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门店完成情况" sheetId="1" r:id="rId1"/>
    <sheet name="明细表" sheetId="4" r:id="rId2"/>
    <sheet name="分门店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门店完成情况!$A$2:$XES$99</definedName>
    <definedName name="_xlnm._FilterDatabase" localSheetId="2" hidden="1">分门店!$A$1:$J$377</definedName>
  </definedNames>
  <calcPr calcId="144525"/>
</workbook>
</file>

<file path=xl/sharedStrings.xml><?xml version="1.0" encoding="utf-8"?>
<sst xmlns="http://schemas.openxmlformats.org/spreadsheetml/2006/main" count="687">
  <si>
    <t>2018年8月振德系列完成情况</t>
  </si>
  <si>
    <t>序号</t>
  </si>
  <si>
    <t>门店ID</t>
  </si>
  <si>
    <t>药店名称</t>
  </si>
  <si>
    <t>活动月基础任务</t>
  </si>
  <si>
    <t>活动月拔高任务销售</t>
  </si>
  <si>
    <t>活动月挑战指标</t>
  </si>
  <si>
    <t>实际销售</t>
  </si>
  <si>
    <t>基础档完成情况</t>
  </si>
  <si>
    <t>活动月拔高任务销售完成情况</t>
  </si>
  <si>
    <t>活动月挑战指标完成情况</t>
  </si>
  <si>
    <t>奖励</t>
  </si>
  <si>
    <t>奖励金额</t>
  </si>
  <si>
    <t>处罚</t>
  </si>
  <si>
    <t>合计</t>
  </si>
  <si>
    <t>货品ID</t>
  </si>
  <si>
    <t>货品名称</t>
  </si>
  <si>
    <t>规格</t>
  </si>
  <si>
    <t>单位</t>
  </si>
  <si>
    <t>产地</t>
  </si>
  <si>
    <t>厂家</t>
  </si>
  <si>
    <t>批准文号</t>
  </si>
  <si>
    <t>条码</t>
  </si>
  <si>
    <t>要货数量</t>
  </si>
  <si>
    <t>件数比</t>
  </si>
  <si>
    <t>禁请家数</t>
  </si>
  <si>
    <t>禁请原因</t>
  </si>
  <si>
    <t>20天计划</t>
  </si>
  <si>
    <t>合同数量</t>
  </si>
  <si>
    <t>低价</t>
  </si>
  <si>
    <t>供应商</t>
  </si>
  <si>
    <t>采购员</t>
  </si>
  <si>
    <t>新繁</t>
  </si>
  <si>
    <t>棉签</t>
  </si>
  <si>
    <t>50支（10cm单头）</t>
  </si>
  <si>
    <t>袋</t>
  </si>
  <si>
    <t>振德医疗用品</t>
  </si>
  <si>
    <t>振德医疗用品股份有限公司</t>
  </si>
  <si>
    <t>浙械备20160007号（更）</t>
  </si>
  <si>
    <t>6959385721045</t>
  </si>
  <si>
    <t>四川全聚金生物科技有限公司</t>
  </si>
  <si>
    <t>何玉英</t>
  </si>
  <si>
    <t>医用纱布块</t>
  </si>
  <si>
    <t>5片（7.5cmx7.5cm-8P)(灭菌型、不带X光线)</t>
  </si>
  <si>
    <t>浙械注准20172640128</t>
  </si>
  <si>
    <t>6959385722042</t>
  </si>
  <si>
    <t>日常防护型口罩</t>
  </si>
  <si>
    <t>5只(儿童口罩、平面型)</t>
  </si>
  <si>
    <t>绍兴振德</t>
  </si>
  <si>
    <t/>
  </si>
  <si>
    <t>6959385728150</t>
  </si>
  <si>
    <t>5片（10cmx10cm-8P)(灭菌型、不带X光线）</t>
  </si>
  <si>
    <t>6959385722011</t>
  </si>
  <si>
    <t>创口贴</t>
  </si>
  <si>
    <t>20片（7.2cmx2.2cm 肤色PU型）</t>
  </si>
  <si>
    <t>盒</t>
  </si>
  <si>
    <t>浙绍械备20150001号</t>
  </si>
  <si>
    <t>6959385738340</t>
  </si>
  <si>
    <t>脱脂棉球</t>
  </si>
  <si>
    <t>0.5gx20粒(灭菌型)</t>
  </si>
  <si>
    <t>浙械注准20172640720</t>
  </si>
  <si>
    <t>6959385720895</t>
  </si>
  <si>
    <t>一次性使用无菌换药包</t>
  </si>
  <si>
    <t>1套(灭菌型)</t>
  </si>
  <si>
    <t>套</t>
  </si>
  <si>
    <t>浙食药监械（准）字2014第2640628号</t>
  </si>
  <si>
    <t>6959385700385</t>
  </si>
  <si>
    <t>一次性使用医用口罩</t>
  </si>
  <si>
    <t>5只（17x18cm-3p）（浅蓝橡筋 灭菌型）</t>
  </si>
  <si>
    <t>包</t>
  </si>
  <si>
    <t>浙械注准20172640095</t>
  </si>
  <si>
    <t>6959385721199</t>
  </si>
  <si>
    <t>检查手套</t>
  </si>
  <si>
    <t>12只（M中号 PVC）</t>
  </si>
  <si>
    <t>蓝帆医疗</t>
  </si>
  <si>
    <t>蓝帆医疗股份有限公司</t>
  </si>
  <si>
    <t>鲁淄械备20140098</t>
  </si>
  <si>
    <t>6933265510066</t>
  </si>
  <si>
    <t>医用胶带</t>
  </si>
  <si>
    <t>1卷（无纺布型1.25cmx914cm）</t>
  </si>
  <si>
    <t>卷</t>
  </si>
  <si>
    <t>浙械备20160008号（更）</t>
  </si>
  <si>
    <t>6959385721564</t>
  </si>
  <si>
    <t>医用护理垫（看护垫）</t>
  </si>
  <si>
    <t>10片（80cmx65cm裤型 M号）</t>
  </si>
  <si>
    <t>浙绍械备20150002号（更）</t>
  </si>
  <si>
    <t>6959385708732</t>
  </si>
  <si>
    <t>消毒棉球</t>
  </si>
  <si>
    <t>0.2gx25颗（酒精棉球）</t>
  </si>
  <si>
    <t>瓶</t>
  </si>
  <si>
    <t>浙械注准20172640721</t>
  </si>
  <si>
    <t>6959385726149</t>
  </si>
  <si>
    <t>5只（17x18cm-3p）（浅蓝纱布橡筋 灭菌型）</t>
  </si>
  <si>
    <t>6959385720659</t>
  </si>
  <si>
    <t>5片（60cmx90cm片型 夹绒+高分子）</t>
  </si>
  <si>
    <t>6959385725548</t>
  </si>
  <si>
    <t>一次性自粘敷贴</t>
  </si>
  <si>
    <t>1片（10cmx15cm ）(灭菌型)</t>
  </si>
  <si>
    <t>浙械注准20182640234</t>
  </si>
  <si>
    <t>6959385721731</t>
  </si>
  <si>
    <t>婴儿卫生湿巾</t>
  </si>
  <si>
    <t>80片</t>
  </si>
  <si>
    <t>浙卫消证字（2015）第0021号</t>
  </si>
  <si>
    <t>6959385738180</t>
  </si>
  <si>
    <t>1卷（氧化锌型2.5cmx450cm）</t>
  </si>
  <si>
    <t>6959385721595</t>
  </si>
  <si>
    <t>10只（17x18cm-3p 粉红纱布橡筋 非灭菌型)</t>
  </si>
  <si>
    <t>6959385727153</t>
  </si>
  <si>
    <t>50g（0.5gx100粒）</t>
  </si>
  <si>
    <t>浙械备20160011号</t>
  </si>
  <si>
    <t>6959385721762</t>
  </si>
  <si>
    <t>30只（17x18cm-3p）(浅蓝橡筋 非灭菌型)</t>
  </si>
  <si>
    <t>6959385728037</t>
  </si>
  <si>
    <t>利尔康牌75%酒精消毒液</t>
  </si>
  <si>
    <t>250ml</t>
  </si>
  <si>
    <t>山东利尔康</t>
  </si>
  <si>
    <t>山东利尔康医疗科技股份有限公司</t>
  </si>
  <si>
    <t>鲁卫消证字（2002）第0059号</t>
  </si>
  <si>
    <t>6926378912308</t>
  </si>
  <si>
    <t>22片透明PU组合型(7.2x2.2 8片5.6x1.9 8片4.5x5cm 6片)</t>
  </si>
  <si>
    <t>浙绍械备20150001号（更）</t>
  </si>
  <si>
    <t>6959385726095</t>
  </si>
  <si>
    <t>治疗型静脉曲张袜</t>
  </si>
  <si>
    <t>压力一级 短筒（闭口） 肤色小号（S）</t>
  </si>
  <si>
    <t>振德医疗</t>
  </si>
  <si>
    <t>浙械注准20172640211</t>
  </si>
  <si>
    <t>6959385739712</t>
  </si>
  <si>
    <t>25片</t>
  </si>
  <si>
    <t>6959385738203</t>
  </si>
  <si>
    <t>压力一级 短筒（闭口） 肤色中号（M）</t>
  </si>
  <si>
    <t>6959385739736</t>
  </si>
  <si>
    <t>100只 大号（L ）PE手套</t>
  </si>
  <si>
    <t>浙械备20170009号（更）</t>
  </si>
  <si>
    <t>6959385721250</t>
  </si>
  <si>
    <t>纱布绷带</t>
  </si>
  <si>
    <t>2卷（8cmx600cm）</t>
  </si>
  <si>
    <t>浙械备20160010号（更）</t>
  </si>
  <si>
    <t>6959385722080</t>
  </si>
  <si>
    <t>10片（10cmx10cm-8P)(灭菌型)不带X光线</t>
  </si>
  <si>
    <t>压力一级 短筒（闭口） 肤色大号（L）</t>
  </si>
  <si>
    <t>6959385739750</t>
  </si>
  <si>
    <t xml:space="preserve">二级中压 薄型短筒开口/小号/褐色 </t>
  </si>
  <si>
    <t>双</t>
  </si>
  <si>
    <t>绍兴振德医用敷料</t>
  </si>
  <si>
    <t xml:space="preserve">二级中压 薄型短筒开口/中号/褐色  </t>
  </si>
  <si>
    <t>二级中压 薄型短筒开口/大号/褐色</t>
  </si>
  <si>
    <t>100ml</t>
  </si>
  <si>
    <t>6926378912285</t>
  </si>
  <si>
    <t>弹性绷带</t>
  </si>
  <si>
    <t>2卷（8cmx450cm 1型 PBT）</t>
  </si>
  <si>
    <t>浙绍械备20150037号（更）</t>
  </si>
  <si>
    <t>6959385720956</t>
  </si>
  <si>
    <t>0.2gx25颗（碘伏棉球）</t>
  </si>
  <si>
    <t>6959385726170</t>
  </si>
  <si>
    <t>2卷（4.8cmx600cm）</t>
  </si>
  <si>
    <t>6959385722110</t>
  </si>
  <si>
    <t>5支x12袋（10cm单头）</t>
  </si>
  <si>
    <t>6959385720635</t>
  </si>
  <si>
    <t>聚乙烯吡咯烷酮碘（0.2%碘伏消毒液）</t>
  </si>
  <si>
    <t>6926378901616</t>
  </si>
  <si>
    <t>透明敷料</t>
  </si>
  <si>
    <t>1片（10cmx10cm ）(灭菌型)</t>
  </si>
  <si>
    <t>浙械注准20172640129</t>
  </si>
  <si>
    <t>6959385721649</t>
  </si>
  <si>
    <t>100ml（方瓶喷雾）</t>
  </si>
  <si>
    <t>6926378912292</t>
  </si>
  <si>
    <t>3%过氧化氢消毒液</t>
  </si>
  <si>
    <t>鲁卫消证字(2002)第0059号</t>
  </si>
  <si>
    <t>6926378912346</t>
  </si>
  <si>
    <t xml:space="preserve">医用胶带  </t>
  </si>
  <si>
    <t>1卷（PE型1.25cmx914cm）</t>
  </si>
  <si>
    <t>6959385721533</t>
  </si>
  <si>
    <t>1片（5cmx7cm）(灭菌型)</t>
  </si>
  <si>
    <t>6959385728211</t>
  </si>
  <si>
    <t>10只（17x18cm-3p 浅蓝纱布橡筋 非灭菌型）</t>
  </si>
  <si>
    <t>6959385728457</t>
  </si>
  <si>
    <t>80支（10cm单头）</t>
  </si>
  <si>
    <t>6959385721120</t>
  </si>
  <si>
    <t>人员id</t>
  </si>
  <si>
    <t>人员名</t>
  </si>
  <si>
    <t>门店id</t>
  </si>
  <si>
    <t>门店名</t>
  </si>
  <si>
    <t>员工系数</t>
  </si>
  <si>
    <t>员工任务</t>
  </si>
  <si>
    <t>门店任务</t>
  </si>
  <si>
    <t>职务</t>
  </si>
  <si>
    <t>振德任务</t>
  </si>
  <si>
    <t>完成情况</t>
  </si>
  <si>
    <t xml:space="preserve">蒋雪琴 </t>
  </si>
  <si>
    <t>成都成汉太极大药房有限公司</t>
  </si>
  <si>
    <t>店长</t>
  </si>
  <si>
    <t>胡人元</t>
  </si>
  <si>
    <t>营业员</t>
  </si>
  <si>
    <t>吴伟利</t>
  </si>
  <si>
    <t>甘俊莉</t>
  </si>
  <si>
    <t>试用期</t>
  </si>
  <si>
    <t>欧双雪</t>
  </si>
  <si>
    <t>实习生</t>
  </si>
  <si>
    <t>杨伟钰</t>
  </si>
  <si>
    <t>四川太极成华区崔家店路药店</t>
  </si>
  <si>
    <t>吕彩霞</t>
  </si>
  <si>
    <t>周宇琳</t>
  </si>
  <si>
    <t>曾佳敏</t>
  </si>
  <si>
    <t>舒海燕</t>
  </si>
  <si>
    <t>四川太极成华区二环路北四段药店（汇融名城）</t>
  </si>
  <si>
    <t>李可</t>
  </si>
  <si>
    <t>曾艳</t>
  </si>
  <si>
    <t>张鑫怡</t>
  </si>
  <si>
    <t>实习</t>
  </si>
  <si>
    <t>李思琦</t>
  </si>
  <si>
    <t>试用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</si>
  <si>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</si>
  <si>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</si>
  <si>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</si>
  <si>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</si>
  <si>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</si>
  <si>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</si>
  <si>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</si>
  <si>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</si>
  <si>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黄艳</t>
  </si>
  <si>
    <t>梅雅霜</t>
  </si>
  <si>
    <t>周燕</t>
  </si>
  <si>
    <t>四川太极成华区华油路药店</t>
  </si>
  <si>
    <t>谢玉涛</t>
  </si>
  <si>
    <t>执业药师</t>
  </si>
  <si>
    <t>朱晓芹</t>
  </si>
  <si>
    <t>刘思蝶</t>
  </si>
  <si>
    <t>四川太极成华区金马河路药店</t>
  </si>
  <si>
    <t>唐冬芳</t>
  </si>
  <si>
    <t>杨静思</t>
  </si>
  <si>
    <t>王冬梅</t>
  </si>
  <si>
    <t>马玉梅</t>
  </si>
  <si>
    <t>李小平</t>
  </si>
  <si>
    <t>四川太极成华区万科路药店</t>
  </si>
  <si>
    <t>正式员工</t>
  </si>
  <si>
    <t>黄姣</t>
  </si>
  <si>
    <t>张洁</t>
  </si>
  <si>
    <t>刘洁</t>
  </si>
  <si>
    <t>试用期员工</t>
  </si>
  <si>
    <t>伍梦丽</t>
  </si>
  <si>
    <t>胡新</t>
  </si>
  <si>
    <t xml:space="preserve">王晗 </t>
  </si>
  <si>
    <t>四川太极成华区万宇路药店</t>
  </si>
  <si>
    <t>何晓蝶</t>
  </si>
  <si>
    <t>邓玉英</t>
  </si>
  <si>
    <t>王伽璐</t>
  </si>
  <si>
    <t>四川太极成华区新怡路店</t>
  </si>
  <si>
    <t>苟姗</t>
  </si>
  <si>
    <t>店员</t>
  </si>
  <si>
    <t>廖莹</t>
  </si>
  <si>
    <t>高红华</t>
  </si>
  <si>
    <t>四川太极成华区羊子山西路药店（兴元华盛）</t>
  </si>
  <si>
    <t>王波</t>
  </si>
  <si>
    <t>杨苗</t>
  </si>
  <si>
    <t>张亚红</t>
  </si>
  <si>
    <t>殷岱菊</t>
  </si>
  <si>
    <t>四川太极成华杉板桥南一路店</t>
  </si>
  <si>
    <t>罗妍</t>
  </si>
  <si>
    <t>实习营业员</t>
  </si>
  <si>
    <t>董华</t>
  </si>
  <si>
    <t>试用期营业员</t>
  </si>
  <si>
    <t>朱玉梅</t>
  </si>
  <si>
    <t>四川太极崇州市崇阳镇尚贤坊街药店</t>
  </si>
  <si>
    <t>邓洋</t>
  </si>
  <si>
    <t>助理药师</t>
  </si>
  <si>
    <t>刘敏</t>
  </si>
  <si>
    <t>郑娇</t>
  </si>
  <si>
    <t xml:space="preserve">刘丹 </t>
  </si>
  <si>
    <t>四川太极崇州中心店</t>
  </si>
  <si>
    <t>刘莎</t>
  </si>
  <si>
    <t>林霞</t>
  </si>
  <si>
    <t>李茜</t>
  </si>
  <si>
    <t>何丽萍</t>
  </si>
  <si>
    <t>四川太极都江堰聚源镇药店</t>
  </si>
  <si>
    <t>蒲旭荣</t>
  </si>
  <si>
    <t>李燕</t>
  </si>
  <si>
    <t>四川太极都江堰景中路店</t>
  </si>
  <si>
    <t>杨科</t>
  </si>
  <si>
    <t>晏祥春</t>
  </si>
  <si>
    <t>吴莉玲</t>
  </si>
  <si>
    <t>陈蓉</t>
  </si>
  <si>
    <t>四川太极都江堰奎光路中段药店</t>
  </si>
  <si>
    <t>钱亚辉</t>
  </si>
  <si>
    <t>贾益娟</t>
  </si>
  <si>
    <t>韩启敏</t>
  </si>
  <si>
    <t>四川太极都江堰市蒲阳路药店</t>
  </si>
  <si>
    <t>杨文英</t>
  </si>
  <si>
    <t>孙佳丽</t>
  </si>
  <si>
    <t>四川太极都江堰市蒲阳镇堰问道西路药店</t>
  </si>
  <si>
    <t>杨久会</t>
  </si>
  <si>
    <t>吴阳</t>
  </si>
  <si>
    <t>四川太极都江堰幸福镇翔凤路药店</t>
  </si>
  <si>
    <t>乐良清</t>
  </si>
  <si>
    <t>朱科</t>
  </si>
  <si>
    <t>柳力靖</t>
  </si>
  <si>
    <t>聂丽</t>
  </si>
  <si>
    <t>四川太极都江堰药店</t>
  </si>
  <si>
    <t>梁海燕</t>
  </si>
  <si>
    <t>袁晓捷</t>
  </si>
  <si>
    <t>促销</t>
  </si>
  <si>
    <t>刘娟</t>
  </si>
  <si>
    <t>姜萍</t>
  </si>
  <si>
    <t>四川太极大药房连锁有限公司成华区西林一街药店</t>
  </si>
  <si>
    <t>黄敏</t>
  </si>
  <si>
    <t>冯静</t>
  </si>
  <si>
    <t>曾抗历</t>
  </si>
  <si>
    <t xml:space="preserve">代志斌 </t>
  </si>
  <si>
    <t>四川太极大药房连锁有限公司金牛区银河北街药店</t>
  </si>
  <si>
    <t xml:space="preserve">王艳 </t>
  </si>
  <si>
    <t>刘秀琼</t>
  </si>
  <si>
    <t>杨艳</t>
  </si>
  <si>
    <t>赵芮莹</t>
  </si>
  <si>
    <t xml:space="preserve">高文棋 </t>
  </si>
  <si>
    <t>四川太极大药房连锁有限公司青羊区贝森北路药店</t>
  </si>
  <si>
    <t>周玉</t>
  </si>
  <si>
    <t>李玉先</t>
  </si>
  <si>
    <t>蒋奇成</t>
  </si>
  <si>
    <t>李秋龙</t>
  </si>
  <si>
    <t>伍佳慧</t>
  </si>
  <si>
    <t>四川太极大药房连锁有限公司青羊区童子街药店</t>
  </si>
  <si>
    <t>尹海兵</t>
  </si>
  <si>
    <t>彭志萍</t>
  </si>
  <si>
    <t>周莉</t>
  </si>
  <si>
    <t>李海燕</t>
  </si>
  <si>
    <t>四川太极大药房连锁有限公司武侯区聚萃街药店</t>
  </si>
  <si>
    <t>李俊俐</t>
  </si>
  <si>
    <t>实习生（2018.1.25）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</si>
  <si>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</si>
  <si>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</si>
  <si>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</si>
  <si>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</si>
  <si>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</si>
  <si>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</si>
  <si>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</si>
  <si>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余洁</t>
  </si>
  <si>
    <t>孙莉</t>
  </si>
  <si>
    <t>四川太极大邑县晋原镇东街药店</t>
  </si>
  <si>
    <t>杨丽</t>
  </si>
  <si>
    <t>门店店长</t>
  </si>
  <si>
    <t xml:space="preserve">黄梅 </t>
  </si>
  <si>
    <t>四川太极大邑县晋原镇内蒙古大道桃源药店</t>
  </si>
  <si>
    <t xml:space="preserve">田兰 </t>
  </si>
  <si>
    <t>方晓敏</t>
  </si>
  <si>
    <t>高亚</t>
  </si>
  <si>
    <t>袁文秀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</si>
  <si>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</si>
  <si>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</si>
  <si>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</si>
  <si>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</si>
  <si>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</si>
  <si>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</si>
  <si>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芶奂香</t>
  </si>
  <si>
    <t>叶娟</t>
  </si>
  <si>
    <t>四川太极大邑县沙渠镇方圆路药店</t>
  </si>
  <si>
    <t>邓杨梅</t>
  </si>
  <si>
    <t>胡怡梅</t>
  </si>
  <si>
    <t>胡永丽</t>
  </si>
  <si>
    <t>四川太极大邑县新场镇文昌街药店</t>
  </si>
  <si>
    <t>孟小明</t>
  </si>
  <si>
    <t>王茹</t>
  </si>
  <si>
    <t>杨梅</t>
  </si>
  <si>
    <t>四川太极光华村街药店</t>
  </si>
  <si>
    <t>促销代表</t>
  </si>
  <si>
    <t>胡荣琼</t>
  </si>
  <si>
    <t>陈春花</t>
  </si>
  <si>
    <t>姜孝杨</t>
  </si>
  <si>
    <t xml:space="preserve">朱晓桃 </t>
  </si>
  <si>
    <t>四川太极光华药店</t>
  </si>
  <si>
    <t>魏津</t>
  </si>
  <si>
    <t>汤雪芹</t>
  </si>
  <si>
    <t>罗丹</t>
  </si>
  <si>
    <t>张登玉</t>
  </si>
  <si>
    <t>刘晓燕</t>
  </si>
  <si>
    <t>李元君</t>
  </si>
  <si>
    <t>张平英</t>
  </si>
  <si>
    <t>四川太极高新区大源北街药店</t>
  </si>
  <si>
    <t>李蕊如</t>
  </si>
  <si>
    <t>于新蕾</t>
  </si>
  <si>
    <t>陈吉吉</t>
  </si>
  <si>
    <t xml:space="preserve">贾兰 </t>
  </si>
  <si>
    <t>四川太极高新区府城大道西段店</t>
  </si>
  <si>
    <t>周红蓉</t>
  </si>
  <si>
    <t>纪莉萍</t>
  </si>
  <si>
    <t>文秋悦</t>
  </si>
  <si>
    <t>于春莲</t>
  </si>
  <si>
    <t>四川太极高新区民丰大道西段药店</t>
  </si>
  <si>
    <t>杨秀娟</t>
  </si>
  <si>
    <t>林玲</t>
  </si>
  <si>
    <t>朱文艺</t>
  </si>
  <si>
    <t>陈旭</t>
  </si>
  <si>
    <t>林云</t>
  </si>
  <si>
    <t>四川太极高新区中和街道柳荫街药店</t>
  </si>
  <si>
    <t>王芳</t>
  </si>
  <si>
    <t>黄鑫</t>
  </si>
  <si>
    <t>晏玲</t>
  </si>
  <si>
    <t>四川太极高新天久北巷药店</t>
  </si>
  <si>
    <t>门店营业员</t>
  </si>
  <si>
    <t>张芙蓉</t>
  </si>
  <si>
    <t>陈思吟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</si>
  <si>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</si>
  <si>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</si>
  <si>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</si>
  <si>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</si>
  <si>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</si>
  <si>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</si>
  <si>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</si>
  <si>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</si>
  <si>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</si>
  <si>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</si>
  <si>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</si>
  <si>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</si>
  <si>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</si>
  <si>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王旭</t>
  </si>
  <si>
    <t>彭勤</t>
  </si>
  <si>
    <t>王依纯</t>
  </si>
  <si>
    <t xml:space="preserve">张阳 </t>
  </si>
  <si>
    <t>四川太极锦江区观音桥街药店</t>
  </si>
  <si>
    <t>王美</t>
  </si>
  <si>
    <t>袁咏梅</t>
  </si>
  <si>
    <t>王媚</t>
  </si>
  <si>
    <t>李青燕</t>
  </si>
  <si>
    <t>四川太极锦江区合欢树街药店</t>
  </si>
  <si>
    <t>黄天平</t>
  </si>
  <si>
    <t>黄霞</t>
  </si>
  <si>
    <t>李新莲</t>
  </si>
  <si>
    <t>四川太极锦江区静明路药店</t>
  </si>
  <si>
    <t>马雪</t>
  </si>
  <si>
    <t>蔡旌晶</t>
  </si>
  <si>
    <t>彭宇</t>
  </si>
  <si>
    <t>四川太极锦江区劼人路药店</t>
  </si>
  <si>
    <t>李霞</t>
  </si>
  <si>
    <t>杨菊</t>
  </si>
  <si>
    <t xml:space="preserve">马雪 </t>
  </si>
  <si>
    <t>宋留艺</t>
  </si>
  <si>
    <t>四川太极锦江区柳翠路药店</t>
  </si>
  <si>
    <t>副店长</t>
  </si>
  <si>
    <t>余梦思</t>
  </si>
  <si>
    <t>谯红俐</t>
  </si>
  <si>
    <t>谭凤旭</t>
  </si>
  <si>
    <t>四川太极锦江区庆云南街药店</t>
  </si>
  <si>
    <t>肖然</t>
  </si>
  <si>
    <t>赖千禧</t>
  </si>
  <si>
    <t>陈琪</t>
  </si>
  <si>
    <t>曾佳丽</t>
  </si>
  <si>
    <t>四川太极锦江区榕声路店</t>
  </si>
  <si>
    <t>熊琴</t>
  </si>
  <si>
    <t>黄梅</t>
  </si>
  <si>
    <t>张丽</t>
  </si>
  <si>
    <t>廖丹</t>
  </si>
  <si>
    <t>四川太极锦江区水杉街药店</t>
  </si>
  <si>
    <t>何圆晴</t>
  </si>
  <si>
    <t>刘科屹</t>
  </si>
  <si>
    <t>胡光宾</t>
  </si>
  <si>
    <t>李秀芳</t>
  </si>
  <si>
    <t>四川太极金牛区黄苑东街药店</t>
  </si>
  <si>
    <t>梁娟</t>
  </si>
  <si>
    <t>陈小风</t>
  </si>
  <si>
    <t>5.16日刚上班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</si>
  <si>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</si>
  <si>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</si>
  <si>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</si>
  <si>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</si>
  <si>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</si>
  <si>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</si>
  <si>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</si>
  <si>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杨琼</t>
  </si>
  <si>
    <t>程欢欢</t>
  </si>
  <si>
    <t xml:space="preserve">黄娟 </t>
  </si>
  <si>
    <t>四川太极金丝街药店</t>
  </si>
  <si>
    <t xml:space="preserve">刘樽 </t>
  </si>
  <si>
    <t>任嘉欣</t>
  </si>
  <si>
    <t>王皓</t>
  </si>
  <si>
    <t>周金梅</t>
  </si>
  <si>
    <t>四川太极浆洗街药店</t>
  </si>
  <si>
    <t>赵英</t>
  </si>
  <si>
    <t xml:space="preserve">莫晓菊 </t>
  </si>
  <si>
    <t xml:space="preserve">江元梅 </t>
  </si>
  <si>
    <t>唐丽</t>
  </si>
  <si>
    <t>陈思敏</t>
  </si>
  <si>
    <t>王盛英</t>
  </si>
  <si>
    <t>单菊</t>
  </si>
  <si>
    <t>四川太极龙泉驿区龙泉街道驿生路药店</t>
  </si>
  <si>
    <t>杨丽蓉</t>
  </si>
  <si>
    <t>张杰</t>
  </si>
  <si>
    <t>四川太极龙潭西路店</t>
  </si>
  <si>
    <t>刘春花</t>
  </si>
  <si>
    <t>曹春燕</t>
  </si>
  <si>
    <t>四川太极郫县郫筒镇东大街药店</t>
  </si>
  <si>
    <t>李甜甜</t>
  </si>
  <si>
    <t>罗丽</t>
  </si>
  <si>
    <t>邓红梅</t>
  </si>
  <si>
    <t>何媛</t>
  </si>
  <si>
    <t>四川太极郫县郫筒镇一环路东南段药店</t>
  </si>
  <si>
    <t>王俊</t>
  </si>
  <si>
    <t>王娜</t>
  </si>
  <si>
    <t>谭庆娟</t>
  </si>
  <si>
    <t>四川太极旗舰店</t>
  </si>
  <si>
    <t>张光群</t>
  </si>
  <si>
    <t>销售代表</t>
  </si>
  <si>
    <t>申彩文</t>
  </si>
  <si>
    <t>李静</t>
  </si>
  <si>
    <t xml:space="preserve">秦睿熹
</t>
  </si>
  <si>
    <t xml:space="preserve">谢琴
</t>
  </si>
  <si>
    <t>营业员（中药柜全部）</t>
  </si>
  <si>
    <t>曾梦薇</t>
  </si>
  <si>
    <t>李金华</t>
  </si>
  <si>
    <t>廖桂英</t>
  </si>
  <si>
    <t>张娟娟</t>
  </si>
  <si>
    <t>吴凤兰</t>
  </si>
  <si>
    <t>黄萍</t>
  </si>
  <si>
    <t>马昕</t>
  </si>
  <si>
    <t>唐文琼</t>
  </si>
  <si>
    <t>程帆</t>
  </si>
  <si>
    <t>黄长菊</t>
  </si>
  <si>
    <t>阴静</t>
  </si>
  <si>
    <t>阮丽</t>
  </si>
  <si>
    <t>阳玲</t>
  </si>
  <si>
    <t>毛茜</t>
  </si>
  <si>
    <t>余志彬</t>
  </si>
  <si>
    <t>代珍慧</t>
  </si>
  <si>
    <t>彭关敏</t>
  </si>
  <si>
    <t>医生组</t>
  </si>
  <si>
    <t>张玲</t>
  </si>
  <si>
    <t>宋卫欣</t>
  </si>
  <si>
    <t>林思敏</t>
  </si>
  <si>
    <t>四川太极清江东路2药店</t>
  </si>
  <si>
    <t>王娇</t>
  </si>
  <si>
    <t>袁韬</t>
  </si>
  <si>
    <t>李佳月</t>
  </si>
  <si>
    <t>钱芳</t>
  </si>
  <si>
    <t>四川太极清江东路药店</t>
  </si>
  <si>
    <t>胡艳弘</t>
  </si>
  <si>
    <t>李梦菊</t>
  </si>
  <si>
    <t>杨敏</t>
  </si>
  <si>
    <t>实习生，2018年7月14日进公司</t>
  </si>
  <si>
    <t>任姗姗</t>
  </si>
  <si>
    <t>四川太极邛崃市临邛镇翠荫街药店</t>
  </si>
  <si>
    <t>陈礼凤</t>
  </si>
  <si>
    <t>陈昱邑</t>
  </si>
  <si>
    <t xml:space="preserve">戚彩 </t>
  </si>
  <si>
    <t>四川太极邛崃市临邛镇洪川小区药店</t>
  </si>
  <si>
    <t>杨平</t>
  </si>
  <si>
    <t>杨若澜</t>
  </si>
  <si>
    <t>马婷婷</t>
  </si>
  <si>
    <t>万义丽</t>
  </si>
  <si>
    <t>四川太极邛崃市临邛镇长安大道药店</t>
  </si>
  <si>
    <t>付静</t>
  </si>
  <si>
    <t>李宋琴</t>
  </si>
  <si>
    <t>何蕴雯</t>
  </si>
  <si>
    <t>李雪梅</t>
  </si>
  <si>
    <t>四川太极邛崃市羊安镇永康大道药店</t>
  </si>
  <si>
    <t>闵雪</t>
  </si>
  <si>
    <t>周静</t>
  </si>
  <si>
    <t>四川太极邛崃中心药店</t>
  </si>
  <si>
    <t>古显琼</t>
  </si>
  <si>
    <t>周有惠</t>
  </si>
  <si>
    <t xml:space="preserve">任会茹 </t>
  </si>
  <si>
    <t>刘旭</t>
  </si>
  <si>
    <t>汪梦雨</t>
  </si>
  <si>
    <t>王李秋</t>
  </si>
  <si>
    <t>古素琼</t>
  </si>
  <si>
    <t>杨晓毅</t>
  </si>
  <si>
    <t xml:space="preserve">向海英 </t>
  </si>
  <si>
    <t>四川太极青羊区北东街店</t>
  </si>
  <si>
    <t xml:space="preserve">罗纬 </t>
  </si>
  <si>
    <t>鲁雪</t>
  </si>
  <si>
    <t>卫荟垟</t>
  </si>
  <si>
    <t>刘银花</t>
  </si>
  <si>
    <t>唐思瑶</t>
  </si>
  <si>
    <t>余济秀</t>
  </si>
  <si>
    <t>四川太极青羊区浣花滨河路药店</t>
  </si>
  <si>
    <t>肖瑶</t>
  </si>
  <si>
    <t>王娅</t>
  </si>
  <si>
    <t xml:space="preserve">冯莉 </t>
  </si>
  <si>
    <t>四川太极青羊区十二桥药店</t>
  </si>
  <si>
    <t>羊玉梅</t>
  </si>
  <si>
    <t xml:space="preserve">周思 </t>
  </si>
  <si>
    <t>王锐锋</t>
  </si>
  <si>
    <t>郑佳</t>
  </si>
  <si>
    <t>刘莉</t>
  </si>
  <si>
    <t>王丽超</t>
  </si>
  <si>
    <t>四川太极人民中路店</t>
  </si>
  <si>
    <t>易金莉</t>
  </si>
  <si>
    <t>张甦</t>
  </si>
  <si>
    <t>何亚</t>
  </si>
  <si>
    <t>杨素芬</t>
  </si>
  <si>
    <t>四川太极沙河源药店</t>
  </si>
  <si>
    <t>黎婷婷</t>
  </si>
  <si>
    <t>陈燕</t>
  </si>
  <si>
    <t>周楚</t>
  </si>
  <si>
    <t>胡建梅</t>
  </si>
  <si>
    <t>四川太极三江店</t>
  </si>
  <si>
    <t>何倩倩</t>
  </si>
  <si>
    <t>叶素英</t>
  </si>
  <si>
    <t>四川太极双林路药店</t>
  </si>
  <si>
    <t>陈志勇</t>
  </si>
  <si>
    <t>张玉</t>
  </si>
  <si>
    <t>梅茜</t>
  </si>
  <si>
    <t>罗传浩</t>
  </si>
  <si>
    <t>袁媛</t>
  </si>
  <si>
    <t>四川太极双流区东升街道三强西路药店</t>
  </si>
  <si>
    <t>员工</t>
  </si>
  <si>
    <t>李银萍</t>
  </si>
  <si>
    <t>邹惠</t>
  </si>
  <si>
    <t>四川太极双流县西航港街道锦华路一段药店</t>
  </si>
  <si>
    <t>黄丹</t>
  </si>
  <si>
    <t>林月强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</si>
  <si>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</si>
  <si>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</si>
  <si>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</si>
  <si>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</si>
  <si>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</si>
  <si>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</si>
  <si>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</si>
  <si>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王娟</t>
  </si>
  <si>
    <t>陈海昕</t>
  </si>
  <si>
    <t>四川太极武侯区佳灵路药店</t>
  </si>
  <si>
    <t>张蓝方</t>
  </si>
  <si>
    <t>王婷</t>
  </si>
  <si>
    <t>黄玲</t>
  </si>
  <si>
    <t>四川太极武侯区科华街药店</t>
  </si>
  <si>
    <t>闵腾西</t>
  </si>
  <si>
    <t>尹萍</t>
  </si>
  <si>
    <t>江月红</t>
  </si>
  <si>
    <t>四川太极武侯区顺和街店</t>
  </si>
  <si>
    <t>李媛2</t>
  </si>
  <si>
    <t>彭燕</t>
  </si>
  <si>
    <t>实习生（2018.1.26进公司）</t>
  </si>
  <si>
    <t>罗璇</t>
  </si>
  <si>
    <t>四川太极温江店</t>
  </si>
  <si>
    <t>夏彩红</t>
  </si>
  <si>
    <t>李思琪</t>
  </si>
  <si>
    <t xml:space="preserve">毛春英 </t>
  </si>
  <si>
    <t>四川太极温江区公平街道江安路药店</t>
  </si>
  <si>
    <t>王馨</t>
  </si>
  <si>
    <t>文清芳</t>
  </si>
  <si>
    <t>毛露瑶</t>
  </si>
  <si>
    <t>王慧</t>
  </si>
  <si>
    <t>四川太极温江区柳城街道鱼凫路药店</t>
  </si>
  <si>
    <t>李小凤</t>
  </si>
  <si>
    <t>王燕丽</t>
  </si>
  <si>
    <t>四川太极五津西路药店</t>
  </si>
  <si>
    <t>门店店长兼执业药师</t>
  </si>
  <si>
    <t>刘芬</t>
  </si>
  <si>
    <t>李迎新</t>
  </si>
  <si>
    <t>祁荣</t>
  </si>
  <si>
    <t xml:space="preserve">周娟 </t>
  </si>
  <si>
    <t>四川太极西部店</t>
  </si>
  <si>
    <t xml:space="preserve">杨素芬 </t>
  </si>
  <si>
    <t>郑万利</t>
  </si>
  <si>
    <t>四川太极新都区马超东路店</t>
  </si>
  <si>
    <t>刘雨婷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</si>
  <si>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</si>
  <si>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</si>
  <si>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</si>
  <si>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</si>
  <si>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</si>
  <si>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</si>
  <si>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</si>
  <si>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 xml:space="preserve">郑红艳 </t>
  </si>
  <si>
    <t>四川太极新津邓双镇岷江店</t>
  </si>
  <si>
    <t>张琴</t>
  </si>
  <si>
    <t>薛燕</t>
  </si>
  <si>
    <t>谌美静</t>
  </si>
  <si>
    <t>陈星月</t>
  </si>
  <si>
    <t>四川太极新津县五津镇武阳西路药店</t>
  </si>
  <si>
    <t>新员工</t>
  </si>
  <si>
    <t>朱春梅</t>
  </si>
  <si>
    <t xml:space="preserve">李红梅 </t>
  </si>
  <si>
    <t>张建</t>
  </si>
  <si>
    <t>四川太极新乐中街药店</t>
  </si>
  <si>
    <t>任远芳</t>
  </si>
  <si>
    <t>陈会</t>
  </si>
  <si>
    <t>胡忠欢</t>
  </si>
  <si>
    <t>罗婷</t>
  </si>
  <si>
    <t>四川太极新园大道药店</t>
  </si>
  <si>
    <t>黄伦倩</t>
  </si>
  <si>
    <t>罗周佳</t>
  </si>
  <si>
    <t>庄静</t>
  </si>
  <si>
    <t>四川太极兴义镇万兴路药店</t>
  </si>
  <si>
    <t>伍映利</t>
  </si>
  <si>
    <t>张丹</t>
  </si>
  <si>
    <t>郭祥</t>
  </si>
  <si>
    <t>四川太极枣子巷药店</t>
  </si>
  <si>
    <t>杨小琴</t>
  </si>
  <si>
    <t>付能梅</t>
  </si>
  <si>
    <t>吴婷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</si>
</sst>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9"/>
      <color rgb="FF7030A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1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&#65288;&#31995;&#32479;&#23548;&#20986;&#21407;&#22987;&#34920;&#2668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8\&#20048;&#28120;&#28120;\&#20048;&#38518;&#38518;&#23436;&#25104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F1">
            <v>4022</v>
          </cell>
          <cell r="G1">
            <v>3669.63</v>
          </cell>
        </row>
        <row r="2">
          <cell r="F2">
            <v>4024</v>
          </cell>
          <cell r="G2">
            <v>3759.92</v>
          </cell>
        </row>
        <row r="3">
          <cell r="F3">
            <v>4028</v>
          </cell>
          <cell r="G3">
            <v>317.15</v>
          </cell>
        </row>
        <row r="4">
          <cell r="F4">
            <v>4033</v>
          </cell>
          <cell r="G4">
            <v>1277.38</v>
          </cell>
        </row>
        <row r="5">
          <cell r="F5">
            <v>4061</v>
          </cell>
          <cell r="G5">
            <v>614.19</v>
          </cell>
        </row>
        <row r="6">
          <cell r="F6">
            <v>4081</v>
          </cell>
          <cell r="G6">
            <v>310.23</v>
          </cell>
        </row>
        <row r="7">
          <cell r="F7">
            <v>4086</v>
          </cell>
          <cell r="G7">
            <v>165.11</v>
          </cell>
        </row>
        <row r="8">
          <cell r="F8">
            <v>4089</v>
          </cell>
          <cell r="G8">
            <v>358</v>
          </cell>
        </row>
        <row r="9">
          <cell r="F9">
            <v>4093</v>
          </cell>
          <cell r="G9">
            <v>174.57</v>
          </cell>
        </row>
        <row r="10">
          <cell r="F10">
            <v>4117</v>
          </cell>
          <cell r="G10">
            <v>398</v>
          </cell>
        </row>
        <row r="11">
          <cell r="F11">
            <v>4121</v>
          </cell>
          <cell r="G11">
            <v>285.4</v>
          </cell>
        </row>
        <row r="12">
          <cell r="F12">
            <v>4133</v>
          </cell>
          <cell r="G12">
            <v>374.78</v>
          </cell>
        </row>
        <row r="13">
          <cell r="F13">
            <v>4143</v>
          </cell>
          <cell r="G13">
            <v>344.86</v>
          </cell>
        </row>
        <row r="14">
          <cell r="F14">
            <v>4147</v>
          </cell>
          <cell r="G14">
            <v>762.35</v>
          </cell>
        </row>
        <row r="15">
          <cell r="F15">
            <v>4187</v>
          </cell>
          <cell r="G15">
            <v>178</v>
          </cell>
        </row>
        <row r="16">
          <cell r="F16">
            <v>4188</v>
          </cell>
          <cell r="G16">
            <v>579.39</v>
          </cell>
        </row>
        <row r="17">
          <cell r="F17">
            <v>4190</v>
          </cell>
          <cell r="G17">
            <v>488.43</v>
          </cell>
        </row>
        <row r="18">
          <cell r="F18">
            <v>4196</v>
          </cell>
          <cell r="G18">
            <v>88.47</v>
          </cell>
        </row>
        <row r="19">
          <cell r="F19">
            <v>4246</v>
          </cell>
          <cell r="G19">
            <v>578.61</v>
          </cell>
        </row>
        <row r="20">
          <cell r="F20">
            <v>4264</v>
          </cell>
          <cell r="G20">
            <v>641.51</v>
          </cell>
        </row>
        <row r="21">
          <cell r="F21">
            <v>4291</v>
          </cell>
          <cell r="G21">
            <v>2.8</v>
          </cell>
        </row>
        <row r="22">
          <cell r="F22">
            <v>4301</v>
          </cell>
          <cell r="G22">
            <v>353.21</v>
          </cell>
        </row>
        <row r="23">
          <cell r="F23">
            <v>4302</v>
          </cell>
          <cell r="G23">
            <v>133.23</v>
          </cell>
        </row>
        <row r="24">
          <cell r="F24">
            <v>4304</v>
          </cell>
          <cell r="G24">
            <v>938.46</v>
          </cell>
        </row>
        <row r="25">
          <cell r="F25">
            <v>4310</v>
          </cell>
          <cell r="G25">
            <v>300.45</v>
          </cell>
        </row>
        <row r="26">
          <cell r="F26">
            <v>4311</v>
          </cell>
          <cell r="G26">
            <v>248.07</v>
          </cell>
        </row>
        <row r="27">
          <cell r="F27">
            <v>4322</v>
          </cell>
          <cell r="G27">
            <v>30.04</v>
          </cell>
        </row>
        <row r="28">
          <cell r="F28">
            <v>4325</v>
          </cell>
          <cell r="G28">
            <v>207.3</v>
          </cell>
        </row>
        <row r="29">
          <cell r="F29">
            <v>4330</v>
          </cell>
          <cell r="G29">
            <v>437.51</v>
          </cell>
        </row>
        <row r="30">
          <cell r="F30">
            <v>4444</v>
          </cell>
          <cell r="G30">
            <v>655.3</v>
          </cell>
        </row>
        <row r="31">
          <cell r="F31">
            <v>4518</v>
          </cell>
          <cell r="G31">
            <v>149.35</v>
          </cell>
        </row>
        <row r="32">
          <cell r="F32">
            <v>4529</v>
          </cell>
          <cell r="G32">
            <v>0</v>
          </cell>
        </row>
        <row r="33">
          <cell r="F33">
            <v>4540</v>
          </cell>
          <cell r="G33">
            <v>556.52</v>
          </cell>
        </row>
        <row r="34">
          <cell r="F34">
            <v>4549</v>
          </cell>
          <cell r="G34">
            <v>323.46</v>
          </cell>
        </row>
        <row r="35">
          <cell r="F35">
            <v>4569</v>
          </cell>
          <cell r="G35">
            <v>418.01</v>
          </cell>
        </row>
        <row r="36">
          <cell r="F36">
            <v>5344</v>
          </cell>
          <cell r="G36">
            <v>277.71</v>
          </cell>
        </row>
        <row r="37">
          <cell r="F37">
            <v>5347</v>
          </cell>
          <cell r="G37">
            <v>558.55</v>
          </cell>
        </row>
        <row r="38">
          <cell r="F38">
            <v>5406</v>
          </cell>
          <cell r="G38">
            <v>352.17</v>
          </cell>
        </row>
        <row r="39">
          <cell r="F39">
            <v>5408</v>
          </cell>
          <cell r="G39">
            <v>204.49</v>
          </cell>
        </row>
        <row r="40">
          <cell r="F40">
            <v>5457</v>
          </cell>
          <cell r="G40">
            <v>512.78</v>
          </cell>
        </row>
        <row r="41">
          <cell r="F41">
            <v>5471</v>
          </cell>
          <cell r="G41">
            <v>933.58</v>
          </cell>
        </row>
        <row r="42">
          <cell r="F42">
            <v>5501</v>
          </cell>
          <cell r="G42">
            <v>334.58</v>
          </cell>
        </row>
        <row r="43">
          <cell r="F43">
            <v>5519</v>
          </cell>
          <cell r="G43">
            <v>287.9</v>
          </cell>
        </row>
        <row r="44">
          <cell r="F44">
            <v>5523</v>
          </cell>
          <cell r="G44">
            <v>66.72</v>
          </cell>
        </row>
        <row r="45">
          <cell r="F45">
            <v>5527</v>
          </cell>
          <cell r="G45">
            <v>370.23</v>
          </cell>
        </row>
        <row r="46">
          <cell r="F46">
            <v>5589</v>
          </cell>
          <cell r="G46">
            <v>369.46</v>
          </cell>
        </row>
        <row r="47">
          <cell r="F47">
            <v>5623</v>
          </cell>
          <cell r="G47">
            <v>1030.56</v>
          </cell>
        </row>
        <row r="48">
          <cell r="F48">
            <v>5641</v>
          </cell>
          <cell r="G48">
            <v>809.03</v>
          </cell>
        </row>
        <row r="49">
          <cell r="F49">
            <v>5665</v>
          </cell>
          <cell r="G49">
            <v>487.12</v>
          </cell>
        </row>
        <row r="50">
          <cell r="F50">
            <v>5698</v>
          </cell>
          <cell r="G50">
            <v>183.6</v>
          </cell>
        </row>
        <row r="51">
          <cell r="F51">
            <v>5701</v>
          </cell>
          <cell r="G51">
            <v>317.67</v>
          </cell>
        </row>
        <row r="52">
          <cell r="F52">
            <v>5764</v>
          </cell>
          <cell r="G52">
            <v>203.75</v>
          </cell>
        </row>
        <row r="53">
          <cell r="F53">
            <v>5844</v>
          </cell>
          <cell r="G53">
            <v>704.22</v>
          </cell>
        </row>
        <row r="54">
          <cell r="F54">
            <v>5875</v>
          </cell>
          <cell r="G54">
            <v>73.7</v>
          </cell>
        </row>
        <row r="55">
          <cell r="F55">
            <v>5880</v>
          </cell>
          <cell r="G55">
            <v>193.48</v>
          </cell>
        </row>
        <row r="56">
          <cell r="F56">
            <v>5954</v>
          </cell>
          <cell r="G56">
            <v>338.78</v>
          </cell>
        </row>
        <row r="57">
          <cell r="F57">
            <v>6121</v>
          </cell>
          <cell r="G57">
            <v>203.7</v>
          </cell>
        </row>
        <row r="58">
          <cell r="F58">
            <v>6123</v>
          </cell>
          <cell r="G58">
            <v>241.4</v>
          </cell>
        </row>
        <row r="59">
          <cell r="F59">
            <v>6147</v>
          </cell>
          <cell r="G59">
            <v>234</v>
          </cell>
        </row>
        <row r="60">
          <cell r="F60">
            <v>6148</v>
          </cell>
          <cell r="G60">
            <v>219.03</v>
          </cell>
        </row>
        <row r="61">
          <cell r="F61">
            <v>6220</v>
          </cell>
          <cell r="G61">
            <v>583.17</v>
          </cell>
        </row>
        <row r="62">
          <cell r="F62">
            <v>6231</v>
          </cell>
          <cell r="G62">
            <v>279.9</v>
          </cell>
        </row>
        <row r="63">
          <cell r="F63">
            <v>6232</v>
          </cell>
          <cell r="G63">
            <v>267.4</v>
          </cell>
        </row>
        <row r="64">
          <cell r="F64">
            <v>6251</v>
          </cell>
          <cell r="G64">
            <v>333.65</v>
          </cell>
        </row>
        <row r="65">
          <cell r="F65">
            <v>6301</v>
          </cell>
          <cell r="G65">
            <v>437.32</v>
          </cell>
        </row>
        <row r="66">
          <cell r="F66">
            <v>6303</v>
          </cell>
          <cell r="G66">
            <v>537.7</v>
          </cell>
        </row>
        <row r="67">
          <cell r="F67">
            <v>6306</v>
          </cell>
          <cell r="G67">
            <v>311.06</v>
          </cell>
        </row>
        <row r="68">
          <cell r="F68">
            <v>6385</v>
          </cell>
          <cell r="G68">
            <v>204.1</v>
          </cell>
        </row>
        <row r="69">
          <cell r="F69">
            <v>6454</v>
          </cell>
          <cell r="G69">
            <v>833.56</v>
          </cell>
        </row>
        <row r="70">
          <cell r="F70">
            <v>6456</v>
          </cell>
          <cell r="G70">
            <v>387.62</v>
          </cell>
        </row>
        <row r="71">
          <cell r="F71">
            <v>6472</v>
          </cell>
          <cell r="G71">
            <v>355.91</v>
          </cell>
        </row>
        <row r="72">
          <cell r="F72">
            <v>6492</v>
          </cell>
          <cell r="G72">
            <v>249.23</v>
          </cell>
        </row>
        <row r="73">
          <cell r="F73">
            <v>6494</v>
          </cell>
          <cell r="G73">
            <v>297.5</v>
          </cell>
        </row>
        <row r="74">
          <cell r="F74">
            <v>6497</v>
          </cell>
          <cell r="G74">
            <v>271.56</v>
          </cell>
        </row>
        <row r="75">
          <cell r="F75">
            <v>6505</v>
          </cell>
          <cell r="G75">
            <v>385.28</v>
          </cell>
        </row>
        <row r="76">
          <cell r="F76">
            <v>6506</v>
          </cell>
          <cell r="G76">
            <v>243.66</v>
          </cell>
        </row>
        <row r="77">
          <cell r="F77">
            <v>6537</v>
          </cell>
          <cell r="G77">
            <v>272.42</v>
          </cell>
        </row>
        <row r="78">
          <cell r="F78">
            <v>6544</v>
          </cell>
          <cell r="G78">
            <v>363.49</v>
          </cell>
        </row>
        <row r="79">
          <cell r="F79">
            <v>6607</v>
          </cell>
          <cell r="G79">
            <v>572.02</v>
          </cell>
        </row>
        <row r="80">
          <cell r="F80">
            <v>6662</v>
          </cell>
          <cell r="G80">
            <v>397.85</v>
          </cell>
        </row>
        <row r="81">
          <cell r="F81">
            <v>6731</v>
          </cell>
          <cell r="G81">
            <v>24.7</v>
          </cell>
        </row>
        <row r="82">
          <cell r="F82">
            <v>6733</v>
          </cell>
          <cell r="G82">
            <v>125.4</v>
          </cell>
        </row>
        <row r="83">
          <cell r="F83">
            <v>6752</v>
          </cell>
          <cell r="G83">
            <v>300.43</v>
          </cell>
        </row>
        <row r="84">
          <cell r="F84">
            <v>6810</v>
          </cell>
          <cell r="G84">
            <v>27.92</v>
          </cell>
        </row>
        <row r="85">
          <cell r="F85">
            <v>6814</v>
          </cell>
          <cell r="G85">
            <v>342.25</v>
          </cell>
        </row>
        <row r="86">
          <cell r="F86">
            <v>6823</v>
          </cell>
          <cell r="G86">
            <v>122.1</v>
          </cell>
        </row>
        <row r="87">
          <cell r="F87">
            <v>6830</v>
          </cell>
          <cell r="G87">
            <v>289.64</v>
          </cell>
        </row>
        <row r="88">
          <cell r="F88">
            <v>6831</v>
          </cell>
          <cell r="G88">
            <v>252.72</v>
          </cell>
        </row>
        <row r="89">
          <cell r="F89">
            <v>6884</v>
          </cell>
          <cell r="G89">
            <v>105.3</v>
          </cell>
        </row>
        <row r="90">
          <cell r="F90">
            <v>6965</v>
          </cell>
          <cell r="G90">
            <v>804.1</v>
          </cell>
        </row>
        <row r="91">
          <cell r="F91">
            <v>6989</v>
          </cell>
          <cell r="G91">
            <v>150.92</v>
          </cell>
        </row>
        <row r="92">
          <cell r="F92">
            <v>7006</v>
          </cell>
          <cell r="G92">
            <v>329.42</v>
          </cell>
        </row>
        <row r="93">
          <cell r="F93">
            <v>7011</v>
          </cell>
          <cell r="G93">
            <v>335.37</v>
          </cell>
        </row>
        <row r="94">
          <cell r="F94">
            <v>7046</v>
          </cell>
          <cell r="G94">
            <v>603.05</v>
          </cell>
        </row>
        <row r="95">
          <cell r="F95">
            <v>7050</v>
          </cell>
          <cell r="G95">
            <v>532.32</v>
          </cell>
        </row>
        <row r="96">
          <cell r="F96">
            <v>7107</v>
          </cell>
          <cell r="G96">
            <v>784.75</v>
          </cell>
        </row>
        <row r="97">
          <cell r="F97">
            <v>7279</v>
          </cell>
          <cell r="G97">
            <v>802.91</v>
          </cell>
        </row>
        <row r="98">
          <cell r="F98">
            <v>7317</v>
          </cell>
          <cell r="G98">
            <v>469.75</v>
          </cell>
        </row>
        <row r="99">
          <cell r="F99">
            <v>7369</v>
          </cell>
          <cell r="G99">
            <v>767.75</v>
          </cell>
        </row>
        <row r="100">
          <cell r="F100">
            <v>7379</v>
          </cell>
          <cell r="G100">
            <v>252.19</v>
          </cell>
        </row>
        <row r="101">
          <cell r="F101">
            <v>7386</v>
          </cell>
          <cell r="G101">
            <v>255.83</v>
          </cell>
        </row>
        <row r="102">
          <cell r="F102">
            <v>7403</v>
          </cell>
          <cell r="G102">
            <v>195.43</v>
          </cell>
        </row>
        <row r="103">
          <cell r="F103">
            <v>7551</v>
          </cell>
          <cell r="G103">
            <v>2.75</v>
          </cell>
        </row>
        <row r="104">
          <cell r="F104">
            <v>7583</v>
          </cell>
          <cell r="G104">
            <v>589.91</v>
          </cell>
        </row>
        <row r="105">
          <cell r="F105">
            <v>7588</v>
          </cell>
          <cell r="G105">
            <v>41.4</v>
          </cell>
        </row>
        <row r="106">
          <cell r="F106">
            <v>7644</v>
          </cell>
          <cell r="G106">
            <v>424.4</v>
          </cell>
        </row>
        <row r="107">
          <cell r="F107">
            <v>7645</v>
          </cell>
          <cell r="G107">
            <v>108.52</v>
          </cell>
        </row>
        <row r="108">
          <cell r="F108">
            <v>7661</v>
          </cell>
          <cell r="G108">
            <v>186.48</v>
          </cell>
        </row>
        <row r="109">
          <cell r="F109">
            <v>7662</v>
          </cell>
          <cell r="G109">
            <v>301.78</v>
          </cell>
        </row>
        <row r="110">
          <cell r="F110">
            <v>7666</v>
          </cell>
          <cell r="G110">
            <v>788.38</v>
          </cell>
        </row>
        <row r="111">
          <cell r="F111">
            <v>7687</v>
          </cell>
          <cell r="G111">
            <v>138.45</v>
          </cell>
        </row>
        <row r="112">
          <cell r="F112">
            <v>7749</v>
          </cell>
          <cell r="G112">
            <v>290.13</v>
          </cell>
        </row>
        <row r="113">
          <cell r="F113">
            <v>7917</v>
          </cell>
          <cell r="G113">
            <v>493.17</v>
          </cell>
        </row>
        <row r="114">
          <cell r="F114">
            <v>7947</v>
          </cell>
          <cell r="G114">
            <v>189.23</v>
          </cell>
        </row>
        <row r="115">
          <cell r="F115">
            <v>8038</v>
          </cell>
          <cell r="G115">
            <v>114.8</v>
          </cell>
        </row>
        <row r="116">
          <cell r="F116">
            <v>8060</v>
          </cell>
          <cell r="G116">
            <v>495.59</v>
          </cell>
        </row>
        <row r="117">
          <cell r="F117">
            <v>8068</v>
          </cell>
          <cell r="G117">
            <v>467.66</v>
          </cell>
        </row>
        <row r="118">
          <cell r="F118">
            <v>8073</v>
          </cell>
          <cell r="G118">
            <v>324.6</v>
          </cell>
        </row>
        <row r="119">
          <cell r="F119">
            <v>8075</v>
          </cell>
          <cell r="G119">
            <v>648.81</v>
          </cell>
        </row>
        <row r="120">
          <cell r="F120">
            <v>8113</v>
          </cell>
          <cell r="G120">
            <v>124.25</v>
          </cell>
        </row>
        <row r="121">
          <cell r="F121">
            <v>8233</v>
          </cell>
          <cell r="G121">
            <v>200.1</v>
          </cell>
        </row>
        <row r="122">
          <cell r="F122">
            <v>8338</v>
          </cell>
          <cell r="G122">
            <v>247.2</v>
          </cell>
        </row>
        <row r="123">
          <cell r="F123">
            <v>8354</v>
          </cell>
          <cell r="G123">
            <v>167.77</v>
          </cell>
        </row>
        <row r="124">
          <cell r="F124">
            <v>8386</v>
          </cell>
          <cell r="G124">
            <v>405.19</v>
          </cell>
        </row>
        <row r="125">
          <cell r="F125">
            <v>8400</v>
          </cell>
          <cell r="G125">
            <v>345.55</v>
          </cell>
        </row>
        <row r="126">
          <cell r="F126">
            <v>8489</v>
          </cell>
          <cell r="G126">
            <v>102.63</v>
          </cell>
        </row>
        <row r="127">
          <cell r="F127">
            <v>8527</v>
          </cell>
          <cell r="G127">
            <v>14.5</v>
          </cell>
        </row>
        <row r="128">
          <cell r="F128">
            <v>8592</v>
          </cell>
          <cell r="G128">
            <v>2.8</v>
          </cell>
        </row>
        <row r="129">
          <cell r="F129">
            <v>8594</v>
          </cell>
          <cell r="G129">
            <v>104.25</v>
          </cell>
        </row>
        <row r="130">
          <cell r="F130">
            <v>8606</v>
          </cell>
          <cell r="G130">
            <v>112.73</v>
          </cell>
        </row>
        <row r="131">
          <cell r="F131">
            <v>8731</v>
          </cell>
          <cell r="G131">
            <v>268.9</v>
          </cell>
        </row>
        <row r="132">
          <cell r="F132">
            <v>8763</v>
          </cell>
          <cell r="G132">
            <v>567.2</v>
          </cell>
        </row>
        <row r="133">
          <cell r="F133">
            <v>8798</v>
          </cell>
          <cell r="G133">
            <v>188.82</v>
          </cell>
        </row>
        <row r="134">
          <cell r="F134">
            <v>8903</v>
          </cell>
          <cell r="G134">
            <v>260.7</v>
          </cell>
        </row>
        <row r="135">
          <cell r="F135">
            <v>8940</v>
          </cell>
          <cell r="G135">
            <v>467.82</v>
          </cell>
        </row>
        <row r="136">
          <cell r="F136">
            <v>8957</v>
          </cell>
          <cell r="G136">
            <v>367.64</v>
          </cell>
        </row>
        <row r="137">
          <cell r="F137">
            <v>8972</v>
          </cell>
          <cell r="G137">
            <v>481.92</v>
          </cell>
        </row>
        <row r="138">
          <cell r="F138">
            <v>9112</v>
          </cell>
          <cell r="G138">
            <v>224.2</v>
          </cell>
        </row>
        <row r="139">
          <cell r="F139">
            <v>9130</v>
          </cell>
          <cell r="G139">
            <v>92.96</v>
          </cell>
        </row>
        <row r="140">
          <cell r="F140">
            <v>9138</v>
          </cell>
          <cell r="G140">
            <v>106.28</v>
          </cell>
        </row>
        <row r="141">
          <cell r="F141">
            <v>9140</v>
          </cell>
          <cell r="G141">
            <v>882.15</v>
          </cell>
        </row>
        <row r="142">
          <cell r="F142">
            <v>9192</v>
          </cell>
          <cell r="G142">
            <v>228.63</v>
          </cell>
        </row>
        <row r="143">
          <cell r="F143">
            <v>9200</v>
          </cell>
          <cell r="G143">
            <v>223.71</v>
          </cell>
        </row>
        <row r="144">
          <cell r="F144">
            <v>9209</v>
          </cell>
          <cell r="G144">
            <v>452.43</v>
          </cell>
        </row>
        <row r="145">
          <cell r="F145">
            <v>9220</v>
          </cell>
          <cell r="G145">
            <v>319.41</v>
          </cell>
        </row>
        <row r="146">
          <cell r="F146">
            <v>9295</v>
          </cell>
          <cell r="G146">
            <v>612.75</v>
          </cell>
        </row>
        <row r="147">
          <cell r="F147">
            <v>9320</v>
          </cell>
          <cell r="G147">
            <v>153.13</v>
          </cell>
        </row>
        <row r="148">
          <cell r="F148">
            <v>9328</v>
          </cell>
          <cell r="G148">
            <v>376.35</v>
          </cell>
        </row>
        <row r="149">
          <cell r="F149">
            <v>9331</v>
          </cell>
          <cell r="G149">
            <v>823.65</v>
          </cell>
        </row>
        <row r="150">
          <cell r="F150">
            <v>9527</v>
          </cell>
          <cell r="G150">
            <v>520.6</v>
          </cell>
        </row>
        <row r="151">
          <cell r="F151">
            <v>9563</v>
          </cell>
          <cell r="G151">
            <v>491.8</v>
          </cell>
        </row>
        <row r="152">
          <cell r="F152">
            <v>9599</v>
          </cell>
          <cell r="G152">
            <v>195.9</v>
          </cell>
        </row>
        <row r="153">
          <cell r="F153">
            <v>9669</v>
          </cell>
          <cell r="G153">
            <v>457.98</v>
          </cell>
        </row>
        <row r="154">
          <cell r="F154">
            <v>9682</v>
          </cell>
          <cell r="G154">
            <v>314.97</v>
          </cell>
        </row>
        <row r="155">
          <cell r="F155">
            <v>9689</v>
          </cell>
          <cell r="G155">
            <v>115.38</v>
          </cell>
        </row>
        <row r="156">
          <cell r="F156">
            <v>9731</v>
          </cell>
          <cell r="G156">
            <v>357.95</v>
          </cell>
        </row>
        <row r="157">
          <cell r="F157">
            <v>9749</v>
          </cell>
          <cell r="G157">
            <v>325.4</v>
          </cell>
        </row>
        <row r="158">
          <cell r="F158">
            <v>9760</v>
          </cell>
          <cell r="G158">
            <v>1014.21</v>
          </cell>
        </row>
        <row r="159">
          <cell r="F159">
            <v>9822</v>
          </cell>
          <cell r="G159">
            <v>204.5</v>
          </cell>
        </row>
        <row r="160">
          <cell r="F160">
            <v>9829</v>
          </cell>
          <cell r="G160">
            <v>193.92</v>
          </cell>
        </row>
        <row r="161">
          <cell r="F161">
            <v>9840</v>
          </cell>
          <cell r="G161">
            <v>462.69</v>
          </cell>
        </row>
        <row r="162">
          <cell r="F162">
            <v>9841</v>
          </cell>
          <cell r="G162">
            <v>714.39</v>
          </cell>
        </row>
        <row r="163">
          <cell r="F163">
            <v>9895</v>
          </cell>
          <cell r="G163">
            <v>393.66</v>
          </cell>
        </row>
        <row r="164">
          <cell r="F164">
            <v>9931</v>
          </cell>
          <cell r="G164">
            <v>18.55</v>
          </cell>
        </row>
        <row r="165">
          <cell r="F165">
            <v>9967</v>
          </cell>
          <cell r="G165">
            <v>347.23</v>
          </cell>
        </row>
        <row r="166">
          <cell r="F166">
            <v>9983</v>
          </cell>
          <cell r="G166">
            <v>277.43</v>
          </cell>
        </row>
        <row r="167">
          <cell r="F167">
            <v>9988</v>
          </cell>
          <cell r="G167">
            <v>128.52</v>
          </cell>
        </row>
        <row r="168">
          <cell r="F168">
            <v>10043</v>
          </cell>
          <cell r="G168">
            <v>491.95</v>
          </cell>
        </row>
        <row r="169">
          <cell r="F169">
            <v>10177</v>
          </cell>
          <cell r="G169">
            <v>592.26</v>
          </cell>
        </row>
        <row r="170">
          <cell r="F170">
            <v>10186</v>
          </cell>
          <cell r="G170">
            <v>204.26</v>
          </cell>
        </row>
        <row r="171">
          <cell r="F171">
            <v>10191</v>
          </cell>
          <cell r="G171">
            <v>474.5</v>
          </cell>
        </row>
        <row r="172">
          <cell r="F172">
            <v>10205</v>
          </cell>
          <cell r="G172">
            <v>324.45</v>
          </cell>
        </row>
        <row r="173">
          <cell r="F173">
            <v>10218</v>
          </cell>
          <cell r="G173">
            <v>368.45</v>
          </cell>
        </row>
        <row r="174">
          <cell r="F174">
            <v>10468</v>
          </cell>
          <cell r="G174">
            <v>221.41</v>
          </cell>
        </row>
        <row r="175">
          <cell r="F175">
            <v>10590</v>
          </cell>
          <cell r="G175">
            <v>137.29</v>
          </cell>
        </row>
        <row r="176">
          <cell r="F176">
            <v>10613</v>
          </cell>
          <cell r="G176">
            <v>458.01</v>
          </cell>
        </row>
        <row r="177">
          <cell r="F177">
            <v>10650</v>
          </cell>
          <cell r="G177">
            <v>555.63</v>
          </cell>
        </row>
        <row r="178">
          <cell r="F178">
            <v>10772</v>
          </cell>
          <cell r="G178">
            <v>360.67</v>
          </cell>
        </row>
        <row r="179">
          <cell r="F179">
            <v>10808</v>
          </cell>
          <cell r="G179">
            <v>189.09</v>
          </cell>
        </row>
        <row r="180">
          <cell r="F180">
            <v>10809</v>
          </cell>
          <cell r="G180">
            <v>642.1</v>
          </cell>
        </row>
        <row r="181">
          <cell r="F181">
            <v>10816</v>
          </cell>
          <cell r="G181">
            <v>432.75</v>
          </cell>
        </row>
        <row r="182">
          <cell r="F182">
            <v>10847</v>
          </cell>
          <cell r="G182">
            <v>269.22</v>
          </cell>
        </row>
        <row r="183">
          <cell r="F183">
            <v>10849</v>
          </cell>
          <cell r="G183">
            <v>588.66</v>
          </cell>
        </row>
        <row r="184">
          <cell r="F184">
            <v>10856</v>
          </cell>
          <cell r="G184">
            <v>362.67</v>
          </cell>
        </row>
        <row r="185">
          <cell r="F185">
            <v>10857</v>
          </cell>
          <cell r="G185">
            <v>371.73</v>
          </cell>
        </row>
        <row r="186">
          <cell r="F186">
            <v>10860</v>
          </cell>
          <cell r="G186">
            <v>549.96</v>
          </cell>
        </row>
        <row r="187">
          <cell r="F187">
            <v>10886</v>
          </cell>
          <cell r="G187">
            <v>362.99</v>
          </cell>
        </row>
        <row r="188">
          <cell r="F188">
            <v>10889</v>
          </cell>
          <cell r="G188">
            <v>978.51</v>
          </cell>
        </row>
        <row r="189">
          <cell r="F189">
            <v>10890</v>
          </cell>
          <cell r="G189">
            <v>95.04</v>
          </cell>
        </row>
        <row r="190">
          <cell r="F190">
            <v>10892</v>
          </cell>
          <cell r="G190">
            <v>2.8</v>
          </cell>
        </row>
        <row r="191">
          <cell r="F191">
            <v>10893</v>
          </cell>
          <cell r="G191">
            <v>2830.53</v>
          </cell>
        </row>
        <row r="192">
          <cell r="F192">
            <v>10898</v>
          </cell>
          <cell r="G192">
            <v>700.78</v>
          </cell>
        </row>
        <row r="193">
          <cell r="F193">
            <v>10900</v>
          </cell>
          <cell r="G193">
            <v>655.34</v>
          </cell>
        </row>
        <row r="194">
          <cell r="F194">
            <v>10904</v>
          </cell>
          <cell r="G194">
            <v>3.8</v>
          </cell>
        </row>
        <row r="195">
          <cell r="F195">
            <v>10907</v>
          </cell>
          <cell r="G195">
            <v>210.95</v>
          </cell>
        </row>
        <row r="196">
          <cell r="F196">
            <v>10922</v>
          </cell>
          <cell r="G196">
            <v>447.29</v>
          </cell>
        </row>
        <row r="197">
          <cell r="F197">
            <v>10927</v>
          </cell>
          <cell r="G197">
            <v>288.22</v>
          </cell>
        </row>
        <row r="198">
          <cell r="F198">
            <v>10930</v>
          </cell>
          <cell r="G198">
            <v>324.61</v>
          </cell>
        </row>
        <row r="199">
          <cell r="F199">
            <v>10931</v>
          </cell>
          <cell r="G199">
            <v>295.57</v>
          </cell>
        </row>
        <row r="200">
          <cell r="F200">
            <v>10932</v>
          </cell>
          <cell r="G200">
            <v>512.93</v>
          </cell>
        </row>
        <row r="201">
          <cell r="F201">
            <v>10951</v>
          </cell>
          <cell r="G201">
            <v>352.57</v>
          </cell>
        </row>
        <row r="202">
          <cell r="F202">
            <v>10952</v>
          </cell>
          <cell r="G202">
            <v>398.32</v>
          </cell>
        </row>
        <row r="203">
          <cell r="F203">
            <v>10953</v>
          </cell>
          <cell r="G203">
            <v>184.5</v>
          </cell>
        </row>
        <row r="204">
          <cell r="F204">
            <v>10955</v>
          </cell>
          <cell r="G204">
            <v>464.28</v>
          </cell>
        </row>
        <row r="205">
          <cell r="F205">
            <v>10956</v>
          </cell>
          <cell r="G205">
            <v>289.01</v>
          </cell>
        </row>
        <row r="206">
          <cell r="F206">
            <v>10983</v>
          </cell>
          <cell r="G206">
            <v>239.26</v>
          </cell>
        </row>
        <row r="207">
          <cell r="F207">
            <v>10989</v>
          </cell>
          <cell r="G207">
            <v>349.63</v>
          </cell>
        </row>
        <row r="208">
          <cell r="F208">
            <v>11004</v>
          </cell>
          <cell r="G208">
            <v>214.48</v>
          </cell>
        </row>
        <row r="209">
          <cell r="F209">
            <v>11012</v>
          </cell>
          <cell r="G209">
            <v>314.86</v>
          </cell>
        </row>
        <row r="210">
          <cell r="F210">
            <v>11015</v>
          </cell>
          <cell r="G210">
            <v>113.58</v>
          </cell>
        </row>
        <row r="211">
          <cell r="F211">
            <v>11022</v>
          </cell>
          <cell r="G211">
            <v>128.4</v>
          </cell>
        </row>
        <row r="212">
          <cell r="F212">
            <v>11023</v>
          </cell>
          <cell r="G212">
            <v>224.72</v>
          </cell>
        </row>
        <row r="213">
          <cell r="F213">
            <v>11051</v>
          </cell>
          <cell r="G213">
            <v>583.18</v>
          </cell>
        </row>
        <row r="214">
          <cell r="F214">
            <v>11058</v>
          </cell>
          <cell r="G214">
            <v>144.84</v>
          </cell>
        </row>
        <row r="215">
          <cell r="F215">
            <v>11059</v>
          </cell>
          <cell r="G215">
            <v>206.19</v>
          </cell>
        </row>
        <row r="216">
          <cell r="F216">
            <v>11078</v>
          </cell>
          <cell r="G216">
            <v>1200.52</v>
          </cell>
        </row>
        <row r="217">
          <cell r="F217">
            <v>11088</v>
          </cell>
          <cell r="G217">
            <v>1242.86</v>
          </cell>
        </row>
        <row r="218">
          <cell r="F218">
            <v>11089</v>
          </cell>
          <cell r="G218">
            <v>536.6</v>
          </cell>
        </row>
        <row r="219">
          <cell r="F219">
            <v>11095</v>
          </cell>
          <cell r="G219">
            <v>386.85</v>
          </cell>
        </row>
        <row r="220">
          <cell r="F220">
            <v>11099</v>
          </cell>
          <cell r="G220">
            <v>780.3</v>
          </cell>
        </row>
        <row r="221">
          <cell r="F221">
            <v>11101</v>
          </cell>
          <cell r="G221">
            <v>571.86</v>
          </cell>
        </row>
        <row r="222">
          <cell r="F222">
            <v>11102</v>
          </cell>
          <cell r="G222">
            <v>343.36</v>
          </cell>
        </row>
        <row r="223">
          <cell r="F223">
            <v>11103</v>
          </cell>
          <cell r="G223">
            <v>359.82</v>
          </cell>
        </row>
        <row r="224">
          <cell r="F224">
            <v>11106</v>
          </cell>
          <cell r="G224">
            <v>833.05</v>
          </cell>
        </row>
        <row r="225">
          <cell r="F225">
            <v>11107</v>
          </cell>
          <cell r="G225">
            <v>1107.08</v>
          </cell>
        </row>
        <row r="226">
          <cell r="F226">
            <v>11109</v>
          </cell>
          <cell r="G226">
            <v>626.23</v>
          </cell>
        </row>
        <row r="227">
          <cell r="F227">
            <v>11110</v>
          </cell>
          <cell r="G227">
            <v>228.16</v>
          </cell>
        </row>
        <row r="228">
          <cell r="F228">
            <v>11117</v>
          </cell>
          <cell r="G228">
            <v>36</v>
          </cell>
        </row>
        <row r="229">
          <cell r="F229">
            <v>11119</v>
          </cell>
          <cell r="G229">
            <v>401.58</v>
          </cell>
        </row>
        <row r="230">
          <cell r="F230">
            <v>11120</v>
          </cell>
          <cell r="G230">
            <v>182.24</v>
          </cell>
        </row>
        <row r="231">
          <cell r="F231">
            <v>11125</v>
          </cell>
          <cell r="G231">
            <v>219.2</v>
          </cell>
        </row>
        <row r="232">
          <cell r="F232">
            <v>11126</v>
          </cell>
          <cell r="G232">
            <v>17.92</v>
          </cell>
        </row>
        <row r="233">
          <cell r="F233">
            <v>11131</v>
          </cell>
          <cell r="G233">
            <v>170.05</v>
          </cell>
        </row>
        <row r="234">
          <cell r="F234">
            <v>11142</v>
          </cell>
          <cell r="G234">
            <v>69.97</v>
          </cell>
        </row>
        <row r="235">
          <cell r="F235">
            <v>11143</v>
          </cell>
          <cell r="G235">
            <v>369.47</v>
          </cell>
        </row>
        <row r="236">
          <cell r="F236">
            <v>11145</v>
          </cell>
          <cell r="G236">
            <v>390.78</v>
          </cell>
        </row>
        <row r="237">
          <cell r="F237">
            <v>11178</v>
          </cell>
          <cell r="G237">
            <v>209.88</v>
          </cell>
        </row>
        <row r="238">
          <cell r="F238">
            <v>11231</v>
          </cell>
          <cell r="G238">
            <v>442.99</v>
          </cell>
        </row>
        <row r="239">
          <cell r="F239">
            <v>11241</v>
          </cell>
          <cell r="G239">
            <v>629.86</v>
          </cell>
        </row>
        <row r="240">
          <cell r="F240">
            <v>11244</v>
          </cell>
          <cell r="G240">
            <v>216.79</v>
          </cell>
        </row>
        <row r="241">
          <cell r="F241">
            <v>11249</v>
          </cell>
          <cell r="G241">
            <v>240</v>
          </cell>
        </row>
        <row r="242">
          <cell r="F242">
            <v>11251</v>
          </cell>
          <cell r="G242">
            <v>513.47</v>
          </cell>
        </row>
        <row r="243">
          <cell r="F243">
            <v>11256</v>
          </cell>
          <cell r="G243">
            <v>126.8</v>
          </cell>
        </row>
        <row r="244">
          <cell r="F244">
            <v>11292</v>
          </cell>
          <cell r="G244">
            <v>453.22</v>
          </cell>
        </row>
        <row r="245">
          <cell r="F245">
            <v>11318</v>
          </cell>
          <cell r="G245">
            <v>403.52</v>
          </cell>
        </row>
        <row r="246">
          <cell r="F246">
            <v>11319</v>
          </cell>
          <cell r="G246">
            <v>3758.91</v>
          </cell>
        </row>
        <row r="247">
          <cell r="F247">
            <v>11322</v>
          </cell>
          <cell r="G247">
            <v>180.65</v>
          </cell>
        </row>
        <row r="248">
          <cell r="F248">
            <v>11323</v>
          </cell>
          <cell r="G248">
            <v>665.37</v>
          </cell>
        </row>
        <row r="249">
          <cell r="F249">
            <v>11329</v>
          </cell>
          <cell r="G249">
            <v>233.42</v>
          </cell>
        </row>
        <row r="250">
          <cell r="F250">
            <v>11330</v>
          </cell>
          <cell r="G250">
            <v>450.27</v>
          </cell>
        </row>
        <row r="251">
          <cell r="F251">
            <v>11333</v>
          </cell>
          <cell r="G251">
            <v>707</v>
          </cell>
        </row>
        <row r="252">
          <cell r="F252">
            <v>11335</v>
          </cell>
          <cell r="G252">
            <v>439</v>
          </cell>
        </row>
        <row r="253">
          <cell r="F253">
            <v>11363</v>
          </cell>
          <cell r="G253">
            <v>136.87</v>
          </cell>
        </row>
        <row r="254">
          <cell r="F254">
            <v>11372</v>
          </cell>
          <cell r="G254">
            <v>248.2</v>
          </cell>
        </row>
        <row r="255">
          <cell r="F255">
            <v>11377</v>
          </cell>
          <cell r="G255">
            <v>674.69</v>
          </cell>
        </row>
        <row r="256">
          <cell r="F256">
            <v>11379</v>
          </cell>
          <cell r="G256">
            <v>458.63</v>
          </cell>
        </row>
        <row r="257">
          <cell r="F257">
            <v>11382</v>
          </cell>
          <cell r="G257">
            <v>326.44</v>
          </cell>
        </row>
        <row r="258">
          <cell r="F258">
            <v>11383</v>
          </cell>
          <cell r="G258">
            <v>790.68</v>
          </cell>
        </row>
        <row r="259">
          <cell r="F259">
            <v>11387</v>
          </cell>
          <cell r="G259">
            <v>158.54</v>
          </cell>
        </row>
        <row r="260">
          <cell r="F260">
            <v>11388</v>
          </cell>
          <cell r="G260">
            <v>137.17</v>
          </cell>
        </row>
        <row r="261">
          <cell r="F261">
            <v>11389</v>
          </cell>
          <cell r="G261">
            <v>282.87</v>
          </cell>
        </row>
        <row r="262">
          <cell r="F262">
            <v>11391</v>
          </cell>
          <cell r="G262">
            <v>2.8</v>
          </cell>
        </row>
        <row r="263">
          <cell r="F263">
            <v>11394</v>
          </cell>
          <cell r="G263">
            <v>225.08</v>
          </cell>
        </row>
        <row r="264">
          <cell r="F264">
            <v>11395</v>
          </cell>
          <cell r="G264">
            <v>456.07</v>
          </cell>
        </row>
        <row r="265">
          <cell r="F265">
            <v>11396</v>
          </cell>
          <cell r="G265">
            <v>147.21</v>
          </cell>
        </row>
        <row r="266">
          <cell r="F266">
            <v>11397</v>
          </cell>
          <cell r="G266">
            <v>358.34</v>
          </cell>
        </row>
        <row r="267">
          <cell r="F267">
            <v>11398</v>
          </cell>
          <cell r="G267">
            <v>495.44</v>
          </cell>
        </row>
        <row r="268">
          <cell r="F268">
            <v>11418</v>
          </cell>
          <cell r="G268">
            <v>121.5</v>
          </cell>
        </row>
        <row r="269">
          <cell r="F269">
            <v>11427</v>
          </cell>
          <cell r="G269">
            <v>147.82</v>
          </cell>
        </row>
        <row r="270">
          <cell r="F270">
            <v>11429</v>
          </cell>
          <cell r="G270">
            <v>541.61</v>
          </cell>
        </row>
        <row r="271">
          <cell r="F271">
            <v>11441</v>
          </cell>
          <cell r="G271">
            <v>268.57</v>
          </cell>
        </row>
        <row r="272">
          <cell r="F272">
            <v>11443</v>
          </cell>
          <cell r="G272">
            <v>24.78</v>
          </cell>
        </row>
        <row r="273">
          <cell r="F273">
            <v>11445</v>
          </cell>
          <cell r="G273">
            <v>362.82</v>
          </cell>
        </row>
        <row r="274">
          <cell r="F274">
            <v>11446</v>
          </cell>
          <cell r="G274">
            <v>414.95</v>
          </cell>
        </row>
        <row r="275">
          <cell r="F275">
            <v>11447</v>
          </cell>
          <cell r="G275">
            <v>201.3</v>
          </cell>
        </row>
        <row r="276">
          <cell r="F276">
            <v>11448</v>
          </cell>
          <cell r="G276">
            <v>70.3</v>
          </cell>
        </row>
        <row r="277">
          <cell r="F277">
            <v>11449</v>
          </cell>
          <cell r="G277">
            <v>231.17</v>
          </cell>
        </row>
        <row r="278">
          <cell r="F278">
            <v>11452</v>
          </cell>
          <cell r="G278">
            <v>528.3</v>
          </cell>
        </row>
        <row r="279">
          <cell r="F279">
            <v>11453</v>
          </cell>
          <cell r="G279">
            <v>232.18</v>
          </cell>
        </row>
        <row r="280">
          <cell r="F280">
            <v>11458</v>
          </cell>
          <cell r="G280">
            <v>333.72</v>
          </cell>
        </row>
        <row r="281">
          <cell r="F281">
            <v>11459</v>
          </cell>
          <cell r="G281">
            <v>362.5</v>
          </cell>
        </row>
        <row r="282">
          <cell r="F282">
            <v>11463</v>
          </cell>
          <cell r="G282">
            <v>599.8</v>
          </cell>
        </row>
        <row r="283">
          <cell r="F283">
            <v>11465</v>
          </cell>
          <cell r="G283">
            <v>458.4</v>
          </cell>
        </row>
        <row r="284">
          <cell r="F284">
            <v>11466</v>
          </cell>
          <cell r="G284">
            <v>54.5</v>
          </cell>
        </row>
        <row r="285">
          <cell r="F285">
            <v>11478</v>
          </cell>
          <cell r="G285">
            <v>208.32</v>
          </cell>
        </row>
        <row r="286">
          <cell r="F286">
            <v>11479</v>
          </cell>
          <cell r="G286">
            <v>4.2</v>
          </cell>
        </row>
        <row r="287">
          <cell r="F287">
            <v>11480</v>
          </cell>
          <cell r="G287">
            <v>292.23</v>
          </cell>
        </row>
        <row r="288">
          <cell r="F288">
            <v>11481</v>
          </cell>
          <cell r="G288">
            <v>157.86</v>
          </cell>
        </row>
        <row r="289">
          <cell r="F289">
            <v>11482</v>
          </cell>
          <cell r="G289">
            <v>100.97</v>
          </cell>
        </row>
        <row r="290">
          <cell r="F290">
            <v>11483</v>
          </cell>
          <cell r="G290">
            <v>131.25</v>
          </cell>
        </row>
        <row r="291">
          <cell r="F291">
            <v>11484</v>
          </cell>
          <cell r="G291">
            <v>482.53</v>
          </cell>
        </row>
        <row r="292">
          <cell r="F292">
            <v>11485</v>
          </cell>
          <cell r="G292">
            <v>194.67</v>
          </cell>
        </row>
        <row r="293">
          <cell r="F293">
            <v>11486</v>
          </cell>
          <cell r="G293">
            <v>338.67</v>
          </cell>
        </row>
        <row r="294">
          <cell r="F294">
            <v>11487</v>
          </cell>
          <cell r="G294">
            <v>331.66</v>
          </cell>
        </row>
        <row r="295">
          <cell r="F295">
            <v>11490</v>
          </cell>
          <cell r="G295">
            <v>128.62</v>
          </cell>
        </row>
        <row r="296">
          <cell r="F296">
            <v>11503</v>
          </cell>
          <cell r="G296">
            <v>414</v>
          </cell>
        </row>
        <row r="297">
          <cell r="F297">
            <v>11504</v>
          </cell>
          <cell r="G297">
            <v>359.24</v>
          </cell>
        </row>
        <row r="298">
          <cell r="F298">
            <v>11512</v>
          </cell>
          <cell r="G298">
            <v>472.19</v>
          </cell>
        </row>
        <row r="299">
          <cell r="F299">
            <v>11517</v>
          </cell>
          <cell r="G299">
            <v>362.23</v>
          </cell>
        </row>
        <row r="300">
          <cell r="F300">
            <v>11536</v>
          </cell>
          <cell r="G300">
            <v>489.85</v>
          </cell>
        </row>
        <row r="301">
          <cell r="F301">
            <v>11537</v>
          </cell>
          <cell r="G301">
            <v>415.82</v>
          </cell>
        </row>
        <row r="302">
          <cell r="F302">
            <v>11596</v>
          </cell>
          <cell r="G302">
            <v>106.38</v>
          </cell>
        </row>
        <row r="303">
          <cell r="F303">
            <v>11597</v>
          </cell>
          <cell r="G303">
            <v>298.27</v>
          </cell>
        </row>
        <row r="304">
          <cell r="F304">
            <v>11602</v>
          </cell>
          <cell r="G304">
            <v>446.57</v>
          </cell>
        </row>
        <row r="305">
          <cell r="F305">
            <v>11619</v>
          </cell>
          <cell r="G305">
            <v>271.4</v>
          </cell>
        </row>
        <row r="306">
          <cell r="F306">
            <v>11620</v>
          </cell>
          <cell r="G306">
            <v>378.07</v>
          </cell>
        </row>
        <row r="307">
          <cell r="F307">
            <v>11621</v>
          </cell>
          <cell r="G307">
            <v>288.33</v>
          </cell>
        </row>
        <row r="308">
          <cell r="F308">
            <v>11622</v>
          </cell>
          <cell r="G308">
            <v>826.93</v>
          </cell>
        </row>
        <row r="309">
          <cell r="F309">
            <v>11624</v>
          </cell>
          <cell r="G309">
            <v>367.76</v>
          </cell>
        </row>
        <row r="310">
          <cell r="F310">
            <v>11627</v>
          </cell>
          <cell r="G310">
            <v>131.35</v>
          </cell>
        </row>
        <row r="311">
          <cell r="F311">
            <v>11639</v>
          </cell>
          <cell r="G311">
            <v>377.55</v>
          </cell>
        </row>
        <row r="312">
          <cell r="F312">
            <v>11640</v>
          </cell>
          <cell r="G312">
            <v>206.38</v>
          </cell>
        </row>
        <row r="313">
          <cell r="F313">
            <v>11642</v>
          </cell>
          <cell r="G313">
            <v>641.11</v>
          </cell>
        </row>
        <row r="314">
          <cell r="F314">
            <v>11655</v>
          </cell>
          <cell r="G314">
            <v>9.35</v>
          </cell>
        </row>
        <row r="315">
          <cell r="F315">
            <v>11656</v>
          </cell>
          <cell r="G315">
            <v>643.58</v>
          </cell>
        </row>
        <row r="316">
          <cell r="F316">
            <v>11686</v>
          </cell>
          <cell r="G316">
            <v>287.41</v>
          </cell>
        </row>
        <row r="317">
          <cell r="F317">
            <v>11687</v>
          </cell>
          <cell r="G317">
            <v>221.82</v>
          </cell>
        </row>
        <row r="318">
          <cell r="F318">
            <v>11690</v>
          </cell>
          <cell r="G318">
            <v>192.03</v>
          </cell>
        </row>
        <row r="319">
          <cell r="F319">
            <v>11708</v>
          </cell>
          <cell r="G319">
            <v>162.74</v>
          </cell>
        </row>
        <row r="320">
          <cell r="F320">
            <v>11711</v>
          </cell>
          <cell r="G320">
            <v>141.02</v>
          </cell>
        </row>
        <row r="321">
          <cell r="F321">
            <v>11751</v>
          </cell>
          <cell r="G321">
            <v>166.05</v>
          </cell>
        </row>
        <row r="322">
          <cell r="F322">
            <v>11753</v>
          </cell>
          <cell r="G322">
            <v>304.47</v>
          </cell>
        </row>
        <row r="323">
          <cell r="F323">
            <v>11754</v>
          </cell>
          <cell r="G323">
            <v>157.2</v>
          </cell>
        </row>
        <row r="324">
          <cell r="F324">
            <v>11755</v>
          </cell>
          <cell r="G324">
            <v>415.76</v>
          </cell>
        </row>
        <row r="325">
          <cell r="F325">
            <v>11756</v>
          </cell>
          <cell r="G325">
            <v>124.07</v>
          </cell>
        </row>
        <row r="326">
          <cell r="F326">
            <v>11757</v>
          </cell>
          <cell r="G326">
            <v>193.37</v>
          </cell>
        </row>
        <row r="327">
          <cell r="F327">
            <v>11758</v>
          </cell>
          <cell r="G327">
            <v>468.76</v>
          </cell>
        </row>
        <row r="328">
          <cell r="F328">
            <v>11759</v>
          </cell>
          <cell r="G328">
            <v>157.58</v>
          </cell>
        </row>
        <row r="329">
          <cell r="F329">
            <v>11760</v>
          </cell>
          <cell r="G329">
            <v>1055</v>
          </cell>
        </row>
        <row r="330">
          <cell r="F330">
            <v>11761</v>
          </cell>
          <cell r="G330">
            <v>201.7</v>
          </cell>
        </row>
        <row r="331">
          <cell r="F331">
            <v>11762</v>
          </cell>
          <cell r="G331">
            <v>700.94</v>
          </cell>
        </row>
        <row r="332">
          <cell r="F332">
            <v>11763</v>
          </cell>
          <cell r="G332">
            <v>113.8</v>
          </cell>
        </row>
        <row r="333">
          <cell r="F333">
            <v>11764</v>
          </cell>
          <cell r="G333">
            <v>66.3</v>
          </cell>
        </row>
        <row r="334">
          <cell r="F334">
            <v>11765</v>
          </cell>
          <cell r="G334">
            <v>328.92</v>
          </cell>
        </row>
        <row r="335">
          <cell r="F335">
            <v>11766</v>
          </cell>
          <cell r="G335">
            <v>148.24</v>
          </cell>
        </row>
        <row r="336">
          <cell r="F336">
            <v>11767</v>
          </cell>
          <cell r="G336">
            <v>144.3</v>
          </cell>
        </row>
        <row r="337">
          <cell r="F337">
            <v>11768</v>
          </cell>
          <cell r="G337">
            <v>75.75</v>
          </cell>
        </row>
        <row r="338">
          <cell r="F338">
            <v>11769</v>
          </cell>
          <cell r="G338">
            <v>283.33</v>
          </cell>
        </row>
        <row r="339">
          <cell r="F339">
            <v>11770</v>
          </cell>
          <cell r="G339">
            <v>223.98</v>
          </cell>
        </row>
        <row r="340">
          <cell r="F340">
            <v>11771</v>
          </cell>
          <cell r="G340">
            <v>247.08</v>
          </cell>
        </row>
        <row r="341">
          <cell r="F341">
            <v>11774</v>
          </cell>
          <cell r="G341">
            <v>224.7</v>
          </cell>
        </row>
        <row r="342">
          <cell r="F342">
            <v>11775</v>
          </cell>
          <cell r="G342">
            <v>1675.91</v>
          </cell>
        </row>
        <row r="343">
          <cell r="F343">
            <v>11776</v>
          </cell>
          <cell r="G343">
            <v>135.22</v>
          </cell>
        </row>
        <row r="344">
          <cell r="F344">
            <v>11777</v>
          </cell>
          <cell r="G344">
            <v>104.63</v>
          </cell>
        </row>
        <row r="345">
          <cell r="F345">
            <v>11778</v>
          </cell>
          <cell r="G345">
            <v>489.55</v>
          </cell>
        </row>
        <row r="346">
          <cell r="F346">
            <v>11779</v>
          </cell>
          <cell r="G346">
            <v>116.9</v>
          </cell>
        </row>
        <row r="347">
          <cell r="F347">
            <v>11781</v>
          </cell>
          <cell r="G347">
            <v>140.3</v>
          </cell>
        </row>
        <row r="348">
          <cell r="F348">
            <v>11782</v>
          </cell>
          <cell r="G348">
            <v>253.8</v>
          </cell>
        </row>
        <row r="349">
          <cell r="F349">
            <v>11783</v>
          </cell>
          <cell r="G349">
            <v>132.11</v>
          </cell>
        </row>
        <row r="350">
          <cell r="F350">
            <v>11792</v>
          </cell>
          <cell r="G350">
            <v>260.84</v>
          </cell>
        </row>
        <row r="351">
          <cell r="F351">
            <v>11793</v>
          </cell>
          <cell r="G351">
            <v>255.86</v>
          </cell>
        </row>
        <row r="352">
          <cell r="F352">
            <v>11794</v>
          </cell>
          <cell r="G352">
            <v>199.9</v>
          </cell>
        </row>
        <row r="353">
          <cell r="F353">
            <v>11795</v>
          </cell>
          <cell r="G353">
            <v>199.23</v>
          </cell>
        </row>
        <row r="354">
          <cell r="F354">
            <v>11796</v>
          </cell>
          <cell r="G354">
            <v>160.69</v>
          </cell>
        </row>
        <row r="355">
          <cell r="F355">
            <v>11797</v>
          </cell>
          <cell r="G355">
            <v>387.13</v>
          </cell>
        </row>
        <row r="356">
          <cell r="F356">
            <v>11798</v>
          </cell>
          <cell r="G356">
            <v>94.2</v>
          </cell>
        </row>
        <row r="357">
          <cell r="F357">
            <v>11799</v>
          </cell>
          <cell r="G357">
            <v>317.15</v>
          </cell>
        </row>
        <row r="358">
          <cell r="F358">
            <v>11811</v>
          </cell>
          <cell r="G358">
            <v>73.45</v>
          </cell>
        </row>
        <row r="359">
          <cell r="F359">
            <v>11812</v>
          </cell>
          <cell r="G359">
            <v>40.1</v>
          </cell>
        </row>
        <row r="360">
          <cell r="F360">
            <v>11814</v>
          </cell>
          <cell r="G360">
            <v>51.7</v>
          </cell>
        </row>
        <row r="361">
          <cell r="F361">
            <v>11823</v>
          </cell>
          <cell r="G361">
            <v>8.5</v>
          </cell>
        </row>
        <row r="362">
          <cell r="F362">
            <v>11824</v>
          </cell>
          <cell r="G362">
            <v>132.89</v>
          </cell>
        </row>
        <row r="363">
          <cell r="F363">
            <v>11825</v>
          </cell>
          <cell r="G363">
            <v>26.9</v>
          </cell>
        </row>
        <row r="364">
          <cell r="F364">
            <v>11829</v>
          </cell>
          <cell r="G364">
            <v>124.11</v>
          </cell>
        </row>
        <row r="365">
          <cell r="F365">
            <v>11830</v>
          </cell>
          <cell r="G365">
            <v>23.4</v>
          </cell>
        </row>
        <row r="366">
          <cell r="F366">
            <v>11831</v>
          </cell>
          <cell r="G366">
            <v>53.4</v>
          </cell>
        </row>
        <row r="367">
          <cell r="F367">
            <v>11841</v>
          </cell>
          <cell r="G367">
            <v>665.8</v>
          </cell>
        </row>
        <row r="368">
          <cell r="F368">
            <v>11843</v>
          </cell>
          <cell r="G368">
            <v>8</v>
          </cell>
        </row>
        <row r="369">
          <cell r="F369">
            <v>11844</v>
          </cell>
          <cell r="G369">
            <v>4</v>
          </cell>
        </row>
        <row r="370">
          <cell r="F370">
            <v>990035</v>
          </cell>
          <cell r="G370">
            <v>669.4</v>
          </cell>
        </row>
        <row r="371">
          <cell r="F371">
            <v>990176</v>
          </cell>
          <cell r="G371">
            <v>516.81</v>
          </cell>
        </row>
        <row r="372">
          <cell r="F372">
            <v>990264</v>
          </cell>
          <cell r="G372">
            <v>343.8</v>
          </cell>
        </row>
        <row r="373">
          <cell r="F373">
            <v>990280</v>
          </cell>
          <cell r="G373">
            <v>16.8</v>
          </cell>
        </row>
        <row r="374">
          <cell r="F374">
            <v>990451</v>
          </cell>
          <cell r="G374">
            <v>801.33</v>
          </cell>
        </row>
        <row r="375">
          <cell r="F375">
            <v>990467</v>
          </cell>
          <cell r="G375">
            <v>370.48</v>
          </cell>
        </row>
        <row r="376">
          <cell r="F376">
            <v>991097</v>
          </cell>
          <cell r="G376">
            <v>309.68</v>
          </cell>
        </row>
        <row r="377">
          <cell r="F377">
            <v>991118</v>
          </cell>
          <cell r="G377">
            <v>228.41</v>
          </cell>
        </row>
        <row r="378">
          <cell r="F378">
            <v>991137</v>
          </cell>
          <cell r="G378">
            <v>236.55</v>
          </cell>
        </row>
        <row r="379">
          <cell r="F379">
            <v>991402</v>
          </cell>
          <cell r="G379">
            <v>0</v>
          </cell>
        </row>
        <row r="380">
          <cell r="F380">
            <v>992157</v>
          </cell>
          <cell r="G380">
            <v>292.4</v>
          </cell>
        </row>
        <row r="381">
          <cell r="F381">
            <v>993501</v>
          </cell>
          <cell r="G381">
            <v>510.54</v>
          </cell>
        </row>
        <row r="382">
          <cell r="F382">
            <v>995987</v>
          </cell>
          <cell r="G382">
            <v>1001.62</v>
          </cell>
        </row>
        <row r="383">
          <cell r="F383">
            <v>997367</v>
          </cell>
          <cell r="G383">
            <v>117.03</v>
          </cell>
        </row>
        <row r="384">
          <cell r="F384">
            <v>997487</v>
          </cell>
          <cell r="G384">
            <v>115.38</v>
          </cell>
        </row>
        <row r="385">
          <cell r="F385">
            <v>997727</v>
          </cell>
          <cell r="G385">
            <v>145.12</v>
          </cell>
        </row>
        <row r="386">
          <cell r="F386">
            <v>997989</v>
          </cell>
          <cell r="G386">
            <v>24</v>
          </cell>
        </row>
        <row r="387">
          <cell r="F387">
            <v>998087</v>
          </cell>
          <cell r="G387">
            <v>43.28</v>
          </cell>
        </row>
        <row r="388">
          <cell r="F388">
            <v>998347</v>
          </cell>
          <cell r="G388">
            <v>8.8</v>
          </cell>
        </row>
        <row r="389">
          <cell r="G389">
            <v>143834.61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"/>
      <sheetName val="明细表"/>
      <sheetName val="分门店"/>
    </sheetNames>
    <sheetDataSet>
      <sheetData sheetId="0"/>
      <sheetData sheetId="1"/>
      <sheetData sheetId="2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740</v>
          </cell>
          <cell r="E17" t="str">
            <v>华康路药店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712</v>
          </cell>
          <cell r="E19" t="str">
            <v>华泰路药店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578</v>
          </cell>
          <cell r="E24" t="str">
            <v>华油路药店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103639</v>
          </cell>
          <cell r="E27" t="str">
            <v>金马河路药店</v>
          </cell>
        </row>
        <row r="28">
          <cell r="D28">
            <v>707</v>
          </cell>
          <cell r="E28" t="str">
            <v>万科路药店</v>
          </cell>
        </row>
        <row r="29">
          <cell r="D29">
            <v>707</v>
          </cell>
          <cell r="E29" t="str">
            <v>万科路药店</v>
          </cell>
        </row>
        <row r="30">
          <cell r="D30">
            <v>707</v>
          </cell>
          <cell r="E30" t="str">
            <v>万科路药店</v>
          </cell>
        </row>
        <row r="31">
          <cell r="D31">
            <v>707</v>
          </cell>
          <cell r="E31" t="str">
            <v>万科路药店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743</v>
          </cell>
          <cell r="E33" t="str">
            <v>万宇路药店</v>
          </cell>
        </row>
        <row r="34">
          <cell r="D34">
            <v>743</v>
          </cell>
          <cell r="E34" t="str">
            <v>万宇路药店</v>
          </cell>
        </row>
        <row r="35">
          <cell r="D35">
            <v>743</v>
          </cell>
          <cell r="E35" t="str">
            <v>万宇路药店</v>
          </cell>
        </row>
        <row r="36">
          <cell r="D36">
            <v>741</v>
          </cell>
          <cell r="E36" t="str">
            <v>新怡路店</v>
          </cell>
        </row>
        <row r="37">
          <cell r="D37">
            <v>741</v>
          </cell>
          <cell r="E37" t="str">
            <v>新怡路店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585</v>
          </cell>
          <cell r="E39" t="str">
            <v>羊子山西路药店</v>
          </cell>
        </row>
        <row r="40">
          <cell r="D40">
            <v>585</v>
          </cell>
          <cell r="E40" t="str">
            <v>羊子山西路药店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511</v>
          </cell>
          <cell r="E43" t="str">
            <v>成华杉板桥南一路店</v>
          </cell>
        </row>
        <row r="44">
          <cell r="D44">
            <v>511</v>
          </cell>
          <cell r="E44" t="str">
            <v>成华杉板桥南一路店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754</v>
          </cell>
          <cell r="E46" t="str">
            <v>尚贤坊街药店</v>
          </cell>
        </row>
        <row r="47">
          <cell r="D47">
            <v>754</v>
          </cell>
          <cell r="E47" t="str">
            <v>尚贤坊街药店</v>
          </cell>
        </row>
        <row r="48">
          <cell r="D48">
            <v>754</v>
          </cell>
          <cell r="E48" t="str">
            <v>尚贤坊街药店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52</v>
          </cell>
          <cell r="E50" t="str">
            <v>崇州中心店</v>
          </cell>
        </row>
        <row r="51">
          <cell r="D51">
            <v>52</v>
          </cell>
          <cell r="E51" t="str">
            <v>崇州中心店</v>
          </cell>
        </row>
        <row r="52">
          <cell r="D52">
            <v>52</v>
          </cell>
          <cell r="E52" t="str">
            <v>崇州中心店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713</v>
          </cell>
          <cell r="E54" t="str">
            <v>都江堰聚源镇药店</v>
          </cell>
        </row>
        <row r="55">
          <cell r="D55">
            <v>713</v>
          </cell>
          <cell r="E55" t="str">
            <v>都江堰聚源镇药店</v>
          </cell>
        </row>
        <row r="56">
          <cell r="D56">
            <v>587</v>
          </cell>
          <cell r="E56" t="str">
            <v>都江堰景中路店</v>
          </cell>
        </row>
        <row r="57">
          <cell r="D57">
            <v>587</v>
          </cell>
          <cell r="E57" t="str">
            <v>都江堰景中路店</v>
          </cell>
        </row>
        <row r="58">
          <cell r="D58">
            <v>587</v>
          </cell>
          <cell r="E58" t="str">
            <v>都江堰景中路店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704</v>
          </cell>
          <cell r="E60" t="str">
            <v>都江堰奎光路中段药店</v>
          </cell>
        </row>
        <row r="61">
          <cell r="D61">
            <v>704</v>
          </cell>
          <cell r="E61" t="str">
            <v>都江堰奎光路中段药店</v>
          </cell>
        </row>
        <row r="62">
          <cell r="D62">
            <v>704</v>
          </cell>
          <cell r="E62" t="str">
            <v>都江堰奎光路中段药店</v>
          </cell>
        </row>
        <row r="63">
          <cell r="D63">
            <v>738</v>
          </cell>
          <cell r="E63" t="str">
            <v>都江堰市蒲阳路药店</v>
          </cell>
        </row>
        <row r="64">
          <cell r="D64">
            <v>738</v>
          </cell>
          <cell r="E64" t="str">
            <v>都江堰市蒲阳路药店</v>
          </cell>
        </row>
        <row r="65">
          <cell r="D65">
            <v>710</v>
          </cell>
          <cell r="E65" t="str">
            <v>都江堰市蒲阳镇堰问道西路药店</v>
          </cell>
        </row>
        <row r="66">
          <cell r="D66">
            <v>710</v>
          </cell>
          <cell r="E66" t="str">
            <v>都江堰市蒲阳镇堰问道西路药店</v>
          </cell>
        </row>
        <row r="67">
          <cell r="D67">
            <v>706</v>
          </cell>
          <cell r="E67" t="str">
            <v>都江堰幸福镇翔凤路药店</v>
          </cell>
        </row>
        <row r="68">
          <cell r="D68">
            <v>706</v>
          </cell>
          <cell r="E68" t="str">
            <v>都江堰幸福镇翔凤路药店</v>
          </cell>
        </row>
        <row r="69">
          <cell r="D69">
            <v>706</v>
          </cell>
          <cell r="E69" t="str">
            <v>都江堰幸福镇翔凤路药店</v>
          </cell>
        </row>
        <row r="70">
          <cell r="D70">
            <v>351</v>
          </cell>
          <cell r="E70" t="str">
            <v>都江堰药店</v>
          </cell>
        </row>
        <row r="71">
          <cell r="D71">
            <v>351</v>
          </cell>
          <cell r="E71" t="str">
            <v>都江堰药店</v>
          </cell>
        </row>
        <row r="72">
          <cell r="D72">
            <v>351</v>
          </cell>
          <cell r="E72" t="str">
            <v>都江堰药店</v>
          </cell>
        </row>
        <row r="73">
          <cell r="D73">
            <v>351</v>
          </cell>
          <cell r="E73" t="str">
            <v>都江堰药店</v>
          </cell>
        </row>
        <row r="74">
          <cell r="D74">
            <v>103199</v>
          </cell>
          <cell r="E74" t="str">
            <v>西林一街药店</v>
          </cell>
        </row>
        <row r="75">
          <cell r="D75">
            <v>103199</v>
          </cell>
          <cell r="E75" t="str">
            <v>西林一街药店</v>
          </cell>
        </row>
        <row r="76">
          <cell r="D76">
            <v>103199</v>
          </cell>
          <cell r="E76" t="str">
            <v>西林一街药店</v>
          </cell>
        </row>
        <row r="77">
          <cell r="D77">
            <v>103199</v>
          </cell>
          <cell r="E77" t="str">
            <v>西林一街药店</v>
          </cell>
        </row>
        <row r="78">
          <cell r="D78">
            <v>102934</v>
          </cell>
          <cell r="E78" t="str">
            <v>银河北街药店</v>
          </cell>
        </row>
        <row r="79">
          <cell r="D79">
            <v>102934</v>
          </cell>
          <cell r="E79" t="str">
            <v>银河北街药店</v>
          </cell>
        </row>
        <row r="80">
          <cell r="D80">
            <v>102934</v>
          </cell>
          <cell r="E80" t="str">
            <v>银河北街药店</v>
          </cell>
        </row>
        <row r="81">
          <cell r="D81">
            <v>102934</v>
          </cell>
          <cell r="E81" t="str">
            <v>银河北街药店</v>
          </cell>
        </row>
        <row r="82">
          <cell r="D82">
            <v>102934</v>
          </cell>
          <cell r="E82" t="str">
            <v>银河北街药店</v>
          </cell>
        </row>
        <row r="83">
          <cell r="D83">
            <v>103198</v>
          </cell>
          <cell r="E83" t="str">
            <v>贝森北路药店</v>
          </cell>
        </row>
        <row r="84">
          <cell r="D84">
            <v>103198</v>
          </cell>
          <cell r="E84" t="str">
            <v>贝森北路药店</v>
          </cell>
        </row>
        <row r="85">
          <cell r="D85">
            <v>103198</v>
          </cell>
          <cell r="E85" t="str">
            <v>贝森北路药店</v>
          </cell>
        </row>
        <row r="86">
          <cell r="D86">
            <v>103198</v>
          </cell>
          <cell r="E86" t="str">
            <v>贝森北路药店</v>
          </cell>
        </row>
        <row r="87">
          <cell r="D87">
            <v>102935</v>
          </cell>
          <cell r="E87" t="str">
            <v>童子街药店</v>
          </cell>
        </row>
        <row r="88">
          <cell r="D88">
            <v>102935</v>
          </cell>
          <cell r="E88" t="str">
            <v>童子街药店</v>
          </cell>
        </row>
        <row r="89">
          <cell r="D89">
            <v>102935</v>
          </cell>
          <cell r="E89" t="str">
            <v>童子街药店</v>
          </cell>
        </row>
        <row r="90">
          <cell r="D90">
            <v>102935</v>
          </cell>
          <cell r="E90" t="str">
            <v>童子街药店</v>
          </cell>
        </row>
        <row r="91">
          <cell r="D91">
            <v>752</v>
          </cell>
          <cell r="E91" t="str">
            <v>武侯区聚萃街药店</v>
          </cell>
        </row>
        <row r="92">
          <cell r="D92">
            <v>752</v>
          </cell>
          <cell r="E92" t="str">
            <v>武侯区聚萃街药店</v>
          </cell>
        </row>
        <row r="93">
          <cell r="D93">
            <v>594</v>
          </cell>
          <cell r="E93" t="str">
            <v>安仁镇千禧街药店</v>
          </cell>
        </row>
        <row r="94">
          <cell r="D94">
            <v>594</v>
          </cell>
          <cell r="E94" t="str">
            <v>安仁镇千禧街药店</v>
          </cell>
        </row>
        <row r="95">
          <cell r="D95">
            <v>549</v>
          </cell>
          <cell r="E95" t="str">
            <v>晋源镇东壕沟段药店</v>
          </cell>
        </row>
        <row r="96">
          <cell r="D96">
            <v>549</v>
          </cell>
          <cell r="E96" t="str">
            <v>晋源镇东壕沟段药店</v>
          </cell>
        </row>
        <row r="97">
          <cell r="D97">
            <v>549</v>
          </cell>
          <cell r="E97" t="str">
            <v>晋源镇东壕沟段药店</v>
          </cell>
        </row>
        <row r="98">
          <cell r="D98">
            <v>748</v>
          </cell>
          <cell r="E98" t="str">
            <v>东街药店</v>
          </cell>
        </row>
        <row r="99">
          <cell r="D99">
            <v>748</v>
          </cell>
          <cell r="E99" t="str">
            <v>东街药店</v>
          </cell>
        </row>
        <row r="100">
          <cell r="D100">
            <v>746</v>
          </cell>
          <cell r="E100" t="str">
            <v>桃源药店</v>
          </cell>
        </row>
        <row r="101">
          <cell r="D101">
            <v>746</v>
          </cell>
          <cell r="E101" t="str">
            <v>桃源药店</v>
          </cell>
        </row>
        <row r="102">
          <cell r="D102">
            <v>746</v>
          </cell>
          <cell r="E102" t="str">
            <v>桃源药店</v>
          </cell>
        </row>
        <row r="103">
          <cell r="D103">
            <v>746</v>
          </cell>
          <cell r="E103" t="str">
            <v>桃源药店</v>
          </cell>
        </row>
        <row r="104">
          <cell r="D104">
            <v>717</v>
          </cell>
          <cell r="E104" t="str">
            <v>通达东路五段药店</v>
          </cell>
        </row>
        <row r="105">
          <cell r="D105">
            <v>717</v>
          </cell>
          <cell r="E105" t="str">
            <v>通达东路五段药店</v>
          </cell>
        </row>
        <row r="106">
          <cell r="D106">
            <v>717</v>
          </cell>
          <cell r="E106" t="str">
            <v>通达东路五段药店</v>
          </cell>
        </row>
        <row r="107">
          <cell r="D107">
            <v>539</v>
          </cell>
          <cell r="E107" t="str">
            <v>子龙路店</v>
          </cell>
        </row>
        <row r="108">
          <cell r="D108">
            <v>539</v>
          </cell>
          <cell r="E108" t="str">
            <v>子龙路店</v>
          </cell>
        </row>
        <row r="109">
          <cell r="D109">
            <v>539</v>
          </cell>
          <cell r="E109" t="str">
            <v>子龙路店</v>
          </cell>
        </row>
        <row r="110">
          <cell r="D110">
            <v>716</v>
          </cell>
          <cell r="E110" t="str">
            <v>沙渠镇方圆路药店</v>
          </cell>
        </row>
        <row r="111">
          <cell r="D111">
            <v>716</v>
          </cell>
          <cell r="E111" t="str">
            <v>沙渠镇方圆路药店</v>
          </cell>
        </row>
        <row r="112">
          <cell r="D112">
            <v>716</v>
          </cell>
          <cell r="E112" t="str">
            <v>沙渠镇方圆路药店</v>
          </cell>
        </row>
        <row r="113">
          <cell r="D113">
            <v>720</v>
          </cell>
          <cell r="E113" t="str">
            <v>新场镇文昌街药店</v>
          </cell>
        </row>
        <row r="114">
          <cell r="D114">
            <v>720</v>
          </cell>
          <cell r="E114" t="str">
            <v>新场镇文昌街药店</v>
          </cell>
        </row>
        <row r="115">
          <cell r="D115">
            <v>720</v>
          </cell>
          <cell r="E115" t="str">
            <v>新场镇文昌街药店</v>
          </cell>
        </row>
        <row r="116">
          <cell r="D116">
            <v>365</v>
          </cell>
          <cell r="E116" t="str">
            <v>光华村街药店</v>
          </cell>
        </row>
        <row r="117">
          <cell r="D117">
            <v>365</v>
          </cell>
          <cell r="E117" t="str">
            <v>光华村街药店</v>
          </cell>
        </row>
        <row r="118">
          <cell r="D118">
            <v>365</v>
          </cell>
          <cell r="E118" t="str">
            <v>光华村街药店</v>
          </cell>
        </row>
        <row r="119">
          <cell r="D119">
            <v>365</v>
          </cell>
          <cell r="E119" t="str">
            <v>光华村街药店</v>
          </cell>
        </row>
        <row r="120">
          <cell r="D120">
            <v>343</v>
          </cell>
          <cell r="E120" t="str">
            <v>光华药店</v>
          </cell>
        </row>
        <row r="121">
          <cell r="D121">
            <v>343</v>
          </cell>
          <cell r="E121" t="str">
            <v>光华药店</v>
          </cell>
        </row>
        <row r="122">
          <cell r="D122">
            <v>343</v>
          </cell>
          <cell r="E122" t="str">
            <v>光华药店</v>
          </cell>
        </row>
        <row r="123">
          <cell r="D123">
            <v>343</v>
          </cell>
          <cell r="E123" t="str">
            <v>光华药店</v>
          </cell>
        </row>
        <row r="124">
          <cell r="D124">
            <v>343</v>
          </cell>
          <cell r="E124" t="str">
            <v>光华药店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737</v>
          </cell>
          <cell r="E127" t="str">
            <v>大源北街药店</v>
          </cell>
        </row>
        <row r="128">
          <cell r="D128">
            <v>737</v>
          </cell>
          <cell r="E128" t="str">
            <v>大源北街药店</v>
          </cell>
        </row>
        <row r="129">
          <cell r="D129">
            <v>737</v>
          </cell>
          <cell r="E129" t="str">
            <v>大源北街药店</v>
          </cell>
        </row>
        <row r="130">
          <cell r="D130">
            <v>737</v>
          </cell>
          <cell r="E130" t="str">
            <v>大源北街药店</v>
          </cell>
        </row>
        <row r="131">
          <cell r="D131">
            <v>541</v>
          </cell>
          <cell r="E131" t="str">
            <v>府城大道西段店</v>
          </cell>
        </row>
        <row r="132">
          <cell r="D132">
            <v>541</v>
          </cell>
          <cell r="E132" t="str">
            <v>府城大道西段店</v>
          </cell>
        </row>
        <row r="133">
          <cell r="D133">
            <v>541</v>
          </cell>
          <cell r="E133" t="str">
            <v>府城大道西段店</v>
          </cell>
        </row>
        <row r="134">
          <cell r="D134">
            <v>541</v>
          </cell>
          <cell r="E134" t="str">
            <v>府城大道西段店</v>
          </cell>
        </row>
        <row r="135">
          <cell r="D135">
            <v>571</v>
          </cell>
          <cell r="E135" t="str">
            <v>民丰大道西段药店</v>
          </cell>
        </row>
        <row r="136">
          <cell r="D136">
            <v>571</v>
          </cell>
          <cell r="E136" t="str">
            <v>民丰大道西段药店</v>
          </cell>
        </row>
        <row r="137">
          <cell r="D137">
            <v>571</v>
          </cell>
          <cell r="E137" t="str">
            <v>民丰大道西段药店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584</v>
          </cell>
          <cell r="E139" t="str">
            <v>中和街道柳荫街药店</v>
          </cell>
        </row>
        <row r="140">
          <cell r="D140">
            <v>584</v>
          </cell>
          <cell r="E140" t="str">
            <v>中和街道柳荫街药店</v>
          </cell>
        </row>
        <row r="141">
          <cell r="D141">
            <v>584</v>
          </cell>
          <cell r="E141" t="str">
            <v>中和街道柳荫街药店</v>
          </cell>
        </row>
        <row r="142">
          <cell r="D142">
            <v>399</v>
          </cell>
          <cell r="E142" t="str">
            <v>高新天久北巷药店</v>
          </cell>
        </row>
        <row r="143">
          <cell r="D143">
            <v>399</v>
          </cell>
          <cell r="E143" t="str">
            <v>高新天久北巷药店</v>
          </cell>
        </row>
        <row r="144">
          <cell r="D144">
            <v>399</v>
          </cell>
          <cell r="E144" t="str">
            <v>高新天久北巷药店</v>
          </cell>
        </row>
        <row r="145">
          <cell r="D145">
            <v>308</v>
          </cell>
          <cell r="E145" t="str">
            <v>红星店</v>
          </cell>
        </row>
        <row r="146">
          <cell r="D146">
            <v>308</v>
          </cell>
          <cell r="E146" t="str">
            <v>红星店</v>
          </cell>
        </row>
        <row r="147">
          <cell r="D147">
            <v>308</v>
          </cell>
          <cell r="E147" t="str">
            <v>红星店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54</v>
          </cell>
          <cell r="E150" t="str">
            <v>怀远店</v>
          </cell>
        </row>
        <row r="151">
          <cell r="D151">
            <v>54</v>
          </cell>
          <cell r="E151" t="str">
            <v>怀远店</v>
          </cell>
        </row>
        <row r="152">
          <cell r="D152">
            <v>54</v>
          </cell>
          <cell r="E152" t="str">
            <v>怀远店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367</v>
          </cell>
          <cell r="E154" t="str">
            <v>金带街药店</v>
          </cell>
        </row>
        <row r="155">
          <cell r="D155">
            <v>367</v>
          </cell>
          <cell r="E155" t="str">
            <v>金带街药店</v>
          </cell>
        </row>
        <row r="156">
          <cell r="D156">
            <v>367</v>
          </cell>
          <cell r="E156" t="str">
            <v>金带街药店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724</v>
          </cell>
          <cell r="E158" t="str">
            <v>观音桥街药店</v>
          </cell>
        </row>
        <row r="159">
          <cell r="D159">
            <v>724</v>
          </cell>
          <cell r="E159" t="str">
            <v>观音桥街药店</v>
          </cell>
        </row>
        <row r="160">
          <cell r="D160">
            <v>724</v>
          </cell>
          <cell r="E160" t="str">
            <v>观音桥街药店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753</v>
          </cell>
          <cell r="E162" t="str">
            <v>合欢树街药店</v>
          </cell>
        </row>
        <row r="163">
          <cell r="D163">
            <v>753</v>
          </cell>
          <cell r="E163" t="str">
            <v>合欢树街药店</v>
          </cell>
        </row>
        <row r="164">
          <cell r="D164">
            <v>753</v>
          </cell>
          <cell r="E164" t="str">
            <v>合欢树街药店</v>
          </cell>
        </row>
        <row r="165">
          <cell r="D165">
            <v>102478</v>
          </cell>
          <cell r="E165" t="str">
            <v>静明路药店</v>
          </cell>
        </row>
        <row r="166">
          <cell r="D166">
            <v>102478</v>
          </cell>
          <cell r="E166" t="str">
            <v>静明路药店</v>
          </cell>
        </row>
        <row r="167">
          <cell r="D167">
            <v>102479</v>
          </cell>
          <cell r="E167" t="str">
            <v>劼人路药店</v>
          </cell>
        </row>
        <row r="168">
          <cell r="D168">
            <v>102479</v>
          </cell>
          <cell r="E168" t="str">
            <v>劼人路药店</v>
          </cell>
        </row>
        <row r="169">
          <cell r="D169">
            <v>102479</v>
          </cell>
          <cell r="E169" t="str">
            <v>劼人路药店</v>
          </cell>
        </row>
        <row r="170">
          <cell r="D170">
            <v>723</v>
          </cell>
          <cell r="E170" t="str">
            <v>柳翠路药店</v>
          </cell>
        </row>
        <row r="171">
          <cell r="D171">
            <v>723</v>
          </cell>
          <cell r="E171" t="str">
            <v>柳翠路药店</v>
          </cell>
        </row>
        <row r="172">
          <cell r="D172">
            <v>742</v>
          </cell>
          <cell r="E172" t="str">
            <v>庆云南街药店</v>
          </cell>
        </row>
        <row r="173">
          <cell r="D173">
            <v>742</v>
          </cell>
          <cell r="E173" t="str">
            <v>庆云南街药店</v>
          </cell>
        </row>
        <row r="174">
          <cell r="D174">
            <v>742</v>
          </cell>
          <cell r="E174" t="str">
            <v>庆云南街药店</v>
          </cell>
        </row>
        <row r="175">
          <cell r="D175">
            <v>742</v>
          </cell>
          <cell r="E175" t="str">
            <v>庆云南街药店</v>
          </cell>
        </row>
        <row r="176">
          <cell r="D176">
            <v>546</v>
          </cell>
          <cell r="E176" t="str">
            <v>榕声路店</v>
          </cell>
        </row>
        <row r="177">
          <cell r="D177">
            <v>546</v>
          </cell>
          <cell r="E177" t="str">
            <v>榕声路店</v>
          </cell>
        </row>
        <row r="178">
          <cell r="D178">
            <v>546</v>
          </cell>
          <cell r="E178" t="str">
            <v>榕声路店</v>
          </cell>
        </row>
        <row r="179">
          <cell r="D179">
            <v>546</v>
          </cell>
          <cell r="E179" t="str">
            <v>榕声路店</v>
          </cell>
        </row>
        <row r="180">
          <cell r="D180">
            <v>598</v>
          </cell>
          <cell r="E180" t="str">
            <v>水杉街药店</v>
          </cell>
        </row>
        <row r="181">
          <cell r="D181">
            <v>598</v>
          </cell>
          <cell r="E181" t="str">
            <v>水杉街药店</v>
          </cell>
        </row>
        <row r="182">
          <cell r="D182">
            <v>598</v>
          </cell>
          <cell r="E182" t="str">
            <v>水杉街药店</v>
          </cell>
        </row>
        <row r="183">
          <cell r="D183">
            <v>598</v>
          </cell>
          <cell r="E183" t="str">
            <v>水杉街药店</v>
          </cell>
        </row>
        <row r="184">
          <cell r="D184">
            <v>727</v>
          </cell>
          <cell r="E184" t="str">
            <v>黄苑东街药店</v>
          </cell>
        </row>
        <row r="185">
          <cell r="D185">
            <v>727</v>
          </cell>
          <cell r="E185" t="str">
            <v>黄苑东街药店</v>
          </cell>
        </row>
        <row r="186">
          <cell r="D186">
            <v>727</v>
          </cell>
          <cell r="E186" t="str">
            <v>黄苑东街药店</v>
          </cell>
        </row>
        <row r="187">
          <cell r="D187">
            <v>726</v>
          </cell>
          <cell r="E187" t="str">
            <v>交大路第三药店</v>
          </cell>
        </row>
        <row r="188">
          <cell r="D188">
            <v>726</v>
          </cell>
          <cell r="E188" t="str">
            <v>交大路第三药店</v>
          </cell>
        </row>
        <row r="189">
          <cell r="D189">
            <v>726</v>
          </cell>
          <cell r="E189" t="str">
            <v>交大路第三药店</v>
          </cell>
        </row>
        <row r="190">
          <cell r="D190">
            <v>726</v>
          </cell>
          <cell r="E190" t="str">
            <v>交大路第三药店</v>
          </cell>
        </row>
        <row r="191">
          <cell r="D191">
            <v>745</v>
          </cell>
          <cell r="E191" t="str">
            <v>金沙路药店</v>
          </cell>
        </row>
        <row r="192">
          <cell r="D192">
            <v>745</v>
          </cell>
          <cell r="E192" t="str">
            <v>金沙路药店</v>
          </cell>
        </row>
        <row r="193">
          <cell r="D193">
            <v>745</v>
          </cell>
          <cell r="E193" t="str">
            <v>金沙路药店</v>
          </cell>
        </row>
        <row r="194">
          <cell r="D194">
            <v>391</v>
          </cell>
          <cell r="E194" t="str">
            <v>金丝街药店</v>
          </cell>
        </row>
        <row r="195">
          <cell r="D195">
            <v>391</v>
          </cell>
          <cell r="E195" t="str">
            <v>金丝街药店</v>
          </cell>
        </row>
        <row r="196">
          <cell r="D196">
            <v>391</v>
          </cell>
          <cell r="E196" t="str">
            <v>金丝街药店</v>
          </cell>
        </row>
        <row r="197">
          <cell r="D197">
            <v>391</v>
          </cell>
          <cell r="E197" t="str">
            <v>金丝街药店</v>
          </cell>
        </row>
        <row r="198">
          <cell r="D198">
            <v>337</v>
          </cell>
          <cell r="E198" t="str">
            <v>浆洗街药店</v>
          </cell>
        </row>
        <row r="199">
          <cell r="D199">
            <v>337</v>
          </cell>
          <cell r="E199" t="str">
            <v>浆洗街药店</v>
          </cell>
        </row>
        <row r="200">
          <cell r="D200">
            <v>337</v>
          </cell>
          <cell r="E200" t="str">
            <v>浆洗街药店</v>
          </cell>
        </row>
        <row r="201">
          <cell r="D201">
            <v>337</v>
          </cell>
          <cell r="E201" t="str">
            <v>浆洗街药店</v>
          </cell>
        </row>
        <row r="202">
          <cell r="D202">
            <v>337</v>
          </cell>
          <cell r="E202" t="str">
            <v>浆洗街药店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718</v>
          </cell>
          <cell r="E205" t="str">
            <v>龙泉驿生路药店</v>
          </cell>
        </row>
        <row r="206">
          <cell r="D206">
            <v>718</v>
          </cell>
          <cell r="E206" t="str">
            <v>龙泉驿生路药店</v>
          </cell>
        </row>
        <row r="207">
          <cell r="D207">
            <v>545</v>
          </cell>
          <cell r="E207" t="str">
            <v>龙潭西路店</v>
          </cell>
        </row>
        <row r="208">
          <cell r="D208">
            <v>545</v>
          </cell>
          <cell r="E208" t="str">
            <v>龙潭西路店</v>
          </cell>
        </row>
        <row r="209">
          <cell r="D209">
            <v>572</v>
          </cell>
          <cell r="E209" t="str">
            <v>郫县郫筒镇东大街药店</v>
          </cell>
        </row>
        <row r="210">
          <cell r="D210">
            <v>572</v>
          </cell>
          <cell r="E210" t="str">
            <v>郫县郫筒镇东大街药店</v>
          </cell>
        </row>
        <row r="211">
          <cell r="D211">
            <v>572</v>
          </cell>
          <cell r="E211" t="str">
            <v>郫县郫筒镇东大街药店</v>
          </cell>
        </row>
        <row r="212">
          <cell r="D212">
            <v>572</v>
          </cell>
          <cell r="E212" t="str">
            <v>郫县郫筒镇东大街药店</v>
          </cell>
        </row>
        <row r="213">
          <cell r="D213">
            <v>747</v>
          </cell>
          <cell r="E213" t="str">
            <v>郫县二店</v>
          </cell>
        </row>
        <row r="214">
          <cell r="D214">
            <v>747</v>
          </cell>
          <cell r="E214" t="str">
            <v>郫县二店</v>
          </cell>
        </row>
        <row r="215">
          <cell r="D215">
            <v>747</v>
          </cell>
          <cell r="E215" t="str">
            <v>郫县二店</v>
          </cell>
        </row>
        <row r="216">
          <cell r="D216">
            <v>307</v>
          </cell>
          <cell r="E216" t="str">
            <v>旗舰店</v>
          </cell>
        </row>
        <row r="217">
          <cell r="D217">
            <v>307</v>
          </cell>
          <cell r="E217" t="str">
            <v>旗舰店</v>
          </cell>
        </row>
        <row r="218">
          <cell r="D218">
            <v>307</v>
          </cell>
          <cell r="E218" t="str">
            <v>旗舰店</v>
          </cell>
        </row>
        <row r="219">
          <cell r="D219">
            <v>307</v>
          </cell>
          <cell r="E219" t="str">
            <v>旗舰店</v>
          </cell>
        </row>
        <row r="220">
          <cell r="D220">
            <v>307</v>
          </cell>
          <cell r="E220" t="str">
            <v>旗舰店</v>
          </cell>
        </row>
        <row r="221">
          <cell r="D221">
            <v>307</v>
          </cell>
          <cell r="E221" t="str">
            <v>旗舰店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347</v>
          </cell>
          <cell r="E226" t="str">
            <v>清江东路2药店</v>
          </cell>
        </row>
        <row r="227">
          <cell r="D227">
            <v>347</v>
          </cell>
          <cell r="E227" t="str">
            <v>清江东路2药店</v>
          </cell>
        </row>
        <row r="228">
          <cell r="D228">
            <v>347</v>
          </cell>
          <cell r="E228" t="str">
            <v>清江东路2药店</v>
          </cell>
        </row>
        <row r="229">
          <cell r="D229">
            <v>347</v>
          </cell>
          <cell r="E229" t="str">
            <v>清江东路2药店</v>
          </cell>
        </row>
        <row r="230">
          <cell r="D230">
            <v>357</v>
          </cell>
          <cell r="E230" t="str">
            <v>清江东路药店</v>
          </cell>
        </row>
        <row r="231">
          <cell r="D231">
            <v>357</v>
          </cell>
          <cell r="E231" t="str">
            <v>清江东路药店</v>
          </cell>
        </row>
        <row r="232">
          <cell r="D232">
            <v>357</v>
          </cell>
          <cell r="E232" t="str">
            <v>清江东路药店</v>
          </cell>
        </row>
        <row r="233">
          <cell r="D233">
            <v>357</v>
          </cell>
          <cell r="E233" t="str">
            <v>清江东路药店</v>
          </cell>
        </row>
        <row r="234">
          <cell r="D234">
            <v>102564</v>
          </cell>
          <cell r="E234" t="str">
            <v>临邛镇翠荫街药店</v>
          </cell>
        </row>
        <row r="235">
          <cell r="D235">
            <v>102564</v>
          </cell>
          <cell r="E235" t="str">
            <v>临邛镇翠荫街药店</v>
          </cell>
        </row>
        <row r="236">
          <cell r="D236">
            <v>102564</v>
          </cell>
          <cell r="E236" t="str">
            <v>临邛镇翠荫街药店</v>
          </cell>
        </row>
        <row r="237">
          <cell r="D237">
            <v>721</v>
          </cell>
          <cell r="E237" t="str">
            <v>临邛镇洪川小区药店</v>
          </cell>
        </row>
        <row r="238">
          <cell r="D238">
            <v>721</v>
          </cell>
          <cell r="E238" t="str">
            <v>临邛镇洪川小区药店</v>
          </cell>
        </row>
        <row r="239">
          <cell r="D239">
            <v>721</v>
          </cell>
          <cell r="E239" t="str">
            <v>临邛镇洪川小区药店</v>
          </cell>
        </row>
        <row r="240">
          <cell r="D240">
            <v>721</v>
          </cell>
          <cell r="E240" t="str">
            <v>临邛镇洪川小区药店</v>
          </cell>
        </row>
        <row r="241">
          <cell r="D241">
            <v>591</v>
          </cell>
          <cell r="E241" t="str">
            <v>临邛镇长安大道药店</v>
          </cell>
        </row>
        <row r="242">
          <cell r="D242">
            <v>591</v>
          </cell>
          <cell r="E242" t="str">
            <v>临邛镇长安大道药店</v>
          </cell>
        </row>
        <row r="243">
          <cell r="D243">
            <v>591</v>
          </cell>
          <cell r="E243" t="str">
            <v>临邛镇长安大道药店</v>
          </cell>
        </row>
        <row r="244">
          <cell r="D244">
            <v>591</v>
          </cell>
          <cell r="E244" t="str">
            <v>临邛镇长安大道药店</v>
          </cell>
        </row>
        <row r="245">
          <cell r="D245">
            <v>732</v>
          </cell>
          <cell r="E245" t="str">
            <v>羊安镇永康大道药店</v>
          </cell>
        </row>
        <row r="246">
          <cell r="D246">
            <v>732</v>
          </cell>
          <cell r="E246" t="str">
            <v>羊安镇永康大道药店</v>
          </cell>
        </row>
        <row r="247">
          <cell r="D247">
            <v>341</v>
          </cell>
          <cell r="E247" t="str">
            <v>邛崃中心药店</v>
          </cell>
        </row>
        <row r="248">
          <cell r="D248">
            <v>341</v>
          </cell>
          <cell r="E248" t="str">
            <v>邛崃中心药店</v>
          </cell>
        </row>
        <row r="249">
          <cell r="D249">
            <v>341</v>
          </cell>
          <cell r="E249" t="str">
            <v>邛崃中心药店</v>
          </cell>
        </row>
        <row r="250">
          <cell r="D250">
            <v>341</v>
          </cell>
          <cell r="E250" t="str">
            <v>邛崃中心药店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517</v>
          </cell>
          <cell r="E256" t="str">
            <v>北东街店</v>
          </cell>
        </row>
        <row r="257">
          <cell r="D257">
            <v>517</v>
          </cell>
          <cell r="E257" t="str">
            <v>北东街店</v>
          </cell>
        </row>
        <row r="258">
          <cell r="D258">
            <v>517</v>
          </cell>
          <cell r="E258" t="str">
            <v>北东街店</v>
          </cell>
        </row>
        <row r="259">
          <cell r="D259">
            <v>517</v>
          </cell>
          <cell r="E259" t="str">
            <v>北东街店</v>
          </cell>
        </row>
        <row r="260">
          <cell r="D260">
            <v>570</v>
          </cell>
          <cell r="E260" t="str">
            <v>浣花滨河路药店</v>
          </cell>
        </row>
        <row r="261">
          <cell r="D261">
            <v>570</v>
          </cell>
          <cell r="E261" t="str">
            <v>浣花滨河路药店</v>
          </cell>
        </row>
        <row r="262">
          <cell r="D262">
            <v>570</v>
          </cell>
          <cell r="E262" t="str">
            <v>浣花滨河路药店</v>
          </cell>
        </row>
        <row r="263">
          <cell r="D263">
            <v>582</v>
          </cell>
          <cell r="E263" t="str">
            <v>十二桥药店</v>
          </cell>
        </row>
        <row r="264">
          <cell r="D264">
            <v>582</v>
          </cell>
          <cell r="E264" t="str">
            <v>十二桥药店</v>
          </cell>
        </row>
        <row r="265">
          <cell r="D265">
            <v>582</v>
          </cell>
          <cell r="E265" t="str">
            <v>十二桥药店</v>
          </cell>
        </row>
        <row r="266">
          <cell r="D266">
            <v>582</v>
          </cell>
          <cell r="E266" t="str">
            <v>十二桥药店</v>
          </cell>
        </row>
        <row r="267">
          <cell r="D267">
            <v>582</v>
          </cell>
          <cell r="E267" t="str">
            <v>十二桥药店</v>
          </cell>
        </row>
        <row r="268">
          <cell r="D268">
            <v>582</v>
          </cell>
          <cell r="E268" t="str">
            <v>十二桥药店</v>
          </cell>
        </row>
        <row r="269">
          <cell r="D269">
            <v>349</v>
          </cell>
          <cell r="E269" t="str">
            <v>人民中路店</v>
          </cell>
        </row>
        <row r="270">
          <cell r="D270">
            <v>349</v>
          </cell>
          <cell r="E270" t="str">
            <v>人民中路店</v>
          </cell>
        </row>
        <row r="271">
          <cell r="D271">
            <v>349</v>
          </cell>
          <cell r="E271" t="str">
            <v>人民中路店</v>
          </cell>
        </row>
        <row r="272">
          <cell r="D272">
            <v>349</v>
          </cell>
          <cell r="E272" t="str">
            <v>人民中路店</v>
          </cell>
        </row>
        <row r="273">
          <cell r="D273">
            <v>339</v>
          </cell>
          <cell r="E273" t="str">
            <v>沙河源药店</v>
          </cell>
        </row>
        <row r="274">
          <cell r="D274">
            <v>339</v>
          </cell>
          <cell r="E274" t="str">
            <v>沙河源药店</v>
          </cell>
        </row>
        <row r="275">
          <cell r="D275">
            <v>339</v>
          </cell>
          <cell r="E275" t="str">
            <v>沙河源药店</v>
          </cell>
        </row>
        <row r="276">
          <cell r="D276">
            <v>339</v>
          </cell>
          <cell r="E276" t="str">
            <v>沙河源药店</v>
          </cell>
        </row>
        <row r="277">
          <cell r="D277">
            <v>56</v>
          </cell>
          <cell r="E277" t="str">
            <v>三江店</v>
          </cell>
        </row>
        <row r="278">
          <cell r="D278">
            <v>56</v>
          </cell>
          <cell r="E278" t="str">
            <v>三江店</v>
          </cell>
        </row>
        <row r="279">
          <cell r="D279">
            <v>355</v>
          </cell>
          <cell r="E279" t="str">
            <v>双林路药店</v>
          </cell>
        </row>
        <row r="280">
          <cell r="D280">
            <v>355</v>
          </cell>
          <cell r="E280" t="str">
            <v>双林路药店</v>
          </cell>
        </row>
        <row r="281">
          <cell r="D281">
            <v>355</v>
          </cell>
          <cell r="E281" t="str">
            <v>双林路药店</v>
          </cell>
        </row>
        <row r="282">
          <cell r="D282">
            <v>355</v>
          </cell>
          <cell r="E282" t="str">
            <v>双林路药店</v>
          </cell>
        </row>
        <row r="283">
          <cell r="D283">
            <v>355</v>
          </cell>
          <cell r="E283" t="str">
            <v>双林路药店</v>
          </cell>
        </row>
        <row r="284">
          <cell r="D284">
            <v>733</v>
          </cell>
          <cell r="E284" t="str">
            <v>双流三强西路药店</v>
          </cell>
        </row>
        <row r="285">
          <cell r="D285">
            <v>733</v>
          </cell>
          <cell r="E285" t="str">
            <v>双流三强西路药店</v>
          </cell>
        </row>
        <row r="286">
          <cell r="D286">
            <v>573</v>
          </cell>
          <cell r="E286" t="str">
            <v>双流锦华路一段药店</v>
          </cell>
        </row>
        <row r="287">
          <cell r="D287">
            <v>573</v>
          </cell>
          <cell r="E287" t="str">
            <v>双流锦华路一段药店</v>
          </cell>
        </row>
        <row r="288">
          <cell r="D288">
            <v>573</v>
          </cell>
          <cell r="E288" t="str">
            <v>双流锦华路一段药店</v>
          </cell>
        </row>
        <row r="289">
          <cell r="D289">
            <v>379</v>
          </cell>
          <cell r="E289" t="str">
            <v>土龙路药店</v>
          </cell>
        </row>
        <row r="290">
          <cell r="D290">
            <v>379</v>
          </cell>
          <cell r="E290" t="str">
            <v>土龙路药店</v>
          </cell>
        </row>
        <row r="291">
          <cell r="D291">
            <v>379</v>
          </cell>
          <cell r="E291" t="str">
            <v>土龙路药店</v>
          </cell>
        </row>
        <row r="292">
          <cell r="D292">
            <v>373</v>
          </cell>
          <cell r="E292" t="str">
            <v>通盈街药店</v>
          </cell>
        </row>
        <row r="293">
          <cell r="D293">
            <v>373</v>
          </cell>
          <cell r="E293" t="str">
            <v>通盈街药店</v>
          </cell>
        </row>
        <row r="294">
          <cell r="D294">
            <v>373</v>
          </cell>
          <cell r="E294" t="str">
            <v>通盈街药店</v>
          </cell>
        </row>
        <row r="295">
          <cell r="D295">
            <v>373</v>
          </cell>
          <cell r="E295" t="str">
            <v>通盈街药店</v>
          </cell>
        </row>
        <row r="296">
          <cell r="D296">
            <v>102565</v>
          </cell>
          <cell r="E296" t="str">
            <v>武侯区佳灵路药店</v>
          </cell>
        </row>
        <row r="297">
          <cell r="D297">
            <v>102565</v>
          </cell>
          <cell r="E297" t="str">
            <v>武侯区佳灵路药店</v>
          </cell>
        </row>
        <row r="298">
          <cell r="D298">
            <v>102565</v>
          </cell>
          <cell r="E298" t="str">
            <v>武侯区佳灵路药店</v>
          </cell>
        </row>
        <row r="299">
          <cell r="D299">
            <v>744</v>
          </cell>
          <cell r="E299" t="str">
            <v>武侯区科华街药店</v>
          </cell>
        </row>
        <row r="300">
          <cell r="D300">
            <v>744</v>
          </cell>
          <cell r="E300" t="str">
            <v>武侯区科华街药店</v>
          </cell>
        </row>
        <row r="301">
          <cell r="D301">
            <v>744</v>
          </cell>
          <cell r="E301" t="str">
            <v>武侯区科华街药店</v>
          </cell>
        </row>
        <row r="302">
          <cell r="D302">
            <v>513</v>
          </cell>
          <cell r="E302" t="str">
            <v>武侯区顺和街店</v>
          </cell>
        </row>
        <row r="303">
          <cell r="D303">
            <v>513</v>
          </cell>
          <cell r="E303" t="str">
            <v>武侯区顺和街店</v>
          </cell>
        </row>
        <row r="304">
          <cell r="D304">
            <v>513</v>
          </cell>
          <cell r="E304" t="str">
            <v>武侯区顺和街店</v>
          </cell>
        </row>
        <row r="305">
          <cell r="D305">
            <v>329</v>
          </cell>
          <cell r="E305" t="str">
            <v>温江店</v>
          </cell>
        </row>
        <row r="306">
          <cell r="D306">
            <v>329</v>
          </cell>
          <cell r="E306" t="str">
            <v>温江店</v>
          </cell>
        </row>
        <row r="307">
          <cell r="D307">
            <v>329</v>
          </cell>
          <cell r="E307" t="str">
            <v>温江店</v>
          </cell>
        </row>
        <row r="308">
          <cell r="D308">
            <v>101453</v>
          </cell>
          <cell r="E308" t="str">
            <v>江安路药店</v>
          </cell>
        </row>
        <row r="309">
          <cell r="D309">
            <v>101453</v>
          </cell>
          <cell r="E309" t="str">
            <v>江安路药店</v>
          </cell>
        </row>
        <row r="310">
          <cell r="D310">
            <v>101453</v>
          </cell>
          <cell r="E310" t="str">
            <v>江安路药店</v>
          </cell>
        </row>
        <row r="311">
          <cell r="D311">
            <v>101453</v>
          </cell>
          <cell r="E311" t="str">
            <v>江安路药店</v>
          </cell>
        </row>
        <row r="312">
          <cell r="D312">
            <v>755</v>
          </cell>
          <cell r="E312" t="str">
            <v>柳城街道鱼凫路药店</v>
          </cell>
        </row>
        <row r="313">
          <cell r="D313">
            <v>755</v>
          </cell>
          <cell r="E313" t="str">
            <v>柳城街道鱼凫路药店</v>
          </cell>
        </row>
        <row r="314">
          <cell r="D314">
            <v>385</v>
          </cell>
          <cell r="E314" t="str">
            <v>五津西路药店</v>
          </cell>
        </row>
        <row r="315">
          <cell r="D315">
            <v>385</v>
          </cell>
          <cell r="E315" t="str">
            <v>五津西路药店</v>
          </cell>
        </row>
        <row r="316">
          <cell r="D316">
            <v>385</v>
          </cell>
          <cell r="E316" t="str">
            <v>五津西路药店</v>
          </cell>
        </row>
        <row r="317">
          <cell r="D317">
            <v>385</v>
          </cell>
          <cell r="E317" t="str">
            <v>五津西路药店</v>
          </cell>
        </row>
        <row r="318">
          <cell r="D318">
            <v>311</v>
          </cell>
          <cell r="E318" t="str">
            <v>西部店</v>
          </cell>
        </row>
        <row r="319">
          <cell r="D319">
            <v>311</v>
          </cell>
          <cell r="E319" t="str">
            <v>西部店</v>
          </cell>
        </row>
        <row r="320">
          <cell r="D320">
            <v>709</v>
          </cell>
          <cell r="E320" t="str">
            <v>马超东路店</v>
          </cell>
        </row>
        <row r="321">
          <cell r="D321">
            <v>709</v>
          </cell>
          <cell r="E321" t="str">
            <v>马超东路店</v>
          </cell>
        </row>
        <row r="322">
          <cell r="D322">
            <v>709</v>
          </cell>
          <cell r="E322" t="str">
            <v>马超东路店</v>
          </cell>
        </row>
        <row r="323">
          <cell r="D323">
            <v>709</v>
          </cell>
          <cell r="E323" t="str">
            <v>马超东路店</v>
          </cell>
        </row>
        <row r="324">
          <cell r="D324">
            <v>730</v>
          </cell>
          <cell r="E324" t="str">
            <v>新繁镇繁江北路药店</v>
          </cell>
        </row>
        <row r="325">
          <cell r="D325">
            <v>730</v>
          </cell>
          <cell r="E325" t="str">
            <v>新繁镇繁江北路药店</v>
          </cell>
        </row>
        <row r="326">
          <cell r="D326">
            <v>730</v>
          </cell>
          <cell r="E326" t="str">
            <v>新繁镇繁江北路药店</v>
          </cell>
        </row>
        <row r="327">
          <cell r="D327">
            <v>730</v>
          </cell>
          <cell r="E327" t="str">
            <v>新繁镇繁江北路药店</v>
          </cell>
        </row>
        <row r="328">
          <cell r="D328">
            <v>514</v>
          </cell>
          <cell r="E328" t="str">
            <v>新津邓双镇岷江店</v>
          </cell>
        </row>
        <row r="329">
          <cell r="D329">
            <v>514</v>
          </cell>
          <cell r="E329" t="str">
            <v>新津邓双镇岷江店</v>
          </cell>
        </row>
        <row r="330">
          <cell r="D330">
            <v>514</v>
          </cell>
          <cell r="E330" t="str">
            <v>新津邓双镇岷江店</v>
          </cell>
        </row>
        <row r="331">
          <cell r="D331">
            <v>514</v>
          </cell>
          <cell r="E331" t="str">
            <v>新津邓双镇岷江店</v>
          </cell>
        </row>
        <row r="332">
          <cell r="D332">
            <v>102567</v>
          </cell>
          <cell r="E332" t="str">
            <v>武阳西路药店</v>
          </cell>
        </row>
        <row r="333">
          <cell r="D333">
            <v>102567</v>
          </cell>
          <cell r="E333" t="str">
            <v>武阳西路药店</v>
          </cell>
        </row>
        <row r="334">
          <cell r="D334">
            <v>102567</v>
          </cell>
          <cell r="E334" t="str">
            <v>武阳西路药店</v>
          </cell>
        </row>
        <row r="335">
          <cell r="D335">
            <v>387</v>
          </cell>
          <cell r="E335" t="str">
            <v>新乐中街药店</v>
          </cell>
        </row>
        <row r="336">
          <cell r="D336">
            <v>387</v>
          </cell>
          <cell r="E336" t="str">
            <v>新乐中街药店</v>
          </cell>
        </row>
        <row r="337">
          <cell r="D337">
            <v>387</v>
          </cell>
          <cell r="E337" t="str">
            <v>新乐中街药店</v>
          </cell>
        </row>
        <row r="338">
          <cell r="D338">
            <v>387</v>
          </cell>
          <cell r="E338" t="str">
            <v>新乐中街药店</v>
          </cell>
        </row>
        <row r="339">
          <cell r="D339">
            <v>377</v>
          </cell>
          <cell r="E339" t="str">
            <v>新园大道药店</v>
          </cell>
        </row>
        <row r="340">
          <cell r="D340">
            <v>377</v>
          </cell>
          <cell r="E340" t="str">
            <v>新园大道药店</v>
          </cell>
        </row>
        <row r="341">
          <cell r="D341">
            <v>377</v>
          </cell>
          <cell r="E341" t="str">
            <v>新园大道药店</v>
          </cell>
        </row>
        <row r="342">
          <cell r="D342">
            <v>371</v>
          </cell>
          <cell r="E342" t="str">
            <v>兴义镇万兴路药店</v>
          </cell>
        </row>
        <row r="343">
          <cell r="D343">
            <v>371</v>
          </cell>
          <cell r="E343" t="str">
            <v>兴义镇万兴路药店</v>
          </cell>
        </row>
        <row r="344">
          <cell r="D344">
            <v>371</v>
          </cell>
          <cell r="E344" t="str">
            <v>兴义镇万兴路药店</v>
          </cell>
        </row>
        <row r="345">
          <cell r="D345">
            <v>359</v>
          </cell>
          <cell r="E345" t="str">
            <v>枣子巷药店</v>
          </cell>
        </row>
        <row r="346">
          <cell r="D346">
            <v>359</v>
          </cell>
          <cell r="E346" t="str">
            <v>枣子巷药店</v>
          </cell>
        </row>
        <row r="347">
          <cell r="D347">
            <v>359</v>
          </cell>
          <cell r="E347" t="str">
            <v>枣子巷药店</v>
          </cell>
        </row>
        <row r="348">
          <cell r="D348">
            <v>359</v>
          </cell>
          <cell r="E348" t="str">
            <v>枣子巷药店</v>
          </cell>
        </row>
        <row r="349">
          <cell r="E349" t="str">
            <v>合计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1143.43</v>
          </cell>
        </row>
        <row r="3">
          <cell r="E3">
            <v>54</v>
          </cell>
          <cell r="F3">
            <v>1090.4</v>
          </cell>
        </row>
        <row r="4">
          <cell r="E4">
            <v>56</v>
          </cell>
          <cell r="F4">
            <v>806.77</v>
          </cell>
        </row>
        <row r="5">
          <cell r="E5">
            <v>307</v>
          </cell>
          <cell r="F5">
            <v>4669.55000000001</v>
          </cell>
        </row>
        <row r="6">
          <cell r="E6">
            <v>308</v>
          </cell>
          <cell r="F6">
            <v>2217.83</v>
          </cell>
        </row>
        <row r="7">
          <cell r="E7">
            <v>311</v>
          </cell>
          <cell r="F7">
            <v>347.8</v>
          </cell>
        </row>
        <row r="8">
          <cell r="E8">
            <v>329</v>
          </cell>
          <cell r="F8">
            <v>689.26</v>
          </cell>
        </row>
        <row r="9">
          <cell r="E9">
            <v>337</v>
          </cell>
          <cell r="F9">
            <v>4816.08</v>
          </cell>
        </row>
        <row r="10">
          <cell r="E10">
            <v>339</v>
          </cell>
          <cell r="F10">
            <v>774.9</v>
          </cell>
        </row>
        <row r="11">
          <cell r="E11">
            <v>341</v>
          </cell>
          <cell r="F11">
            <v>2049.78</v>
          </cell>
        </row>
        <row r="12">
          <cell r="E12">
            <v>343</v>
          </cell>
          <cell r="F12">
            <v>2513.83</v>
          </cell>
        </row>
        <row r="13">
          <cell r="E13">
            <v>347</v>
          </cell>
          <cell r="F13">
            <v>857.31</v>
          </cell>
        </row>
        <row r="14">
          <cell r="E14">
            <v>349</v>
          </cell>
          <cell r="F14">
            <v>2510.29</v>
          </cell>
        </row>
        <row r="15">
          <cell r="E15">
            <v>351</v>
          </cell>
          <cell r="F15">
            <v>545.16</v>
          </cell>
        </row>
        <row r="16">
          <cell r="E16">
            <v>355</v>
          </cell>
          <cell r="F16">
            <v>1683.04</v>
          </cell>
        </row>
        <row r="17">
          <cell r="E17">
            <v>357</v>
          </cell>
          <cell r="F17">
            <v>1176.7</v>
          </cell>
        </row>
        <row r="18">
          <cell r="E18">
            <v>359</v>
          </cell>
          <cell r="F18">
            <v>3253.3</v>
          </cell>
        </row>
        <row r="19">
          <cell r="E19">
            <v>365</v>
          </cell>
          <cell r="F19">
            <v>1360.29</v>
          </cell>
        </row>
        <row r="20">
          <cell r="E20">
            <v>367</v>
          </cell>
          <cell r="F20">
            <v>1673.83</v>
          </cell>
        </row>
        <row r="21">
          <cell r="E21">
            <v>371</v>
          </cell>
          <cell r="F21">
            <v>688.56</v>
          </cell>
        </row>
        <row r="22">
          <cell r="E22">
            <v>373</v>
          </cell>
          <cell r="F22">
            <v>1776.27</v>
          </cell>
        </row>
        <row r="23">
          <cell r="E23">
            <v>377</v>
          </cell>
          <cell r="F23">
            <v>1304.77</v>
          </cell>
        </row>
        <row r="24">
          <cell r="E24">
            <v>379</v>
          </cell>
          <cell r="F24">
            <v>1057.22</v>
          </cell>
        </row>
        <row r="25">
          <cell r="E25">
            <v>385</v>
          </cell>
          <cell r="F25">
            <v>1933.71</v>
          </cell>
        </row>
        <row r="26">
          <cell r="E26">
            <v>387</v>
          </cell>
          <cell r="F26">
            <v>1186.04</v>
          </cell>
        </row>
        <row r="27">
          <cell r="E27">
            <v>391</v>
          </cell>
          <cell r="F27">
            <v>1950.1</v>
          </cell>
        </row>
        <row r="28">
          <cell r="E28">
            <v>399</v>
          </cell>
          <cell r="F28">
            <v>1909.58</v>
          </cell>
        </row>
        <row r="29">
          <cell r="E29">
            <v>511</v>
          </cell>
          <cell r="F29">
            <v>1836.91</v>
          </cell>
        </row>
        <row r="30">
          <cell r="E30">
            <v>513</v>
          </cell>
          <cell r="F30">
            <v>2290.93</v>
          </cell>
        </row>
        <row r="31">
          <cell r="E31">
            <v>514</v>
          </cell>
          <cell r="F31">
            <v>1697.47</v>
          </cell>
        </row>
        <row r="32">
          <cell r="E32">
            <v>515</v>
          </cell>
          <cell r="F32">
            <v>1594.96</v>
          </cell>
        </row>
        <row r="33">
          <cell r="E33">
            <v>517</v>
          </cell>
          <cell r="F33">
            <v>18142.19</v>
          </cell>
        </row>
        <row r="34">
          <cell r="E34">
            <v>539</v>
          </cell>
          <cell r="F34">
            <v>346.63</v>
          </cell>
        </row>
        <row r="35">
          <cell r="E35">
            <v>541</v>
          </cell>
          <cell r="F35">
            <v>2908.93</v>
          </cell>
        </row>
        <row r="36">
          <cell r="E36">
            <v>545</v>
          </cell>
          <cell r="F36">
            <v>874.11</v>
          </cell>
        </row>
        <row r="37">
          <cell r="E37">
            <v>546</v>
          </cell>
          <cell r="F37">
            <v>2348.94</v>
          </cell>
        </row>
        <row r="38">
          <cell r="E38">
            <v>549</v>
          </cell>
          <cell r="F38">
            <v>472.08</v>
          </cell>
        </row>
        <row r="39">
          <cell r="E39">
            <v>570</v>
          </cell>
          <cell r="F39">
            <v>1394.38</v>
          </cell>
        </row>
        <row r="40">
          <cell r="E40">
            <v>571</v>
          </cell>
          <cell r="F40">
            <v>3833.46</v>
          </cell>
        </row>
        <row r="41">
          <cell r="E41">
            <v>572</v>
          </cell>
          <cell r="F41">
            <v>937.05</v>
          </cell>
        </row>
        <row r="42">
          <cell r="E42">
            <v>573</v>
          </cell>
          <cell r="F42">
            <v>1194.94</v>
          </cell>
        </row>
        <row r="43">
          <cell r="E43">
            <v>578</v>
          </cell>
          <cell r="F43">
            <v>2822.85</v>
          </cell>
        </row>
        <row r="44">
          <cell r="E44">
            <v>581</v>
          </cell>
          <cell r="F44">
            <v>3491.09</v>
          </cell>
        </row>
        <row r="45">
          <cell r="E45">
            <v>582</v>
          </cell>
          <cell r="F45">
            <v>4603.83</v>
          </cell>
        </row>
        <row r="46">
          <cell r="E46">
            <v>584</v>
          </cell>
          <cell r="F46">
            <v>763.6</v>
          </cell>
        </row>
        <row r="47">
          <cell r="E47">
            <v>585</v>
          </cell>
          <cell r="F47">
            <v>2675</v>
          </cell>
        </row>
        <row r="48">
          <cell r="E48">
            <v>587</v>
          </cell>
          <cell r="F48">
            <v>1466.16</v>
          </cell>
        </row>
        <row r="49">
          <cell r="E49">
            <v>591</v>
          </cell>
          <cell r="F49">
            <v>1147.26</v>
          </cell>
        </row>
        <row r="50">
          <cell r="E50">
            <v>594</v>
          </cell>
          <cell r="F50">
            <v>571.2</v>
          </cell>
        </row>
        <row r="51">
          <cell r="E51">
            <v>598</v>
          </cell>
          <cell r="F51">
            <v>1827.23</v>
          </cell>
        </row>
        <row r="52">
          <cell r="E52">
            <v>704</v>
          </cell>
          <cell r="F52">
            <v>1286.53</v>
          </cell>
        </row>
        <row r="53">
          <cell r="E53">
            <v>706</v>
          </cell>
          <cell r="F53">
            <v>594.51</v>
          </cell>
        </row>
        <row r="54">
          <cell r="E54">
            <v>707</v>
          </cell>
          <cell r="F54">
            <v>1725.86</v>
          </cell>
        </row>
        <row r="55">
          <cell r="E55">
            <v>709</v>
          </cell>
          <cell r="F55">
            <v>1446.47</v>
          </cell>
        </row>
        <row r="56">
          <cell r="E56">
            <v>710</v>
          </cell>
          <cell r="F56">
            <v>1295.14</v>
          </cell>
        </row>
        <row r="57">
          <cell r="E57">
            <v>712</v>
          </cell>
          <cell r="F57">
            <v>3364.63</v>
          </cell>
        </row>
        <row r="58">
          <cell r="E58">
            <v>713</v>
          </cell>
          <cell r="F58">
            <v>545.2</v>
          </cell>
        </row>
        <row r="59">
          <cell r="E59">
            <v>716</v>
          </cell>
          <cell r="F59">
            <v>580.44</v>
          </cell>
        </row>
        <row r="60">
          <cell r="E60">
            <v>717</v>
          </cell>
          <cell r="F60">
            <v>741.81</v>
          </cell>
        </row>
        <row r="61">
          <cell r="E61">
            <v>718</v>
          </cell>
          <cell r="F61">
            <v>391.52</v>
          </cell>
        </row>
        <row r="62">
          <cell r="E62">
            <v>720</v>
          </cell>
          <cell r="F62">
            <v>312.27</v>
          </cell>
        </row>
        <row r="63">
          <cell r="E63">
            <v>721</v>
          </cell>
          <cell r="F63">
            <v>1312.06</v>
          </cell>
        </row>
        <row r="64">
          <cell r="E64">
            <v>723</v>
          </cell>
          <cell r="F64">
            <v>726.44</v>
          </cell>
        </row>
        <row r="65">
          <cell r="E65">
            <v>724</v>
          </cell>
          <cell r="F65">
            <v>1590.27</v>
          </cell>
        </row>
        <row r="66">
          <cell r="E66">
            <v>726</v>
          </cell>
          <cell r="F66">
            <v>2786.6</v>
          </cell>
        </row>
        <row r="67">
          <cell r="E67">
            <v>727</v>
          </cell>
          <cell r="F67">
            <v>1314.18</v>
          </cell>
        </row>
        <row r="68">
          <cell r="E68">
            <v>730</v>
          </cell>
          <cell r="F68">
            <v>587.85</v>
          </cell>
        </row>
        <row r="69">
          <cell r="E69">
            <v>732</v>
          </cell>
          <cell r="F69">
            <v>316.55</v>
          </cell>
        </row>
        <row r="70">
          <cell r="E70">
            <v>733</v>
          </cell>
          <cell r="F70">
            <v>529.44</v>
          </cell>
        </row>
        <row r="71">
          <cell r="E71">
            <v>737</v>
          </cell>
          <cell r="F71">
            <v>1893.55</v>
          </cell>
        </row>
        <row r="72">
          <cell r="E72">
            <v>738</v>
          </cell>
          <cell r="F72">
            <v>605.56</v>
          </cell>
        </row>
        <row r="73">
          <cell r="E73">
            <v>740</v>
          </cell>
          <cell r="F73">
            <v>827.78</v>
          </cell>
        </row>
        <row r="74">
          <cell r="E74">
            <v>741</v>
          </cell>
          <cell r="F74">
            <v>537.02</v>
          </cell>
        </row>
        <row r="75">
          <cell r="E75">
            <v>742</v>
          </cell>
          <cell r="F75">
            <v>3719.2</v>
          </cell>
        </row>
        <row r="76">
          <cell r="E76">
            <v>743</v>
          </cell>
          <cell r="F76">
            <v>1172.67</v>
          </cell>
        </row>
        <row r="77">
          <cell r="E77">
            <v>744</v>
          </cell>
          <cell r="F77">
            <v>1429.39</v>
          </cell>
        </row>
        <row r="78">
          <cell r="E78">
            <v>745</v>
          </cell>
          <cell r="F78">
            <v>1216.59</v>
          </cell>
        </row>
        <row r="79">
          <cell r="E79">
            <v>746</v>
          </cell>
          <cell r="F79">
            <v>1625.46</v>
          </cell>
        </row>
        <row r="80">
          <cell r="E80">
            <v>747</v>
          </cell>
          <cell r="F80">
            <v>1323.43</v>
          </cell>
        </row>
        <row r="81">
          <cell r="E81">
            <v>748</v>
          </cell>
          <cell r="F81">
            <v>671.98</v>
          </cell>
        </row>
        <row r="82">
          <cell r="E82">
            <v>750</v>
          </cell>
          <cell r="F82">
            <v>5330.36</v>
          </cell>
        </row>
        <row r="83">
          <cell r="E83">
            <v>752</v>
          </cell>
          <cell r="F83">
            <v>757.92</v>
          </cell>
        </row>
        <row r="84">
          <cell r="E84">
            <v>753</v>
          </cell>
          <cell r="F84">
            <v>624.17</v>
          </cell>
        </row>
        <row r="85">
          <cell r="E85">
            <v>754</v>
          </cell>
          <cell r="F85">
            <v>3272.05</v>
          </cell>
        </row>
        <row r="86">
          <cell r="E86">
            <v>755</v>
          </cell>
          <cell r="F86">
            <v>356.82</v>
          </cell>
        </row>
        <row r="87">
          <cell r="E87">
            <v>101453</v>
          </cell>
          <cell r="F87">
            <v>1348.61</v>
          </cell>
        </row>
        <row r="88">
          <cell r="E88">
            <v>102478</v>
          </cell>
          <cell r="F88">
            <v>539.45</v>
          </cell>
        </row>
        <row r="89">
          <cell r="E89">
            <v>102479</v>
          </cell>
          <cell r="F89">
            <v>1248.5</v>
          </cell>
        </row>
        <row r="90">
          <cell r="E90">
            <v>102564</v>
          </cell>
          <cell r="F90">
            <v>388.09</v>
          </cell>
        </row>
        <row r="91">
          <cell r="E91">
            <v>102565</v>
          </cell>
          <cell r="F91">
            <v>1272.24</v>
          </cell>
        </row>
        <row r="92">
          <cell r="E92">
            <v>102567</v>
          </cell>
          <cell r="F92">
            <v>295.23</v>
          </cell>
        </row>
        <row r="93">
          <cell r="E93">
            <v>102934</v>
          </cell>
          <cell r="F93">
            <v>1681.12</v>
          </cell>
        </row>
        <row r="94">
          <cell r="E94">
            <v>102935</v>
          </cell>
          <cell r="F94">
            <v>1160.58</v>
          </cell>
        </row>
        <row r="95">
          <cell r="E95">
            <v>103198</v>
          </cell>
          <cell r="F95">
            <v>1156.38</v>
          </cell>
        </row>
        <row r="96">
          <cell r="E96">
            <v>103199</v>
          </cell>
          <cell r="F96">
            <v>943.86</v>
          </cell>
        </row>
        <row r="97">
          <cell r="E97">
            <v>103639</v>
          </cell>
          <cell r="F97">
            <v>1012.02</v>
          </cell>
        </row>
        <row r="98">
          <cell r="F98">
            <v>163084.8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0"/>
  <sheetViews>
    <sheetView tabSelected="1" topLeftCell="A37" workbookViewId="0">
      <selection activeCell="O48" sqref="O48"/>
    </sheetView>
  </sheetViews>
  <sheetFormatPr defaultColWidth="9" defaultRowHeight="13.5"/>
  <cols>
    <col min="1" max="1" width="4.625" customWidth="1"/>
    <col min="2" max="2" width="8.625" customWidth="1"/>
    <col min="3" max="3" width="20.125" style="19" customWidth="1"/>
    <col min="4" max="4" width="8.5" style="20" customWidth="1"/>
    <col min="5" max="5" width="8" style="21" customWidth="1"/>
    <col min="6" max="6" width="9" style="21" customWidth="1"/>
    <col min="7" max="7" width="10.375" style="20"/>
    <col min="8" max="8" width="9.625" style="20"/>
    <col min="9" max="9" width="10.625" style="20" customWidth="1"/>
    <col min="10" max="10" width="9.625" style="20"/>
    <col min="11" max="11" width="9" style="18" hidden="1" customWidth="1"/>
    <col min="12" max="12" width="9" style="20"/>
    <col min="13" max="16373" width="9" style="18"/>
  </cols>
  <sheetData>
    <row r="1" ht="30" customHeight="1" spans="1:1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32"/>
    </row>
    <row r="2" s="16" customFormat="1" ht="36" customHeight="1" spans="1:16373">
      <c r="A2" s="24" t="s">
        <v>1</v>
      </c>
      <c r="B2" s="24" t="s">
        <v>2</v>
      </c>
      <c r="C2" s="24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  <c r="I2" s="25" t="s">
        <v>9</v>
      </c>
      <c r="J2" s="25" t="s">
        <v>10</v>
      </c>
      <c r="K2" s="33" t="s">
        <v>11</v>
      </c>
      <c r="L2" s="34" t="s">
        <v>12</v>
      </c>
      <c r="M2" s="33" t="s">
        <v>13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</row>
    <row r="3" s="17" customFormat="1" ht="12" customHeight="1" spans="1:13">
      <c r="A3" s="27">
        <v>1</v>
      </c>
      <c r="B3" s="27">
        <v>517</v>
      </c>
      <c r="C3" s="28" t="str">
        <f>VLOOKUP(B:B,[2]分门店!$D$1:$E$65536,2,0)</f>
        <v>北东街店</v>
      </c>
      <c r="D3" s="29">
        <v>11000</v>
      </c>
      <c r="E3" s="30">
        <v>16500</v>
      </c>
      <c r="F3" s="30">
        <v>33000</v>
      </c>
      <c r="G3" s="30">
        <f>VLOOKUP(B:B,[3]Sheet1!$E$1:$F$65536,2,0)</f>
        <v>18142.19</v>
      </c>
      <c r="H3" s="31">
        <f>G3/D3</f>
        <v>1.64929</v>
      </c>
      <c r="I3" s="31">
        <f>G3/E3</f>
        <v>1.09952666666667</v>
      </c>
      <c r="J3" s="31">
        <f>G3/F3</f>
        <v>0.549763333333333</v>
      </c>
      <c r="K3" s="36">
        <f>G3*0.03</f>
        <v>544.2657</v>
      </c>
      <c r="L3" s="30">
        <f>ROUND(K3,2)</f>
        <v>544.27</v>
      </c>
      <c r="M3" s="27"/>
    </row>
    <row r="4" s="17" customFormat="1" ht="12" customHeight="1" spans="1:13">
      <c r="A4" s="27">
        <v>2</v>
      </c>
      <c r="B4" s="27">
        <v>750</v>
      </c>
      <c r="C4" s="28" t="str">
        <f>VLOOKUP(B:B,[2]分门店!$D$1:$E$65536,2,0)</f>
        <v>成汉南路</v>
      </c>
      <c r="D4" s="29">
        <v>5500</v>
      </c>
      <c r="E4" s="30">
        <v>8250</v>
      </c>
      <c r="F4" s="30">
        <v>16500</v>
      </c>
      <c r="G4" s="30">
        <f>VLOOKUP(B:B,[3]Sheet1!$E$1:$F$65536,2,0)</f>
        <v>5330.36</v>
      </c>
      <c r="H4" s="31">
        <f t="shared" ref="H4:H35" si="0">G4/D4</f>
        <v>0.969156363636364</v>
      </c>
      <c r="I4" s="31">
        <f t="shared" ref="I4:I35" si="1">G4/E4</f>
        <v>0.646104242424242</v>
      </c>
      <c r="J4" s="31">
        <f t="shared" ref="J4:J35" si="2">G4/F4</f>
        <v>0.323052121212121</v>
      </c>
      <c r="K4" s="27"/>
      <c r="L4" s="30"/>
      <c r="M4" s="27">
        <v>-50</v>
      </c>
    </row>
    <row r="5" s="17" customFormat="1" ht="12" customHeight="1" spans="1:13">
      <c r="A5" s="27">
        <v>3</v>
      </c>
      <c r="B5" s="27">
        <v>582</v>
      </c>
      <c r="C5" s="28" t="str">
        <f>VLOOKUP(B:B,[2]分门店!$D$1:$E$65536,2,0)</f>
        <v>十二桥药店</v>
      </c>
      <c r="D5" s="29">
        <v>4800</v>
      </c>
      <c r="E5" s="30">
        <v>7200</v>
      </c>
      <c r="F5" s="30">
        <v>14400</v>
      </c>
      <c r="G5" s="30">
        <f>VLOOKUP(B:B,[3]Sheet1!$E$1:$F$65536,2,0)</f>
        <v>4603.83</v>
      </c>
      <c r="H5" s="31">
        <f t="shared" si="0"/>
        <v>0.95913125</v>
      </c>
      <c r="I5" s="31">
        <f t="shared" si="1"/>
        <v>0.639420833333333</v>
      </c>
      <c r="J5" s="31">
        <f t="shared" si="2"/>
        <v>0.319710416666667</v>
      </c>
      <c r="K5" s="27"/>
      <c r="L5" s="30"/>
      <c r="M5" s="27">
        <v>-50</v>
      </c>
    </row>
    <row r="6" s="17" customFormat="1" ht="12" customHeight="1" spans="1:13">
      <c r="A6" s="27">
        <v>4</v>
      </c>
      <c r="B6" s="27">
        <v>337</v>
      </c>
      <c r="C6" s="28" t="str">
        <f>VLOOKUP(B:B,[2]分门店!$D$1:$E$65536,2,0)</f>
        <v>浆洗街药店</v>
      </c>
      <c r="D6" s="29">
        <v>4600</v>
      </c>
      <c r="E6" s="30">
        <v>6900</v>
      </c>
      <c r="F6" s="30">
        <v>13800</v>
      </c>
      <c r="G6" s="30">
        <f>VLOOKUP(B:B,[3]Sheet1!$E$1:$F$65536,2,0)</f>
        <v>4816.08</v>
      </c>
      <c r="H6" s="31">
        <f t="shared" si="0"/>
        <v>1.04697391304348</v>
      </c>
      <c r="I6" s="31">
        <f t="shared" si="1"/>
        <v>0.697982608695652</v>
      </c>
      <c r="J6" s="31">
        <f t="shared" si="2"/>
        <v>0.348991304347826</v>
      </c>
      <c r="K6" s="37">
        <f>G6*0.02</f>
        <v>96.3216</v>
      </c>
      <c r="L6" s="30">
        <f>ROUND(K6,2)</f>
        <v>96.32</v>
      </c>
      <c r="M6" s="27"/>
    </row>
    <row r="7" s="17" customFormat="1" ht="12" customHeight="1" spans="1:13">
      <c r="A7" s="27">
        <v>5</v>
      </c>
      <c r="B7" s="27">
        <v>359</v>
      </c>
      <c r="C7" s="28" t="str">
        <f>VLOOKUP(B:B,[2]分门店!$D$1:$E$65536,2,0)</f>
        <v>枣子巷药店</v>
      </c>
      <c r="D7" s="29">
        <v>4600</v>
      </c>
      <c r="E7" s="30">
        <v>6900</v>
      </c>
      <c r="F7" s="30">
        <v>13800</v>
      </c>
      <c r="G7" s="30">
        <f>VLOOKUP(B:B,[3]Sheet1!$E$1:$F$65536,2,0)</f>
        <v>3253.3</v>
      </c>
      <c r="H7" s="31">
        <f t="shared" si="0"/>
        <v>0.707239130434783</v>
      </c>
      <c r="I7" s="31">
        <f t="shared" si="1"/>
        <v>0.471492753623188</v>
      </c>
      <c r="J7" s="31">
        <f t="shared" si="2"/>
        <v>0.235746376811594</v>
      </c>
      <c r="K7" s="27"/>
      <c r="L7" s="30"/>
      <c r="M7" s="27">
        <v>-50</v>
      </c>
    </row>
    <row r="8" s="17" customFormat="1" ht="12" customHeight="1" spans="1:13">
      <c r="A8" s="27">
        <v>6</v>
      </c>
      <c r="B8" s="27">
        <v>307</v>
      </c>
      <c r="C8" s="28" t="str">
        <f>VLOOKUP(B:B,[2]分门店!$D$1:$E$65536,2,0)</f>
        <v>旗舰店</v>
      </c>
      <c r="D8" s="29">
        <v>4500</v>
      </c>
      <c r="E8" s="30">
        <v>6750</v>
      </c>
      <c r="F8" s="30">
        <v>13500</v>
      </c>
      <c r="G8" s="30">
        <f>VLOOKUP(B:B,[3]Sheet1!$E$1:$F$65536,2,0)</f>
        <v>4669.55000000001</v>
      </c>
      <c r="H8" s="31">
        <f t="shared" si="0"/>
        <v>1.03767777777778</v>
      </c>
      <c r="I8" s="31">
        <f t="shared" si="1"/>
        <v>0.691785185185187</v>
      </c>
      <c r="J8" s="31">
        <f t="shared" si="2"/>
        <v>0.345892592592593</v>
      </c>
      <c r="K8" s="37">
        <f>G8*0.02</f>
        <v>93.3910000000002</v>
      </c>
      <c r="L8" s="30">
        <f>ROUND(K8,2)</f>
        <v>93.39</v>
      </c>
      <c r="M8" s="27"/>
    </row>
    <row r="9" s="17" customFormat="1" ht="12" customHeight="1" spans="1:13">
      <c r="A9" s="27">
        <v>7</v>
      </c>
      <c r="B9" s="27">
        <v>742</v>
      </c>
      <c r="C9" s="28" t="str">
        <f>VLOOKUP(B:B,[2]分门店!$D$1:$E$65536,2,0)</f>
        <v>庆云南街药店</v>
      </c>
      <c r="D9" s="29">
        <v>4000</v>
      </c>
      <c r="E9" s="30">
        <v>6000</v>
      </c>
      <c r="F9" s="30">
        <v>12000</v>
      </c>
      <c r="G9" s="30">
        <f>VLOOKUP(B:B,[3]Sheet1!$E$1:$F$65536,2,0)</f>
        <v>3719.2</v>
      </c>
      <c r="H9" s="31">
        <f t="shared" si="0"/>
        <v>0.9298</v>
      </c>
      <c r="I9" s="31">
        <f t="shared" si="1"/>
        <v>0.619866666666667</v>
      </c>
      <c r="J9" s="31">
        <f t="shared" si="2"/>
        <v>0.309933333333333</v>
      </c>
      <c r="K9" s="27"/>
      <c r="L9" s="30"/>
      <c r="M9" s="27">
        <v>-50</v>
      </c>
    </row>
    <row r="10" s="17" customFormat="1" ht="12" customHeight="1" spans="1:13">
      <c r="A10" s="27">
        <v>8</v>
      </c>
      <c r="B10" s="27">
        <v>754</v>
      </c>
      <c r="C10" s="28" t="str">
        <f>VLOOKUP(B:B,[2]分门店!$D$1:$E$65536,2,0)</f>
        <v>尚贤坊街药店</v>
      </c>
      <c r="D10" s="29">
        <v>2500</v>
      </c>
      <c r="E10" s="30">
        <v>3750</v>
      </c>
      <c r="F10" s="30">
        <v>7500</v>
      </c>
      <c r="G10" s="30">
        <f>VLOOKUP(B:B,[3]Sheet1!$E$1:$F$65536,2,0)</f>
        <v>3272.05</v>
      </c>
      <c r="H10" s="31">
        <f t="shared" si="0"/>
        <v>1.30882</v>
      </c>
      <c r="I10" s="31">
        <f t="shared" si="1"/>
        <v>0.872546666666667</v>
      </c>
      <c r="J10" s="31">
        <f t="shared" si="2"/>
        <v>0.436273333333333</v>
      </c>
      <c r="K10" s="37">
        <f>G10*0.02</f>
        <v>65.441</v>
      </c>
      <c r="L10" s="30">
        <f>ROUND(K10,2)</f>
        <v>65.44</v>
      </c>
      <c r="M10" s="27"/>
    </row>
    <row r="11" s="17" customFormat="1" ht="12" customHeight="1" spans="1:13">
      <c r="A11" s="27">
        <v>9</v>
      </c>
      <c r="B11" s="27">
        <v>343</v>
      </c>
      <c r="C11" s="28" t="str">
        <f>VLOOKUP(B:B,[2]分门店!$D$1:$E$65536,2,0)</f>
        <v>光华药店</v>
      </c>
      <c r="D11" s="29">
        <v>2500</v>
      </c>
      <c r="E11" s="30">
        <v>3750</v>
      </c>
      <c r="F11" s="30">
        <v>7500</v>
      </c>
      <c r="G11" s="30">
        <f>VLOOKUP(B:B,[3]Sheet1!$E$1:$F$65536,2,0)</f>
        <v>2513.83</v>
      </c>
      <c r="H11" s="31">
        <f t="shared" si="0"/>
        <v>1.005532</v>
      </c>
      <c r="I11" s="31">
        <f t="shared" si="1"/>
        <v>0.670354666666667</v>
      </c>
      <c r="J11" s="31">
        <f t="shared" si="2"/>
        <v>0.335177333333333</v>
      </c>
      <c r="K11" s="37">
        <f>G11*0.02</f>
        <v>50.2766</v>
      </c>
      <c r="L11" s="30">
        <f>ROUND(K11,2)</f>
        <v>50.28</v>
      </c>
      <c r="M11" s="27"/>
    </row>
    <row r="12" s="17" customFormat="1" ht="12" customHeight="1" spans="1:13">
      <c r="A12" s="27">
        <v>10</v>
      </c>
      <c r="B12" s="27">
        <v>541</v>
      </c>
      <c r="C12" s="28" t="str">
        <f>VLOOKUP(B:B,[2]分门店!$D$1:$E$65536,2,0)</f>
        <v>府城大道西段店</v>
      </c>
      <c r="D12" s="29">
        <v>2500</v>
      </c>
      <c r="E12" s="30">
        <v>3750</v>
      </c>
      <c r="F12" s="30">
        <v>7500</v>
      </c>
      <c r="G12" s="30">
        <f>VLOOKUP(B:B,[3]Sheet1!$E$1:$F$65536,2,0)</f>
        <v>2908.93</v>
      </c>
      <c r="H12" s="31">
        <f t="shared" si="0"/>
        <v>1.163572</v>
      </c>
      <c r="I12" s="31">
        <f t="shared" si="1"/>
        <v>0.775714666666667</v>
      </c>
      <c r="J12" s="31">
        <f t="shared" si="2"/>
        <v>0.387857333333333</v>
      </c>
      <c r="K12" s="37">
        <f>G12*0.02</f>
        <v>58.1786</v>
      </c>
      <c r="L12" s="30">
        <f>ROUND(K12,2)</f>
        <v>58.18</v>
      </c>
      <c r="M12" s="27"/>
    </row>
    <row r="13" s="17" customFormat="1" ht="12" customHeight="1" spans="1:13">
      <c r="A13" s="27">
        <v>11</v>
      </c>
      <c r="B13" s="27">
        <v>581</v>
      </c>
      <c r="C13" s="28" t="str">
        <f>VLOOKUP(B:B,[2]分门店!$D$1:$E$65536,2,0)</f>
        <v>二环路北四段药店</v>
      </c>
      <c r="D13" s="29">
        <v>2500</v>
      </c>
      <c r="E13" s="30">
        <v>3750</v>
      </c>
      <c r="F13" s="30">
        <v>7500</v>
      </c>
      <c r="G13" s="30">
        <f>VLOOKUP(B:B,[3]Sheet1!$E$1:$F$65536,2,0)</f>
        <v>3491.09</v>
      </c>
      <c r="H13" s="31">
        <f t="shared" si="0"/>
        <v>1.396436</v>
      </c>
      <c r="I13" s="31">
        <f t="shared" si="1"/>
        <v>0.930957333333333</v>
      </c>
      <c r="J13" s="31">
        <f t="shared" si="2"/>
        <v>0.465478666666667</v>
      </c>
      <c r="K13" s="37">
        <f>G13*0.02</f>
        <v>69.8218</v>
      </c>
      <c r="L13" s="30">
        <f>ROUND(K13,2)</f>
        <v>69.82</v>
      </c>
      <c r="M13" s="27"/>
    </row>
    <row r="14" s="17" customFormat="1" ht="12" customHeight="1" spans="1:13">
      <c r="A14" s="27">
        <v>12</v>
      </c>
      <c r="B14" s="27">
        <v>712</v>
      </c>
      <c r="C14" s="28" t="str">
        <f>VLOOKUP(B:B,[2]分门店!$D$1:$E$65536,2,0)</f>
        <v>华泰路药店</v>
      </c>
      <c r="D14" s="29">
        <v>2500</v>
      </c>
      <c r="E14" s="30">
        <v>3750</v>
      </c>
      <c r="F14" s="30">
        <v>7500</v>
      </c>
      <c r="G14" s="30">
        <f>VLOOKUP(B:B,[3]Sheet1!$E$1:$F$65536,2,0)</f>
        <v>3364.63</v>
      </c>
      <c r="H14" s="31">
        <f t="shared" si="0"/>
        <v>1.345852</v>
      </c>
      <c r="I14" s="31">
        <f t="shared" si="1"/>
        <v>0.897234666666667</v>
      </c>
      <c r="J14" s="31">
        <f t="shared" si="2"/>
        <v>0.448617333333333</v>
      </c>
      <c r="K14" s="37">
        <f>G14*0.02</f>
        <v>67.2926</v>
      </c>
      <c r="L14" s="30">
        <f>ROUND(K14,2)</f>
        <v>67.29</v>
      </c>
      <c r="M14" s="27"/>
    </row>
    <row r="15" s="17" customFormat="1" ht="12" customHeight="1" spans="1:13">
      <c r="A15" s="27">
        <v>13</v>
      </c>
      <c r="B15" s="27">
        <v>707</v>
      </c>
      <c r="C15" s="28" t="str">
        <f>VLOOKUP(B:B,[2]分门店!$D$1:$E$65536,2,0)</f>
        <v>万科路药店</v>
      </c>
      <c r="D15" s="29">
        <v>2300</v>
      </c>
      <c r="E15" s="30">
        <v>3450</v>
      </c>
      <c r="F15" s="30">
        <v>6900</v>
      </c>
      <c r="G15" s="30">
        <f>VLOOKUP(B:B,[3]Sheet1!$E$1:$F$65536,2,0)</f>
        <v>1725.86</v>
      </c>
      <c r="H15" s="31">
        <f t="shared" si="0"/>
        <v>0.750373913043478</v>
      </c>
      <c r="I15" s="31">
        <f t="shared" si="1"/>
        <v>0.500249275362319</v>
      </c>
      <c r="J15" s="31">
        <f t="shared" si="2"/>
        <v>0.250124637681159</v>
      </c>
      <c r="K15" s="27"/>
      <c r="L15" s="30"/>
      <c r="M15" s="27">
        <v>-50</v>
      </c>
    </row>
    <row r="16" s="17" customFormat="1" ht="12" customHeight="1" spans="1:13">
      <c r="A16" s="27">
        <v>14</v>
      </c>
      <c r="B16" s="27">
        <v>724</v>
      </c>
      <c r="C16" s="28" t="str">
        <f>VLOOKUP(B:B,[2]分门店!$D$1:$E$65536,2,0)</f>
        <v>观音桥街药店</v>
      </c>
      <c r="D16" s="29">
        <v>2300</v>
      </c>
      <c r="E16" s="30">
        <v>3450</v>
      </c>
      <c r="F16" s="30">
        <v>6900</v>
      </c>
      <c r="G16" s="30">
        <f>VLOOKUP(B:B,[3]Sheet1!$E$1:$F$65536,2,0)</f>
        <v>1590.27</v>
      </c>
      <c r="H16" s="31">
        <f t="shared" si="0"/>
        <v>0.691421739130435</v>
      </c>
      <c r="I16" s="31">
        <f t="shared" si="1"/>
        <v>0.460947826086957</v>
      </c>
      <c r="J16" s="31">
        <f t="shared" si="2"/>
        <v>0.230473913043478</v>
      </c>
      <c r="K16" s="27"/>
      <c r="L16" s="30"/>
      <c r="M16" s="27">
        <v>-50</v>
      </c>
    </row>
    <row r="17" s="17" customFormat="1" ht="12" customHeight="1" spans="1:13">
      <c r="A17" s="27">
        <v>15</v>
      </c>
      <c r="B17" s="27">
        <v>578</v>
      </c>
      <c r="C17" s="28" t="str">
        <f>VLOOKUP(B:B,[2]分门店!$D$1:$E$65536,2,0)</f>
        <v>华油路药店</v>
      </c>
      <c r="D17" s="29">
        <v>2300</v>
      </c>
      <c r="E17" s="30">
        <v>3450</v>
      </c>
      <c r="F17" s="30">
        <v>6900</v>
      </c>
      <c r="G17" s="30">
        <f>VLOOKUP(B:B,[3]Sheet1!$E$1:$F$65536,2,0)</f>
        <v>2822.85</v>
      </c>
      <c r="H17" s="31">
        <f t="shared" si="0"/>
        <v>1.22732608695652</v>
      </c>
      <c r="I17" s="31">
        <f t="shared" si="1"/>
        <v>0.818217391304348</v>
      </c>
      <c r="J17" s="31">
        <f t="shared" si="2"/>
        <v>0.409108695652174</v>
      </c>
      <c r="K17" s="37">
        <f>G17*0.02</f>
        <v>56.457</v>
      </c>
      <c r="L17" s="30">
        <f>ROUND(K17,2)</f>
        <v>56.46</v>
      </c>
      <c r="M17" s="27"/>
    </row>
    <row r="18" s="17" customFormat="1" ht="12" customHeight="1" spans="1:13">
      <c r="A18" s="27">
        <v>16</v>
      </c>
      <c r="B18" s="27">
        <v>513</v>
      </c>
      <c r="C18" s="28" t="str">
        <f>VLOOKUP(B:B,[2]分门店!$D$1:$E$65536,2,0)</f>
        <v>武侯区顺和街店</v>
      </c>
      <c r="D18" s="29">
        <v>2300</v>
      </c>
      <c r="E18" s="30">
        <v>3450</v>
      </c>
      <c r="F18" s="30">
        <v>6900</v>
      </c>
      <c r="G18" s="30">
        <f>VLOOKUP(B:B,[3]Sheet1!$E$1:$F$65536,2,0)</f>
        <v>2290.93</v>
      </c>
      <c r="H18" s="31">
        <f t="shared" si="0"/>
        <v>0.99605652173913</v>
      </c>
      <c r="I18" s="31">
        <f t="shared" si="1"/>
        <v>0.66403768115942</v>
      </c>
      <c r="J18" s="31">
        <f t="shared" si="2"/>
        <v>0.33201884057971</v>
      </c>
      <c r="K18" s="27"/>
      <c r="L18" s="30"/>
      <c r="M18" s="27">
        <v>-50</v>
      </c>
    </row>
    <row r="19" s="17" customFormat="1" ht="12" customHeight="1" spans="1:13">
      <c r="A19" s="27">
        <v>17</v>
      </c>
      <c r="B19" s="27">
        <v>747</v>
      </c>
      <c r="C19" s="28" t="str">
        <f>VLOOKUP(B:B,[2]分门店!$D$1:$E$65536,2,0)</f>
        <v>郫县二店</v>
      </c>
      <c r="D19" s="29">
        <v>2300</v>
      </c>
      <c r="E19" s="30">
        <v>3450</v>
      </c>
      <c r="F19" s="30">
        <v>6900</v>
      </c>
      <c r="G19" s="30">
        <f>VLOOKUP(B:B,[3]Sheet1!$E$1:$F$65536,2,0)</f>
        <v>1323.43</v>
      </c>
      <c r="H19" s="31">
        <f t="shared" si="0"/>
        <v>0.575404347826087</v>
      </c>
      <c r="I19" s="31">
        <f t="shared" si="1"/>
        <v>0.383602898550725</v>
      </c>
      <c r="J19" s="31">
        <f t="shared" si="2"/>
        <v>0.191801449275362</v>
      </c>
      <c r="K19" s="27"/>
      <c r="L19" s="30"/>
      <c r="M19" s="27">
        <v>-50</v>
      </c>
    </row>
    <row r="20" s="17" customFormat="1" ht="12" customHeight="1" spans="1:13">
      <c r="A20" s="27">
        <v>18</v>
      </c>
      <c r="B20" s="27">
        <v>373</v>
      </c>
      <c r="C20" s="28" t="str">
        <f>VLOOKUP(B:B,[2]分门店!$D$1:$E$65536,2,0)</f>
        <v>通盈街药店</v>
      </c>
      <c r="D20" s="29">
        <v>2000</v>
      </c>
      <c r="E20" s="30">
        <v>3000</v>
      </c>
      <c r="F20" s="30">
        <v>6000</v>
      </c>
      <c r="G20" s="30">
        <f>VLOOKUP(B:B,[3]Sheet1!$E$1:$F$65536,2,0)</f>
        <v>1776.27</v>
      </c>
      <c r="H20" s="31">
        <f t="shared" si="0"/>
        <v>0.888135</v>
      </c>
      <c r="I20" s="31">
        <f t="shared" si="1"/>
        <v>0.59209</v>
      </c>
      <c r="J20" s="31">
        <f t="shared" si="2"/>
        <v>0.296045</v>
      </c>
      <c r="K20" s="27"/>
      <c r="L20" s="30"/>
      <c r="M20" s="27">
        <v>-50</v>
      </c>
    </row>
    <row r="21" s="17" customFormat="1" ht="12" customHeight="1" spans="1:13">
      <c r="A21" s="27">
        <v>19</v>
      </c>
      <c r="B21" s="27">
        <v>571</v>
      </c>
      <c r="C21" s="28" t="str">
        <f>VLOOKUP(B:B,[2]分门店!$D$1:$E$65536,2,0)</f>
        <v>民丰大道西段药店</v>
      </c>
      <c r="D21" s="29">
        <v>2000</v>
      </c>
      <c r="E21" s="30">
        <v>3000</v>
      </c>
      <c r="F21" s="30">
        <v>6000</v>
      </c>
      <c r="G21" s="30">
        <f>VLOOKUP(B:B,[3]Sheet1!$E$1:$F$65536,2,0)</f>
        <v>3833.46</v>
      </c>
      <c r="H21" s="31">
        <f t="shared" si="0"/>
        <v>1.91673</v>
      </c>
      <c r="I21" s="31">
        <f t="shared" si="1"/>
        <v>1.27782</v>
      </c>
      <c r="J21" s="31">
        <f t="shared" si="2"/>
        <v>0.63891</v>
      </c>
      <c r="K21" s="36">
        <f>G21*0.03</f>
        <v>115.0038</v>
      </c>
      <c r="L21" s="30">
        <f>ROUND(K21,2)</f>
        <v>115</v>
      </c>
      <c r="M21" s="27"/>
    </row>
    <row r="22" s="17" customFormat="1" ht="12" customHeight="1" spans="1:13">
      <c r="A22" s="27">
        <v>20</v>
      </c>
      <c r="B22" s="27">
        <v>308</v>
      </c>
      <c r="C22" s="28" t="str">
        <f>VLOOKUP(B:B,[2]分门店!$D$1:$E$65536,2,0)</f>
        <v>红星店</v>
      </c>
      <c r="D22" s="29">
        <v>2000</v>
      </c>
      <c r="E22" s="30">
        <v>3000</v>
      </c>
      <c r="F22" s="30">
        <v>6000</v>
      </c>
      <c r="G22" s="30">
        <f>VLOOKUP(B:B,[3]Sheet1!$E$1:$F$65536,2,0)</f>
        <v>2217.83</v>
      </c>
      <c r="H22" s="31">
        <f t="shared" si="0"/>
        <v>1.108915</v>
      </c>
      <c r="I22" s="31">
        <f t="shared" si="1"/>
        <v>0.739276666666667</v>
      </c>
      <c r="J22" s="31">
        <f t="shared" si="2"/>
        <v>0.369638333333333</v>
      </c>
      <c r="K22" s="37">
        <f>G22*0.02</f>
        <v>44.3566</v>
      </c>
      <c r="L22" s="30">
        <f>ROUND(K22,2)</f>
        <v>44.36</v>
      </c>
      <c r="M22" s="27"/>
    </row>
    <row r="23" s="17" customFormat="1" ht="12" customHeight="1" spans="1:13">
      <c r="A23" s="27">
        <v>21</v>
      </c>
      <c r="B23" s="27">
        <v>515</v>
      </c>
      <c r="C23" s="28" t="str">
        <f>VLOOKUP(B:B,[2]分门店!$D$1:$E$65536,2,0)</f>
        <v>崔家店路药店</v>
      </c>
      <c r="D23" s="29">
        <v>1800</v>
      </c>
      <c r="E23" s="30">
        <v>2700</v>
      </c>
      <c r="F23" s="30">
        <v>5400</v>
      </c>
      <c r="G23" s="30">
        <f>VLOOKUP(B:B,[3]Sheet1!$E$1:$F$65536,2,0)</f>
        <v>1594.96</v>
      </c>
      <c r="H23" s="31">
        <f t="shared" si="0"/>
        <v>0.886088888888889</v>
      </c>
      <c r="I23" s="31">
        <f t="shared" si="1"/>
        <v>0.590725925925926</v>
      </c>
      <c r="J23" s="31">
        <f t="shared" si="2"/>
        <v>0.295362962962963</v>
      </c>
      <c r="K23" s="27"/>
      <c r="L23" s="30"/>
      <c r="M23" s="27">
        <v>-50</v>
      </c>
    </row>
    <row r="24" s="17" customFormat="1" ht="12" customHeight="1" spans="1:13">
      <c r="A24" s="27">
        <v>22</v>
      </c>
      <c r="B24" s="27">
        <v>349</v>
      </c>
      <c r="C24" s="28" t="str">
        <f>VLOOKUP(B:B,[2]分门店!$D$1:$E$65536,2,0)</f>
        <v>人民中路店</v>
      </c>
      <c r="D24" s="29">
        <v>1800</v>
      </c>
      <c r="E24" s="30">
        <v>2700</v>
      </c>
      <c r="F24" s="30">
        <v>5400</v>
      </c>
      <c r="G24" s="30">
        <f>VLOOKUP(B:B,[3]Sheet1!$E$1:$F$65536,2,0)</f>
        <v>2510.29</v>
      </c>
      <c r="H24" s="31">
        <f t="shared" si="0"/>
        <v>1.39460555555556</v>
      </c>
      <c r="I24" s="31">
        <f t="shared" si="1"/>
        <v>0.929737037037037</v>
      </c>
      <c r="J24" s="31">
        <f t="shared" si="2"/>
        <v>0.464868518518519</v>
      </c>
      <c r="K24" s="37">
        <f>G24*0.02</f>
        <v>50.2058</v>
      </c>
      <c r="L24" s="30">
        <f>ROUND(K24,2)</f>
        <v>50.21</v>
      </c>
      <c r="M24" s="27"/>
    </row>
    <row r="25" s="17" customFormat="1" ht="12" customHeight="1" spans="1:13">
      <c r="A25" s="27">
        <v>23</v>
      </c>
      <c r="B25" s="27">
        <v>546</v>
      </c>
      <c r="C25" s="28" t="str">
        <f>VLOOKUP(B:B,[2]分门店!$D$1:$E$65536,2,0)</f>
        <v>榕声路店</v>
      </c>
      <c r="D25" s="29">
        <v>1800</v>
      </c>
      <c r="E25" s="30">
        <v>2700</v>
      </c>
      <c r="F25" s="30">
        <v>5400</v>
      </c>
      <c r="G25" s="30">
        <f>VLOOKUP(B:B,[3]Sheet1!$E$1:$F$65536,2,0)</f>
        <v>2348.94</v>
      </c>
      <c r="H25" s="31">
        <f t="shared" si="0"/>
        <v>1.30496666666667</v>
      </c>
      <c r="I25" s="31">
        <f t="shared" si="1"/>
        <v>0.869977777777778</v>
      </c>
      <c r="J25" s="31">
        <f t="shared" si="2"/>
        <v>0.434988888888889</v>
      </c>
      <c r="K25" s="37">
        <f>G25*0.02</f>
        <v>46.9788</v>
      </c>
      <c r="L25" s="30">
        <f>ROUND(K25,2)</f>
        <v>46.98</v>
      </c>
      <c r="M25" s="27"/>
    </row>
    <row r="26" s="17" customFormat="1" ht="12" customHeight="1" spans="1:13">
      <c r="A26" s="27">
        <v>24</v>
      </c>
      <c r="B26" s="27">
        <v>341</v>
      </c>
      <c r="C26" s="28" t="str">
        <f>VLOOKUP(B:B,[2]分门店!$D$1:$E$65536,2,0)</f>
        <v>邛崃中心药店</v>
      </c>
      <c r="D26" s="29">
        <v>1800</v>
      </c>
      <c r="E26" s="30">
        <v>2700</v>
      </c>
      <c r="F26" s="30">
        <v>5400</v>
      </c>
      <c r="G26" s="30">
        <f>VLOOKUP(B:B,[3]Sheet1!$E$1:$F$65536,2,0)</f>
        <v>2049.78</v>
      </c>
      <c r="H26" s="31">
        <f t="shared" si="0"/>
        <v>1.13876666666667</v>
      </c>
      <c r="I26" s="31">
        <f t="shared" si="1"/>
        <v>0.759177777777778</v>
      </c>
      <c r="J26" s="31">
        <f t="shared" si="2"/>
        <v>0.379588888888889</v>
      </c>
      <c r="K26" s="37">
        <f>G26*0.02</f>
        <v>40.9956</v>
      </c>
      <c r="L26" s="30">
        <f>ROUND(K26,2)</f>
        <v>41</v>
      </c>
      <c r="M26" s="27"/>
    </row>
    <row r="27" s="17" customFormat="1" ht="12" customHeight="1" spans="1:13">
      <c r="A27" s="27">
        <v>25</v>
      </c>
      <c r="B27" s="27">
        <v>355</v>
      </c>
      <c r="C27" s="28" t="str">
        <f>VLOOKUP(B:B,[2]分门店!$D$1:$E$65536,2,0)</f>
        <v>双林路药店</v>
      </c>
      <c r="D27" s="29">
        <v>1800</v>
      </c>
      <c r="E27" s="30">
        <v>2700</v>
      </c>
      <c r="F27" s="30">
        <v>5400</v>
      </c>
      <c r="G27" s="30">
        <f>VLOOKUP(B:B,[3]Sheet1!$E$1:$F$65536,2,0)</f>
        <v>1683.04</v>
      </c>
      <c r="H27" s="31">
        <f t="shared" si="0"/>
        <v>0.935022222222222</v>
      </c>
      <c r="I27" s="31">
        <f t="shared" si="1"/>
        <v>0.623348148148148</v>
      </c>
      <c r="J27" s="31">
        <f t="shared" si="2"/>
        <v>0.311674074074074</v>
      </c>
      <c r="K27" s="27"/>
      <c r="L27" s="30"/>
      <c r="M27" s="27">
        <v>-50</v>
      </c>
    </row>
    <row r="28" s="17" customFormat="1" ht="12" customHeight="1" spans="1:13">
      <c r="A28" s="27">
        <v>26</v>
      </c>
      <c r="B28" s="27">
        <v>726</v>
      </c>
      <c r="C28" s="28" t="str">
        <f>VLOOKUP(B:B,[2]分门店!$D$1:$E$65536,2,0)</f>
        <v>交大路第三药店</v>
      </c>
      <c r="D28" s="29">
        <v>1700</v>
      </c>
      <c r="E28" s="30">
        <v>2550</v>
      </c>
      <c r="F28" s="30">
        <v>5100</v>
      </c>
      <c r="G28" s="30">
        <f>VLOOKUP(B:B,[3]Sheet1!$E$1:$F$65536,2,0)</f>
        <v>2786.6</v>
      </c>
      <c r="H28" s="31">
        <f t="shared" si="0"/>
        <v>1.63917647058824</v>
      </c>
      <c r="I28" s="31">
        <f t="shared" si="1"/>
        <v>1.09278431372549</v>
      </c>
      <c r="J28" s="31">
        <f t="shared" si="2"/>
        <v>0.546392156862745</v>
      </c>
      <c r="K28" s="36">
        <f>G28*0.03</f>
        <v>83.598</v>
      </c>
      <c r="L28" s="30">
        <f>ROUND(K28,2)</f>
        <v>83.6</v>
      </c>
      <c r="M28" s="27"/>
    </row>
    <row r="29" s="17" customFormat="1" ht="12" customHeight="1" spans="1:13">
      <c r="A29" s="27">
        <v>27</v>
      </c>
      <c r="B29" s="27">
        <v>598</v>
      </c>
      <c r="C29" s="28" t="str">
        <f>VLOOKUP(B:B,[2]分门店!$D$1:$E$65536,2,0)</f>
        <v>水杉街药店</v>
      </c>
      <c r="D29" s="29">
        <v>1700</v>
      </c>
      <c r="E29" s="30">
        <v>2550</v>
      </c>
      <c r="F29" s="30">
        <v>5100</v>
      </c>
      <c r="G29" s="30">
        <f>VLOOKUP(B:B,[3]Sheet1!$E$1:$F$65536,2,0)</f>
        <v>1827.23</v>
      </c>
      <c r="H29" s="31">
        <f t="shared" si="0"/>
        <v>1.07484117647059</v>
      </c>
      <c r="I29" s="31">
        <f t="shared" si="1"/>
        <v>0.716560784313725</v>
      </c>
      <c r="J29" s="31">
        <f t="shared" si="2"/>
        <v>0.358280392156863</v>
      </c>
      <c r="K29" s="37">
        <f>G29*0.02</f>
        <v>36.5446</v>
      </c>
      <c r="L29" s="30">
        <f>ROUND(K29,2)</f>
        <v>36.54</v>
      </c>
      <c r="M29" s="27"/>
    </row>
    <row r="30" s="17" customFormat="1" ht="12" customHeight="1" spans="1:13">
      <c r="A30" s="27">
        <v>28</v>
      </c>
      <c r="B30" s="27">
        <v>737</v>
      </c>
      <c r="C30" s="28" t="str">
        <f>VLOOKUP(B:B,[2]分门店!$D$1:$E$65536,2,0)</f>
        <v>大源北街药店</v>
      </c>
      <c r="D30" s="29">
        <v>1600</v>
      </c>
      <c r="E30" s="30">
        <v>2400</v>
      </c>
      <c r="F30" s="30">
        <v>4800</v>
      </c>
      <c r="G30" s="30">
        <f>VLOOKUP(B:B,[3]Sheet1!$E$1:$F$65536,2,0)</f>
        <v>1893.55</v>
      </c>
      <c r="H30" s="31">
        <f t="shared" si="0"/>
        <v>1.18346875</v>
      </c>
      <c r="I30" s="31">
        <f t="shared" si="1"/>
        <v>0.788979166666667</v>
      </c>
      <c r="J30" s="31">
        <f t="shared" si="2"/>
        <v>0.394489583333333</v>
      </c>
      <c r="K30" s="37">
        <f>G30*0.02</f>
        <v>37.871</v>
      </c>
      <c r="L30" s="30">
        <f>ROUND(K30,2)</f>
        <v>37.87</v>
      </c>
      <c r="M30" s="27"/>
    </row>
    <row r="31" s="17" customFormat="1" ht="12" customHeight="1" spans="1:13">
      <c r="A31" s="27">
        <v>29</v>
      </c>
      <c r="B31" s="27">
        <v>585</v>
      </c>
      <c r="C31" s="28" t="str">
        <f>VLOOKUP(B:B,[2]分门店!$D$1:$E$65536,2,0)</f>
        <v>羊子山西路药店</v>
      </c>
      <c r="D31" s="29">
        <v>1600</v>
      </c>
      <c r="E31" s="30">
        <v>2400</v>
      </c>
      <c r="F31" s="30">
        <v>4800</v>
      </c>
      <c r="G31" s="30">
        <f>VLOOKUP(B:B,[3]Sheet1!$E$1:$F$65536,2,0)</f>
        <v>2675</v>
      </c>
      <c r="H31" s="31">
        <f t="shared" si="0"/>
        <v>1.671875</v>
      </c>
      <c r="I31" s="31">
        <f t="shared" si="1"/>
        <v>1.11458333333333</v>
      </c>
      <c r="J31" s="31">
        <f t="shared" si="2"/>
        <v>0.557291666666667</v>
      </c>
      <c r="K31" s="36">
        <f>G31*0.03</f>
        <v>80.25</v>
      </c>
      <c r="L31" s="30">
        <f>ROUND(K31,2)</f>
        <v>80.25</v>
      </c>
      <c r="M31" s="27"/>
    </row>
    <row r="32" s="17" customFormat="1" ht="12" customHeight="1" spans="1:13">
      <c r="A32" s="27">
        <v>30</v>
      </c>
      <c r="B32" s="27">
        <v>730</v>
      </c>
      <c r="C32" s="28" t="str">
        <f>VLOOKUP(B:B,[2]分门店!$D$1:$E$65536,2,0)</f>
        <v>新繁镇繁江北路药店</v>
      </c>
      <c r="D32" s="29">
        <v>1600</v>
      </c>
      <c r="E32" s="30">
        <v>2400</v>
      </c>
      <c r="F32" s="30">
        <v>4800</v>
      </c>
      <c r="G32" s="30">
        <f>VLOOKUP(B:B,[3]Sheet1!$E$1:$F$65536,2,0)</f>
        <v>587.85</v>
      </c>
      <c r="H32" s="31">
        <f t="shared" si="0"/>
        <v>0.36740625</v>
      </c>
      <c r="I32" s="31">
        <f t="shared" si="1"/>
        <v>0.2449375</v>
      </c>
      <c r="J32" s="31">
        <f t="shared" si="2"/>
        <v>0.12246875</v>
      </c>
      <c r="K32" s="27"/>
      <c r="L32" s="30"/>
      <c r="M32" s="38"/>
    </row>
    <row r="33" s="17" customFormat="1" ht="12" customHeight="1" spans="1:13">
      <c r="A33" s="27">
        <v>31</v>
      </c>
      <c r="B33" s="27">
        <v>367</v>
      </c>
      <c r="C33" s="28" t="str">
        <f>VLOOKUP(B:B,[2]分门店!$D$1:$E$65536,2,0)</f>
        <v>金带街药店</v>
      </c>
      <c r="D33" s="29">
        <v>1600</v>
      </c>
      <c r="E33" s="30">
        <v>2400</v>
      </c>
      <c r="F33" s="30">
        <v>4800</v>
      </c>
      <c r="G33" s="30">
        <f>VLOOKUP(B:B,[3]Sheet1!$E$1:$F$65536,2,0)</f>
        <v>1673.83</v>
      </c>
      <c r="H33" s="31">
        <f t="shared" si="0"/>
        <v>1.04614375</v>
      </c>
      <c r="I33" s="31">
        <f t="shared" si="1"/>
        <v>0.697429166666667</v>
      </c>
      <c r="J33" s="31">
        <f t="shared" si="2"/>
        <v>0.348714583333333</v>
      </c>
      <c r="K33" s="37">
        <f>G33*0.02</f>
        <v>33.4766</v>
      </c>
      <c r="L33" s="30">
        <f>ROUND(K33,2)</f>
        <v>33.48</v>
      </c>
      <c r="M33" s="27"/>
    </row>
    <row r="34" s="17" customFormat="1" ht="12" customHeight="1" spans="1:13">
      <c r="A34" s="27">
        <v>32</v>
      </c>
      <c r="B34" s="27">
        <v>385</v>
      </c>
      <c r="C34" s="28" t="str">
        <f>VLOOKUP(B:B,[2]分门店!$D$1:$E$65536,2,0)</f>
        <v>五津西路药店</v>
      </c>
      <c r="D34" s="29">
        <v>1600</v>
      </c>
      <c r="E34" s="30">
        <v>2400</v>
      </c>
      <c r="F34" s="30">
        <v>4800</v>
      </c>
      <c r="G34" s="30">
        <f>VLOOKUP(B:B,[3]Sheet1!$E$1:$F$65536,2,0)</f>
        <v>1933.71</v>
      </c>
      <c r="H34" s="31">
        <f t="shared" si="0"/>
        <v>1.20856875</v>
      </c>
      <c r="I34" s="31">
        <f t="shared" si="1"/>
        <v>0.8057125</v>
      </c>
      <c r="J34" s="31">
        <f t="shared" si="2"/>
        <v>0.40285625</v>
      </c>
      <c r="K34" s="37">
        <f>G34*0.02</f>
        <v>38.6742</v>
      </c>
      <c r="L34" s="30">
        <f>ROUND(K34,2)</f>
        <v>38.67</v>
      </c>
      <c r="M34" s="27"/>
    </row>
    <row r="35" s="17" customFormat="1" ht="12" customHeight="1" spans="1:13">
      <c r="A35" s="27">
        <v>33</v>
      </c>
      <c r="B35" s="27">
        <v>365</v>
      </c>
      <c r="C35" s="28" t="str">
        <f>VLOOKUP(B:B,[2]分门店!$D$1:$E$65536,2,0)</f>
        <v>光华村街药店</v>
      </c>
      <c r="D35" s="29">
        <v>1600</v>
      </c>
      <c r="E35" s="30">
        <v>2400</v>
      </c>
      <c r="F35" s="30">
        <v>4800</v>
      </c>
      <c r="G35" s="30">
        <f>VLOOKUP(B:B,[3]Sheet1!$E$1:$F$65536,2,0)</f>
        <v>1360.29</v>
      </c>
      <c r="H35" s="31">
        <f t="shared" si="0"/>
        <v>0.85018125</v>
      </c>
      <c r="I35" s="31">
        <f t="shared" si="1"/>
        <v>0.5667875</v>
      </c>
      <c r="J35" s="31">
        <f t="shared" si="2"/>
        <v>0.28339375</v>
      </c>
      <c r="K35" s="27"/>
      <c r="L35" s="30"/>
      <c r="M35" s="27">
        <v>-50</v>
      </c>
    </row>
    <row r="36" s="17" customFormat="1" ht="12" customHeight="1" spans="1:13">
      <c r="A36" s="27">
        <v>34</v>
      </c>
      <c r="B36" s="27">
        <v>511</v>
      </c>
      <c r="C36" s="28" t="str">
        <f>VLOOKUP(B:B,[2]分门店!$D$1:$E$65536,2,0)</f>
        <v>成华杉板桥南一路店</v>
      </c>
      <c r="D36" s="29">
        <v>1300</v>
      </c>
      <c r="E36" s="30">
        <v>1950</v>
      </c>
      <c r="F36" s="30">
        <v>3900</v>
      </c>
      <c r="G36" s="30">
        <f>VLOOKUP(B:B,[3]Sheet1!$E$1:$F$65536,2,0)</f>
        <v>1836.91</v>
      </c>
      <c r="H36" s="31">
        <f t="shared" ref="H36:H67" si="3">G36/D36</f>
        <v>1.41300769230769</v>
      </c>
      <c r="I36" s="31">
        <f t="shared" ref="I36:I67" si="4">G36/E36</f>
        <v>0.942005128205128</v>
      </c>
      <c r="J36" s="31">
        <f t="shared" ref="J36:J67" si="5">G36/F36</f>
        <v>0.471002564102564</v>
      </c>
      <c r="K36" s="37">
        <f>G36*0.02</f>
        <v>36.7382</v>
      </c>
      <c r="L36" s="30">
        <f>ROUND(K36,2)</f>
        <v>36.74</v>
      </c>
      <c r="M36" s="27"/>
    </row>
    <row r="37" s="17" customFormat="1" ht="12" customHeight="1" spans="1:13">
      <c r="A37" s="27">
        <v>35</v>
      </c>
      <c r="B37" s="27">
        <v>399</v>
      </c>
      <c r="C37" s="28" t="str">
        <f>VLOOKUP(B:B,[2]分门店!$D$1:$E$65536,2,0)</f>
        <v>高新天久北巷药店</v>
      </c>
      <c r="D37" s="29">
        <v>1200</v>
      </c>
      <c r="E37" s="30">
        <v>1800</v>
      </c>
      <c r="F37" s="30">
        <v>3600</v>
      </c>
      <c r="G37" s="30">
        <f>VLOOKUP(B:B,[3]Sheet1!$E$1:$F$65536,2,0)</f>
        <v>1909.58</v>
      </c>
      <c r="H37" s="31">
        <f t="shared" si="3"/>
        <v>1.59131666666667</v>
      </c>
      <c r="I37" s="31">
        <f t="shared" si="4"/>
        <v>1.06087777777778</v>
      </c>
      <c r="J37" s="31">
        <f t="shared" si="5"/>
        <v>0.530438888888889</v>
      </c>
      <c r="K37" s="36">
        <f>G37*0.03</f>
        <v>57.2874</v>
      </c>
      <c r="L37" s="30">
        <f>ROUND(K37,2)</f>
        <v>57.29</v>
      </c>
      <c r="M37" s="27"/>
    </row>
    <row r="38" s="17" customFormat="1" ht="12" customHeight="1" spans="1:13">
      <c r="A38" s="27">
        <v>36</v>
      </c>
      <c r="B38" s="27">
        <v>743</v>
      </c>
      <c r="C38" s="28" t="str">
        <f>VLOOKUP(B:B,[2]分门店!$D$1:$E$65536,2,0)</f>
        <v>万宇路药店</v>
      </c>
      <c r="D38" s="29">
        <v>1200</v>
      </c>
      <c r="E38" s="30">
        <v>1800</v>
      </c>
      <c r="F38" s="30">
        <v>3600</v>
      </c>
      <c r="G38" s="30">
        <f>VLOOKUP(B:B,[3]Sheet1!$E$1:$F$65536,2,0)</f>
        <v>1172.67</v>
      </c>
      <c r="H38" s="31">
        <f t="shared" si="3"/>
        <v>0.977225</v>
      </c>
      <c r="I38" s="31">
        <f t="shared" si="4"/>
        <v>0.651483333333333</v>
      </c>
      <c r="J38" s="31">
        <f t="shared" si="5"/>
        <v>0.325741666666667</v>
      </c>
      <c r="K38" s="27"/>
      <c r="L38" s="30"/>
      <c r="M38" s="27">
        <v>-50</v>
      </c>
    </row>
    <row r="39" s="17" customFormat="1" ht="12" customHeight="1" spans="1:13">
      <c r="A39" s="27">
        <v>37</v>
      </c>
      <c r="B39" s="27">
        <v>347</v>
      </c>
      <c r="C39" s="28" t="str">
        <f>VLOOKUP(B:B,[2]分门店!$D$1:$E$65536,2,0)</f>
        <v>清江东路2药店</v>
      </c>
      <c r="D39" s="29">
        <v>1200</v>
      </c>
      <c r="E39" s="30">
        <v>1800</v>
      </c>
      <c r="F39" s="30">
        <v>3600</v>
      </c>
      <c r="G39" s="30">
        <f>VLOOKUP(B:B,[3]Sheet1!$E$1:$F$65536,2,0)</f>
        <v>857.31</v>
      </c>
      <c r="H39" s="31">
        <f t="shared" si="3"/>
        <v>0.714425</v>
      </c>
      <c r="I39" s="31">
        <f t="shared" si="4"/>
        <v>0.476283333333333</v>
      </c>
      <c r="J39" s="31">
        <f t="shared" si="5"/>
        <v>0.238141666666667</v>
      </c>
      <c r="K39" s="27"/>
      <c r="L39" s="30"/>
      <c r="M39" s="27">
        <v>-50</v>
      </c>
    </row>
    <row r="40" s="17" customFormat="1" ht="12" customHeight="1" spans="1:13">
      <c r="A40" s="27">
        <v>38</v>
      </c>
      <c r="B40" s="27">
        <v>101453</v>
      </c>
      <c r="C40" s="28" t="str">
        <f>VLOOKUP(B:B,[2]分门店!$D$1:$E$65536,2,0)</f>
        <v>江安路药店</v>
      </c>
      <c r="D40" s="29">
        <v>1100</v>
      </c>
      <c r="E40" s="30">
        <v>1650</v>
      </c>
      <c r="F40" s="30">
        <v>3300</v>
      </c>
      <c r="G40" s="30">
        <f>VLOOKUP(B:B,[3]Sheet1!$E$1:$F$65536,2,0)</f>
        <v>1348.61</v>
      </c>
      <c r="H40" s="31">
        <f t="shared" si="3"/>
        <v>1.22600909090909</v>
      </c>
      <c r="I40" s="31">
        <f t="shared" si="4"/>
        <v>0.817339393939394</v>
      </c>
      <c r="J40" s="31">
        <f t="shared" si="5"/>
        <v>0.408669696969697</v>
      </c>
      <c r="K40" s="37">
        <f t="shared" ref="K40:K47" si="6">G40*0.02</f>
        <v>26.9722</v>
      </c>
      <c r="L40" s="30">
        <f t="shared" ref="L40:L47" si="7">ROUND(K40,2)</f>
        <v>26.97</v>
      </c>
      <c r="M40" s="27"/>
    </row>
    <row r="41" s="17" customFormat="1" ht="12" customHeight="1" spans="1:13">
      <c r="A41" s="27">
        <v>39</v>
      </c>
      <c r="B41" s="27">
        <v>727</v>
      </c>
      <c r="C41" s="28" t="str">
        <f>VLOOKUP(B:B,[2]分门店!$D$1:$E$65536,2,0)</f>
        <v>黄苑东街药店</v>
      </c>
      <c r="D41" s="29">
        <v>1100</v>
      </c>
      <c r="E41" s="30">
        <v>1650</v>
      </c>
      <c r="F41" s="30">
        <v>3300</v>
      </c>
      <c r="G41" s="30">
        <f>VLOOKUP(B:B,[3]Sheet1!$E$1:$F$65536,2,0)</f>
        <v>1314.18</v>
      </c>
      <c r="H41" s="31">
        <f t="shared" si="3"/>
        <v>1.19470909090909</v>
      </c>
      <c r="I41" s="31">
        <f t="shared" si="4"/>
        <v>0.796472727272727</v>
      </c>
      <c r="J41" s="31">
        <f t="shared" si="5"/>
        <v>0.398236363636364</v>
      </c>
      <c r="K41" s="37">
        <f t="shared" si="6"/>
        <v>26.2836</v>
      </c>
      <c r="L41" s="30">
        <f t="shared" si="7"/>
        <v>26.28</v>
      </c>
      <c r="M41" s="27"/>
    </row>
    <row r="42" s="17" customFormat="1" ht="12" customHeight="1" spans="1:13">
      <c r="A42" s="27">
        <v>40</v>
      </c>
      <c r="B42" s="27">
        <v>387</v>
      </c>
      <c r="C42" s="28" t="str">
        <f>VLOOKUP(B:B,[2]分门店!$D$1:$E$65536,2,0)</f>
        <v>新乐中街药店</v>
      </c>
      <c r="D42" s="29">
        <v>1100</v>
      </c>
      <c r="E42" s="30">
        <v>1650</v>
      </c>
      <c r="F42" s="30">
        <v>3300</v>
      </c>
      <c r="G42" s="30">
        <f>VLOOKUP(B:B,[3]Sheet1!$E$1:$F$65536,2,0)</f>
        <v>1186.04</v>
      </c>
      <c r="H42" s="31">
        <f t="shared" si="3"/>
        <v>1.07821818181818</v>
      </c>
      <c r="I42" s="31">
        <f t="shared" si="4"/>
        <v>0.718812121212121</v>
      </c>
      <c r="J42" s="31">
        <f t="shared" si="5"/>
        <v>0.359406060606061</v>
      </c>
      <c r="K42" s="37">
        <f t="shared" si="6"/>
        <v>23.7208</v>
      </c>
      <c r="L42" s="30">
        <f t="shared" si="7"/>
        <v>23.72</v>
      </c>
      <c r="M42" s="27"/>
    </row>
    <row r="43" s="17" customFormat="1" ht="12" customHeight="1" spans="1:13">
      <c r="A43" s="27">
        <v>41</v>
      </c>
      <c r="B43" s="27">
        <v>377</v>
      </c>
      <c r="C43" s="28" t="str">
        <f>VLOOKUP(B:B,[2]分门店!$D$1:$E$65536,2,0)</f>
        <v>新园大道药店</v>
      </c>
      <c r="D43" s="29">
        <v>1100</v>
      </c>
      <c r="E43" s="30">
        <v>1650</v>
      </c>
      <c r="F43" s="30">
        <v>3300</v>
      </c>
      <c r="G43" s="30">
        <f>VLOOKUP(B:B,[3]Sheet1!$E$1:$F$65536,2,0)</f>
        <v>1304.77</v>
      </c>
      <c r="H43" s="31">
        <f t="shared" si="3"/>
        <v>1.18615454545455</v>
      </c>
      <c r="I43" s="31">
        <f t="shared" si="4"/>
        <v>0.790769696969697</v>
      </c>
      <c r="J43" s="31">
        <f t="shared" si="5"/>
        <v>0.395384848484849</v>
      </c>
      <c r="K43" s="37">
        <f t="shared" si="6"/>
        <v>26.0954</v>
      </c>
      <c r="L43" s="30">
        <f t="shared" si="7"/>
        <v>26.1</v>
      </c>
      <c r="M43" s="27"/>
    </row>
    <row r="44" s="17" customFormat="1" ht="12" customHeight="1" spans="1:13">
      <c r="A44" s="27">
        <v>42</v>
      </c>
      <c r="B44" s="27">
        <v>709</v>
      </c>
      <c r="C44" s="28" t="str">
        <f>VLOOKUP(B:B,[2]分门店!$D$1:$E$65536,2,0)</f>
        <v>马超东路店</v>
      </c>
      <c r="D44" s="29">
        <v>1100</v>
      </c>
      <c r="E44" s="30">
        <v>1650</v>
      </c>
      <c r="F44" s="30">
        <v>3300</v>
      </c>
      <c r="G44" s="30">
        <f>VLOOKUP(B:B,[3]Sheet1!$E$1:$F$65536,2,0)</f>
        <v>1446.47</v>
      </c>
      <c r="H44" s="31">
        <f t="shared" si="3"/>
        <v>1.31497272727273</v>
      </c>
      <c r="I44" s="31">
        <f t="shared" si="4"/>
        <v>0.876648484848485</v>
      </c>
      <c r="J44" s="31">
        <f t="shared" si="5"/>
        <v>0.438324242424242</v>
      </c>
      <c r="K44" s="37">
        <f t="shared" si="6"/>
        <v>28.9294</v>
      </c>
      <c r="L44" s="30">
        <f t="shared" si="7"/>
        <v>28.93</v>
      </c>
      <c r="M44" s="27"/>
    </row>
    <row r="45" s="17" customFormat="1" ht="12" customHeight="1" spans="1:13">
      <c r="A45" s="27">
        <v>43</v>
      </c>
      <c r="B45" s="27">
        <v>52</v>
      </c>
      <c r="C45" s="28" t="str">
        <f>VLOOKUP(B:B,[2]分门店!$D$1:$E$65536,2,0)</f>
        <v>崇州中心店</v>
      </c>
      <c r="D45" s="29">
        <v>1100</v>
      </c>
      <c r="E45" s="30">
        <v>1650</v>
      </c>
      <c r="F45" s="30">
        <v>3300</v>
      </c>
      <c r="G45" s="30">
        <f>VLOOKUP(B:B,[3]Sheet1!$E$1:$F$65536,2,0)</f>
        <v>1143.43</v>
      </c>
      <c r="H45" s="31">
        <f t="shared" si="3"/>
        <v>1.03948181818182</v>
      </c>
      <c r="I45" s="31">
        <f t="shared" si="4"/>
        <v>0.692987878787879</v>
      </c>
      <c r="J45" s="31">
        <f t="shared" si="5"/>
        <v>0.346493939393939</v>
      </c>
      <c r="K45" s="37">
        <f t="shared" si="6"/>
        <v>22.8686</v>
      </c>
      <c r="L45" s="30">
        <f t="shared" si="7"/>
        <v>22.87</v>
      </c>
      <c r="M45" s="27"/>
    </row>
    <row r="46" s="17" customFormat="1" ht="12" customHeight="1" spans="1:13">
      <c r="A46" s="27">
        <v>44</v>
      </c>
      <c r="B46" s="27">
        <v>391</v>
      </c>
      <c r="C46" s="28" t="str">
        <f>VLOOKUP(B:B,[2]分门店!$D$1:$E$65536,2,0)</f>
        <v>金丝街药店</v>
      </c>
      <c r="D46" s="29">
        <v>1100</v>
      </c>
      <c r="E46" s="30">
        <v>1650</v>
      </c>
      <c r="F46" s="30">
        <v>3300</v>
      </c>
      <c r="G46" s="30">
        <f>VLOOKUP(B:B,[3]Sheet1!$E$1:$F$65536,2,0)</f>
        <v>1950.1</v>
      </c>
      <c r="H46" s="31">
        <f t="shared" si="3"/>
        <v>1.77281818181818</v>
      </c>
      <c r="I46" s="31">
        <f t="shared" si="4"/>
        <v>1.18187878787879</v>
      </c>
      <c r="J46" s="31">
        <f t="shared" si="5"/>
        <v>0.590939393939394</v>
      </c>
      <c r="K46" s="36">
        <f>G46*0.03</f>
        <v>58.503</v>
      </c>
      <c r="L46" s="30">
        <f t="shared" si="7"/>
        <v>58.5</v>
      </c>
      <c r="M46" s="27"/>
    </row>
    <row r="47" s="17" customFormat="1" ht="12" customHeight="1" spans="1:13">
      <c r="A47" s="27">
        <v>45</v>
      </c>
      <c r="B47" s="27">
        <v>745</v>
      </c>
      <c r="C47" s="28" t="str">
        <f>VLOOKUP(B:B,[2]分门店!$D$1:$E$65536,2,0)</f>
        <v>金沙路药店</v>
      </c>
      <c r="D47" s="29">
        <v>1100</v>
      </c>
      <c r="E47" s="30">
        <v>1650</v>
      </c>
      <c r="F47" s="30">
        <v>3300</v>
      </c>
      <c r="G47" s="30">
        <f>VLOOKUP(B:B,[3]Sheet1!$E$1:$F$65536,2,0)</f>
        <v>1216.59</v>
      </c>
      <c r="H47" s="31">
        <f t="shared" si="3"/>
        <v>1.10599090909091</v>
      </c>
      <c r="I47" s="31">
        <f t="shared" si="4"/>
        <v>0.737327272727273</v>
      </c>
      <c r="J47" s="31">
        <f t="shared" si="5"/>
        <v>0.368663636363636</v>
      </c>
      <c r="K47" s="37">
        <f t="shared" si="6"/>
        <v>24.3318</v>
      </c>
      <c r="L47" s="30">
        <f t="shared" si="7"/>
        <v>24.33</v>
      </c>
      <c r="M47" s="27"/>
    </row>
    <row r="48" s="17" customFormat="1" ht="12" customHeight="1" spans="1:13">
      <c r="A48" s="27">
        <v>46</v>
      </c>
      <c r="B48" s="27">
        <v>371</v>
      </c>
      <c r="C48" s="28" t="str">
        <f>VLOOKUP(B:B,[2]分门店!$D$1:$E$65536,2,0)</f>
        <v>兴义镇万兴路药店</v>
      </c>
      <c r="D48" s="29">
        <v>1000</v>
      </c>
      <c r="E48" s="30">
        <v>1500</v>
      </c>
      <c r="F48" s="30">
        <v>3000</v>
      </c>
      <c r="G48" s="30">
        <f>VLOOKUP(B:B,[3]Sheet1!$E$1:$F$65536,2,0)</f>
        <v>688.56</v>
      </c>
      <c r="H48" s="31">
        <f t="shared" si="3"/>
        <v>0.68856</v>
      </c>
      <c r="I48" s="31">
        <f t="shared" si="4"/>
        <v>0.45904</v>
      </c>
      <c r="J48" s="31">
        <f t="shared" si="5"/>
        <v>0.22952</v>
      </c>
      <c r="K48" s="27"/>
      <c r="L48" s="30"/>
      <c r="M48" s="27">
        <v>-50</v>
      </c>
    </row>
    <row r="49" s="17" customFormat="1" ht="12" customHeight="1" spans="1:13">
      <c r="A49" s="27">
        <v>47</v>
      </c>
      <c r="B49" s="27">
        <v>721</v>
      </c>
      <c r="C49" s="28" t="str">
        <f>VLOOKUP(B:B,[2]分门店!$D$1:$E$65536,2,0)</f>
        <v>临邛镇洪川小区药店</v>
      </c>
      <c r="D49" s="29">
        <v>1000</v>
      </c>
      <c r="E49" s="30">
        <v>1500</v>
      </c>
      <c r="F49" s="30">
        <v>3000</v>
      </c>
      <c r="G49" s="30">
        <f>VLOOKUP(B:B,[3]Sheet1!$E$1:$F$65536,2,0)</f>
        <v>1312.06</v>
      </c>
      <c r="H49" s="31">
        <f t="shared" si="3"/>
        <v>1.31206</v>
      </c>
      <c r="I49" s="31">
        <f t="shared" si="4"/>
        <v>0.874706666666667</v>
      </c>
      <c r="J49" s="31">
        <f t="shared" si="5"/>
        <v>0.437353333333333</v>
      </c>
      <c r="K49" s="37">
        <f>G49*0.02</f>
        <v>26.2412</v>
      </c>
      <c r="L49" s="30">
        <f>ROUND(K49,2)</f>
        <v>26.24</v>
      </c>
      <c r="M49" s="27"/>
    </row>
    <row r="50" s="17" customFormat="1" ht="12" customHeight="1" spans="1:13">
      <c r="A50" s="27">
        <v>48</v>
      </c>
      <c r="B50" s="27">
        <v>572</v>
      </c>
      <c r="C50" s="28" t="str">
        <f>VLOOKUP(B:B,[2]分门店!$D$1:$E$65536,2,0)</f>
        <v>郫县郫筒镇东大街药店</v>
      </c>
      <c r="D50" s="29">
        <v>900</v>
      </c>
      <c r="E50" s="30">
        <v>1350</v>
      </c>
      <c r="F50" s="30">
        <v>2700</v>
      </c>
      <c r="G50" s="30">
        <f>VLOOKUP(B:B,[3]Sheet1!$E$1:$F$65536,2,0)</f>
        <v>937.05</v>
      </c>
      <c r="H50" s="31">
        <f t="shared" si="3"/>
        <v>1.04116666666667</v>
      </c>
      <c r="I50" s="31">
        <f t="shared" si="4"/>
        <v>0.694111111111111</v>
      </c>
      <c r="J50" s="31">
        <f t="shared" si="5"/>
        <v>0.347055555555556</v>
      </c>
      <c r="K50" s="37">
        <f>G50*0.02</f>
        <v>18.741</v>
      </c>
      <c r="L50" s="30">
        <f>ROUND(K50,2)</f>
        <v>18.74</v>
      </c>
      <c r="M50" s="27"/>
    </row>
    <row r="51" s="17" customFormat="1" ht="12" customHeight="1" spans="1:13">
      <c r="A51" s="27">
        <v>49</v>
      </c>
      <c r="B51" s="27">
        <v>746</v>
      </c>
      <c r="C51" s="28" t="str">
        <f>VLOOKUP(B:B,[2]分门店!$D$1:$E$65536,2,0)</f>
        <v>桃源药店</v>
      </c>
      <c r="D51" s="29">
        <v>900</v>
      </c>
      <c r="E51" s="30">
        <v>1350</v>
      </c>
      <c r="F51" s="30">
        <v>2700</v>
      </c>
      <c r="G51" s="30">
        <f>VLOOKUP(B:B,[3]Sheet1!$E$1:$F$65536,2,0)</f>
        <v>1625.46</v>
      </c>
      <c r="H51" s="31">
        <f t="shared" si="3"/>
        <v>1.80606666666667</v>
      </c>
      <c r="I51" s="31">
        <f t="shared" si="4"/>
        <v>1.20404444444444</v>
      </c>
      <c r="J51" s="31">
        <f t="shared" si="5"/>
        <v>0.602022222222222</v>
      </c>
      <c r="K51" s="36">
        <f>G51*0.03</f>
        <v>48.7638</v>
      </c>
      <c r="L51" s="30">
        <f>ROUND(K51,2)</f>
        <v>48.76</v>
      </c>
      <c r="M51" s="27"/>
    </row>
    <row r="52" s="17" customFormat="1" ht="12" customHeight="1" spans="1:13">
      <c r="A52" s="27">
        <v>50</v>
      </c>
      <c r="B52" s="27">
        <v>710</v>
      </c>
      <c r="C52" s="28" t="str">
        <f>VLOOKUP(B:B,[2]分门店!$D$1:$E$65536,2,0)</f>
        <v>都江堰市蒲阳镇堰问道西路药店</v>
      </c>
      <c r="D52" s="29">
        <v>900</v>
      </c>
      <c r="E52" s="30">
        <v>1350</v>
      </c>
      <c r="F52" s="30">
        <v>2700</v>
      </c>
      <c r="G52" s="30">
        <f>VLOOKUP(B:B,[3]Sheet1!$E$1:$F$65536,2,0)</f>
        <v>1295.14</v>
      </c>
      <c r="H52" s="31">
        <f t="shared" si="3"/>
        <v>1.43904444444444</v>
      </c>
      <c r="I52" s="31">
        <f t="shared" si="4"/>
        <v>0.959362962962963</v>
      </c>
      <c r="J52" s="31">
        <f t="shared" si="5"/>
        <v>0.479681481481482</v>
      </c>
      <c r="K52" s="37">
        <f>G52*0.02</f>
        <v>25.9028</v>
      </c>
      <c r="L52" s="30">
        <f>ROUND(K52,2)</f>
        <v>25.9</v>
      </c>
      <c r="M52" s="27"/>
    </row>
    <row r="53" s="17" customFormat="1" ht="12" customHeight="1" spans="1:13">
      <c r="A53" s="27">
        <v>51</v>
      </c>
      <c r="B53" s="27">
        <v>584</v>
      </c>
      <c r="C53" s="28" t="str">
        <f>VLOOKUP(B:B,[2]分门店!$D$1:$E$65536,2,0)</f>
        <v>中和街道柳荫街药店</v>
      </c>
      <c r="D53" s="29">
        <v>900</v>
      </c>
      <c r="E53" s="30">
        <v>1350</v>
      </c>
      <c r="F53" s="30">
        <v>2700</v>
      </c>
      <c r="G53" s="30">
        <f>VLOOKUP(B:B,[3]Sheet1!$E$1:$F$65536,2,0)</f>
        <v>763.6</v>
      </c>
      <c r="H53" s="31">
        <f t="shared" si="3"/>
        <v>0.848444444444444</v>
      </c>
      <c r="I53" s="31">
        <f t="shared" si="4"/>
        <v>0.56562962962963</v>
      </c>
      <c r="J53" s="31">
        <f t="shared" si="5"/>
        <v>0.282814814814815</v>
      </c>
      <c r="K53" s="27"/>
      <c r="L53" s="30"/>
      <c r="M53" s="27">
        <v>-50</v>
      </c>
    </row>
    <row r="54" s="17" customFormat="1" ht="12" customHeight="1" spans="1:13">
      <c r="A54" s="27">
        <v>52</v>
      </c>
      <c r="B54" s="27">
        <v>587</v>
      </c>
      <c r="C54" s="28" t="str">
        <f>VLOOKUP(B:B,[2]分门店!$D$1:$E$65536,2,0)</f>
        <v>都江堰景中路店</v>
      </c>
      <c r="D54" s="29">
        <v>900</v>
      </c>
      <c r="E54" s="30">
        <v>1350</v>
      </c>
      <c r="F54" s="30">
        <v>2700</v>
      </c>
      <c r="G54" s="30">
        <f>VLOOKUP(B:B,[3]Sheet1!$E$1:$F$65536,2,0)</f>
        <v>1466.16</v>
      </c>
      <c r="H54" s="31">
        <f t="shared" si="3"/>
        <v>1.62906666666667</v>
      </c>
      <c r="I54" s="31">
        <f t="shared" si="4"/>
        <v>1.08604444444444</v>
      </c>
      <c r="J54" s="31">
        <f t="shared" si="5"/>
        <v>0.543022222222222</v>
      </c>
      <c r="K54" s="36">
        <f>G54*0.03</f>
        <v>43.9848</v>
      </c>
      <c r="L54" s="30">
        <f t="shared" ref="L54:L64" si="8">ROUND(K54,2)</f>
        <v>43.98</v>
      </c>
      <c r="M54" s="27"/>
    </row>
    <row r="55" s="17" customFormat="1" ht="12" customHeight="1" spans="1:13">
      <c r="A55" s="27">
        <v>53</v>
      </c>
      <c r="B55" s="27">
        <v>514</v>
      </c>
      <c r="C55" s="28" t="str">
        <f>VLOOKUP(B:B,[2]分门店!$D$1:$E$65536,2,0)</f>
        <v>新津邓双镇岷江店</v>
      </c>
      <c r="D55" s="29">
        <v>900</v>
      </c>
      <c r="E55" s="30">
        <v>1350</v>
      </c>
      <c r="F55" s="30">
        <v>2700</v>
      </c>
      <c r="G55" s="30">
        <f>VLOOKUP(B:B,[3]Sheet1!$E$1:$F$65536,2,0)</f>
        <v>1697.47</v>
      </c>
      <c r="H55" s="31">
        <f t="shared" si="3"/>
        <v>1.88607777777778</v>
      </c>
      <c r="I55" s="31">
        <f t="shared" si="4"/>
        <v>1.25738518518519</v>
      </c>
      <c r="J55" s="31">
        <f t="shared" si="5"/>
        <v>0.628692592592593</v>
      </c>
      <c r="K55" s="36">
        <f>G55*0.03</f>
        <v>50.9241</v>
      </c>
      <c r="L55" s="30">
        <f t="shared" si="8"/>
        <v>50.92</v>
      </c>
      <c r="M55" s="27"/>
    </row>
    <row r="56" s="17" customFormat="1" ht="12" customHeight="1" spans="1:13">
      <c r="A56" s="27">
        <v>54</v>
      </c>
      <c r="B56" s="27">
        <v>570</v>
      </c>
      <c r="C56" s="28" t="str">
        <f>VLOOKUP(B:B,[2]分门店!$D$1:$E$65536,2,0)</f>
        <v>浣花滨河路药店</v>
      </c>
      <c r="D56" s="29">
        <v>900</v>
      </c>
      <c r="E56" s="30">
        <v>1350</v>
      </c>
      <c r="F56" s="30">
        <v>2700</v>
      </c>
      <c r="G56" s="30">
        <f>VLOOKUP(B:B,[3]Sheet1!$E$1:$F$65536,2,0)</f>
        <v>1394.38</v>
      </c>
      <c r="H56" s="31">
        <f t="shared" si="3"/>
        <v>1.54931111111111</v>
      </c>
      <c r="I56" s="31">
        <f t="shared" si="4"/>
        <v>1.03287407407407</v>
      </c>
      <c r="J56" s="31">
        <f t="shared" si="5"/>
        <v>0.516437037037037</v>
      </c>
      <c r="K56" s="36">
        <f>G56*0.03</f>
        <v>41.8314</v>
      </c>
      <c r="L56" s="30">
        <f t="shared" si="8"/>
        <v>41.83</v>
      </c>
      <c r="M56" s="27"/>
    </row>
    <row r="57" s="17" customFormat="1" ht="12" customHeight="1" spans="1:13">
      <c r="A57" s="27">
        <v>55</v>
      </c>
      <c r="B57" s="27">
        <v>357</v>
      </c>
      <c r="C57" s="28" t="str">
        <f>VLOOKUP(B:B,[2]分门店!$D$1:$E$65536,2,0)</f>
        <v>清江东路药店</v>
      </c>
      <c r="D57" s="29">
        <v>900</v>
      </c>
      <c r="E57" s="30">
        <v>1350</v>
      </c>
      <c r="F57" s="30">
        <v>2700</v>
      </c>
      <c r="G57" s="30">
        <f>VLOOKUP(B:B,[3]Sheet1!$E$1:$F$65536,2,0)</f>
        <v>1176.7</v>
      </c>
      <c r="H57" s="31">
        <f t="shared" si="3"/>
        <v>1.30744444444444</v>
      </c>
      <c r="I57" s="31">
        <f t="shared" si="4"/>
        <v>0.87162962962963</v>
      </c>
      <c r="J57" s="31">
        <f t="shared" si="5"/>
        <v>0.435814814814815</v>
      </c>
      <c r="K57" s="37">
        <f t="shared" ref="K54:K64" si="9">G57*0.02</f>
        <v>23.534</v>
      </c>
      <c r="L57" s="30">
        <f t="shared" si="8"/>
        <v>23.53</v>
      </c>
      <c r="M57" s="27"/>
    </row>
    <row r="58" s="17" customFormat="1" ht="12" customHeight="1" spans="1:13">
      <c r="A58" s="27">
        <v>56</v>
      </c>
      <c r="B58" s="27">
        <v>744</v>
      </c>
      <c r="C58" s="28" t="str">
        <f>VLOOKUP(B:B,[2]分门店!$D$1:$E$65536,2,0)</f>
        <v>武侯区科华街药店</v>
      </c>
      <c r="D58" s="29">
        <v>800</v>
      </c>
      <c r="E58" s="30">
        <v>1200</v>
      </c>
      <c r="F58" s="30">
        <v>2400</v>
      </c>
      <c r="G58" s="30">
        <f>VLOOKUP(B:B,[3]Sheet1!$E$1:$F$65536,2,0)</f>
        <v>1429.39</v>
      </c>
      <c r="H58" s="31">
        <f t="shared" si="3"/>
        <v>1.7867375</v>
      </c>
      <c r="I58" s="31">
        <f t="shared" si="4"/>
        <v>1.19115833333333</v>
      </c>
      <c r="J58" s="31">
        <f t="shared" si="5"/>
        <v>0.595579166666667</v>
      </c>
      <c r="K58" s="36">
        <f>G58*0.03</f>
        <v>42.8817</v>
      </c>
      <c r="L58" s="30">
        <f t="shared" si="8"/>
        <v>42.88</v>
      </c>
      <c r="M58" s="27"/>
    </row>
    <row r="59" s="17" customFormat="1" ht="12" customHeight="1" spans="1:13">
      <c r="A59" s="27">
        <v>57</v>
      </c>
      <c r="B59" s="27">
        <v>591</v>
      </c>
      <c r="C59" s="28" t="str">
        <f>VLOOKUP(B:B,[2]分门店!$D$1:$E$65536,2,0)</f>
        <v>临邛镇长安大道药店</v>
      </c>
      <c r="D59" s="29">
        <v>800</v>
      </c>
      <c r="E59" s="30">
        <v>1200</v>
      </c>
      <c r="F59" s="30">
        <v>2400</v>
      </c>
      <c r="G59" s="30">
        <f>VLOOKUP(B:B,[3]Sheet1!$E$1:$F$65536,2,0)</f>
        <v>1147.26</v>
      </c>
      <c r="H59" s="31">
        <f t="shared" si="3"/>
        <v>1.434075</v>
      </c>
      <c r="I59" s="31">
        <f t="shared" si="4"/>
        <v>0.95605</v>
      </c>
      <c r="J59" s="31">
        <f t="shared" si="5"/>
        <v>0.478025</v>
      </c>
      <c r="K59" s="37">
        <f t="shared" si="9"/>
        <v>22.9452</v>
      </c>
      <c r="L59" s="30">
        <f t="shared" si="8"/>
        <v>22.95</v>
      </c>
      <c r="M59" s="27"/>
    </row>
    <row r="60" s="17" customFormat="1" ht="12" customHeight="1" spans="1:13">
      <c r="A60" s="27">
        <v>58</v>
      </c>
      <c r="B60" s="27">
        <v>740</v>
      </c>
      <c r="C60" s="28" t="str">
        <f>VLOOKUP(B:B,[2]分门店!$D$1:$E$65536,2,0)</f>
        <v>华康路药店</v>
      </c>
      <c r="D60" s="29">
        <v>800</v>
      </c>
      <c r="E60" s="30">
        <v>1200</v>
      </c>
      <c r="F60" s="30">
        <v>2400</v>
      </c>
      <c r="G60" s="30">
        <f>VLOOKUP(B:B,[3]Sheet1!$E$1:$F$65536,2,0)</f>
        <v>827.78</v>
      </c>
      <c r="H60" s="31">
        <f t="shared" si="3"/>
        <v>1.034725</v>
      </c>
      <c r="I60" s="31">
        <f t="shared" si="4"/>
        <v>0.689816666666667</v>
      </c>
      <c r="J60" s="31">
        <f t="shared" si="5"/>
        <v>0.344908333333333</v>
      </c>
      <c r="K60" s="37">
        <f t="shared" si="9"/>
        <v>16.5556</v>
      </c>
      <c r="L60" s="30">
        <f t="shared" si="8"/>
        <v>16.56</v>
      </c>
      <c r="M60" s="27"/>
    </row>
    <row r="61" s="17" customFormat="1" ht="12" customHeight="1" spans="1:13">
      <c r="A61" s="27">
        <v>59</v>
      </c>
      <c r="B61" s="27">
        <v>573</v>
      </c>
      <c r="C61" s="28" t="str">
        <f>VLOOKUP(B:B,[2]分门店!$D$1:$E$65536,2,0)</f>
        <v>双流锦华路一段药店</v>
      </c>
      <c r="D61" s="29">
        <v>800</v>
      </c>
      <c r="E61" s="30">
        <v>1200</v>
      </c>
      <c r="F61" s="30">
        <v>2400</v>
      </c>
      <c r="G61" s="30">
        <f>VLOOKUP(B:B,[3]Sheet1!$E$1:$F$65536,2,0)</f>
        <v>1194.94</v>
      </c>
      <c r="H61" s="31">
        <f t="shared" si="3"/>
        <v>1.493675</v>
      </c>
      <c r="I61" s="31">
        <f t="shared" si="4"/>
        <v>0.995783333333333</v>
      </c>
      <c r="J61" s="31">
        <f t="shared" si="5"/>
        <v>0.497891666666667</v>
      </c>
      <c r="K61" s="37">
        <f t="shared" si="9"/>
        <v>23.8988</v>
      </c>
      <c r="L61" s="30">
        <f t="shared" si="8"/>
        <v>23.9</v>
      </c>
      <c r="M61" s="27"/>
    </row>
    <row r="62" s="17" customFormat="1" ht="12" customHeight="1" spans="1:13">
      <c r="A62" s="27">
        <v>60</v>
      </c>
      <c r="B62" s="27">
        <v>723</v>
      </c>
      <c r="C62" s="28" t="str">
        <f>VLOOKUP(B:B,[2]分门店!$D$1:$E$65536,2,0)</f>
        <v>柳翠路药店</v>
      </c>
      <c r="D62" s="29">
        <v>700</v>
      </c>
      <c r="E62" s="30">
        <v>1050</v>
      </c>
      <c r="F62" s="30">
        <v>2100</v>
      </c>
      <c r="G62" s="30">
        <f>VLOOKUP(B:B,[3]Sheet1!$E$1:$F$65536,2,0)</f>
        <v>726.44</v>
      </c>
      <c r="H62" s="31">
        <f t="shared" si="3"/>
        <v>1.03777142857143</v>
      </c>
      <c r="I62" s="31">
        <f t="shared" si="4"/>
        <v>0.691847619047619</v>
      </c>
      <c r="J62" s="31">
        <f t="shared" si="5"/>
        <v>0.34592380952381</v>
      </c>
      <c r="K62" s="37">
        <f t="shared" si="9"/>
        <v>14.5288</v>
      </c>
      <c r="L62" s="30">
        <f t="shared" si="8"/>
        <v>14.53</v>
      </c>
      <c r="M62" s="27"/>
    </row>
    <row r="63" s="17" customFormat="1" ht="12" customHeight="1" spans="1:13">
      <c r="A63" s="27">
        <v>61</v>
      </c>
      <c r="B63" s="27">
        <v>102479</v>
      </c>
      <c r="C63" s="28" t="str">
        <f>VLOOKUP(B:B,[2]分门店!$D$1:$E$65536,2,0)</f>
        <v>劼人路药店</v>
      </c>
      <c r="D63" s="29">
        <v>700</v>
      </c>
      <c r="E63" s="30">
        <v>1050</v>
      </c>
      <c r="F63" s="30">
        <v>2100</v>
      </c>
      <c r="G63" s="30">
        <f>VLOOKUP(B:B,[3]Sheet1!$E$1:$F$65536,2,0)</f>
        <v>1248.5</v>
      </c>
      <c r="H63" s="31">
        <f t="shared" si="3"/>
        <v>1.78357142857143</v>
      </c>
      <c r="I63" s="31">
        <f t="shared" si="4"/>
        <v>1.18904761904762</v>
      </c>
      <c r="J63" s="31">
        <f t="shared" si="5"/>
        <v>0.59452380952381</v>
      </c>
      <c r="K63" s="36">
        <f>G63*0.03</f>
        <v>37.455</v>
      </c>
      <c r="L63" s="30">
        <f t="shared" si="8"/>
        <v>37.46</v>
      </c>
      <c r="M63" s="27"/>
    </row>
    <row r="64" s="17" customFormat="1" ht="12" customHeight="1" spans="1:13">
      <c r="A64" s="27">
        <v>62</v>
      </c>
      <c r="B64" s="27">
        <v>329</v>
      </c>
      <c r="C64" s="28" t="str">
        <f>VLOOKUP(B:B,[2]分门店!$D$1:$E$65536,2,0)</f>
        <v>温江店</v>
      </c>
      <c r="D64" s="29">
        <v>650</v>
      </c>
      <c r="E64" s="30">
        <v>975</v>
      </c>
      <c r="F64" s="30">
        <v>1950</v>
      </c>
      <c r="G64" s="30">
        <f>VLOOKUP(B:B,[3]Sheet1!$E$1:$F$65536,2,0)</f>
        <v>689.26</v>
      </c>
      <c r="H64" s="31">
        <f t="shared" si="3"/>
        <v>1.0604</v>
      </c>
      <c r="I64" s="31">
        <f t="shared" si="4"/>
        <v>0.706933333333333</v>
      </c>
      <c r="J64" s="31">
        <f t="shared" si="5"/>
        <v>0.353466666666667</v>
      </c>
      <c r="K64" s="37">
        <f t="shared" si="9"/>
        <v>13.7852</v>
      </c>
      <c r="L64" s="30">
        <f t="shared" si="8"/>
        <v>13.79</v>
      </c>
      <c r="M64" s="27"/>
    </row>
    <row r="65" s="17" customFormat="1" ht="12" customHeight="1" spans="1:13">
      <c r="A65" s="27">
        <v>63</v>
      </c>
      <c r="B65" s="27">
        <v>741</v>
      </c>
      <c r="C65" s="28" t="str">
        <f>VLOOKUP(B:B,[2]分门店!$D$1:$E$65536,2,0)</f>
        <v>新怡路店</v>
      </c>
      <c r="D65" s="29">
        <v>650</v>
      </c>
      <c r="E65" s="30">
        <v>975</v>
      </c>
      <c r="F65" s="30">
        <v>1950</v>
      </c>
      <c r="G65" s="30">
        <f>VLOOKUP(B:B,[3]Sheet1!$E$1:$F$65536,2,0)</f>
        <v>537.02</v>
      </c>
      <c r="H65" s="31">
        <f t="shared" si="3"/>
        <v>0.826184615384615</v>
      </c>
      <c r="I65" s="31">
        <f t="shared" si="4"/>
        <v>0.550789743589744</v>
      </c>
      <c r="J65" s="31">
        <f t="shared" si="5"/>
        <v>0.275394871794872</v>
      </c>
      <c r="K65" s="27"/>
      <c r="L65" s="30"/>
      <c r="M65" s="38">
        <v>-25</v>
      </c>
    </row>
    <row r="66" s="17" customFormat="1" ht="12" customHeight="1" spans="1:13">
      <c r="A66" s="27">
        <v>64</v>
      </c>
      <c r="B66" s="27">
        <v>752</v>
      </c>
      <c r="C66" s="28" t="str">
        <f>VLOOKUP(B:B,[2]分门店!$D$1:$E$65536,2,0)</f>
        <v>武侯区聚萃街药店</v>
      </c>
      <c r="D66" s="29">
        <v>650</v>
      </c>
      <c r="E66" s="30">
        <v>975</v>
      </c>
      <c r="F66" s="30">
        <v>1950</v>
      </c>
      <c r="G66" s="30">
        <f>VLOOKUP(B:B,[3]Sheet1!$E$1:$F$65536,2,0)</f>
        <v>757.92</v>
      </c>
      <c r="H66" s="31">
        <f t="shared" si="3"/>
        <v>1.16603076923077</v>
      </c>
      <c r="I66" s="31">
        <f t="shared" si="4"/>
        <v>0.777353846153846</v>
      </c>
      <c r="J66" s="31">
        <f t="shared" si="5"/>
        <v>0.388676923076923</v>
      </c>
      <c r="K66" s="37">
        <f>G66*0.02</f>
        <v>15.1584</v>
      </c>
      <c r="L66" s="30">
        <f>ROUND(K66,2)</f>
        <v>15.16</v>
      </c>
      <c r="M66" s="27"/>
    </row>
    <row r="67" s="17" customFormat="1" ht="12" customHeight="1" spans="1:13">
      <c r="A67" s="27">
        <v>65</v>
      </c>
      <c r="B67" s="27">
        <v>720</v>
      </c>
      <c r="C67" s="28" t="str">
        <f>VLOOKUP(B:B,[2]分门店!$D$1:$E$65536,2,0)</f>
        <v>新场镇文昌街药店</v>
      </c>
      <c r="D67" s="29">
        <v>650</v>
      </c>
      <c r="E67" s="30">
        <v>975</v>
      </c>
      <c r="F67" s="30">
        <v>1950</v>
      </c>
      <c r="G67" s="30">
        <f>VLOOKUP(B:B,[3]Sheet1!$E$1:$F$65536,2,0)</f>
        <v>312.27</v>
      </c>
      <c r="H67" s="31">
        <f t="shared" si="3"/>
        <v>0.480415384615385</v>
      </c>
      <c r="I67" s="31">
        <f t="shared" si="4"/>
        <v>0.320276923076923</v>
      </c>
      <c r="J67" s="31">
        <f t="shared" si="5"/>
        <v>0.160138461538462</v>
      </c>
      <c r="K67" s="27"/>
      <c r="L67" s="30"/>
      <c r="M67" s="27">
        <v>-50</v>
      </c>
    </row>
    <row r="68" s="17" customFormat="1" ht="12" customHeight="1" spans="1:13">
      <c r="A68" s="27">
        <v>66</v>
      </c>
      <c r="B68" s="27">
        <v>545</v>
      </c>
      <c r="C68" s="28" t="str">
        <f>VLOOKUP(B:B,[2]分门店!$D$1:$E$65536,2,0)</f>
        <v>龙潭西路店</v>
      </c>
      <c r="D68" s="29">
        <v>650</v>
      </c>
      <c r="E68" s="30">
        <v>975</v>
      </c>
      <c r="F68" s="30">
        <v>1950</v>
      </c>
      <c r="G68" s="30">
        <f>VLOOKUP(B:B,[3]Sheet1!$E$1:$F$65536,2,0)</f>
        <v>874.11</v>
      </c>
      <c r="H68" s="31">
        <f t="shared" ref="H68:H99" si="10">G68/D68</f>
        <v>1.34478461538462</v>
      </c>
      <c r="I68" s="31">
        <f t="shared" ref="I68:I99" si="11">G68/E68</f>
        <v>0.896523076923077</v>
      </c>
      <c r="J68" s="31">
        <f t="shared" ref="J68:J99" si="12">G68/F68</f>
        <v>0.448261538461538</v>
      </c>
      <c r="K68" s="37">
        <f>G68*0.02</f>
        <v>17.4822</v>
      </c>
      <c r="L68" s="30">
        <f>ROUND(K68,2)</f>
        <v>17.48</v>
      </c>
      <c r="M68" s="27"/>
    </row>
    <row r="69" s="17" customFormat="1" ht="12" customHeight="1" spans="1:13">
      <c r="A69" s="27">
        <v>67</v>
      </c>
      <c r="B69" s="27">
        <v>379</v>
      </c>
      <c r="C69" s="28" t="str">
        <f>VLOOKUP(B:B,[2]分门店!$D$1:$E$65536,2,0)</f>
        <v>土龙路药店</v>
      </c>
      <c r="D69" s="29">
        <v>650</v>
      </c>
      <c r="E69" s="30">
        <v>975</v>
      </c>
      <c r="F69" s="30">
        <v>1950</v>
      </c>
      <c r="G69" s="30">
        <f>VLOOKUP(B:B,[3]Sheet1!$E$1:$F$65536,2,0)</f>
        <v>1057.22</v>
      </c>
      <c r="H69" s="31">
        <f t="shared" si="10"/>
        <v>1.62649230769231</v>
      </c>
      <c r="I69" s="31">
        <f t="shared" si="11"/>
        <v>1.08432820512821</v>
      </c>
      <c r="J69" s="31">
        <f t="shared" si="12"/>
        <v>0.542164102564103</v>
      </c>
      <c r="K69" s="36">
        <f>G69*0.03</f>
        <v>31.7166</v>
      </c>
      <c r="L69" s="30">
        <f>ROUND(K69,2)</f>
        <v>31.72</v>
      </c>
      <c r="M69" s="27"/>
    </row>
    <row r="70" s="17" customFormat="1" ht="12" customHeight="1" spans="1:13">
      <c r="A70" s="27">
        <v>68</v>
      </c>
      <c r="B70" s="27">
        <v>54</v>
      </c>
      <c r="C70" s="28" t="str">
        <f>VLOOKUP(B:B,[2]分门店!$D$1:$E$65536,2,0)</f>
        <v>怀远店</v>
      </c>
      <c r="D70" s="29">
        <v>650</v>
      </c>
      <c r="E70" s="30">
        <v>975</v>
      </c>
      <c r="F70" s="30">
        <v>1950</v>
      </c>
      <c r="G70" s="30">
        <f>VLOOKUP(B:B,[3]Sheet1!$E$1:$F$65536,2,0)</f>
        <v>1090.4</v>
      </c>
      <c r="H70" s="31">
        <f t="shared" si="10"/>
        <v>1.67753846153846</v>
      </c>
      <c r="I70" s="31">
        <f t="shared" si="11"/>
        <v>1.11835897435897</v>
      </c>
      <c r="J70" s="31">
        <f t="shared" si="12"/>
        <v>0.559179487179487</v>
      </c>
      <c r="K70" s="36">
        <f>G70*0.03</f>
        <v>32.712</v>
      </c>
      <c r="L70" s="30">
        <f>ROUND(K70,2)</f>
        <v>32.71</v>
      </c>
      <c r="M70" s="27"/>
    </row>
    <row r="71" s="17" customFormat="1" ht="12" customHeight="1" spans="1:13">
      <c r="A71" s="27">
        <v>69</v>
      </c>
      <c r="B71" s="27">
        <v>733</v>
      </c>
      <c r="C71" s="28" t="str">
        <f>VLOOKUP(B:B,[2]分门店!$D$1:$E$65536,2,0)</f>
        <v>双流三强西路药店</v>
      </c>
      <c r="D71" s="29">
        <v>650</v>
      </c>
      <c r="E71" s="30">
        <v>975</v>
      </c>
      <c r="F71" s="30">
        <v>1950</v>
      </c>
      <c r="G71" s="30">
        <f>VLOOKUP(B:B,[3]Sheet1!$E$1:$F$65536,2,0)</f>
        <v>529.44</v>
      </c>
      <c r="H71" s="31">
        <f t="shared" si="10"/>
        <v>0.814523076923077</v>
      </c>
      <c r="I71" s="31">
        <f t="shared" si="11"/>
        <v>0.543015384615385</v>
      </c>
      <c r="J71" s="31">
        <f t="shared" si="12"/>
        <v>0.271507692307692</v>
      </c>
      <c r="K71" s="27"/>
      <c r="L71" s="30"/>
      <c r="M71" s="27">
        <v>-50</v>
      </c>
    </row>
    <row r="72" s="17" customFormat="1" ht="12" customHeight="1" spans="1:13">
      <c r="A72" s="27">
        <v>70</v>
      </c>
      <c r="B72" s="27">
        <v>704</v>
      </c>
      <c r="C72" s="28" t="str">
        <f>VLOOKUP(B:B,[2]分门店!$D$1:$E$65536,2,0)</f>
        <v>都江堰奎光路中段药店</v>
      </c>
      <c r="D72" s="29">
        <v>600</v>
      </c>
      <c r="E72" s="30">
        <v>900</v>
      </c>
      <c r="F72" s="30">
        <v>1800</v>
      </c>
      <c r="G72" s="30">
        <f>VLOOKUP(B:B,[3]Sheet1!$E$1:$F$65536,2,0)</f>
        <v>1286.53</v>
      </c>
      <c r="H72" s="31">
        <f t="shared" si="10"/>
        <v>2.14421666666667</v>
      </c>
      <c r="I72" s="31">
        <f t="shared" si="11"/>
        <v>1.42947777777778</v>
      </c>
      <c r="J72" s="31">
        <f t="shared" si="12"/>
        <v>0.714738888888889</v>
      </c>
      <c r="K72" s="36">
        <f>G72*0.03</f>
        <v>38.5959</v>
      </c>
      <c r="L72" s="30">
        <f>ROUND(K72,2)</f>
        <v>38.6</v>
      </c>
      <c r="M72" s="27"/>
    </row>
    <row r="73" s="17" customFormat="1" ht="12" customHeight="1" spans="1:13">
      <c r="A73" s="27">
        <v>71</v>
      </c>
      <c r="B73" s="27">
        <v>102934</v>
      </c>
      <c r="C73" s="28" t="str">
        <f>VLOOKUP(B:B,[2]分门店!$D$1:$E$65536,2,0)</f>
        <v>银河北街药店</v>
      </c>
      <c r="D73" s="29">
        <v>1000</v>
      </c>
      <c r="E73" s="30">
        <v>1500</v>
      </c>
      <c r="F73" s="30">
        <v>3000</v>
      </c>
      <c r="G73" s="30">
        <f>VLOOKUP(B:B,[3]Sheet1!$E$1:$F$65536,2,0)</f>
        <v>1681.12</v>
      </c>
      <c r="H73" s="31">
        <f t="shared" si="10"/>
        <v>1.68112</v>
      </c>
      <c r="I73" s="31">
        <f t="shared" si="11"/>
        <v>1.12074666666667</v>
      </c>
      <c r="J73" s="31">
        <f t="shared" si="12"/>
        <v>0.560373333333333</v>
      </c>
      <c r="K73" s="36">
        <f>G73*0.03</f>
        <v>50.4336</v>
      </c>
      <c r="L73" s="30">
        <f>ROUND(K73,2)</f>
        <v>50.43</v>
      </c>
      <c r="M73" s="27"/>
    </row>
    <row r="74" s="17" customFormat="1" ht="12" customHeight="1" spans="1:13">
      <c r="A74" s="27">
        <v>72</v>
      </c>
      <c r="B74" s="27">
        <v>753</v>
      </c>
      <c r="C74" s="28" t="str">
        <f>VLOOKUP(B:B,[2]分门店!$D$1:$E$65536,2,0)</f>
        <v>合欢树街药店</v>
      </c>
      <c r="D74" s="29">
        <v>500</v>
      </c>
      <c r="E74" s="30">
        <v>750</v>
      </c>
      <c r="F74" s="30">
        <v>1500</v>
      </c>
      <c r="G74" s="30">
        <f>VLOOKUP(B:B,[3]Sheet1!$E$1:$F$65536,2,0)</f>
        <v>624.17</v>
      </c>
      <c r="H74" s="31">
        <f t="shared" si="10"/>
        <v>1.24834</v>
      </c>
      <c r="I74" s="31">
        <f t="shared" si="11"/>
        <v>0.832226666666667</v>
      </c>
      <c r="J74" s="31">
        <f t="shared" si="12"/>
        <v>0.416113333333333</v>
      </c>
      <c r="K74" s="37">
        <f>G74*0.02</f>
        <v>12.4834</v>
      </c>
      <c r="L74" s="30">
        <f>ROUND(K74,2)</f>
        <v>12.48</v>
      </c>
      <c r="M74" s="27"/>
    </row>
    <row r="75" s="17" customFormat="1" ht="12" customHeight="1" spans="1:13">
      <c r="A75" s="27">
        <v>73</v>
      </c>
      <c r="B75" s="27">
        <v>339</v>
      </c>
      <c r="C75" s="28" t="str">
        <f>VLOOKUP(B:B,[2]分门店!$D$1:$E$65536,2,0)</f>
        <v>沙河源药店</v>
      </c>
      <c r="D75" s="29">
        <v>500</v>
      </c>
      <c r="E75" s="30">
        <v>750</v>
      </c>
      <c r="F75" s="30">
        <v>1500</v>
      </c>
      <c r="G75" s="30">
        <f>VLOOKUP(B:B,[3]Sheet1!$E$1:$F$65536,2,0)</f>
        <v>774.9</v>
      </c>
      <c r="H75" s="31">
        <f t="shared" si="10"/>
        <v>1.5498</v>
      </c>
      <c r="I75" s="31">
        <f t="shared" si="11"/>
        <v>1.0332</v>
      </c>
      <c r="J75" s="31">
        <f t="shared" si="12"/>
        <v>0.5166</v>
      </c>
      <c r="K75" s="36">
        <f>G75*0.03</f>
        <v>23.247</v>
      </c>
      <c r="L75" s="30">
        <f>ROUND(K75,2)</f>
        <v>23.25</v>
      </c>
      <c r="M75" s="27"/>
    </row>
    <row r="76" s="17" customFormat="1" ht="12" customHeight="1" spans="1:13">
      <c r="A76" s="27">
        <v>74</v>
      </c>
      <c r="B76" s="27">
        <v>351</v>
      </c>
      <c r="C76" s="28" t="str">
        <f>VLOOKUP(B:B,[2]分门店!$D$1:$E$65536,2,0)</f>
        <v>都江堰药店</v>
      </c>
      <c r="D76" s="29">
        <v>500</v>
      </c>
      <c r="E76" s="30">
        <v>750</v>
      </c>
      <c r="F76" s="30">
        <v>1500</v>
      </c>
      <c r="G76" s="30">
        <f>VLOOKUP(B:B,[3]Sheet1!$E$1:$F$65536,2,0)</f>
        <v>545.16</v>
      </c>
      <c r="H76" s="31">
        <f t="shared" si="10"/>
        <v>1.09032</v>
      </c>
      <c r="I76" s="31">
        <f t="shared" si="11"/>
        <v>0.72688</v>
      </c>
      <c r="J76" s="31">
        <f t="shared" si="12"/>
        <v>0.36344</v>
      </c>
      <c r="K76" s="37">
        <f>G76*0.02</f>
        <v>10.9032</v>
      </c>
      <c r="L76" s="30">
        <f>ROUND(K76,2)</f>
        <v>10.9</v>
      </c>
      <c r="M76" s="27"/>
    </row>
    <row r="77" s="17" customFormat="1" ht="12" customHeight="1" spans="1:13">
      <c r="A77" s="27">
        <v>75</v>
      </c>
      <c r="B77" s="27">
        <v>311</v>
      </c>
      <c r="C77" s="28" t="str">
        <f>VLOOKUP(B:B,[2]分门店!$D$1:$E$65536,2,0)</f>
        <v>西部店</v>
      </c>
      <c r="D77" s="29">
        <v>500</v>
      </c>
      <c r="E77" s="30">
        <v>750</v>
      </c>
      <c r="F77" s="30">
        <v>1500</v>
      </c>
      <c r="G77" s="30">
        <f>VLOOKUP(B:B,[3]Sheet1!$E$1:$F$65536,2,0)</f>
        <v>347.8</v>
      </c>
      <c r="H77" s="31">
        <f t="shared" si="10"/>
        <v>0.6956</v>
      </c>
      <c r="I77" s="31">
        <f t="shared" si="11"/>
        <v>0.463733333333333</v>
      </c>
      <c r="J77" s="31">
        <f t="shared" si="12"/>
        <v>0.231866666666667</v>
      </c>
      <c r="K77" s="27"/>
      <c r="L77" s="30"/>
      <c r="M77" s="27">
        <v>-50</v>
      </c>
    </row>
    <row r="78" s="17" customFormat="1" ht="12" customHeight="1" spans="1:13">
      <c r="A78" s="27">
        <v>76</v>
      </c>
      <c r="B78" s="27">
        <v>56</v>
      </c>
      <c r="C78" s="28" t="str">
        <f>VLOOKUP(B:B,[2]分门店!$D$1:$E$65536,2,0)</f>
        <v>三江店</v>
      </c>
      <c r="D78" s="29">
        <v>500</v>
      </c>
      <c r="E78" s="30">
        <v>750</v>
      </c>
      <c r="F78" s="30">
        <v>1500</v>
      </c>
      <c r="G78" s="30">
        <f>VLOOKUP(B:B,[3]Sheet1!$E$1:$F$65536,2,0)</f>
        <v>806.77</v>
      </c>
      <c r="H78" s="31">
        <f t="shared" si="10"/>
        <v>1.61354</v>
      </c>
      <c r="I78" s="31">
        <f t="shared" si="11"/>
        <v>1.07569333333333</v>
      </c>
      <c r="J78" s="31">
        <f t="shared" si="12"/>
        <v>0.537846666666667</v>
      </c>
      <c r="K78" s="36">
        <f>G78*0.03</f>
        <v>24.2031</v>
      </c>
      <c r="L78" s="30">
        <f>ROUND(K78,2)</f>
        <v>24.2</v>
      </c>
      <c r="M78" s="27"/>
    </row>
    <row r="79" s="17" customFormat="1" ht="12" customHeight="1" spans="1:13">
      <c r="A79" s="27">
        <v>77</v>
      </c>
      <c r="B79" s="27">
        <v>102565</v>
      </c>
      <c r="C79" s="28" t="str">
        <f>VLOOKUP(B:B,[2]分门店!$D$1:$E$65536,2,0)</f>
        <v>武侯区佳灵路药店</v>
      </c>
      <c r="D79" s="29">
        <v>500</v>
      </c>
      <c r="E79" s="30">
        <v>750</v>
      </c>
      <c r="F79" s="30">
        <v>1500</v>
      </c>
      <c r="G79" s="30">
        <f>VLOOKUP(B:B,[3]Sheet1!$E$1:$F$65536,2,0)</f>
        <v>1272.24</v>
      </c>
      <c r="H79" s="31">
        <f t="shared" si="10"/>
        <v>2.54448</v>
      </c>
      <c r="I79" s="31">
        <f t="shared" si="11"/>
        <v>1.69632</v>
      </c>
      <c r="J79" s="31">
        <f t="shared" si="12"/>
        <v>0.84816</v>
      </c>
      <c r="K79" s="36">
        <f>G79*0.03</f>
        <v>38.1672</v>
      </c>
      <c r="L79" s="30">
        <f>ROUND(K79,2)</f>
        <v>38.17</v>
      </c>
      <c r="M79" s="27"/>
    </row>
    <row r="80" s="17" customFormat="1" ht="12" customHeight="1" spans="1:13">
      <c r="A80" s="27">
        <v>78</v>
      </c>
      <c r="B80" s="27">
        <v>748</v>
      </c>
      <c r="C80" s="28" t="str">
        <f>VLOOKUP(B:B,[2]分门店!$D$1:$E$65536,2,0)</f>
        <v>东街药店</v>
      </c>
      <c r="D80" s="29">
        <v>500</v>
      </c>
      <c r="E80" s="30">
        <v>750</v>
      </c>
      <c r="F80" s="30">
        <v>1500</v>
      </c>
      <c r="G80" s="30">
        <f>VLOOKUP(B:B,[3]Sheet1!$E$1:$F$65536,2,0)</f>
        <v>671.98</v>
      </c>
      <c r="H80" s="31">
        <f t="shared" si="10"/>
        <v>1.34396</v>
      </c>
      <c r="I80" s="31">
        <f t="shared" si="11"/>
        <v>0.895973333333333</v>
      </c>
      <c r="J80" s="31">
        <f t="shared" si="12"/>
        <v>0.447986666666667</v>
      </c>
      <c r="K80" s="37">
        <f>G80*0.02</f>
        <v>13.4396</v>
      </c>
      <c r="L80" s="30">
        <f>ROUND(K80,2)</f>
        <v>13.44</v>
      </c>
      <c r="M80" s="27"/>
    </row>
    <row r="81" s="17" customFormat="1" ht="12" customHeight="1" spans="1:13">
      <c r="A81" s="27">
        <v>79</v>
      </c>
      <c r="B81" s="27">
        <v>717</v>
      </c>
      <c r="C81" s="28" t="str">
        <f>VLOOKUP(B:B,[2]分门店!$D$1:$E$65536,2,0)</f>
        <v>通达东路五段药店</v>
      </c>
      <c r="D81" s="29">
        <v>500</v>
      </c>
      <c r="E81" s="30">
        <v>750</v>
      </c>
      <c r="F81" s="30">
        <v>1500</v>
      </c>
      <c r="G81" s="30">
        <f>VLOOKUP(B:B,[3]Sheet1!$E$1:$F$65536,2,0)</f>
        <v>741.81</v>
      </c>
      <c r="H81" s="31">
        <f t="shared" si="10"/>
        <v>1.48362</v>
      </c>
      <c r="I81" s="31">
        <f t="shared" si="11"/>
        <v>0.98908</v>
      </c>
      <c r="J81" s="31">
        <f t="shared" si="12"/>
        <v>0.49454</v>
      </c>
      <c r="K81" s="37">
        <f>G81*0.02</f>
        <v>14.8362</v>
      </c>
      <c r="L81" s="30">
        <f>ROUND(K81,2)</f>
        <v>14.84</v>
      </c>
      <c r="M81" s="27"/>
    </row>
    <row r="82" s="17" customFormat="1" ht="12" customHeight="1" spans="1:13">
      <c r="A82" s="27">
        <v>80</v>
      </c>
      <c r="B82" s="27">
        <v>718</v>
      </c>
      <c r="C82" s="28" t="str">
        <f>VLOOKUP(B:B,[2]分门店!$D$1:$E$65536,2,0)</f>
        <v>龙泉驿生路药店</v>
      </c>
      <c r="D82" s="29">
        <v>500</v>
      </c>
      <c r="E82" s="30">
        <v>750</v>
      </c>
      <c r="F82" s="30">
        <v>1500</v>
      </c>
      <c r="G82" s="30">
        <f>VLOOKUP(B:B,[3]Sheet1!$E$1:$F$65536,2,0)</f>
        <v>391.52</v>
      </c>
      <c r="H82" s="31">
        <f t="shared" si="10"/>
        <v>0.78304</v>
      </c>
      <c r="I82" s="31">
        <f t="shared" si="11"/>
        <v>0.522026666666667</v>
      </c>
      <c r="J82" s="31">
        <f t="shared" si="12"/>
        <v>0.261013333333333</v>
      </c>
      <c r="K82" s="27"/>
      <c r="L82" s="30"/>
      <c r="M82" s="27">
        <v>-50</v>
      </c>
    </row>
    <row r="83" s="17" customFormat="1" ht="12" customHeight="1" spans="1:13">
      <c r="A83" s="27">
        <v>81</v>
      </c>
      <c r="B83" s="27">
        <v>594</v>
      </c>
      <c r="C83" s="28" t="str">
        <f>VLOOKUP(B:B,[2]分门店!$D$1:$E$65536,2,0)</f>
        <v>安仁镇千禧街药店</v>
      </c>
      <c r="D83" s="29">
        <v>500</v>
      </c>
      <c r="E83" s="30">
        <v>750</v>
      </c>
      <c r="F83" s="30">
        <v>1500</v>
      </c>
      <c r="G83" s="30">
        <f>VLOOKUP(B:B,[3]Sheet1!$E$1:$F$65536,2,0)</f>
        <v>571.2</v>
      </c>
      <c r="H83" s="31">
        <f t="shared" si="10"/>
        <v>1.1424</v>
      </c>
      <c r="I83" s="31">
        <f t="shared" si="11"/>
        <v>0.7616</v>
      </c>
      <c r="J83" s="31">
        <f t="shared" si="12"/>
        <v>0.3808</v>
      </c>
      <c r="K83" s="37">
        <f>G83*0.02</f>
        <v>11.424</v>
      </c>
      <c r="L83" s="30">
        <f>ROUND(K83,2)</f>
        <v>11.42</v>
      </c>
      <c r="M83" s="27"/>
    </row>
    <row r="84" s="17" customFormat="1" ht="12" customHeight="1" spans="1:13">
      <c r="A84" s="27">
        <v>82</v>
      </c>
      <c r="B84" s="27">
        <v>732</v>
      </c>
      <c r="C84" s="28" t="str">
        <f>VLOOKUP(B:B,[2]分门店!$D$1:$E$65536,2,0)</f>
        <v>羊安镇永康大道药店</v>
      </c>
      <c r="D84" s="29">
        <v>500</v>
      </c>
      <c r="E84" s="30">
        <v>750</v>
      </c>
      <c r="F84" s="30">
        <v>1500</v>
      </c>
      <c r="G84" s="30">
        <f>VLOOKUP(B:B,[3]Sheet1!$E$1:$F$65536,2,0)</f>
        <v>316.55</v>
      </c>
      <c r="H84" s="31">
        <f t="shared" si="10"/>
        <v>0.6331</v>
      </c>
      <c r="I84" s="31">
        <f t="shared" si="11"/>
        <v>0.422066666666667</v>
      </c>
      <c r="J84" s="31">
        <f t="shared" si="12"/>
        <v>0.211033333333333</v>
      </c>
      <c r="K84" s="27"/>
      <c r="L84" s="30"/>
      <c r="M84" s="27">
        <v>-50</v>
      </c>
    </row>
    <row r="85" s="17" customFormat="1" ht="12" customHeight="1" spans="1:13">
      <c r="A85" s="27">
        <v>83</v>
      </c>
      <c r="B85" s="27">
        <v>738</v>
      </c>
      <c r="C85" s="28" t="str">
        <f>VLOOKUP(B:B,[2]分门店!$D$1:$E$65536,2,0)</f>
        <v>都江堰市蒲阳路药店</v>
      </c>
      <c r="D85" s="29">
        <v>300</v>
      </c>
      <c r="E85" s="30">
        <v>450</v>
      </c>
      <c r="F85" s="30">
        <v>900</v>
      </c>
      <c r="G85" s="30">
        <f>VLOOKUP(B:B,[3]Sheet1!$E$1:$F$65536,2,0)</f>
        <v>605.56</v>
      </c>
      <c r="H85" s="31">
        <f t="shared" si="10"/>
        <v>2.01853333333333</v>
      </c>
      <c r="I85" s="31">
        <f t="shared" si="11"/>
        <v>1.34568888888889</v>
      </c>
      <c r="J85" s="31">
        <f t="shared" si="12"/>
        <v>0.672844444444444</v>
      </c>
      <c r="K85" s="36">
        <f t="shared" ref="K85:K92" si="13">G85*0.03</f>
        <v>18.1668</v>
      </c>
      <c r="L85" s="30">
        <f t="shared" ref="L85:L98" si="14">ROUND(K85,2)</f>
        <v>18.17</v>
      </c>
      <c r="M85" s="27"/>
    </row>
    <row r="86" s="17" customFormat="1" ht="12" customHeight="1" spans="1:13">
      <c r="A86" s="27">
        <v>84</v>
      </c>
      <c r="B86" s="27">
        <v>549</v>
      </c>
      <c r="C86" s="28" t="str">
        <f>VLOOKUP(B:B,[2]分门店!$D$1:$E$65536,2,0)</f>
        <v>晋源镇东壕沟段药店</v>
      </c>
      <c r="D86" s="29">
        <v>300</v>
      </c>
      <c r="E86" s="30">
        <v>450</v>
      </c>
      <c r="F86" s="30">
        <v>900</v>
      </c>
      <c r="G86" s="30">
        <f>VLOOKUP(B:B,[3]Sheet1!$E$1:$F$65536,2,0)</f>
        <v>472.08</v>
      </c>
      <c r="H86" s="31">
        <f t="shared" si="10"/>
        <v>1.5736</v>
      </c>
      <c r="I86" s="31">
        <f t="shared" si="11"/>
        <v>1.04906666666667</v>
      </c>
      <c r="J86" s="31">
        <f t="shared" si="12"/>
        <v>0.524533333333333</v>
      </c>
      <c r="K86" s="36">
        <f t="shared" si="13"/>
        <v>14.1624</v>
      </c>
      <c r="L86" s="30">
        <f t="shared" si="14"/>
        <v>14.16</v>
      </c>
      <c r="M86" s="27"/>
    </row>
    <row r="87" s="17" customFormat="1" ht="12" customHeight="1" spans="1:13">
      <c r="A87" s="27">
        <v>85</v>
      </c>
      <c r="B87" s="27">
        <v>706</v>
      </c>
      <c r="C87" s="28" t="str">
        <f>VLOOKUP(B:B,[2]分门店!$D$1:$E$65536,2,0)</f>
        <v>都江堰幸福镇翔凤路药店</v>
      </c>
      <c r="D87" s="29">
        <v>300</v>
      </c>
      <c r="E87" s="30">
        <v>450</v>
      </c>
      <c r="F87" s="30">
        <v>900</v>
      </c>
      <c r="G87" s="30">
        <f>VLOOKUP(B:B,[3]Sheet1!$E$1:$F$65536,2,0)</f>
        <v>594.51</v>
      </c>
      <c r="H87" s="31">
        <f t="shared" si="10"/>
        <v>1.9817</v>
      </c>
      <c r="I87" s="31">
        <f t="shared" si="11"/>
        <v>1.32113333333333</v>
      </c>
      <c r="J87" s="31">
        <f t="shared" si="12"/>
        <v>0.660566666666667</v>
      </c>
      <c r="K87" s="36">
        <f t="shared" si="13"/>
        <v>17.8353</v>
      </c>
      <c r="L87" s="30">
        <f t="shared" si="14"/>
        <v>17.84</v>
      </c>
      <c r="M87" s="27"/>
    </row>
    <row r="88" s="17" customFormat="1" ht="12" customHeight="1" spans="1:13">
      <c r="A88" s="27">
        <v>86</v>
      </c>
      <c r="B88" s="27">
        <v>103198</v>
      </c>
      <c r="C88" s="28" t="str">
        <f>VLOOKUP(B:B,[2]分门店!$D$1:$E$65536,2,0)</f>
        <v>贝森北路药店</v>
      </c>
      <c r="D88" s="29">
        <v>300</v>
      </c>
      <c r="E88" s="30">
        <v>450</v>
      </c>
      <c r="F88" s="30">
        <v>900</v>
      </c>
      <c r="G88" s="30">
        <f>VLOOKUP(B:B,[3]Sheet1!$E$1:$F$65536,2,0)</f>
        <v>1156.38</v>
      </c>
      <c r="H88" s="31">
        <f t="shared" si="10"/>
        <v>3.8546</v>
      </c>
      <c r="I88" s="31">
        <f t="shared" si="11"/>
        <v>2.56973333333333</v>
      </c>
      <c r="J88" s="31">
        <f t="shared" si="12"/>
        <v>1.28486666666667</v>
      </c>
      <c r="K88" s="40">
        <f>G88*0.07</f>
        <v>80.9466</v>
      </c>
      <c r="L88" s="30">
        <f t="shared" si="14"/>
        <v>80.95</v>
      </c>
      <c r="M88" s="27"/>
    </row>
    <row r="89" s="17" customFormat="1" ht="12" customHeight="1" spans="1:13">
      <c r="A89" s="27">
        <v>87</v>
      </c>
      <c r="B89" s="27">
        <v>716</v>
      </c>
      <c r="C89" s="28" t="str">
        <f>VLOOKUP(B:B,[2]分门店!$D$1:$E$65536,2,0)</f>
        <v>沙渠镇方圆路药店</v>
      </c>
      <c r="D89" s="29">
        <v>300</v>
      </c>
      <c r="E89" s="30">
        <v>450</v>
      </c>
      <c r="F89" s="30">
        <v>900</v>
      </c>
      <c r="G89" s="30">
        <f>VLOOKUP(B:B,[3]Sheet1!$E$1:$F$65536,2,0)</f>
        <v>580.44</v>
      </c>
      <c r="H89" s="31">
        <f t="shared" si="10"/>
        <v>1.9348</v>
      </c>
      <c r="I89" s="31">
        <f t="shared" si="11"/>
        <v>1.28986666666667</v>
      </c>
      <c r="J89" s="31">
        <f t="shared" si="12"/>
        <v>0.644933333333333</v>
      </c>
      <c r="K89" s="36">
        <f t="shared" si="13"/>
        <v>17.4132</v>
      </c>
      <c r="L89" s="30">
        <f t="shared" si="14"/>
        <v>17.41</v>
      </c>
      <c r="M89" s="27"/>
    </row>
    <row r="90" s="17" customFormat="1" ht="12" customHeight="1" spans="1:13">
      <c r="A90" s="27">
        <v>88</v>
      </c>
      <c r="B90" s="27">
        <v>102935</v>
      </c>
      <c r="C90" s="28" t="str">
        <f>VLOOKUP(B:B,[2]分门店!$D$1:$E$65536,2,0)</f>
        <v>童子街药店</v>
      </c>
      <c r="D90" s="29">
        <v>300</v>
      </c>
      <c r="E90" s="30">
        <v>450</v>
      </c>
      <c r="F90" s="30">
        <v>900</v>
      </c>
      <c r="G90" s="30">
        <f>VLOOKUP(B:B,[3]Sheet1!$E$1:$F$65536,2,0)</f>
        <v>1160.58</v>
      </c>
      <c r="H90" s="31">
        <f t="shared" si="10"/>
        <v>3.8686</v>
      </c>
      <c r="I90" s="31">
        <f t="shared" si="11"/>
        <v>2.57906666666667</v>
      </c>
      <c r="J90" s="31">
        <f t="shared" si="12"/>
        <v>1.28953333333333</v>
      </c>
      <c r="K90" s="40">
        <f>G90*0.07</f>
        <v>81.2406</v>
      </c>
      <c r="L90" s="30">
        <f t="shared" si="14"/>
        <v>81.24</v>
      </c>
      <c r="M90" s="27"/>
    </row>
    <row r="91" s="17" customFormat="1" ht="12" customHeight="1" spans="1:13">
      <c r="A91" s="27">
        <v>89</v>
      </c>
      <c r="B91" s="27">
        <v>713</v>
      </c>
      <c r="C91" s="28" t="str">
        <f>VLOOKUP(B:B,[2]分门店!$D$1:$E$65536,2,0)</f>
        <v>都江堰聚源镇药店</v>
      </c>
      <c r="D91" s="29">
        <v>300</v>
      </c>
      <c r="E91" s="30">
        <v>450</v>
      </c>
      <c r="F91" s="30">
        <v>900</v>
      </c>
      <c r="G91" s="30">
        <f>VLOOKUP(B:B,[3]Sheet1!$E$1:$F$65536,2,0)</f>
        <v>545.2</v>
      </c>
      <c r="H91" s="31">
        <f t="shared" si="10"/>
        <v>1.81733333333333</v>
      </c>
      <c r="I91" s="31">
        <f t="shared" si="11"/>
        <v>1.21155555555556</v>
      </c>
      <c r="J91" s="31">
        <f t="shared" si="12"/>
        <v>0.605777777777778</v>
      </c>
      <c r="K91" s="36">
        <f t="shared" si="13"/>
        <v>16.356</v>
      </c>
      <c r="L91" s="30">
        <f t="shared" si="14"/>
        <v>16.36</v>
      </c>
      <c r="M91" s="27"/>
    </row>
    <row r="92" s="17" customFormat="1" ht="12" customHeight="1" spans="1:13">
      <c r="A92" s="27">
        <v>90</v>
      </c>
      <c r="B92" s="27">
        <v>102478</v>
      </c>
      <c r="C92" s="28" t="str">
        <f>VLOOKUP(B:B,[2]分门店!$D$1:$E$65536,2,0)</f>
        <v>静明路药店</v>
      </c>
      <c r="D92" s="29">
        <v>300</v>
      </c>
      <c r="E92" s="30">
        <v>450</v>
      </c>
      <c r="F92" s="30">
        <v>900</v>
      </c>
      <c r="G92" s="30">
        <f>VLOOKUP(B:B,[3]Sheet1!$E$1:$F$65536,2,0)</f>
        <v>539.45</v>
      </c>
      <c r="H92" s="31">
        <f t="shared" si="10"/>
        <v>1.79816666666667</v>
      </c>
      <c r="I92" s="31">
        <f t="shared" si="11"/>
        <v>1.19877777777778</v>
      </c>
      <c r="J92" s="31">
        <f t="shared" si="12"/>
        <v>0.599388888888889</v>
      </c>
      <c r="K92" s="36">
        <f t="shared" si="13"/>
        <v>16.1835</v>
      </c>
      <c r="L92" s="30">
        <f t="shared" si="14"/>
        <v>16.18</v>
      </c>
      <c r="M92" s="27"/>
    </row>
    <row r="93" s="17" customFormat="1" ht="12" customHeight="1" spans="1:13">
      <c r="A93" s="27">
        <v>91</v>
      </c>
      <c r="B93" s="27">
        <v>539</v>
      </c>
      <c r="C93" s="28" t="str">
        <f>VLOOKUP(B:B,[2]分门店!$D$1:$E$65536,2,0)</f>
        <v>子龙路店</v>
      </c>
      <c r="D93" s="29">
        <v>300</v>
      </c>
      <c r="E93" s="30">
        <v>450</v>
      </c>
      <c r="F93" s="30">
        <v>900</v>
      </c>
      <c r="G93" s="30">
        <f>VLOOKUP(B:B,[3]Sheet1!$E$1:$F$65536,2,0)</f>
        <v>346.63</v>
      </c>
      <c r="H93" s="31">
        <f t="shared" si="10"/>
        <v>1.15543333333333</v>
      </c>
      <c r="I93" s="31">
        <f t="shared" si="11"/>
        <v>0.770288888888889</v>
      </c>
      <c r="J93" s="31">
        <f t="shared" si="12"/>
        <v>0.385144444444444</v>
      </c>
      <c r="K93" s="37">
        <f>G93*0.02</f>
        <v>6.9326</v>
      </c>
      <c r="L93" s="30">
        <f t="shared" si="14"/>
        <v>6.93</v>
      </c>
      <c r="M93" s="27"/>
    </row>
    <row r="94" s="17" customFormat="1" ht="12" customHeight="1" spans="1:13">
      <c r="A94" s="27">
        <v>92</v>
      </c>
      <c r="B94" s="27">
        <v>102567</v>
      </c>
      <c r="C94" s="28" t="str">
        <f>VLOOKUP(B:B,[2]分门店!$D$1:$E$65536,2,0)</f>
        <v>武阳西路药店</v>
      </c>
      <c r="D94" s="29">
        <v>200</v>
      </c>
      <c r="E94" s="30">
        <v>300</v>
      </c>
      <c r="F94" s="30">
        <v>600</v>
      </c>
      <c r="G94" s="30">
        <f>VLOOKUP(B:B,[3]Sheet1!$E$1:$F$65536,2,0)</f>
        <v>295.23</v>
      </c>
      <c r="H94" s="31">
        <f t="shared" si="10"/>
        <v>1.47615</v>
      </c>
      <c r="I94" s="31">
        <f t="shared" si="11"/>
        <v>0.9841</v>
      </c>
      <c r="J94" s="31">
        <f t="shared" si="12"/>
        <v>0.49205</v>
      </c>
      <c r="K94" s="37">
        <f>G94*0.02</f>
        <v>5.9046</v>
      </c>
      <c r="L94" s="30">
        <f t="shared" si="14"/>
        <v>5.9</v>
      </c>
      <c r="M94" s="27"/>
    </row>
    <row r="95" s="17" customFormat="1" ht="12" customHeight="1" spans="1:13">
      <c r="A95" s="27">
        <v>93</v>
      </c>
      <c r="B95" s="27">
        <v>755</v>
      </c>
      <c r="C95" s="28" t="str">
        <f>VLOOKUP(B:B,[2]分门店!$D$1:$E$65536,2,0)</f>
        <v>柳城街道鱼凫路药店</v>
      </c>
      <c r="D95" s="29">
        <v>200</v>
      </c>
      <c r="E95" s="30">
        <v>300</v>
      </c>
      <c r="F95" s="30">
        <v>600</v>
      </c>
      <c r="G95" s="30">
        <f>VLOOKUP(B:B,[3]Sheet1!$E$1:$F$65536,2,0)</f>
        <v>356.82</v>
      </c>
      <c r="H95" s="31">
        <f t="shared" si="10"/>
        <v>1.7841</v>
      </c>
      <c r="I95" s="31">
        <f t="shared" si="11"/>
        <v>1.1894</v>
      </c>
      <c r="J95" s="31">
        <f t="shared" si="12"/>
        <v>0.5947</v>
      </c>
      <c r="K95" s="36">
        <f>G95*0.03</f>
        <v>10.7046</v>
      </c>
      <c r="L95" s="30">
        <f t="shared" si="14"/>
        <v>10.7</v>
      </c>
      <c r="M95" s="27"/>
    </row>
    <row r="96" s="17" customFormat="1" ht="12" customHeight="1" spans="1:13">
      <c r="A96" s="27">
        <v>94</v>
      </c>
      <c r="B96" s="27">
        <v>102564</v>
      </c>
      <c r="C96" s="28" t="str">
        <f>VLOOKUP(B:B,[2]分门店!$D$1:$E$65536,2,0)</f>
        <v>临邛镇翠荫街药店</v>
      </c>
      <c r="D96" s="29">
        <v>200</v>
      </c>
      <c r="E96" s="30">
        <v>300</v>
      </c>
      <c r="F96" s="30">
        <v>600</v>
      </c>
      <c r="G96" s="30">
        <f>VLOOKUP(B:B,[3]Sheet1!$E$1:$F$65536,2,0)</f>
        <v>388.09</v>
      </c>
      <c r="H96" s="31">
        <f t="shared" si="10"/>
        <v>1.94045</v>
      </c>
      <c r="I96" s="31">
        <f t="shared" si="11"/>
        <v>1.29363333333333</v>
      </c>
      <c r="J96" s="31">
        <f t="shared" si="12"/>
        <v>0.646816666666667</v>
      </c>
      <c r="K96" s="36">
        <f>G96*0.03</f>
        <v>11.6427</v>
      </c>
      <c r="L96" s="30">
        <f t="shared" si="14"/>
        <v>11.64</v>
      </c>
      <c r="M96" s="27"/>
    </row>
    <row r="97" s="17" customFormat="1" ht="12" customHeight="1" spans="1:13">
      <c r="A97" s="27">
        <v>95</v>
      </c>
      <c r="B97" s="27">
        <v>103639</v>
      </c>
      <c r="C97" s="28" t="str">
        <f>VLOOKUP(B:B,[2]分门店!$D$1:$E$65536,2,0)</f>
        <v>金马河路药店</v>
      </c>
      <c r="D97" s="29">
        <v>200</v>
      </c>
      <c r="E97" s="30">
        <v>300</v>
      </c>
      <c r="F97" s="30">
        <v>600</v>
      </c>
      <c r="G97" s="30">
        <f>VLOOKUP(B:B,[3]Sheet1!$E$1:$F$65536,2,0)</f>
        <v>1012.02</v>
      </c>
      <c r="H97" s="31">
        <f t="shared" si="10"/>
        <v>5.0601</v>
      </c>
      <c r="I97" s="31">
        <f t="shared" si="11"/>
        <v>3.3734</v>
      </c>
      <c r="J97" s="31">
        <f t="shared" si="12"/>
        <v>1.6867</v>
      </c>
      <c r="K97" s="40">
        <f>G97*0.07</f>
        <v>70.8414</v>
      </c>
      <c r="L97" s="30">
        <f t="shared" si="14"/>
        <v>70.84</v>
      </c>
      <c r="M97" s="27"/>
    </row>
    <row r="98" s="17" customFormat="1" ht="12" customHeight="1" spans="1:13">
      <c r="A98" s="27">
        <v>96</v>
      </c>
      <c r="B98" s="39">
        <v>103199</v>
      </c>
      <c r="C98" s="28" t="str">
        <f>VLOOKUP(B:B,[2]分门店!$D$1:$E$65536,2,0)</f>
        <v>西林一街药店</v>
      </c>
      <c r="D98" s="29">
        <v>200</v>
      </c>
      <c r="E98" s="30">
        <v>300</v>
      </c>
      <c r="F98" s="30">
        <v>600</v>
      </c>
      <c r="G98" s="30">
        <f>VLOOKUP(B:B,[3]Sheet1!$E$1:$F$65536,2,0)</f>
        <v>943.86</v>
      </c>
      <c r="H98" s="31">
        <f t="shared" si="10"/>
        <v>4.7193</v>
      </c>
      <c r="I98" s="31">
        <f t="shared" si="11"/>
        <v>3.1462</v>
      </c>
      <c r="J98" s="31">
        <f t="shared" si="12"/>
        <v>1.5731</v>
      </c>
      <c r="K98" s="40">
        <f>G98*0.07</f>
        <v>66.0702</v>
      </c>
      <c r="L98" s="30">
        <f t="shared" si="14"/>
        <v>66.07</v>
      </c>
      <c r="M98" s="27"/>
    </row>
    <row r="99" s="17" customFormat="1" ht="12" customHeight="1" spans="1:13">
      <c r="A99" s="27"/>
      <c r="B99" s="27"/>
      <c r="C99" s="28" t="s">
        <v>14</v>
      </c>
      <c r="D99" s="29">
        <v>134300</v>
      </c>
      <c r="E99" s="30">
        <v>201450</v>
      </c>
      <c r="F99" s="30">
        <v>402900</v>
      </c>
      <c r="G99" s="30"/>
      <c r="H99" s="31"/>
      <c r="I99" s="31"/>
      <c r="J99" s="31"/>
      <c r="K99" s="27"/>
      <c r="L99" s="30"/>
      <c r="M99" s="30"/>
    </row>
    <row r="100" s="18" customFormat="1" spans="3:12">
      <c r="C100" s="19"/>
      <c r="D100" s="20"/>
      <c r="E100" s="21"/>
      <c r="F100" s="21"/>
      <c r="G100" s="20"/>
      <c r="H100" s="20"/>
      <c r="I100" s="20"/>
      <c r="J100" s="20"/>
      <c r="L100" s="20"/>
    </row>
  </sheetData>
  <sortState ref="A3:H100">
    <sortCondition ref="A3"/>
  </sortState>
  <mergeCells count="1">
    <mergeCell ref="A1:M1"/>
  </mergeCells>
  <pageMargins left="0.235416666666667" right="0.354166666666667" top="0.55" bottom="0.668055555555556" header="0.354166666666667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085"/>
  <sheetViews>
    <sheetView workbookViewId="0">
      <selection activeCell="E14" sqref="E14"/>
    </sheetView>
  </sheetViews>
  <sheetFormatPr defaultColWidth="9" defaultRowHeight="13.5"/>
  <cols>
    <col min="2" max="2" width="16" customWidth="1"/>
  </cols>
  <sheetData>
    <row r="1" s="4" customFormat="1" ht="23" customHeight="1" spans="1:18">
      <c r="A1" s="6" t="s">
        <v>15</v>
      </c>
      <c r="B1" s="7" t="s">
        <v>16</v>
      </c>
      <c r="C1" s="7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12" t="s">
        <v>23</v>
      </c>
      <c r="J1" s="6" t="s">
        <v>24</v>
      </c>
      <c r="K1" s="6" t="s">
        <v>25</v>
      </c>
      <c r="L1" s="6" t="s">
        <v>26</v>
      </c>
      <c r="M1" s="12" t="s">
        <v>27</v>
      </c>
      <c r="N1" s="6" t="s">
        <v>28</v>
      </c>
      <c r="O1" s="6" t="s">
        <v>29</v>
      </c>
      <c r="P1" s="6" t="s">
        <v>30</v>
      </c>
      <c r="Q1" s="6" t="s">
        <v>31</v>
      </c>
      <c r="R1" s="14" t="s">
        <v>32</v>
      </c>
    </row>
    <row r="2" s="5" customFormat="1" ht="23" customHeight="1" spans="1:18">
      <c r="A2" s="8">
        <v>170166</v>
      </c>
      <c r="B2" s="9" t="s">
        <v>33</v>
      </c>
      <c r="C2" s="9" t="s">
        <v>34</v>
      </c>
      <c r="D2" s="8" t="s">
        <v>35</v>
      </c>
      <c r="E2" s="8" t="s">
        <v>36</v>
      </c>
      <c r="F2" s="8" t="s">
        <v>37</v>
      </c>
      <c r="G2" s="8" t="s">
        <v>38</v>
      </c>
      <c r="H2" s="8" t="s">
        <v>39</v>
      </c>
      <c r="I2" s="8">
        <v>0</v>
      </c>
      <c r="J2" s="8">
        <v>700</v>
      </c>
      <c r="K2" s="8"/>
      <c r="L2" s="8"/>
      <c r="M2" s="6">
        <v>-604.333333333333</v>
      </c>
      <c r="N2" s="8"/>
      <c r="O2" s="8">
        <v>1.4</v>
      </c>
      <c r="P2" s="8" t="s">
        <v>40</v>
      </c>
      <c r="Q2" s="8" t="s">
        <v>41</v>
      </c>
      <c r="R2" s="15">
        <v>0</v>
      </c>
    </row>
    <row r="3" s="5" customFormat="1" ht="23" customHeight="1" spans="1:18">
      <c r="A3" s="8">
        <v>152802</v>
      </c>
      <c r="B3" s="9" t="s">
        <v>42</v>
      </c>
      <c r="C3" s="9" t="s">
        <v>43</v>
      </c>
      <c r="D3" s="8" t="s">
        <v>35</v>
      </c>
      <c r="E3" s="8" t="s">
        <v>36</v>
      </c>
      <c r="F3" s="8" t="s">
        <v>37</v>
      </c>
      <c r="G3" s="8" t="s">
        <v>44</v>
      </c>
      <c r="H3" s="8" t="s">
        <v>45</v>
      </c>
      <c r="I3" s="8">
        <v>0</v>
      </c>
      <c r="J3" s="8">
        <v>640</v>
      </c>
      <c r="K3" s="8"/>
      <c r="L3" s="8"/>
      <c r="M3" s="6">
        <v>-38</v>
      </c>
      <c r="N3" s="8"/>
      <c r="O3" s="8">
        <v>2.64</v>
      </c>
      <c r="P3" s="8" t="s">
        <v>40</v>
      </c>
      <c r="Q3" s="8" t="s">
        <v>41</v>
      </c>
      <c r="R3" s="15">
        <v>3</v>
      </c>
    </row>
    <row r="4" s="5" customFormat="1" ht="23" customHeight="1" spans="1:18">
      <c r="A4" s="8">
        <v>156808</v>
      </c>
      <c r="B4" s="9" t="s">
        <v>46</v>
      </c>
      <c r="C4" s="9" t="s">
        <v>47</v>
      </c>
      <c r="D4" s="8" t="s">
        <v>35</v>
      </c>
      <c r="E4" s="8" t="s">
        <v>48</v>
      </c>
      <c r="F4" s="8" t="s">
        <v>37</v>
      </c>
      <c r="G4" s="8" t="s">
        <v>49</v>
      </c>
      <c r="H4" s="8" t="s">
        <v>50</v>
      </c>
      <c r="I4" s="8">
        <v>0</v>
      </c>
      <c r="J4" s="8">
        <v>400</v>
      </c>
      <c r="K4" s="8"/>
      <c r="L4" s="8"/>
      <c r="M4" s="6">
        <v>-208.666666666667</v>
      </c>
      <c r="N4" s="8"/>
      <c r="O4" s="8">
        <v>9.12</v>
      </c>
      <c r="P4" s="8" t="s">
        <v>40</v>
      </c>
      <c r="Q4" s="8" t="s">
        <v>41</v>
      </c>
      <c r="R4" s="15">
        <v>0</v>
      </c>
    </row>
    <row r="5" s="5" customFormat="1" ht="23" customHeight="1" spans="1:18">
      <c r="A5" s="10">
        <v>153198</v>
      </c>
      <c r="B5" s="9" t="s">
        <v>42</v>
      </c>
      <c r="C5" s="9" t="s">
        <v>51</v>
      </c>
      <c r="D5" s="8" t="s">
        <v>35</v>
      </c>
      <c r="E5" s="8" t="s">
        <v>36</v>
      </c>
      <c r="F5" s="8" t="s">
        <v>37</v>
      </c>
      <c r="G5" s="8" t="s">
        <v>44</v>
      </c>
      <c r="H5" s="8" t="s">
        <v>52</v>
      </c>
      <c r="I5" s="8">
        <v>0</v>
      </c>
      <c r="J5" s="8">
        <v>480</v>
      </c>
      <c r="K5" s="8"/>
      <c r="L5" s="8"/>
      <c r="M5" s="6">
        <v>38</v>
      </c>
      <c r="N5" s="8"/>
      <c r="O5" s="8">
        <v>3.84</v>
      </c>
      <c r="P5" s="8" t="s">
        <v>40</v>
      </c>
      <c r="Q5" s="8" t="s">
        <v>41</v>
      </c>
      <c r="R5" s="15">
        <v>1</v>
      </c>
    </row>
    <row r="6" s="5" customFormat="1" ht="23" customHeight="1" spans="1:18">
      <c r="A6" s="8">
        <v>170256</v>
      </c>
      <c r="B6" s="9" t="s">
        <v>53</v>
      </c>
      <c r="C6" s="9" t="s">
        <v>54</v>
      </c>
      <c r="D6" s="8" t="s">
        <v>55</v>
      </c>
      <c r="E6" s="8" t="s">
        <v>36</v>
      </c>
      <c r="F6" s="8" t="s">
        <v>37</v>
      </c>
      <c r="G6" s="8" t="s">
        <v>56</v>
      </c>
      <c r="H6" s="8" t="s">
        <v>57</v>
      </c>
      <c r="I6" s="8">
        <v>0</v>
      </c>
      <c r="J6" s="8">
        <v>480</v>
      </c>
      <c r="K6" s="8"/>
      <c r="L6" s="8"/>
      <c r="M6" s="6">
        <v>73.312</v>
      </c>
      <c r="N6" s="8"/>
      <c r="O6" s="8">
        <v>7.25</v>
      </c>
      <c r="P6" s="8" t="s">
        <v>40</v>
      </c>
      <c r="Q6" s="8" t="s">
        <v>41</v>
      </c>
      <c r="R6" s="15">
        <v>0</v>
      </c>
    </row>
    <row r="7" s="5" customFormat="1" ht="23" customHeight="1" spans="1:18">
      <c r="A7" s="8">
        <v>152740</v>
      </c>
      <c r="B7" s="9" t="s">
        <v>58</v>
      </c>
      <c r="C7" s="9" t="s">
        <v>59</v>
      </c>
      <c r="D7" s="8" t="s">
        <v>35</v>
      </c>
      <c r="E7" s="8" t="s">
        <v>36</v>
      </c>
      <c r="F7" s="8" t="s">
        <v>37</v>
      </c>
      <c r="G7" s="8" t="s">
        <v>60</v>
      </c>
      <c r="H7" s="8" t="s">
        <v>61</v>
      </c>
      <c r="I7" s="8">
        <v>0</v>
      </c>
      <c r="J7" s="8">
        <v>200</v>
      </c>
      <c r="K7" s="8"/>
      <c r="L7" s="8"/>
      <c r="M7" s="6">
        <v>-70</v>
      </c>
      <c r="N7" s="8"/>
      <c r="O7" s="8">
        <v>1.68</v>
      </c>
      <c r="P7" s="8" t="s">
        <v>40</v>
      </c>
      <c r="Q7" s="8" t="s">
        <v>41</v>
      </c>
      <c r="R7" s="15">
        <v>2</v>
      </c>
    </row>
    <row r="8" s="5" customFormat="1" ht="23" customHeight="1" spans="1:18">
      <c r="A8" s="8">
        <v>152744</v>
      </c>
      <c r="B8" s="9" t="s">
        <v>62</v>
      </c>
      <c r="C8" s="9" t="s">
        <v>63</v>
      </c>
      <c r="D8" s="8" t="s">
        <v>64</v>
      </c>
      <c r="E8" s="8" t="s">
        <v>36</v>
      </c>
      <c r="F8" s="8" t="s">
        <v>37</v>
      </c>
      <c r="G8" s="8" t="s">
        <v>65</v>
      </c>
      <c r="H8" s="8" t="s">
        <v>66</v>
      </c>
      <c r="I8" s="8">
        <v>0</v>
      </c>
      <c r="J8" s="8">
        <v>120</v>
      </c>
      <c r="K8" s="8"/>
      <c r="L8" s="8"/>
      <c r="M8" s="6">
        <v>-104.333333333333</v>
      </c>
      <c r="N8" s="8"/>
      <c r="O8" s="8">
        <v>9.4</v>
      </c>
      <c r="P8" s="8" t="s">
        <v>40</v>
      </c>
      <c r="Q8" s="8" t="s">
        <v>41</v>
      </c>
      <c r="R8" s="15">
        <v>0</v>
      </c>
    </row>
    <row r="9" s="5" customFormat="1" ht="23" customHeight="1" spans="1:18">
      <c r="A9" s="8">
        <v>170241</v>
      </c>
      <c r="B9" s="9" t="s">
        <v>67</v>
      </c>
      <c r="C9" s="9" t="s">
        <v>68</v>
      </c>
      <c r="D9" s="8" t="s">
        <v>69</v>
      </c>
      <c r="E9" s="8" t="s">
        <v>36</v>
      </c>
      <c r="F9" s="8" t="s">
        <v>37</v>
      </c>
      <c r="G9" s="8" t="s">
        <v>70</v>
      </c>
      <c r="H9" s="8" t="s">
        <v>71</v>
      </c>
      <c r="I9" s="8">
        <v>0</v>
      </c>
      <c r="J9" s="8">
        <v>200</v>
      </c>
      <c r="K9" s="8"/>
      <c r="L9" s="8"/>
      <c r="M9" s="6">
        <v>-46.6666666666667</v>
      </c>
      <c r="N9" s="8"/>
      <c r="O9" s="8">
        <v>3.5</v>
      </c>
      <c r="P9" s="8" t="s">
        <v>40</v>
      </c>
      <c r="Q9" s="8" t="s">
        <v>41</v>
      </c>
      <c r="R9" s="15">
        <v>0</v>
      </c>
    </row>
    <row r="10" s="5" customFormat="1" ht="23" customHeight="1" spans="1:18">
      <c r="A10" s="10">
        <v>174367</v>
      </c>
      <c r="B10" s="9" t="s">
        <v>72</v>
      </c>
      <c r="C10" s="9" t="s">
        <v>73</v>
      </c>
      <c r="D10" s="8" t="s">
        <v>55</v>
      </c>
      <c r="E10" s="8" t="s">
        <v>74</v>
      </c>
      <c r="F10" s="8" t="s">
        <v>75</v>
      </c>
      <c r="G10" s="8" t="s">
        <v>76</v>
      </c>
      <c r="H10" s="8" t="s">
        <v>77</v>
      </c>
      <c r="I10" s="8">
        <v>0</v>
      </c>
      <c r="J10" s="8">
        <v>60</v>
      </c>
      <c r="K10" s="8"/>
      <c r="L10" s="8"/>
      <c r="M10" s="6">
        <v>-64.6666666666667</v>
      </c>
      <c r="N10" s="8"/>
      <c r="O10" s="8">
        <v>7.4</v>
      </c>
      <c r="P10" s="8" t="s">
        <v>40</v>
      </c>
      <c r="Q10" s="8" t="s">
        <v>41</v>
      </c>
      <c r="R10" s="15">
        <v>0</v>
      </c>
    </row>
    <row r="11" s="5" customFormat="1" ht="23" customHeight="1" spans="1:18">
      <c r="A11" s="8">
        <v>152725</v>
      </c>
      <c r="B11" s="9" t="s">
        <v>78</v>
      </c>
      <c r="C11" s="9" t="s">
        <v>79</v>
      </c>
      <c r="D11" s="8" t="s">
        <v>80</v>
      </c>
      <c r="E11" s="8" t="s">
        <v>36</v>
      </c>
      <c r="F11" s="8" t="s">
        <v>37</v>
      </c>
      <c r="G11" s="8" t="s">
        <v>81</v>
      </c>
      <c r="H11" s="8" t="s">
        <v>82</v>
      </c>
      <c r="I11" s="8">
        <v>400</v>
      </c>
      <c r="J11" s="8">
        <v>720</v>
      </c>
      <c r="K11" s="8"/>
      <c r="L11" s="8"/>
      <c r="M11" s="6">
        <v>398.333333333333</v>
      </c>
      <c r="N11" s="8"/>
      <c r="O11" s="8">
        <v>2.64</v>
      </c>
      <c r="P11" s="8" t="s">
        <v>40</v>
      </c>
      <c r="Q11" s="8" t="s">
        <v>41</v>
      </c>
      <c r="R11" s="15">
        <v>0</v>
      </c>
    </row>
    <row r="12" s="5" customFormat="1" ht="23" customHeight="1" spans="1:18">
      <c r="A12" s="8">
        <v>170254</v>
      </c>
      <c r="B12" s="9" t="s">
        <v>83</v>
      </c>
      <c r="C12" s="9" t="s">
        <v>84</v>
      </c>
      <c r="D12" s="8" t="s">
        <v>69</v>
      </c>
      <c r="E12" s="8" t="s">
        <v>36</v>
      </c>
      <c r="F12" s="8" t="s">
        <v>37</v>
      </c>
      <c r="G12" s="8" t="s">
        <v>85</v>
      </c>
      <c r="H12" s="8" t="s">
        <v>86</v>
      </c>
      <c r="I12" s="8">
        <v>0</v>
      </c>
      <c r="J12" s="8">
        <v>12</v>
      </c>
      <c r="K12" s="8"/>
      <c r="L12" s="8"/>
      <c r="M12" s="6">
        <v>-51.6666666666667</v>
      </c>
      <c r="N12" s="8"/>
      <c r="O12" s="8">
        <v>35</v>
      </c>
      <c r="P12" s="8" t="s">
        <v>40</v>
      </c>
      <c r="Q12" s="8" t="s">
        <v>41</v>
      </c>
      <c r="R12" s="15">
        <v>0</v>
      </c>
    </row>
    <row r="13" s="5" customFormat="1" ht="23" customHeight="1" spans="1:18">
      <c r="A13" s="8">
        <v>170208</v>
      </c>
      <c r="B13" s="9" t="s">
        <v>87</v>
      </c>
      <c r="C13" s="9" t="s">
        <v>88</v>
      </c>
      <c r="D13" s="8" t="s">
        <v>89</v>
      </c>
      <c r="E13" s="8" t="s">
        <v>36</v>
      </c>
      <c r="F13" s="8" t="s">
        <v>37</v>
      </c>
      <c r="G13" s="8" t="s">
        <v>90</v>
      </c>
      <c r="H13" s="8" t="s">
        <v>91</v>
      </c>
      <c r="I13" s="8">
        <v>0</v>
      </c>
      <c r="J13" s="8">
        <v>240</v>
      </c>
      <c r="K13" s="8"/>
      <c r="L13" s="8"/>
      <c r="M13" s="6">
        <v>-30.3333333333333</v>
      </c>
      <c r="N13" s="8"/>
      <c r="O13" s="8">
        <v>6.4</v>
      </c>
      <c r="P13" s="8" t="s">
        <v>40</v>
      </c>
      <c r="Q13" s="8" t="s">
        <v>41</v>
      </c>
      <c r="R13" s="15">
        <v>0</v>
      </c>
    </row>
    <row r="14" s="5" customFormat="1" ht="23" customHeight="1" spans="1:18">
      <c r="A14" s="8">
        <v>170238</v>
      </c>
      <c r="B14" s="9" t="s">
        <v>67</v>
      </c>
      <c r="C14" s="9" t="s">
        <v>92</v>
      </c>
      <c r="D14" s="8" t="s">
        <v>69</v>
      </c>
      <c r="E14" s="8" t="s">
        <v>36</v>
      </c>
      <c r="F14" s="8" t="s">
        <v>37</v>
      </c>
      <c r="G14" s="8" t="s">
        <v>70</v>
      </c>
      <c r="H14" s="8" t="s">
        <v>93</v>
      </c>
      <c r="I14" s="8">
        <v>0</v>
      </c>
      <c r="J14" s="8">
        <v>400</v>
      </c>
      <c r="K14" s="8"/>
      <c r="L14" s="8"/>
      <c r="M14" s="6">
        <v>93</v>
      </c>
      <c r="N14" s="8"/>
      <c r="O14" s="8">
        <v>5.25</v>
      </c>
      <c r="P14" s="8" t="s">
        <v>40</v>
      </c>
      <c r="Q14" s="8" t="s">
        <v>41</v>
      </c>
      <c r="R14" s="15">
        <v>0</v>
      </c>
    </row>
    <row r="15" s="5" customFormat="1" ht="23" customHeight="1" spans="1:18">
      <c r="A15" s="8">
        <v>170253</v>
      </c>
      <c r="B15" s="9" t="s">
        <v>83</v>
      </c>
      <c r="C15" s="9" t="s">
        <v>94</v>
      </c>
      <c r="D15" s="8" t="s">
        <v>69</v>
      </c>
      <c r="E15" s="8" t="s">
        <v>36</v>
      </c>
      <c r="F15" s="8" t="s">
        <v>37</v>
      </c>
      <c r="G15" s="8" t="s">
        <v>85</v>
      </c>
      <c r="H15" s="8" t="s">
        <v>95</v>
      </c>
      <c r="I15" s="8">
        <v>0</v>
      </c>
      <c r="J15" s="8">
        <v>20</v>
      </c>
      <c r="K15" s="8"/>
      <c r="L15" s="8"/>
      <c r="M15" s="6">
        <v>-20</v>
      </c>
      <c r="N15" s="8"/>
      <c r="O15" s="8">
        <v>21</v>
      </c>
      <c r="P15" s="8" t="s">
        <v>40</v>
      </c>
      <c r="Q15" s="8" t="s">
        <v>41</v>
      </c>
      <c r="R15" s="15">
        <v>0</v>
      </c>
    </row>
    <row r="16" s="5" customFormat="1" ht="23" customHeight="1" spans="1:18">
      <c r="A16" s="8">
        <v>152746</v>
      </c>
      <c r="B16" s="9" t="s">
        <v>96</v>
      </c>
      <c r="C16" s="9" t="s">
        <v>97</v>
      </c>
      <c r="D16" s="8" t="s">
        <v>35</v>
      </c>
      <c r="E16" s="8" t="s">
        <v>36</v>
      </c>
      <c r="F16" s="8" t="s">
        <v>37</v>
      </c>
      <c r="G16" s="8" t="s">
        <v>98</v>
      </c>
      <c r="H16" s="8" t="s">
        <v>99</v>
      </c>
      <c r="I16" s="8">
        <v>0</v>
      </c>
      <c r="J16" s="8">
        <v>600</v>
      </c>
      <c r="K16" s="8"/>
      <c r="L16" s="8"/>
      <c r="M16" s="6">
        <v>-43</v>
      </c>
      <c r="N16" s="8"/>
      <c r="O16" s="8">
        <v>2.64</v>
      </c>
      <c r="P16" s="8" t="s">
        <v>40</v>
      </c>
      <c r="Q16" s="8" t="s">
        <v>41</v>
      </c>
      <c r="R16" s="15">
        <v>0</v>
      </c>
    </row>
    <row r="17" s="5" customFormat="1" ht="23" customHeight="1" spans="1:18">
      <c r="A17" s="8">
        <v>170230</v>
      </c>
      <c r="B17" s="9" t="s">
        <v>100</v>
      </c>
      <c r="C17" s="9" t="s">
        <v>101</v>
      </c>
      <c r="D17" s="8" t="s">
        <v>69</v>
      </c>
      <c r="E17" s="8" t="s">
        <v>36</v>
      </c>
      <c r="F17" s="8" t="s">
        <v>37</v>
      </c>
      <c r="G17" s="8" t="s">
        <v>102</v>
      </c>
      <c r="H17" s="8" t="s">
        <v>103</v>
      </c>
      <c r="I17" s="8">
        <v>0</v>
      </c>
      <c r="J17" s="8">
        <v>24</v>
      </c>
      <c r="K17" s="8"/>
      <c r="L17" s="8"/>
      <c r="M17" s="6">
        <v>-4.66666666666666</v>
      </c>
      <c r="N17" s="8"/>
      <c r="O17" s="8">
        <v>17.28</v>
      </c>
      <c r="P17" s="8" t="s">
        <v>40</v>
      </c>
      <c r="Q17" s="8" t="s">
        <v>41</v>
      </c>
      <c r="R17" s="15">
        <v>0</v>
      </c>
    </row>
    <row r="18" s="5" customFormat="1" ht="23" customHeight="1" spans="1:18">
      <c r="A18" s="8">
        <v>152786</v>
      </c>
      <c r="B18" s="9" t="s">
        <v>78</v>
      </c>
      <c r="C18" s="9" t="s">
        <v>104</v>
      </c>
      <c r="D18" s="8" t="s">
        <v>80</v>
      </c>
      <c r="E18" s="8" t="s">
        <v>36</v>
      </c>
      <c r="F18" s="8" t="s">
        <v>37</v>
      </c>
      <c r="G18" s="8" t="s">
        <v>81</v>
      </c>
      <c r="H18" s="8" t="s">
        <v>105</v>
      </c>
      <c r="I18" s="8">
        <v>0</v>
      </c>
      <c r="J18" s="8">
        <v>240</v>
      </c>
      <c r="K18" s="8"/>
      <c r="L18" s="8"/>
      <c r="M18" s="6">
        <v>-205.666666666667</v>
      </c>
      <c r="N18" s="8"/>
      <c r="O18" s="8">
        <v>4</v>
      </c>
      <c r="P18" s="8" t="s">
        <v>40</v>
      </c>
      <c r="Q18" s="8" t="s">
        <v>41</v>
      </c>
      <c r="R18" s="15">
        <v>2</v>
      </c>
    </row>
    <row r="19" s="5" customFormat="1" ht="23" customHeight="1" spans="1:18">
      <c r="A19" s="8">
        <v>170239</v>
      </c>
      <c r="B19" s="9" t="s">
        <v>67</v>
      </c>
      <c r="C19" s="9" t="s">
        <v>106</v>
      </c>
      <c r="D19" s="8" t="s">
        <v>69</v>
      </c>
      <c r="E19" s="8" t="s">
        <v>36</v>
      </c>
      <c r="F19" s="8" t="s">
        <v>37</v>
      </c>
      <c r="G19" s="8" t="s">
        <v>70</v>
      </c>
      <c r="H19" s="8" t="s">
        <v>107</v>
      </c>
      <c r="I19" s="8">
        <v>0</v>
      </c>
      <c r="J19" s="8">
        <v>200</v>
      </c>
      <c r="K19" s="8"/>
      <c r="L19" s="8"/>
      <c r="M19" s="6">
        <v>5.33333333333334</v>
      </c>
      <c r="N19" s="8"/>
      <c r="O19" s="8">
        <v>10</v>
      </c>
      <c r="P19" s="8" t="s">
        <v>40</v>
      </c>
      <c r="Q19" s="8" t="s">
        <v>41</v>
      </c>
      <c r="R19" s="15">
        <v>0</v>
      </c>
    </row>
    <row r="20" s="5" customFormat="1" ht="23" customHeight="1" spans="1:18">
      <c r="A20" s="8">
        <v>170173</v>
      </c>
      <c r="B20" s="9" t="s">
        <v>58</v>
      </c>
      <c r="C20" s="9" t="s">
        <v>108</v>
      </c>
      <c r="D20" s="8" t="s">
        <v>35</v>
      </c>
      <c r="E20" s="8" t="s">
        <v>36</v>
      </c>
      <c r="F20" s="8" t="s">
        <v>37</v>
      </c>
      <c r="G20" s="8" t="s">
        <v>109</v>
      </c>
      <c r="H20" s="8" t="s">
        <v>110</v>
      </c>
      <c r="I20" s="8">
        <v>0</v>
      </c>
      <c r="J20" s="8">
        <v>40</v>
      </c>
      <c r="K20" s="8"/>
      <c r="L20" s="8"/>
      <c r="M20" s="6">
        <v>-43</v>
      </c>
      <c r="N20" s="8"/>
      <c r="O20" s="8">
        <v>6.9</v>
      </c>
      <c r="P20" s="8" t="s">
        <v>40</v>
      </c>
      <c r="Q20" s="8" t="s">
        <v>41</v>
      </c>
      <c r="R20" s="15">
        <v>2</v>
      </c>
    </row>
    <row r="21" s="5" customFormat="1" ht="23" customHeight="1" spans="1:18">
      <c r="A21" s="8">
        <v>170240</v>
      </c>
      <c r="B21" s="9" t="s">
        <v>67</v>
      </c>
      <c r="C21" s="9" t="s">
        <v>111</v>
      </c>
      <c r="D21" s="8" t="s">
        <v>55</v>
      </c>
      <c r="E21" s="8" t="s">
        <v>36</v>
      </c>
      <c r="F21" s="8" t="s">
        <v>37</v>
      </c>
      <c r="G21" s="8" t="s">
        <v>70</v>
      </c>
      <c r="H21" s="8" t="s">
        <v>112</v>
      </c>
      <c r="I21" s="8">
        <v>0</v>
      </c>
      <c r="J21" s="8">
        <v>80</v>
      </c>
      <c r="K21" s="8"/>
      <c r="L21" s="8"/>
      <c r="M21" s="6">
        <v>-4.33333333333334</v>
      </c>
      <c r="N21" s="8"/>
      <c r="O21" s="8">
        <v>14.5</v>
      </c>
      <c r="P21" s="8" t="s">
        <v>40</v>
      </c>
      <c r="Q21" s="8" t="s">
        <v>41</v>
      </c>
      <c r="R21" s="15">
        <v>0</v>
      </c>
    </row>
    <row r="22" s="5" customFormat="1" ht="23" customHeight="1" spans="1:18">
      <c r="A22" s="8">
        <v>170212</v>
      </c>
      <c r="B22" s="9" t="s">
        <v>113</v>
      </c>
      <c r="C22" s="9" t="s">
        <v>114</v>
      </c>
      <c r="D22" s="8" t="s">
        <v>89</v>
      </c>
      <c r="E22" s="8" t="s">
        <v>115</v>
      </c>
      <c r="F22" s="8" t="s">
        <v>116</v>
      </c>
      <c r="G22" s="8" t="s">
        <v>117</v>
      </c>
      <c r="H22" s="8" t="s">
        <v>118</v>
      </c>
      <c r="I22" s="8">
        <v>100</v>
      </c>
      <c r="J22" s="8">
        <v>40</v>
      </c>
      <c r="K22" s="8"/>
      <c r="L22" s="8"/>
      <c r="M22" s="6">
        <v>39.3333333333333</v>
      </c>
      <c r="N22" s="8"/>
      <c r="O22" s="8">
        <v>4.6</v>
      </c>
      <c r="P22" s="8" t="s">
        <v>40</v>
      </c>
      <c r="Q22" s="8" t="s">
        <v>41</v>
      </c>
      <c r="R22" s="15">
        <v>0</v>
      </c>
    </row>
    <row r="23" s="5" customFormat="1" ht="23" customHeight="1" spans="1:18">
      <c r="A23" s="8">
        <v>152730</v>
      </c>
      <c r="B23" s="9" t="s">
        <v>53</v>
      </c>
      <c r="C23" s="9" t="s">
        <v>119</v>
      </c>
      <c r="D23" s="8" t="s">
        <v>55</v>
      </c>
      <c r="E23" s="8" t="s">
        <v>36</v>
      </c>
      <c r="F23" s="8" t="s">
        <v>37</v>
      </c>
      <c r="G23" s="8" t="s">
        <v>120</v>
      </c>
      <c r="H23" s="8" t="s">
        <v>121</v>
      </c>
      <c r="I23" s="8">
        <v>480</v>
      </c>
      <c r="J23" s="8">
        <v>240</v>
      </c>
      <c r="K23" s="8"/>
      <c r="L23" s="8"/>
      <c r="M23" s="6">
        <v>310.466666666667</v>
      </c>
      <c r="N23" s="8"/>
      <c r="O23" s="8">
        <v>4.75</v>
      </c>
      <c r="P23" s="8" t="s">
        <v>40</v>
      </c>
      <c r="Q23" s="8" t="s">
        <v>41</v>
      </c>
      <c r="R23" s="15">
        <v>0</v>
      </c>
    </row>
    <row r="24" s="5" customFormat="1" ht="23" customHeight="1" spans="1:18">
      <c r="A24" s="10">
        <v>171206</v>
      </c>
      <c r="B24" s="9" t="s">
        <v>122</v>
      </c>
      <c r="C24" s="9" t="s">
        <v>123</v>
      </c>
      <c r="D24" s="8" t="s">
        <v>55</v>
      </c>
      <c r="E24" s="8" t="s">
        <v>124</v>
      </c>
      <c r="F24" s="8" t="s">
        <v>37</v>
      </c>
      <c r="G24" s="8" t="s">
        <v>125</v>
      </c>
      <c r="H24" s="8" t="s">
        <v>126</v>
      </c>
      <c r="I24" s="8">
        <v>0</v>
      </c>
      <c r="J24" s="8">
        <v>40</v>
      </c>
      <c r="K24" s="8"/>
      <c r="L24" s="8"/>
      <c r="M24" s="6">
        <v>-6.66666666666667</v>
      </c>
      <c r="N24" s="8"/>
      <c r="O24" s="8">
        <v>128</v>
      </c>
      <c r="P24" s="8" t="s">
        <v>40</v>
      </c>
      <c r="Q24" s="8" t="s">
        <v>41</v>
      </c>
      <c r="R24" s="15">
        <v>2</v>
      </c>
    </row>
    <row r="25" s="5" customFormat="1" ht="23" customHeight="1" spans="1:18">
      <c r="A25" s="8">
        <v>170231</v>
      </c>
      <c r="B25" s="9" t="s">
        <v>100</v>
      </c>
      <c r="C25" s="9" t="s">
        <v>127</v>
      </c>
      <c r="D25" s="8" t="s">
        <v>69</v>
      </c>
      <c r="E25" s="8" t="s">
        <v>36</v>
      </c>
      <c r="F25" s="8" t="s">
        <v>37</v>
      </c>
      <c r="G25" s="8" t="s">
        <v>102</v>
      </c>
      <c r="H25" s="8" t="s">
        <v>128</v>
      </c>
      <c r="I25" s="8">
        <v>0</v>
      </c>
      <c r="J25" s="8">
        <v>48</v>
      </c>
      <c r="K25" s="8"/>
      <c r="L25" s="8"/>
      <c r="M25" s="6">
        <v>-39.6666666666667</v>
      </c>
      <c r="N25" s="8"/>
      <c r="O25" s="8">
        <v>8.28</v>
      </c>
      <c r="P25" s="8" t="s">
        <v>40</v>
      </c>
      <c r="Q25" s="8" t="s">
        <v>41</v>
      </c>
      <c r="R25" s="15">
        <v>0</v>
      </c>
    </row>
    <row r="26" s="5" customFormat="1" ht="23" customHeight="1" spans="1:18">
      <c r="A26" s="10">
        <v>171204</v>
      </c>
      <c r="B26" s="9" t="s">
        <v>122</v>
      </c>
      <c r="C26" s="9" t="s">
        <v>129</v>
      </c>
      <c r="D26" s="8" t="s">
        <v>55</v>
      </c>
      <c r="E26" s="8" t="s">
        <v>124</v>
      </c>
      <c r="F26" s="8" t="s">
        <v>37</v>
      </c>
      <c r="G26" s="8" t="s">
        <v>125</v>
      </c>
      <c r="H26" s="8" t="s">
        <v>130</v>
      </c>
      <c r="I26" s="8">
        <v>3</v>
      </c>
      <c r="J26" s="8">
        <v>40</v>
      </c>
      <c r="K26" s="8"/>
      <c r="L26" s="8"/>
      <c r="M26" s="6">
        <v>2</v>
      </c>
      <c r="N26" s="8"/>
      <c r="O26" s="8">
        <v>128</v>
      </c>
      <c r="P26" s="8" t="s">
        <v>40</v>
      </c>
      <c r="Q26" s="8" t="s">
        <v>41</v>
      </c>
      <c r="R26" s="15">
        <v>2</v>
      </c>
    </row>
    <row r="27" s="5" customFormat="1" ht="23" customHeight="1" spans="1:18">
      <c r="A27" s="10">
        <v>173683</v>
      </c>
      <c r="B27" s="9" t="s">
        <v>72</v>
      </c>
      <c r="C27" s="9" t="s">
        <v>131</v>
      </c>
      <c r="D27" s="8" t="s">
        <v>69</v>
      </c>
      <c r="E27" s="8" t="s">
        <v>36</v>
      </c>
      <c r="F27" s="8" t="s">
        <v>37</v>
      </c>
      <c r="G27" s="8" t="s">
        <v>132</v>
      </c>
      <c r="H27" s="8" t="s">
        <v>133</v>
      </c>
      <c r="I27" s="8">
        <v>0</v>
      </c>
      <c r="J27" s="8">
        <v>1</v>
      </c>
      <c r="K27" s="8"/>
      <c r="L27" s="8"/>
      <c r="M27" s="6">
        <v>-33</v>
      </c>
      <c r="N27" s="8"/>
      <c r="O27" s="8">
        <v>0</v>
      </c>
      <c r="P27" s="8" t="s">
        <v>40</v>
      </c>
      <c r="Q27" s="8" t="s">
        <v>41</v>
      </c>
      <c r="R27" s="15">
        <v>0</v>
      </c>
    </row>
    <row r="28" s="5" customFormat="1" ht="23" customHeight="1" spans="1:18">
      <c r="A28" s="8">
        <v>170174</v>
      </c>
      <c r="B28" s="9" t="s">
        <v>134</v>
      </c>
      <c r="C28" s="9" t="s">
        <v>135</v>
      </c>
      <c r="D28" s="8" t="s">
        <v>35</v>
      </c>
      <c r="E28" s="8" t="s">
        <v>36</v>
      </c>
      <c r="F28" s="8" t="s">
        <v>37</v>
      </c>
      <c r="G28" s="8" t="s">
        <v>136</v>
      </c>
      <c r="H28" s="8" t="s">
        <v>137</v>
      </c>
      <c r="I28" s="8">
        <v>0</v>
      </c>
      <c r="J28" s="8">
        <v>400</v>
      </c>
      <c r="K28" s="8"/>
      <c r="L28" s="8"/>
      <c r="M28" s="6">
        <v>-21.6666666666667</v>
      </c>
      <c r="N28" s="8"/>
      <c r="O28" s="8">
        <v>5.9</v>
      </c>
      <c r="P28" s="8" t="s">
        <v>40</v>
      </c>
      <c r="Q28" s="8" t="s">
        <v>41</v>
      </c>
      <c r="R28" s="15">
        <v>0</v>
      </c>
    </row>
    <row r="29" s="5" customFormat="1" ht="23" customHeight="1" spans="1:18">
      <c r="A29" s="8">
        <v>170179</v>
      </c>
      <c r="B29" s="9" t="s">
        <v>42</v>
      </c>
      <c r="C29" s="9" t="s">
        <v>138</v>
      </c>
      <c r="D29" s="8" t="s">
        <v>35</v>
      </c>
      <c r="E29" s="8" t="s">
        <v>36</v>
      </c>
      <c r="F29" s="8" t="s">
        <v>37</v>
      </c>
      <c r="G29" s="8" t="s">
        <v>44</v>
      </c>
      <c r="H29" s="8" t="s">
        <v>49</v>
      </c>
      <c r="I29" s="8">
        <v>0</v>
      </c>
      <c r="J29" s="8">
        <v>480</v>
      </c>
      <c r="K29" s="8"/>
      <c r="L29" s="8"/>
      <c r="M29" s="6">
        <v>0</v>
      </c>
      <c r="N29" s="8"/>
      <c r="O29" s="8">
        <v>4.25</v>
      </c>
      <c r="P29" s="8" t="s">
        <v>40</v>
      </c>
      <c r="Q29" s="8" t="s">
        <v>41</v>
      </c>
      <c r="R29" s="15">
        <v>0</v>
      </c>
    </row>
    <row r="30" s="5" customFormat="1" ht="23" customHeight="1" spans="1:18">
      <c r="A30" s="10">
        <v>171205</v>
      </c>
      <c r="B30" s="9" t="s">
        <v>122</v>
      </c>
      <c r="C30" s="9" t="s">
        <v>139</v>
      </c>
      <c r="D30" s="8" t="s">
        <v>55</v>
      </c>
      <c r="E30" s="8" t="s">
        <v>124</v>
      </c>
      <c r="F30" s="8" t="s">
        <v>37</v>
      </c>
      <c r="G30" s="8" t="s">
        <v>125</v>
      </c>
      <c r="H30" s="8" t="s">
        <v>140</v>
      </c>
      <c r="I30" s="8">
        <v>0</v>
      </c>
      <c r="J30" s="8">
        <v>40</v>
      </c>
      <c r="K30" s="8"/>
      <c r="L30" s="8"/>
      <c r="M30" s="6">
        <v>0</v>
      </c>
      <c r="N30" s="8"/>
      <c r="O30" s="8">
        <v>128</v>
      </c>
      <c r="P30" s="8" t="s">
        <v>40</v>
      </c>
      <c r="Q30" s="8" t="s">
        <v>41</v>
      </c>
      <c r="R30" s="15">
        <v>0</v>
      </c>
    </row>
    <row r="31" s="5" customFormat="1" ht="23" customHeight="1" spans="1:18">
      <c r="A31" s="8">
        <v>152726</v>
      </c>
      <c r="B31" s="9" t="s">
        <v>122</v>
      </c>
      <c r="C31" s="9" t="s">
        <v>141</v>
      </c>
      <c r="D31" s="8" t="s">
        <v>142</v>
      </c>
      <c r="E31" s="8" t="s">
        <v>143</v>
      </c>
      <c r="F31" s="8" t="s">
        <v>37</v>
      </c>
      <c r="G31" s="8" t="s">
        <v>49</v>
      </c>
      <c r="H31" s="8" t="s">
        <v>49</v>
      </c>
      <c r="I31" s="8">
        <v>0</v>
      </c>
      <c r="J31" s="8">
        <v>20</v>
      </c>
      <c r="K31" s="8"/>
      <c r="L31" s="8"/>
      <c r="M31" s="6">
        <v>0</v>
      </c>
      <c r="N31" s="8"/>
      <c r="O31" s="8">
        <v>194</v>
      </c>
      <c r="P31" s="8" t="s">
        <v>40</v>
      </c>
      <c r="Q31" s="8" t="s">
        <v>41</v>
      </c>
      <c r="R31" s="15">
        <v>0</v>
      </c>
    </row>
    <row r="32" s="5" customFormat="1" ht="23" customHeight="1" spans="1:18">
      <c r="A32" s="8">
        <v>152724</v>
      </c>
      <c r="B32" s="9" t="s">
        <v>122</v>
      </c>
      <c r="C32" s="9" t="s">
        <v>144</v>
      </c>
      <c r="D32" s="8" t="s">
        <v>142</v>
      </c>
      <c r="E32" s="8" t="s">
        <v>143</v>
      </c>
      <c r="F32" s="8" t="s">
        <v>37</v>
      </c>
      <c r="G32" s="8" t="s">
        <v>49</v>
      </c>
      <c r="H32" s="8" t="s">
        <v>49</v>
      </c>
      <c r="I32" s="8">
        <v>0</v>
      </c>
      <c r="J32" s="8">
        <v>20</v>
      </c>
      <c r="K32" s="8"/>
      <c r="L32" s="8"/>
      <c r="M32" s="6">
        <v>0</v>
      </c>
      <c r="N32" s="8"/>
      <c r="O32" s="8">
        <v>194</v>
      </c>
      <c r="P32" s="8" t="s">
        <v>40</v>
      </c>
      <c r="Q32" s="8" t="s">
        <v>41</v>
      </c>
      <c r="R32" s="15">
        <v>0</v>
      </c>
    </row>
    <row r="33" s="5" customFormat="1" ht="23" customHeight="1" spans="1:18">
      <c r="A33" s="8">
        <v>152772</v>
      </c>
      <c r="B33" s="9" t="s">
        <v>122</v>
      </c>
      <c r="C33" s="9" t="s">
        <v>145</v>
      </c>
      <c r="D33" s="8" t="s">
        <v>142</v>
      </c>
      <c r="E33" s="8" t="s">
        <v>143</v>
      </c>
      <c r="F33" s="8" t="s">
        <v>37</v>
      </c>
      <c r="G33" s="8" t="s">
        <v>49</v>
      </c>
      <c r="H33" s="8" t="s">
        <v>49</v>
      </c>
      <c r="I33" s="8">
        <v>0</v>
      </c>
      <c r="J33" s="8">
        <v>20</v>
      </c>
      <c r="K33" s="8"/>
      <c r="L33" s="8"/>
      <c r="M33" s="6">
        <v>0</v>
      </c>
      <c r="N33" s="8"/>
      <c r="O33" s="8">
        <v>194</v>
      </c>
      <c r="P33" s="8" t="s">
        <v>40</v>
      </c>
      <c r="Q33" s="8" t="s">
        <v>41</v>
      </c>
      <c r="R33" s="15">
        <v>0</v>
      </c>
    </row>
    <row r="34" s="5" customFormat="1" ht="23" customHeight="1" spans="1:18">
      <c r="A34" s="8">
        <v>170214</v>
      </c>
      <c r="B34" s="9" t="s">
        <v>113</v>
      </c>
      <c r="C34" s="9" t="s">
        <v>146</v>
      </c>
      <c r="D34" s="8" t="s">
        <v>89</v>
      </c>
      <c r="E34" s="8" t="s">
        <v>115</v>
      </c>
      <c r="F34" s="8" t="s">
        <v>116</v>
      </c>
      <c r="G34" s="8" t="s">
        <v>117</v>
      </c>
      <c r="H34" s="8" t="s">
        <v>147</v>
      </c>
      <c r="I34" s="8">
        <v>0</v>
      </c>
      <c r="J34" s="8">
        <v>100</v>
      </c>
      <c r="K34" s="8"/>
      <c r="L34" s="8"/>
      <c r="M34" s="6">
        <v>-51.6666666666667</v>
      </c>
      <c r="N34" s="8"/>
      <c r="O34" s="8">
        <v>3</v>
      </c>
      <c r="P34" s="8" t="s">
        <v>40</v>
      </c>
      <c r="Q34" s="8" t="s">
        <v>41</v>
      </c>
      <c r="R34" s="15">
        <v>2</v>
      </c>
    </row>
    <row r="35" s="5" customFormat="1" ht="23" customHeight="1" spans="1:18">
      <c r="A35" s="8">
        <v>170186</v>
      </c>
      <c r="B35" s="9" t="s">
        <v>148</v>
      </c>
      <c r="C35" s="9" t="s">
        <v>149</v>
      </c>
      <c r="D35" s="8" t="s">
        <v>35</v>
      </c>
      <c r="E35" s="8" t="s">
        <v>36</v>
      </c>
      <c r="F35" s="8" t="s">
        <v>37</v>
      </c>
      <c r="G35" s="8" t="s">
        <v>150</v>
      </c>
      <c r="H35" s="8" t="s">
        <v>151</v>
      </c>
      <c r="I35" s="8">
        <v>0</v>
      </c>
      <c r="J35" s="8">
        <v>240</v>
      </c>
      <c r="K35" s="8"/>
      <c r="L35" s="8"/>
      <c r="M35" s="6">
        <v>-31.6666666666667</v>
      </c>
      <c r="N35" s="8"/>
      <c r="O35" s="8">
        <v>6</v>
      </c>
      <c r="P35" s="8" t="s">
        <v>40</v>
      </c>
      <c r="Q35" s="8" t="s">
        <v>41</v>
      </c>
      <c r="R35" s="15">
        <v>0</v>
      </c>
    </row>
    <row r="36" s="5" customFormat="1" ht="23" customHeight="1" spans="1:18">
      <c r="A36" s="8">
        <v>170172</v>
      </c>
      <c r="B36" s="9" t="s">
        <v>87</v>
      </c>
      <c r="C36" s="9" t="s">
        <v>152</v>
      </c>
      <c r="D36" s="8" t="s">
        <v>89</v>
      </c>
      <c r="E36" s="8" t="s">
        <v>36</v>
      </c>
      <c r="F36" s="8" t="s">
        <v>37</v>
      </c>
      <c r="G36" s="8" t="s">
        <v>90</v>
      </c>
      <c r="H36" s="8" t="s">
        <v>153</v>
      </c>
      <c r="I36" s="8">
        <v>0</v>
      </c>
      <c r="J36" s="8">
        <v>240</v>
      </c>
      <c r="K36" s="8"/>
      <c r="L36" s="8"/>
      <c r="M36" s="6">
        <v>-4.33333333333333</v>
      </c>
      <c r="N36" s="8"/>
      <c r="O36" s="8">
        <v>6.4</v>
      </c>
      <c r="P36" s="8" t="s">
        <v>40</v>
      </c>
      <c r="Q36" s="8" t="s">
        <v>41</v>
      </c>
      <c r="R36" s="15">
        <v>0</v>
      </c>
    </row>
    <row r="37" s="5" customFormat="1" ht="23" customHeight="1" spans="1:18">
      <c r="A37" s="8">
        <v>170175</v>
      </c>
      <c r="B37" s="9" t="s">
        <v>134</v>
      </c>
      <c r="C37" s="9" t="s">
        <v>154</v>
      </c>
      <c r="D37" s="8" t="s">
        <v>35</v>
      </c>
      <c r="E37" s="8" t="s">
        <v>36</v>
      </c>
      <c r="F37" s="8" t="s">
        <v>37</v>
      </c>
      <c r="G37" s="8" t="s">
        <v>136</v>
      </c>
      <c r="H37" s="8" t="s">
        <v>155</v>
      </c>
      <c r="I37" s="8">
        <v>0</v>
      </c>
      <c r="J37" s="8">
        <v>600</v>
      </c>
      <c r="K37" s="8"/>
      <c r="L37" s="8"/>
      <c r="M37" s="6">
        <v>-18.6666666666667</v>
      </c>
      <c r="N37" s="8"/>
      <c r="O37" s="8">
        <v>4.5</v>
      </c>
      <c r="P37" s="8" t="s">
        <v>40</v>
      </c>
      <c r="Q37" s="8" t="s">
        <v>41</v>
      </c>
      <c r="R37" s="15">
        <v>0</v>
      </c>
    </row>
    <row r="38" s="5" customFormat="1" ht="23" customHeight="1" spans="1:18">
      <c r="A38" s="8">
        <v>170164</v>
      </c>
      <c r="B38" s="9" t="s">
        <v>33</v>
      </c>
      <c r="C38" s="9" t="s">
        <v>156</v>
      </c>
      <c r="D38" s="8" t="s">
        <v>55</v>
      </c>
      <c r="E38" s="8" t="s">
        <v>36</v>
      </c>
      <c r="F38" s="8" t="s">
        <v>37</v>
      </c>
      <c r="G38" s="8" t="s">
        <v>38</v>
      </c>
      <c r="H38" s="8" t="s">
        <v>157</v>
      </c>
      <c r="I38" s="8">
        <v>0</v>
      </c>
      <c r="J38" s="8">
        <v>120</v>
      </c>
      <c r="K38" s="8"/>
      <c r="L38" s="8"/>
      <c r="M38" s="6">
        <v>-62.3333333333333</v>
      </c>
      <c r="N38" s="8"/>
      <c r="O38" s="8">
        <v>6.9</v>
      </c>
      <c r="P38" s="8" t="s">
        <v>40</v>
      </c>
      <c r="Q38" s="8" t="s">
        <v>41</v>
      </c>
      <c r="R38" s="15">
        <v>2</v>
      </c>
    </row>
    <row r="39" s="5" customFormat="1" ht="23" customHeight="1" spans="1:18">
      <c r="A39" s="8">
        <v>170213</v>
      </c>
      <c r="B39" s="9" t="s">
        <v>158</v>
      </c>
      <c r="C39" s="9" t="s">
        <v>146</v>
      </c>
      <c r="D39" s="8" t="s">
        <v>89</v>
      </c>
      <c r="E39" s="8" t="s">
        <v>115</v>
      </c>
      <c r="F39" s="8" t="s">
        <v>116</v>
      </c>
      <c r="G39" s="8" t="s">
        <v>117</v>
      </c>
      <c r="H39" s="8" t="s">
        <v>159</v>
      </c>
      <c r="I39" s="8">
        <v>400</v>
      </c>
      <c r="J39" s="8">
        <v>100</v>
      </c>
      <c r="K39" s="8"/>
      <c r="L39" s="8"/>
      <c r="M39" s="6">
        <v>443.666666666667</v>
      </c>
      <c r="N39" s="8"/>
      <c r="O39" s="8">
        <v>5</v>
      </c>
      <c r="P39" s="8" t="s">
        <v>40</v>
      </c>
      <c r="Q39" s="8" t="s">
        <v>41</v>
      </c>
      <c r="R39" s="15">
        <v>2</v>
      </c>
    </row>
    <row r="40" s="5" customFormat="1" ht="23" customHeight="1" spans="1:18">
      <c r="A40" s="8">
        <v>152736</v>
      </c>
      <c r="B40" s="9" t="s">
        <v>160</v>
      </c>
      <c r="C40" s="9" t="s">
        <v>161</v>
      </c>
      <c r="D40" s="8" t="s">
        <v>35</v>
      </c>
      <c r="E40" s="8" t="s">
        <v>143</v>
      </c>
      <c r="F40" s="8" t="s">
        <v>37</v>
      </c>
      <c r="G40" s="8" t="s">
        <v>162</v>
      </c>
      <c r="H40" s="8" t="s">
        <v>163</v>
      </c>
      <c r="I40" s="8">
        <v>200</v>
      </c>
      <c r="J40" s="8">
        <v>600</v>
      </c>
      <c r="K40" s="8"/>
      <c r="L40" s="8"/>
      <c r="M40" s="6">
        <v>76</v>
      </c>
      <c r="N40" s="8"/>
      <c r="O40" s="8">
        <v>2.9</v>
      </c>
      <c r="P40" s="8" t="s">
        <v>40</v>
      </c>
      <c r="Q40" s="8" t="s">
        <v>41</v>
      </c>
      <c r="R40" s="15">
        <v>0</v>
      </c>
    </row>
    <row r="41" s="5" customFormat="1" ht="23" customHeight="1" spans="1:18">
      <c r="A41" s="10">
        <v>173688</v>
      </c>
      <c r="B41" s="9" t="s">
        <v>113</v>
      </c>
      <c r="C41" s="9" t="s">
        <v>164</v>
      </c>
      <c r="D41" s="8" t="s">
        <v>89</v>
      </c>
      <c r="E41" s="8" t="s">
        <v>115</v>
      </c>
      <c r="F41" s="8" t="s">
        <v>116</v>
      </c>
      <c r="G41" s="8" t="s">
        <v>117</v>
      </c>
      <c r="H41" s="8" t="s">
        <v>165</v>
      </c>
      <c r="I41" s="8">
        <v>200</v>
      </c>
      <c r="J41" s="8">
        <v>100</v>
      </c>
      <c r="K41" s="8"/>
      <c r="L41" s="8"/>
      <c r="M41" s="6">
        <v>34.6666666666667</v>
      </c>
      <c r="N41" s="8"/>
      <c r="O41" s="8">
        <v>0</v>
      </c>
      <c r="P41" s="8" t="s">
        <v>40</v>
      </c>
      <c r="Q41" s="8" t="s">
        <v>41</v>
      </c>
      <c r="R41" s="15">
        <v>2</v>
      </c>
    </row>
    <row r="42" s="5" customFormat="1" ht="23" customHeight="1" spans="1:18">
      <c r="A42" s="8">
        <v>112212</v>
      </c>
      <c r="B42" s="9" t="s">
        <v>166</v>
      </c>
      <c r="C42" s="9" t="s">
        <v>146</v>
      </c>
      <c r="D42" s="8" t="s">
        <v>89</v>
      </c>
      <c r="E42" s="8" t="s">
        <v>115</v>
      </c>
      <c r="F42" s="8" t="s">
        <v>116</v>
      </c>
      <c r="G42" s="8" t="s">
        <v>167</v>
      </c>
      <c r="H42" s="8" t="s">
        <v>168</v>
      </c>
      <c r="I42" s="8">
        <v>0</v>
      </c>
      <c r="J42" s="8">
        <v>100</v>
      </c>
      <c r="K42" s="8"/>
      <c r="L42" s="8"/>
      <c r="M42" s="6">
        <v>-71.3333333333333</v>
      </c>
      <c r="N42" s="8"/>
      <c r="O42" s="8">
        <v>2.75</v>
      </c>
      <c r="P42" s="8" t="s">
        <v>40</v>
      </c>
      <c r="Q42" s="8" t="s">
        <v>41</v>
      </c>
      <c r="R42" s="15">
        <v>5</v>
      </c>
    </row>
    <row r="43" s="5" customFormat="1" ht="23" customHeight="1" spans="1:18">
      <c r="A43" s="8">
        <v>152785</v>
      </c>
      <c r="B43" s="9" t="s">
        <v>169</v>
      </c>
      <c r="C43" s="9" t="s">
        <v>170</v>
      </c>
      <c r="D43" s="8" t="s">
        <v>80</v>
      </c>
      <c r="E43" s="8" t="s">
        <v>36</v>
      </c>
      <c r="F43" s="8" t="s">
        <v>37</v>
      </c>
      <c r="G43" s="8" t="s">
        <v>81</v>
      </c>
      <c r="H43" s="8" t="s">
        <v>171</v>
      </c>
      <c r="I43" s="8">
        <v>0</v>
      </c>
      <c r="J43" s="8">
        <v>720</v>
      </c>
      <c r="K43" s="8"/>
      <c r="L43" s="8"/>
      <c r="M43" s="6">
        <v>4.66666666666669</v>
      </c>
      <c r="N43" s="8"/>
      <c r="O43" s="8">
        <v>2.64</v>
      </c>
      <c r="P43" s="8" t="s">
        <v>40</v>
      </c>
      <c r="Q43" s="8" t="s">
        <v>41</v>
      </c>
      <c r="R43" s="15">
        <v>1</v>
      </c>
    </row>
    <row r="44" s="5" customFormat="1" ht="23" customHeight="1" spans="1:18">
      <c r="A44" s="8">
        <v>152741</v>
      </c>
      <c r="B44" s="9" t="s">
        <v>160</v>
      </c>
      <c r="C44" s="9" t="s">
        <v>172</v>
      </c>
      <c r="D44" s="8" t="s">
        <v>35</v>
      </c>
      <c r="E44" s="8" t="s">
        <v>36</v>
      </c>
      <c r="F44" s="8" t="s">
        <v>37</v>
      </c>
      <c r="G44" s="8" t="s">
        <v>162</v>
      </c>
      <c r="H44" s="8" t="s">
        <v>173</v>
      </c>
      <c r="I44" s="8">
        <v>200</v>
      </c>
      <c r="J44" s="8">
        <v>1200</v>
      </c>
      <c r="K44" s="8"/>
      <c r="L44" s="8"/>
      <c r="M44" s="6">
        <v>62</v>
      </c>
      <c r="N44" s="8"/>
      <c r="O44" s="8">
        <v>1.75</v>
      </c>
      <c r="P44" s="8" t="s">
        <v>40</v>
      </c>
      <c r="Q44" s="8" t="s">
        <v>41</v>
      </c>
      <c r="R44" s="15">
        <v>0</v>
      </c>
    </row>
    <row r="45" s="5" customFormat="1" ht="23" customHeight="1" spans="1:18">
      <c r="A45" s="8">
        <v>170242</v>
      </c>
      <c r="B45" s="9" t="s">
        <v>67</v>
      </c>
      <c r="C45" s="9" t="s">
        <v>174</v>
      </c>
      <c r="D45" s="8" t="s">
        <v>69</v>
      </c>
      <c r="E45" s="8" t="s">
        <v>36</v>
      </c>
      <c r="F45" s="8" t="s">
        <v>37</v>
      </c>
      <c r="G45" s="8" t="s">
        <v>70</v>
      </c>
      <c r="H45" s="8" t="s">
        <v>175</v>
      </c>
      <c r="I45" s="8">
        <v>200</v>
      </c>
      <c r="J45" s="8">
        <v>200</v>
      </c>
      <c r="K45" s="8"/>
      <c r="L45" s="8"/>
      <c r="M45" s="6">
        <v>-4.66666666666669</v>
      </c>
      <c r="N45" s="8"/>
      <c r="O45" s="8">
        <v>10</v>
      </c>
      <c r="P45" s="8" t="s">
        <v>40</v>
      </c>
      <c r="Q45" s="8" t="s">
        <v>41</v>
      </c>
      <c r="R45" s="15">
        <v>1</v>
      </c>
    </row>
    <row r="46" s="5" customFormat="1" ht="23" customHeight="1" spans="1:18">
      <c r="A46" s="8">
        <v>170165</v>
      </c>
      <c r="B46" s="9" t="s">
        <v>33</v>
      </c>
      <c r="C46" s="9" t="s">
        <v>176</v>
      </c>
      <c r="D46" s="8" t="s">
        <v>35</v>
      </c>
      <c r="E46" s="8" t="s">
        <v>36</v>
      </c>
      <c r="F46" s="8" t="s">
        <v>37</v>
      </c>
      <c r="G46" s="8" t="s">
        <v>38</v>
      </c>
      <c r="H46" s="8" t="s">
        <v>177</v>
      </c>
      <c r="I46" s="8">
        <v>1000</v>
      </c>
      <c r="J46" s="8">
        <v>500</v>
      </c>
      <c r="K46" s="8"/>
      <c r="L46" s="8"/>
      <c r="M46" s="6">
        <v>151.333333333333</v>
      </c>
      <c r="N46" s="8"/>
      <c r="O46" s="8">
        <v>2.1</v>
      </c>
      <c r="P46" s="8" t="s">
        <v>40</v>
      </c>
      <c r="Q46" s="8" t="s">
        <v>41</v>
      </c>
      <c r="R46" s="15">
        <v>0</v>
      </c>
    </row>
    <row r="47" s="5" customFormat="1" ht="23" customHeight="1" spans="2:13">
      <c r="B47" s="11"/>
      <c r="C47" s="11"/>
      <c r="I47" s="13"/>
      <c r="M47" s="4"/>
    </row>
    <row r="48" s="5" customFormat="1" ht="23" customHeight="1" spans="2:13">
      <c r="B48" s="11"/>
      <c r="C48" s="11"/>
      <c r="I48" s="13"/>
      <c r="M48" s="4"/>
    </row>
    <row r="49" s="5" customFormat="1" ht="23" customHeight="1" spans="2:13">
      <c r="B49" s="11"/>
      <c r="C49" s="11"/>
      <c r="I49" s="13"/>
      <c r="M49" s="4"/>
    </row>
    <row r="50" s="5" customFormat="1" ht="23" customHeight="1" spans="2:13">
      <c r="B50" s="11"/>
      <c r="C50" s="11"/>
      <c r="I50" s="13"/>
      <c r="M50" s="4"/>
    </row>
    <row r="51" s="5" customFormat="1" ht="23" customHeight="1" spans="2:13">
      <c r="B51" s="11"/>
      <c r="C51" s="11"/>
      <c r="I51" s="13"/>
      <c r="M51" s="4"/>
    </row>
    <row r="52" s="5" customFormat="1" ht="23" customHeight="1" spans="2:13">
      <c r="B52" s="11"/>
      <c r="C52" s="11"/>
      <c r="I52" s="13"/>
      <c r="M52" s="4"/>
    </row>
    <row r="53" s="5" customFormat="1" ht="23" customHeight="1" spans="2:13">
      <c r="B53" s="11"/>
      <c r="C53" s="11"/>
      <c r="I53" s="13"/>
      <c r="M53" s="4"/>
    </row>
    <row r="54" s="5" customFormat="1" ht="23" customHeight="1" spans="2:13">
      <c r="B54" s="11"/>
      <c r="C54" s="11"/>
      <c r="I54" s="13"/>
      <c r="M54" s="4"/>
    </row>
    <row r="55" s="5" customFormat="1" ht="23" customHeight="1" spans="2:13">
      <c r="B55" s="11"/>
      <c r="C55" s="11"/>
      <c r="I55" s="13"/>
      <c r="M55" s="4"/>
    </row>
    <row r="56" s="5" customFormat="1" ht="23" customHeight="1" spans="2:13">
      <c r="B56" s="11"/>
      <c r="C56" s="11"/>
      <c r="I56" s="13"/>
      <c r="M56" s="4"/>
    </row>
    <row r="57" s="5" customFormat="1" ht="23" customHeight="1" spans="2:13">
      <c r="B57" s="11"/>
      <c r="C57" s="11"/>
      <c r="I57" s="13"/>
      <c r="M57" s="4"/>
    </row>
    <row r="58" s="5" customFormat="1" ht="23" customHeight="1" spans="2:13">
      <c r="B58" s="11"/>
      <c r="C58" s="11"/>
      <c r="I58" s="13"/>
      <c r="M58" s="4"/>
    </row>
    <row r="59" s="5" customFormat="1" ht="23" customHeight="1" spans="2:13">
      <c r="B59" s="11"/>
      <c r="C59" s="11"/>
      <c r="I59" s="13"/>
      <c r="M59" s="4"/>
    </row>
    <row r="60" s="5" customFormat="1" ht="23" customHeight="1" spans="2:13">
      <c r="B60" s="11"/>
      <c r="C60" s="11"/>
      <c r="I60" s="13"/>
      <c r="M60" s="4"/>
    </row>
    <row r="61" s="5" customFormat="1" ht="23" customHeight="1" spans="2:13">
      <c r="B61" s="11"/>
      <c r="C61" s="11"/>
      <c r="I61" s="13"/>
      <c r="M61" s="4"/>
    </row>
    <row r="62" s="5" customFormat="1" ht="23" customHeight="1" spans="2:13">
      <c r="B62" s="11"/>
      <c r="C62" s="11"/>
      <c r="I62" s="13"/>
      <c r="M62" s="4"/>
    </row>
    <row r="63" s="5" customFormat="1" ht="23" customHeight="1" spans="2:13">
      <c r="B63" s="11"/>
      <c r="C63" s="11"/>
      <c r="I63" s="13"/>
      <c r="M63" s="4"/>
    </row>
    <row r="64" s="5" customFormat="1" ht="23" customHeight="1" spans="2:13">
      <c r="B64" s="11"/>
      <c r="C64" s="11"/>
      <c r="I64" s="13"/>
      <c r="M64" s="4"/>
    </row>
    <row r="65" s="5" customFormat="1" ht="23" customHeight="1" spans="2:13">
      <c r="B65" s="11"/>
      <c r="C65" s="11"/>
      <c r="I65" s="13"/>
      <c r="M65" s="4"/>
    </row>
    <row r="66" s="5" customFormat="1" ht="23" customHeight="1" spans="2:13">
      <c r="B66" s="11"/>
      <c r="C66" s="11"/>
      <c r="I66" s="13"/>
      <c r="M66" s="4"/>
    </row>
    <row r="67" s="5" customFormat="1" ht="23" customHeight="1" spans="2:13">
      <c r="B67" s="11"/>
      <c r="C67" s="11"/>
      <c r="I67" s="13"/>
      <c r="M67" s="4"/>
    </row>
    <row r="68" s="5" customFormat="1" ht="23" customHeight="1" spans="2:13">
      <c r="B68" s="11"/>
      <c r="C68" s="11"/>
      <c r="I68" s="13"/>
      <c r="M68" s="4"/>
    </row>
    <row r="69" s="5" customFormat="1" ht="23" customHeight="1" spans="2:13">
      <c r="B69" s="11"/>
      <c r="C69" s="11"/>
      <c r="I69" s="13"/>
      <c r="M69" s="4"/>
    </row>
    <row r="70" s="5" customFormat="1" ht="23" customHeight="1" spans="2:13">
      <c r="B70" s="11"/>
      <c r="C70" s="11"/>
      <c r="I70" s="13"/>
      <c r="M70" s="4"/>
    </row>
    <row r="71" s="5" customFormat="1" ht="23" customHeight="1" spans="2:13">
      <c r="B71" s="11"/>
      <c r="C71" s="11"/>
      <c r="I71" s="13"/>
      <c r="M71" s="4"/>
    </row>
    <row r="72" s="5" customFormat="1" ht="23" customHeight="1" spans="2:13">
      <c r="B72" s="11"/>
      <c r="C72" s="11"/>
      <c r="I72" s="13"/>
      <c r="M72" s="4"/>
    </row>
    <row r="73" s="5" customFormat="1" ht="23" customHeight="1" spans="2:13">
      <c r="B73" s="11"/>
      <c r="C73" s="11"/>
      <c r="I73" s="13"/>
      <c r="M73" s="4"/>
    </row>
    <row r="74" s="5" customFormat="1" ht="23" customHeight="1" spans="2:13">
      <c r="B74" s="11"/>
      <c r="C74" s="11"/>
      <c r="I74" s="13"/>
      <c r="M74" s="4"/>
    </row>
    <row r="75" s="5" customFormat="1" ht="23" customHeight="1" spans="2:13">
      <c r="B75" s="11"/>
      <c r="C75" s="11"/>
      <c r="I75" s="13"/>
      <c r="M75" s="4"/>
    </row>
    <row r="76" s="5" customFormat="1" ht="23" customHeight="1" spans="2:13">
      <c r="B76" s="11"/>
      <c r="C76" s="11"/>
      <c r="I76" s="13"/>
      <c r="M76" s="4"/>
    </row>
    <row r="77" s="5" customFormat="1" ht="23" customHeight="1" spans="2:13">
      <c r="B77" s="11"/>
      <c r="C77" s="11"/>
      <c r="I77" s="13"/>
      <c r="M77" s="4"/>
    </row>
    <row r="78" s="5" customFormat="1" ht="23" customHeight="1" spans="2:13">
      <c r="B78" s="11"/>
      <c r="C78" s="11"/>
      <c r="I78" s="13"/>
      <c r="M78" s="4"/>
    </row>
    <row r="79" s="5" customFormat="1" ht="23" customHeight="1" spans="2:13">
      <c r="B79" s="11"/>
      <c r="C79" s="11"/>
      <c r="I79" s="13"/>
      <c r="M79" s="4"/>
    </row>
    <row r="80" s="5" customFormat="1" ht="23" customHeight="1" spans="2:13">
      <c r="B80" s="11"/>
      <c r="C80" s="11"/>
      <c r="I80" s="13"/>
      <c r="M80" s="4"/>
    </row>
    <row r="81" s="5" customFormat="1" ht="23" customHeight="1" spans="2:13">
      <c r="B81" s="11"/>
      <c r="C81" s="11"/>
      <c r="I81" s="13"/>
      <c r="M81" s="4"/>
    </row>
    <row r="82" s="5" customFormat="1" ht="23" customHeight="1" spans="2:13">
      <c r="B82" s="11"/>
      <c r="C82" s="11"/>
      <c r="I82" s="13"/>
      <c r="M82" s="4"/>
    </row>
    <row r="83" s="5" customFormat="1" ht="23" customHeight="1" spans="2:13">
      <c r="B83" s="11"/>
      <c r="C83" s="11"/>
      <c r="I83" s="13"/>
      <c r="M83" s="4"/>
    </row>
    <row r="84" s="5" customFormat="1" ht="23" customHeight="1" spans="2:13">
      <c r="B84" s="11"/>
      <c r="C84" s="11"/>
      <c r="I84" s="13"/>
      <c r="M84" s="4"/>
    </row>
    <row r="85" s="5" customFormat="1" ht="23" customHeight="1" spans="2:13">
      <c r="B85" s="11"/>
      <c r="C85" s="11"/>
      <c r="I85" s="13"/>
      <c r="M85" s="4"/>
    </row>
    <row r="86" s="5" customFormat="1" ht="23" customHeight="1" spans="2:13">
      <c r="B86" s="11"/>
      <c r="C86" s="11"/>
      <c r="I86" s="13"/>
      <c r="M86" s="4"/>
    </row>
    <row r="87" s="5" customFormat="1" ht="23" customHeight="1" spans="2:13">
      <c r="B87" s="11"/>
      <c r="C87" s="11"/>
      <c r="I87" s="13"/>
      <c r="M87" s="4"/>
    </row>
    <row r="88" s="5" customFormat="1" ht="23" customHeight="1" spans="2:13">
      <c r="B88" s="11"/>
      <c r="C88" s="11"/>
      <c r="I88" s="13"/>
      <c r="M88" s="4"/>
    </row>
    <row r="89" s="5" customFormat="1" ht="23" customHeight="1" spans="2:13">
      <c r="B89" s="11"/>
      <c r="C89" s="11"/>
      <c r="I89" s="13"/>
      <c r="M89" s="4"/>
    </row>
    <row r="90" s="5" customFormat="1" ht="23" customHeight="1" spans="2:13">
      <c r="B90" s="11"/>
      <c r="C90" s="11"/>
      <c r="I90" s="13"/>
      <c r="M90" s="4"/>
    </row>
    <row r="91" s="5" customFormat="1" ht="23" customHeight="1" spans="2:13">
      <c r="B91" s="11"/>
      <c r="C91" s="11"/>
      <c r="I91" s="13"/>
      <c r="M91" s="4"/>
    </row>
    <row r="92" s="5" customFormat="1" ht="23" customHeight="1" spans="2:13">
      <c r="B92" s="11"/>
      <c r="C92" s="11"/>
      <c r="I92" s="13"/>
      <c r="M92" s="4"/>
    </row>
    <row r="93" s="5" customFormat="1" ht="23" customHeight="1" spans="2:13">
      <c r="B93" s="11"/>
      <c r="C93" s="11"/>
      <c r="I93" s="13"/>
      <c r="M93" s="4"/>
    </row>
    <row r="94" s="5" customFormat="1" ht="23" customHeight="1" spans="2:13">
      <c r="B94" s="11"/>
      <c r="C94" s="11"/>
      <c r="I94" s="13"/>
      <c r="M94" s="4"/>
    </row>
    <row r="95" s="5" customFormat="1" ht="23" customHeight="1" spans="2:13">
      <c r="B95" s="11"/>
      <c r="C95" s="11"/>
      <c r="I95" s="13"/>
      <c r="M95" s="4"/>
    </row>
    <row r="96" s="5" customFormat="1" ht="23" customHeight="1" spans="2:13">
      <c r="B96" s="11"/>
      <c r="C96" s="11"/>
      <c r="I96" s="13"/>
      <c r="M96" s="4"/>
    </row>
    <row r="97" s="5" customFormat="1" ht="23" customHeight="1" spans="2:13">
      <c r="B97" s="11"/>
      <c r="C97" s="11"/>
      <c r="I97" s="13"/>
      <c r="M97" s="4"/>
    </row>
    <row r="98" s="5" customFormat="1" ht="23" customHeight="1" spans="2:13">
      <c r="B98" s="11"/>
      <c r="C98" s="11"/>
      <c r="I98" s="13"/>
      <c r="M98" s="4"/>
    </row>
    <row r="99" s="5" customFormat="1" ht="23" customHeight="1" spans="2:13">
      <c r="B99" s="11"/>
      <c r="C99" s="11"/>
      <c r="I99" s="13"/>
      <c r="M99" s="4"/>
    </row>
    <row r="100" s="5" customFormat="1" ht="23" customHeight="1" spans="2:13">
      <c r="B100" s="11"/>
      <c r="C100" s="11"/>
      <c r="I100" s="13"/>
      <c r="M100" s="4"/>
    </row>
    <row r="101" s="5" customFormat="1" ht="23" customHeight="1" spans="2:13">
      <c r="B101" s="11"/>
      <c r="C101" s="11"/>
      <c r="I101" s="13"/>
      <c r="M101" s="4"/>
    </row>
    <row r="102" s="5" customFormat="1" ht="23" customHeight="1" spans="2:13">
      <c r="B102" s="11"/>
      <c r="C102" s="11"/>
      <c r="I102" s="13"/>
      <c r="M102" s="4"/>
    </row>
    <row r="103" s="5" customFormat="1" ht="23" customHeight="1" spans="2:13">
      <c r="B103" s="11"/>
      <c r="C103" s="11"/>
      <c r="I103" s="13"/>
      <c r="M103" s="4"/>
    </row>
    <row r="104" s="5" customFormat="1" ht="23" customHeight="1" spans="2:13">
      <c r="B104" s="11"/>
      <c r="C104" s="11"/>
      <c r="I104" s="13"/>
      <c r="M104" s="4"/>
    </row>
    <row r="105" s="5" customFormat="1" ht="23" customHeight="1" spans="2:13">
      <c r="B105" s="11"/>
      <c r="C105" s="11"/>
      <c r="I105" s="13"/>
      <c r="M105" s="4"/>
    </row>
    <row r="106" s="5" customFormat="1" ht="23" customHeight="1" spans="2:13">
      <c r="B106" s="11"/>
      <c r="C106" s="11"/>
      <c r="I106" s="13"/>
      <c r="M106" s="4"/>
    </row>
    <row r="107" s="5" customFormat="1" ht="23" customHeight="1" spans="2:13">
      <c r="B107" s="11"/>
      <c r="C107" s="11"/>
      <c r="I107" s="13"/>
      <c r="M107" s="4"/>
    </row>
    <row r="108" s="5" customFormat="1" ht="23" customHeight="1" spans="2:13">
      <c r="B108" s="11"/>
      <c r="C108" s="11"/>
      <c r="I108" s="13"/>
      <c r="M108" s="4"/>
    </row>
    <row r="109" s="5" customFormat="1" ht="23" customHeight="1" spans="2:13">
      <c r="B109" s="11"/>
      <c r="C109" s="11"/>
      <c r="I109" s="13"/>
      <c r="M109" s="4"/>
    </row>
    <row r="110" s="5" customFormat="1" ht="23" customHeight="1" spans="2:13">
      <c r="B110" s="11"/>
      <c r="C110" s="11"/>
      <c r="I110" s="13"/>
      <c r="M110" s="4"/>
    </row>
    <row r="111" s="5" customFormat="1" ht="23" customHeight="1" spans="2:13">
      <c r="B111" s="11"/>
      <c r="C111" s="11"/>
      <c r="I111" s="13"/>
      <c r="M111" s="4"/>
    </row>
    <row r="112" s="5" customFormat="1" ht="23" customHeight="1" spans="2:13">
      <c r="B112" s="11"/>
      <c r="C112" s="11"/>
      <c r="I112" s="13"/>
      <c r="M112" s="4"/>
    </row>
    <row r="113" s="5" customFormat="1" ht="23" customHeight="1" spans="2:13">
      <c r="B113" s="11"/>
      <c r="C113" s="11"/>
      <c r="I113" s="13"/>
      <c r="M113" s="4"/>
    </row>
    <row r="114" s="5" customFormat="1" ht="23" customHeight="1" spans="2:13">
      <c r="B114" s="11"/>
      <c r="C114" s="11"/>
      <c r="I114" s="13"/>
      <c r="M114" s="4"/>
    </row>
    <row r="115" s="5" customFormat="1" ht="23" customHeight="1" spans="2:13">
      <c r="B115" s="11"/>
      <c r="C115" s="11"/>
      <c r="I115" s="13"/>
      <c r="M115" s="4"/>
    </row>
    <row r="116" s="5" customFormat="1" ht="23" customHeight="1" spans="2:13">
      <c r="B116" s="11"/>
      <c r="C116" s="11"/>
      <c r="I116" s="13"/>
      <c r="M116" s="4"/>
    </row>
    <row r="117" s="5" customFormat="1" ht="23" customHeight="1" spans="2:13">
      <c r="B117" s="11"/>
      <c r="C117" s="11"/>
      <c r="I117" s="13"/>
      <c r="M117" s="4"/>
    </row>
    <row r="118" s="5" customFormat="1" ht="23" customHeight="1" spans="2:13">
      <c r="B118" s="11"/>
      <c r="C118" s="11"/>
      <c r="I118" s="13"/>
      <c r="M118" s="4"/>
    </row>
    <row r="119" s="5" customFormat="1" ht="23" customHeight="1" spans="2:13">
      <c r="B119" s="11"/>
      <c r="C119" s="11"/>
      <c r="I119" s="13"/>
      <c r="M119" s="4"/>
    </row>
    <row r="120" s="5" customFormat="1" ht="23" customHeight="1" spans="2:13">
      <c r="B120" s="11"/>
      <c r="C120" s="11"/>
      <c r="I120" s="13"/>
      <c r="M120" s="4"/>
    </row>
    <row r="121" s="5" customFormat="1" ht="23" customHeight="1" spans="2:13">
      <c r="B121" s="11"/>
      <c r="C121" s="11"/>
      <c r="I121" s="13"/>
      <c r="M121" s="4"/>
    </row>
    <row r="122" s="5" customFormat="1" ht="23" customHeight="1" spans="2:13">
      <c r="B122" s="11"/>
      <c r="C122" s="11"/>
      <c r="I122" s="13"/>
      <c r="M122" s="4"/>
    </row>
    <row r="123" s="5" customFormat="1" ht="23" customHeight="1" spans="2:13">
      <c r="B123" s="11"/>
      <c r="C123" s="11"/>
      <c r="I123" s="13"/>
      <c r="M123" s="4"/>
    </row>
    <row r="124" s="5" customFormat="1" ht="23" customHeight="1" spans="2:13">
      <c r="B124" s="11"/>
      <c r="C124" s="11"/>
      <c r="I124" s="13"/>
      <c r="M124" s="4"/>
    </row>
    <row r="125" s="5" customFormat="1" ht="23" customHeight="1" spans="2:13">
      <c r="B125" s="11"/>
      <c r="C125" s="11"/>
      <c r="I125" s="13"/>
      <c r="M125" s="4"/>
    </row>
    <row r="126" s="5" customFormat="1" ht="23" customHeight="1" spans="2:13">
      <c r="B126" s="11"/>
      <c r="C126" s="11"/>
      <c r="I126" s="13"/>
      <c r="M126" s="4"/>
    </row>
    <row r="127" s="5" customFormat="1" ht="23" customHeight="1" spans="2:13">
      <c r="B127" s="11"/>
      <c r="C127" s="11"/>
      <c r="I127" s="13"/>
      <c r="M127" s="4"/>
    </row>
    <row r="128" s="5" customFormat="1" ht="23" customHeight="1" spans="2:13">
      <c r="B128" s="11"/>
      <c r="C128" s="11"/>
      <c r="I128" s="13"/>
      <c r="M128" s="4"/>
    </row>
    <row r="129" s="5" customFormat="1" ht="23" customHeight="1" spans="2:13">
      <c r="B129" s="11"/>
      <c r="C129" s="11"/>
      <c r="I129" s="13"/>
      <c r="M129" s="4"/>
    </row>
    <row r="130" s="5" customFormat="1" ht="23" customHeight="1" spans="2:13">
      <c r="B130" s="11"/>
      <c r="C130" s="11"/>
      <c r="I130" s="13"/>
      <c r="M130" s="4"/>
    </row>
    <row r="131" s="5" customFormat="1" ht="23" customHeight="1" spans="2:13">
      <c r="B131" s="11"/>
      <c r="C131" s="11"/>
      <c r="I131" s="13"/>
      <c r="M131" s="4"/>
    </row>
    <row r="132" s="5" customFormat="1" ht="23" customHeight="1" spans="2:13">
      <c r="B132" s="11"/>
      <c r="C132" s="11"/>
      <c r="I132" s="13"/>
      <c r="M132" s="4"/>
    </row>
    <row r="133" s="5" customFormat="1" ht="23" customHeight="1" spans="2:13">
      <c r="B133" s="11"/>
      <c r="C133" s="11"/>
      <c r="I133" s="13"/>
      <c r="M133" s="4"/>
    </row>
    <row r="134" s="5" customFormat="1" ht="23" customHeight="1" spans="2:13">
      <c r="B134" s="11"/>
      <c r="C134" s="11"/>
      <c r="I134" s="13"/>
      <c r="M134" s="4"/>
    </row>
    <row r="135" s="5" customFormat="1" ht="23" customHeight="1" spans="2:13">
      <c r="B135" s="11"/>
      <c r="C135" s="11"/>
      <c r="I135" s="13"/>
      <c r="M135" s="4"/>
    </row>
    <row r="136" s="5" customFormat="1" ht="23" customHeight="1" spans="2:13">
      <c r="B136" s="11"/>
      <c r="C136" s="11"/>
      <c r="I136" s="13"/>
      <c r="M136" s="4"/>
    </row>
    <row r="137" s="5" customFormat="1" ht="23" customHeight="1" spans="2:13">
      <c r="B137" s="11"/>
      <c r="C137" s="11"/>
      <c r="I137" s="13"/>
      <c r="M137" s="4"/>
    </row>
    <row r="138" s="5" customFormat="1" ht="23" customHeight="1" spans="2:13">
      <c r="B138" s="11"/>
      <c r="C138" s="11"/>
      <c r="I138" s="13"/>
      <c r="M138" s="4"/>
    </row>
    <row r="139" s="5" customFormat="1" ht="23" customHeight="1" spans="2:13">
      <c r="B139" s="11"/>
      <c r="C139" s="11"/>
      <c r="I139" s="13"/>
      <c r="M139" s="4"/>
    </row>
    <row r="140" s="5" customFormat="1" ht="23" customHeight="1" spans="2:13">
      <c r="B140" s="11"/>
      <c r="C140" s="11"/>
      <c r="I140" s="13"/>
      <c r="M140" s="4"/>
    </row>
    <row r="141" s="5" customFormat="1" ht="23" customHeight="1" spans="2:13">
      <c r="B141" s="11"/>
      <c r="C141" s="11"/>
      <c r="I141" s="13"/>
      <c r="M141" s="4"/>
    </row>
    <row r="142" s="5" customFormat="1" ht="23" customHeight="1" spans="2:13">
      <c r="B142" s="11"/>
      <c r="C142" s="11"/>
      <c r="I142" s="13"/>
      <c r="M142" s="4"/>
    </row>
    <row r="143" s="5" customFormat="1" ht="23" customHeight="1" spans="2:13">
      <c r="B143" s="11"/>
      <c r="C143" s="11"/>
      <c r="I143" s="13"/>
      <c r="M143" s="4"/>
    </row>
    <row r="144" s="5" customFormat="1" ht="23" customHeight="1" spans="2:13">
      <c r="B144" s="11"/>
      <c r="C144" s="11"/>
      <c r="I144" s="13"/>
      <c r="M144" s="4"/>
    </row>
    <row r="145" s="5" customFormat="1" ht="23" customHeight="1" spans="2:13">
      <c r="B145" s="11"/>
      <c r="C145" s="11"/>
      <c r="I145" s="13"/>
      <c r="M145" s="4"/>
    </row>
    <row r="146" s="5" customFormat="1" ht="23" customHeight="1" spans="2:13">
      <c r="B146" s="11"/>
      <c r="C146" s="11"/>
      <c r="I146" s="13"/>
      <c r="M146" s="4"/>
    </row>
    <row r="147" s="5" customFormat="1" ht="23" customHeight="1" spans="2:13">
      <c r="B147" s="11"/>
      <c r="C147" s="11"/>
      <c r="I147" s="13"/>
      <c r="M147" s="4"/>
    </row>
    <row r="148" s="5" customFormat="1" ht="23" customHeight="1" spans="2:13">
      <c r="B148" s="11"/>
      <c r="C148" s="11"/>
      <c r="I148" s="13"/>
      <c r="M148" s="4"/>
    </row>
    <row r="149" s="5" customFormat="1" ht="23" customHeight="1" spans="2:13">
      <c r="B149" s="11"/>
      <c r="C149" s="11"/>
      <c r="I149" s="13"/>
      <c r="M149" s="4"/>
    </row>
    <row r="150" s="5" customFormat="1" ht="23" customHeight="1" spans="2:13">
      <c r="B150" s="11"/>
      <c r="C150" s="11"/>
      <c r="I150" s="13"/>
      <c r="M150" s="4"/>
    </row>
    <row r="151" s="5" customFormat="1" ht="23" customHeight="1" spans="2:13">
      <c r="B151" s="11"/>
      <c r="C151" s="11"/>
      <c r="I151" s="13"/>
      <c r="M151" s="4"/>
    </row>
    <row r="152" s="5" customFormat="1" ht="23" customHeight="1" spans="2:13">
      <c r="B152" s="11"/>
      <c r="C152" s="11"/>
      <c r="I152" s="13"/>
      <c r="M152" s="4"/>
    </row>
    <row r="153" s="5" customFormat="1" ht="23" customHeight="1" spans="2:13">
      <c r="B153" s="11"/>
      <c r="C153" s="11"/>
      <c r="I153" s="13"/>
      <c r="M153" s="4"/>
    </row>
    <row r="154" s="5" customFormat="1" ht="23" customHeight="1" spans="2:13">
      <c r="B154" s="11"/>
      <c r="C154" s="11"/>
      <c r="I154" s="13"/>
      <c r="M154" s="4"/>
    </row>
    <row r="155" s="5" customFormat="1" ht="23" customHeight="1" spans="2:13">
      <c r="B155" s="11"/>
      <c r="C155" s="11"/>
      <c r="I155" s="13"/>
      <c r="M155" s="4"/>
    </row>
    <row r="156" s="5" customFormat="1" ht="23" customHeight="1" spans="2:13">
      <c r="B156" s="11"/>
      <c r="C156" s="11"/>
      <c r="I156" s="13"/>
      <c r="M156" s="4"/>
    </row>
    <row r="157" s="5" customFormat="1" ht="23" customHeight="1" spans="2:13">
      <c r="B157" s="11"/>
      <c r="C157" s="11"/>
      <c r="I157" s="13"/>
      <c r="M157" s="4"/>
    </row>
    <row r="158" s="5" customFormat="1" ht="23" customHeight="1" spans="2:13">
      <c r="B158" s="11"/>
      <c r="C158" s="11"/>
      <c r="I158" s="13"/>
      <c r="M158" s="4"/>
    </row>
    <row r="159" s="5" customFormat="1" ht="23" customHeight="1" spans="2:13">
      <c r="B159" s="11"/>
      <c r="C159" s="11"/>
      <c r="I159" s="13"/>
      <c r="M159" s="4"/>
    </row>
    <row r="160" s="5" customFormat="1" ht="23" customHeight="1" spans="2:13">
      <c r="B160" s="11"/>
      <c r="C160" s="11"/>
      <c r="I160" s="13"/>
      <c r="M160" s="4"/>
    </row>
    <row r="161" s="5" customFormat="1" ht="23" customHeight="1" spans="2:13">
      <c r="B161" s="11"/>
      <c r="C161" s="11"/>
      <c r="I161" s="13"/>
      <c r="M161" s="4"/>
    </row>
    <row r="162" s="5" customFormat="1" ht="23" customHeight="1" spans="2:13">
      <c r="B162" s="11"/>
      <c r="C162" s="11"/>
      <c r="I162" s="13"/>
      <c r="M162" s="4"/>
    </row>
    <row r="163" s="5" customFormat="1" ht="23" customHeight="1" spans="2:13">
      <c r="B163" s="11"/>
      <c r="C163" s="11"/>
      <c r="I163" s="13"/>
      <c r="M163" s="4"/>
    </row>
    <row r="164" s="5" customFormat="1" ht="23" customHeight="1" spans="2:13">
      <c r="B164" s="11"/>
      <c r="C164" s="11"/>
      <c r="I164" s="13"/>
      <c r="M164" s="4"/>
    </row>
    <row r="165" s="5" customFormat="1" ht="23" customHeight="1" spans="2:13">
      <c r="B165" s="11"/>
      <c r="C165" s="11"/>
      <c r="I165" s="13"/>
      <c r="M165" s="4"/>
    </row>
    <row r="166" s="5" customFormat="1" ht="23" customHeight="1" spans="2:13">
      <c r="B166" s="11"/>
      <c r="C166" s="11"/>
      <c r="I166" s="13"/>
      <c r="M166" s="4"/>
    </row>
    <row r="167" s="5" customFormat="1" ht="23" customHeight="1" spans="2:13">
      <c r="B167" s="11"/>
      <c r="C167" s="11"/>
      <c r="I167" s="13"/>
      <c r="M167" s="4"/>
    </row>
    <row r="168" s="5" customFormat="1" ht="23" customHeight="1" spans="2:13">
      <c r="B168" s="11"/>
      <c r="C168" s="11"/>
      <c r="I168" s="13"/>
      <c r="M168" s="4"/>
    </row>
    <row r="169" s="5" customFormat="1" ht="23" customHeight="1" spans="2:13">
      <c r="B169" s="11"/>
      <c r="C169" s="11"/>
      <c r="I169" s="13"/>
      <c r="M169" s="4"/>
    </row>
    <row r="170" s="5" customFormat="1" ht="23" customHeight="1" spans="2:13">
      <c r="B170" s="11"/>
      <c r="C170" s="11"/>
      <c r="I170" s="13"/>
      <c r="M170" s="4"/>
    </row>
    <row r="171" s="5" customFormat="1" ht="23" customHeight="1" spans="2:13">
      <c r="B171" s="11"/>
      <c r="C171" s="11"/>
      <c r="I171" s="13"/>
      <c r="M171" s="4"/>
    </row>
    <row r="172" s="5" customFormat="1" ht="23" customHeight="1" spans="2:13">
      <c r="B172" s="11"/>
      <c r="C172" s="11"/>
      <c r="I172" s="13"/>
      <c r="M172" s="4"/>
    </row>
    <row r="173" s="5" customFormat="1" ht="23" customHeight="1" spans="2:13">
      <c r="B173" s="11"/>
      <c r="C173" s="11"/>
      <c r="I173" s="13"/>
      <c r="M173" s="4"/>
    </row>
    <row r="174" s="5" customFormat="1" ht="23" customHeight="1" spans="2:13">
      <c r="B174" s="11"/>
      <c r="C174" s="11"/>
      <c r="I174" s="13"/>
      <c r="M174" s="4"/>
    </row>
    <row r="175" s="5" customFormat="1" ht="23" customHeight="1" spans="2:13">
      <c r="B175" s="11"/>
      <c r="C175" s="11"/>
      <c r="I175" s="13"/>
      <c r="M175" s="4"/>
    </row>
    <row r="176" s="5" customFormat="1" ht="23" customHeight="1" spans="2:13">
      <c r="B176" s="11"/>
      <c r="C176" s="11"/>
      <c r="I176" s="13"/>
      <c r="M176" s="4"/>
    </row>
    <row r="177" s="5" customFormat="1" ht="23" customHeight="1" spans="2:13">
      <c r="B177" s="11"/>
      <c r="C177" s="11"/>
      <c r="I177" s="13"/>
      <c r="M177" s="4"/>
    </row>
    <row r="178" s="5" customFormat="1" ht="23" customHeight="1" spans="2:13">
      <c r="B178" s="11"/>
      <c r="C178" s="11"/>
      <c r="I178" s="13"/>
      <c r="M178" s="4"/>
    </row>
    <row r="179" s="5" customFormat="1" ht="23" customHeight="1" spans="2:13">
      <c r="B179" s="11"/>
      <c r="C179" s="11"/>
      <c r="I179" s="13"/>
      <c r="M179" s="4"/>
    </row>
    <row r="180" s="5" customFormat="1" ht="23" customHeight="1" spans="2:13">
      <c r="B180" s="11"/>
      <c r="C180" s="11"/>
      <c r="I180" s="13"/>
      <c r="M180" s="4"/>
    </row>
    <row r="181" s="5" customFormat="1" ht="23" customHeight="1" spans="2:13">
      <c r="B181" s="11"/>
      <c r="C181" s="11"/>
      <c r="I181" s="13"/>
      <c r="M181" s="4"/>
    </row>
    <row r="182" s="5" customFormat="1" ht="23" customHeight="1" spans="2:13">
      <c r="B182" s="11"/>
      <c r="C182" s="11"/>
      <c r="I182" s="13"/>
      <c r="M182" s="4"/>
    </row>
    <row r="183" s="5" customFormat="1" ht="23" customHeight="1" spans="2:13">
      <c r="B183" s="11"/>
      <c r="C183" s="11"/>
      <c r="I183" s="13"/>
      <c r="M183" s="4"/>
    </row>
    <row r="184" s="5" customFormat="1" ht="23" customHeight="1" spans="2:13">
      <c r="B184" s="11"/>
      <c r="C184" s="11"/>
      <c r="I184" s="13"/>
      <c r="M184" s="4"/>
    </row>
    <row r="185" s="5" customFormat="1" ht="23" customHeight="1" spans="2:13">
      <c r="B185" s="11"/>
      <c r="C185" s="11"/>
      <c r="I185" s="13"/>
      <c r="M185" s="4"/>
    </row>
    <row r="186" s="5" customFormat="1" ht="23" customHeight="1" spans="2:13">
      <c r="B186" s="11"/>
      <c r="C186" s="11"/>
      <c r="I186" s="13"/>
      <c r="M186" s="4"/>
    </row>
    <row r="187" s="5" customFormat="1" ht="23" customHeight="1" spans="2:13">
      <c r="B187" s="11"/>
      <c r="C187" s="11"/>
      <c r="I187" s="13"/>
      <c r="M187" s="4"/>
    </row>
    <row r="188" s="5" customFormat="1" ht="23" customHeight="1" spans="2:13">
      <c r="B188" s="11"/>
      <c r="C188" s="11"/>
      <c r="I188" s="13"/>
      <c r="M188" s="4"/>
    </row>
    <row r="189" s="5" customFormat="1" ht="23" customHeight="1" spans="2:13">
      <c r="B189" s="11"/>
      <c r="C189" s="11"/>
      <c r="I189" s="13"/>
      <c r="M189" s="4"/>
    </row>
    <row r="190" s="5" customFormat="1" ht="23" customHeight="1" spans="2:13">
      <c r="B190" s="11"/>
      <c r="C190" s="11"/>
      <c r="I190" s="13"/>
      <c r="M190" s="4"/>
    </row>
    <row r="191" s="5" customFormat="1" ht="23" customHeight="1" spans="2:13">
      <c r="B191" s="11"/>
      <c r="C191" s="11"/>
      <c r="I191" s="13"/>
      <c r="M191" s="4"/>
    </row>
    <row r="192" s="5" customFormat="1" ht="23" customHeight="1" spans="2:13">
      <c r="B192" s="11"/>
      <c r="C192" s="11"/>
      <c r="I192" s="13"/>
      <c r="M192" s="4"/>
    </row>
    <row r="193" s="5" customFormat="1" ht="23" customHeight="1" spans="2:13">
      <c r="B193" s="11"/>
      <c r="C193" s="11"/>
      <c r="I193" s="13"/>
      <c r="M193" s="4"/>
    </row>
    <row r="194" s="5" customFormat="1" ht="23" customHeight="1" spans="2:13">
      <c r="B194" s="11"/>
      <c r="C194" s="11"/>
      <c r="I194" s="13"/>
      <c r="M194" s="4"/>
    </row>
    <row r="195" s="5" customFormat="1" ht="23" customHeight="1" spans="2:13">
      <c r="B195" s="11"/>
      <c r="C195" s="11"/>
      <c r="I195" s="13"/>
      <c r="M195" s="4"/>
    </row>
    <row r="196" s="5" customFormat="1" ht="23" customHeight="1" spans="2:13">
      <c r="B196" s="11"/>
      <c r="C196" s="11"/>
      <c r="I196" s="13"/>
      <c r="M196" s="4"/>
    </row>
    <row r="197" s="5" customFormat="1" ht="23" customHeight="1" spans="2:13">
      <c r="B197" s="11"/>
      <c r="C197" s="11"/>
      <c r="I197" s="13"/>
      <c r="M197" s="4"/>
    </row>
    <row r="198" s="5" customFormat="1" ht="23" customHeight="1" spans="2:13">
      <c r="B198" s="11"/>
      <c r="C198" s="11"/>
      <c r="I198" s="13"/>
      <c r="M198" s="4"/>
    </row>
    <row r="199" s="5" customFormat="1" ht="23" customHeight="1" spans="2:13">
      <c r="B199" s="11"/>
      <c r="C199" s="11"/>
      <c r="I199" s="13"/>
      <c r="M199" s="4"/>
    </row>
    <row r="200" s="5" customFormat="1" ht="23" customHeight="1" spans="2:13">
      <c r="B200" s="11"/>
      <c r="C200" s="11"/>
      <c r="I200" s="13"/>
      <c r="M200" s="4"/>
    </row>
    <row r="201" s="5" customFormat="1" ht="23" customHeight="1" spans="2:13">
      <c r="B201" s="11"/>
      <c r="C201" s="11"/>
      <c r="I201" s="13"/>
      <c r="M201" s="4"/>
    </row>
    <row r="202" s="5" customFormat="1" ht="23" customHeight="1" spans="2:13">
      <c r="B202" s="11"/>
      <c r="C202" s="11"/>
      <c r="I202" s="13"/>
      <c r="M202" s="4"/>
    </row>
    <row r="203" s="5" customFormat="1" ht="23" customHeight="1" spans="2:13">
      <c r="B203" s="11"/>
      <c r="C203" s="11"/>
      <c r="I203" s="13"/>
      <c r="M203" s="4"/>
    </row>
    <row r="204" s="5" customFormat="1" ht="23" customHeight="1" spans="2:13">
      <c r="B204" s="11"/>
      <c r="C204" s="11"/>
      <c r="I204" s="13"/>
      <c r="M204" s="4"/>
    </row>
    <row r="205" s="5" customFormat="1" ht="23" customHeight="1" spans="2:13">
      <c r="B205" s="11"/>
      <c r="C205" s="11"/>
      <c r="I205" s="13"/>
      <c r="M205" s="4"/>
    </row>
    <row r="206" s="5" customFormat="1" ht="23" customHeight="1" spans="2:13">
      <c r="B206" s="11"/>
      <c r="C206" s="11"/>
      <c r="I206" s="13"/>
      <c r="M206" s="4"/>
    </row>
    <row r="207" s="5" customFormat="1" ht="23" customHeight="1" spans="2:13">
      <c r="B207" s="11"/>
      <c r="C207" s="11"/>
      <c r="I207" s="13"/>
      <c r="M207" s="4"/>
    </row>
    <row r="208" s="5" customFormat="1" ht="23" customHeight="1" spans="2:13">
      <c r="B208" s="11"/>
      <c r="C208" s="11"/>
      <c r="I208" s="13"/>
      <c r="M208" s="4"/>
    </row>
    <row r="209" s="5" customFormat="1" ht="23" customHeight="1" spans="2:13">
      <c r="B209" s="11"/>
      <c r="C209" s="11"/>
      <c r="I209" s="13"/>
      <c r="M209" s="4"/>
    </row>
    <row r="210" s="5" customFormat="1" ht="23" customHeight="1" spans="2:13">
      <c r="B210" s="11"/>
      <c r="C210" s="11"/>
      <c r="I210" s="13"/>
      <c r="M210" s="4"/>
    </row>
    <row r="211" s="5" customFormat="1" ht="23" customHeight="1" spans="2:13">
      <c r="B211" s="11"/>
      <c r="C211" s="11"/>
      <c r="I211" s="13"/>
      <c r="M211" s="4"/>
    </row>
    <row r="212" s="5" customFormat="1" ht="23" customHeight="1" spans="2:13">
      <c r="B212" s="11"/>
      <c r="C212" s="11"/>
      <c r="I212" s="13"/>
      <c r="M212" s="4"/>
    </row>
    <row r="213" s="5" customFormat="1" ht="23" customHeight="1" spans="2:13">
      <c r="B213" s="11"/>
      <c r="C213" s="11"/>
      <c r="I213" s="13"/>
      <c r="M213" s="4"/>
    </row>
    <row r="214" s="5" customFormat="1" ht="23" customHeight="1" spans="2:13">
      <c r="B214" s="11"/>
      <c r="C214" s="11"/>
      <c r="I214" s="13"/>
      <c r="M214" s="4"/>
    </row>
    <row r="215" s="5" customFormat="1" ht="23" customHeight="1" spans="2:13">
      <c r="B215" s="11"/>
      <c r="C215" s="11"/>
      <c r="I215" s="13"/>
      <c r="M215" s="4"/>
    </row>
    <row r="216" s="5" customFormat="1" ht="23" customHeight="1" spans="2:13">
      <c r="B216" s="11"/>
      <c r="C216" s="11"/>
      <c r="I216" s="13"/>
      <c r="M216" s="4"/>
    </row>
    <row r="217" s="5" customFormat="1" ht="23" customHeight="1" spans="2:13">
      <c r="B217" s="11"/>
      <c r="C217" s="11"/>
      <c r="I217" s="13"/>
      <c r="M217" s="4"/>
    </row>
    <row r="218" s="5" customFormat="1" ht="23" customHeight="1" spans="2:13">
      <c r="B218" s="11"/>
      <c r="C218" s="11"/>
      <c r="I218" s="13"/>
      <c r="M218" s="4"/>
    </row>
    <row r="219" s="5" customFormat="1" ht="23" customHeight="1" spans="2:13">
      <c r="B219" s="11"/>
      <c r="C219" s="11"/>
      <c r="I219" s="13"/>
      <c r="M219" s="4"/>
    </row>
    <row r="220" s="5" customFormat="1" ht="23" customHeight="1" spans="2:13">
      <c r="B220" s="11"/>
      <c r="C220" s="11"/>
      <c r="I220" s="13"/>
      <c r="M220" s="4"/>
    </row>
    <row r="221" s="5" customFormat="1" ht="23" customHeight="1" spans="2:13">
      <c r="B221" s="11"/>
      <c r="C221" s="11"/>
      <c r="I221" s="13"/>
      <c r="M221" s="4"/>
    </row>
    <row r="222" s="5" customFormat="1" ht="23" customHeight="1" spans="2:13">
      <c r="B222" s="11"/>
      <c r="C222" s="11"/>
      <c r="I222" s="13"/>
      <c r="M222" s="4"/>
    </row>
    <row r="223" s="5" customFormat="1" ht="23" customHeight="1" spans="2:13">
      <c r="B223" s="11"/>
      <c r="C223" s="11"/>
      <c r="I223" s="13"/>
      <c r="M223" s="4"/>
    </row>
    <row r="224" s="5" customFormat="1" ht="23" customHeight="1" spans="2:13">
      <c r="B224" s="11"/>
      <c r="C224" s="11"/>
      <c r="I224" s="13"/>
      <c r="M224" s="4"/>
    </row>
    <row r="225" s="5" customFormat="1" ht="23" customHeight="1" spans="2:13">
      <c r="B225" s="11"/>
      <c r="C225" s="11"/>
      <c r="I225" s="13"/>
      <c r="M225" s="4"/>
    </row>
    <row r="226" s="5" customFormat="1" ht="23" customHeight="1" spans="2:13">
      <c r="B226" s="11"/>
      <c r="C226" s="11"/>
      <c r="I226" s="13"/>
      <c r="M226" s="4"/>
    </row>
    <row r="227" s="5" customFormat="1" ht="23" customHeight="1" spans="2:13">
      <c r="B227" s="11"/>
      <c r="C227" s="11"/>
      <c r="I227" s="13"/>
      <c r="M227" s="4"/>
    </row>
    <row r="228" s="5" customFormat="1" ht="23" customHeight="1" spans="2:13">
      <c r="B228" s="11"/>
      <c r="C228" s="11"/>
      <c r="I228" s="13"/>
      <c r="M228" s="4"/>
    </row>
    <row r="229" s="5" customFormat="1" ht="23" customHeight="1" spans="2:13">
      <c r="B229" s="11"/>
      <c r="C229" s="11"/>
      <c r="I229" s="13"/>
      <c r="M229" s="4"/>
    </row>
    <row r="230" s="5" customFormat="1" ht="23" customHeight="1" spans="2:13">
      <c r="B230" s="11"/>
      <c r="C230" s="11"/>
      <c r="I230" s="13"/>
      <c r="M230" s="4"/>
    </row>
    <row r="231" s="5" customFormat="1" ht="23" customHeight="1" spans="2:13">
      <c r="B231" s="11"/>
      <c r="C231" s="11"/>
      <c r="I231" s="13"/>
      <c r="M231" s="4"/>
    </row>
    <row r="232" s="5" customFormat="1" ht="23" customHeight="1" spans="2:13">
      <c r="B232" s="11"/>
      <c r="C232" s="11"/>
      <c r="I232" s="13"/>
      <c r="M232" s="4"/>
    </row>
    <row r="233" s="5" customFormat="1" ht="23" customHeight="1" spans="2:13">
      <c r="B233" s="11"/>
      <c r="C233" s="11"/>
      <c r="I233" s="13"/>
      <c r="M233" s="4"/>
    </row>
    <row r="234" s="5" customFormat="1" ht="23" customHeight="1" spans="2:13">
      <c r="B234" s="11"/>
      <c r="C234" s="11"/>
      <c r="I234" s="13"/>
      <c r="M234" s="4"/>
    </row>
    <row r="235" s="5" customFormat="1" ht="23" customHeight="1" spans="2:13">
      <c r="B235" s="11"/>
      <c r="C235" s="11"/>
      <c r="I235" s="13"/>
      <c r="M235" s="4"/>
    </row>
    <row r="236" s="5" customFormat="1" ht="23" customHeight="1" spans="2:13">
      <c r="B236" s="11"/>
      <c r="C236" s="11"/>
      <c r="I236" s="13"/>
      <c r="M236" s="4"/>
    </row>
    <row r="237" s="5" customFormat="1" ht="23" customHeight="1" spans="2:13">
      <c r="B237" s="11"/>
      <c r="C237" s="11"/>
      <c r="I237" s="13"/>
      <c r="M237" s="4"/>
    </row>
    <row r="238" s="5" customFormat="1" ht="23" customHeight="1" spans="2:13">
      <c r="B238" s="11"/>
      <c r="C238" s="11"/>
      <c r="I238" s="13"/>
      <c r="M238" s="4"/>
    </row>
    <row r="239" s="5" customFormat="1" ht="23" customHeight="1" spans="2:13">
      <c r="B239" s="11"/>
      <c r="C239" s="11"/>
      <c r="I239" s="13"/>
      <c r="M239" s="4"/>
    </row>
    <row r="240" s="5" customFormat="1" ht="23" customHeight="1" spans="2:13">
      <c r="B240" s="11"/>
      <c r="C240" s="11"/>
      <c r="I240" s="13"/>
      <c r="M240" s="4"/>
    </row>
    <row r="241" s="5" customFormat="1" ht="23" customHeight="1" spans="2:13">
      <c r="B241" s="11"/>
      <c r="C241" s="11"/>
      <c r="I241" s="13"/>
      <c r="M241" s="4"/>
    </row>
    <row r="242" s="5" customFormat="1" ht="23" customHeight="1" spans="2:13">
      <c r="B242" s="11"/>
      <c r="C242" s="11"/>
      <c r="I242" s="13"/>
      <c r="M242" s="4"/>
    </row>
    <row r="243" s="5" customFormat="1" ht="23" customHeight="1" spans="2:13">
      <c r="B243" s="11"/>
      <c r="C243" s="11"/>
      <c r="I243" s="13"/>
      <c r="M243" s="4"/>
    </row>
    <row r="244" s="5" customFormat="1" ht="23" customHeight="1" spans="2:13">
      <c r="B244" s="11"/>
      <c r="C244" s="11"/>
      <c r="I244" s="13"/>
      <c r="M244" s="4"/>
    </row>
    <row r="245" s="5" customFormat="1" ht="23" customHeight="1" spans="2:13">
      <c r="B245" s="11"/>
      <c r="C245" s="11"/>
      <c r="I245" s="13"/>
      <c r="M245" s="4"/>
    </row>
    <row r="246" s="5" customFormat="1" ht="23" customHeight="1" spans="2:13">
      <c r="B246" s="11"/>
      <c r="C246" s="11"/>
      <c r="I246" s="13"/>
      <c r="M246" s="4"/>
    </row>
    <row r="247" s="5" customFormat="1" ht="23" customHeight="1" spans="2:13">
      <c r="B247" s="11"/>
      <c r="C247" s="11"/>
      <c r="I247" s="13"/>
      <c r="M247" s="4"/>
    </row>
    <row r="248" s="5" customFormat="1" ht="23" customHeight="1" spans="2:13">
      <c r="B248" s="11"/>
      <c r="C248" s="11"/>
      <c r="I248" s="13"/>
      <c r="M248" s="4"/>
    </row>
    <row r="249" s="5" customFormat="1" ht="23" customHeight="1" spans="2:13">
      <c r="B249" s="11"/>
      <c r="C249" s="11"/>
      <c r="I249" s="13"/>
      <c r="M249" s="4"/>
    </row>
    <row r="250" s="5" customFormat="1" ht="23" customHeight="1" spans="2:13">
      <c r="B250" s="11"/>
      <c r="C250" s="11"/>
      <c r="I250" s="13"/>
      <c r="M250" s="4"/>
    </row>
    <row r="251" s="5" customFormat="1" ht="23" customHeight="1" spans="2:13">
      <c r="B251" s="11"/>
      <c r="C251" s="11"/>
      <c r="I251" s="13"/>
      <c r="M251" s="4"/>
    </row>
    <row r="252" s="5" customFormat="1" ht="23" customHeight="1" spans="2:13">
      <c r="B252" s="11"/>
      <c r="C252" s="11"/>
      <c r="I252" s="13"/>
      <c r="M252" s="4"/>
    </row>
    <row r="253" s="5" customFormat="1" ht="23" customHeight="1" spans="2:13">
      <c r="B253" s="11"/>
      <c r="C253" s="11"/>
      <c r="I253" s="13"/>
      <c r="M253" s="4"/>
    </row>
    <row r="254" s="5" customFormat="1" ht="23" customHeight="1" spans="2:13">
      <c r="B254" s="11"/>
      <c r="C254" s="11"/>
      <c r="I254" s="13"/>
      <c r="M254" s="4"/>
    </row>
    <row r="255" s="5" customFormat="1" ht="23" customHeight="1" spans="2:13">
      <c r="B255" s="11"/>
      <c r="C255" s="11"/>
      <c r="I255" s="13"/>
      <c r="M255" s="4"/>
    </row>
    <row r="256" s="5" customFormat="1" ht="23" customHeight="1" spans="2:13">
      <c r="B256" s="11"/>
      <c r="C256" s="11"/>
      <c r="I256" s="13"/>
      <c r="M256" s="4"/>
    </row>
    <row r="257" s="5" customFormat="1" ht="23" customHeight="1" spans="2:13">
      <c r="B257" s="11"/>
      <c r="C257" s="11"/>
      <c r="I257" s="13"/>
      <c r="M257" s="4"/>
    </row>
    <row r="258" s="5" customFormat="1" ht="23" customHeight="1" spans="2:13">
      <c r="B258" s="11"/>
      <c r="C258" s="11"/>
      <c r="I258" s="13"/>
      <c r="M258" s="4"/>
    </row>
    <row r="259" s="5" customFormat="1" ht="23" customHeight="1" spans="2:13">
      <c r="B259" s="11"/>
      <c r="C259" s="11"/>
      <c r="I259" s="13"/>
      <c r="M259" s="4"/>
    </row>
    <row r="260" s="5" customFormat="1" ht="23" customHeight="1" spans="2:13">
      <c r="B260" s="11"/>
      <c r="C260" s="11"/>
      <c r="I260" s="13"/>
      <c r="M260" s="4"/>
    </row>
    <row r="261" s="5" customFormat="1" ht="23" customHeight="1" spans="2:13">
      <c r="B261" s="11"/>
      <c r="C261" s="11"/>
      <c r="I261" s="13"/>
      <c r="M261" s="4"/>
    </row>
    <row r="262" s="5" customFormat="1" ht="23" customHeight="1" spans="2:13">
      <c r="B262" s="11"/>
      <c r="C262" s="11"/>
      <c r="I262" s="13"/>
      <c r="M262" s="4"/>
    </row>
    <row r="263" s="5" customFormat="1" ht="23" customHeight="1" spans="2:13">
      <c r="B263" s="11"/>
      <c r="C263" s="11"/>
      <c r="I263" s="13"/>
      <c r="M263" s="4"/>
    </row>
    <row r="264" s="5" customFormat="1" ht="23" customHeight="1" spans="2:13">
      <c r="B264" s="11"/>
      <c r="C264" s="11"/>
      <c r="I264" s="13"/>
      <c r="M264" s="4"/>
    </row>
    <row r="265" s="5" customFormat="1" ht="23" customHeight="1" spans="2:13">
      <c r="B265" s="11"/>
      <c r="C265" s="11"/>
      <c r="I265" s="13"/>
      <c r="M265" s="4"/>
    </row>
    <row r="266" s="5" customFormat="1" ht="23" customHeight="1" spans="2:13">
      <c r="B266" s="11"/>
      <c r="C266" s="11"/>
      <c r="I266" s="13"/>
      <c r="M266" s="4"/>
    </row>
    <row r="267" s="5" customFormat="1" ht="23" customHeight="1" spans="2:13">
      <c r="B267" s="11"/>
      <c r="C267" s="11"/>
      <c r="I267" s="13"/>
      <c r="M267" s="4"/>
    </row>
    <row r="268" s="5" customFormat="1" ht="23" customHeight="1" spans="2:13">
      <c r="B268" s="11"/>
      <c r="C268" s="11"/>
      <c r="I268" s="13"/>
      <c r="M268" s="4"/>
    </row>
    <row r="269" s="5" customFormat="1" ht="23" customHeight="1" spans="2:13">
      <c r="B269" s="11"/>
      <c r="C269" s="11"/>
      <c r="I269" s="13"/>
      <c r="M269" s="4"/>
    </row>
    <row r="270" s="5" customFormat="1" ht="23" customHeight="1" spans="2:13">
      <c r="B270" s="11"/>
      <c r="C270" s="11"/>
      <c r="I270" s="13"/>
      <c r="M270" s="4"/>
    </row>
    <row r="271" s="5" customFormat="1" ht="23" customHeight="1" spans="2:13">
      <c r="B271" s="11"/>
      <c r="C271" s="11"/>
      <c r="I271" s="13"/>
      <c r="M271" s="4"/>
    </row>
    <row r="272" s="5" customFormat="1" ht="23" customHeight="1" spans="2:13">
      <c r="B272" s="11"/>
      <c r="C272" s="11"/>
      <c r="I272" s="13"/>
      <c r="M272" s="4"/>
    </row>
    <row r="273" s="5" customFormat="1" ht="23" customHeight="1" spans="2:13">
      <c r="B273" s="11"/>
      <c r="C273" s="11"/>
      <c r="I273" s="13"/>
      <c r="M273" s="4"/>
    </row>
    <row r="274" s="5" customFormat="1" ht="23" customHeight="1" spans="2:13">
      <c r="B274" s="11"/>
      <c r="C274" s="11"/>
      <c r="I274" s="13"/>
      <c r="M274" s="4"/>
    </row>
    <row r="275" s="5" customFormat="1" ht="23" customHeight="1" spans="2:13">
      <c r="B275" s="11"/>
      <c r="C275" s="11"/>
      <c r="I275" s="13"/>
      <c r="M275" s="4"/>
    </row>
    <row r="276" s="5" customFormat="1" ht="23" customHeight="1" spans="2:13">
      <c r="B276" s="11"/>
      <c r="C276" s="11"/>
      <c r="I276" s="13"/>
      <c r="M276" s="4"/>
    </row>
    <row r="277" s="5" customFormat="1" ht="23" customHeight="1" spans="2:13">
      <c r="B277" s="11"/>
      <c r="C277" s="11"/>
      <c r="I277" s="13"/>
      <c r="M277" s="4"/>
    </row>
    <row r="278" s="5" customFormat="1" ht="23" customHeight="1" spans="2:13">
      <c r="B278" s="11"/>
      <c r="C278" s="11"/>
      <c r="I278" s="13"/>
      <c r="M278" s="4"/>
    </row>
    <row r="279" s="5" customFormat="1" ht="23" customHeight="1" spans="2:13">
      <c r="B279" s="11"/>
      <c r="C279" s="11"/>
      <c r="I279" s="13"/>
      <c r="M279" s="4"/>
    </row>
    <row r="280" s="5" customFormat="1" ht="23" customHeight="1" spans="2:13">
      <c r="B280" s="11"/>
      <c r="C280" s="11"/>
      <c r="I280" s="13"/>
      <c r="M280" s="4"/>
    </row>
    <row r="281" s="5" customFormat="1" ht="23" customHeight="1" spans="2:13">
      <c r="B281" s="11"/>
      <c r="C281" s="11"/>
      <c r="I281" s="13"/>
      <c r="M281" s="4"/>
    </row>
    <row r="282" s="5" customFormat="1" ht="23" customHeight="1" spans="2:13">
      <c r="B282" s="11"/>
      <c r="C282" s="11"/>
      <c r="I282" s="13"/>
      <c r="M282" s="4"/>
    </row>
    <row r="283" s="5" customFormat="1" ht="23" customHeight="1" spans="2:13">
      <c r="B283" s="11"/>
      <c r="C283" s="11"/>
      <c r="I283" s="13"/>
      <c r="M283" s="4"/>
    </row>
    <row r="284" s="5" customFormat="1" ht="23" customHeight="1" spans="2:13">
      <c r="B284" s="11"/>
      <c r="C284" s="11"/>
      <c r="I284" s="13"/>
      <c r="M284" s="4"/>
    </row>
    <row r="285" s="5" customFormat="1" ht="23" customHeight="1" spans="2:13">
      <c r="B285" s="11"/>
      <c r="C285" s="11"/>
      <c r="I285" s="13"/>
      <c r="M285" s="4"/>
    </row>
    <row r="286" s="5" customFormat="1" ht="23" customHeight="1" spans="2:13">
      <c r="B286" s="11"/>
      <c r="C286" s="11"/>
      <c r="I286" s="13"/>
      <c r="M286" s="4"/>
    </row>
    <row r="287" s="5" customFormat="1" ht="23" customHeight="1" spans="2:13">
      <c r="B287" s="11"/>
      <c r="C287" s="11"/>
      <c r="I287" s="13"/>
      <c r="M287" s="4"/>
    </row>
    <row r="288" s="5" customFormat="1" ht="23" customHeight="1" spans="2:13">
      <c r="B288" s="11"/>
      <c r="C288" s="11"/>
      <c r="I288" s="13"/>
      <c r="M288" s="4"/>
    </row>
    <row r="289" s="5" customFormat="1" ht="23" customHeight="1" spans="2:13">
      <c r="B289" s="11"/>
      <c r="C289" s="11"/>
      <c r="I289" s="13"/>
      <c r="M289" s="4"/>
    </row>
    <row r="290" s="5" customFormat="1" ht="23" customHeight="1" spans="2:13">
      <c r="B290" s="11"/>
      <c r="C290" s="11"/>
      <c r="I290" s="13"/>
      <c r="M290" s="4"/>
    </row>
    <row r="291" s="5" customFormat="1" ht="23" customHeight="1" spans="2:13">
      <c r="B291" s="11"/>
      <c r="C291" s="11"/>
      <c r="I291" s="13"/>
      <c r="M291" s="4"/>
    </row>
    <row r="292" s="5" customFormat="1" ht="23" customHeight="1" spans="2:13">
      <c r="B292" s="11"/>
      <c r="C292" s="11"/>
      <c r="I292" s="13"/>
      <c r="M292" s="4"/>
    </row>
    <row r="293" s="5" customFormat="1" ht="23" customHeight="1" spans="2:13">
      <c r="B293" s="11"/>
      <c r="C293" s="11"/>
      <c r="I293" s="13"/>
      <c r="M293" s="4"/>
    </row>
    <row r="294" s="5" customFormat="1" ht="23" customHeight="1" spans="2:13">
      <c r="B294" s="11"/>
      <c r="C294" s="11"/>
      <c r="I294" s="13"/>
      <c r="M294" s="4"/>
    </row>
    <row r="295" s="5" customFormat="1" ht="23" customHeight="1" spans="2:13">
      <c r="B295" s="11"/>
      <c r="C295" s="11"/>
      <c r="I295" s="13"/>
      <c r="M295" s="4"/>
    </row>
    <row r="296" s="5" customFormat="1" ht="23" customHeight="1" spans="2:13">
      <c r="B296" s="11"/>
      <c r="C296" s="11"/>
      <c r="I296" s="13"/>
      <c r="M296" s="4"/>
    </row>
    <row r="297" s="5" customFormat="1" ht="23" customHeight="1" spans="2:13">
      <c r="B297" s="11"/>
      <c r="C297" s="11"/>
      <c r="I297" s="13"/>
      <c r="M297" s="4"/>
    </row>
    <row r="298" s="5" customFormat="1" ht="23" customHeight="1" spans="2:13">
      <c r="B298" s="11"/>
      <c r="C298" s="11"/>
      <c r="I298" s="13"/>
      <c r="M298" s="4"/>
    </row>
    <row r="299" s="5" customFormat="1" ht="23" customHeight="1" spans="2:13">
      <c r="B299" s="11"/>
      <c r="C299" s="11"/>
      <c r="I299" s="13"/>
      <c r="M299" s="4"/>
    </row>
    <row r="300" s="5" customFormat="1" ht="23" customHeight="1" spans="2:13">
      <c r="B300" s="11"/>
      <c r="C300" s="11"/>
      <c r="I300" s="13"/>
      <c r="M300" s="4"/>
    </row>
    <row r="301" s="5" customFormat="1" ht="23" customHeight="1" spans="2:13">
      <c r="B301" s="11"/>
      <c r="C301" s="11"/>
      <c r="I301" s="13"/>
      <c r="M301" s="4"/>
    </row>
    <row r="302" s="5" customFormat="1" ht="23" customHeight="1" spans="2:13">
      <c r="B302" s="11"/>
      <c r="C302" s="11"/>
      <c r="I302" s="13"/>
      <c r="M302" s="4"/>
    </row>
    <row r="303" s="5" customFormat="1" ht="23" customHeight="1" spans="2:13">
      <c r="B303" s="11"/>
      <c r="C303" s="11"/>
      <c r="I303" s="13"/>
      <c r="M303" s="4"/>
    </row>
    <row r="304" s="5" customFormat="1" ht="23" customHeight="1" spans="2:13">
      <c r="B304" s="11"/>
      <c r="C304" s="11"/>
      <c r="I304" s="13"/>
      <c r="M304" s="4"/>
    </row>
    <row r="305" s="5" customFormat="1" ht="23" customHeight="1" spans="2:13">
      <c r="B305" s="11"/>
      <c r="C305" s="11"/>
      <c r="I305" s="13"/>
      <c r="M305" s="4"/>
    </row>
    <row r="306" s="5" customFormat="1" ht="23" customHeight="1" spans="2:13">
      <c r="B306" s="11"/>
      <c r="C306" s="11"/>
      <c r="I306" s="13"/>
      <c r="M306" s="4"/>
    </row>
    <row r="307" s="5" customFormat="1" ht="23" customHeight="1" spans="2:13">
      <c r="B307" s="11"/>
      <c r="C307" s="11"/>
      <c r="I307" s="13"/>
      <c r="M307" s="4"/>
    </row>
    <row r="308" s="5" customFormat="1" ht="23" customHeight="1" spans="2:13">
      <c r="B308" s="11"/>
      <c r="C308" s="11"/>
      <c r="I308" s="13"/>
      <c r="M308" s="4"/>
    </row>
    <row r="309" s="5" customFormat="1" ht="23" customHeight="1" spans="2:13">
      <c r="B309" s="11"/>
      <c r="C309" s="11"/>
      <c r="I309" s="13"/>
      <c r="M309" s="4"/>
    </row>
    <row r="310" s="5" customFormat="1" ht="23" customHeight="1" spans="2:13">
      <c r="B310" s="11"/>
      <c r="C310" s="11"/>
      <c r="I310" s="13"/>
      <c r="M310" s="4"/>
    </row>
    <row r="311" s="5" customFormat="1" ht="23" customHeight="1" spans="2:13">
      <c r="B311" s="11"/>
      <c r="C311" s="11"/>
      <c r="I311" s="13"/>
      <c r="M311" s="4"/>
    </row>
    <row r="312" s="5" customFormat="1" ht="23" customHeight="1" spans="2:13">
      <c r="B312" s="11"/>
      <c r="C312" s="11"/>
      <c r="I312" s="13"/>
      <c r="M312" s="4"/>
    </row>
    <row r="313" s="5" customFormat="1" ht="23" customHeight="1" spans="2:13">
      <c r="B313" s="11"/>
      <c r="C313" s="11"/>
      <c r="I313" s="13"/>
      <c r="M313" s="4"/>
    </row>
    <row r="314" s="5" customFormat="1" ht="23" customHeight="1" spans="2:13">
      <c r="B314" s="11"/>
      <c r="C314" s="11"/>
      <c r="I314" s="13"/>
      <c r="M314" s="4"/>
    </row>
    <row r="315" s="5" customFormat="1" ht="23" customHeight="1" spans="2:13">
      <c r="B315" s="11"/>
      <c r="C315" s="11"/>
      <c r="I315" s="13"/>
      <c r="M315" s="4"/>
    </row>
    <row r="316" s="5" customFormat="1" ht="23" customHeight="1" spans="2:13">
      <c r="B316" s="11"/>
      <c r="C316" s="11"/>
      <c r="I316" s="13"/>
      <c r="M316" s="4"/>
    </row>
    <row r="317" s="5" customFormat="1" ht="23" customHeight="1" spans="2:13">
      <c r="B317" s="11"/>
      <c r="C317" s="11"/>
      <c r="I317" s="13"/>
      <c r="M317" s="4"/>
    </row>
    <row r="318" s="5" customFormat="1" ht="23" customHeight="1" spans="2:13">
      <c r="B318" s="11"/>
      <c r="C318" s="11"/>
      <c r="I318" s="13"/>
      <c r="M318" s="4"/>
    </row>
    <row r="319" s="5" customFormat="1" ht="23" customHeight="1" spans="2:13">
      <c r="B319" s="11"/>
      <c r="C319" s="11"/>
      <c r="I319" s="13"/>
      <c r="M319" s="4"/>
    </row>
    <row r="320" s="5" customFormat="1" ht="23" customHeight="1" spans="2:13">
      <c r="B320" s="11"/>
      <c r="C320" s="11"/>
      <c r="I320" s="13"/>
      <c r="M320" s="4"/>
    </row>
    <row r="321" s="5" customFormat="1" ht="23" customHeight="1" spans="2:13">
      <c r="B321" s="11"/>
      <c r="C321" s="11"/>
      <c r="I321" s="13"/>
      <c r="M321" s="4"/>
    </row>
    <row r="322" s="5" customFormat="1" ht="23" customHeight="1" spans="2:13">
      <c r="B322" s="11"/>
      <c r="C322" s="11"/>
      <c r="I322" s="13"/>
      <c r="M322" s="4"/>
    </row>
    <row r="323" s="5" customFormat="1" ht="23" customHeight="1" spans="2:13">
      <c r="B323" s="11"/>
      <c r="C323" s="11"/>
      <c r="I323" s="13"/>
      <c r="M323" s="4"/>
    </row>
    <row r="324" s="5" customFormat="1" ht="23" customHeight="1" spans="2:13">
      <c r="B324" s="11"/>
      <c r="C324" s="11"/>
      <c r="I324" s="13"/>
      <c r="M324" s="4"/>
    </row>
    <row r="325" s="5" customFormat="1" ht="23" customHeight="1" spans="2:13">
      <c r="B325" s="11"/>
      <c r="C325" s="11"/>
      <c r="I325" s="13"/>
      <c r="M325" s="4"/>
    </row>
    <row r="326" s="5" customFormat="1" ht="23" customHeight="1" spans="2:13">
      <c r="B326" s="11"/>
      <c r="C326" s="11"/>
      <c r="I326" s="13"/>
      <c r="M326" s="4"/>
    </row>
    <row r="327" s="5" customFormat="1" ht="23" customHeight="1" spans="2:13">
      <c r="B327" s="11"/>
      <c r="C327" s="11"/>
      <c r="I327" s="13"/>
      <c r="M327" s="4"/>
    </row>
    <row r="328" s="5" customFormat="1" ht="23" customHeight="1" spans="2:13">
      <c r="B328" s="11"/>
      <c r="C328" s="11"/>
      <c r="I328" s="13"/>
      <c r="M328" s="4"/>
    </row>
    <row r="329" s="5" customFormat="1" ht="23" customHeight="1" spans="2:13">
      <c r="B329" s="11"/>
      <c r="C329" s="11"/>
      <c r="I329" s="13"/>
      <c r="M329" s="4"/>
    </row>
    <row r="330" s="5" customFormat="1" ht="23" customHeight="1" spans="2:13">
      <c r="B330" s="11"/>
      <c r="C330" s="11"/>
      <c r="I330" s="13"/>
      <c r="M330" s="4"/>
    </row>
    <row r="331" s="5" customFormat="1" ht="23" customHeight="1" spans="2:13">
      <c r="B331" s="11"/>
      <c r="C331" s="11"/>
      <c r="I331" s="13"/>
      <c r="M331" s="4"/>
    </row>
    <row r="332" s="5" customFormat="1" ht="23" customHeight="1" spans="2:13">
      <c r="B332" s="11"/>
      <c r="C332" s="11"/>
      <c r="I332" s="13"/>
      <c r="M332" s="4"/>
    </row>
    <row r="333" s="5" customFormat="1" ht="23" customHeight="1" spans="2:13">
      <c r="B333" s="11"/>
      <c r="C333" s="11"/>
      <c r="I333" s="13"/>
      <c r="M333" s="4"/>
    </row>
    <row r="334" s="5" customFormat="1" ht="23" customHeight="1" spans="2:13">
      <c r="B334" s="11"/>
      <c r="C334" s="11"/>
      <c r="I334" s="13"/>
      <c r="M334" s="4"/>
    </row>
    <row r="335" s="5" customFormat="1" ht="23" customHeight="1" spans="2:13">
      <c r="B335" s="11"/>
      <c r="C335" s="11"/>
      <c r="I335" s="13"/>
      <c r="M335" s="4"/>
    </row>
    <row r="336" s="5" customFormat="1" ht="23" customHeight="1" spans="2:13">
      <c r="B336" s="11"/>
      <c r="C336" s="11"/>
      <c r="I336" s="13"/>
      <c r="M336" s="4"/>
    </row>
    <row r="337" s="5" customFormat="1" ht="23" customHeight="1" spans="2:13">
      <c r="B337" s="11"/>
      <c r="C337" s="11"/>
      <c r="I337" s="13"/>
      <c r="M337" s="4"/>
    </row>
    <row r="338" s="5" customFormat="1" ht="23" customHeight="1" spans="2:13">
      <c r="B338" s="11"/>
      <c r="C338" s="11"/>
      <c r="I338" s="13"/>
      <c r="M338" s="4"/>
    </row>
    <row r="339" s="5" customFormat="1" ht="23" customHeight="1" spans="2:13">
      <c r="B339" s="11"/>
      <c r="C339" s="11"/>
      <c r="I339" s="13"/>
      <c r="M339" s="4"/>
    </row>
    <row r="340" s="5" customFormat="1" ht="23" customHeight="1" spans="2:13">
      <c r="B340" s="11"/>
      <c r="C340" s="11"/>
      <c r="I340" s="13"/>
      <c r="M340" s="4"/>
    </row>
    <row r="341" s="5" customFormat="1" ht="23" customHeight="1" spans="2:13">
      <c r="B341" s="11"/>
      <c r="C341" s="11"/>
      <c r="I341" s="13"/>
      <c r="M341" s="4"/>
    </row>
    <row r="342" s="5" customFormat="1" ht="23" customHeight="1" spans="2:13">
      <c r="B342" s="11"/>
      <c r="C342" s="11"/>
      <c r="I342" s="13"/>
      <c r="M342" s="4"/>
    </row>
    <row r="343" s="5" customFormat="1" ht="23" customHeight="1" spans="2:13">
      <c r="B343" s="11"/>
      <c r="C343" s="11"/>
      <c r="I343" s="13"/>
      <c r="M343" s="4"/>
    </row>
    <row r="344" s="5" customFormat="1" ht="23" customHeight="1" spans="2:13">
      <c r="B344" s="11"/>
      <c r="C344" s="11"/>
      <c r="I344" s="13"/>
      <c r="M344" s="4"/>
    </row>
    <row r="345" s="5" customFormat="1" ht="23" customHeight="1" spans="2:13">
      <c r="B345" s="11"/>
      <c r="C345" s="11"/>
      <c r="I345" s="13"/>
      <c r="M345" s="4"/>
    </row>
    <row r="346" s="5" customFormat="1" ht="23" customHeight="1" spans="2:13">
      <c r="B346" s="11"/>
      <c r="C346" s="11"/>
      <c r="I346" s="13"/>
      <c r="M346" s="4"/>
    </row>
    <row r="347" s="5" customFormat="1" ht="23" customHeight="1" spans="2:13">
      <c r="B347" s="11"/>
      <c r="C347" s="11"/>
      <c r="I347" s="13"/>
      <c r="M347" s="4"/>
    </row>
    <row r="348" s="5" customFormat="1" ht="23" customHeight="1" spans="2:13">
      <c r="B348" s="11"/>
      <c r="C348" s="11"/>
      <c r="I348" s="13"/>
      <c r="M348" s="4"/>
    </row>
    <row r="349" s="5" customFormat="1" ht="23" customHeight="1" spans="2:13">
      <c r="B349" s="11"/>
      <c r="C349" s="11"/>
      <c r="I349" s="13"/>
      <c r="M349" s="4"/>
    </row>
    <row r="350" s="5" customFormat="1" ht="23" customHeight="1" spans="2:13">
      <c r="B350" s="11"/>
      <c r="C350" s="11"/>
      <c r="I350" s="13"/>
      <c r="M350" s="4"/>
    </row>
    <row r="351" s="5" customFormat="1" ht="23" customHeight="1" spans="2:13">
      <c r="B351" s="11"/>
      <c r="C351" s="11"/>
      <c r="I351" s="13"/>
      <c r="M351" s="4"/>
    </row>
    <row r="352" s="5" customFormat="1" ht="23" customHeight="1" spans="2:13">
      <c r="B352" s="11"/>
      <c r="C352" s="11"/>
      <c r="I352" s="13"/>
      <c r="M352" s="4"/>
    </row>
    <row r="353" s="5" customFormat="1" ht="23" customHeight="1" spans="2:13">
      <c r="B353" s="11"/>
      <c r="C353" s="11"/>
      <c r="I353" s="13"/>
      <c r="M353" s="4"/>
    </row>
    <row r="354" s="5" customFormat="1" ht="23" customHeight="1" spans="2:13">
      <c r="B354" s="11"/>
      <c r="C354" s="11"/>
      <c r="I354" s="13"/>
      <c r="M354" s="4"/>
    </row>
    <row r="355" s="5" customFormat="1" ht="23" customHeight="1" spans="2:13">
      <c r="B355" s="11"/>
      <c r="C355" s="11"/>
      <c r="I355" s="13"/>
      <c r="M355" s="4"/>
    </row>
    <row r="356" s="5" customFormat="1" ht="23" customHeight="1" spans="2:13">
      <c r="B356" s="11"/>
      <c r="C356" s="11"/>
      <c r="I356" s="13"/>
      <c r="M356" s="4"/>
    </row>
    <row r="357" s="5" customFormat="1" ht="23" customHeight="1" spans="2:13">
      <c r="B357" s="11"/>
      <c r="C357" s="11"/>
      <c r="I357" s="13"/>
      <c r="M357" s="4"/>
    </row>
    <row r="358" s="5" customFormat="1" ht="23" customHeight="1" spans="2:13">
      <c r="B358" s="11"/>
      <c r="C358" s="11"/>
      <c r="I358" s="13"/>
      <c r="M358" s="4"/>
    </row>
    <row r="359" s="5" customFormat="1" ht="23" customHeight="1" spans="2:13">
      <c r="B359" s="11"/>
      <c r="C359" s="11"/>
      <c r="I359" s="13"/>
      <c r="M359" s="4"/>
    </row>
    <row r="360" s="5" customFormat="1" ht="23" customHeight="1" spans="2:13">
      <c r="B360" s="11"/>
      <c r="C360" s="11"/>
      <c r="I360" s="13"/>
      <c r="M360" s="4"/>
    </row>
    <row r="361" s="5" customFormat="1" ht="23" customHeight="1" spans="2:13">
      <c r="B361" s="11"/>
      <c r="C361" s="11"/>
      <c r="I361" s="13"/>
      <c r="M361" s="4"/>
    </row>
    <row r="362" s="5" customFormat="1" ht="23" customHeight="1" spans="2:13">
      <c r="B362" s="11"/>
      <c r="C362" s="11"/>
      <c r="I362" s="13"/>
      <c r="M362" s="4"/>
    </row>
    <row r="363" s="5" customFormat="1" ht="23" customHeight="1" spans="2:13">
      <c r="B363" s="11"/>
      <c r="C363" s="11"/>
      <c r="I363" s="13"/>
      <c r="M363" s="4"/>
    </row>
    <row r="364" s="5" customFormat="1" ht="23" customHeight="1" spans="2:13">
      <c r="B364" s="11"/>
      <c r="C364" s="11"/>
      <c r="I364" s="13"/>
      <c r="M364" s="4"/>
    </row>
    <row r="365" s="5" customFormat="1" ht="23" customHeight="1" spans="2:13">
      <c r="B365" s="11"/>
      <c r="C365" s="11"/>
      <c r="I365" s="13"/>
      <c r="M365" s="4"/>
    </row>
    <row r="366" s="5" customFormat="1" ht="23" customHeight="1" spans="2:13">
      <c r="B366" s="11"/>
      <c r="C366" s="11"/>
      <c r="I366" s="13"/>
      <c r="M366" s="4"/>
    </row>
    <row r="367" s="5" customFormat="1" ht="23" customHeight="1" spans="2:13">
      <c r="B367" s="11"/>
      <c r="C367" s="11"/>
      <c r="I367" s="13"/>
      <c r="M367" s="4"/>
    </row>
    <row r="368" s="5" customFormat="1" ht="23" customHeight="1" spans="2:13">
      <c r="B368" s="11"/>
      <c r="C368" s="11"/>
      <c r="I368" s="13"/>
      <c r="M368" s="4"/>
    </row>
    <row r="369" s="5" customFormat="1" ht="23" customHeight="1" spans="2:13">
      <c r="B369" s="11"/>
      <c r="C369" s="11"/>
      <c r="I369" s="13"/>
      <c r="M369" s="4"/>
    </row>
    <row r="370" s="5" customFormat="1" ht="23" customHeight="1" spans="2:13">
      <c r="B370" s="11"/>
      <c r="C370" s="11"/>
      <c r="I370" s="13"/>
      <c r="M370" s="4"/>
    </row>
    <row r="371" s="5" customFormat="1" ht="23" customHeight="1" spans="2:13">
      <c r="B371" s="11"/>
      <c r="C371" s="11"/>
      <c r="I371" s="13"/>
      <c r="M371" s="4"/>
    </row>
    <row r="372" s="5" customFormat="1" ht="23" customHeight="1" spans="2:13">
      <c r="B372" s="11"/>
      <c r="C372" s="11"/>
      <c r="I372" s="13"/>
      <c r="M372" s="4"/>
    </row>
    <row r="373" s="5" customFormat="1" ht="23" customHeight="1" spans="2:13">
      <c r="B373" s="11"/>
      <c r="C373" s="11"/>
      <c r="I373" s="13"/>
      <c r="M373" s="4"/>
    </row>
    <row r="374" s="5" customFormat="1" ht="23" customHeight="1" spans="2:13">
      <c r="B374" s="11"/>
      <c r="C374" s="11"/>
      <c r="I374" s="13"/>
      <c r="M374" s="4"/>
    </row>
    <row r="375" s="5" customFormat="1" ht="23" customHeight="1" spans="2:13">
      <c r="B375" s="11"/>
      <c r="C375" s="11"/>
      <c r="I375" s="13"/>
      <c r="M375" s="4"/>
    </row>
    <row r="376" s="5" customFormat="1" ht="23" customHeight="1" spans="2:13">
      <c r="B376" s="11"/>
      <c r="C376" s="11"/>
      <c r="I376" s="13"/>
      <c r="M376" s="4"/>
    </row>
    <row r="377" s="5" customFormat="1" ht="23" customHeight="1" spans="2:13">
      <c r="B377" s="11"/>
      <c r="C377" s="11"/>
      <c r="I377" s="13"/>
      <c r="M377" s="4"/>
    </row>
    <row r="378" s="5" customFormat="1" ht="23" customHeight="1" spans="2:13">
      <c r="B378" s="11"/>
      <c r="C378" s="11"/>
      <c r="I378" s="13"/>
      <c r="M378" s="4"/>
    </row>
    <row r="379" s="5" customFormat="1" ht="23" customHeight="1" spans="2:13">
      <c r="B379" s="11"/>
      <c r="C379" s="11"/>
      <c r="I379" s="13"/>
      <c r="M379" s="4"/>
    </row>
    <row r="380" s="5" customFormat="1" ht="23" customHeight="1" spans="2:13">
      <c r="B380" s="11"/>
      <c r="C380" s="11"/>
      <c r="I380" s="13"/>
      <c r="M380" s="4"/>
    </row>
    <row r="381" s="5" customFormat="1" ht="23" customHeight="1" spans="2:13">
      <c r="B381" s="11"/>
      <c r="C381" s="11"/>
      <c r="I381" s="13"/>
      <c r="M381" s="4"/>
    </row>
    <row r="382" s="5" customFormat="1" ht="23" customHeight="1" spans="2:13">
      <c r="B382" s="11"/>
      <c r="C382" s="11"/>
      <c r="I382" s="13"/>
      <c r="M382" s="4"/>
    </row>
    <row r="383" s="5" customFormat="1" ht="23" customHeight="1" spans="2:13">
      <c r="B383" s="11"/>
      <c r="C383" s="11"/>
      <c r="I383" s="13"/>
      <c r="M383" s="4"/>
    </row>
    <row r="384" s="5" customFormat="1" ht="23" customHeight="1" spans="2:13">
      <c r="B384" s="11"/>
      <c r="C384" s="11"/>
      <c r="I384" s="13"/>
      <c r="M384" s="4"/>
    </row>
    <row r="385" s="5" customFormat="1" ht="23" customHeight="1" spans="2:13">
      <c r="B385" s="11"/>
      <c r="C385" s="11"/>
      <c r="I385" s="13"/>
      <c r="M385" s="4"/>
    </row>
    <row r="386" s="5" customFormat="1" ht="23" customHeight="1" spans="2:13">
      <c r="B386" s="11"/>
      <c r="C386" s="11"/>
      <c r="I386" s="13"/>
      <c r="M386" s="4"/>
    </row>
    <row r="387" s="5" customFormat="1" ht="23" customHeight="1" spans="2:13">
      <c r="B387" s="11"/>
      <c r="C387" s="11"/>
      <c r="I387" s="13"/>
      <c r="M387" s="4"/>
    </row>
    <row r="388" s="5" customFormat="1" ht="23" customHeight="1" spans="2:13">
      <c r="B388" s="11"/>
      <c r="C388" s="11"/>
      <c r="I388" s="13"/>
      <c r="M388" s="4"/>
    </row>
    <row r="389" s="5" customFormat="1" ht="23" customHeight="1" spans="2:13">
      <c r="B389" s="11"/>
      <c r="C389" s="11"/>
      <c r="I389" s="13"/>
      <c r="M389" s="4"/>
    </row>
    <row r="390" s="5" customFormat="1" ht="23" customHeight="1" spans="2:13">
      <c r="B390" s="11"/>
      <c r="C390" s="11"/>
      <c r="I390" s="13"/>
      <c r="M390" s="4"/>
    </row>
    <row r="391" s="5" customFormat="1" ht="23" customHeight="1" spans="2:13">
      <c r="B391" s="11"/>
      <c r="C391" s="11"/>
      <c r="I391" s="13"/>
      <c r="M391" s="4"/>
    </row>
    <row r="392" s="5" customFormat="1" ht="23" customHeight="1" spans="2:13">
      <c r="B392" s="11"/>
      <c r="C392" s="11"/>
      <c r="I392" s="13"/>
      <c r="M392" s="4"/>
    </row>
    <row r="393" s="5" customFormat="1" ht="23" customHeight="1" spans="2:13">
      <c r="B393" s="11"/>
      <c r="C393" s="11"/>
      <c r="I393" s="13"/>
      <c r="M393" s="4"/>
    </row>
    <row r="394" s="5" customFormat="1" ht="23" customHeight="1" spans="2:13">
      <c r="B394" s="11"/>
      <c r="C394" s="11"/>
      <c r="I394" s="13"/>
      <c r="M394" s="4"/>
    </row>
    <row r="395" s="5" customFormat="1" ht="23" customHeight="1" spans="2:13">
      <c r="B395" s="11"/>
      <c r="C395" s="11"/>
      <c r="I395" s="13"/>
      <c r="M395" s="4"/>
    </row>
    <row r="396" s="5" customFormat="1" ht="23" customHeight="1" spans="2:13">
      <c r="B396" s="11"/>
      <c r="C396" s="11"/>
      <c r="I396" s="13"/>
      <c r="M396" s="4"/>
    </row>
    <row r="397" s="5" customFormat="1" ht="23" customHeight="1" spans="2:13">
      <c r="B397" s="11"/>
      <c r="C397" s="11"/>
      <c r="I397" s="13"/>
      <c r="M397" s="4"/>
    </row>
    <row r="398" s="5" customFormat="1" ht="23" customHeight="1" spans="2:13">
      <c r="B398" s="11"/>
      <c r="C398" s="11"/>
      <c r="I398" s="13"/>
      <c r="M398" s="4"/>
    </row>
    <row r="399" s="5" customFormat="1" ht="23" customHeight="1" spans="2:13">
      <c r="B399" s="11"/>
      <c r="C399" s="11"/>
      <c r="I399" s="13"/>
      <c r="M399" s="4"/>
    </row>
    <row r="400" s="5" customFormat="1" ht="23" customHeight="1" spans="2:13">
      <c r="B400" s="11"/>
      <c r="C400" s="11"/>
      <c r="I400" s="13"/>
      <c r="M400" s="4"/>
    </row>
    <row r="401" s="5" customFormat="1" ht="23" customHeight="1" spans="2:13">
      <c r="B401" s="11"/>
      <c r="C401" s="11"/>
      <c r="I401" s="13"/>
      <c r="M401" s="4"/>
    </row>
    <row r="402" s="5" customFormat="1" ht="23" customHeight="1" spans="2:13">
      <c r="B402" s="11"/>
      <c r="C402" s="11"/>
      <c r="I402" s="13"/>
      <c r="M402" s="4"/>
    </row>
    <row r="403" s="5" customFormat="1" ht="23" customHeight="1" spans="2:13">
      <c r="B403" s="11"/>
      <c r="C403" s="11"/>
      <c r="I403" s="13"/>
      <c r="M403" s="4"/>
    </row>
    <row r="404" s="5" customFormat="1" ht="23" customHeight="1" spans="2:13">
      <c r="B404" s="11"/>
      <c r="C404" s="11"/>
      <c r="I404" s="13"/>
      <c r="M404" s="4"/>
    </row>
    <row r="405" s="5" customFormat="1" ht="23" customHeight="1" spans="2:13">
      <c r="B405" s="11"/>
      <c r="C405" s="11"/>
      <c r="I405" s="13"/>
      <c r="M405" s="4"/>
    </row>
    <row r="406" s="5" customFormat="1" ht="23" customHeight="1" spans="2:13">
      <c r="B406" s="11"/>
      <c r="C406" s="11"/>
      <c r="I406" s="13"/>
      <c r="M406" s="4"/>
    </row>
    <row r="407" s="5" customFormat="1" ht="23" customHeight="1" spans="2:13">
      <c r="B407" s="11"/>
      <c r="C407" s="11"/>
      <c r="I407" s="13"/>
      <c r="M407" s="4"/>
    </row>
    <row r="408" s="5" customFormat="1" ht="23" customHeight="1" spans="2:13">
      <c r="B408" s="11"/>
      <c r="C408" s="11"/>
      <c r="I408" s="13"/>
      <c r="M408" s="4"/>
    </row>
    <row r="409" s="5" customFormat="1" ht="23" customHeight="1" spans="2:13">
      <c r="B409" s="11"/>
      <c r="C409" s="11"/>
      <c r="I409" s="13"/>
      <c r="M409" s="4"/>
    </row>
    <row r="410" s="5" customFormat="1" ht="23" customHeight="1" spans="2:13">
      <c r="B410" s="11"/>
      <c r="C410" s="11"/>
      <c r="I410" s="13"/>
      <c r="M410" s="4"/>
    </row>
    <row r="411" s="5" customFormat="1" ht="23" customHeight="1" spans="2:13">
      <c r="B411" s="11"/>
      <c r="C411" s="11"/>
      <c r="I411" s="13"/>
      <c r="M411" s="4"/>
    </row>
    <row r="412" s="5" customFormat="1" ht="23" customHeight="1" spans="2:13">
      <c r="B412" s="11"/>
      <c r="C412" s="11"/>
      <c r="I412" s="13"/>
      <c r="M412" s="4"/>
    </row>
    <row r="413" s="5" customFormat="1" ht="23" customHeight="1" spans="2:13">
      <c r="B413" s="11"/>
      <c r="C413" s="11"/>
      <c r="I413" s="13"/>
      <c r="M413" s="4"/>
    </row>
    <row r="414" s="5" customFormat="1" ht="23" customHeight="1" spans="2:13">
      <c r="B414" s="11"/>
      <c r="C414" s="11"/>
      <c r="I414" s="13"/>
      <c r="M414" s="4"/>
    </row>
    <row r="415" s="5" customFormat="1" ht="23" customHeight="1" spans="2:13">
      <c r="B415" s="11"/>
      <c r="C415" s="11"/>
      <c r="I415" s="13"/>
      <c r="M415" s="4"/>
    </row>
    <row r="416" s="5" customFormat="1" ht="23" customHeight="1" spans="2:13">
      <c r="B416" s="11"/>
      <c r="C416" s="11"/>
      <c r="I416" s="13"/>
      <c r="M416" s="4"/>
    </row>
    <row r="417" s="5" customFormat="1" ht="23" customHeight="1" spans="2:13">
      <c r="B417" s="11"/>
      <c r="C417" s="11"/>
      <c r="I417" s="13"/>
      <c r="M417" s="4"/>
    </row>
    <row r="418" s="5" customFormat="1" ht="23" customHeight="1" spans="2:13">
      <c r="B418" s="11"/>
      <c r="C418" s="11"/>
      <c r="I418" s="13"/>
      <c r="M418" s="4"/>
    </row>
    <row r="419" s="5" customFormat="1" ht="23" customHeight="1" spans="2:13">
      <c r="B419" s="11"/>
      <c r="C419" s="11"/>
      <c r="I419" s="13"/>
      <c r="M419" s="4"/>
    </row>
    <row r="420" s="5" customFormat="1" ht="23" customHeight="1" spans="2:13">
      <c r="B420" s="11"/>
      <c r="C420" s="11"/>
      <c r="I420" s="13"/>
      <c r="M420" s="4"/>
    </row>
    <row r="421" s="5" customFormat="1" ht="23" customHeight="1" spans="2:13">
      <c r="B421" s="11"/>
      <c r="C421" s="11"/>
      <c r="I421" s="13"/>
      <c r="M421" s="4"/>
    </row>
    <row r="422" s="5" customFormat="1" ht="23" customHeight="1" spans="2:13">
      <c r="B422" s="11"/>
      <c r="C422" s="11"/>
      <c r="I422" s="13"/>
      <c r="M422" s="4"/>
    </row>
    <row r="423" s="5" customFormat="1" ht="23" customHeight="1" spans="2:13">
      <c r="B423" s="11"/>
      <c r="C423" s="11"/>
      <c r="I423" s="13"/>
      <c r="M423" s="4"/>
    </row>
    <row r="424" s="5" customFormat="1" ht="23" customHeight="1" spans="2:13">
      <c r="B424" s="11"/>
      <c r="C424" s="11"/>
      <c r="I424" s="13"/>
      <c r="M424" s="4"/>
    </row>
    <row r="425" s="5" customFormat="1" ht="23" customHeight="1" spans="2:13">
      <c r="B425" s="11"/>
      <c r="C425" s="11"/>
      <c r="I425" s="13"/>
      <c r="M425" s="4"/>
    </row>
    <row r="426" s="5" customFormat="1" ht="23" customHeight="1" spans="2:13">
      <c r="B426" s="11"/>
      <c r="C426" s="11"/>
      <c r="I426" s="13"/>
      <c r="M426" s="4"/>
    </row>
    <row r="427" s="5" customFormat="1" ht="23" customHeight="1" spans="2:13">
      <c r="B427" s="11"/>
      <c r="C427" s="11"/>
      <c r="I427" s="13"/>
      <c r="M427" s="4"/>
    </row>
    <row r="428" s="5" customFormat="1" ht="23" customHeight="1" spans="2:13">
      <c r="B428" s="11"/>
      <c r="C428" s="11"/>
      <c r="I428" s="13"/>
      <c r="M428" s="4"/>
    </row>
    <row r="429" s="5" customFormat="1" ht="23" customHeight="1" spans="2:13">
      <c r="B429" s="11"/>
      <c r="C429" s="11"/>
      <c r="I429" s="13"/>
      <c r="M429" s="4"/>
    </row>
    <row r="430" s="5" customFormat="1" ht="23" customHeight="1" spans="2:13">
      <c r="B430" s="11"/>
      <c r="C430" s="11"/>
      <c r="I430" s="13"/>
      <c r="M430" s="4"/>
    </row>
    <row r="431" s="5" customFormat="1" ht="23" customHeight="1" spans="2:13">
      <c r="B431" s="11"/>
      <c r="C431" s="11"/>
      <c r="I431" s="13"/>
      <c r="M431" s="4"/>
    </row>
    <row r="432" s="5" customFormat="1" ht="23" customHeight="1" spans="2:13">
      <c r="B432" s="11"/>
      <c r="C432" s="11"/>
      <c r="I432" s="13"/>
      <c r="M432" s="4"/>
    </row>
    <row r="433" s="5" customFormat="1" ht="23" customHeight="1" spans="2:13">
      <c r="B433" s="11"/>
      <c r="C433" s="11"/>
      <c r="I433" s="13"/>
      <c r="M433" s="4"/>
    </row>
    <row r="434" s="5" customFormat="1" ht="23" customHeight="1" spans="2:13">
      <c r="B434" s="11"/>
      <c r="C434" s="11"/>
      <c r="I434" s="13"/>
      <c r="M434" s="4"/>
    </row>
    <row r="435" s="5" customFormat="1" ht="23" customHeight="1" spans="2:13">
      <c r="B435" s="11"/>
      <c r="C435" s="11"/>
      <c r="I435" s="13"/>
      <c r="M435" s="4"/>
    </row>
    <row r="436" s="5" customFormat="1" ht="23" customHeight="1" spans="2:13">
      <c r="B436" s="11"/>
      <c r="C436" s="11"/>
      <c r="I436" s="13"/>
      <c r="M436" s="4"/>
    </row>
    <row r="437" s="5" customFormat="1" ht="23" customHeight="1" spans="2:13">
      <c r="B437" s="11"/>
      <c r="C437" s="11"/>
      <c r="I437" s="13"/>
      <c r="M437" s="4"/>
    </row>
    <row r="438" s="5" customFormat="1" ht="23" customHeight="1" spans="2:13">
      <c r="B438" s="11"/>
      <c r="C438" s="11"/>
      <c r="I438" s="13"/>
      <c r="M438" s="4"/>
    </row>
    <row r="439" s="5" customFormat="1" ht="23" customHeight="1" spans="2:13">
      <c r="B439" s="11"/>
      <c r="C439" s="11"/>
      <c r="I439" s="13"/>
      <c r="M439" s="4"/>
    </row>
    <row r="440" s="5" customFormat="1" ht="23" customHeight="1" spans="2:13">
      <c r="B440" s="11"/>
      <c r="C440" s="11"/>
      <c r="I440" s="13"/>
      <c r="M440" s="4"/>
    </row>
    <row r="441" s="5" customFormat="1" ht="23" customHeight="1" spans="2:13">
      <c r="B441" s="11"/>
      <c r="C441" s="11"/>
      <c r="I441" s="13"/>
      <c r="M441" s="4"/>
    </row>
    <row r="442" s="5" customFormat="1" ht="23" customHeight="1" spans="2:13">
      <c r="B442" s="11"/>
      <c r="C442" s="11"/>
      <c r="I442" s="13"/>
      <c r="M442" s="4"/>
    </row>
    <row r="443" s="5" customFormat="1" ht="23" customHeight="1" spans="2:13">
      <c r="B443" s="11"/>
      <c r="C443" s="11"/>
      <c r="I443" s="13"/>
      <c r="M443" s="4"/>
    </row>
    <row r="444" s="5" customFormat="1" ht="23" customHeight="1" spans="2:13">
      <c r="B444" s="11"/>
      <c r="C444" s="11"/>
      <c r="I444" s="13"/>
      <c r="M444" s="4"/>
    </row>
    <row r="445" s="5" customFormat="1" ht="23" customHeight="1" spans="2:13">
      <c r="B445" s="11"/>
      <c r="C445" s="11"/>
      <c r="I445" s="13"/>
      <c r="M445" s="4"/>
    </row>
    <row r="446" s="5" customFormat="1" ht="23" customHeight="1" spans="2:13">
      <c r="B446" s="11"/>
      <c r="C446" s="11"/>
      <c r="I446" s="13"/>
      <c r="M446" s="4"/>
    </row>
    <row r="447" s="5" customFormat="1" ht="23" customHeight="1" spans="2:13">
      <c r="B447" s="11"/>
      <c r="C447" s="11"/>
      <c r="I447" s="13"/>
      <c r="M447" s="4"/>
    </row>
    <row r="448" s="5" customFormat="1" ht="23" customHeight="1" spans="2:13">
      <c r="B448" s="11"/>
      <c r="C448" s="11"/>
      <c r="I448" s="13"/>
      <c r="M448" s="4"/>
    </row>
    <row r="449" s="5" customFormat="1" ht="23" customHeight="1" spans="2:13">
      <c r="B449" s="11"/>
      <c r="C449" s="11"/>
      <c r="I449" s="13"/>
      <c r="M449" s="4"/>
    </row>
    <row r="450" s="5" customFormat="1" ht="23" customHeight="1" spans="2:13">
      <c r="B450" s="11"/>
      <c r="C450" s="11"/>
      <c r="I450" s="13"/>
      <c r="M450" s="4"/>
    </row>
    <row r="451" s="5" customFormat="1" ht="23" customHeight="1" spans="2:13">
      <c r="B451" s="11"/>
      <c r="C451" s="11"/>
      <c r="I451" s="13"/>
      <c r="M451" s="4"/>
    </row>
    <row r="452" s="5" customFormat="1" ht="23" customHeight="1" spans="2:13">
      <c r="B452" s="11"/>
      <c r="C452" s="11"/>
      <c r="I452" s="13"/>
      <c r="M452" s="4"/>
    </row>
    <row r="453" s="5" customFormat="1" ht="23" customHeight="1" spans="2:13">
      <c r="B453" s="11"/>
      <c r="C453" s="11"/>
      <c r="I453" s="13"/>
      <c r="M453" s="4"/>
    </row>
    <row r="454" s="5" customFormat="1" ht="23" customHeight="1" spans="2:13">
      <c r="B454" s="11"/>
      <c r="C454" s="11"/>
      <c r="I454" s="13"/>
      <c r="M454" s="4"/>
    </row>
    <row r="455" s="5" customFormat="1" ht="23" customHeight="1" spans="2:13">
      <c r="B455" s="11"/>
      <c r="C455" s="11"/>
      <c r="I455" s="13"/>
      <c r="M455" s="4"/>
    </row>
    <row r="456" s="5" customFormat="1" ht="23" customHeight="1" spans="2:13">
      <c r="B456" s="11"/>
      <c r="C456" s="11"/>
      <c r="I456" s="13"/>
      <c r="M456" s="4"/>
    </row>
    <row r="457" s="5" customFormat="1" ht="23" customHeight="1" spans="2:13">
      <c r="B457" s="11"/>
      <c r="C457" s="11"/>
      <c r="I457" s="13"/>
      <c r="M457" s="4"/>
    </row>
    <row r="458" s="5" customFormat="1" ht="23" customHeight="1" spans="2:13">
      <c r="B458" s="11"/>
      <c r="C458" s="11"/>
      <c r="I458" s="13"/>
      <c r="M458" s="4"/>
    </row>
    <row r="459" s="5" customFormat="1" ht="23" customHeight="1" spans="2:13">
      <c r="B459" s="11"/>
      <c r="C459" s="11"/>
      <c r="I459" s="13"/>
      <c r="M459" s="4"/>
    </row>
    <row r="460" s="5" customFormat="1" ht="23" customHeight="1" spans="2:13">
      <c r="B460" s="11"/>
      <c r="C460" s="11"/>
      <c r="I460" s="13"/>
      <c r="M460" s="4"/>
    </row>
    <row r="461" s="5" customFormat="1" ht="23" customHeight="1" spans="2:13">
      <c r="B461" s="11"/>
      <c r="C461" s="11"/>
      <c r="I461" s="13"/>
      <c r="M461" s="4"/>
    </row>
    <row r="462" s="5" customFormat="1" ht="23" customHeight="1" spans="2:13">
      <c r="B462" s="11"/>
      <c r="C462" s="11"/>
      <c r="I462" s="13"/>
      <c r="M462" s="4"/>
    </row>
    <row r="463" s="5" customFormat="1" ht="23" customHeight="1" spans="2:13">
      <c r="B463" s="11"/>
      <c r="C463" s="11"/>
      <c r="I463" s="13"/>
      <c r="M463" s="4"/>
    </row>
    <row r="464" s="5" customFormat="1" ht="23" customHeight="1" spans="2:13">
      <c r="B464" s="11"/>
      <c r="C464" s="11"/>
      <c r="I464" s="13"/>
      <c r="M464" s="4"/>
    </row>
    <row r="465" s="5" customFormat="1" ht="23" customHeight="1" spans="2:13">
      <c r="B465" s="11"/>
      <c r="C465" s="11"/>
      <c r="I465" s="13"/>
      <c r="M465" s="4"/>
    </row>
    <row r="466" s="5" customFormat="1" ht="23" customHeight="1" spans="2:13">
      <c r="B466" s="11"/>
      <c r="C466" s="11"/>
      <c r="I466" s="13"/>
      <c r="M466" s="4"/>
    </row>
    <row r="467" s="5" customFormat="1" ht="23" customHeight="1" spans="2:13">
      <c r="B467" s="11"/>
      <c r="C467" s="11"/>
      <c r="I467" s="13"/>
      <c r="M467" s="4"/>
    </row>
    <row r="468" s="5" customFormat="1" ht="23" customHeight="1" spans="2:13">
      <c r="B468" s="11"/>
      <c r="C468" s="11"/>
      <c r="I468" s="13"/>
      <c r="M468" s="4"/>
    </row>
    <row r="469" s="5" customFormat="1" ht="23" customHeight="1" spans="2:13">
      <c r="B469" s="11"/>
      <c r="C469" s="11"/>
      <c r="I469" s="13"/>
      <c r="M469" s="4"/>
    </row>
    <row r="470" s="5" customFormat="1" ht="23" customHeight="1" spans="2:13">
      <c r="B470" s="11"/>
      <c r="C470" s="11"/>
      <c r="I470" s="13"/>
      <c r="M470" s="4"/>
    </row>
    <row r="471" s="5" customFormat="1" ht="23" customHeight="1" spans="2:13">
      <c r="B471" s="11"/>
      <c r="C471" s="11"/>
      <c r="I471" s="13"/>
      <c r="M471" s="4"/>
    </row>
    <row r="472" s="5" customFormat="1" ht="23" customHeight="1" spans="2:13">
      <c r="B472" s="11"/>
      <c r="C472" s="11"/>
      <c r="I472" s="13"/>
      <c r="M472" s="4"/>
    </row>
    <row r="473" s="5" customFormat="1" ht="23" customHeight="1" spans="2:13">
      <c r="B473" s="11"/>
      <c r="C473" s="11"/>
      <c r="I473" s="13"/>
      <c r="M473" s="4"/>
    </row>
    <row r="474" s="5" customFormat="1" ht="23" customHeight="1" spans="2:13">
      <c r="B474" s="11"/>
      <c r="C474" s="11"/>
      <c r="I474" s="13"/>
      <c r="M474" s="4"/>
    </row>
    <row r="475" s="5" customFormat="1" ht="23" customHeight="1" spans="2:13">
      <c r="B475" s="11"/>
      <c r="C475" s="11"/>
      <c r="I475" s="13"/>
      <c r="M475" s="4"/>
    </row>
    <row r="476" s="5" customFormat="1" ht="23" customHeight="1" spans="2:13">
      <c r="B476" s="11"/>
      <c r="C476" s="11"/>
      <c r="I476" s="13"/>
      <c r="M476" s="4"/>
    </row>
    <row r="477" s="5" customFormat="1" ht="23" customHeight="1" spans="2:13">
      <c r="B477" s="11"/>
      <c r="C477" s="11"/>
      <c r="I477" s="13"/>
      <c r="M477" s="4"/>
    </row>
    <row r="478" s="5" customFormat="1" ht="23" customHeight="1" spans="2:13">
      <c r="B478" s="11"/>
      <c r="C478" s="11"/>
      <c r="I478" s="13"/>
      <c r="M478" s="4"/>
    </row>
    <row r="479" s="5" customFormat="1" ht="23" customHeight="1" spans="2:13">
      <c r="B479" s="11"/>
      <c r="C479" s="11"/>
      <c r="I479" s="13"/>
      <c r="M479" s="4"/>
    </row>
    <row r="480" s="5" customFormat="1" ht="23" customHeight="1" spans="2:13">
      <c r="B480" s="11"/>
      <c r="C480" s="11"/>
      <c r="I480" s="13"/>
      <c r="M480" s="4"/>
    </row>
    <row r="481" s="5" customFormat="1" ht="23" customHeight="1" spans="2:13">
      <c r="B481" s="11"/>
      <c r="C481" s="11"/>
      <c r="I481" s="13"/>
      <c r="M481" s="4"/>
    </row>
    <row r="482" s="5" customFormat="1" ht="23" customHeight="1" spans="2:13">
      <c r="B482" s="11"/>
      <c r="C482" s="11"/>
      <c r="I482" s="13"/>
      <c r="M482" s="4"/>
    </row>
    <row r="483" s="5" customFormat="1" ht="23" customHeight="1" spans="2:13">
      <c r="B483" s="11"/>
      <c r="C483" s="11"/>
      <c r="I483" s="13"/>
      <c r="M483" s="4"/>
    </row>
    <row r="484" s="5" customFormat="1" ht="23" customHeight="1" spans="2:13">
      <c r="B484" s="11"/>
      <c r="C484" s="11"/>
      <c r="I484" s="13"/>
      <c r="M484" s="4"/>
    </row>
    <row r="485" s="5" customFormat="1" ht="23" customHeight="1" spans="2:13">
      <c r="B485" s="11"/>
      <c r="C485" s="11"/>
      <c r="I485" s="13"/>
      <c r="M485" s="4"/>
    </row>
    <row r="486" s="5" customFormat="1" ht="23" customHeight="1" spans="2:13">
      <c r="B486" s="11"/>
      <c r="C486" s="11"/>
      <c r="I486" s="13"/>
      <c r="M486" s="4"/>
    </row>
    <row r="487" s="5" customFormat="1" ht="23" customHeight="1" spans="2:13">
      <c r="B487" s="11"/>
      <c r="C487" s="11"/>
      <c r="I487" s="13"/>
      <c r="M487" s="4"/>
    </row>
    <row r="488" s="5" customFormat="1" ht="23" customHeight="1" spans="2:13">
      <c r="B488" s="11"/>
      <c r="C488" s="11"/>
      <c r="I488" s="13"/>
      <c r="M488" s="4"/>
    </row>
    <row r="489" s="5" customFormat="1" ht="23" customHeight="1" spans="2:13">
      <c r="B489" s="11"/>
      <c r="C489" s="11"/>
      <c r="I489" s="13"/>
      <c r="M489" s="4"/>
    </row>
    <row r="490" s="5" customFormat="1" ht="23" customHeight="1" spans="2:13">
      <c r="B490" s="11"/>
      <c r="C490" s="11"/>
      <c r="I490" s="13"/>
      <c r="M490" s="4"/>
    </row>
    <row r="491" s="5" customFormat="1" ht="23" customHeight="1" spans="2:13">
      <c r="B491" s="11"/>
      <c r="C491" s="11"/>
      <c r="I491" s="13"/>
      <c r="M491" s="4"/>
    </row>
    <row r="492" s="5" customFormat="1" ht="23" customHeight="1" spans="2:13">
      <c r="B492" s="11"/>
      <c r="C492" s="11"/>
      <c r="I492" s="13"/>
      <c r="M492" s="4"/>
    </row>
    <row r="493" s="5" customFormat="1" ht="23" customHeight="1" spans="2:13">
      <c r="B493" s="11"/>
      <c r="C493" s="11"/>
      <c r="I493" s="13"/>
      <c r="M493" s="4"/>
    </row>
    <row r="494" s="5" customFormat="1" ht="23" customHeight="1" spans="2:13">
      <c r="B494" s="11"/>
      <c r="C494" s="11"/>
      <c r="I494" s="13"/>
      <c r="M494" s="4"/>
    </row>
    <row r="495" s="5" customFormat="1" ht="23" customHeight="1" spans="2:13">
      <c r="B495" s="11"/>
      <c r="C495" s="11"/>
      <c r="I495" s="13"/>
      <c r="M495" s="4"/>
    </row>
    <row r="496" s="5" customFormat="1" ht="23" customHeight="1" spans="2:13">
      <c r="B496" s="11"/>
      <c r="C496" s="11"/>
      <c r="I496" s="13"/>
      <c r="M496" s="4"/>
    </row>
    <row r="497" s="5" customFormat="1" ht="23" customHeight="1" spans="2:13">
      <c r="B497" s="11"/>
      <c r="C497" s="11"/>
      <c r="I497" s="13"/>
      <c r="M497" s="4"/>
    </row>
    <row r="498" s="5" customFormat="1" ht="23" customHeight="1" spans="2:13">
      <c r="B498" s="11"/>
      <c r="C498" s="11"/>
      <c r="I498" s="13"/>
      <c r="M498" s="4"/>
    </row>
    <row r="499" s="5" customFormat="1" ht="23" customHeight="1" spans="2:13">
      <c r="B499" s="11"/>
      <c r="C499" s="11"/>
      <c r="I499" s="13"/>
      <c r="M499" s="4"/>
    </row>
    <row r="500" s="5" customFormat="1" ht="23" customHeight="1" spans="2:13">
      <c r="B500" s="11"/>
      <c r="C500" s="11"/>
      <c r="I500" s="13"/>
      <c r="M500" s="4"/>
    </row>
    <row r="501" s="5" customFormat="1" ht="23" customHeight="1" spans="2:13">
      <c r="B501" s="11"/>
      <c r="C501" s="11"/>
      <c r="I501" s="13"/>
      <c r="M501" s="4"/>
    </row>
    <row r="502" s="5" customFormat="1" ht="23" customHeight="1" spans="2:13">
      <c r="B502" s="11"/>
      <c r="C502" s="11"/>
      <c r="I502" s="13"/>
      <c r="M502" s="4"/>
    </row>
    <row r="503" s="5" customFormat="1" ht="23" customHeight="1" spans="2:13">
      <c r="B503" s="11"/>
      <c r="C503" s="11"/>
      <c r="I503" s="13"/>
      <c r="M503" s="4"/>
    </row>
    <row r="504" s="5" customFormat="1" ht="23" customHeight="1" spans="2:13">
      <c r="B504" s="11"/>
      <c r="C504" s="11"/>
      <c r="I504" s="13"/>
      <c r="M504" s="4"/>
    </row>
    <row r="505" s="5" customFormat="1" ht="23" customHeight="1" spans="2:13">
      <c r="B505" s="11"/>
      <c r="C505" s="11"/>
      <c r="I505" s="13"/>
      <c r="M505" s="4"/>
    </row>
    <row r="506" s="5" customFormat="1" ht="23" customHeight="1" spans="2:13">
      <c r="B506" s="11"/>
      <c r="C506" s="11"/>
      <c r="I506" s="13"/>
      <c r="M506" s="4"/>
    </row>
    <row r="507" s="5" customFormat="1" ht="23" customHeight="1" spans="2:13">
      <c r="B507" s="11"/>
      <c r="C507" s="11"/>
      <c r="I507" s="13"/>
      <c r="M507" s="4"/>
    </row>
    <row r="508" s="5" customFormat="1" ht="23" customHeight="1" spans="2:13">
      <c r="B508" s="11"/>
      <c r="C508" s="11"/>
      <c r="I508" s="13"/>
      <c r="M508" s="4"/>
    </row>
    <row r="509" s="5" customFormat="1" ht="23" customHeight="1" spans="2:13">
      <c r="B509" s="11"/>
      <c r="C509" s="11"/>
      <c r="I509" s="13"/>
      <c r="M509" s="4"/>
    </row>
    <row r="510" s="5" customFormat="1" ht="23" customHeight="1" spans="2:13">
      <c r="B510" s="11"/>
      <c r="C510" s="11"/>
      <c r="I510" s="13"/>
      <c r="M510" s="4"/>
    </row>
    <row r="511" s="5" customFormat="1" ht="23" customHeight="1" spans="2:13">
      <c r="B511" s="11"/>
      <c r="C511" s="11"/>
      <c r="I511" s="13"/>
      <c r="M511" s="4"/>
    </row>
    <row r="512" s="5" customFormat="1" ht="23" customHeight="1" spans="2:13">
      <c r="B512" s="11"/>
      <c r="C512" s="11"/>
      <c r="I512" s="13"/>
      <c r="M512" s="4"/>
    </row>
    <row r="513" s="5" customFormat="1" ht="23" customHeight="1" spans="2:13">
      <c r="B513" s="11"/>
      <c r="C513" s="11"/>
      <c r="I513" s="13"/>
      <c r="M513" s="4"/>
    </row>
    <row r="514" s="5" customFormat="1" ht="23" customHeight="1" spans="2:13">
      <c r="B514" s="11"/>
      <c r="C514" s="11"/>
      <c r="I514" s="13"/>
      <c r="M514" s="4"/>
    </row>
    <row r="515" s="5" customFormat="1" ht="23" customHeight="1" spans="2:13">
      <c r="B515" s="11"/>
      <c r="C515" s="11"/>
      <c r="I515" s="13"/>
      <c r="M515" s="4"/>
    </row>
    <row r="516" s="5" customFormat="1" ht="23" customHeight="1" spans="2:13">
      <c r="B516" s="11"/>
      <c r="C516" s="11"/>
      <c r="I516" s="13"/>
      <c r="M516" s="4"/>
    </row>
    <row r="517" s="5" customFormat="1" ht="23" customHeight="1" spans="2:13">
      <c r="B517" s="11"/>
      <c r="C517" s="11"/>
      <c r="I517" s="13"/>
      <c r="M517" s="4"/>
    </row>
    <row r="518" s="5" customFormat="1" ht="23" customHeight="1" spans="2:13">
      <c r="B518" s="11"/>
      <c r="C518" s="11"/>
      <c r="I518" s="13"/>
      <c r="M518" s="4"/>
    </row>
    <row r="519" s="5" customFormat="1" ht="23" customHeight="1" spans="2:13">
      <c r="B519" s="11"/>
      <c r="C519" s="11"/>
      <c r="I519" s="13"/>
      <c r="M519" s="4"/>
    </row>
    <row r="520" s="5" customFormat="1" ht="23" customHeight="1" spans="2:13">
      <c r="B520" s="11"/>
      <c r="C520" s="11"/>
      <c r="I520" s="13"/>
      <c r="M520" s="4"/>
    </row>
    <row r="521" s="5" customFormat="1" ht="23" customHeight="1" spans="2:13">
      <c r="B521" s="11"/>
      <c r="C521" s="11"/>
      <c r="I521" s="13"/>
      <c r="M521" s="4"/>
    </row>
    <row r="522" s="5" customFormat="1" ht="23" customHeight="1" spans="2:13">
      <c r="B522" s="11"/>
      <c r="C522" s="11"/>
      <c r="I522" s="13"/>
      <c r="M522" s="4"/>
    </row>
    <row r="523" s="5" customFormat="1" ht="23" customHeight="1" spans="2:13">
      <c r="B523" s="11"/>
      <c r="C523" s="11"/>
      <c r="I523" s="13"/>
      <c r="M523" s="4"/>
    </row>
    <row r="524" s="5" customFormat="1" ht="23" customHeight="1" spans="2:13">
      <c r="B524" s="11"/>
      <c r="C524" s="11"/>
      <c r="I524" s="13"/>
      <c r="M524" s="4"/>
    </row>
    <row r="525" s="5" customFormat="1" ht="23" customHeight="1" spans="2:13">
      <c r="B525" s="11"/>
      <c r="C525" s="11"/>
      <c r="I525" s="13"/>
      <c r="M525" s="4"/>
    </row>
    <row r="526" s="5" customFormat="1" ht="23" customHeight="1" spans="2:13">
      <c r="B526" s="11"/>
      <c r="C526" s="11"/>
      <c r="I526" s="13"/>
      <c r="M526" s="4"/>
    </row>
    <row r="527" s="5" customFormat="1" ht="23" customHeight="1" spans="2:13">
      <c r="B527" s="11"/>
      <c r="C527" s="11"/>
      <c r="I527" s="13"/>
      <c r="M527" s="4"/>
    </row>
    <row r="528" s="5" customFormat="1" ht="23" customHeight="1" spans="2:13">
      <c r="B528" s="11"/>
      <c r="C528" s="11"/>
      <c r="I528" s="13"/>
      <c r="M528" s="4"/>
    </row>
    <row r="529" s="5" customFormat="1" ht="23" customHeight="1" spans="2:13">
      <c r="B529" s="11"/>
      <c r="C529" s="11"/>
      <c r="I529" s="13"/>
      <c r="M529" s="4"/>
    </row>
    <row r="530" s="5" customFormat="1" ht="23" customHeight="1" spans="2:13">
      <c r="B530" s="11"/>
      <c r="C530" s="11"/>
      <c r="I530" s="13"/>
      <c r="M530" s="4"/>
    </row>
    <row r="531" s="5" customFormat="1" ht="23" customHeight="1" spans="2:13">
      <c r="B531" s="11"/>
      <c r="C531" s="11"/>
      <c r="I531" s="13"/>
      <c r="M531" s="4"/>
    </row>
    <row r="532" s="5" customFormat="1" ht="23" customHeight="1" spans="2:13">
      <c r="B532" s="11"/>
      <c r="C532" s="11"/>
      <c r="I532" s="13"/>
      <c r="M532" s="4"/>
    </row>
    <row r="533" s="5" customFormat="1" ht="23" customHeight="1" spans="2:13">
      <c r="B533" s="11"/>
      <c r="C533" s="11"/>
      <c r="I533" s="13"/>
      <c r="M533" s="4"/>
    </row>
    <row r="534" s="5" customFormat="1" ht="23" customHeight="1" spans="2:13">
      <c r="B534" s="11"/>
      <c r="C534" s="11"/>
      <c r="I534" s="13"/>
      <c r="M534" s="4"/>
    </row>
    <row r="535" s="5" customFormat="1" ht="23" customHeight="1" spans="2:13">
      <c r="B535" s="11"/>
      <c r="C535" s="11"/>
      <c r="I535" s="13"/>
      <c r="M535" s="4"/>
    </row>
    <row r="536" s="5" customFormat="1" ht="23" customHeight="1" spans="2:13">
      <c r="B536" s="11"/>
      <c r="C536" s="11"/>
      <c r="I536" s="13"/>
      <c r="M536" s="4"/>
    </row>
    <row r="537" s="5" customFormat="1" ht="23" customHeight="1" spans="2:13">
      <c r="B537" s="11"/>
      <c r="C537" s="11"/>
      <c r="I537" s="13"/>
      <c r="M537" s="4"/>
    </row>
    <row r="538" s="5" customFormat="1" ht="23" customHeight="1" spans="2:13">
      <c r="B538" s="11"/>
      <c r="C538" s="11"/>
      <c r="I538" s="13"/>
      <c r="M538" s="4"/>
    </row>
    <row r="539" s="5" customFormat="1" ht="23" customHeight="1" spans="2:13">
      <c r="B539" s="11"/>
      <c r="C539" s="11"/>
      <c r="I539" s="13"/>
      <c r="M539" s="4"/>
    </row>
    <row r="540" s="5" customFormat="1" ht="23" customHeight="1" spans="2:13">
      <c r="B540" s="11"/>
      <c r="C540" s="11"/>
      <c r="I540" s="13"/>
      <c r="M540" s="4"/>
    </row>
    <row r="541" s="5" customFormat="1" ht="23" customHeight="1" spans="2:13">
      <c r="B541" s="11"/>
      <c r="C541" s="11"/>
      <c r="I541" s="13"/>
      <c r="M541" s="4"/>
    </row>
    <row r="542" s="5" customFormat="1" ht="23" customHeight="1" spans="2:13">
      <c r="B542" s="11"/>
      <c r="C542" s="11"/>
      <c r="I542" s="13"/>
      <c r="M542" s="4"/>
    </row>
    <row r="543" s="5" customFormat="1" ht="23" customHeight="1" spans="2:13">
      <c r="B543" s="11"/>
      <c r="C543" s="11"/>
      <c r="I543" s="13"/>
      <c r="M543" s="4"/>
    </row>
    <row r="544" s="5" customFormat="1" ht="23" customHeight="1" spans="2:13">
      <c r="B544" s="11"/>
      <c r="C544" s="11"/>
      <c r="I544" s="13"/>
      <c r="M544" s="4"/>
    </row>
    <row r="545" s="5" customFormat="1" ht="23" customHeight="1" spans="2:13">
      <c r="B545" s="11"/>
      <c r="C545" s="11"/>
      <c r="I545" s="13"/>
      <c r="M545" s="4"/>
    </row>
    <row r="546" s="5" customFormat="1" ht="23" customHeight="1" spans="2:13">
      <c r="B546" s="11"/>
      <c r="C546" s="11"/>
      <c r="I546" s="13"/>
      <c r="M546" s="4"/>
    </row>
    <row r="547" s="5" customFormat="1" ht="23" customHeight="1" spans="2:13">
      <c r="B547" s="11"/>
      <c r="C547" s="11"/>
      <c r="I547" s="13"/>
      <c r="M547" s="4"/>
    </row>
    <row r="548" s="5" customFormat="1" ht="23" customHeight="1" spans="2:13">
      <c r="B548" s="11"/>
      <c r="C548" s="11"/>
      <c r="I548" s="13"/>
      <c r="M548" s="4"/>
    </row>
    <row r="549" s="5" customFormat="1" ht="23" customHeight="1" spans="2:13">
      <c r="B549" s="11"/>
      <c r="C549" s="11"/>
      <c r="I549" s="13"/>
      <c r="M549" s="4"/>
    </row>
    <row r="550" s="5" customFormat="1" ht="23" customHeight="1" spans="2:13">
      <c r="B550" s="11"/>
      <c r="C550" s="11"/>
      <c r="I550" s="13"/>
      <c r="M550" s="4"/>
    </row>
    <row r="551" s="5" customFormat="1" ht="23" customHeight="1" spans="2:13">
      <c r="B551" s="11"/>
      <c r="C551" s="11"/>
      <c r="I551" s="13"/>
      <c r="M551" s="4"/>
    </row>
    <row r="552" s="5" customFormat="1" ht="23" customHeight="1" spans="2:13">
      <c r="B552" s="11"/>
      <c r="C552" s="11"/>
      <c r="I552" s="13"/>
      <c r="M552" s="4"/>
    </row>
    <row r="553" s="5" customFormat="1" ht="23" customHeight="1" spans="2:13">
      <c r="B553" s="11"/>
      <c r="C553" s="11"/>
      <c r="I553" s="13"/>
      <c r="M553" s="4"/>
    </row>
    <row r="554" s="5" customFormat="1" ht="23" customHeight="1" spans="2:13">
      <c r="B554" s="11"/>
      <c r="C554" s="11"/>
      <c r="I554" s="13"/>
      <c r="M554" s="4"/>
    </row>
    <row r="555" s="5" customFormat="1" ht="23" customHeight="1" spans="2:13">
      <c r="B555" s="11"/>
      <c r="C555" s="11"/>
      <c r="I555" s="13"/>
      <c r="M555" s="4"/>
    </row>
    <row r="556" s="5" customFormat="1" ht="23" customHeight="1" spans="2:13">
      <c r="B556" s="11"/>
      <c r="C556" s="11"/>
      <c r="I556" s="13"/>
      <c r="M556" s="4"/>
    </row>
    <row r="557" s="5" customFormat="1" ht="23" customHeight="1" spans="2:13">
      <c r="B557" s="11"/>
      <c r="C557" s="11"/>
      <c r="I557" s="13"/>
      <c r="M557" s="4"/>
    </row>
    <row r="558" s="5" customFormat="1" ht="23" customHeight="1" spans="2:13">
      <c r="B558" s="11"/>
      <c r="C558" s="11"/>
      <c r="I558" s="13"/>
      <c r="M558" s="4"/>
    </row>
    <row r="559" s="5" customFormat="1" ht="23" customHeight="1" spans="2:13">
      <c r="B559" s="11"/>
      <c r="C559" s="11"/>
      <c r="I559" s="13"/>
      <c r="M559" s="4"/>
    </row>
    <row r="560" s="5" customFormat="1" ht="23" customHeight="1" spans="2:13">
      <c r="B560" s="11"/>
      <c r="C560" s="11"/>
      <c r="I560" s="13"/>
      <c r="M560" s="4"/>
    </row>
    <row r="561" s="5" customFormat="1" ht="23" customHeight="1" spans="2:13">
      <c r="B561" s="11"/>
      <c r="C561" s="11"/>
      <c r="I561" s="13"/>
      <c r="M561" s="4"/>
    </row>
    <row r="562" s="5" customFormat="1" ht="23" customHeight="1" spans="2:13">
      <c r="B562" s="11"/>
      <c r="C562" s="11"/>
      <c r="I562" s="13"/>
      <c r="M562" s="4"/>
    </row>
    <row r="563" s="5" customFormat="1" ht="23" customHeight="1" spans="2:13">
      <c r="B563" s="11"/>
      <c r="C563" s="11"/>
      <c r="I563" s="13"/>
      <c r="M563" s="4"/>
    </row>
    <row r="564" s="5" customFormat="1" ht="23" customHeight="1" spans="2:13">
      <c r="B564" s="11"/>
      <c r="C564" s="11"/>
      <c r="I564" s="13"/>
      <c r="M564" s="4"/>
    </row>
    <row r="565" s="5" customFormat="1" ht="23" customHeight="1" spans="2:13">
      <c r="B565" s="11"/>
      <c r="C565" s="11"/>
      <c r="I565" s="13"/>
      <c r="M565" s="4"/>
    </row>
    <row r="566" s="5" customFormat="1" ht="23" customHeight="1" spans="2:13">
      <c r="B566" s="11"/>
      <c r="C566" s="11"/>
      <c r="I566" s="13"/>
      <c r="M566" s="4"/>
    </row>
    <row r="567" s="5" customFormat="1" ht="23" customHeight="1" spans="2:13">
      <c r="B567" s="11"/>
      <c r="C567" s="11"/>
      <c r="I567" s="13"/>
      <c r="M567" s="4"/>
    </row>
    <row r="568" s="5" customFormat="1" ht="23" customHeight="1" spans="2:13">
      <c r="B568" s="11"/>
      <c r="C568" s="11"/>
      <c r="I568" s="13"/>
      <c r="M568" s="4"/>
    </row>
    <row r="569" s="5" customFormat="1" ht="23" customHeight="1" spans="2:13">
      <c r="B569" s="11"/>
      <c r="C569" s="11"/>
      <c r="I569" s="13"/>
      <c r="M569" s="4"/>
    </row>
    <row r="570" s="5" customFormat="1" ht="23" customHeight="1" spans="2:13">
      <c r="B570" s="11"/>
      <c r="C570" s="11"/>
      <c r="I570" s="13"/>
      <c r="M570" s="4"/>
    </row>
    <row r="571" s="5" customFormat="1" ht="23" customHeight="1" spans="2:13">
      <c r="B571" s="11"/>
      <c r="C571" s="11"/>
      <c r="I571" s="13"/>
      <c r="M571" s="4"/>
    </row>
    <row r="572" s="5" customFormat="1" ht="23" customHeight="1" spans="2:13">
      <c r="B572" s="11"/>
      <c r="C572" s="11"/>
      <c r="I572" s="13"/>
      <c r="M572" s="4"/>
    </row>
    <row r="573" s="5" customFormat="1" ht="23" customHeight="1" spans="2:13">
      <c r="B573" s="11"/>
      <c r="C573" s="11"/>
      <c r="I573" s="13"/>
      <c r="M573" s="4"/>
    </row>
    <row r="574" s="5" customFormat="1" ht="23" customHeight="1" spans="2:13">
      <c r="B574" s="11"/>
      <c r="C574" s="11"/>
      <c r="I574" s="13"/>
      <c r="M574" s="4"/>
    </row>
    <row r="575" s="5" customFormat="1" ht="23" customHeight="1" spans="2:13">
      <c r="B575" s="11"/>
      <c r="C575" s="11"/>
      <c r="I575" s="13"/>
      <c r="M575" s="4"/>
    </row>
    <row r="576" s="5" customFormat="1" ht="23" customHeight="1" spans="2:13">
      <c r="B576" s="11"/>
      <c r="C576" s="11"/>
      <c r="I576" s="13"/>
      <c r="M576" s="4"/>
    </row>
    <row r="577" s="5" customFormat="1" ht="23" customHeight="1" spans="2:13">
      <c r="B577" s="11"/>
      <c r="C577" s="11"/>
      <c r="I577" s="13"/>
      <c r="M577" s="4"/>
    </row>
    <row r="578" s="5" customFormat="1" ht="23" customHeight="1" spans="2:13">
      <c r="B578" s="11"/>
      <c r="C578" s="11"/>
      <c r="I578" s="13"/>
      <c r="M578" s="4"/>
    </row>
    <row r="579" s="5" customFormat="1" ht="23" customHeight="1" spans="2:13">
      <c r="B579" s="11"/>
      <c r="C579" s="11"/>
      <c r="I579" s="13"/>
      <c r="M579" s="4"/>
    </row>
    <row r="580" s="5" customFormat="1" ht="23" customHeight="1" spans="2:13">
      <c r="B580" s="11"/>
      <c r="C580" s="11"/>
      <c r="I580" s="13"/>
      <c r="M580" s="4"/>
    </row>
    <row r="581" s="5" customFormat="1" ht="23" customHeight="1" spans="2:13">
      <c r="B581" s="11"/>
      <c r="C581" s="11"/>
      <c r="I581" s="13"/>
      <c r="M581" s="4"/>
    </row>
    <row r="582" s="5" customFormat="1" ht="23" customHeight="1" spans="2:13">
      <c r="B582" s="11"/>
      <c r="C582" s="11"/>
      <c r="I582" s="13"/>
      <c r="M582" s="4"/>
    </row>
    <row r="583" s="5" customFormat="1" ht="23" customHeight="1" spans="2:13">
      <c r="B583" s="11"/>
      <c r="C583" s="11"/>
      <c r="I583" s="13"/>
      <c r="M583" s="4"/>
    </row>
    <row r="584" s="5" customFormat="1" ht="23" customHeight="1" spans="2:13">
      <c r="B584" s="11"/>
      <c r="C584" s="11"/>
      <c r="I584" s="13"/>
      <c r="M584" s="4"/>
    </row>
    <row r="585" s="5" customFormat="1" ht="23" customHeight="1" spans="2:13">
      <c r="B585" s="11"/>
      <c r="C585" s="11"/>
      <c r="I585" s="13"/>
      <c r="M585" s="4"/>
    </row>
    <row r="586" s="5" customFormat="1" ht="23" customHeight="1" spans="2:13">
      <c r="B586" s="11"/>
      <c r="C586" s="11"/>
      <c r="I586" s="13"/>
      <c r="M586" s="4"/>
    </row>
    <row r="587" s="5" customFormat="1" ht="23" customHeight="1" spans="2:13">
      <c r="B587" s="11"/>
      <c r="C587" s="11"/>
      <c r="I587" s="13"/>
      <c r="M587" s="4"/>
    </row>
    <row r="588" s="5" customFormat="1" ht="23" customHeight="1" spans="2:13">
      <c r="B588" s="11"/>
      <c r="C588" s="11"/>
      <c r="I588" s="13"/>
      <c r="M588" s="4"/>
    </row>
    <row r="589" s="5" customFormat="1" ht="23" customHeight="1" spans="2:13">
      <c r="B589" s="11"/>
      <c r="C589" s="11"/>
      <c r="I589" s="13"/>
      <c r="M589" s="4"/>
    </row>
    <row r="590" s="5" customFormat="1" ht="23" customHeight="1" spans="2:13">
      <c r="B590" s="11"/>
      <c r="C590" s="11"/>
      <c r="I590" s="13"/>
      <c r="M590" s="4"/>
    </row>
    <row r="591" s="5" customFormat="1" ht="23" customHeight="1" spans="2:13">
      <c r="B591" s="11"/>
      <c r="C591" s="11"/>
      <c r="I591" s="13"/>
      <c r="M591" s="4"/>
    </row>
    <row r="592" s="5" customFormat="1" ht="23" customHeight="1" spans="2:13">
      <c r="B592" s="11"/>
      <c r="C592" s="11"/>
      <c r="I592" s="13"/>
      <c r="M592" s="4"/>
    </row>
    <row r="593" s="5" customFormat="1" ht="23" customHeight="1" spans="2:13">
      <c r="B593" s="11"/>
      <c r="C593" s="11"/>
      <c r="I593" s="13"/>
      <c r="M593" s="4"/>
    </row>
    <row r="594" s="5" customFormat="1" ht="23" customHeight="1" spans="2:13">
      <c r="B594" s="11"/>
      <c r="C594" s="11"/>
      <c r="I594" s="13"/>
      <c r="M594" s="4"/>
    </row>
    <row r="595" s="5" customFormat="1" ht="23" customHeight="1" spans="2:13">
      <c r="B595" s="11"/>
      <c r="C595" s="11"/>
      <c r="I595" s="13"/>
      <c r="M595" s="4"/>
    </row>
    <row r="596" s="5" customFormat="1" ht="23" customHeight="1" spans="2:13">
      <c r="B596" s="11"/>
      <c r="C596" s="11"/>
      <c r="I596" s="13"/>
      <c r="M596" s="4"/>
    </row>
    <row r="597" s="5" customFormat="1" ht="23" customHeight="1" spans="2:13">
      <c r="B597" s="11"/>
      <c r="C597" s="11"/>
      <c r="I597" s="13"/>
      <c r="M597" s="4"/>
    </row>
    <row r="598" s="5" customFormat="1" ht="23" customHeight="1" spans="2:13">
      <c r="B598" s="11"/>
      <c r="C598" s="11"/>
      <c r="I598" s="13"/>
      <c r="M598" s="4"/>
    </row>
    <row r="599" s="5" customFormat="1" ht="23" customHeight="1" spans="2:13">
      <c r="B599" s="11"/>
      <c r="C599" s="11"/>
      <c r="I599" s="13"/>
      <c r="M599" s="4"/>
    </row>
    <row r="600" s="5" customFormat="1" ht="23" customHeight="1" spans="2:13">
      <c r="B600" s="11"/>
      <c r="C600" s="11"/>
      <c r="I600" s="13"/>
      <c r="M600" s="4"/>
    </row>
    <row r="601" s="5" customFormat="1" ht="23" customHeight="1" spans="2:13">
      <c r="B601" s="11"/>
      <c r="C601" s="11"/>
      <c r="I601" s="13"/>
      <c r="M601" s="4"/>
    </row>
    <row r="602" s="5" customFormat="1" ht="23" customHeight="1" spans="2:13">
      <c r="B602" s="11"/>
      <c r="C602" s="11"/>
      <c r="I602" s="13"/>
      <c r="M602" s="4"/>
    </row>
    <row r="603" s="5" customFormat="1" ht="23" customHeight="1" spans="2:13">
      <c r="B603" s="11"/>
      <c r="C603" s="11"/>
      <c r="I603" s="13"/>
      <c r="M603" s="4"/>
    </row>
    <row r="604" s="5" customFormat="1" ht="23" customHeight="1" spans="2:13">
      <c r="B604" s="11"/>
      <c r="C604" s="11"/>
      <c r="I604" s="13"/>
      <c r="M604" s="4"/>
    </row>
    <row r="605" s="5" customFormat="1" ht="23" customHeight="1" spans="2:13">
      <c r="B605" s="11"/>
      <c r="C605" s="11"/>
      <c r="I605" s="13"/>
      <c r="M605" s="4"/>
    </row>
    <row r="606" s="5" customFormat="1" ht="23" customHeight="1" spans="2:13">
      <c r="B606" s="11"/>
      <c r="C606" s="11"/>
      <c r="I606" s="13"/>
      <c r="M606" s="4"/>
    </row>
    <row r="607" s="5" customFormat="1" ht="23" customHeight="1" spans="2:13">
      <c r="B607" s="11"/>
      <c r="C607" s="11"/>
      <c r="I607" s="13"/>
      <c r="M607" s="4"/>
    </row>
    <row r="608" s="5" customFormat="1" ht="23" customHeight="1" spans="2:13">
      <c r="B608" s="11"/>
      <c r="C608" s="11"/>
      <c r="I608" s="13"/>
      <c r="M608" s="4"/>
    </row>
    <row r="609" s="5" customFormat="1" ht="23" customHeight="1" spans="2:13">
      <c r="B609" s="11"/>
      <c r="C609" s="11"/>
      <c r="I609" s="13"/>
      <c r="M609" s="4"/>
    </row>
    <row r="610" s="5" customFormat="1" ht="23" customHeight="1" spans="2:13">
      <c r="B610" s="11"/>
      <c r="C610" s="11"/>
      <c r="I610" s="13"/>
      <c r="M610" s="4"/>
    </row>
    <row r="611" s="5" customFormat="1" ht="23" customHeight="1" spans="2:13">
      <c r="B611" s="11"/>
      <c r="C611" s="11"/>
      <c r="I611" s="13"/>
      <c r="M611" s="4"/>
    </row>
    <row r="612" s="5" customFormat="1" ht="23" customHeight="1" spans="2:13">
      <c r="B612" s="11"/>
      <c r="C612" s="11"/>
      <c r="I612" s="13"/>
      <c r="M612" s="4"/>
    </row>
    <row r="613" s="5" customFormat="1" ht="23" customHeight="1" spans="2:13">
      <c r="B613" s="11"/>
      <c r="C613" s="11"/>
      <c r="I613" s="13"/>
      <c r="M613" s="4"/>
    </row>
    <row r="614" s="5" customFormat="1" ht="23" customHeight="1" spans="2:13">
      <c r="B614" s="11"/>
      <c r="C614" s="11"/>
      <c r="I614" s="13"/>
      <c r="M614" s="4"/>
    </row>
    <row r="615" s="5" customFormat="1" ht="23" customHeight="1" spans="2:13">
      <c r="B615" s="11"/>
      <c r="C615" s="11"/>
      <c r="I615" s="13"/>
      <c r="M615" s="4"/>
    </row>
    <row r="616" s="5" customFormat="1" ht="23" customHeight="1" spans="2:13">
      <c r="B616" s="11"/>
      <c r="C616" s="11"/>
      <c r="I616" s="13"/>
      <c r="M616" s="4"/>
    </row>
    <row r="617" s="5" customFormat="1" ht="23" customHeight="1" spans="2:13">
      <c r="B617" s="11"/>
      <c r="C617" s="11"/>
      <c r="I617" s="13"/>
      <c r="M617" s="4"/>
    </row>
    <row r="618" s="5" customFormat="1" ht="23" customHeight="1" spans="2:13">
      <c r="B618" s="11"/>
      <c r="C618" s="11"/>
      <c r="I618" s="13"/>
      <c r="M618" s="4"/>
    </row>
    <row r="619" s="5" customFormat="1" ht="23" customHeight="1" spans="2:13">
      <c r="B619" s="11"/>
      <c r="C619" s="11"/>
      <c r="I619" s="13"/>
      <c r="M619" s="4"/>
    </row>
    <row r="620" s="5" customFormat="1" ht="23" customHeight="1" spans="2:13">
      <c r="B620" s="11"/>
      <c r="C620" s="11"/>
      <c r="I620" s="13"/>
      <c r="M620" s="4"/>
    </row>
    <row r="621" s="5" customFormat="1" ht="23" customHeight="1" spans="2:13">
      <c r="B621" s="11"/>
      <c r="C621" s="11"/>
      <c r="I621" s="13"/>
      <c r="M621" s="4"/>
    </row>
    <row r="622" s="5" customFormat="1" ht="23" customHeight="1" spans="2:13">
      <c r="B622" s="11"/>
      <c r="C622" s="11"/>
      <c r="I622" s="13"/>
      <c r="M622" s="4"/>
    </row>
    <row r="623" s="5" customFormat="1" ht="23" customHeight="1" spans="2:13">
      <c r="B623" s="11"/>
      <c r="C623" s="11"/>
      <c r="I623" s="13"/>
      <c r="M623" s="4"/>
    </row>
    <row r="624" s="5" customFormat="1" ht="23" customHeight="1" spans="2:13">
      <c r="B624" s="11"/>
      <c r="C624" s="11"/>
      <c r="I624" s="13"/>
      <c r="M624" s="4"/>
    </row>
    <row r="625" s="5" customFormat="1" ht="23" customHeight="1" spans="2:13">
      <c r="B625" s="11"/>
      <c r="C625" s="11"/>
      <c r="I625" s="13"/>
      <c r="M625" s="4"/>
    </row>
    <row r="626" s="5" customFormat="1" ht="23" customHeight="1" spans="2:13">
      <c r="B626" s="11"/>
      <c r="C626" s="11"/>
      <c r="I626" s="13"/>
      <c r="M626" s="4"/>
    </row>
    <row r="627" s="5" customFormat="1" ht="23" customHeight="1" spans="2:13">
      <c r="B627" s="11"/>
      <c r="C627" s="11"/>
      <c r="I627" s="13"/>
      <c r="M627" s="4"/>
    </row>
    <row r="628" s="5" customFormat="1" ht="23" customHeight="1" spans="2:13">
      <c r="B628" s="11"/>
      <c r="C628" s="11"/>
      <c r="I628" s="13"/>
      <c r="M628" s="4"/>
    </row>
    <row r="629" s="5" customFormat="1" ht="23" customHeight="1" spans="2:13">
      <c r="B629" s="11"/>
      <c r="C629" s="11"/>
      <c r="I629" s="13"/>
      <c r="M629" s="4"/>
    </row>
    <row r="630" s="5" customFormat="1" ht="23" customHeight="1" spans="2:13">
      <c r="B630" s="11"/>
      <c r="C630" s="11"/>
      <c r="I630" s="13"/>
      <c r="M630" s="4"/>
    </row>
    <row r="631" s="5" customFormat="1" ht="23" customHeight="1" spans="2:13">
      <c r="B631" s="11"/>
      <c r="C631" s="11"/>
      <c r="I631" s="13"/>
      <c r="M631" s="4"/>
    </row>
    <row r="632" s="5" customFormat="1" ht="23" customHeight="1" spans="2:13">
      <c r="B632" s="11"/>
      <c r="C632" s="11"/>
      <c r="I632" s="13"/>
      <c r="M632" s="4"/>
    </row>
    <row r="633" s="5" customFormat="1" ht="23" customHeight="1" spans="2:13">
      <c r="B633" s="11"/>
      <c r="C633" s="11"/>
      <c r="I633" s="13"/>
      <c r="M633" s="4"/>
    </row>
    <row r="634" s="5" customFormat="1" ht="23" customHeight="1" spans="2:13">
      <c r="B634" s="11"/>
      <c r="C634" s="11"/>
      <c r="I634" s="13"/>
      <c r="M634" s="4"/>
    </row>
    <row r="635" s="5" customFormat="1" ht="23" customHeight="1" spans="2:13">
      <c r="B635" s="11"/>
      <c r="C635" s="11"/>
      <c r="I635" s="13"/>
      <c r="M635" s="4"/>
    </row>
    <row r="636" s="5" customFormat="1" ht="23" customHeight="1" spans="2:13">
      <c r="B636" s="11"/>
      <c r="C636" s="11"/>
      <c r="I636" s="13"/>
      <c r="M636" s="4"/>
    </row>
    <row r="637" s="5" customFormat="1" ht="23" customHeight="1" spans="2:13">
      <c r="B637" s="11"/>
      <c r="C637" s="11"/>
      <c r="I637" s="13"/>
      <c r="M637" s="4"/>
    </row>
    <row r="638" s="5" customFormat="1" ht="23" customHeight="1" spans="2:13">
      <c r="B638" s="11"/>
      <c r="C638" s="11"/>
      <c r="I638" s="13"/>
      <c r="M638" s="4"/>
    </row>
    <row r="639" s="5" customFormat="1" ht="23" customHeight="1" spans="2:13">
      <c r="B639" s="11"/>
      <c r="C639" s="11"/>
      <c r="I639" s="13"/>
      <c r="M639" s="4"/>
    </row>
    <row r="640" s="5" customFormat="1" ht="23" customHeight="1" spans="2:13">
      <c r="B640" s="11"/>
      <c r="C640" s="11"/>
      <c r="I640" s="13"/>
      <c r="M640" s="4"/>
    </row>
    <row r="641" s="5" customFormat="1" ht="23" customHeight="1" spans="2:13">
      <c r="B641" s="11"/>
      <c r="C641" s="11"/>
      <c r="I641" s="13"/>
      <c r="M641" s="4"/>
    </row>
    <row r="642" s="5" customFormat="1" ht="23" customHeight="1" spans="2:13">
      <c r="B642" s="11"/>
      <c r="C642" s="11"/>
      <c r="I642" s="13"/>
      <c r="M642" s="4"/>
    </row>
    <row r="643" s="5" customFormat="1" ht="23" customHeight="1" spans="2:13">
      <c r="B643" s="11"/>
      <c r="C643" s="11"/>
      <c r="I643" s="13"/>
      <c r="M643" s="4"/>
    </row>
    <row r="644" s="5" customFormat="1" ht="23" customHeight="1" spans="2:13">
      <c r="B644" s="11"/>
      <c r="C644" s="11"/>
      <c r="I644" s="13"/>
      <c r="M644" s="4"/>
    </row>
    <row r="645" s="5" customFormat="1" ht="23" customHeight="1" spans="2:13">
      <c r="B645" s="11"/>
      <c r="C645" s="11"/>
      <c r="I645" s="13"/>
      <c r="M645" s="4"/>
    </row>
    <row r="646" s="5" customFormat="1" ht="23" customHeight="1" spans="2:13">
      <c r="B646" s="11"/>
      <c r="C646" s="11"/>
      <c r="I646" s="13"/>
      <c r="M646" s="4"/>
    </row>
    <row r="647" s="5" customFormat="1" ht="23" customHeight="1" spans="2:13">
      <c r="B647" s="11"/>
      <c r="C647" s="11"/>
      <c r="I647" s="13"/>
      <c r="M647" s="4"/>
    </row>
    <row r="648" s="5" customFormat="1" ht="23" customHeight="1" spans="2:13">
      <c r="B648" s="11"/>
      <c r="C648" s="11"/>
      <c r="I648" s="13"/>
      <c r="M648" s="4"/>
    </row>
    <row r="649" s="5" customFormat="1" ht="23" customHeight="1" spans="2:13">
      <c r="B649" s="11"/>
      <c r="C649" s="11"/>
      <c r="I649" s="13"/>
      <c r="M649" s="4"/>
    </row>
    <row r="650" s="5" customFormat="1" ht="23" customHeight="1" spans="2:13">
      <c r="B650" s="11"/>
      <c r="C650" s="11"/>
      <c r="I650" s="13"/>
      <c r="M650" s="4"/>
    </row>
    <row r="651" s="5" customFormat="1" ht="23" customHeight="1" spans="2:13">
      <c r="B651" s="11"/>
      <c r="C651" s="11"/>
      <c r="I651" s="13"/>
      <c r="M651" s="4"/>
    </row>
    <row r="652" s="5" customFormat="1" ht="23" customHeight="1" spans="2:13">
      <c r="B652" s="11"/>
      <c r="C652" s="11"/>
      <c r="I652" s="13"/>
      <c r="M652" s="4"/>
    </row>
    <row r="653" s="5" customFormat="1" ht="23" customHeight="1" spans="2:13">
      <c r="B653" s="11"/>
      <c r="C653" s="11"/>
      <c r="I653" s="13"/>
      <c r="M653" s="4"/>
    </row>
    <row r="654" s="5" customFormat="1" ht="23" customHeight="1" spans="2:13">
      <c r="B654" s="11"/>
      <c r="C654" s="11"/>
      <c r="I654" s="13"/>
      <c r="M654" s="4"/>
    </row>
    <row r="655" s="5" customFormat="1" ht="23" customHeight="1" spans="2:13">
      <c r="B655" s="11"/>
      <c r="C655" s="11"/>
      <c r="I655" s="13"/>
      <c r="M655" s="4"/>
    </row>
    <row r="656" s="5" customFormat="1" ht="23" customHeight="1" spans="2:13">
      <c r="B656" s="11"/>
      <c r="C656" s="11"/>
      <c r="I656" s="13"/>
      <c r="M656" s="4"/>
    </row>
    <row r="657" s="5" customFormat="1" ht="23" customHeight="1" spans="2:13">
      <c r="B657" s="11"/>
      <c r="C657" s="11"/>
      <c r="I657" s="13"/>
      <c r="M657" s="4"/>
    </row>
    <row r="658" s="5" customFormat="1" ht="23" customHeight="1" spans="2:13">
      <c r="B658" s="11"/>
      <c r="C658" s="11"/>
      <c r="I658" s="13"/>
      <c r="M658" s="4"/>
    </row>
    <row r="659" s="5" customFormat="1" ht="23" customHeight="1" spans="2:13">
      <c r="B659" s="11"/>
      <c r="C659" s="11"/>
      <c r="I659" s="13"/>
      <c r="M659" s="4"/>
    </row>
    <row r="660" s="5" customFormat="1" ht="23" customHeight="1" spans="2:13">
      <c r="B660" s="11"/>
      <c r="C660" s="11"/>
      <c r="I660" s="13"/>
      <c r="M660" s="4"/>
    </row>
    <row r="661" s="5" customFormat="1" ht="23" customHeight="1" spans="2:13">
      <c r="B661" s="11"/>
      <c r="C661" s="11"/>
      <c r="I661" s="13"/>
      <c r="M661" s="4"/>
    </row>
    <row r="662" s="5" customFormat="1" ht="23" customHeight="1" spans="2:13">
      <c r="B662" s="11"/>
      <c r="C662" s="11"/>
      <c r="I662" s="13"/>
      <c r="M662" s="4"/>
    </row>
    <row r="663" s="5" customFormat="1" ht="23" customHeight="1" spans="2:13">
      <c r="B663" s="11"/>
      <c r="C663" s="11"/>
      <c r="I663" s="13"/>
      <c r="M663" s="4"/>
    </row>
    <row r="664" s="5" customFormat="1" ht="23" customHeight="1" spans="2:13">
      <c r="B664" s="11"/>
      <c r="C664" s="11"/>
      <c r="I664" s="13"/>
      <c r="M664" s="4"/>
    </row>
    <row r="665" s="5" customFormat="1" ht="23" customHeight="1" spans="2:13">
      <c r="B665" s="11"/>
      <c r="C665" s="11"/>
      <c r="I665" s="13"/>
      <c r="M665" s="4"/>
    </row>
    <row r="666" s="5" customFormat="1" ht="23" customHeight="1" spans="2:13">
      <c r="B666" s="11"/>
      <c r="C666" s="11"/>
      <c r="I666" s="13"/>
      <c r="M666" s="4"/>
    </row>
    <row r="667" s="5" customFormat="1" ht="23" customHeight="1" spans="2:13">
      <c r="B667" s="11"/>
      <c r="C667" s="11"/>
      <c r="I667" s="13"/>
      <c r="M667" s="4"/>
    </row>
    <row r="668" s="5" customFormat="1" ht="23" customHeight="1" spans="2:13">
      <c r="B668" s="11"/>
      <c r="C668" s="11"/>
      <c r="I668" s="13"/>
      <c r="M668" s="4"/>
    </row>
    <row r="669" s="5" customFormat="1" ht="23" customHeight="1" spans="2:13">
      <c r="B669" s="11"/>
      <c r="C669" s="11"/>
      <c r="I669" s="13"/>
      <c r="M669" s="4"/>
    </row>
    <row r="670" s="5" customFormat="1" ht="23" customHeight="1" spans="2:13">
      <c r="B670" s="11"/>
      <c r="C670" s="11"/>
      <c r="I670" s="13"/>
      <c r="M670" s="4"/>
    </row>
    <row r="671" s="5" customFormat="1" ht="23" customHeight="1" spans="2:13">
      <c r="B671" s="11"/>
      <c r="C671" s="11"/>
      <c r="I671" s="13"/>
      <c r="M671" s="4"/>
    </row>
    <row r="672" s="5" customFormat="1" ht="23" customHeight="1" spans="2:13">
      <c r="B672" s="11"/>
      <c r="C672" s="11"/>
      <c r="I672" s="13"/>
      <c r="M672" s="4"/>
    </row>
    <row r="673" s="5" customFormat="1" ht="23" customHeight="1" spans="2:13">
      <c r="B673" s="11"/>
      <c r="C673" s="11"/>
      <c r="I673" s="13"/>
      <c r="M673" s="4"/>
    </row>
    <row r="674" s="5" customFormat="1" ht="23" customHeight="1" spans="2:13">
      <c r="B674" s="11"/>
      <c r="C674" s="11"/>
      <c r="I674" s="13"/>
      <c r="M674" s="4"/>
    </row>
    <row r="675" s="5" customFormat="1" ht="23" customHeight="1" spans="2:13">
      <c r="B675" s="11"/>
      <c r="C675" s="11"/>
      <c r="I675" s="13"/>
      <c r="M675" s="4"/>
    </row>
    <row r="676" s="5" customFormat="1" ht="23" customHeight="1" spans="2:13">
      <c r="B676" s="11"/>
      <c r="C676" s="11"/>
      <c r="I676" s="13"/>
      <c r="M676" s="4"/>
    </row>
    <row r="677" s="5" customFormat="1" ht="23" customHeight="1" spans="2:13">
      <c r="B677" s="11"/>
      <c r="C677" s="11"/>
      <c r="I677" s="13"/>
      <c r="M677" s="4"/>
    </row>
    <row r="678" s="5" customFormat="1" ht="23" customHeight="1" spans="2:13">
      <c r="B678" s="11"/>
      <c r="C678" s="11"/>
      <c r="I678" s="13"/>
      <c r="M678" s="4"/>
    </row>
    <row r="679" s="5" customFormat="1" ht="23" customHeight="1" spans="2:13">
      <c r="B679" s="11"/>
      <c r="C679" s="11"/>
      <c r="I679" s="13"/>
      <c r="M679" s="4"/>
    </row>
    <row r="680" s="5" customFormat="1" ht="23" customHeight="1" spans="2:13">
      <c r="B680" s="11"/>
      <c r="C680" s="11"/>
      <c r="I680" s="13"/>
      <c r="M680" s="4"/>
    </row>
    <row r="681" s="5" customFormat="1" ht="23" customHeight="1" spans="2:13">
      <c r="B681" s="11"/>
      <c r="C681" s="11"/>
      <c r="I681" s="13"/>
      <c r="M681" s="4"/>
    </row>
    <row r="682" s="5" customFormat="1" ht="23" customHeight="1" spans="2:13">
      <c r="B682" s="11"/>
      <c r="C682" s="11"/>
      <c r="I682" s="13"/>
      <c r="M682" s="4"/>
    </row>
    <row r="683" s="5" customFormat="1" ht="23" customHeight="1" spans="2:13">
      <c r="B683" s="11"/>
      <c r="C683" s="11"/>
      <c r="I683" s="13"/>
      <c r="M683" s="4"/>
    </row>
    <row r="684" s="5" customFormat="1" ht="23" customHeight="1" spans="2:13">
      <c r="B684" s="11"/>
      <c r="C684" s="11"/>
      <c r="I684" s="13"/>
      <c r="M684" s="4"/>
    </row>
    <row r="685" s="5" customFormat="1" ht="23" customHeight="1" spans="2:13">
      <c r="B685" s="11"/>
      <c r="C685" s="11"/>
      <c r="I685" s="13"/>
      <c r="M685" s="4"/>
    </row>
    <row r="686" s="5" customFormat="1" ht="23" customHeight="1" spans="2:13">
      <c r="B686" s="11"/>
      <c r="C686" s="11"/>
      <c r="I686" s="13"/>
      <c r="M686" s="4"/>
    </row>
    <row r="687" s="5" customFormat="1" ht="23" customHeight="1" spans="2:13">
      <c r="B687" s="11"/>
      <c r="C687" s="11"/>
      <c r="I687" s="13"/>
      <c r="M687" s="4"/>
    </row>
    <row r="688" s="5" customFormat="1" ht="23" customHeight="1" spans="2:13">
      <c r="B688" s="11"/>
      <c r="C688" s="11"/>
      <c r="I688" s="13"/>
      <c r="M688" s="4"/>
    </row>
    <row r="689" s="5" customFormat="1" ht="23" customHeight="1" spans="2:13">
      <c r="B689" s="11"/>
      <c r="C689" s="11"/>
      <c r="I689" s="13"/>
      <c r="M689" s="4"/>
    </row>
    <row r="690" s="5" customFormat="1" ht="23" customHeight="1" spans="2:13">
      <c r="B690" s="11"/>
      <c r="C690" s="11"/>
      <c r="I690" s="13"/>
      <c r="M690" s="4"/>
    </row>
    <row r="691" s="5" customFormat="1" ht="23" customHeight="1" spans="2:13">
      <c r="B691" s="11"/>
      <c r="C691" s="11"/>
      <c r="I691" s="13"/>
      <c r="M691" s="4"/>
    </row>
    <row r="692" s="5" customFormat="1" ht="23" customHeight="1" spans="2:13">
      <c r="B692" s="11"/>
      <c r="C692" s="11"/>
      <c r="I692" s="13"/>
      <c r="M692" s="4"/>
    </row>
    <row r="693" s="5" customFormat="1" ht="23" customHeight="1" spans="2:13">
      <c r="B693" s="11"/>
      <c r="C693" s="11"/>
      <c r="I693" s="13"/>
      <c r="M693" s="4"/>
    </row>
    <row r="694" s="5" customFormat="1" ht="23" customHeight="1" spans="2:13">
      <c r="B694" s="11"/>
      <c r="C694" s="11"/>
      <c r="I694" s="13"/>
      <c r="M694" s="4"/>
    </row>
    <row r="695" s="5" customFormat="1" ht="23" customHeight="1" spans="2:13">
      <c r="B695" s="11"/>
      <c r="C695" s="11"/>
      <c r="I695" s="13"/>
      <c r="M695" s="4"/>
    </row>
    <row r="696" s="5" customFormat="1" ht="23" customHeight="1" spans="2:13">
      <c r="B696" s="11"/>
      <c r="C696" s="11"/>
      <c r="I696" s="13"/>
      <c r="M696" s="4"/>
    </row>
    <row r="697" s="5" customFormat="1" ht="23" customHeight="1" spans="2:13">
      <c r="B697" s="11"/>
      <c r="C697" s="11"/>
      <c r="I697" s="13"/>
      <c r="M697" s="4"/>
    </row>
    <row r="698" s="5" customFormat="1" ht="23" customHeight="1" spans="2:13">
      <c r="B698" s="11"/>
      <c r="C698" s="11"/>
      <c r="I698" s="13"/>
      <c r="M698" s="4"/>
    </row>
    <row r="699" s="5" customFormat="1" ht="23" customHeight="1" spans="2:13">
      <c r="B699" s="11"/>
      <c r="C699" s="11"/>
      <c r="I699" s="13"/>
      <c r="M699" s="4"/>
    </row>
    <row r="700" s="5" customFormat="1" ht="23" customHeight="1" spans="2:13">
      <c r="B700" s="11"/>
      <c r="C700" s="11"/>
      <c r="I700" s="13"/>
      <c r="M700" s="4"/>
    </row>
    <row r="701" s="5" customFormat="1" ht="23" customHeight="1" spans="2:13">
      <c r="B701" s="11"/>
      <c r="C701" s="11"/>
      <c r="I701" s="13"/>
      <c r="M701" s="4"/>
    </row>
    <row r="702" s="5" customFormat="1" ht="23" customHeight="1" spans="2:13">
      <c r="B702" s="11"/>
      <c r="C702" s="11"/>
      <c r="I702" s="13"/>
      <c r="M702" s="4"/>
    </row>
    <row r="703" s="5" customFormat="1" ht="23" customHeight="1" spans="2:13">
      <c r="B703" s="11"/>
      <c r="C703" s="11"/>
      <c r="I703" s="13"/>
      <c r="M703" s="4"/>
    </row>
    <row r="704" s="5" customFormat="1" ht="23" customHeight="1" spans="2:13">
      <c r="B704" s="11"/>
      <c r="C704" s="11"/>
      <c r="I704" s="13"/>
      <c r="M704" s="4"/>
    </row>
    <row r="705" s="5" customFormat="1" ht="23" customHeight="1" spans="2:13">
      <c r="B705" s="11"/>
      <c r="C705" s="11"/>
      <c r="I705" s="13"/>
      <c r="M705" s="4"/>
    </row>
    <row r="706" s="5" customFormat="1" ht="23" customHeight="1" spans="2:13">
      <c r="B706" s="11"/>
      <c r="C706" s="11"/>
      <c r="I706" s="13"/>
      <c r="M706" s="4"/>
    </row>
    <row r="707" s="5" customFormat="1" ht="23" customHeight="1" spans="2:13">
      <c r="B707" s="11"/>
      <c r="C707" s="11"/>
      <c r="I707" s="13"/>
      <c r="M707" s="4"/>
    </row>
    <row r="708" s="5" customFormat="1" ht="23" customHeight="1" spans="2:13">
      <c r="B708" s="11"/>
      <c r="C708" s="11"/>
      <c r="I708" s="13"/>
      <c r="M708" s="4"/>
    </row>
    <row r="709" s="5" customFormat="1" ht="23" customHeight="1" spans="2:13">
      <c r="B709" s="11"/>
      <c r="C709" s="11"/>
      <c r="I709" s="13"/>
      <c r="M709" s="4"/>
    </row>
    <row r="710" s="5" customFormat="1" ht="23" customHeight="1" spans="2:13">
      <c r="B710" s="11"/>
      <c r="C710" s="11"/>
      <c r="I710" s="13"/>
      <c r="M710" s="4"/>
    </row>
    <row r="711" s="5" customFormat="1" ht="23" customHeight="1" spans="2:13">
      <c r="B711" s="11"/>
      <c r="C711" s="11"/>
      <c r="I711" s="13"/>
      <c r="M711" s="4"/>
    </row>
    <row r="712" s="5" customFormat="1" ht="23" customHeight="1" spans="2:13">
      <c r="B712" s="11"/>
      <c r="C712" s="11"/>
      <c r="I712" s="13"/>
      <c r="M712" s="4"/>
    </row>
    <row r="713" s="5" customFormat="1" ht="23" customHeight="1" spans="2:13">
      <c r="B713" s="11"/>
      <c r="C713" s="11"/>
      <c r="I713" s="13"/>
      <c r="M713" s="4"/>
    </row>
    <row r="714" s="5" customFormat="1" ht="23" customHeight="1" spans="2:13">
      <c r="B714" s="11"/>
      <c r="C714" s="11"/>
      <c r="I714" s="13"/>
      <c r="M714" s="4"/>
    </row>
    <row r="715" s="5" customFormat="1" ht="23" customHeight="1" spans="2:13">
      <c r="B715" s="11"/>
      <c r="C715" s="11"/>
      <c r="I715" s="13"/>
      <c r="M715" s="4"/>
    </row>
    <row r="716" s="5" customFormat="1" ht="23" customHeight="1" spans="2:13">
      <c r="B716" s="11"/>
      <c r="C716" s="11"/>
      <c r="I716" s="13"/>
      <c r="M716" s="4"/>
    </row>
    <row r="717" s="5" customFormat="1" ht="23" customHeight="1" spans="2:13">
      <c r="B717" s="11"/>
      <c r="C717" s="11"/>
      <c r="I717" s="13"/>
      <c r="M717" s="4"/>
    </row>
    <row r="718" s="5" customFormat="1" ht="23" customHeight="1" spans="2:13">
      <c r="B718" s="11"/>
      <c r="C718" s="11"/>
      <c r="I718" s="13"/>
      <c r="M718" s="4"/>
    </row>
    <row r="719" s="5" customFormat="1" ht="23" customHeight="1" spans="2:13">
      <c r="B719" s="11"/>
      <c r="C719" s="11"/>
      <c r="I719" s="13"/>
      <c r="M719" s="4"/>
    </row>
    <row r="720" s="5" customFormat="1" ht="23" customHeight="1" spans="2:13">
      <c r="B720" s="11"/>
      <c r="C720" s="11"/>
      <c r="I720" s="13"/>
      <c r="M720" s="4"/>
    </row>
    <row r="721" s="5" customFormat="1" ht="23" customHeight="1" spans="2:13">
      <c r="B721" s="11"/>
      <c r="C721" s="11"/>
      <c r="I721" s="13"/>
      <c r="M721" s="4"/>
    </row>
    <row r="722" s="5" customFormat="1" ht="23" customHeight="1" spans="2:13">
      <c r="B722" s="11"/>
      <c r="C722" s="11"/>
      <c r="I722" s="13"/>
      <c r="M722" s="4"/>
    </row>
    <row r="723" s="5" customFormat="1" ht="23" customHeight="1" spans="2:13">
      <c r="B723" s="11"/>
      <c r="C723" s="11"/>
      <c r="I723" s="13"/>
      <c r="M723" s="4"/>
    </row>
    <row r="724" s="5" customFormat="1" ht="23" customHeight="1" spans="2:13">
      <c r="B724" s="11"/>
      <c r="C724" s="11"/>
      <c r="I724" s="13"/>
      <c r="M724" s="4"/>
    </row>
    <row r="725" s="5" customFormat="1" ht="23" customHeight="1" spans="2:13">
      <c r="B725" s="11"/>
      <c r="C725" s="11"/>
      <c r="I725" s="13"/>
      <c r="M725" s="4"/>
    </row>
    <row r="726" s="5" customFormat="1" ht="23" customHeight="1" spans="2:13">
      <c r="B726" s="11"/>
      <c r="C726" s="11"/>
      <c r="I726" s="13"/>
      <c r="M726" s="4"/>
    </row>
    <row r="727" s="5" customFormat="1" ht="23" customHeight="1" spans="2:13">
      <c r="B727" s="11"/>
      <c r="C727" s="11"/>
      <c r="I727" s="13"/>
      <c r="M727" s="4"/>
    </row>
    <row r="728" s="5" customFormat="1" ht="23" customHeight="1" spans="2:13">
      <c r="B728" s="11"/>
      <c r="C728" s="11"/>
      <c r="I728" s="13"/>
      <c r="M728" s="4"/>
    </row>
    <row r="729" s="5" customFormat="1" ht="23" customHeight="1" spans="2:13">
      <c r="B729" s="11"/>
      <c r="C729" s="11"/>
      <c r="I729" s="13"/>
      <c r="M729" s="4"/>
    </row>
    <row r="730" s="5" customFormat="1" ht="23" customHeight="1" spans="2:13">
      <c r="B730" s="11"/>
      <c r="C730" s="11"/>
      <c r="I730" s="13"/>
      <c r="M730" s="4"/>
    </row>
    <row r="731" s="5" customFormat="1" ht="23" customHeight="1" spans="2:13">
      <c r="B731" s="11"/>
      <c r="C731" s="11"/>
      <c r="I731" s="13"/>
      <c r="M731" s="4"/>
    </row>
    <row r="732" s="5" customFormat="1" ht="23" customHeight="1" spans="2:13">
      <c r="B732" s="11"/>
      <c r="C732" s="11"/>
      <c r="I732" s="13"/>
      <c r="M732" s="4"/>
    </row>
    <row r="733" s="5" customFormat="1" ht="23" customHeight="1" spans="2:13">
      <c r="B733" s="11"/>
      <c r="C733" s="11"/>
      <c r="I733" s="13"/>
      <c r="M733" s="4"/>
    </row>
    <row r="734" s="5" customFormat="1" ht="23" customHeight="1" spans="2:13">
      <c r="B734" s="11"/>
      <c r="C734" s="11"/>
      <c r="I734" s="13"/>
      <c r="M734" s="4"/>
    </row>
    <row r="735" s="5" customFormat="1" ht="23" customHeight="1" spans="2:13">
      <c r="B735" s="11"/>
      <c r="C735" s="11"/>
      <c r="I735" s="13"/>
      <c r="M735" s="4"/>
    </row>
    <row r="736" s="5" customFormat="1" ht="23" customHeight="1" spans="2:13">
      <c r="B736" s="11"/>
      <c r="C736" s="11"/>
      <c r="I736" s="13"/>
      <c r="M736" s="4"/>
    </row>
    <row r="737" s="5" customFormat="1" ht="23" customHeight="1" spans="2:13">
      <c r="B737" s="11"/>
      <c r="C737" s="11"/>
      <c r="I737" s="13"/>
      <c r="M737" s="4"/>
    </row>
    <row r="738" s="5" customFormat="1" ht="23" customHeight="1" spans="2:13">
      <c r="B738" s="11"/>
      <c r="C738" s="11"/>
      <c r="I738" s="13"/>
      <c r="M738" s="4"/>
    </row>
    <row r="739" s="5" customFormat="1" ht="23" customHeight="1" spans="2:13">
      <c r="B739" s="11"/>
      <c r="C739" s="11"/>
      <c r="I739" s="13"/>
      <c r="M739" s="4"/>
    </row>
    <row r="740" s="5" customFormat="1" ht="23" customHeight="1" spans="2:13">
      <c r="B740" s="11"/>
      <c r="C740" s="11"/>
      <c r="I740" s="13"/>
      <c r="M740" s="4"/>
    </row>
    <row r="741" s="5" customFormat="1" ht="23" customHeight="1" spans="2:13">
      <c r="B741" s="11"/>
      <c r="C741" s="11"/>
      <c r="I741" s="13"/>
      <c r="M741" s="4"/>
    </row>
    <row r="742" s="5" customFormat="1" ht="23" customHeight="1" spans="2:13">
      <c r="B742" s="11"/>
      <c r="C742" s="11"/>
      <c r="I742" s="13"/>
      <c r="M742" s="4"/>
    </row>
    <row r="743" s="5" customFormat="1" ht="23" customHeight="1" spans="2:13">
      <c r="B743" s="11"/>
      <c r="C743" s="11"/>
      <c r="I743" s="13"/>
      <c r="M743" s="4"/>
    </row>
    <row r="744" s="5" customFormat="1" ht="23" customHeight="1" spans="2:13">
      <c r="B744" s="11"/>
      <c r="C744" s="11"/>
      <c r="I744" s="13"/>
      <c r="M744" s="4"/>
    </row>
    <row r="745" s="5" customFormat="1" ht="23" customHeight="1" spans="2:13">
      <c r="B745" s="11"/>
      <c r="C745" s="11"/>
      <c r="I745" s="13"/>
      <c r="M745" s="4"/>
    </row>
    <row r="746" s="5" customFormat="1" ht="23" customHeight="1" spans="2:13">
      <c r="B746" s="11"/>
      <c r="C746" s="11"/>
      <c r="I746" s="13"/>
      <c r="M746" s="4"/>
    </row>
    <row r="747" s="5" customFormat="1" ht="23" customHeight="1" spans="2:13">
      <c r="B747" s="11"/>
      <c r="C747" s="11"/>
      <c r="I747" s="13"/>
      <c r="M747" s="4"/>
    </row>
    <row r="748" s="5" customFormat="1" ht="23" customHeight="1" spans="2:13">
      <c r="B748" s="11"/>
      <c r="C748" s="11"/>
      <c r="I748" s="13"/>
      <c r="M748" s="4"/>
    </row>
    <row r="749" s="5" customFormat="1" ht="23" customHeight="1" spans="2:13">
      <c r="B749" s="11"/>
      <c r="C749" s="11"/>
      <c r="I749" s="13"/>
      <c r="M749" s="4"/>
    </row>
    <row r="750" s="5" customFormat="1" ht="23" customHeight="1" spans="2:13">
      <c r="B750" s="11"/>
      <c r="C750" s="11"/>
      <c r="I750" s="13"/>
      <c r="M750" s="4"/>
    </row>
    <row r="751" s="5" customFormat="1" ht="23" customHeight="1" spans="2:13">
      <c r="B751" s="11"/>
      <c r="C751" s="11"/>
      <c r="I751" s="13"/>
      <c r="M751" s="4"/>
    </row>
    <row r="752" s="5" customFormat="1" ht="23" customHeight="1" spans="2:13">
      <c r="B752" s="11"/>
      <c r="C752" s="11"/>
      <c r="I752" s="13"/>
      <c r="M752" s="4"/>
    </row>
    <row r="753" s="5" customFormat="1" ht="23" customHeight="1" spans="2:13">
      <c r="B753" s="11"/>
      <c r="C753" s="11"/>
      <c r="I753" s="13"/>
      <c r="M753" s="4"/>
    </row>
    <row r="754" s="5" customFormat="1" ht="23" customHeight="1" spans="2:13">
      <c r="B754" s="11"/>
      <c r="C754" s="11"/>
      <c r="I754" s="13"/>
      <c r="M754" s="4"/>
    </row>
    <row r="755" s="5" customFormat="1" ht="23" customHeight="1" spans="2:13">
      <c r="B755" s="11"/>
      <c r="C755" s="11"/>
      <c r="I755" s="13"/>
      <c r="M755" s="4"/>
    </row>
    <row r="756" s="5" customFormat="1" ht="23" customHeight="1" spans="2:13">
      <c r="B756" s="11"/>
      <c r="C756" s="11"/>
      <c r="I756" s="13"/>
      <c r="M756" s="4"/>
    </row>
    <row r="757" s="5" customFormat="1" ht="23" customHeight="1" spans="2:13">
      <c r="B757" s="11"/>
      <c r="C757" s="11"/>
      <c r="I757" s="13"/>
      <c r="M757" s="4"/>
    </row>
    <row r="758" s="5" customFormat="1" ht="23" customHeight="1" spans="2:13">
      <c r="B758" s="11"/>
      <c r="C758" s="11"/>
      <c r="I758" s="13"/>
      <c r="M758" s="4"/>
    </row>
    <row r="759" s="5" customFormat="1" ht="23" customHeight="1" spans="2:13">
      <c r="B759" s="11"/>
      <c r="C759" s="11"/>
      <c r="I759" s="13"/>
      <c r="M759" s="4"/>
    </row>
    <row r="760" s="5" customFormat="1" ht="23" customHeight="1" spans="2:13">
      <c r="B760" s="11"/>
      <c r="C760" s="11"/>
      <c r="I760" s="13"/>
      <c r="M760" s="4"/>
    </row>
    <row r="761" s="5" customFormat="1" ht="23" customHeight="1" spans="2:13">
      <c r="B761" s="11"/>
      <c r="C761" s="11"/>
      <c r="I761" s="13"/>
      <c r="M761" s="4"/>
    </row>
    <row r="762" s="5" customFormat="1" ht="23" customHeight="1" spans="2:13">
      <c r="B762" s="11"/>
      <c r="C762" s="11"/>
      <c r="I762" s="13"/>
      <c r="M762" s="4"/>
    </row>
    <row r="763" s="5" customFormat="1" ht="23" customHeight="1" spans="2:13">
      <c r="B763" s="11"/>
      <c r="C763" s="11"/>
      <c r="I763" s="13"/>
      <c r="M763" s="4"/>
    </row>
    <row r="764" s="5" customFormat="1" ht="23" customHeight="1" spans="2:13">
      <c r="B764" s="11"/>
      <c r="C764" s="11"/>
      <c r="I764" s="13"/>
      <c r="M764" s="4"/>
    </row>
    <row r="765" s="5" customFormat="1" ht="23" customHeight="1" spans="2:13">
      <c r="B765" s="11"/>
      <c r="C765" s="11"/>
      <c r="I765" s="13"/>
      <c r="M765" s="4"/>
    </row>
    <row r="766" s="5" customFormat="1" ht="23" customHeight="1" spans="2:13">
      <c r="B766" s="11"/>
      <c r="C766" s="11"/>
      <c r="I766" s="13"/>
      <c r="M766" s="4"/>
    </row>
    <row r="767" s="5" customFormat="1" ht="23" customHeight="1" spans="2:13">
      <c r="B767" s="11"/>
      <c r="C767" s="11"/>
      <c r="I767" s="13"/>
      <c r="M767" s="4"/>
    </row>
    <row r="768" s="5" customFormat="1" ht="23" customHeight="1" spans="2:13">
      <c r="B768" s="11"/>
      <c r="C768" s="11"/>
      <c r="I768" s="13"/>
      <c r="M768" s="4"/>
    </row>
    <row r="769" s="5" customFormat="1" ht="23" customHeight="1" spans="2:13">
      <c r="B769" s="11"/>
      <c r="C769" s="11"/>
      <c r="I769" s="13"/>
      <c r="M769" s="4"/>
    </row>
    <row r="770" s="5" customFormat="1" ht="23" customHeight="1" spans="2:13">
      <c r="B770" s="11"/>
      <c r="C770" s="11"/>
      <c r="I770" s="13"/>
      <c r="M770" s="4"/>
    </row>
    <row r="771" s="5" customFormat="1" ht="23" customHeight="1" spans="2:13">
      <c r="B771" s="11"/>
      <c r="C771" s="11"/>
      <c r="I771" s="13"/>
      <c r="M771" s="4"/>
    </row>
    <row r="772" s="5" customFormat="1" ht="23" customHeight="1" spans="2:13">
      <c r="B772" s="11"/>
      <c r="C772" s="11"/>
      <c r="I772" s="13"/>
      <c r="M772" s="4"/>
    </row>
    <row r="773" s="5" customFormat="1" ht="23" customHeight="1" spans="2:13">
      <c r="B773" s="11"/>
      <c r="C773" s="11"/>
      <c r="I773" s="13"/>
      <c r="M773" s="4"/>
    </row>
    <row r="774" s="5" customFormat="1" ht="23" customHeight="1" spans="2:13">
      <c r="B774" s="11"/>
      <c r="C774" s="11"/>
      <c r="I774" s="13"/>
      <c r="M774" s="4"/>
    </row>
    <row r="775" s="5" customFormat="1" ht="23" customHeight="1" spans="2:13">
      <c r="B775" s="11"/>
      <c r="C775" s="11"/>
      <c r="I775" s="13"/>
      <c r="M775" s="4"/>
    </row>
    <row r="776" s="5" customFormat="1" ht="23" customHeight="1" spans="2:13">
      <c r="B776" s="11"/>
      <c r="C776" s="11"/>
      <c r="I776" s="13"/>
      <c r="M776" s="4"/>
    </row>
    <row r="777" s="5" customFormat="1" ht="23" customHeight="1" spans="2:13">
      <c r="B777" s="11"/>
      <c r="C777" s="11"/>
      <c r="I777" s="13"/>
      <c r="M777" s="4"/>
    </row>
    <row r="778" s="5" customFormat="1" ht="23" customHeight="1" spans="2:13">
      <c r="B778" s="11"/>
      <c r="C778" s="11"/>
      <c r="I778" s="13"/>
      <c r="M778" s="4"/>
    </row>
    <row r="779" s="5" customFormat="1" ht="23" customHeight="1" spans="2:13">
      <c r="B779" s="11"/>
      <c r="C779" s="11"/>
      <c r="I779" s="13"/>
      <c r="M779" s="4"/>
    </row>
    <row r="780" s="5" customFormat="1" ht="23" customHeight="1" spans="2:13">
      <c r="B780" s="11"/>
      <c r="C780" s="11"/>
      <c r="I780" s="13"/>
      <c r="M780" s="4"/>
    </row>
    <row r="781" s="5" customFormat="1" ht="23" customHeight="1" spans="2:13">
      <c r="B781" s="11"/>
      <c r="C781" s="11"/>
      <c r="I781" s="13"/>
      <c r="M781" s="4"/>
    </row>
    <row r="782" s="5" customFormat="1" ht="23" customHeight="1" spans="2:13">
      <c r="B782" s="11"/>
      <c r="C782" s="11"/>
      <c r="I782" s="13"/>
      <c r="M782" s="4"/>
    </row>
    <row r="783" s="5" customFormat="1" ht="23" customHeight="1" spans="2:13">
      <c r="B783" s="11"/>
      <c r="C783" s="11"/>
      <c r="I783" s="13"/>
      <c r="M783" s="4"/>
    </row>
    <row r="784" s="5" customFormat="1" ht="23" customHeight="1" spans="2:13">
      <c r="B784" s="11"/>
      <c r="C784" s="11"/>
      <c r="I784" s="13"/>
      <c r="M784" s="4"/>
    </row>
    <row r="785" s="5" customFormat="1" ht="23" customHeight="1" spans="2:13">
      <c r="B785" s="11"/>
      <c r="C785" s="11"/>
      <c r="I785" s="13"/>
      <c r="M785" s="4"/>
    </row>
    <row r="786" s="5" customFormat="1" ht="23" customHeight="1" spans="2:13">
      <c r="B786" s="11"/>
      <c r="C786" s="11"/>
      <c r="I786" s="13"/>
      <c r="M786" s="4"/>
    </row>
    <row r="787" s="5" customFormat="1" ht="23" customHeight="1" spans="2:13">
      <c r="B787" s="11"/>
      <c r="C787" s="11"/>
      <c r="I787" s="13"/>
      <c r="M787" s="4"/>
    </row>
    <row r="788" s="5" customFormat="1" ht="23" customHeight="1" spans="2:13">
      <c r="B788" s="11"/>
      <c r="C788" s="11"/>
      <c r="I788" s="13"/>
      <c r="M788" s="4"/>
    </row>
    <row r="789" s="5" customFormat="1" ht="23" customHeight="1" spans="2:13">
      <c r="B789" s="11"/>
      <c r="C789" s="11"/>
      <c r="I789" s="13"/>
      <c r="M789" s="4"/>
    </row>
    <row r="790" s="5" customFormat="1" ht="23" customHeight="1" spans="2:13">
      <c r="B790" s="11"/>
      <c r="C790" s="11"/>
      <c r="I790" s="13"/>
      <c r="M790" s="4"/>
    </row>
    <row r="791" s="5" customFormat="1" ht="23" customHeight="1" spans="2:13">
      <c r="B791" s="11"/>
      <c r="C791" s="11"/>
      <c r="I791" s="13"/>
      <c r="M791" s="4"/>
    </row>
    <row r="792" s="5" customFormat="1" ht="23" customHeight="1" spans="2:13">
      <c r="B792" s="11"/>
      <c r="C792" s="11"/>
      <c r="I792" s="13"/>
      <c r="M792" s="4"/>
    </row>
    <row r="793" s="5" customFormat="1" ht="23" customHeight="1" spans="2:13">
      <c r="B793" s="11"/>
      <c r="C793" s="11"/>
      <c r="I793" s="13"/>
      <c r="M793" s="4"/>
    </row>
    <row r="794" s="5" customFormat="1" ht="23" customHeight="1" spans="2:13">
      <c r="B794" s="11"/>
      <c r="C794" s="11"/>
      <c r="I794" s="13"/>
      <c r="M794" s="4"/>
    </row>
    <row r="795" s="5" customFormat="1" ht="23" customHeight="1" spans="2:13">
      <c r="B795" s="11"/>
      <c r="C795" s="11"/>
      <c r="I795" s="13"/>
      <c r="M795" s="4"/>
    </row>
    <row r="796" s="5" customFormat="1" ht="23" customHeight="1" spans="2:13">
      <c r="B796" s="11"/>
      <c r="C796" s="11"/>
      <c r="I796" s="13"/>
      <c r="M796" s="4"/>
    </row>
    <row r="797" s="5" customFormat="1" ht="23" customHeight="1" spans="2:13">
      <c r="B797" s="11"/>
      <c r="C797" s="11"/>
      <c r="I797" s="13"/>
      <c r="M797" s="4"/>
    </row>
    <row r="798" s="5" customFormat="1" ht="23" customHeight="1" spans="2:13">
      <c r="B798" s="11"/>
      <c r="C798" s="11"/>
      <c r="I798" s="13"/>
      <c r="M798" s="4"/>
    </row>
    <row r="799" s="5" customFormat="1" ht="23" customHeight="1" spans="2:13">
      <c r="B799" s="11"/>
      <c r="C799" s="11"/>
      <c r="I799" s="13"/>
      <c r="M799" s="4"/>
    </row>
    <row r="800" s="5" customFormat="1" ht="23" customHeight="1" spans="2:13">
      <c r="B800" s="11"/>
      <c r="C800" s="11"/>
      <c r="I800" s="13"/>
      <c r="M800" s="4"/>
    </row>
    <row r="801" s="5" customFormat="1" ht="23" customHeight="1" spans="2:13">
      <c r="B801" s="11"/>
      <c r="C801" s="11"/>
      <c r="I801" s="13"/>
      <c r="M801" s="4"/>
    </row>
    <row r="802" s="5" customFormat="1" ht="23" customHeight="1" spans="2:13">
      <c r="B802" s="11"/>
      <c r="C802" s="11"/>
      <c r="I802" s="13"/>
      <c r="M802" s="4"/>
    </row>
    <row r="803" s="5" customFormat="1" ht="23" customHeight="1" spans="2:13">
      <c r="B803" s="11"/>
      <c r="C803" s="11"/>
      <c r="I803" s="13"/>
      <c r="M803" s="4"/>
    </row>
    <row r="804" s="5" customFormat="1" ht="23" customHeight="1" spans="2:13">
      <c r="B804" s="11"/>
      <c r="C804" s="11"/>
      <c r="I804" s="13"/>
      <c r="M804" s="4"/>
    </row>
    <row r="805" s="5" customFormat="1" ht="23" customHeight="1" spans="2:13">
      <c r="B805" s="11"/>
      <c r="C805" s="11"/>
      <c r="I805" s="13"/>
      <c r="M805" s="4"/>
    </row>
    <row r="806" s="5" customFormat="1" ht="23" customHeight="1" spans="2:13">
      <c r="B806" s="11"/>
      <c r="C806" s="11"/>
      <c r="I806" s="13"/>
      <c r="M806" s="4"/>
    </row>
    <row r="807" s="5" customFormat="1" ht="23" customHeight="1" spans="2:13">
      <c r="B807" s="11"/>
      <c r="C807" s="11"/>
      <c r="I807" s="13"/>
      <c r="M807" s="4"/>
    </row>
    <row r="808" s="5" customFormat="1" ht="23" customHeight="1" spans="2:13">
      <c r="B808" s="11"/>
      <c r="C808" s="11"/>
      <c r="I808" s="13"/>
      <c r="M808" s="4"/>
    </row>
    <row r="809" s="5" customFormat="1" ht="23" customHeight="1" spans="2:13">
      <c r="B809" s="11"/>
      <c r="C809" s="11"/>
      <c r="I809" s="13"/>
      <c r="M809" s="4"/>
    </row>
    <row r="810" s="5" customFormat="1" ht="23" customHeight="1" spans="2:13">
      <c r="B810" s="11"/>
      <c r="C810" s="11"/>
      <c r="I810" s="13"/>
      <c r="M810" s="4"/>
    </row>
    <row r="811" s="5" customFormat="1" ht="23" customHeight="1" spans="2:13">
      <c r="B811" s="11"/>
      <c r="C811" s="11"/>
      <c r="I811" s="13"/>
      <c r="M811" s="4"/>
    </row>
    <row r="812" s="5" customFormat="1" ht="23" customHeight="1" spans="2:13">
      <c r="B812" s="11"/>
      <c r="C812" s="11"/>
      <c r="I812" s="13"/>
      <c r="M812" s="4"/>
    </row>
    <row r="813" s="5" customFormat="1" ht="23" customHeight="1" spans="2:13">
      <c r="B813" s="11"/>
      <c r="C813" s="11"/>
      <c r="I813" s="13"/>
      <c r="M813" s="4"/>
    </row>
    <row r="814" s="5" customFormat="1" ht="23" customHeight="1" spans="2:13">
      <c r="B814" s="11"/>
      <c r="C814" s="11"/>
      <c r="I814" s="13"/>
      <c r="M814" s="4"/>
    </row>
    <row r="815" s="5" customFormat="1" ht="23" customHeight="1" spans="2:13">
      <c r="B815" s="11"/>
      <c r="C815" s="11"/>
      <c r="I815" s="13"/>
      <c r="M815" s="4"/>
    </row>
    <row r="816" s="5" customFormat="1" ht="23" customHeight="1" spans="2:13">
      <c r="B816" s="11"/>
      <c r="C816" s="11"/>
      <c r="I816" s="13"/>
      <c r="M816" s="4"/>
    </row>
    <row r="817" s="5" customFormat="1" ht="23" customHeight="1" spans="2:13">
      <c r="B817" s="11"/>
      <c r="C817" s="11"/>
      <c r="I817" s="13"/>
      <c r="M817" s="4"/>
    </row>
    <row r="818" s="5" customFormat="1" ht="23" customHeight="1" spans="2:13">
      <c r="B818" s="11"/>
      <c r="C818" s="11"/>
      <c r="I818" s="13"/>
      <c r="M818" s="4"/>
    </row>
    <row r="819" s="5" customFormat="1" ht="23" customHeight="1" spans="2:13">
      <c r="B819" s="11"/>
      <c r="C819" s="11"/>
      <c r="I819" s="13"/>
      <c r="M819" s="4"/>
    </row>
    <row r="820" s="5" customFormat="1" ht="23" customHeight="1" spans="2:13">
      <c r="B820" s="11"/>
      <c r="C820" s="11"/>
      <c r="I820" s="13"/>
      <c r="M820" s="4"/>
    </row>
    <row r="821" s="5" customFormat="1" ht="23" customHeight="1" spans="2:13">
      <c r="B821" s="11"/>
      <c r="C821" s="11"/>
      <c r="I821" s="13"/>
      <c r="M821" s="4"/>
    </row>
    <row r="822" s="5" customFormat="1" ht="23" customHeight="1" spans="2:13">
      <c r="B822" s="11"/>
      <c r="C822" s="11"/>
      <c r="I822" s="13"/>
      <c r="M822" s="4"/>
    </row>
    <row r="823" s="5" customFormat="1" ht="23" customHeight="1" spans="2:13">
      <c r="B823" s="11"/>
      <c r="C823" s="11"/>
      <c r="I823" s="13"/>
      <c r="M823" s="4"/>
    </row>
    <row r="824" s="5" customFormat="1" ht="23" customHeight="1" spans="2:13">
      <c r="B824" s="11"/>
      <c r="C824" s="11"/>
      <c r="I824" s="13"/>
      <c r="M824" s="4"/>
    </row>
    <row r="825" s="5" customFormat="1" ht="23" customHeight="1" spans="2:13">
      <c r="B825" s="11"/>
      <c r="C825" s="11"/>
      <c r="I825" s="13"/>
      <c r="M825" s="4"/>
    </row>
    <row r="826" s="5" customFormat="1" ht="23" customHeight="1" spans="2:13">
      <c r="B826" s="11"/>
      <c r="C826" s="11"/>
      <c r="I826" s="13"/>
      <c r="M826" s="4"/>
    </row>
    <row r="827" s="5" customFormat="1" ht="23" customHeight="1" spans="2:13">
      <c r="B827" s="11"/>
      <c r="C827" s="11"/>
      <c r="I827" s="13"/>
      <c r="M827" s="4"/>
    </row>
    <row r="828" s="5" customFormat="1" ht="23" customHeight="1" spans="2:13">
      <c r="B828" s="11"/>
      <c r="C828" s="11"/>
      <c r="I828" s="13"/>
      <c r="M828" s="4"/>
    </row>
    <row r="829" s="5" customFormat="1" ht="23" customHeight="1" spans="2:13">
      <c r="B829" s="11"/>
      <c r="C829" s="11"/>
      <c r="I829" s="13"/>
      <c r="M829" s="4"/>
    </row>
    <row r="830" s="5" customFormat="1" ht="23" customHeight="1" spans="2:13">
      <c r="B830" s="11"/>
      <c r="C830" s="11"/>
      <c r="I830" s="13"/>
      <c r="M830" s="4"/>
    </row>
    <row r="831" s="5" customFormat="1" ht="23" customHeight="1" spans="2:13">
      <c r="B831" s="11"/>
      <c r="C831" s="11"/>
      <c r="I831" s="13"/>
      <c r="M831" s="4"/>
    </row>
    <row r="832" s="5" customFormat="1" ht="23" customHeight="1" spans="2:13">
      <c r="B832" s="11"/>
      <c r="C832" s="11"/>
      <c r="I832" s="13"/>
      <c r="M832" s="4"/>
    </row>
    <row r="833" s="5" customFormat="1" ht="23" customHeight="1" spans="2:13">
      <c r="B833" s="11"/>
      <c r="C833" s="11"/>
      <c r="I833" s="13"/>
      <c r="M833" s="4"/>
    </row>
    <row r="834" s="5" customFormat="1" ht="23" customHeight="1" spans="2:13">
      <c r="B834" s="11"/>
      <c r="C834" s="11"/>
      <c r="I834" s="13"/>
      <c r="M834" s="4"/>
    </row>
    <row r="835" s="5" customFormat="1" ht="23" customHeight="1" spans="2:13">
      <c r="B835" s="11"/>
      <c r="C835" s="11"/>
      <c r="I835" s="13"/>
      <c r="M835" s="4"/>
    </row>
    <row r="836" s="5" customFormat="1" ht="23" customHeight="1" spans="2:13">
      <c r="B836" s="11"/>
      <c r="C836" s="11"/>
      <c r="I836" s="13"/>
      <c r="M836" s="4"/>
    </row>
    <row r="837" s="5" customFormat="1" ht="23" customHeight="1" spans="2:13">
      <c r="B837" s="11"/>
      <c r="C837" s="11"/>
      <c r="I837" s="13"/>
      <c r="M837" s="4"/>
    </row>
    <row r="838" s="5" customFormat="1" ht="23" customHeight="1" spans="2:13">
      <c r="B838" s="11"/>
      <c r="C838" s="11"/>
      <c r="I838" s="13"/>
      <c r="M838" s="4"/>
    </row>
    <row r="839" s="5" customFormat="1" ht="23" customHeight="1" spans="2:13">
      <c r="B839" s="11"/>
      <c r="C839" s="11"/>
      <c r="I839" s="13"/>
      <c r="M839" s="4"/>
    </row>
    <row r="840" s="5" customFormat="1" ht="23" customHeight="1" spans="2:13">
      <c r="B840" s="11"/>
      <c r="C840" s="11"/>
      <c r="I840" s="13"/>
      <c r="M840" s="4"/>
    </row>
    <row r="841" s="5" customFormat="1" ht="23" customHeight="1" spans="2:13">
      <c r="B841" s="11"/>
      <c r="C841" s="11"/>
      <c r="I841" s="13"/>
      <c r="M841" s="4"/>
    </row>
    <row r="842" s="5" customFormat="1" ht="23" customHeight="1" spans="2:13">
      <c r="B842" s="11"/>
      <c r="C842" s="11"/>
      <c r="I842" s="13"/>
      <c r="M842" s="4"/>
    </row>
    <row r="843" s="5" customFormat="1" ht="23" customHeight="1" spans="2:13">
      <c r="B843" s="11"/>
      <c r="C843" s="11"/>
      <c r="I843" s="13"/>
      <c r="M843" s="4"/>
    </row>
    <row r="844" s="5" customFormat="1" ht="23" customHeight="1" spans="2:13">
      <c r="B844" s="11"/>
      <c r="C844" s="11"/>
      <c r="I844" s="13"/>
      <c r="M844" s="4"/>
    </row>
    <row r="845" s="5" customFormat="1" ht="23" customHeight="1" spans="2:13">
      <c r="B845" s="11"/>
      <c r="C845" s="11"/>
      <c r="I845" s="13"/>
      <c r="M845" s="4"/>
    </row>
    <row r="846" s="5" customFormat="1" ht="23" customHeight="1" spans="2:13">
      <c r="B846" s="11"/>
      <c r="C846" s="11"/>
      <c r="I846" s="13"/>
      <c r="M846" s="4"/>
    </row>
    <row r="847" s="5" customFormat="1" ht="23" customHeight="1" spans="2:13">
      <c r="B847" s="11"/>
      <c r="C847" s="11"/>
      <c r="I847" s="13"/>
      <c r="M847" s="4"/>
    </row>
    <row r="848" s="5" customFormat="1" ht="23" customHeight="1" spans="2:13">
      <c r="B848" s="11"/>
      <c r="C848" s="11"/>
      <c r="I848" s="13"/>
      <c r="M848" s="4"/>
    </row>
    <row r="849" s="5" customFormat="1" ht="23" customHeight="1" spans="2:13">
      <c r="B849" s="11"/>
      <c r="C849" s="11"/>
      <c r="I849" s="13"/>
      <c r="M849" s="4"/>
    </row>
    <row r="850" s="5" customFormat="1" ht="23" customHeight="1" spans="2:13">
      <c r="B850" s="11"/>
      <c r="C850" s="11"/>
      <c r="I850" s="13"/>
      <c r="M850" s="4"/>
    </row>
    <row r="851" s="5" customFormat="1" ht="23" customHeight="1" spans="2:13">
      <c r="B851" s="11"/>
      <c r="C851" s="11"/>
      <c r="I851" s="13"/>
      <c r="M851" s="4"/>
    </row>
    <row r="852" s="5" customFormat="1" ht="23" customHeight="1" spans="2:13">
      <c r="B852" s="11"/>
      <c r="C852" s="11"/>
      <c r="I852" s="13"/>
      <c r="M852" s="4"/>
    </row>
    <row r="853" s="5" customFormat="1" ht="23" customHeight="1" spans="2:13">
      <c r="B853" s="11"/>
      <c r="C853" s="11"/>
      <c r="I853" s="13"/>
      <c r="M853" s="4"/>
    </row>
    <row r="854" s="5" customFormat="1" ht="23" customHeight="1" spans="2:13">
      <c r="B854" s="11"/>
      <c r="C854" s="11"/>
      <c r="I854" s="13"/>
      <c r="M854" s="4"/>
    </row>
    <row r="855" s="5" customFormat="1" ht="23" customHeight="1" spans="2:13">
      <c r="B855" s="11"/>
      <c r="C855" s="11"/>
      <c r="I855" s="13"/>
      <c r="M855" s="4"/>
    </row>
    <row r="856" s="5" customFormat="1" ht="23" customHeight="1" spans="2:13">
      <c r="B856" s="11"/>
      <c r="C856" s="11"/>
      <c r="I856" s="13"/>
      <c r="M856" s="4"/>
    </row>
    <row r="857" s="5" customFormat="1" ht="23" customHeight="1" spans="2:13">
      <c r="B857" s="11"/>
      <c r="C857" s="11"/>
      <c r="I857" s="13"/>
      <c r="M857" s="4"/>
    </row>
    <row r="858" s="5" customFormat="1" ht="23" customHeight="1" spans="2:13">
      <c r="B858" s="11"/>
      <c r="C858" s="11"/>
      <c r="I858" s="13"/>
      <c r="M858" s="4"/>
    </row>
    <row r="859" s="5" customFormat="1" ht="23" customHeight="1" spans="2:13">
      <c r="B859" s="11"/>
      <c r="C859" s="11"/>
      <c r="I859" s="13"/>
      <c r="M859" s="4"/>
    </row>
    <row r="860" s="5" customFormat="1" ht="23" customHeight="1" spans="2:13">
      <c r="B860" s="11"/>
      <c r="C860" s="11"/>
      <c r="I860" s="13"/>
      <c r="M860" s="4"/>
    </row>
    <row r="861" s="5" customFormat="1" ht="23" customHeight="1" spans="2:13">
      <c r="B861" s="11"/>
      <c r="C861" s="11"/>
      <c r="I861" s="13"/>
      <c r="M861" s="4"/>
    </row>
    <row r="862" s="5" customFormat="1" ht="23" customHeight="1" spans="2:13">
      <c r="B862" s="11"/>
      <c r="C862" s="11"/>
      <c r="I862" s="13"/>
      <c r="M862" s="4"/>
    </row>
    <row r="863" s="5" customFormat="1" ht="23" customHeight="1" spans="2:13">
      <c r="B863" s="11"/>
      <c r="C863" s="11"/>
      <c r="I863" s="13"/>
      <c r="M863" s="4"/>
    </row>
    <row r="864" s="5" customFormat="1" ht="23" customHeight="1" spans="2:13">
      <c r="B864" s="11"/>
      <c r="C864" s="11"/>
      <c r="I864" s="13"/>
      <c r="M864" s="4"/>
    </row>
    <row r="865" s="5" customFormat="1" ht="23" customHeight="1" spans="2:13">
      <c r="B865" s="11"/>
      <c r="C865" s="11"/>
      <c r="I865" s="13"/>
      <c r="M865" s="4"/>
    </row>
    <row r="866" s="5" customFormat="1" ht="23" customHeight="1" spans="2:13">
      <c r="B866" s="11"/>
      <c r="C866" s="11"/>
      <c r="I866" s="13"/>
      <c r="M866" s="4"/>
    </row>
    <row r="867" s="5" customFormat="1" ht="23" customHeight="1" spans="2:13">
      <c r="B867" s="11"/>
      <c r="C867" s="11"/>
      <c r="I867" s="13"/>
      <c r="M867" s="4"/>
    </row>
    <row r="868" s="5" customFormat="1" ht="23" customHeight="1" spans="2:13">
      <c r="B868" s="11"/>
      <c r="C868" s="11"/>
      <c r="I868" s="13"/>
      <c r="M868" s="4"/>
    </row>
    <row r="869" s="5" customFormat="1" ht="23" customHeight="1" spans="2:13">
      <c r="B869" s="11"/>
      <c r="C869" s="11"/>
      <c r="I869" s="13"/>
      <c r="M869" s="4"/>
    </row>
    <row r="870" s="5" customFormat="1" ht="23" customHeight="1" spans="2:13">
      <c r="B870" s="11"/>
      <c r="C870" s="11"/>
      <c r="I870" s="13"/>
      <c r="M870" s="4"/>
    </row>
    <row r="871" s="5" customFormat="1" ht="23" customHeight="1" spans="2:13">
      <c r="B871" s="11"/>
      <c r="C871" s="11"/>
      <c r="I871" s="13"/>
      <c r="M871" s="4"/>
    </row>
    <row r="872" s="5" customFormat="1" ht="23" customHeight="1" spans="2:13">
      <c r="B872" s="11"/>
      <c r="C872" s="11"/>
      <c r="I872" s="13"/>
      <c r="M872" s="4"/>
    </row>
    <row r="873" s="5" customFormat="1" ht="23" customHeight="1" spans="2:13">
      <c r="B873" s="11"/>
      <c r="C873" s="11"/>
      <c r="I873" s="13"/>
      <c r="M873" s="4"/>
    </row>
    <row r="874" s="5" customFormat="1" ht="23" customHeight="1" spans="2:13">
      <c r="B874" s="11"/>
      <c r="C874" s="11"/>
      <c r="I874" s="13"/>
      <c r="M874" s="4"/>
    </row>
    <row r="875" s="5" customFormat="1" ht="23" customHeight="1" spans="2:13">
      <c r="B875" s="11"/>
      <c r="C875" s="11"/>
      <c r="I875" s="13"/>
      <c r="M875" s="4"/>
    </row>
    <row r="876" s="5" customFormat="1" ht="23" customHeight="1" spans="2:13">
      <c r="B876" s="11"/>
      <c r="C876" s="11"/>
      <c r="I876" s="13"/>
      <c r="M876" s="4"/>
    </row>
    <row r="877" s="5" customFormat="1" ht="23" customHeight="1" spans="2:13">
      <c r="B877" s="11"/>
      <c r="C877" s="11"/>
      <c r="I877" s="13"/>
      <c r="M877" s="4"/>
    </row>
    <row r="878" s="5" customFormat="1" ht="23" customHeight="1" spans="2:13">
      <c r="B878" s="11"/>
      <c r="C878" s="11"/>
      <c r="I878" s="13"/>
      <c r="M878" s="4"/>
    </row>
    <row r="879" s="5" customFormat="1" ht="23" customHeight="1" spans="2:13">
      <c r="B879" s="11"/>
      <c r="C879" s="11"/>
      <c r="I879" s="13"/>
      <c r="M879" s="4"/>
    </row>
    <row r="880" s="5" customFormat="1" ht="23" customHeight="1" spans="2:13">
      <c r="B880" s="11"/>
      <c r="C880" s="11"/>
      <c r="I880" s="13"/>
      <c r="M880" s="4"/>
    </row>
    <row r="881" s="5" customFormat="1" ht="23" customHeight="1" spans="2:13">
      <c r="B881" s="11"/>
      <c r="C881" s="11"/>
      <c r="I881" s="13"/>
      <c r="M881" s="4"/>
    </row>
    <row r="882" s="5" customFormat="1" ht="23" customHeight="1" spans="2:13">
      <c r="B882" s="11"/>
      <c r="C882" s="11"/>
      <c r="I882" s="13"/>
      <c r="M882" s="4"/>
    </row>
    <row r="883" s="5" customFormat="1" ht="23" customHeight="1" spans="2:13">
      <c r="B883" s="11"/>
      <c r="C883" s="11"/>
      <c r="I883" s="13"/>
      <c r="M883" s="4"/>
    </row>
    <row r="884" s="5" customFormat="1" ht="23" customHeight="1" spans="2:13">
      <c r="B884" s="11"/>
      <c r="C884" s="11"/>
      <c r="I884" s="13"/>
      <c r="M884" s="4"/>
    </row>
    <row r="885" s="5" customFormat="1" ht="23" customHeight="1" spans="2:13">
      <c r="B885" s="11"/>
      <c r="C885" s="11"/>
      <c r="I885" s="13"/>
      <c r="M885" s="4"/>
    </row>
    <row r="886" s="5" customFormat="1" ht="23" customHeight="1" spans="2:13">
      <c r="B886" s="11"/>
      <c r="C886" s="11"/>
      <c r="I886" s="13"/>
      <c r="M886" s="4"/>
    </row>
    <row r="887" s="5" customFormat="1" ht="23" customHeight="1" spans="2:13">
      <c r="B887" s="11"/>
      <c r="C887" s="11"/>
      <c r="I887" s="13"/>
      <c r="M887" s="4"/>
    </row>
    <row r="888" s="5" customFormat="1" ht="23" customHeight="1" spans="2:13">
      <c r="B888" s="11"/>
      <c r="C888" s="11"/>
      <c r="I888" s="13"/>
      <c r="M888" s="4"/>
    </row>
    <row r="889" s="5" customFormat="1" ht="23" customHeight="1" spans="2:13">
      <c r="B889" s="11"/>
      <c r="C889" s="11"/>
      <c r="I889" s="13"/>
      <c r="M889" s="4"/>
    </row>
    <row r="890" s="5" customFormat="1" ht="23" customHeight="1" spans="2:13">
      <c r="B890" s="11"/>
      <c r="C890" s="11"/>
      <c r="I890" s="13"/>
      <c r="M890" s="4"/>
    </row>
    <row r="891" s="5" customFormat="1" ht="23" customHeight="1" spans="2:13">
      <c r="B891" s="11"/>
      <c r="C891" s="11"/>
      <c r="I891" s="13"/>
      <c r="M891" s="4"/>
    </row>
    <row r="892" s="5" customFormat="1" ht="23" customHeight="1" spans="2:13">
      <c r="B892" s="11"/>
      <c r="C892" s="11"/>
      <c r="I892" s="13"/>
      <c r="M892" s="4"/>
    </row>
    <row r="893" s="5" customFormat="1" ht="23" customHeight="1" spans="2:13">
      <c r="B893" s="11"/>
      <c r="C893" s="11"/>
      <c r="I893" s="13"/>
      <c r="M893" s="4"/>
    </row>
    <row r="894" s="5" customFormat="1" ht="23" customHeight="1" spans="2:13">
      <c r="B894" s="11"/>
      <c r="C894" s="11"/>
      <c r="I894" s="13"/>
      <c r="M894" s="4"/>
    </row>
    <row r="895" s="5" customFormat="1" ht="23" customHeight="1" spans="2:13">
      <c r="B895" s="11"/>
      <c r="C895" s="11"/>
      <c r="I895" s="13"/>
      <c r="M895" s="4"/>
    </row>
    <row r="896" s="5" customFormat="1" ht="23" customHeight="1" spans="2:13">
      <c r="B896" s="11"/>
      <c r="C896" s="11"/>
      <c r="I896" s="13"/>
      <c r="M896" s="4"/>
    </row>
    <row r="897" s="5" customFormat="1" ht="23" customHeight="1" spans="2:13">
      <c r="B897" s="11"/>
      <c r="C897" s="11"/>
      <c r="I897" s="13"/>
      <c r="M897" s="4"/>
    </row>
    <row r="898" s="5" customFormat="1" ht="23" customHeight="1" spans="2:13">
      <c r="B898" s="11"/>
      <c r="C898" s="11"/>
      <c r="I898" s="13"/>
      <c r="M898" s="4"/>
    </row>
    <row r="899" s="5" customFormat="1" ht="23" customHeight="1" spans="2:13">
      <c r="B899" s="11"/>
      <c r="C899" s="11"/>
      <c r="I899" s="13"/>
      <c r="M899" s="4"/>
    </row>
    <row r="900" s="5" customFormat="1" ht="23" customHeight="1" spans="2:13">
      <c r="B900" s="11"/>
      <c r="C900" s="11"/>
      <c r="I900" s="13"/>
      <c r="M900" s="4"/>
    </row>
    <row r="901" s="5" customFormat="1" ht="23" customHeight="1" spans="2:13">
      <c r="B901" s="11"/>
      <c r="C901" s="11"/>
      <c r="I901" s="13"/>
      <c r="M901" s="4"/>
    </row>
    <row r="902" s="5" customFormat="1" ht="23" customHeight="1" spans="2:13">
      <c r="B902" s="11"/>
      <c r="C902" s="11"/>
      <c r="I902" s="13"/>
      <c r="M902" s="4"/>
    </row>
    <row r="903" s="5" customFormat="1" ht="23" customHeight="1" spans="2:13">
      <c r="B903" s="11"/>
      <c r="C903" s="11"/>
      <c r="I903" s="13"/>
      <c r="M903" s="4"/>
    </row>
    <row r="904" s="5" customFormat="1" ht="23" customHeight="1" spans="2:13">
      <c r="B904" s="11"/>
      <c r="C904" s="11"/>
      <c r="I904" s="13"/>
      <c r="M904" s="4"/>
    </row>
    <row r="905" s="5" customFormat="1" ht="23" customHeight="1" spans="2:13">
      <c r="B905" s="11"/>
      <c r="C905" s="11"/>
      <c r="I905" s="13"/>
      <c r="M905" s="4"/>
    </row>
    <row r="906" s="5" customFormat="1" ht="23" customHeight="1" spans="2:13">
      <c r="B906" s="11"/>
      <c r="C906" s="11"/>
      <c r="I906" s="13"/>
      <c r="M906" s="4"/>
    </row>
    <row r="907" s="5" customFormat="1" ht="23" customHeight="1" spans="2:13">
      <c r="B907" s="11"/>
      <c r="C907" s="11"/>
      <c r="I907" s="13"/>
      <c r="M907" s="4"/>
    </row>
    <row r="908" s="5" customFormat="1" ht="23" customHeight="1" spans="2:13">
      <c r="B908" s="11"/>
      <c r="C908" s="11"/>
      <c r="I908" s="13"/>
      <c r="M908" s="4"/>
    </row>
    <row r="909" s="5" customFormat="1" ht="23" customHeight="1" spans="2:13">
      <c r="B909" s="11"/>
      <c r="C909" s="11"/>
      <c r="I909" s="13"/>
      <c r="M909" s="4"/>
    </row>
    <row r="910" s="5" customFormat="1" ht="23" customHeight="1" spans="2:13">
      <c r="B910" s="11"/>
      <c r="C910" s="11"/>
      <c r="I910" s="13"/>
      <c r="M910" s="4"/>
    </row>
    <row r="911" s="5" customFormat="1" ht="23" customHeight="1" spans="2:13">
      <c r="B911" s="11"/>
      <c r="C911" s="11"/>
      <c r="I911" s="13"/>
      <c r="M911" s="4"/>
    </row>
    <row r="912" s="5" customFormat="1" ht="23" customHeight="1" spans="2:13">
      <c r="B912" s="11"/>
      <c r="C912" s="11"/>
      <c r="I912" s="13"/>
      <c r="M912" s="4"/>
    </row>
    <row r="913" s="5" customFormat="1" ht="23" customHeight="1" spans="2:13">
      <c r="B913" s="11"/>
      <c r="C913" s="11"/>
      <c r="I913" s="13"/>
      <c r="M913" s="4"/>
    </row>
    <row r="914" s="5" customFormat="1" ht="23" customHeight="1" spans="2:13">
      <c r="B914" s="11"/>
      <c r="C914" s="11"/>
      <c r="I914" s="13"/>
      <c r="M914" s="4"/>
    </row>
    <row r="915" s="5" customFormat="1" ht="23" customHeight="1" spans="2:13">
      <c r="B915" s="11"/>
      <c r="C915" s="11"/>
      <c r="I915" s="13"/>
      <c r="M915" s="4"/>
    </row>
    <row r="916" s="5" customFormat="1" ht="23" customHeight="1" spans="2:13">
      <c r="B916" s="11"/>
      <c r="C916" s="11"/>
      <c r="I916" s="13"/>
      <c r="M916" s="4"/>
    </row>
    <row r="917" s="5" customFormat="1" ht="23" customHeight="1" spans="2:13">
      <c r="B917" s="11"/>
      <c r="C917" s="11"/>
      <c r="I917" s="13"/>
      <c r="M917" s="4"/>
    </row>
    <row r="918" s="5" customFormat="1" ht="23" customHeight="1" spans="2:13">
      <c r="B918" s="11"/>
      <c r="C918" s="11"/>
      <c r="I918" s="13"/>
      <c r="M918" s="4"/>
    </row>
    <row r="919" s="5" customFormat="1" ht="23" customHeight="1" spans="2:13">
      <c r="B919" s="11"/>
      <c r="C919" s="11"/>
      <c r="I919" s="13"/>
      <c r="M919" s="4"/>
    </row>
    <row r="920" s="5" customFormat="1" ht="23" customHeight="1" spans="2:13">
      <c r="B920" s="11"/>
      <c r="C920" s="11"/>
      <c r="I920" s="13"/>
      <c r="M920" s="4"/>
    </row>
    <row r="921" s="5" customFormat="1" ht="23" customHeight="1" spans="2:13">
      <c r="B921" s="11"/>
      <c r="C921" s="11"/>
      <c r="I921" s="13"/>
      <c r="M921" s="4"/>
    </row>
    <row r="922" s="5" customFormat="1" ht="23" customHeight="1" spans="2:13">
      <c r="B922" s="11"/>
      <c r="C922" s="11"/>
      <c r="I922" s="13"/>
      <c r="M922" s="4"/>
    </row>
    <row r="923" s="5" customFormat="1" ht="23" customHeight="1" spans="2:13">
      <c r="B923" s="11"/>
      <c r="C923" s="11"/>
      <c r="I923" s="13"/>
      <c r="M923" s="4"/>
    </row>
    <row r="924" s="5" customFormat="1" ht="23" customHeight="1" spans="2:13">
      <c r="B924" s="11"/>
      <c r="C924" s="11"/>
      <c r="I924" s="13"/>
      <c r="M924" s="4"/>
    </row>
    <row r="925" s="5" customFormat="1" ht="23" customHeight="1" spans="2:13">
      <c r="B925" s="11"/>
      <c r="C925" s="11"/>
      <c r="I925" s="13"/>
      <c r="M925" s="4"/>
    </row>
    <row r="926" s="5" customFormat="1" ht="23" customHeight="1" spans="2:13">
      <c r="B926" s="11"/>
      <c r="C926" s="11"/>
      <c r="I926" s="13"/>
      <c r="M926" s="4"/>
    </row>
    <row r="927" s="5" customFormat="1" ht="23" customHeight="1" spans="2:13">
      <c r="B927" s="11"/>
      <c r="C927" s="11"/>
      <c r="I927" s="13"/>
      <c r="M927" s="4"/>
    </row>
    <row r="928" s="5" customFormat="1" ht="23" customHeight="1" spans="2:13">
      <c r="B928" s="11"/>
      <c r="C928" s="11"/>
      <c r="I928" s="13"/>
      <c r="M928" s="4"/>
    </row>
    <row r="929" s="5" customFormat="1" ht="23" customHeight="1" spans="2:13">
      <c r="B929" s="11"/>
      <c r="C929" s="11"/>
      <c r="I929" s="13"/>
      <c r="M929" s="4"/>
    </row>
    <row r="930" s="5" customFormat="1" ht="23" customHeight="1" spans="2:13">
      <c r="B930" s="11"/>
      <c r="C930" s="11"/>
      <c r="I930" s="13"/>
      <c r="M930" s="4"/>
    </row>
    <row r="931" s="5" customFormat="1" ht="23" customHeight="1" spans="2:13">
      <c r="B931" s="11"/>
      <c r="C931" s="11"/>
      <c r="I931" s="13"/>
      <c r="M931" s="4"/>
    </row>
    <row r="932" s="5" customFormat="1" ht="23" customHeight="1" spans="2:13">
      <c r="B932" s="11"/>
      <c r="C932" s="11"/>
      <c r="I932" s="13"/>
      <c r="M932" s="4"/>
    </row>
    <row r="933" s="5" customFormat="1" ht="23" customHeight="1" spans="2:13">
      <c r="B933" s="11"/>
      <c r="C933" s="11"/>
      <c r="I933" s="13"/>
      <c r="M933" s="4"/>
    </row>
    <row r="934" s="5" customFormat="1" ht="23" customHeight="1" spans="2:13">
      <c r="B934" s="11"/>
      <c r="C934" s="11"/>
      <c r="I934" s="13"/>
      <c r="M934" s="4"/>
    </row>
    <row r="935" s="5" customFormat="1" ht="23" customHeight="1" spans="2:13">
      <c r="B935" s="11"/>
      <c r="C935" s="11"/>
      <c r="I935" s="13"/>
      <c r="M935" s="4"/>
    </row>
    <row r="936" s="5" customFormat="1" ht="23" customHeight="1" spans="2:13">
      <c r="B936" s="11"/>
      <c r="C936" s="11"/>
      <c r="I936" s="13"/>
      <c r="M936" s="4"/>
    </row>
    <row r="937" s="5" customFormat="1" ht="23" customHeight="1" spans="2:13">
      <c r="B937" s="11"/>
      <c r="C937" s="11"/>
      <c r="I937" s="13"/>
      <c r="M937" s="4"/>
    </row>
    <row r="938" s="5" customFormat="1" ht="23" customHeight="1" spans="2:13">
      <c r="B938" s="11"/>
      <c r="C938" s="11"/>
      <c r="I938" s="13"/>
      <c r="M938" s="4"/>
    </row>
    <row r="939" s="5" customFormat="1" ht="23" customHeight="1" spans="2:13">
      <c r="B939" s="11"/>
      <c r="C939" s="11"/>
      <c r="I939" s="13"/>
      <c r="M939" s="4"/>
    </row>
    <row r="940" s="5" customFormat="1" ht="23" customHeight="1" spans="2:13">
      <c r="B940" s="11"/>
      <c r="C940" s="11"/>
      <c r="I940" s="13"/>
      <c r="M940" s="4"/>
    </row>
    <row r="941" s="5" customFormat="1" ht="23" customHeight="1" spans="2:13">
      <c r="B941" s="11"/>
      <c r="C941" s="11"/>
      <c r="I941" s="13"/>
      <c r="M941" s="4"/>
    </row>
    <row r="942" s="5" customFormat="1" ht="23" customHeight="1" spans="2:13">
      <c r="B942" s="11"/>
      <c r="C942" s="11"/>
      <c r="I942" s="13"/>
      <c r="M942" s="4"/>
    </row>
    <row r="943" s="5" customFormat="1" ht="23" customHeight="1" spans="2:13">
      <c r="B943" s="11"/>
      <c r="C943" s="11"/>
      <c r="I943" s="13"/>
      <c r="M943" s="4"/>
    </row>
    <row r="944" s="5" customFormat="1" ht="23" customHeight="1" spans="2:13">
      <c r="B944" s="11"/>
      <c r="C944" s="11"/>
      <c r="I944" s="13"/>
      <c r="M944" s="4"/>
    </row>
    <row r="945" s="5" customFormat="1" ht="23" customHeight="1" spans="2:13">
      <c r="B945" s="11"/>
      <c r="C945" s="11"/>
      <c r="I945" s="13"/>
      <c r="M945" s="4"/>
    </row>
    <row r="946" s="5" customFormat="1" ht="23" customHeight="1" spans="2:13">
      <c r="B946" s="11"/>
      <c r="C946" s="11"/>
      <c r="I946" s="13"/>
      <c r="M946" s="4"/>
    </row>
    <row r="947" s="5" customFormat="1" ht="23" customHeight="1" spans="2:13">
      <c r="B947" s="11"/>
      <c r="C947" s="11"/>
      <c r="I947" s="13"/>
      <c r="M947" s="4"/>
    </row>
    <row r="948" s="5" customFormat="1" ht="23" customHeight="1" spans="2:13">
      <c r="B948" s="11"/>
      <c r="C948" s="11"/>
      <c r="I948" s="13"/>
      <c r="M948" s="4"/>
    </row>
    <row r="949" s="5" customFormat="1" ht="23" customHeight="1" spans="2:13">
      <c r="B949" s="11"/>
      <c r="C949" s="11"/>
      <c r="I949" s="13"/>
      <c r="M949" s="4"/>
    </row>
    <row r="950" s="5" customFormat="1" ht="23" customHeight="1" spans="2:13">
      <c r="B950" s="11"/>
      <c r="C950" s="11"/>
      <c r="I950" s="13"/>
      <c r="M950" s="4"/>
    </row>
    <row r="951" s="5" customFormat="1" ht="23" customHeight="1" spans="2:13">
      <c r="B951" s="11"/>
      <c r="C951" s="11"/>
      <c r="I951" s="13"/>
      <c r="M951" s="4"/>
    </row>
    <row r="952" s="5" customFormat="1" ht="23" customHeight="1" spans="2:13">
      <c r="B952" s="11"/>
      <c r="C952" s="11"/>
      <c r="I952" s="13"/>
      <c r="M952" s="4"/>
    </row>
    <row r="953" s="5" customFormat="1" ht="23" customHeight="1" spans="2:13">
      <c r="B953" s="11"/>
      <c r="C953" s="11"/>
      <c r="I953" s="13"/>
      <c r="M953" s="4"/>
    </row>
    <row r="954" s="5" customFormat="1" ht="23" customHeight="1" spans="2:13">
      <c r="B954" s="11"/>
      <c r="C954" s="11"/>
      <c r="I954" s="13"/>
      <c r="M954" s="4"/>
    </row>
    <row r="955" s="5" customFormat="1" ht="23" customHeight="1" spans="2:13">
      <c r="B955" s="11"/>
      <c r="C955" s="11"/>
      <c r="I955" s="13"/>
      <c r="M955" s="4"/>
    </row>
    <row r="956" s="5" customFormat="1" ht="23" customHeight="1" spans="2:13">
      <c r="B956" s="11"/>
      <c r="C956" s="11"/>
      <c r="I956" s="13"/>
      <c r="M956" s="4"/>
    </row>
    <row r="957" s="5" customFormat="1" ht="23" customHeight="1" spans="2:13">
      <c r="B957" s="11"/>
      <c r="C957" s="11"/>
      <c r="I957" s="13"/>
      <c r="M957" s="4"/>
    </row>
    <row r="958" s="5" customFormat="1" ht="23" customHeight="1" spans="2:13">
      <c r="B958" s="11"/>
      <c r="C958" s="11"/>
      <c r="I958" s="13"/>
      <c r="M958" s="4"/>
    </row>
    <row r="959" s="5" customFormat="1" ht="23" customHeight="1" spans="2:13">
      <c r="B959" s="11"/>
      <c r="C959" s="11"/>
      <c r="I959" s="13"/>
      <c r="M959" s="4"/>
    </row>
    <row r="960" s="5" customFormat="1" ht="23" customHeight="1" spans="2:13">
      <c r="B960" s="11"/>
      <c r="C960" s="11"/>
      <c r="I960" s="13"/>
      <c r="M960" s="4"/>
    </row>
    <row r="961" s="5" customFormat="1" ht="23" customHeight="1" spans="2:13">
      <c r="B961" s="11"/>
      <c r="C961" s="11"/>
      <c r="I961" s="13"/>
      <c r="M961" s="4"/>
    </row>
    <row r="962" s="5" customFormat="1" ht="23" customHeight="1" spans="2:13">
      <c r="B962" s="11"/>
      <c r="C962" s="11"/>
      <c r="I962" s="13"/>
      <c r="M962" s="4"/>
    </row>
    <row r="963" s="5" customFormat="1" ht="23" customHeight="1" spans="2:13">
      <c r="B963" s="11"/>
      <c r="C963" s="11"/>
      <c r="I963" s="13"/>
      <c r="M963" s="4"/>
    </row>
    <row r="964" s="5" customFormat="1" ht="23" customHeight="1" spans="2:13">
      <c r="B964" s="11"/>
      <c r="C964" s="11"/>
      <c r="I964" s="13"/>
      <c r="M964" s="4"/>
    </row>
    <row r="965" s="5" customFormat="1" ht="23" customHeight="1" spans="2:13">
      <c r="B965" s="11"/>
      <c r="C965" s="11"/>
      <c r="I965" s="13"/>
      <c r="M965" s="4"/>
    </row>
    <row r="966" s="5" customFormat="1" ht="23" customHeight="1" spans="2:13">
      <c r="B966" s="11"/>
      <c r="C966" s="11"/>
      <c r="I966" s="13"/>
      <c r="M966" s="4"/>
    </row>
    <row r="967" s="5" customFormat="1" ht="23" customHeight="1" spans="2:13">
      <c r="B967" s="11"/>
      <c r="C967" s="11"/>
      <c r="I967" s="13"/>
      <c r="M967" s="4"/>
    </row>
    <row r="968" s="5" customFormat="1" ht="23" customHeight="1" spans="2:13">
      <c r="B968" s="11"/>
      <c r="C968" s="11"/>
      <c r="I968" s="13"/>
      <c r="M968" s="4"/>
    </row>
    <row r="969" s="5" customFormat="1" ht="23" customHeight="1" spans="2:13">
      <c r="B969" s="11"/>
      <c r="C969" s="11"/>
      <c r="I969" s="13"/>
      <c r="M969" s="4"/>
    </row>
    <row r="970" s="5" customFormat="1" ht="23" customHeight="1" spans="2:13">
      <c r="B970" s="11"/>
      <c r="C970" s="11"/>
      <c r="I970" s="13"/>
      <c r="M970" s="4"/>
    </row>
    <row r="971" s="5" customFormat="1" ht="23" customHeight="1" spans="2:13">
      <c r="B971" s="11"/>
      <c r="C971" s="11"/>
      <c r="I971" s="13"/>
      <c r="M971" s="4"/>
    </row>
    <row r="972" s="5" customFormat="1" ht="23" customHeight="1" spans="2:13">
      <c r="B972" s="11"/>
      <c r="C972" s="11"/>
      <c r="I972" s="13"/>
      <c r="M972" s="4"/>
    </row>
    <row r="973" s="5" customFormat="1" ht="23" customHeight="1" spans="2:13">
      <c r="B973" s="11"/>
      <c r="C973" s="11"/>
      <c r="I973" s="13"/>
      <c r="M973" s="4"/>
    </row>
    <row r="974" s="5" customFormat="1" ht="23" customHeight="1" spans="2:13">
      <c r="B974" s="11"/>
      <c r="C974" s="11"/>
      <c r="I974" s="13"/>
      <c r="M974" s="4"/>
    </row>
    <row r="975" s="5" customFormat="1" ht="23" customHeight="1" spans="2:13">
      <c r="B975" s="11"/>
      <c r="C975" s="11"/>
      <c r="I975" s="13"/>
      <c r="M975" s="4"/>
    </row>
    <row r="976" s="5" customFormat="1" ht="23" customHeight="1" spans="2:13">
      <c r="B976" s="11"/>
      <c r="C976" s="11"/>
      <c r="I976" s="13"/>
      <c r="M976" s="4"/>
    </row>
    <row r="977" s="5" customFormat="1" ht="23" customHeight="1" spans="2:13">
      <c r="B977" s="11"/>
      <c r="C977" s="11"/>
      <c r="I977" s="13"/>
      <c r="M977" s="4"/>
    </row>
    <row r="978" s="5" customFormat="1" ht="23" customHeight="1" spans="2:13">
      <c r="B978" s="11"/>
      <c r="C978" s="11"/>
      <c r="I978" s="13"/>
      <c r="M978" s="4"/>
    </row>
    <row r="979" s="5" customFormat="1" ht="23" customHeight="1" spans="2:13">
      <c r="B979" s="11"/>
      <c r="C979" s="11"/>
      <c r="I979" s="13"/>
      <c r="M979" s="4"/>
    </row>
    <row r="980" s="5" customFormat="1" ht="23" customHeight="1" spans="2:13">
      <c r="B980" s="11"/>
      <c r="C980" s="11"/>
      <c r="I980" s="13"/>
      <c r="M980" s="4"/>
    </row>
    <row r="981" s="5" customFormat="1" ht="23" customHeight="1" spans="2:13">
      <c r="B981" s="11"/>
      <c r="C981" s="11"/>
      <c r="I981" s="13"/>
      <c r="M981" s="4"/>
    </row>
    <row r="982" s="5" customFormat="1" ht="23" customHeight="1" spans="2:13">
      <c r="B982" s="11"/>
      <c r="C982" s="11"/>
      <c r="I982" s="13"/>
      <c r="M982" s="4"/>
    </row>
    <row r="983" s="5" customFormat="1" ht="23" customHeight="1" spans="2:13">
      <c r="B983" s="11"/>
      <c r="C983" s="11"/>
      <c r="I983" s="13"/>
      <c r="M983" s="4"/>
    </row>
    <row r="984" s="5" customFormat="1" ht="23" customHeight="1" spans="2:13">
      <c r="B984" s="11"/>
      <c r="C984" s="11"/>
      <c r="I984" s="13"/>
      <c r="M984" s="4"/>
    </row>
    <row r="985" s="5" customFormat="1" ht="23" customHeight="1" spans="2:13">
      <c r="B985" s="11"/>
      <c r="C985" s="11"/>
      <c r="I985" s="13"/>
      <c r="M985" s="4"/>
    </row>
    <row r="986" s="5" customFormat="1" ht="23" customHeight="1" spans="2:13">
      <c r="B986" s="11"/>
      <c r="C986" s="11"/>
      <c r="I986" s="13"/>
      <c r="M986" s="4"/>
    </row>
    <row r="987" s="5" customFormat="1" ht="23" customHeight="1" spans="2:13">
      <c r="B987" s="11"/>
      <c r="C987" s="11"/>
      <c r="I987" s="13"/>
      <c r="M987" s="4"/>
    </row>
    <row r="988" s="5" customFormat="1" ht="23" customHeight="1" spans="2:13">
      <c r="B988" s="11"/>
      <c r="C988" s="11"/>
      <c r="I988" s="13"/>
      <c r="M988" s="4"/>
    </row>
    <row r="989" s="5" customFormat="1" ht="23" customHeight="1" spans="2:13">
      <c r="B989" s="11"/>
      <c r="C989" s="11"/>
      <c r="I989" s="13"/>
      <c r="M989" s="4"/>
    </row>
    <row r="990" s="5" customFormat="1" ht="23" customHeight="1" spans="2:13">
      <c r="B990" s="11"/>
      <c r="C990" s="11"/>
      <c r="I990" s="13"/>
      <c r="M990" s="4"/>
    </row>
    <row r="991" s="5" customFormat="1" ht="23" customHeight="1" spans="2:13">
      <c r="B991" s="11"/>
      <c r="C991" s="11"/>
      <c r="I991" s="13"/>
      <c r="M991" s="4"/>
    </row>
    <row r="992" s="5" customFormat="1" ht="23" customHeight="1" spans="2:13">
      <c r="B992" s="11"/>
      <c r="C992" s="11"/>
      <c r="I992" s="13"/>
      <c r="M992" s="4"/>
    </row>
    <row r="993" s="5" customFormat="1" ht="23" customHeight="1" spans="2:13">
      <c r="B993" s="11"/>
      <c r="C993" s="11"/>
      <c r="I993" s="13"/>
      <c r="M993" s="4"/>
    </row>
    <row r="994" s="5" customFormat="1" ht="23" customHeight="1" spans="2:13">
      <c r="B994" s="11"/>
      <c r="C994" s="11"/>
      <c r="I994" s="13"/>
      <c r="M994" s="4"/>
    </row>
    <row r="995" s="5" customFormat="1" ht="23" customHeight="1" spans="2:13">
      <c r="B995" s="11"/>
      <c r="C995" s="11"/>
      <c r="I995" s="13"/>
      <c r="M995" s="4"/>
    </row>
    <row r="996" s="5" customFormat="1" ht="23" customHeight="1" spans="2:13">
      <c r="B996" s="11"/>
      <c r="C996" s="11"/>
      <c r="I996" s="13"/>
      <c r="M996" s="4"/>
    </row>
    <row r="997" s="5" customFormat="1" ht="23" customHeight="1" spans="2:13">
      <c r="B997" s="11"/>
      <c r="C997" s="11"/>
      <c r="I997" s="13"/>
      <c r="M997" s="4"/>
    </row>
    <row r="998" s="5" customFormat="1" ht="23" customHeight="1" spans="2:13">
      <c r="B998" s="11"/>
      <c r="C998" s="11"/>
      <c r="I998" s="13"/>
      <c r="M998" s="4"/>
    </row>
    <row r="999" s="5" customFormat="1" ht="23" customHeight="1" spans="2:13">
      <c r="B999" s="11"/>
      <c r="C999" s="11"/>
      <c r="I999" s="13"/>
      <c r="M999" s="4"/>
    </row>
    <row r="1000" s="5" customFormat="1" ht="23" customHeight="1" spans="2:13">
      <c r="B1000" s="11"/>
      <c r="C1000" s="11"/>
      <c r="I1000" s="13"/>
      <c r="M1000" s="4"/>
    </row>
    <row r="1001" s="5" customFormat="1" ht="23" customHeight="1" spans="2:13">
      <c r="B1001" s="11"/>
      <c r="C1001" s="11"/>
      <c r="I1001" s="13"/>
      <c r="M1001" s="4"/>
    </row>
    <row r="1002" s="5" customFormat="1" ht="23" customHeight="1" spans="2:13">
      <c r="B1002" s="11"/>
      <c r="C1002" s="11"/>
      <c r="I1002" s="13"/>
      <c r="M1002" s="4"/>
    </row>
    <row r="1003" s="5" customFormat="1" ht="23" customHeight="1" spans="2:13">
      <c r="B1003" s="11"/>
      <c r="C1003" s="11"/>
      <c r="I1003" s="13"/>
      <c r="M1003" s="4"/>
    </row>
    <row r="1004" s="5" customFormat="1" ht="23" customHeight="1" spans="2:13">
      <c r="B1004" s="11"/>
      <c r="C1004" s="11"/>
      <c r="I1004" s="13"/>
      <c r="M1004" s="4"/>
    </row>
    <row r="1005" s="5" customFormat="1" ht="23" customHeight="1" spans="2:13">
      <c r="B1005" s="11"/>
      <c r="C1005" s="11"/>
      <c r="I1005" s="13"/>
      <c r="M1005" s="4"/>
    </row>
    <row r="1006" s="5" customFormat="1" ht="23" customHeight="1" spans="2:13">
      <c r="B1006" s="11"/>
      <c r="C1006" s="11"/>
      <c r="I1006" s="13"/>
      <c r="M1006" s="4"/>
    </row>
    <row r="1007" s="5" customFormat="1" ht="23" customHeight="1" spans="2:13">
      <c r="B1007" s="11"/>
      <c r="C1007" s="11"/>
      <c r="I1007" s="13"/>
      <c r="M1007" s="4"/>
    </row>
    <row r="1008" s="5" customFormat="1" ht="23" customHeight="1" spans="2:13">
      <c r="B1008" s="11"/>
      <c r="C1008" s="11"/>
      <c r="I1008" s="13"/>
      <c r="M1008" s="4"/>
    </row>
    <row r="1009" s="5" customFormat="1" ht="23" customHeight="1" spans="2:13">
      <c r="B1009" s="11"/>
      <c r="C1009" s="11"/>
      <c r="I1009" s="13"/>
      <c r="M1009" s="4"/>
    </row>
    <row r="1010" s="5" customFormat="1" ht="23" customHeight="1" spans="2:13">
      <c r="B1010" s="11"/>
      <c r="C1010" s="11"/>
      <c r="I1010" s="13"/>
      <c r="M1010" s="4"/>
    </row>
    <row r="1011" s="5" customFormat="1" ht="23" customHeight="1" spans="2:13">
      <c r="B1011" s="11"/>
      <c r="C1011" s="11"/>
      <c r="I1011" s="13"/>
      <c r="M1011" s="4"/>
    </row>
    <row r="1012" s="5" customFormat="1" ht="23" customHeight="1" spans="2:13">
      <c r="B1012" s="11"/>
      <c r="C1012" s="11"/>
      <c r="I1012" s="13"/>
      <c r="M1012" s="4"/>
    </row>
    <row r="1013" s="5" customFormat="1" ht="23" customHeight="1" spans="2:13">
      <c r="B1013" s="11"/>
      <c r="C1013" s="11"/>
      <c r="I1013" s="13"/>
      <c r="M1013" s="4"/>
    </row>
    <row r="1014" s="5" customFormat="1" ht="23" customHeight="1" spans="2:13">
      <c r="B1014" s="11"/>
      <c r="C1014" s="11"/>
      <c r="I1014" s="13"/>
      <c r="M1014" s="4"/>
    </row>
    <row r="1015" s="5" customFormat="1" ht="23" customHeight="1" spans="2:13">
      <c r="B1015" s="11"/>
      <c r="C1015" s="11"/>
      <c r="I1015" s="13"/>
      <c r="M1015" s="4"/>
    </row>
    <row r="1016" s="5" customFormat="1" ht="23" customHeight="1" spans="2:13">
      <c r="B1016" s="11"/>
      <c r="C1016" s="11"/>
      <c r="I1016" s="13"/>
      <c r="M1016" s="4"/>
    </row>
    <row r="1017" s="5" customFormat="1" ht="23" customHeight="1" spans="2:13">
      <c r="B1017" s="11"/>
      <c r="C1017" s="11"/>
      <c r="I1017" s="13"/>
      <c r="M1017" s="4"/>
    </row>
    <row r="1018" s="5" customFormat="1" ht="23" customHeight="1" spans="2:13">
      <c r="B1018" s="11"/>
      <c r="C1018" s="11"/>
      <c r="I1018" s="13"/>
      <c r="M1018" s="4"/>
    </row>
    <row r="1019" s="5" customFormat="1" ht="23" customHeight="1" spans="2:13">
      <c r="B1019" s="11"/>
      <c r="C1019" s="11"/>
      <c r="I1019" s="13"/>
      <c r="M1019" s="4"/>
    </row>
    <row r="1020" s="5" customFormat="1" ht="23" customHeight="1" spans="2:13">
      <c r="B1020" s="11"/>
      <c r="C1020" s="11"/>
      <c r="I1020" s="13"/>
      <c r="M1020" s="4"/>
    </row>
    <row r="1021" s="5" customFormat="1" ht="23" customHeight="1" spans="2:13">
      <c r="B1021" s="11"/>
      <c r="C1021" s="11"/>
      <c r="I1021" s="13"/>
      <c r="M1021" s="4"/>
    </row>
    <row r="1022" s="5" customFormat="1" ht="23" customHeight="1" spans="2:13">
      <c r="B1022" s="11"/>
      <c r="C1022" s="11"/>
      <c r="I1022" s="13"/>
      <c r="M1022" s="4"/>
    </row>
    <row r="1023" s="5" customFormat="1" ht="23" customHeight="1" spans="2:13">
      <c r="B1023" s="11"/>
      <c r="C1023" s="11"/>
      <c r="I1023" s="13"/>
      <c r="M1023" s="4"/>
    </row>
    <row r="1024" s="5" customFormat="1" ht="23" customHeight="1" spans="2:13">
      <c r="B1024" s="11"/>
      <c r="C1024" s="11"/>
      <c r="I1024" s="13"/>
      <c r="M1024" s="4"/>
    </row>
    <row r="1025" s="5" customFormat="1" ht="23" customHeight="1" spans="2:13">
      <c r="B1025" s="11"/>
      <c r="C1025" s="11"/>
      <c r="I1025" s="13"/>
      <c r="M1025" s="4"/>
    </row>
    <row r="1026" s="5" customFormat="1" ht="23" customHeight="1" spans="2:13">
      <c r="B1026" s="11"/>
      <c r="C1026" s="11"/>
      <c r="I1026" s="13"/>
      <c r="M1026" s="4"/>
    </row>
    <row r="1027" s="5" customFormat="1" ht="23" customHeight="1" spans="2:13">
      <c r="B1027" s="11"/>
      <c r="C1027" s="11"/>
      <c r="I1027" s="13"/>
      <c r="M1027" s="4"/>
    </row>
    <row r="1028" s="5" customFormat="1" ht="23" customHeight="1" spans="2:13">
      <c r="B1028" s="11"/>
      <c r="C1028" s="11"/>
      <c r="I1028" s="13"/>
      <c r="M1028" s="4"/>
    </row>
    <row r="1029" s="5" customFormat="1" ht="23" customHeight="1" spans="2:13">
      <c r="B1029" s="11"/>
      <c r="C1029" s="11"/>
      <c r="I1029" s="13"/>
      <c r="M1029" s="4"/>
    </row>
    <row r="1030" s="5" customFormat="1" ht="23" customHeight="1" spans="2:13">
      <c r="B1030" s="11"/>
      <c r="C1030" s="11"/>
      <c r="I1030" s="13"/>
      <c r="M1030" s="4"/>
    </row>
    <row r="1031" s="5" customFormat="1" ht="23" customHeight="1" spans="2:13">
      <c r="B1031" s="11"/>
      <c r="C1031" s="11"/>
      <c r="I1031" s="13"/>
      <c r="M1031" s="4"/>
    </row>
    <row r="1032" s="5" customFormat="1" ht="23" customHeight="1" spans="2:13">
      <c r="B1032" s="11"/>
      <c r="C1032" s="11"/>
      <c r="I1032" s="13"/>
      <c r="M1032" s="4"/>
    </row>
    <row r="1033" s="5" customFormat="1" ht="23" customHeight="1" spans="2:13">
      <c r="B1033" s="11"/>
      <c r="C1033" s="11"/>
      <c r="I1033" s="13"/>
      <c r="M1033" s="4"/>
    </row>
    <row r="1034" s="5" customFormat="1" ht="23" customHeight="1" spans="2:13">
      <c r="B1034" s="11"/>
      <c r="C1034" s="11"/>
      <c r="I1034" s="13"/>
      <c r="M1034" s="4"/>
    </row>
    <row r="1035" s="5" customFormat="1" ht="23" customHeight="1" spans="2:13">
      <c r="B1035" s="11"/>
      <c r="C1035" s="11"/>
      <c r="I1035" s="13"/>
      <c r="M1035" s="4"/>
    </row>
    <row r="1036" s="5" customFormat="1" ht="23" customHeight="1" spans="2:13">
      <c r="B1036" s="11"/>
      <c r="C1036" s="11"/>
      <c r="I1036" s="13"/>
      <c r="M1036" s="4"/>
    </row>
    <row r="1037" s="5" customFormat="1" ht="23" customHeight="1" spans="2:13">
      <c r="B1037" s="11"/>
      <c r="C1037" s="11"/>
      <c r="I1037" s="13"/>
      <c r="M1037" s="4"/>
    </row>
    <row r="1038" s="5" customFormat="1" ht="23" customHeight="1" spans="2:13">
      <c r="B1038" s="11"/>
      <c r="C1038" s="11"/>
      <c r="I1038" s="13"/>
      <c r="M1038" s="4"/>
    </row>
    <row r="1039" s="5" customFormat="1" ht="23" customHeight="1" spans="2:13">
      <c r="B1039" s="11"/>
      <c r="C1039" s="11"/>
      <c r="I1039" s="13"/>
      <c r="M1039" s="4"/>
    </row>
    <row r="1040" s="5" customFormat="1" ht="23" customHeight="1" spans="2:13">
      <c r="B1040" s="11"/>
      <c r="C1040" s="11"/>
      <c r="I1040" s="13"/>
      <c r="M1040" s="4"/>
    </row>
    <row r="1041" s="5" customFormat="1" ht="23" customHeight="1" spans="2:13">
      <c r="B1041" s="11"/>
      <c r="C1041" s="11"/>
      <c r="I1041" s="13"/>
      <c r="M1041" s="4"/>
    </row>
    <row r="1042" s="5" customFormat="1" ht="23" customHeight="1" spans="2:13">
      <c r="B1042" s="11"/>
      <c r="C1042" s="11"/>
      <c r="I1042" s="13"/>
      <c r="M1042" s="4"/>
    </row>
    <row r="1043" s="5" customFormat="1" ht="23" customHeight="1" spans="2:13">
      <c r="B1043" s="11"/>
      <c r="C1043" s="11"/>
      <c r="I1043" s="13"/>
      <c r="M1043" s="4"/>
    </row>
    <row r="1044" s="5" customFormat="1" ht="23" customHeight="1" spans="2:13">
      <c r="B1044" s="11"/>
      <c r="C1044" s="11"/>
      <c r="I1044" s="13"/>
      <c r="M1044" s="4"/>
    </row>
    <row r="1045" s="5" customFormat="1" ht="23" customHeight="1" spans="2:13">
      <c r="B1045" s="11"/>
      <c r="C1045" s="11"/>
      <c r="I1045" s="13"/>
      <c r="M1045" s="4"/>
    </row>
    <row r="1046" s="5" customFormat="1" ht="23" customHeight="1" spans="2:13">
      <c r="B1046" s="11"/>
      <c r="C1046" s="11"/>
      <c r="I1046" s="13"/>
      <c r="M1046" s="4"/>
    </row>
    <row r="1047" s="5" customFormat="1" ht="23" customHeight="1" spans="2:13">
      <c r="B1047" s="11"/>
      <c r="C1047" s="11"/>
      <c r="I1047" s="13"/>
      <c r="M1047" s="4"/>
    </row>
    <row r="1048" s="5" customFormat="1" ht="23" customHeight="1" spans="2:13">
      <c r="B1048" s="11"/>
      <c r="C1048" s="11"/>
      <c r="I1048" s="13"/>
      <c r="M1048" s="4"/>
    </row>
    <row r="1049" s="5" customFormat="1" ht="23" customHeight="1" spans="2:13">
      <c r="B1049" s="11"/>
      <c r="C1049" s="11"/>
      <c r="I1049" s="13"/>
      <c r="M1049" s="4"/>
    </row>
    <row r="1050" s="5" customFormat="1" ht="23" customHeight="1" spans="2:13">
      <c r="B1050" s="11"/>
      <c r="C1050" s="11"/>
      <c r="I1050" s="13"/>
      <c r="M1050" s="4"/>
    </row>
    <row r="1051" s="5" customFormat="1" ht="23" customHeight="1" spans="2:13">
      <c r="B1051" s="11"/>
      <c r="C1051" s="11"/>
      <c r="I1051" s="13"/>
      <c r="M1051" s="4"/>
    </row>
    <row r="1052" s="5" customFormat="1" ht="23" customHeight="1" spans="2:13">
      <c r="B1052" s="11"/>
      <c r="C1052" s="11"/>
      <c r="I1052" s="13"/>
      <c r="M1052" s="4"/>
    </row>
    <row r="1053" s="5" customFormat="1" ht="23" customHeight="1" spans="2:13">
      <c r="B1053" s="11"/>
      <c r="C1053" s="11"/>
      <c r="I1053" s="13"/>
      <c r="M1053" s="4"/>
    </row>
    <row r="1054" s="5" customFormat="1" ht="23" customHeight="1" spans="2:13">
      <c r="B1054" s="11"/>
      <c r="C1054" s="11"/>
      <c r="I1054" s="13"/>
      <c r="M1054" s="4"/>
    </row>
    <row r="1055" s="5" customFormat="1" ht="23" customHeight="1" spans="2:13">
      <c r="B1055" s="11"/>
      <c r="C1055" s="11"/>
      <c r="I1055" s="13"/>
      <c r="M1055" s="4"/>
    </row>
    <row r="1056" s="5" customFormat="1" ht="23" customHeight="1" spans="2:13">
      <c r="B1056" s="11"/>
      <c r="C1056" s="11"/>
      <c r="I1056" s="13"/>
      <c r="M1056" s="4"/>
    </row>
    <row r="1057" s="5" customFormat="1" ht="23" customHeight="1" spans="2:13">
      <c r="B1057" s="11"/>
      <c r="C1057" s="11"/>
      <c r="I1057" s="13"/>
      <c r="M1057" s="4"/>
    </row>
    <row r="1058" s="5" customFormat="1" ht="23" customHeight="1" spans="2:13">
      <c r="B1058" s="11"/>
      <c r="C1058" s="11"/>
      <c r="I1058" s="13"/>
      <c r="M1058" s="4"/>
    </row>
    <row r="1059" s="5" customFormat="1" ht="23" customHeight="1" spans="2:13">
      <c r="B1059" s="11"/>
      <c r="C1059" s="11"/>
      <c r="I1059" s="13"/>
      <c r="M1059" s="4"/>
    </row>
    <row r="1060" s="5" customFormat="1" ht="23" customHeight="1" spans="2:13">
      <c r="B1060" s="11"/>
      <c r="C1060" s="11"/>
      <c r="I1060" s="13"/>
      <c r="M1060" s="4"/>
    </row>
    <row r="1061" s="5" customFormat="1" ht="23" customHeight="1" spans="2:13">
      <c r="B1061" s="11"/>
      <c r="C1061" s="11"/>
      <c r="I1061" s="13"/>
      <c r="M1061" s="4"/>
    </row>
    <row r="1062" s="5" customFormat="1" ht="23" customHeight="1" spans="2:13">
      <c r="B1062" s="11"/>
      <c r="C1062" s="11"/>
      <c r="I1062" s="13"/>
      <c r="M1062" s="4"/>
    </row>
    <row r="1063" s="5" customFormat="1" ht="23" customHeight="1" spans="2:13">
      <c r="B1063" s="11"/>
      <c r="C1063" s="11"/>
      <c r="I1063" s="13"/>
      <c r="M1063" s="4"/>
    </row>
    <row r="1064" s="5" customFormat="1" ht="23" customHeight="1" spans="2:13">
      <c r="B1064" s="11"/>
      <c r="C1064" s="11"/>
      <c r="I1064" s="13"/>
      <c r="M1064" s="4"/>
    </row>
    <row r="1065" s="5" customFormat="1" ht="23" customHeight="1" spans="2:13">
      <c r="B1065" s="11"/>
      <c r="C1065" s="11"/>
      <c r="I1065" s="13"/>
      <c r="M1065" s="4"/>
    </row>
    <row r="1066" s="5" customFormat="1" ht="23" customHeight="1" spans="2:13">
      <c r="B1066" s="11"/>
      <c r="C1066" s="11"/>
      <c r="I1066" s="13"/>
      <c r="M1066" s="4"/>
    </row>
    <row r="1067" s="5" customFormat="1" ht="23" customHeight="1" spans="2:13">
      <c r="B1067" s="11"/>
      <c r="C1067" s="11"/>
      <c r="I1067" s="13"/>
      <c r="M1067" s="4"/>
    </row>
    <row r="1068" s="5" customFormat="1" ht="23" customHeight="1" spans="2:13">
      <c r="B1068" s="11"/>
      <c r="C1068" s="11"/>
      <c r="I1068" s="13"/>
      <c r="M1068" s="4"/>
    </row>
    <row r="1069" s="5" customFormat="1" ht="23" customHeight="1" spans="2:13">
      <c r="B1069" s="11"/>
      <c r="C1069" s="11"/>
      <c r="I1069" s="13"/>
      <c r="M1069" s="4"/>
    </row>
    <row r="1070" s="5" customFormat="1" ht="23" customHeight="1" spans="2:13">
      <c r="B1070" s="11"/>
      <c r="C1070" s="11"/>
      <c r="I1070" s="13"/>
      <c r="M1070" s="4"/>
    </row>
    <row r="1071" s="5" customFormat="1" ht="23" customHeight="1" spans="2:13">
      <c r="B1071" s="11"/>
      <c r="C1071" s="11"/>
      <c r="I1071" s="13"/>
      <c r="M1071" s="4"/>
    </row>
    <row r="1072" s="5" customFormat="1" ht="23" customHeight="1" spans="2:13">
      <c r="B1072" s="11"/>
      <c r="C1072" s="11"/>
      <c r="I1072" s="13"/>
      <c r="M1072" s="4"/>
    </row>
    <row r="1073" s="5" customFormat="1" ht="23" customHeight="1" spans="2:13">
      <c r="B1073" s="11"/>
      <c r="C1073" s="11"/>
      <c r="I1073" s="13"/>
      <c r="M1073" s="4"/>
    </row>
    <row r="1074" s="5" customFormat="1" ht="23" customHeight="1" spans="2:13">
      <c r="B1074" s="11"/>
      <c r="C1074" s="11"/>
      <c r="I1074" s="13"/>
      <c r="M1074" s="4"/>
    </row>
    <row r="1075" s="5" customFormat="1" ht="23" customHeight="1" spans="2:13">
      <c r="B1075" s="11"/>
      <c r="C1075" s="11"/>
      <c r="I1075" s="13"/>
      <c r="M1075" s="4"/>
    </row>
    <row r="1076" s="5" customFormat="1" ht="23" customHeight="1" spans="2:13">
      <c r="B1076" s="11"/>
      <c r="C1076" s="11"/>
      <c r="I1076" s="13"/>
      <c r="M1076" s="4"/>
    </row>
    <row r="1077" s="5" customFormat="1" ht="23" customHeight="1" spans="2:13">
      <c r="B1077" s="11"/>
      <c r="C1077" s="11"/>
      <c r="I1077" s="13"/>
      <c r="M1077" s="4"/>
    </row>
    <row r="1078" s="5" customFormat="1" ht="23" customHeight="1" spans="2:13">
      <c r="B1078" s="11"/>
      <c r="C1078" s="11"/>
      <c r="I1078" s="13"/>
      <c r="M1078" s="4"/>
    </row>
    <row r="1079" s="5" customFormat="1" ht="23" customHeight="1" spans="2:13">
      <c r="B1079" s="11"/>
      <c r="C1079" s="11"/>
      <c r="I1079" s="13"/>
      <c r="M1079" s="4"/>
    </row>
    <row r="1080" s="5" customFormat="1" ht="23" customHeight="1" spans="2:13">
      <c r="B1080" s="11"/>
      <c r="C1080" s="11"/>
      <c r="I1080" s="13"/>
      <c r="M1080" s="4"/>
    </row>
    <row r="1081" s="5" customFormat="1" ht="23" customHeight="1" spans="2:13">
      <c r="B1081" s="11"/>
      <c r="C1081" s="11"/>
      <c r="I1081" s="13"/>
      <c r="M1081" s="4"/>
    </row>
    <row r="1082" s="5" customFormat="1" ht="23" customHeight="1" spans="2:13">
      <c r="B1082" s="11"/>
      <c r="C1082" s="11"/>
      <c r="I1082" s="13"/>
      <c r="M1082" s="4"/>
    </row>
    <row r="1083" s="5" customFormat="1" ht="23" customHeight="1" spans="2:13">
      <c r="B1083" s="11"/>
      <c r="C1083" s="11"/>
      <c r="I1083" s="13"/>
      <c r="M1083" s="4"/>
    </row>
    <row r="1084" s="5" customFormat="1" ht="23" customHeight="1" spans="2:13">
      <c r="B1084" s="11"/>
      <c r="C1084" s="11"/>
      <c r="I1084" s="13"/>
      <c r="M1084" s="4"/>
    </row>
    <row r="1085" s="5" customFormat="1" ht="23" customHeight="1" spans="2:13">
      <c r="B1085" s="11"/>
      <c r="C1085" s="11"/>
      <c r="I1085" s="13"/>
      <c r="M1085" s="4"/>
    </row>
    <row r="1086" s="5" customFormat="1" ht="23" customHeight="1" spans="2:13">
      <c r="B1086" s="11"/>
      <c r="C1086" s="11"/>
      <c r="I1086" s="13"/>
      <c r="M1086" s="4"/>
    </row>
    <row r="1087" s="5" customFormat="1" ht="23" customHeight="1" spans="2:13">
      <c r="B1087" s="11"/>
      <c r="C1087" s="11"/>
      <c r="I1087" s="13"/>
      <c r="M1087" s="4"/>
    </row>
    <row r="1088" s="5" customFormat="1" ht="23" customHeight="1" spans="2:13">
      <c r="B1088" s="11"/>
      <c r="C1088" s="11"/>
      <c r="I1088" s="13"/>
      <c r="M1088" s="4"/>
    </row>
    <row r="1089" s="5" customFormat="1" ht="23" customHeight="1" spans="2:13">
      <c r="B1089" s="11"/>
      <c r="C1089" s="11"/>
      <c r="I1089" s="13"/>
      <c r="M1089" s="4"/>
    </row>
    <row r="1090" s="5" customFormat="1" ht="23" customHeight="1" spans="2:13">
      <c r="B1090" s="11"/>
      <c r="C1090" s="11"/>
      <c r="I1090" s="13"/>
      <c r="M1090" s="4"/>
    </row>
    <row r="1091" s="5" customFormat="1" ht="23" customHeight="1" spans="2:13">
      <c r="B1091" s="11"/>
      <c r="C1091" s="11"/>
      <c r="I1091" s="13"/>
      <c r="M1091" s="4"/>
    </row>
    <row r="1092" s="5" customFormat="1" ht="23" customHeight="1" spans="2:13">
      <c r="B1092" s="11"/>
      <c r="C1092" s="11"/>
      <c r="I1092" s="13"/>
      <c r="M1092" s="4"/>
    </row>
    <row r="1093" s="5" customFormat="1" ht="23" customHeight="1" spans="2:13">
      <c r="B1093" s="11"/>
      <c r="C1093" s="11"/>
      <c r="I1093" s="13"/>
      <c r="M1093" s="4"/>
    </row>
    <row r="1094" s="5" customFormat="1" ht="23" customHeight="1" spans="2:13">
      <c r="B1094" s="11"/>
      <c r="C1094" s="11"/>
      <c r="I1094" s="13"/>
      <c r="M1094" s="4"/>
    </row>
    <row r="1095" s="5" customFormat="1" ht="23" customHeight="1" spans="2:13">
      <c r="B1095" s="11"/>
      <c r="C1095" s="11"/>
      <c r="I1095" s="13"/>
      <c r="M1095" s="4"/>
    </row>
    <row r="1096" s="5" customFormat="1" ht="23" customHeight="1" spans="2:13">
      <c r="B1096" s="11"/>
      <c r="C1096" s="11"/>
      <c r="I1096" s="13"/>
      <c r="M1096" s="4"/>
    </row>
    <row r="1097" s="5" customFormat="1" ht="23" customHeight="1" spans="2:13">
      <c r="B1097" s="11"/>
      <c r="C1097" s="11"/>
      <c r="I1097" s="13"/>
      <c r="M1097" s="4"/>
    </row>
    <row r="1098" s="5" customFormat="1" ht="23" customHeight="1" spans="2:13">
      <c r="B1098" s="11"/>
      <c r="C1098" s="11"/>
      <c r="I1098" s="13"/>
      <c r="M1098" s="4"/>
    </row>
    <row r="1099" s="5" customFormat="1" ht="23" customHeight="1" spans="2:13">
      <c r="B1099" s="11"/>
      <c r="C1099" s="11"/>
      <c r="I1099" s="13"/>
      <c r="M1099" s="4"/>
    </row>
    <row r="1100" s="5" customFormat="1" ht="23" customHeight="1" spans="2:13">
      <c r="B1100" s="11"/>
      <c r="C1100" s="11"/>
      <c r="I1100" s="13"/>
      <c r="M1100" s="4"/>
    </row>
    <row r="1101" s="5" customFormat="1" ht="23" customHeight="1" spans="2:13">
      <c r="B1101" s="11"/>
      <c r="C1101" s="11"/>
      <c r="I1101" s="13"/>
      <c r="M1101" s="4"/>
    </row>
    <row r="1102" s="5" customFormat="1" ht="23" customHeight="1" spans="2:13">
      <c r="B1102" s="11"/>
      <c r="C1102" s="11"/>
      <c r="I1102" s="13"/>
      <c r="M1102" s="4"/>
    </row>
    <row r="1103" s="5" customFormat="1" ht="23" customHeight="1" spans="2:13">
      <c r="B1103" s="11"/>
      <c r="C1103" s="11"/>
      <c r="I1103" s="13"/>
      <c r="M1103" s="4"/>
    </row>
    <row r="1104" s="5" customFormat="1" ht="23" customHeight="1" spans="2:13">
      <c r="B1104" s="11"/>
      <c r="C1104" s="11"/>
      <c r="I1104" s="13"/>
      <c r="M1104" s="4"/>
    </row>
    <row r="1105" s="5" customFormat="1" ht="23" customHeight="1" spans="2:13">
      <c r="B1105" s="11"/>
      <c r="C1105" s="11"/>
      <c r="I1105" s="13"/>
      <c r="M1105" s="4"/>
    </row>
    <row r="1106" s="5" customFormat="1" ht="23" customHeight="1" spans="2:13">
      <c r="B1106" s="11"/>
      <c r="C1106" s="11"/>
      <c r="I1106" s="13"/>
      <c r="M1106" s="4"/>
    </row>
    <row r="1107" s="5" customFormat="1" ht="23" customHeight="1" spans="2:13">
      <c r="B1107" s="11"/>
      <c r="C1107" s="11"/>
      <c r="I1107" s="13"/>
      <c r="M1107" s="4"/>
    </row>
    <row r="1108" s="5" customFormat="1" ht="23" customHeight="1" spans="2:13">
      <c r="B1108" s="11"/>
      <c r="C1108" s="11"/>
      <c r="I1108" s="13"/>
      <c r="M1108" s="4"/>
    </row>
    <row r="1109" s="5" customFormat="1" ht="23" customHeight="1" spans="2:13">
      <c r="B1109" s="11"/>
      <c r="C1109" s="11"/>
      <c r="I1109" s="13"/>
      <c r="M1109" s="4"/>
    </row>
    <row r="1110" s="5" customFormat="1" ht="23" customHeight="1" spans="2:13">
      <c r="B1110" s="11"/>
      <c r="C1110" s="11"/>
      <c r="I1110" s="13"/>
      <c r="M1110" s="4"/>
    </row>
    <row r="1111" s="5" customFormat="1" ht="23" customHeight="1" spans="2:13">
      <c r="B1111" s="11"/>
      <c r="C1111" s="11"/>
      <c r="I1111" s="13"/>
      <c r="M1111" s="4"/>
    </row>
    <row r="1112" s="5" customFormat="1" ht="23" customHeight="1" spans="2:13">
      <c r="B1112" s="11"/>
      <c r="C1112" s="11"/>
      <c r="I1112" s="13"/>
      <c r="M1112" s="4"/>
    </row>
    <row r="1113" s="5" customFormat="1" ht="23" customHeight="1" spans="2:13">
      <c r="B1113" s="11"/>
      <c r="C1113" s="11"/>
      <c r="I1113" s="13"/>
      <c r="M1113" s="4"/>
    </row>
    <row r="1114" s="5" customFormat="1" ht="23" customHeight="1" spans="2:13">
      <c r="B1114" s="11"/>
      <c r="C1114" s="11"/>
      <c r="I1114" s="13"/>
      <c r="M1114" s="4"/>
    </row>
    <row r="1115" s="5" customFormat="1" ht="23" customHeight="1" spans="2:13">
      <c r="B1115" s="11"/>
      <c r="C1115" s="11"/>
      <c r="I1115" s="13"/>
      <c r="M1115" s="4"/>
    </row>
    <row r="1116" s="5" customFormat="1" ht="23" customHeight="1" spans="2:13">
      <c r="B1116" s="11"/>
      <c r="C1116" s="11"/>
      <c r="I1116" s="13"/>
      <c r="M1116" s="4"/>
    </row>
    <row r="1117" s="5" customFormat="1" ht="23" customHeight="1" spans="2:13">
      <c r="B1117" s="11"/>
      <c r="C1117" s="11"/>
      <c r="I1117" s="13"/>
      <c r="M1117" s="4"/>
    </row>
    <row r="1118" s="5" customFormat="1" ht="23" customHeight="1" spans="2:13">
      <c r="B1118" s="11"/>
      <c r="C1118" s="11"/>
      <c r="I1118" s="13"/>
      <c r="M1118" s="4"/>
    </row>
    <row r="1119" s="5" customFormat="1" ht="23" customHeight="1" spans="2:13">
      <c r="B1119" s="11"/>
      <c r="C1119" s="11"/>
      <c r="I1119" s="13"/>
      <c r="M1119" s="4"/>
    </row>
    <row r="1120" s="5" customFormat="1" ht="23" customHeight="1" spans="2:13">
      <c r="B1120" s="11"/>
      <c r="C1120" s="11"/>
      <c r="I1120" s="13"/>
      <c r="M1120" s="4"/>
    </row>
    <row r="1121" s="5" customFormat="1" ht="23" customHeight="1" spans="2:13">
      <c r="B1121" s="11"/>
      <c r="C1121" s="11"/>
      <c r="I1121" s="13"/>
      <c r="M1121" s="4"/>
    </row>
    <row r="1122" s="5" customFormat="1" ht="23" customHeight="1" spans="2:13">
      <c r="B1122" s="11"/>
      <c r="C1122" s="11"/>
      <c r="I1122" s="13"/>
      <c r="M1122" s="4"/>
    </row>
    <row r="1123" s="5" customFormat="1" ht="23" customHeight="1" spans="2:13">
      <c r="B1123" s="11"/>
      <c r="C1123" s="11"/>
      <c r="I1123" s="13"/>
      <c r="M1123" s="4"/>
    </row>
    <row r="1124" s="5" customFormat="1" ht="23" customHeight="1" spans="2:13">
      <c r="B1124" s="11"/>
      <c r="C1124" s="11"/>
      <c r="I1124" s="13"/>
      <c r="M1124" s="4"/>
    </row>
    <row r="1125" s="5" customFormat="1" ht="23" customHeight="1" spans="2:13">
      <c r="B1125" s="11"/>
      <c r="C1125" s="11"/>
      <c r="I1125" s="13"/>
      <c r="M1125" s="4"/>
    </row>
    <row r="1126" s="5" customFormat="1" ht="23" customHeight="1" spans="2:13">
      <c r="B1126" s="11"/>
      <c r="C1126" s="11"/>
      <c r="I1126" s="13"/>
      <c r="M1126" s="4"/>
    </row>
    <row r="1127" s="5" customFormat="1" ht="23" customHeight="1" spans="2:13">
      <c r="B1127" s="11"/>
      <c r="C1127" s="11"/>
      <c r="I1127" s="13"/>
      <c r="M1127" s="4"/>
    </row>
    <row r="1128" s="5" customFormat="1" ht="23" customHeight="1" spans="2:13">
      <c r="B1128" s="11"/>
      <c r="C1128" s="11"/>
      <c r="I1128" s="13"/>
      <c r="M1128" s="4"/>
    </row>
    <row r="1129" s="5" customFormat="1" ht="23" customHeight="1" spans="2:13">
      <c r="B1129" s="11"/>
      <c r="C1129" s="11"/>
      <c r="I1129" s="13"/>
      <c r="M1129" s="4"/>
    </row>
    <row r="1130" s="5" customFormat="1" ht="23" customHeight="1" spans="2:13">
      <c r="B1130" s="11"/>
      <c r="C1130" s="11"/>
      <c r="I1130" s="13"/>
      <c r="M1130" s="4"/>
    </row>
    <row r="1131" s="5" customFormat="1" ht="23" customHeight="1" spans="2:13">
      <c r="B1131" s="11"/>
      <c r="C1131" s="11"/>
      <c r="I1131" s="13"/>
      <c r="M1131" s="4"/>
    </row>
    <row r="1132" s="5" customFormat="1" ht="23" customHeight="1" spans="2:13">
      <c r="B1132" s="11"/>
      <c r="C1132" s="11"/>
      <c r="I1132" s="13"/>
      <c r="M1132" s="4"/>
    </row>
    <row r="1133" s="5" customFormat="1" ht="23" customHeight="1" spans="2:13">
      <c r="B1133" s="11"/>
      <c r="C1133" s="11"/>
      <c r="I1133" s="13"/>
      <c r="M1133" s="4"/>
    </row>
    <row r="1134" s="5" customFormat="1" ht="23" customHeight="1" spans="2:13">
      <c r="B1134" s="11"/>
      <c r="C1134" s="11"/>
      <c r="I1134" s="13"/>
      <c r="M1134" s="4"/>
    </row>
    <row r="1135" s="5" customFormat="1" ht="23" customHeight="1" spans="2:13">
      <c r="B1135" s="11"/>
      <c r="C1135" s="11"/>
      <c r="I1135" s="13"/>
      <c r="M1135" s="4"/>
    </row>
    <row r="1136" s="5" customFormat="1" ht="23" customHeight="1" spans="2:13">
      <c r="B1136" s="11"/>
      <c r="C1136" s="11"/>
      <c r="I1136" s="13"/>
      <c r="M1136" s="4"/>
    </row>
    <row r="1137" s="5" customFormat="1" ht="23" customHeight="1" spans="2:13">
      <c r="B1137" s="11"/>
      <c r="C1137" s="11"/>
      <c r="I1137" s="13"/>
      <c r="M1137" s="4"/>
    </row>
    <row r="1138" s="5" customFormat="1" ht="23" customHeight="1" spans="2:13">
      <c r="B1138" s="11"/>
      <c r="C1138" s="11"/>
      <c r="I1138" s="13"/>
      <c r="M1138" s="4"/>
    </row>
    <row r="1139" s="5" customFormat="1" ht="23" customHeight="1" spans="2:13">
      <c r="B1139" s="11"/>
      <c r="C1139" s="11"/>
      <c r="I1139" s="13"/>
      <c r="M1139" s="4"/>
    </row>
    <row r="1140" s="5" customFormat="1" ht="23" customHeight="1" spans="2:13">
      <c r="B1140" s="11"/>
      <c r="C1140" s="11"/>
      <c r="I1140" s="13"/>
      <c r="M1140" s="4"/>
    </row>
    <row r="1141" s="5" customFormat="1" ht="23" customHeight="1" spans="2:13">
      <c r="B1141" s="11"/>
      <c r="C1141" s="11"/>
      <c r="I1141" s="13"/>
      <c r="M1141" s="4"/>
    </row>
    <row r="1142" s="5" customFormat="1" ht="23" customHeight="1" spans="2:13">
      <c r="B1142" s="11"/>
      <c r="C1142" s="11"/>
      <c r="I1142" s="13"/>
      <c r="M1142" s="4"/>
    </row>
    <row r="1143" s="5" customFormat="1" ht="23" customHeight="1" spans="2:13">
      <c r="B1143" s="11"/>
      <c r="C1143" s="11"/>
      <c r="I1143" s="13"/>
      <c r="M1143" s="4"/>
    </row>
    <row r="1144" s="5" customFormat="1" ht="23" customHeight="1" spans="2:13">
      <c r="B1144" s="11"/>
      <c r="C1144" s="11"/>
      <c r="I1144" s="13"/>
      <c r="M1144" s="4"/>
    </row>
    <row r="1145" s="5" customFormat="1" ht="23" customHeight="1" spans="2:13">
      <c r="B1145" s="11"/>
      <c r="C1145" s="11"/>
      <c r="I1145" s="13"/>
      <c r="M1145" s="4"/>
    </row>
    <row r="1146" s="5" customFormat="1" ht="23" customHeight="1" spans="2:13">
      <c r="B1146" s="11"/>
      <c r="C1146" s="11"/>
      <c r="I1146" s="13"/>
      <c r="M1146" s="4"/>
    </row>
    <row r="1147" s="5" customFormat="1" ht="23" customHeight="1" spans="2:13">
      <c r="B1147" s="11"/>
      <c r="C1147" s="11"/>
      <c r="I1147" s="13"/>
      <c r="M1147" s="4"/>
    </row>
    <row r="1148" s="5" customFormat="1" ht="23" customHeight="1" spans="2:13">
      <c r="B1148" s="11"/>
      <c r="C1148" s="11"/>
      <c r="I1148" s="13"/>
      <c r="M1148" s="4"/>
    </row>
    <row r="1149" s="5" customFormat="1" ht="23" customHeight="1" spans="2:13">
      <c r="B1149" s="11"/>
      <c r="C1149" s="11"/>
      <c r="I1149" s="13"/>
      <c r="M1149" s="4"/>
    </row>
    <row r="1150" s="5" customFormat="1" ht="23" customHeight="1" spans="2:13">
      <c r="B1150" s="11"/>
      <c r="C1150" s="11"/>
      <c r="I1150" s="13"/>
      <c r="M1150" s="4"/>
    </row>
    <row r="1151" s="5" customFormat="1" ht="23" customHeight="1" spans="2:13">
      <c r="B1151" s="11"/>
      <c r="C1151" s="11"/>
      <c r="I1151" s="13"/>
      <c r="M1151" s="4"/>
    </row>
    <row r="1152" s="5" customFormat="1" ht="23" customHeight="1" spans="2:13">
      <c r="B1152" s="11"/>
      <c r="C1152" s="11"/>
      <c r="I1152" s="13"/>
      <c r="M1152" s="4"/>
    </row>
    <row r="1153" s="5" customFormat="1" ht="23" customHeight="1" spans="2:13">
      <c r="B1153" s="11"/>
      <c r="C1153" s="11"/>
      <c r="I1153" s="13"/>
      <c r="M1153" s="4"/>
    </row>
    <row r="1154" s="5" customFormat="1" ht="23" customHeight="1" spans="2:13">
      <c r="B1154" s="11"/>
      <c r="C1154" s="11"/>
      <c r="I1154" s="13"/>
      <c r="M1154" s="4"/>
    </row>
    <row r="1155" s="5" customFormat="1" ht="23" customHeight="1" spans="2:13">
      <c r="B1155" s="11"/>
      <c r="C1155" s="11"/>
      <c r="I1155" s="13"/>
      <c r="M1155" s="4"/>
    </row>
    <row r="1156" s="5" customFormat="1" ht="23" customHeight="1" spans="2:13">
      <c r="B1156" s="11"/>
      <c r="C1156" s="11"/>
      <c r="I1156" s="13"/>
      <c r="M1156" s="4"/>
    </row>
    <row r="1157" s="5" customFormat="1" ht="23" customHeight="1" spans="2:13">
      <c r="B1157" s="11"/>
      <c r="C1157" s="11"/>
      <c r="I1157" s="13"/>
      <c r="M1157" s="4"/>
    </row>
    <row r="1158" s="5" customFormat="1" ht="23" customHeight="1" spans="2:13">
      <c r="B1158" s="11"/>
      <c r="C1158" s="11"/>
      <c r="I1158" s="13"/>
      <c r="M1158" s="4"/>
    </row>
    <row r="1159" s="5" customFormat="1" ht="23" customHeight="1" spans="2:13">
      <c r="B1159" s="11"/>
      <c r="C1159" s="11"/>
      <c r="I1159" s="13"/>
      <c r="M1159" s="4"/>
    </row>
    <row r="1160" s="5" customFormat="1" ht="23" customHeight="1" spans="2:13">
      <c r="B1160" s="11"/>
      <c r="C1160" s="11"/>
      <c r="I1160" s="13"/>
      <c r="M1160" s="4"/>
    </row>
    <row r="1161" s="5" customFormat="1" ht="23" customHeight="1" spans="2:13">
      <c r="B1161" s="11"/>
      <c r="C1161" s="11"/>
      <c r="I1161" s="13"/>
      <c r="M1161" s="4"/>
    </row>
    <row r="1162" s="5" customFormat="1" ht="23" customHeight="1" spans="2:13">
      <c r="B1162" s="11"/>
      <c r="C1162" s="11"/>
      <c r="I1162" s="13"/>
      <c r="M1162" s="4"/>
    </row>
    <row r="1163" s="5" customFormat="1" ht="23" customHeight="1" spans="2:13">
      <c r="B1163" s="11"/>
      <c r="C1163" s="11"/>
      <c r="I1163" s="13"/>
      <c r="M1163" s="4"/>
    </row>
    <row r="1164" s="5" customFormat="1" ht="23" customHeight="1" spans="2:13">
      <c r="B1164" s="11"/>
      <c r="C1164" s="11"/>
      <c r="I1164" s="13"/>
      <c r="M1164" s="4"/>
    </row>
    <row r="1165" s="5" customFormat="1" ht="23" customHeight="1" spans="2:13">
      <c r="B1165" s="11"/>
      <c r="C1165" s="11"/>
      <c r="I1165" s="13"/>
      <c r="M1165" s="4"/>
    </row>
    <row r="1166" s="5" customFormat="1" ht="23" customHeight="1" spans="2:13">
      <c r="B1166" s="11"/>
      <c r="C1166" s="11"/>
      <c r="I1166" s="13"/>
      <c r="M1166" s="4"/>
    </row>
    <row r="1167" s="5" customFormat="1" ht="23" customHeight="1" spans="2:13">
      <c r="B1167" s="11"/>
      <c r="C1167" s="11"/>
      <c r="I1167" s="13"/>
      <c r="M1167" s="4"/>
    </row>
    <row r="1168" s="5" customFormat="1" ht="23" customHeight="1" spans="2:13">
      <c r="B1168" s="11"/>
      <c r="C1168" s="11"/>
      <c r="I1168" s="13"/>
      <c r="M1168" s="4"/>
    </row>
    <row r="1169" s="5" customFormat="1" ht="23" customHeight="1" spans="2:13">
      <c r="B1169" s="11"/>
      <c r="C1169" s="11"/>
      <c r="I1169" s="13"/>
      <c r="M1169" s="4"/>
    </row>
    <row r="1170" s="5" customFormat="1" ht="23" customHeight="1" spans="2:13">
      <c r="B1170" s="11"/>
      <c r="C1170" s="11"/>
      <c r="I1170" s="13"/>
      <c r="M1170" s="4"/>
    </row>
    <row r="1171" s="5" customFormat="1" ht="23" customHeight="1" spans="2:13">
      <c r="B1171" s="11"/>
      <c r="C1171" s="11"/>
      <c r="I1171" s="13"/>
      <c r="M1171" s="4"/>
    </row>
    <row r="1172" s="5" customFormat="1" ht="23" customHeight="1" spans="2:13">
      <c r="B1172" s="11"/>
      <c r="C1172" s="11"/>
      <c r="I1172" s="13"/>
      <c r="M1172" s="4"/>
    </row>
    <row r="1173" s="5" customFormat="1" ht="23" customHeight="1" spans="2:13">
      <c r="B1173" s="11"/>
      <c r="C1173" s="11"/>
      <c r="I1173" s="13"/>
      <c r="M1173" s="4"/>
    </row>
    <row r="1174" s="5" customFormat="1" ht="23" customHeight="1" spans="2:13">
      <c r="B1174" s="11"/>
      <c r="C1174" s="11"/>
      <c r="I1174" s="13"/>
      <c r="M1174" s="4"/>
    </row>
    <row r="1175" s="5" customFormat="1" ht="23" customHeight="1" spans="2:13">
      <c r="B1175" s="11"/>
      <c r="C1175" s="11"/>
      <c r="I1175" s="13"/>
      <c r="M1175" s="4"/>
    </row>
    <row r="1176" s="5" customFormat="1" ht="23" customHeight="1" spans="2:13">
      <c r="B1176" s="11"/>
      <c r="C1176" s="11"/>
      <c r="I1176" s="13"/>
      <c r="M1176" s="4"/>
    </row>
    <row r="1177" s="5" customFormat="1" ht="23" customHeight="1" spans="2:13">
      <c r="B1177" s="11"/>
      <c r="C1177" s="11"/>
      <c r="I1177" s="13"/>
      <c r="M1177" s="4"/>
    </row>
    <row r="1178" s="5" customFormat="1" ht="23" customHeight="1" spans="2:13">
      <c r="B1178" s="11"/>
      <c r="C1178" s="11"/>
      <c r="I1178" s="13"/>
      <c r="M1178" s="4"/>
    </row>
    <row r="1179" s="5" customFormat="1" ht="23" customHeight="1" spans="2:13">
      <c r="B1179" s="11"/>
      <c r="C1179" s="11"/>
      <c r="I1179" s="13"/>
      <c r="M1179" s="4"/>
    </row>
    <row r="1180" s="5" customFormat="1" ht="23" customHeight="1" spans="2:13">
      <c r="B1180" s="11"/>
      <c r="C1180" s="11"/>
      <c r="I1180" s="13"/>
      <c r="M1180" s="4"/>
    </row>
    <row r="1181" s="5" customFormat="1" ht="23" customHeight="1" spans="2:13">
      <c r="B1181" s="11"/>
      <c r="C1181" s="11"/>
      <c r="I1181" s="13"/>
      <c r="M1181" s="4"/>
    </row>
    <row r="1182" s="5" customFormat="1" ht="23" customHeight="1" spans="2:13">
      <c r="B1182" s="11"/>
      <c r="C1182" s="11"/>
      <c r="I1182" s="13"/>
      <c r="M1182" s="4"/>
    </row>
    <row r="1183" s="5" customFormat="1" ht="23" customHeight="1" spans="2:13">
      <c r="B1183" s="11"/>
      <c r="C1183" s="11"/>
      <c r="I1183" s="13"/>
      <c r="M1183" s="4"/>
    </row>
    <row r="1184" s="5" customFormat="1" ht="23" customHeight="1" spans="2:13">
      <c r="B1184" s="11"/>
      <c r="C1184" s="11"/>
      <c r="I1184" s="13"/>
      <c r="M1184" s="4"/>
    </row>
    <row r="1185" s="5" customFormat="1" ht="23" customHeight="1" spans="2:13">
      <c r="B1185" s="11"/>
      <c r="C1185" s="11"/>
      <c r="I1185" s="13"/>
      <c r="M1185" s="4"/>
    </row>
    <row r="1186" s="5" customFormat="1" ht="23" customHeight="1" spans="2:13">
      <c r="B1186" s="11"/>
      <c r="C1186" s="11"/>
      <c r="I1186" s="13"/>
      <c r="M1186" s="4"/>
    </row>
    <row r="1187" s="5" customFormat="1" ht="23" customHeight="1" spans="2:13">
      <c r="B1187" s="11"/>
      <c r="C1187" s="11"/>
      <c r="I1187" s="13"/>
      <c r="M1187" s="4"/>
    </row>
    <row r="1188" s="5" customFormat="1" ht="23" customHeight="1" spans="2:13">
      <c r="B1188" s="11"/>
      <c r="C1188" s="11"/>
      <c r="I1188" s="13"/>
      <c r="M1188" s="4"/>
    </row>
    <row r="1189" s="5" customFormat="1" ht="23" customHeight="1" spans="2:13">
      <c r="B1189" s="11"/>
      <c r="C1189" s="11"/>
      <c r="I1189" s="13"/>
      <c r="M1189" s="4"/>
    </row>
    <row r="1190" s="5" customFormat="1" ht="23" customHeight="1" spans="2:13">
      <c r="B1190" s="11"/>
      <c r="C1190" s="11"/>
      <c r="I1190" s="13"/>
      <c r="M1190" s="4"/>
    </row>
    <row r="1191" s="5" customFormat="1" ht="23" customHeight="1" spans="2:13">
      <c r="B1191" s="11"/>
      <c r="C1191" s="11"/>
      <c r="I1191" s="13"/>
      <c r="M1191" s="4"/>
    </row>
    <row r="1192" s="5" customFormat="1" ht="23" customHeight="1" spans="2:13">
      <c r="B1192" s="11"/>
      <c r="C1192" s="11"/>
      <c r="I1192" s="13"/>
      <c r="M1192" s="4"/>
    </row>
    <row r="1193" s="5" customFormat="1" ht="23" customHeight="1" spans="2:13">
      <c r="B1193" s="11"/>
      <c r="C1193" s="11"/>
      <c r="I1193" s="13"/>
      <c r="M1193" s="4"/>
    </row>
    <row r="1194" s="5" customFormat="1" ht="23" customHeight="1" spans="2:13">
      <c r="B1194" s="11"/>
      <c r="C1194" s="11"/>
      <c r="I1194" s="13"/>
      <c r="M1194" s="4"/>
    </row>
    <row r="1195" s="5" customFormat="1" ht="23" customHeight="1" spans="2:13">
      <c r="B1195" s="11"/>
      <c r="C1195" s="11"/>
      <c r="I1195" s="13"/>
      <c r="M1195" s="4"/>
    </row>
    <row r="1196" s="5" customFormat="1" ht="23" customHeight="1" spans="2:13">
      <c r="B1196" s="11"/>
      <c r="C1196" s="11"/>
      <c r="I1196" s="13"/>
      <c r="M1196" s="4"/>
    </row>
    <row r="1197" s="5" customFormat="1" ht="23" customHeight="1" spans="2:13">
      <c r="B1197" s="11"/>
      <c r="C1197" s="11"/>
      <c r="I1197" s="13"/>
      <c r="M1197" s="4"/>
    </row>
    <row r="1198" s="5" customFormat="1" ht="23" customHeight="1" spans="2:13">
      <c r="B1198" s="11"/>
      <c r="C1198" s="11"/>
      <c r="I1198" s="13"/>
      <c r="M1198" s="4"/>
    </row>
    <row r="1199" s="5" customFormat="1" ht="23" customHeight="1" spans="2:13">
      <c r="B1199" s="11"/>
      <c r="C1199" s="11"/>
      <c r="I1199" s="13"/>
      <c r="M1199" s="4"/>
    </row>
    <row r="1200" s="5" customFormat="1" ht="23" customHeight="1" spans="2:13">
      <c r="B1200" s="11"/>
      <c r="C1200" s="11"/>
      <c r="I1200" s="13"/>
      <c r="M1200" s="4"/>
    </row>
    <row r="1201" s="5" customFormat="1" ht="23" customHeight="1" spans="2:13">
      <c r="B1201" s="11"/>
      <c r="C1201" s="11"/>
      <c r="I1201" s="13"/>
      <c r="M1201" s="4"/>
    </row>
    <row r="1202" s="5" customFormat="1" ht="23" customHeight="1" spans="2:13">
      <c r="B1202" s="11"/>
      <c r="C1202" s="11"/>
      <c r="I1202" s="13"/>
      <c r="M1202" s="4"/>
    </row>
    <row r="1203" s="5" customFormat="1" ht="23" customHeight="1" spans="2:13">
      <c r="B1203" s="11"/>
      <c r="C1203" s="11"/>
      <c r="I1203" s="13"/>
      <c r="M1203" s="4"/>
    </row>
    <row r="1204" s="5" customFormat="1" ht="23" customHeight="1" spans="2:13">
      <c r="B1204" s="11"/>
      <c r="C1204" s="11"/>
      <c r="I1204" s="13"/>
      <c r="M1204" s="4"/>
    </row>
    <row r="1205" s="5" customFormat="1" ht="23" customHeight="1" spans="2:13">
      <c r="B1205" s="11"/>
      <c r="C1205" s="11"/>
      <c r="I1205" s="13"/>
      <c r="M1205" s="4"/>
    </row>
    <row r="1206" s="5" customFormat="1" ht="23" customHeight="1" spans="2:13">
      <c r="B1206" s="11"/>
      <c r="C1206" s="11"/>
      <c r="I1206" s="13"/>
      <c r="M1206" s="4"/>
    </row>
    <row r="1207" s="5" customFormat="1" ht="23" customHeight="1" spans="2:13">
      <c r="B1207" s="11"/>
      <c r="C1207" s="11"/>
      <c r="I1207" s="13"/>
      <c r="M1207" s="4"/>
    </row>
    <row r="1208" s="5" customFormat="1" ht="23" customHeight="1" spans="2:13">
      <c r="B1208" s="11"/>
      <c r="C1208" s="11"/>
      <c r="I1208" s="13"/>
      <c r="M1208" s="4"/>
    </row>
    <row r="1209" s="5" customFormat="1" ht="23" customHeight="1" spans="2:13">
      <c r="B1209" s="11"/>
      <c r="C1209" s="11"/>
      <c r="I1209" s="13"/>
      <c r="M1209" s="4"/>
    </row>
    <row r="1210" s="5" customFormat="1" ht="23" customHeight="1" spans="2:13">
      <c r="B1210" s="11"/>
      <c r="C1210" s="11"/>
      <c r="I1210" s="13"/>
      <c r="M1210" s="4"/>
    </row>
    <row r="1211" s="5" customFormat="1" ht="23" customHeight="1" spans="2:13">
      <c r="B1211" s="11"/>
      <c r="C1211" s="11"/>
      <c r="I1211" s="13"/>
      <c r="M1211" s="4"/>
    </row>
    <row r="1212" s="5" customFormat="1" ht="23" customHeight="1" spans="2:13">
      <c r="B1212" s="11"/>
      <c r="C1212" s="11"/>
      <c r="I1212" s="13"/>
      <c r="M1212" s="4"/>
    </row>
    <row r="1213" s="5" customFormat="1" ht="23" customHeight="1" spans="2:13">
      <c r="B1213" s="11"/>
      <c r="C1213" s="11"/>
      <c r="I1213" s="13"/>
      <c r="M1213" s="4"/>
    </row>
    <row r="1214" s="5" customFormat="1" ht="23" customHeight="1" spans="2:13">
      <c r="B1214" s="11"/>
      <c r="C1214" s="11"/>
      <c r="I1214" s="13"/>
      <c r="M1214" s="4"/>
    </row>
    <row r="1215" s="5" customFormat="1" ht="23" customHeight="1" spans="2:13">
      <c r="B1215" s="11"/>
      <c r="C1215" s="11"/>
      <c r="I1215" s="13"/>
      <c r="M1215" s="4"/>
    </row>
    <row r="1216" s="5" customFormat="1" ht="23" customHeight="1" spans="2:13">
      <c r="B1216" s="11"/>
      <c r="C1216" s="11"/>
      <c r="I1216" s="13"/>
      <c r="M1216" s="4"/>
    </row>
    <row r="1217" s="5" customFormat="1" ht="23" customHeight="1" spans="2:13">
      <c r="B1217" s="11"/>
      <c r="C1217" s="11"/>
      <c r="I1217" s="13"/>
      <c r="M1217" s="4"/>
    </row>
    <row r="1218" s="5" customFormat="1" ht="23" customHeight="1" spans="2:13">
      <c r="B1218" s="11"/>
      <c r="C1218" s="11"/>
      <c r="I1218" s="13"/>
      <c r="M1218" s="4"/>
    </row>
    <row r="1219" s="5" customFormat="1" ht="23" customHeight="1" spans="2:13">
      <c r="B1219" s="11"/>
      <c r="C1219" s="11"/>
      <c r="I1219" s="13"/>
      <c r="M1219" s="4"/>
    </row>
    <row r="1220" s="5" customFormat="1" ht="23" customHeight="1" spans="2:13">
      <c r="B1220" s="11"/>
      <c r="C1220" s="11"/>
      <c r="I1220" s="13"/>
      <c r="M1220" s="4"/>
    </row>
    <row r="1221" s="5" customFormat="1" ht="23" customHeight="1" spans="2:13">
      <c r="B1221" s="11"/>
      <c r="C1221" s="11"/>
      <c r="I1221" s="13"/>
      <c r="M1221" s="4"/>
    </row>
    <row r="1222" s="5" customFormat="1" ht="23" customHeight="1" spans="2:13">
      <c r="B1222" s="11"/>
      <c r="C1222" s="11"/>
      <c r="I1222" s="13"/>
      <c r="M1222" s="4"/>
    </row>
    <row r="1223" s="5" customFormat="1" ht="23" customHeight="1" spans="2:13">
      <c r="B1223" s="11"/>
      <c r="C1223" s="11"/>
      <c r="I1223" s="13"/>
      <c r="M1223" s="4"/>
    </row>
    <row r="1224" s="5" customFormat="1" ht="23" customHeight="1" spans="2:13">
      <c r="B1224" s="11"/>
      <c r="C1224" s="11"/>
      <c r="I1224" s="13"/>
      <c r="M1224" s="4"/>
    </row>
    <row r="1225" s="5" customFormat="1" ht="23" customHeight="1" spans="2:13">
      <c r="B1225" s="11"/>
      <c r="C1225" s="11"/>
      <c r="I1225" s="13"/>
      <c r="M1225" s="4"/>
    </row>
    <row r="1226" s="5" customFormat="1" ht="23" customHeight="1" spans="2:13">
      <c r="B1226" s="11"/>
      <c r="C1226" s="11"/>
      <c r="I1226" s="13"/>
      <c r="M1226" s="4"/>
    </row>
    <row r="1227" s="5" customFormat="1" ht="23" customHeight="1" spans="2:13">
      <c r="B1227" s="11"/>
      <c r="C1227" s="11"/>
      <c r="I1227" s="13"/>
      <c r="M1227" s="4"/>
    </row>
    <row r="1228" s="5" customFormat="1" ht="23" customHeight="1" spans="2:13">
      <c r="B1228" s="11"/>
      <c r="C1228" s="11"/>
      <c r="I1228" s="13"/>
      <c r="M1228" s="4"/>
    </row>
    <row r="1229" s="5" customFormat="1" ht="23" customHeight="1" spans="2:13">
      <c r="B1229" s="11"/>
      <c r="C1229" s="11"/>
      <c r="I1229" s="13"/>
      <c r="M1229" s="4"/>
    </row>
    <row r="1230" s="5" customFormat="1" ht="23" customHeight="1" spans="2:13">
      <c r="B1230" s="11"/>
      <c r="C1230" s="11"/>
      <c r="I1230" s="13"/>
      <c r="M1230" s="4"/>
    </row>
    <row r="1231" s="5" customFormat="1" ht="23" customHeight="1" spans="2:13">
      <c r="B1231" s="11"/>
      <c r="C1231" s="11"/>
      <c r="I1231" s="13"/>
      <c r="M1231" s="4"/>
    </row>
    <row r="1232" s="5" customFormat="1" ht="23" customHeight="1" spans="2:13">
      <c r="B1232" s="11"/>
      <c r="C1232" s="11"/>
      <c r="I1232" s="13"/>
      <c r="M1232" s="4"/>
    </row>
    <row r="1233" s="5" customFormat="1" ht="23" customHeight="1" spans="2:13">
      <c r="B1233" s="11"/>
      <c r="C1233" s="11"/>
      <c r="I1233" s="13"/>
      <c r="M1233" s="4"/>
    </row>
    <row r="1234" s="5" customFormat="1" ht="23" customHeight="1" spans="2:13">
      <c r="B1234" s="11"/>
      <c r="C1234" s="11"/>
      <c r="I1234" s="13"/>
      <c r="M1234" s="4"/>
    </row>
    <row r="1235" s="5" customFormat="1" ht="23" customHeight="1" spans="2:13">
      <c r="B1235" s="11"/>
      <c r="C1235" s="11"/>
      <c r="I1235" s="13"/>
      <c r="M1235" s="4"/>
    </row>
    <row r="1236" s="5" customFormat="1" ht="23" customHeight="1" spans="2:13">
      <c r="B1236" s="11"/>
      <c r="C1236" s="11"/>
      <c r="I1236" s="13"/>
      <c r="M1236" s="4"/>
    </row>
    <row r="1237" s="5" customFormat="1" ht="23" customHeight="1" spans="2:13">
      <c r="B1237" s="11"/>
      <c r="C1237" s="11"/>
      <c r="I1237" s="13"/>
      <c r="M1237" s="4"/>
    </row>
    <row r="1238" s="5" customFormat="1" ht="23" customHeight="1" spans="2:13">
      <c r="B1238" s="11"/>
      <c r="C1238" s="11"/>
      <c r="I1238" s="13"/>
      <c r="M1238" s="4"/>
    </row>
    <row r="1239" s="5" customFormat="1" ht="23" customHeight="1" spans="2:13">
      <c r="B1239" s="11"/>
      <c r="C1239" s="11"/>
      <c r="I1239" s="13"/>
      <c r="M1239" s="4"/>
    </row>
    <row r="1240" s="5" customFormat="1" ht="23" customHeight="1" spans="2:13">
      <c r="B1240" s="11"/>
      <c r="C1240" s="11"/>
      <c r="I1240" s="13"/>
      <c r="M1240" s="4"/>
    </row>
    <row r="1241" s="5" customFormat="1" ht="23" customHeight="1" spans="2:13">
      <c r="B1241" s="11"/>
      <c r="C1241" s="11"/>
      <c r="I1241" s="13"/>
      <c r="M1241" s="4"/>
    </row>
    <row r="1242" s="5" customFormat="1" ht="23" customHeight="1" spans="2:13">
      <c r="B1242" s="11"/>
      <c r="C1242" s="11"/>
      <c r="I1242" s="13"/>
      <c r="M1242" s="4"/>
    </row>
    <row r="1243" s="5" customFormat="1" ht="23" customHeight="1" spans="2:13">
      <c r="B1243" s="11"/>
      <c r="C1243" s="11"/>
      <c r="I1243" s="13"/>
      <c r="M1243" s="4"/>
    </row>
    <row r="1244" s="5" customFormat="1" ht="23" customHeight="1" spans="2:13">
      <c r="B1244" s="11"/>
      <c r="C1244" s="11"/>
      <c r="I1244" s="13"/>
      <c r="M1244" s="4"/>
    </row>
    <row r="1245" s="5" customFormat="1" ht="23" customHeight="1" spans="2:13">
      <c r="B1245" s="11"/>
      <c r="C1245" s="11"/>
      <c r="I1245" s="13"/>
      <c r="M1245" s="4"/>
    </row>
    <row r="1246" s="5" customFormat="1" ht="23" customHeight="1" spans="2:13">
      <c r="B1246" s="11"/>
      <c r="C1246" s="11"/>
      <c r="I1246" s="13"/>
      <c r="M1246" s="4"/>
    </row>
    <row r="1247" s="5" customFormat="1" ht="23" customHeight="1" spans="2:13">
      <c r="B1247" s="11"/>
      <c r="C1247" s="11"/>
      <c r="I1247" s="13"/>
      <c r="M1247" s="4"/>
    </row>
    <row r="1248" s="5" customFormat="1" ht="23" customHeight="1" spans="2:13">
      <c r="B1248" s="11"/>
      <c r="C1248" s="11"/>
      <c r="I1248" s="13"/>
      <c r="M1248" s="4"/>
    </row>
    <row r="1249" s="5" customFormat="1" ht="23" customHeight="1" spans="2:13">
      <c r="B1249" s="11"/>
      <c r="C1249" s="11"/>
      <c r="I1249" s="13"/>
      <c r="M1249" s="4"/>
    </row>
    <row r="1250" s="5" customFormat="1" ht="23" customHeight="1" spans="2:13">
      <c r="B1250" s="11"/>
      <c r="C1250" s="11"/>
      <c r="I1250" s="13"/>
      <c r="M1250" s="4"/>
    </row>
    <row r="1251" s="5" customFormat="1" ht="23" customHeight="1" spans="2:13">
      <c r="B1251" s="11"/>
      <c r="C1251" s="11"/>
      <c r="I1251" s="13"/>
      <c r="M1251" s="4"/>
    </row>
    <row r="1252" s="5" customFormat="1" ht="23" customHeight="1" spans="2:13">
      <c r="B1252" s="11"/>
      <c r="C1252" s="11"/>
      <c r="I1252" s="13"/>
      <c r="M1252" s="4"/>
    </row>
    <row r="1253" s="5" customFormat="1" ht="23" customHeight="1" spans="2:13">
      <c r="B1253" s="11"/>
      <c r="C1253" s="11"/>
      <c r="I1253" s="13"/>
      <c r="M1253" s="4"/>
    </row>
    <row r="1254" s="5" customFormat="1" ht="23" customHeight="1" spans="2:13">
      <c r="B1254" s="11"/>
      <c r="C1254" s="11"/>
      <c r="I1254" s="13"/>
      <c r="M1254" s="4"/>
    </row>
    <row r="1255" s="5" customFormat="1" ht="23" customHeight="1" spans="2:13">
      <c r="B1255" s="11"/>
      <c r="C1255" s="11"/>
      <c r="I1255" s="13"/>
      <c r="M1255" s="4"/>
    </row>
    <row r="1256" s="5" customFormat="1" ht="23" customHeight="1" spans="2:13">
      <c r="B1256" s="11"/>
      <c r="C1256" s="11"/>
      <c r="I1256" s="13"/>
      <c r="M1256" s="4"/>
    </row>
    <row r="1257" s="5" customFormat="1" ht="23" customHeight="1" spans="2:13">
      <c r="B1257" s="11"/>
      <c r="C1257" s="11"/>
      <c r="I1257" s="13"/>
      <c r="M1257" s="4"/>
    </row>
    <row r="1258" s="5" customFormat="1" ht="23" customHeight="1" spans="2:13">
      <c r="B1258" s="11"/>
      <c r="C1258" s="11"/>
      <c r="I1258" s="13"/>
      <c r="M1258" s="4"/>
    </row>
    <row r="1259" s="5" customFormat="1" ht="23" customHeight="1" spans="2:13">
      <c r="B1259" s="11"/>
      <c r="C1259" s="11"/>
      <c r="I1259" s="13"/>
      <c r="M1259" s="4"/>
    </row>
    <row r="1260" s="5" customFormat="1" ht="23" customHeight="1" spans="2:13">
      <c r="B1260" s="11"/>
      <c r="C1260" s="11"/>
      <c r="I1260" s="13"/>
      <c r="M1260" s="4"/>
    </row>
    <row r="1261" s="5" customFormat="1" ht="23" customHeight="1" spans="2:13">
      <c r="B1261" s="11"/>
      <c r="C1261" s="11"/>
      <c r="I1261" s="13"/>
      <c r="M1261" s="4"/>
    </row>
    <row r="1262" s="5" customFormat="1" ht="23" customHeight="1" spans="2:13">
      <c r="B1262" s="11"/>
      <c r="C1262" s="11"/>
      <c r="I1262" s="13"/>
      <c r="M1262" s="4"/>
    </row>
    <row r="1263" s="5" customFormat="1" ht="23" customHeight="1" spans="2:13">
      <c r="B1263" s="11"/>
      <c r="C1263" s="11"/>
      <c r="I1263" s="13"/>
      <c r="M1263" s="4"/>
    </row>
    <row r="1264" s="5" customFormat="1" ht="23" customHeight="1" spans="2:13">
      <c r="B1264" s="11"/>
      <c r="C1264" s="11"/>
      <c r="I1264" s="13"/>
      <c r="M1264" s="4"/>
    </row>
    <row r="1265" s="5" customFormat="1" ht="23" customHeight="1" spans="2:13">
      <c r="B1265" s="11"/>
      <c r="C1265" s="11"/>
      <c r="I1265" s="13"/>
      <c r="M1265" s="4"/>
    </row>
    <row r="1266" s="5" customFormat="1" ht="23" customHeight="1" spans="2:13">
      <c r="B1266" s="11"/>
      <c r="C1266" s="11"/>
      <c r="I1266" s="13"/>
      <c r="M1266" s="4"/>
    </row>
    <row r="1267" s="5" customFormat="1" ht="23" customHeight="1" spans="2:13">
      <c r="B1267" s="11"/>
      <c r="C1267" s="11"/>
      <c r="I1267" s="13"/>
      <c r="M1267" s="4"/>
    </row>
    <row r="1268" s="5" customFormat="1" ht="23" customHeight="1" spans="2:13">
      <c r="B1268" s="11"/>
      <c r="C1268" s="11"/>
      <c r="I1268" s="13"/>
      <c r="M1268" s="4"/>
    </row>
    <row r="1269" s="5" customFormat="1" ht="23" customHeight="1" spans="2:13">
      <c r="B1269" s="11"/>
      <c r="C1269" s="11"/>
      <c r="I1269" s="13"/>
      <c r="M1269" s="4"/>
    </row>
    <row r="1270" s="5" customFormat="1" ht="23" customHeight="1" spans="2:13">
      <c r="B1270" s="11"/>
      <c r="C1270" s="11"/>
      <c r="I1270" s="13"/>
      <c r="M1270" s="4"/>
    </row>
    <row r="1271" s="5" customFormat="1" ht="23" customHeight="1" spans="2:13">
      <c r="B1271" s="11"/>
      <c r="C1271" s="11"/>
      <c r="I1271" s="13"/>
      <c r="M1271" s="4"/>
    </row>
    <row r="1272" s="5" customFormat="1" ht="23" customHeight="1" spans="2:13">
      <c r="B1272" s="11"/>
      <c r="C1272" s="11"/>
      <c r="I1272" s="13"/>
      <c r="M1272" s="4"/>
    </row>
    <row r="1273" s="5" customFormat="1" ht="23" customHeight="1" spans="2:13">
      <c r="B1273" s="11"/>
      <c r="C1273" s="11"/>
      <c r="I1273" s="13"/>
      <c r="M1273" s="4"/>
    </row>
    <row r="1274" s="5" customFormat="1" ht="23" customHeight="1" spans="2:13">
      <c r="B1274" s="11"/>
      <c r="C1274" s="11"/>
      <c r="I1274" s="13"/>
      <c r="M1274" s="4"/>
    </row>
    <row r="1275" s="5" customFormat="1" ht="23" customHeight="1" spans="2:13">
      <c r="B1275" s="11"/>
      <c r="C1275" s="11"/>
      <c r="I1275" s="13"/>
      <c r="M1275" s="4"/>
    </row>
    <row r="1276" s="5" customFormat="1" ht="23" customHeight="1" spans="2:13">
      <c r="B1276" s="11"/>
      <c r="C1276" s="11"/>
      <c r="I1276" s="13"/>
      <c r="M1276" s="4"/>
    </row>
    <row r="1277" s="5" customFormat="1" ht="23" customHeight="1" spans="2:13">
      <c r="B1277" s="11"/>
      <c r="C1277" s="11"/>
      <c r="I1277" s="13"/>
      <c r="M1277" s="4"/>
    </row>
    <row r="1278" s="5" customFormat="1" ht="23" customHeight="1" spans="2:13">
      <c r="B1278" s="11"/>
      <c r="C1278" s="11"/>
      <c r="I1278" s="13"/>
      <c r="M1278" s="4"/>
    </row>
    <row r="1279" s="5" customFormat="1" ht="23" customHeight="1" spans="2:13">
      <c r="B1279" s="11"/>
      <c r="C1279" s="11"/>
      <c r="I1279" s="13"/>
      <c r="M1279" s="4"/>
    </row>
    <row r="1280" s="5" customFormat="1" ht="23" customHeight="1" spans="2:13">
      <c r="B1280" s="11"/>
      <c r="C1280" s="11"/>
      <c r="I1280" s="13"/>
      <c r="M1280" s="4"/>
    </row>
    <row r="1281" s="5" customFormat="1" ht="23" customHeight="1" spans="2:13">
      <c r="B1281" s="11"/>
      <c r="C1281" s="11"/>
      <c r="I1281" s="13"/>
      <c r="M1281" s="4"/>
    </row>
    <row r="1282" s="5" customFormat="1" ht="23" customHeight="1" spans="2:13">
      <c r="B1282" s="11"/>
      <c r="C1282" s="11"/>
      <c r="I1282" s="13"/>
      <c r="M1282" s="4"/>
    </row>
    <row r="1283" s="5" customFormat="1" ht="23" customHeight="1" spans="2:13">
      <c r="B1283" s="11"/>
      <c r="C1283" s="11"/>
      <c r="I1283" s="13"/>
      <c r="M1283" s="4"/>
    </row>
    <row r="1284" s="5" customFormat="1" ht="23" customHeight="1" spans="2:13">
      <c r="B1284" s="11"/>
      <c r="C1284" s="11"/>
      <c r="I1284" s="13"/>
      <c r="M1284" s="4"/>
    </row>
    <row r="1285" s="5" customFormat="1" ht="23" customHeight="1" spans="2:13">
      <c r="B1285" s="11"/>
      <c r="C1285" s="11"/>
      <c r="I1285" s="13"/>
      <c r="M1285" s="4"/>
    </row>
    <row r="1286" s="5" customFormat="1" ht="23" customHeight="1" spans="2:13">
      <c r="B1286" s="11"/>
      <c r="C1286" s="11"/>
      <c r="I1286" s="13"/>
      <c r="M1286" s="4"/>
    </row>
    <row r="1287" s="5" customFormat="1" ht="23" customHeight="1" spans="2:13">
      <c r="B1287" s="11"/>
      <c r="C1287" s="11"/>
      <c r="I1287" s="13"/>
      <c r="M1287" s="4"/>
    </row>
    <row r="1288" s="5" customFormat="1" ht="23" customHeight="1" spans="2:13">
      <c r="B1288" s="11"/>
      <c r="C1288" s="11"/>
      <c r="I1288" s="13"/>
      <c r="M1288" s="4"/>
    </row>
    <row r="1289" s="5" customFormat="1" ht="23" customHeight="1" spans="2:13">
      <c r="B1289" s="11"/>
      <c r="C1289" s="11"/>
      <c r="I1289" s="13"/>
      <c r="M1289" s="4"/>
    </row>
    <row r="1290" s="5" customFormat="1" ht="23" customHeight="1" spans="2:13">
      <c r="B1290" s="11"/>
      <c r="C1290" s="11"/>
      <c r="I1290" s="13"/>
      <c r="M1290" s="4"/>
    </row>
    <row r="1291" s="5" customFormat="1" ht="23" customHeight="1" spans="2:13">
      <c r="B1291" s="11"/>
      <c r="C1291" s="11"/>
      <c r="I1291" s="13"/>
      <c r="M1291" s="4"/>
    </row>
    <row r="1292" s="5" customFormat="1" ht="23" customHeight="1" spans="2:13">
      <c r="B1292" s="11"/>
      <c r="C1292" s="11"/>
      <c r="I1292" s="13"/>
      <c r="M1292" s="4"/>
    </row>
    <row r="1293" s="5" customFormat="1" ht="23" customHeight="1" spans="2:13">
      <c r="B1293" s="11"/>
      <c r="C1293" s="11"/>
      <c r="I1293" s="13"/>
      <c r="M1293" s="4"/>
    </row>
    <row r="1294" s="5" customFormat="1" ht="23" customHeight="1" spans="2:13">
      <c r="B1294" s="11"/>
      <c r="C1294" s="11"/>
      <c r="I1294" s="13"/>
      <c r="M1294" s="4"/>
    </row>
    <row r="1295" s="5" customFormat="1" ht="23" customHeight="1" spans="2:13">
      <c r="B1295" s="11"/>
      <c r="C1295" s="11"/>
      <c r="I1295" s="13"/>
      <c r="M1295" s="4"/>
    </row>
    <row r="1296" s="5" customFormat="1" ht="23" customHeight="1" spans="2:13">
      <c r="B1296" s="11"/>
      <c r="C1296" s="11"/>
      <c r="I1296" s="13"/>
      <c r="M1296" s="4"/>
    </row>
    <row r="1297" s="5" customFormat="1" ht="23" customHeight="1" spans="2:13">
      <c r="B1297" s="11"/>
      <c r="C1297" s="11"/>
      <c r="I1297" s="13"/>
      <c r="M1297" s="4"/>
    </row>
    <row r="1298" s="5" customFormat="1" ht="23" customHeight="1" spans="2:13">
      <c r="B1298" s="11"/>
      <c r="C1298" s="11"/>
      <c r="I1298" s="13"/>
      <c r="M1298" s="4"/>
    </row>
    <row r="1299" s="5" customFormat="1" ht="23" customHeight="1" spans="2:13">
      <c r="B1299" s="11"/>
      <c r="C1299" s="11"/>
      <c r="I1299" s="13"/>
      <c r="M1299" s="4"/>
    </row>
    <row r="1300" s="5" customFormat="1" ht="23" customHeight="1" spans="2:13">
      <c r="B1300" s="11"/>
      <c r="C1300" s="11"/>
      <c r="I1300" s="13"/>
      <c r="M1300" s="4"/>
    </row>
    <row r="1301" s="5" customFormat="1" ht="23" customHeight="1" spans="2:13">
      <c r="B1301" s="11"/>
      <c r="C1301" s="11"/>
      <c r="I1301" s="13"/>
      <c r="M1301" s="4"/>
    </row>
    <row r="1302" s="5" customFormat="1" ht="23" customHeight="1" spans="2:13">
      <c r="B1302" s="11"/>
      <c r="C1302" s="11"/>
      <c r="I1302" s="13"/>
      <c r="M1302" s="4"/>
    </row>
    <row r="1303" s="5" customFormat="1" ht="23" customHeight="1" spans="2:13">
      <c r="B1303" s="11"/>
      <c r="C1303" s="11"/>
      <c r="I1303" s="13"/>
      <c r="M1303" s="4"/>
    </row>
    <row r="1304" s="5" customFormat="1" ht="23" customHeight="1" spans="2:13">
      <c r="B1304" s="11"/>
      <c r="C1304" s="11"/>
      <c r="I1304" s="13"/>
      <c r="M1304" s="4"/>
    </row>
    <row r="1305" s="5" customFormat="1" ht="23" customHeight="1" spans="2:13">
      <c r="B1305" s="11"/>
      <c r="C1305" s="11"/>
      <c r="I1305" s="13"/>
      <c r="M1305" s="4"/>
    </row>
    <row r="1306" s="5" customFormat="1" ht="23" customHeight="1" spans="2:13">
      <c r="B1306" s="11"/>
      <c r="C1306" s="11"/>
      <c r="I1306" s="13"/>
      <c r="M1306" s="4"/>
    </row>
    <row r="1307" s="5" customFormat="1" ht="23" customHeight="1" spans="2:13">
      <c r="B1307" s="11"/>
      <c r="C1307" s="11"/>
      <c r="I1307" s="13"/>
      <c r="M1307" s="4"/>
    </row>
    <row r="1308" s="5" customFormat="1" ht="23" customHeight="1" spans="2:13">
      <c r="B1308" s="11"/>
      <c r="C1308" s="11"/>
      <c r="I1308" s="13"/>
      <c r="M1308" s="4"/>
    </row>
    <row r="1309" s="5" customFormat="1" ht="23" customHeight="1" spans="2:13">
      <c r="B1309" s="11"/>
      <c r="C1309" s="11"/>
      <c r="I1309" s="13"/>
      <c r="M1309" s="4"/>
    </row>
    <row r="1310" s="5" customFormat="1" ht="23" customHeight="1" spans="2:13">
      <c r="B1310" s="11"/>
      <c r="C1310" s="11"/>
      <c r="I1310" s="13"/>
      <c r="M1310" s="4"/>
    </row>
    <row r="1311" s="5" customFormat="1" ht="23" customHeight="1" spans="2:13">
      <c r="B1311" s="11"/>
      <c r="C1311" s="11"/>
      <c r="I1311" s="13"/>
      <c r="M1311" s="4"/>
    </row>
    <row r="1312" s="5" customFormat="1" ht="23" customHeight="1" spans="2:13">
      <c r="B1312" s="11"/>
      <c r="C1312" s="11"/>
      <c r="I1312" s="13"/>
      <c r="M1312" s="4"/>
    </row>
    <row r="1313" s="5" customFormat="1" ht="23" customHeight="1" spans="2:13">
      <c r="B1313" s="11"/>
      <c r="C1313" s="11"/>
      <c r="I1313" s="13"/>
      <c r="M1313" s="4"/>
    </row>
    <row r="1314" s="5" customFormat="1" ht="23" customHeight="1" spans="2:13">
      <c r="B1314" s="11"/>
      <c r="C1314" s="11"/>
      <c r="I1314" s="13"/>
      <c r="M1314" s="4"/>
    </row>
    <row r="1315" s="5" customFormat="1" ht="23" customHeight="1" spans="2:13">
      <c r="B1315" s="11"/>
      <c r="C1315" s="11"/>
      <c r="I1315" s="13"/>
      <c r="M1315" s="4"/>
    </row>
    <row r="1316" s="5" customFormat="1" ht="23" customHeight="1" spans="2:13">
      <c r="B1316" s="11"/>
      <c r="C1316" s="11"/>
      <c r="I1316" s="13"/>
      <c r="M1316" s="4"/>
    </row>
    <row r="1317" s="5" customFormat="1" ht="23" customHeight="1" spans="2:13">
      <c r="B1317" s="11"/>
      <c r="C1317" s="11"/>
      <c r="I1317" s="13"/>
      <c r="M1317" s="4"/>
    </row>
    <row r="1318" s="5" customFormat="1" ht="23" customHeight="1" spans="2:13">
      <c r="B1318" s="11"/>
      <c r="C1318" s="11"/>
      <c r="I1318" s="13"/>
      <c r="M1318" s="4"/>
    </row>
    <row r="1319" s="5" customFormat="1" ht="23" customHeight="1" spans="2:13">
      <c r="B1319" s="11"/>
      <c r="C1319" s="11"/>
      <c r="I1319" s="13"/>
      <c r="M1319" s="4"/>
    </row>
    <row r="1320" s="5" customFormat="1" ht="23" customHeight="1" spans="2:13">
      <c r="B1320" s="11"/>
      <c r="C1320" s="11"/>
      <c r="I1320" s="13"/>
      <c r="M1320" s="4"/>
    </row>
    <row r="1321" s="5" customFormat="1" ht="23" customHeight="1" spans="2:13">
      <c r="B1321" s="11"/>
      <c r="C1321" s="11"/>
      <c r="I1321" s="13"/>
      <c r="M1321" s="4"/>
    </row>
    <row r="1322" s="5" customFormat="1" ht="23" customHeight="1" spans="2:13">
      <c r="B1322" s="11"/>
      <c r="C1322" s="11"/>
      <c r="I1322" s="13"/>
      <c r="M1322" s="4"/>
    </row>
    <row r="1323" s="5" customFormat="1" ht="23" customHeight="1" spans="2:13">
      <c r="B1323" s="11"/>
      <c r="C1323" s="11"/>
      <c r="I1323" s="13"/>
      <c r="M1323" s="4"/>
    </row>
    <row r="1324" s="5" customFormat="1" ht="23" customHeight="1" spans="2:13">
      <c r="B1324" s="11"/>
      <c r="C1324" s="11"/>
      <c r="I1324" s="13"/>
      <c r="M1324" s="4"/>
    </row>
    <row r="1325" s="5" customFormat="1" ht="23" customHeight="1" spans="2:13">
      <c r="B1325" s="11"/>
      <c r="C1325" s="11"/>
      <c r="I1325" s="13"/>
      <c r="M1325" s="4"/>
    </row>
    <row r="1326" s="5" customFormat="1" ht="23" customHeight="1" spans="2:13">
      <c r="B1326" s="11"/>
      <c r="C1326" s="11"/>
      <c r="I1326" s="13"/>
      <c r="M1326" s="4"/>
    </row>
    <row r="1327" s="5" customFormat="1" ht="23" customHeight="1" spans="2:13">
      <c r="B1327" s="11"/>
      <c r="C1327" s="11"/>
      <c r="I1327" s="13"/>
      <c r="M1327" s="4"/>
    </row>
    <row r="1328" s="5" customFormat="1" ht="23" customHeight="1" spans="2:13">
      <c r="B1328" s="11"/>
      <c r="C1328" s="11"/>
      <c r="I1328" s="13"/>
      <c r="M1328" s="4"/>
    </row>
    <row r="1329" s="5" customFormat="1" ht="23" customHeight="1" spans="2:13">
      <c r="B1329" s="11"/>
      <c r="C1329" s="11"/>
      <c r="I1329" s="13"/>
      <c r="M1329" s="4"/>
    </row>
    <row r="1330" s="5" customFormat="1" ht="23" customHeight="1" spans="2:13">
      <c r="B1330" s="11"/>
      <c r="C1330" s="11"/>
      <c r="I1330" s="13"/>
      <c r="M1330" s="4"/>
    </row>
    <row r="1331" s="5" customFormat="1" ht="23" customHeight="1" spans="2:13">
      <c r="B1331" s="11"/>
      <c r="C1331" s="11"/>
      <c r="I1331" s="13"/>
      <c r="M1331" s="4"/>
    </row>
    <row r="1332" s="5" customFormat="1" ht="23" customHeight="1" spans="2:13">
      <c r="B1332" s="11"/>
      <c r="C1332" s="11"/>
      <c r="I1332" s="13"/>
      <c r="M1332" s="4"/>
    </row>
    <row r="1333" s="5" customFormat="1" ht="23" customHeight="1" spans="2:13">
      <c r="B1333" s="11"/>
      <c r="C1333" s="11"/>
      <c r="I1333" s="13"/>
      <c r="M1333" s="4"/>
    </row>
    <row r="1334" s="5" customFormat="1" ht="23" customHeight="1" spans="2:13">
      <c r="B1334" s="11"/>
      <c r="C1334" s="11"/>
      <c r="I1334" s="13"/>
      <c r="M1334" s="4"/>
    </row>
    <row r="1335" s="5" customFormat="1" ht="23" customHeight="1" spans="2:13">
      <c r="B1335" s="11"/>
      <c r="C1335" s="11"/>
      <c r="I1335" s="13"/>
      <c r="M1335" s="4"/>
    </row>
    <row r="1336" s="5" customFormat="1" ht="23" customHeight="1" spans="2:13">
      <c r="B1336" s="11"/>
      <c r="C1336" s="11"/>
      <c r="I1336" s="13"/>
      <c r="M1336" s="4"/>
    </row>
    <row r="1337" s="5" customFormat="1" ht="23" customHeight="1" spans="2:13">
      <c r="B1337" s="11"/>
      <c r="C1337" s="11"/>
      <c r="I1337" s="13"/>
      <c r="M1337" s="4"/>
    </row>
    <row r="1338" s="5" customFormat="1" ht="23" customHeight="1" spans="2:13">
      <c r="B1338" s="11"/>
      <c r="C1338" s="11"/>
      <c r="I1338" s="13"/>
      <c r="M1338" s="4"/>
    </row>
    <row r="1339" s="5" customFormat="1" ht="23" customHeight="1" spans="2:13">
      <c r="B1339" s="11"/>
      <c r="C1339" s="11"/>
      <c r="I1339" s="13"/>
      <c r="M1339" s="4"/>
    </row>
    <row r="1340" s="5" customFormat="1" ht="23" customHeight="1" spans="2:13">
      <c r="B1340" s="11"/>
      <c r="C1340" s="11"/>
      <c r="I1340" s="13"/>
      <c r="M1340" s="4"/>
    </row>
    <row r="1341" s="5" customFormat="1" ht="23" customHeight="1" spans="2:13">
      <c r="B1341" s="11"/>
      <c r="C1341" s="11"/>
      <c r="I1341" s="13"/>
      <c r="M1341" s="4"/>
    </row>
    <row r="1342" s="5" customFormat="1" ht="23" customHeight="1" spans="2:13">
      <c r="B1342" s="11"/>
      <c r="C1342" s="11"/>
      <c r="I1342" s="13"/>
      <c r="M1342" s="4"/>
    </row>
    <row r="1343" s="5" customFormat="1" ht="23" customHeight="1" spans="2:13">
      <c r="B1343" s="11"/>
      <c r="C1343" s="11"/>
      <c r="I1343" s="13"/>
      <c r="M1343" s="4"/>
    </row>
    <row r="1344" s="5" customFormat="1" ht="23" customHeight="1" spans="2:13">
      <c r="B1344" s="11"/>
      <c r="C1344" s="11"/>
      <c r="I1344" s="13"/>
      <c r="M1344" s="4"/>
    </row>
    <row r="1345" s="5" customFormat="1" ht="23" customHeight="1" spans="2:13">
      <c r="B1345" s="11"/>
      <c r="C1345" s="11"/>
      <c r="I1345" s="13"/>
      <c r="M1345" s="4"/>
    </row>
    <row r="1346" s="5" customFormat="1" ht="23" customHeight="1" spans="2:13">
      <c r="B1346" s="11"/>
      <c r="C1346" s="11"/>
      <c r="I1346" s="13"/>
      <c r="M1346" s="4"/>
    </row>
    <row r="1347" s="5" customFormat="1" ht="23" customHeight="1" spans="2:13">
      <c r="B1347" s="11"/>
      <c r="C1347" s="11"/>
      <c r="I1347" s="13"/>
      <c r="M1347" s="4"/>
    </row>
    <row r="1348" s="5" customFormat="1" ht="23" customHeight="1" spans="2:13">
      <c r="B1348" s="11"/>
      <c r="C1348" s="11"/>
      <c r="I1348" s="13"/>
      <c r="M1348" s="4"/>
    </row>
    <row r="1349" s="5" customFormat="1" ht="23" customHeight="1" spans="2:13">
      <c r="B1349" s="11"/>
      <c r="C1349" s="11"/>
      <c r="I1349" s="13"/>
      <c r="M1349" s="4"/>
    </row>
    <row r="1350" s="5" customFormat="1" ht="23" customHeight="1" spans="2:13">
      <c r="B1350" s="11"/>
      <c r="C1350" s="11"/>
      <c r="I1350" s="13"/>
      <c r="M1350" s="4"/>
    </row>
    <row r="1351" s="5" customFormat="1" ht="23" customHeight="1" spans="2:13">
      <c r="B1351" s="11"/>
      <c r="C1351" s="11"/>
      <c r="I1351" s="13"/>
      <c r="M1351" s="4"/>
    </row>
    <row r="1352" s="5" customFormat="1" ht="23" customHeight="1" spans="2:13">
      <c r="B1352" s="11"/>
      <c r="C1352" s="11"/>
      <c r="I1352" s="13"/>
      <c r="M1352" s="4"/>
    </row>
    <row r="1353" s="5" customFormat="1" ht="23" customHeight="1" spans="2:13">
      <c r="B1353" s="11"/>
      <c r="C1353" s="11"/>
      <c r="I1353" s="13"/>
      <c r="M1353" s="4"/>
    </row>
    <row r="1354" s="5" customFormat="1" ht="23" customHeight="1" spans="2:13">
      <c r="B1354" s="11"/>
      <c r="C1354" s="11"/>
      <c r="I1354" s="13"/>
      <c r="M1354" s="4"/>
    </row>
    <row r="1355" s="5" customFormat="1" ht="23" customHeight="1" spans="2:13">
      <c r="B1355" s="11"/>
      <c r="C1355" s="11"/>
      <c r="I1355" s="13"/>
      <c r="M1355" s="4"/>
    </row>
    <row r="1356" s="5" customFormat="1" ht="23" customHeight="1" spans="2:13">
      <c r="B1356" s="11"/>
      <c r="C1356" s="11"/>
      <c r="I1356" s="13"/>
      <c r="M1356" s="4"/>
    </row>
    <row r="1357" s="5" customFormat="1" ht="23" customHeight="1" spans="2:13">
      <c r="B1357" s="11"/>
      <c r="C1357" s="11"/>
      <c r="I1357" s="13"/>
      <c r="M1357" s="4"/>
    </row>
    <row r="1358" s="5" customFormat="1" ht="23" customHeight="1" spans="2:13">
      <c r="B1358" s="11"/>
      <c r="C1358" s="11"/>
      <c r="I1358" s="13"/>
      <c r="M1358" s="4"/>
    </row>
    <row r="1359" s="5" customFormat="1" ht="23" customHeight="1" spans="2:13">
      <c r="B1359" s="11"/>
      <c r="C1359" s="11"/>
      <c r="I1359" s="13"/>
      <c r="M1359" s="4"/>
    </row>
    <row r="1360" s="5" customFormat="1" ht="23" customHeight="1" spans="2:13">
      <c r="B1360" s="11"/>
      <c r="C1360" s="11"/>
      <c r="I1360" s="13"/>
      <c r="M1360" s="4"/>
    </row>
    <row r="1361" s="5" customFormat="1" ht="23" customHeight="1" spans="2:13">
      <c r="B1361" s="11"/>
      <c r="C1361" s="11"/>
      <c r="I1361" s="13"/>
      <c r="M1361" s="4"/>
    </row>
    <row r="1362" s="5" customFormat="1" ht="23" customHeight="1" spans="2:13">
      <c r="B1362" s="11"/>
      <c r="C1362" s="11"/>
      <c r="I1362" s="13"/>
      <c r="M1362" s="4"/>
    </row>
    <row r="1363" s="5" customFormat="1" ht="23" customHeight="1" spans="2:13">
      <c r="B1363" s="11"/>
      <c r="C1363" s="11"/>
      <c r="I1363" s="13"/>
      <c r="M1363" s="4"/>
    </row>
    <row r="1364" s="5" customFormat="1" ht="23" customHeight="1" spans="2:13">
      <c r="B1364" s="11"/>
      <c r="C1364" s="11"/>
      <c r="I1364" s="13"/>
      <c r="M1364" s="4"/>
    </row>
    <row r="1365" s="5" customFormat="1" ht="23" customHeight="1" spans="2:13">
      <c r="B1365" s="11"/>
      <c r="C1365" s="11"/>
      <c r="I1365" s="13"/>
      <c r="M1365" s="4"/>
    </row>
    <row r="1366" s="5" customFormat="1" ht="23" customHeight="1" spans="2:13">
      <c r="B1366" s="11"/>
      <c r="C1366" s="11"/>
      <c r="I1366" s="13"/>
      <c r="M1366" s="4"/>
    </row>
    <row r="1367" s="5" customFormat="1" ht="23" customHeight="1" spans="2:13">
      <c r="B1367" s="11"/>
      <c r="C1367" s="11"/>
      <c r="I1367" s="13"/>
      <c r="M1367" s="4"/>
    </row>
    <row r="1368" s="5" customFormat="1" ht="23" customHeight="1" spans="2:13">
      <c r="B1368" s="11"/>
      <c r="C1368" s="11"/>
      <c r="I1368" s="13"/>
      <c r="M1368" s="4"/>
    </row>
    <row r="1369" s="5" customFormat="1" ht="23" customHeight="1" spans="2:13">
      <c r="B1369" s="11"/>
      <c r="C1369" s="11"/>
      <c r="I1369" s="13"/>
      <c r="M1369" s="4"/>
    </row>
    <row r="1370" s="5" customFormat="1" ht="23" customHeight="1" spans="2:13">
      <c r="B1370" s="11"/>
      <c r="C1370" s="11"/>
      <c r="I1370" s="13"/>
      <c r="M1370" s="4"/>
    </row>
    <row r="1371" s="5" customFormat="1" ht="23" customHeight="1" spans="2:13">
      <c r="B1371" s="11"/>
      <c r="C1371" s="11"/>
      <c r="I1371" s="13"/>
      <c r="M1371" s="4"/>
    </row>
    <row r="1372" s="5" customFormat="1" ht="23" customHeight="1" spans="2:13">
      <c r="B1372" s="11"/>
      <c r="C1372" s="11"/>
      <c r="I1372" s="13"/>
      <c r="M1372" s="4"/>
    </row>
    <row r="1373" s="5" customFormat="1" ht="23" customHeight="1" spans="2:13">
      <c r="B1373" s="11"/>
      <c r="C1373" s="11"/>
      <c r="I1373" s="13"/>
      <c r="M1373" s="4"/>
    </row>
    <row r="1374" s="5" customFormat="1" ht="23" customHeight="1" spans="2:13">
      <c r="B1374" s="11"/>
      <c r="C1374" s="11"/>
      <c r="I1374" s="13"/>
      <c r="M1374" s="4"/>
    </row>
    <row r="1375" s="5" customFormat="1" ht="23" customHeight="1" spans="2:13">
      <c r="B1375" s="11"/>
      <c r="C1375" s="11"/>
      <c r="I1375" s="13"/>
      <c r="M1375" s="4"/>
    </row>
    <row r="1376" s="5" customFormat="1" ht="23" customHeight="1" spans="2:13">
      <c r="B1376" s="11"/>
      <c r="C1376" s="11"/>
      <c r="I1376" s="13"/>
      <c r="M1376" s="4"/>
    </row>
    <row r="1377" s="5" customFormat="1" ht="23" customHeight="1" spans="2:13">
      <c r="B1377" s="11"/>
      <c r="C1377" s="11"/>
      <c r="I1377" s="13"/>
      <c r="M1377" s="4"/>
    </row>
    <row r="1378" s="5" customFormat="1" ht="23" customHeight="1" spans="2:13">
      <c r="B1378" s="11"/>
      <c r="C1378" s="11"/>
      <c r="I1378" s="13"/>
      <c r="M1378" s="4"/>
    </row>
    <row r="1379" s="5" customFormat="1" ht="23" customHeight="1" spans="2:13">
      <c r="B1379" s="11"/>
      <c r="C1379" s="11"/>
      <c r="I1379" s="13"/>
      <c r="M1379" s="4"/>
    </row>
    <row r="1380" s="5" customFormat="1" ht="23" customHeight="1" spans="2:13">
      <c r="B1380" s="11"/>
      <c r="C1380" s="11"/>
      <c r="I1380" s="13"/>
      <c r="M1380" s="4"/>
    </row>
    <row r="1381" s="5" customFormat="1" ht="23" customHeight="1" spans="2:13">
      <c r="B1381" s="11"/>
      <c r="C1381" s="11"/>
      <c r="I1381" s="13"/>
      <c r="M1381" s="4"/>
    </row>
    <row r="1382" s="5" customFormat="1" ht="23" customHeight="1" spans="2:13">
      <c r="B1382" s="11"/>
      <c r="C1382" s="11"/>
      <c r="I1382" s="13"/>
      <c r="M1382" s="4"/>
    </row>
    <row r="1383" s="5" customFormat="1" ht="23" customHeight="1" spans="2:13">
      <c r="B1383" s="11"/>
      <c r="C1383" s="11"/>
      <c r="I1383" s="13"/>
      <c r="M1383" s="4"/>
    </row>
    <row r="1384" s="5" customFormat="1" ht="23" customHeight="1" spans="2:13">
      <c r="B1384" s="11"/>
      <c r="C1384" s="11"/>
      <c r="I1384" s="13"/>
      <c r="M1384" s="4"/>
    </row>
    <row r="1385" s="5" customFormat="1" ht="23" customHeight="1" spans="2:13">
      <c r="B1385" s="11"/>
      <c r="C1385" s="11"/>
      <c r="I1385" s="13"/>
      <c r="M1385" s="4"/>
    </row>
    <row r="1386" s="5" customFormat="1" ht="23" customHeight="1" spans="2:13">
      <c r="B1386" s="11"/>
      <c r="C1386" s="11"/>
      <c r="I1386" s="13"/>
      <c r="M1386" s="4"/>
    </row>
    <row r="1387" s="5" customFormat="1" ht="23" customHeight="1" spans="2:13">
      <c r="B1387" s="11"/>
      <c r="C1387" s="11"/>
      <c r="I1387" s="13"/>
      <c r="M1387" s="4"/>
    </row>
    <row r="1388" s="5" customFormat="1" ht="23" customHeight="1" spans="2:13">
      <c r="B1388" s="11"/>
      <c r="C1388" s="11"/>
      <c r="I1388" s="13"/>
      <c r="M1388" s="4"/>
    </row>
    <row r="1389" s="5" customFormat="1" ht="23" customHeight="1" spans="2:13">
      <c r="B1389" s="11"/>
      <c r="C1389" s="11"/>
      <c r="I1389" s="13"/>
      <c r="M1389" s="4"/>
    </row>
    <row r="1390" s="5" customFormat="1" ht="23" customHeight="1" spans="2:13">
      <c r="B1390" s="11"/>
      <c r="C1390" s="11"/>
      <c r="I1390" s="13"/>
      <c r="M1390" s="4"/>
    </row>
    <row r="1391" s="5" customFormat="1" ht="23" customHeight="1" spans="2:13">
      <c r="B1391" s="11"/>
      <c r="C1391" s="11"/>
      <c r="I1391" s="13"/>
      <c r="M1391" s="4"/>
    </row>
    <row r="1392" s="5" customFormat="1" ht="23" customHeight="1" spans="2:13">
      <c r="B1392" s="11"/>
      <c r="C1392" s="11"/>
      <c r="I1392" s="13"/>
      <c r="M1392" s="4"/>
    </row>
    <row r="1393" s="5" customFormat="1" ht="23" customHeight="1" spans="2:13">
      <c r="B1393" s="11"/>
      <c r="C1393" s="11"/>
      <c r="I1393" s="13"/>
      <c r="M1393" s="4"/>
    </row>
    <row r="1394" s="5" customFormat="1" ht="23" customHeight="1" spans="2:13">
      <c r="B1394" s="11"/>
      <c r="C1394" s="11"/>
      <c r="I1394" s="13"/>
      <c r="M1394" s="4"/>
    </row>
    <row r="1395" s="5" customFormat="1" ht="23" customHeight="1" spans="2:13">
      <c r="B1395" s="11"/>
      <c r="C1395" s="11"/>
      <c r="I1395" s="13"/>
      <c r="M1395" s="4"/>
    </row>
    <row r="1396" s="5" customFormat="1" ht="23" customHeight="1" spans="2:13">
      <c r="B1396" s="11"/>
      <c r="C1396" s="11"/>
      <c r="I1396" s="13"/>
      <c r="M1396" s="4"/>
    </row>
    <row r="1397" s="5" customFormat="1" ht="23" customHeight="1" spans="2:13">
      <c r="B1397" s="11"/>
      <c r="C1397" s="11"/>
      <c r="I1397" s="13"/>
      <c r="M1397" s="4"/>
    </row>
    <row r="1398" s="5" customFormat="1" ht="23" customHeight="1" spans="2:13">
      <c r="B1398" s="11"/>
      <c r="C1398" s="11"/>
      <c r="I1398" s="13"/>
      <c r="M1398" s="4"/>
    </row>
    <row r="1399" s="5" customFormat="1" ht="23" customHeight="1" spans="2:13">
      <c r="B1399" s="11"/>
      <c r="C1399" s="11"/>
      <c r="I1399" s="13"/>
      <c r="M1399" s="4"/>
    </row>
    <row r="1400" s="5" customFormat="1" ht="23" customHeight="1" spans="2:13">
      <c r="B1400" s="11"/>
      <c r="C1400" s="11"/>
      <c r="I1400" s="13"/>
      <c r="M1400" s="4"/>
    </row>
    <row r="1401" s="5" customFormat="1" ht="23" customHeight="1" spans="2:13">
      <c r="B1401" s="11"/>
      <c r="C1401" s="11"/>
      <c r="I1401" s="13"/>
      <c r="M1401" s="4"/>
    </row>
    <row r="1402" s="5" customFormat="1" ht="23" customHeight="1" spans="2:13">
      <c r="B1402" s="11"/>
      <c r="C1402" s="11"/>
      <c r="I1402" s="13"/>
      <c r="M1402" s="4"/>
    </row>
    <row r="1403" s="5" customFormat="1" ht="23" customHeight="1" spans="2:13">
      <c r="B1403" s="11"/>
      <c r="C1403" s="11"/>
      <c r="I1403" s="13"/>
      <c r="M1403" s="4"/>
    </row>
    <row r="1404" s="5" customFormat="1" ht="23" customHeight="1" spans="2:13">
      <c r="B1404" s="11"/>
      <c r="C1404" s="11"/>
      <c r="I1404" s="13"/>
      <c r="M1404" s="4"/>
    </row>
    <row r="1405" s="5" customFormat="1" ht="23" customHeight="1" spans="2:13">
      <c r="B1405" s="11"/>
      <c r="C1405" s="11"/>
      <c r="I1405" s="13"/>
      <c r="M1405" s="4"/>
    </row>
    <row r="1406" s="5" customFormat="1" ht="23" customHeight="1" spans="2:13">
      <c r="B1406" s="11"/>
      <c r="C1406" s="11"/>
      <c r="I1406" s="13"/>
      <c r="M1406" s="4"/>
    </row>
    <row r="1407" s="5" customFormat="1" ht="23" customHeight="1" spans="2:13">
      <c r="B1407" s="11"/>
      <c r="C1407" s="11"/>
      <c r="I1407" s="13"/>
      <c r="M1407" s="4"/>
    </row>
    <row r="1408" s="5" customFormat="1" ht="23" customHeight="1" spans="2:13">
      <c r="B1408" s="11"/>
      <c r="C1408" s="11"/>
      <c r="I1408" s="13"/>
      <c r="M1408" s="4"/>
    </row>
    <row r="1409" s="5" customFormat="1" ht="23" customHeight="1" spans="2:13">
      <c r="B1409" s="11"/>
      <c r="C1409" s="11"/>
      <c r="I1409" s="13"/>
      <c r="M1409" s="4"/>
    </row>
    <row r="1410" s="5" customFormat="1" ht="23" customHeight="1" spans="2:13">
      <c r="B1410" s="11"/>
      <c r="C1410" s="11"/>
      <c r="I1410" s="13"/>
      <c r="M1410" s="4"/>
    </row>
    <row r="1411" s="5" customFormat="1" ht="23" customHeight="1" spans="2:13">
      <c r="B1411" s="11"/>
      <c r="C1411" s="11"/>
      <c r="I1411" s="13"/>
      <c r="M1411" s="4"/>
    </row>
    <row r="1412" s="5" customFormat="1" ht="23" customHeight="1" spans="2:13">
      <c r="B1412" s="11"/>
      <c r="C1412" s="11"/>
      <c r="I1412" s="13"/>
      <c r="M1412" s="4"/>
    </row>
    <row r="1413" s="5" customFormat="1" ht="23" customHeight="1" spans="2:13">
      <c r="B1413" s="11"/>
      <c r="C1413" s="11"/>
      <c r="I1413" s="13"/>
      <c r="M1413" s="4"/>
    </row>
    <row r="1414" s="5" customFormat="1" ht="23" customHeight="1" spans="2:13">
      <c r="B1414" s="11"/>
      <c r="C1414" s="11"/>
      <c r="I1414" s="13"/>
      <c r="M1414" s="4"/>
    </row>
    <row r="1415" s="5" customFormat="1" ht="23" customHeight="1" spans="2:13">
      <c r="B1415" s="11"/>
      <c r="C1415" s="11"/>
      <c r="I1415" s="13"/>
      <c r="M1415" s="4"/>
    </row>
    <row r="1416" s="5" customFormat="1" ht="23" customHeight="1" spans="2:13">
      <c r="B1416" s="11"/>
      <c r="C1416" s="11"/>
      <c r="I1416" s="13"/>
      <c r="M1416" s="4"/>
    </row>
    <row r="1417" s="5" customFormat="1" ht="23" customHeight="1" spans="2:13">
      <c r="B1417" s="11"/>
      <c r="C1417" s="11"/>
      <c r="I1417" s="13"/>
      <c r="M1417" s="4"/>
    </row>
    <row r="1418" s="5" customFormat="1" ht="23" customHeight="1" spans="2:13">
      <c r="B1418" s="11"/>
      <c r="C1418" s="11"/>
      <c r="I1418" s="13"/>
      <c r="M1418" s="4"/>
    </row>
    <row r="1419" s="5" customFormat="1" ht="23" customHeight="1" spans="2:13">
      <c r="B1419" s="11"/>
      <c r="C1419" s="11"/>
      <c r="I1419" s="13"/>
      <c r="M1419" s="4"/>
    </row>
    <row r="1420" s="5" customFormat="1" ht="23" customHeight="1" spans="2:13">
      <c r="B1420" s="11"/>
      <c r="C1420" s="11"/>
      <c r="I1420" s="13"/>
      <c r="M1420" s="4"/>
    </row>
    <row r="1421" s="5" customFormat="1" ht="23" customHeight="1" spans="2:13">
      <c r="B1421" s="11"/>
      <c r="C1421" s="11"/>
      <c r="I1421" s="13"/>
      <c r="M1421" s="4"/>
    </row>
    <row r="1422" s="5" customFormat="1" ht="23" customHeight="1" spans="2:13">
      <c r="B1422" s="11"/>
      <c r="C1422" s="11"/>
      <c r="I1422" s="13"/>
      <c r="M1422" s="4"/>
    </row>
    <row r="1423" s="5" customFormat="1" ht="23" customHeight="1" spans="2:13">
      <c r="B1423" s="11"/>
      <c r="C1423" s="11"/>
      <c r="I1423" s="13"/>
      <c r="M1423" s="4"/>
    </row>
    <row r="1424" s="5" customFormat="1" ht="23" customHeight="1" spans="2:13">
      <c r="B1424" s="11"/>
      <c r="C1424" s="11"/>
      <c r="I1424" s="13"/>
      <c r="M1424" s="4"/>
    </row>
    <row r="1425" s="5" customFormat="1" ht="23" customHeight="1" spans="2:13">
      <c r="B1425" s="11"/>
      <c r="C1425" s="11"/>
      <c r="I1425" s="13"/>
      <c r="M1425" s="4"/>
    </row>
    <row r="1426" s="5" customFormat="1" ht="23" customHeight="1" spans="2:13">
      <c r="B1426" s="11"/>
      <c r="C1426" s="11"/>
      <c r="I1426" s="13"/>
      <c r="M1426" s="4"/>
    </row>
    <row r="1427" s="5" customFormat="1" ht="23" customHeight="1" spans="2:13">
      <c r="B1427" s="11"/>
      <c r="C1427" s="11"/>
      <c r="I1427" s="13"/>
      <c r="M1427" s="4"/>
    </row>
    <row r="1428" s="5" customFormat="1" ht="23" customHeight="1" spans="2:13">
      <c r="B1428" s="11"/>
      <c r="C1428" s="11"/>
      <c r="I1428" s="13"/>
      <c r="M1428" s="4"/>
    </row>
    <row r="1429" s="5" customFormat="1" ht="23" customHeight="1" spans="2:13">
      <c r="B1429" s="11"/>
      <c r="C1429" s="11"/>
      <c r="I1429" s="13"/>
      <c r="M1429" s="4"/>
    </row>
    <row r="1430" s="5" customFormat="1" ht="23" customHeight="1" spans="2:13">
      <c r="B1430" s="11"/>
      <c r="C1430" s="11"/>
      <c r="I1430" s="13"/>
      <c r="M1430" s="4"/>
    </row>
    <row r="1431" s="5" customFormat="1" ht="23" customHeight="1" spans="2:13">
      <c r="B1431" s="11"/>
      <c r="C1431" s="11"/>
      <c r="I1431" s="13"/>
      <c r="M1431" s="4"/>
    </row>
    <row r="1432" s="5" customFormat="1" ht="23" customHeight="1" spans="2:13">
      <c r="B1432" s="11"/>
      <c r="C1432" s="11"/>
      <c r="I1432" s="13"/>
      <c r="M1432" s="4"/>
    </row>
    <row r="1433" s="5" customFormat="1" ht="23" customHeight="1" spans="2:13">
      <c r="B1433" s="11"/>
      <c r="C1433" s="11"/>
      <c r="I1433" s="13"/>
      <c r="M1433" s="4"/>
    </row>
    <row r="1434" s="5" customFormat="1" ht="23" customHeight="1" spans="2:13">
      <c r="B1434" s="11"/>
      <c r="C1434" s="11"/>
      <c r="I1434" s="13"/>
      <c r="M1434" s="4"/>
    </row>
    <row r="1435" s="5" customFormat="1" ht="23" customHeight="1" spans="2:13">
      <c r="B1435" s="11"/>
      <c r="C1435" s="11"/>
      <c r="I1435" s="13"/>
      <c r="M1435" s="4"/>
    </row>
    <row r="1436" s="5" customFormat="1" ht="23" customHeight="1" spans="2:13">
      <c r="B1436" s="11"/>
      <c r="C1436" s="11"/>
      <c r="I1436" s="13"/>
      <c r="M1436" s="4"/>
    </row>
    <row r="1437" s="5" customFormat="1" ht="23" customHeight="1" spans="2:13">
      <c r="B1437" s="11"/>
      <c r="C1437" s="11"/>
      <c r="I1437" s="13"/>
      <c r="M1437" s="4"/>
    </row>
    <row r="1438" s="5" customFormat="1" ht="23" customHeight="1" spans="2:13">
      <c r="B1438" s="11"/>
      <c r="C1438" s="11"/>
      <c r="I1438" s="13"/>
      <c r="M1438" s="4"/>
    </row>
    <row r="1439" s="5" customFormat="1" ht="23" customHeight="1" spans="2:13">
      <c r="B1439" s="11"/>
      <c r="C1439" s="11"/>
      <c r="I1439" s="13"/>
      <c r="M1439" s="4"/>
    </row>
    <row r="1440" s="5" customFormat="1" ht="23" customHeight="1" spans="2:13">
      <c r="B1440" s="11"/>
      <c r="C1440" s="11"/>
      <c r="I1440" s="13"/>
      <c r="M1440" s="4"/>
    </row>
    <row r="1441" s="5" customFormat="1" ht="23" customHeight="1" spans="2:13">
      <c r="B1441" s="11"/>
      <c r="C1441" s="11"/>
      <c r="I1441" s="13"/>
      <c r="M1441" s="4"/>
    </row>
    <row r="1442" s="5" customFormat="1" ht="23" customHeight="1" spans="2:13">
      <c r="B1442" s="11"/>
      <c r="C1442" s="11"/>
      <c r="I1442" s="13"/>
      <c r="M1442" s="4"/>
    </row>
    <row r="1443" s="5" customFormat="1" ht="23" customHeight="1" spans="2:13">
      <c r="B1443" s="11"/>
      <c r="C1443" s="11"/>
      <c r="I1443" s="13"/>
      <c r="M1443" s="4"/>
    </row>
    <row r="1444" s="5" customFormat="1" ht="23" customHeight="1" spans="2:13">
      <c r="B1444" s="11"/>
      <c r="C1444" s="11"/>
      <c r="I1444" s="13"/>
      <c r="M1444" s="4"/>
    </row>
    <row r="1445" s="5" customFormat="1" ht="23" customHeight="1" spans="2:13">
      <c r="B1445" s="11"/>
      <c r="C1445" s="11"/>
      <c r="I1445" s="13"/>
      <c r="M1445" s="4"/>
    </row>
    <row r="1446" s="5" customFormat="1" ht="23" customHeight="1" spans="2:13">
      <c r="B1446" s="11"/>
      <c r="C1446" s="11"/>
      <c r="I1446" s="13"/>
      <c r="M1446" s="4"/>
    </row>
    <row r="1447" s="5" customFormat="1" ht="23" customHeight="1" spans="2:13">
      <c r="B1447" s="11"/>
      <c r="C1447" s="11"/>
      <c r="I1447" s="13"/>
      <c r="M1447" s="4"/>
    </row>
    <row r="1448" s="5" customFormat="1" ht="23" customHeight="1" spans="2:13">
      <c r="B1448" s="11"/>
      <c r="C1448" s="11"/>
      <c r="I1448" s="13"/>
      <c r="M1448" s="4"/>
    </row>
    <row r="1449" s="5" customFormat="1" ht="23" customHeight="1" spans="2:13">
      <c r="B1449" s="11"/>
      <c r="C1449" s="11"/>
      <c r="I1449" s="13"/>
      <c r="M1449" s="4"/>
    </row>
    <row r="1450" s="5" customFormat="1" ht="23" customHeight="1" spans="2:13">
      <c r="B1450" s="11"/>
      <c r="C1450" s="11"/>
      <c r="I1450" s="13"/>
      <c r="M1450" s="4"/>
    </row>
    <row r="1451" s="5" customFormat="1" ht="23" customHeight="1" spans="2:13">
      <c r="B1451" s="11"/>
      <c r="C1451" s="11"/>
      <c r="I1451" s="13"/>
      <c r="M1451" s="4"/>
    </row>
    <row r="1452" s="5" customFormat="1" ht="23" customHeight="1" spans="2:13">
      <c r="B1452" s="11"/>
      <c r="C1452" s="11"/>
      <c r="I1452" s="13"/>
      <c r="M1452" s="4"/>
    </row>
    <row r="1453" s="5" customFormat="1" ht="23" customHeight="1" spans="2:13">
      <c r="B1453" s="11"/>
      <c r="C1453" s="11"/>
      <c r="I1453" s="13"/>
      <c r="M1453" s="4"/>
    </row>
    <row r="1454" s="5" customFormat="1" ht="23" customHeight="1" spans="2:13">
      <c r="B1454" s="11"/>
      <c r="C1454" s="11"/>
      <c r="I1454" s="13"/>
      <c r="M1454" s="4"/>
    </row>
    <row r="1455" s="5" customFormat="1" ht="23" customHeight="1" spans="2:13">
      <c r="B1455" s="11"/>
      <c r="C1455" s="11"/>
      <c r="I1455" s="13"/>
      <c r="M1455" s="4"/>
    </row>
    <row r="1456" s="5" customFormat="1" ht="23" customHeight="1" spans="2:13">
      <c r="B1456" s="11"/>
      <c r="C1456" s="11"/>
      <c r="I1456" s="13"/>
      <c r="M1456" s="4"/>
    </row>
    <row r="1457" s="5" customFormat="1" ht="23" customHeight="1" spans="2:13">
      <c r="B1457" s="11"/>
      <c r="C1457" s="11"/>
      <c r="I1457" s="13"/>
      <c r="M1457" s="4"/>
    </row>
    <row r="1458" s="5" customFormat="1" ht="23" customHeight="1" spans="2:13">
      <c r="B1458" s="11"/>
      <c r="C1458" s="11"/>
      <c r="I1458" s="13"/>
      <c r="M1458" s="4"/>
    </row>
    <row r="1459" s="5" customFormat="1" ht="23" customHeight="1" spans="2:13">
      <c r="B1459" s="11"/>
      <c r="C1459" s="11"/>
      <c r="I1459" s="13"/>
      <c r="M1459" s="4"/>
    </row>
    <row r="1460" s="5" customFormat="1" ht="23" customHeight="1" spans="2:13">
      <c r="B1460" s="11"/>
      <c r="C1460" s="11"/>
      <c r="I1460" s="13"/>
      <c r="M1460" s="4"/>
    </row>
    <row r="1461" s="5" customFormat="1" ht="23" customHeight="1" spans="2:13">
      <c r="B1461" s="11"/>
      <c r="C1461" s="11"/>
      <c r="I1461" s="13"/>
      <c r="M1461" s="4"/>
    </row>
    <row r="1462" s="5" customFormat="1" ht="23" customHeight="1" spans="2:13">
      <c r="B1462" s="11"/>
      <c r="C1462" s="11"/>
      <c r="I1462" s="13"/>
      <c r="M1462" s="4"/>
    </row>
    <row r="1463" s="5" customFormat="1" ht="23" customHeight="1" spans="2:13">
      <c r="B1463" s="11"/>
      <c r="C1463" s="11"/>
      <c r="I1463" s="13"/>
      <c r="M1463" s="4"/>
    </row>
    <row r="1464" s="5" customFormat="1" ht="23" customHeight="1" spans="2:13">
      <c r="B1464" s="11"/>
      <c r="C1464" s="11"/>
      <c r="I1464" s="13"/>
      <c r="M1464" s="4"/>
    </row>
    <row r="1465" s="5" customFormat="1" ht="23" customHeight="1" spans="2:13">
      <c r="B1465" s="11"/>
      <c r="C1465" s="11"/>
      <c r="I1465" s="13"/>
      <c r="M1465" s="4"/>
    </row>
    <row r="1466" s="5" customFormat="1" ht="23" customHeight="1" spans="2:13">
      <c r="B1466" s="11"/>
      <c r="C1466" s="11"/>
      <c r="I1466" s="13"/>
      <c r="M1466" s="4"/>
    </row>
    <row r="1467" s="5" customFormat="1" ht="23" customHeight="1" spans="2:13">
      <c r="B1467" s="11"/>
      <c r="C1467" s="11"/>
      <c r="I1467" s="13"/>
      <c r="M1467" s="4"/>
    </row>
    <row r="1468" s="5" customFormat="1" ht="23" customHeight="1" spans="2:13">
      <c r="B1468" s="11"/>
      <c r="C1468" s="11"/>
      <c r="I1468" s="13"/>
      <c r="M1468" s="4"/>
    </row>
    <row r="1469" s="5" customFormat="1" ht="23" customHeight="1" spans="2:13">
      <c r="B1469" s="11"/>
      <c r="C1469" s="11"/>
      <c r="I1469" s="13"/>
      <c r="M1469" s="4"/>
    </row>
    <row r="1470" s="5" customFormat="1" ht="23" customHeight="1" spans="2:13">
      <c r="B1470" s="11"/>
      <c r="C1470" s="11"/>
      <c r="I1470" s="13"/>
      <c r="M1470" s="4"/>
    </row>
    <row r="1471" s="5" customFormat="1" ht="23" customHeight="1" spans="2:13">
      <c r="B1471" s="11"/>
      <c r="C1471" s="11"/>
      <c r="I1471" s="13"/>
      <c r="M1471" s="4"/>
    </row>
    <row r="1472" s="5" customFormat="1" ht="23" customHeight="1" spans="2:13">
      <c r="B1472" s="11"/>
      <c r="C1472" s="11"/>
      <c r="I1472" s="13"/>
      <c r="M1472" s="4"/>
    </row>
    <row r="1473" s="5" customFormat="1" ht="23" customHeight="1" spans="2:13">
      <c r="B1473" s="11"/>
      <c r="C1473" s="11"/>
      <c r="I1473" s="13"/>
      <c r="M1473" s="4"/>
    </row>
    <row r="1474" s="5" customFormat="1" ht="23" customHeight="1" spans="2:13">
      <c r="B1474" s="11"/>
      <c r="C1474" s="11"/>
      <c r="I1474" s="13"/>
      <c r="M1474" s="4"/>
    </row>
    <row r="1475" s="5" customFormat="1" ht="23" customHeight="1" spans="2:13">
      <c r="B1475" s="11"/>
      <c r="C1475" s="11"/>
      <c r="I1475" s="13"/>
      <c r="M1475" s="4"/>
    </row>
    <row r="1476" s="5" customFormat="1" ht="23" customHeight="1" spans="2:13">
      <c r="B1476" s="11"/>
      <c r="C1476" s="11"/>
      <c r="I1476" s="13"/>
      <c r="M1476" s="4"/>
    </row>
    <row r="1477" s="5" customFormat="1" ht="23" customHeight="1" spans="2:13">
      <c r="B1477" s="11"/>
      <c r="C1477" s="11"/>
      <c r="I1477" s="13"/>
      <c r="M1477" s="4"/>
    </row>
    <row r="1478" s="5" customFormat="1" ht="23" customHeight="1" spans="2:13">
      <c r="B1478" s="11"/>
      <c r="C1478" s="11"/>
      <c r="I1478" s="13"/>
      <c r="M1478" s="4"/>
    </row>
    <row r="1479" s="5" customFormat="1" ht="23" customHeight="1" spans="2:13">
      <c r="B1479" s="11"/>
      <c r="C1479" s="11"/>
      <c r="I1479" s="13"/>
      <c r="M1479" s="4"/>
    </row>
    <row r="1480" s="5" customFormat="1" ht="23" customHeight="1" spans="2:13">
      <c r="B1480" s="11"/>
      <c r="C1480" s="11"/>
      <c r="I1480" s="13"/>
      <c r="M1480" s="4"/>
    </row>
    <row r="1481" s="5" customFormat="1" ht="23" customHeight="1" spans="2:13">
      <c r="B1481" s="11"/>
      <c r="C1481" s="11"/>
      <c r="I1481" s="13"/>
      <c r="M1481" s="4"/>
    </row>
    <row r="1482" s="5" customFormat="1" ht="23" customHeight="1" spans="2:13">
      <c r="B1482" s="11"/>
      <c r="C1482" s="11"/>
      <c r="I1482" s="13"/>
      <c r="M1482" s="4"/>
    </row>
    <row r="1483" s="5" customFormat="1" ht="23" customHeight="1" spans="2:13">
      <c r="B1483" s="11"/>
      <c r="C1483" s="11"/>
      <c r="I1483" s="13"/>
      <c r="M1483" s="4"/>
    </row>
    <row r="1484" s="5" customFormat="1" ht="23" customHeight="1" spans="2:13">
      <c r="B1484" s="11"/>
      <c r="C1484" s="11"/>
      <c r="I1484" s="13"/>
      <c r="M1484" s="4"/>
    </row>
    <row r="1485" s="5" customFormat="1" ht="23" customHeight="1" spans="2:13">
      <c r="B1485" s="11"/>
      <c r="C1485" s="11"/>
      <c r="I1485" s="13"/>
      <c r="M1485" s="4"/>
    </row>
    <row r="1486" s="5" customFormat="1" ht="23" customHeight="1" spans="2:13">
      <c r="B1486" s="11"/>
      <c r="C1486" s="11"/>
      <c r="I1486" s="13"/>
      <c r="M1486" s="4"/>
    </row>
    <row r="1487" s="5" customFormat="1" ht="23" customHeight="1" spans="2:13">
      <c r="B1487" s="11"/>
      <c r="C1487" s="11"/>
      <c r="I1487" s="13"/>
      <c r="M1487" s="4"/>
    </row>
    <row r="1488" s="5" customFormat="1" ht="23" customHeight="1" spans="2:13">
      <c r="B1488" s="11"/>
      <c r="C1488" s="11"/>
      <c r="I1488" s="13"/>
      <c r="M1488" s="4"/>
    </row>
    <row r="1489" s="5" customFormat="1" ht="23" customHeight="1" spans="2:13">
      <c r="B1489" s="11"/>
      <c r="C1489" s="11"/>
      <c r="I1489" s="13"/>
      <c r="M1489" s="4"/>
    </row>
    <row r="1490" s="5" customFormat="1" ht="23" customHeight="1" spans="2:13">
      <c r="B1490" s="11"/>
      <c r="C1490" s="11"/>
      <c r="I1490" s="13"/>
      <c r="M1490" s="4"/>
    </row>
    <row r="1491" s="5" customFormat="1" ht="23" customHeight="1" spans="2:13">
      <c r="B1491" s="11"/>
      <c r="C1491" s="11"/>
      <c r="I1491" s="13"/>
      <c r="M1491" s="4"/>
    </row>
    <row r="1492" s="5" customFormat="1" ht="23" customHeight="1" spans="2:13">
      <c r="B1492" s="11"/>
      <c r="C1492" s="11"/>
      <c r="I1492" s="13"/>
      <c r="M1492" s="4"/>
    </row>
    <row r="1493" s="5" customFormat="1" ht="23" customHeight="1" spans="2:13">
      <c r="B1493" s="11"/>
      <c r="C1493" s="11"/>
      <c r="I1493" s="13"/>
      <c r="M1493" s="4"/>
    </row>
    <row r="1494" s="5" customFormat="1" ht="23" customHeight="1" spans="2:13">
      <c r="B1494" s="11"/>
      <c r="C1494" s="11"/>
      <c r="I1494" s="13"/>
      <c r="M1494" s="4"/>
    </row>
    <row r="1495" s="5" customFormat="1" ht="23" customHeight="1" spans="2:13">
      <c r="B1495" s="11"/>
      <c r="C1495" s="11"/>
      <c r="I1495" s="13"/>
      <c r="M1495" s="4"/>
    </row>
    <row r="1496" s="5" customFormat="1" ht="23" customHeight="1" spans="2:13">
      <c r="B1496" s="11"/>
      <c r="C1496" s="11"/>
      <c r="I1496" s="13"/>
      <c r="M1496" s="4"/>
    </row>
    <row r="1497" s="5" customFormat="1" ht="23" customHeight="1" spans="2:13">
      <c r="B1497" s="11"/>
      <c r="C1497" s="11"/>
      <c r="I1497" s="13"/>
      <c r="M1497" s="4"/>
    </row>
    <row r="1498" s="5" customFormat="1" ht="23" customHeight="1" spans="2:13">
      <c r="B1498" s="11"/>
      <c r="C1498" s="11"/>
      <c r="I1498" s="13"/>
      <c r="M1498" s="4"/>
    </row>
    <row r="1499" s="5" customFormat="1" ht="23" customHeight="1" spans="2:13">
      <c r="B1499" s="11"/>
      <c r="C1499" s="11"/>
      <c r="I1499" s="13"/>
      <c r="M1499" s="4"/>
    </row>
    <row r="1500" s="5" customFormat="1" ht="23" customHeight="1" spans="2:13">
      <c r="B1500" s="11"/>
      <c r="C1500" s="11"/>
      <c r="I1500" s="13"/>
      <c r="M1500" s="4"/>
    </row>
    <row r="1501" s="5" customFormat="1" ht="23" customHeight="1" spans="2:13">
      <c r="B1501" s="11"/>
      <c r="C1501" s="11"/>
      <c r="I1501" s="13"/>
      <c r="M1501" s="4"/>
    </row>
    <row r="1502" s="5" customFormat="1" ht="23" customHeight="1" spans="2:13">
      <c r="B1502" s="11"/>
      <c r="C1502" s="11"/>
      <c r="I1502" s="13"/>
      <c r="M1502" s="4"/>
    </row>
    <row r="1503" s="5" customFormat="1" ht="23" customHeight="1" spans="2:13">
      <c r="B1503" s="11"/>
      <c r="C1503" s="11"/>
      <c r="I1503" s="13"/>
      <c r="M1503" s="4"/>
    </row>
    <row r="1504" s="5" customFormat="1" ht="23" customHeight="1" spans="2:13">
      <c r="B1504" s="11"/>
      <c r="C1504" s="11"/>
      <c r="I1504" s="13"/>
      <c r="M1504" s="4"/>
    </row>
    <row r="1505" s="5" customFormat="1" ht="23" customHeight="1" spans="2:13">
      <c r="B1505" s="11"/>
      <c r="C1505" s="11"/>
      <c r="I1505" s="13"/>
      <c r="M1505" s="4"/>
    </row>
    <row r="1506" s="5" customFormat="1" ht="23" customHeight="1" spans="2:13">
      <c r="B1506" s="11"/>
      <c r="C1506" s="11"/>
      <c r="I1506" s="13"/>
      <c r="M1506" s="4"/>
    </row>
    <row r="1507" s="5" customFormat="1" ht="23" customHeight="1" spans="2:13">
      <c r="B1507" s="11"/>
      <c r="C1507" s="11"/>
      <c r="I1507" s="13"/>
      <c r="M1507" s="4"/>
    </row>
    <row r="1508" s="5" customFormat="1" ht="23" customHeight="1" spans="2:13">
      <c r="B1508" s="11"/>
      <c r="C1508" s="11"/>
      <c r="I1508" s="13"/>
      <c r="M1508" s="4"/>
    </row>
    <row r="1509" s="5" customFormat="1" ht="23" customHeight="1" spans="2:13">
      <c r="B1509" s="11"/>
      <c r="C1509" s="11"/>
      <c r="I1509" s="13"/>
      <c r="M1509" s="4"/>
    </row>
    <row r="1510" s="5" customFormat="1" ht="23" customHeight="1" spans="2:13">
      <c r="B1510" s="11"/>
      <c r="C1510" s="11"/>
      <c r="I1510" s="13"/>
      <c r="M1510" s="4"/>
    </row>
    <row r="1511" s="5" customFormat="1" ht="23" customHeight="1" spans="2:13">
      <c r="B1511" s="11"/>
      <c r="C1511" s="11"/>
      <c r="I1511" s="13"/>
      <c r="M1511" s="4"/>
    </row>
    <row r="1512" s="5" customFormat="1" ht="23" customHeight="1" spans="2:13">
      <c r="B1512" s="11"/>
      <c r="C1512" s="11"/>
      <c r="I1512" s="13"/>
      <c r="M1512" s="4"/>
    </row>
    <row r="1513" s="5" customFormat="1" ht="23" customHeight="1" spans="2:13">
      <c r="B1513" s="11"/>
      <c r="C1513" s="11"/>
      <c r="I1513" s="13"/>
      <c r="M1513" s="4"/>
    </row>
    <row r="1514" s="5" customFormat="1" ht="23" customHeight="1" spans="2:13">
      <c r="B1514" s="11"/>
      <c r="C1514" s="11"/>
      <c r="I1514" s="13"/>
      <c r="M1514" s="4"/>
    </row>
    <row r="1515" s="5" customFormat="1" ht="23" customHeight="1" spans="2:13">
      <c r="B1515" s="11"/>
      <c r="C1515" s="11"/>
      <c r="I1515" s="13"/>
      <c r="M1515" s="4"/>
    </row>
    <row r="1516" s="5" customFormat="1" ht="23" customHeight="1" spans="2:13">
      <c r="B1516" s="11"/>
      <c r="C1516" s="11"/>
      <c r="I1516" s="13"/>
      <c r="M1516" s="4"/>
    </row>
    <row r="1517" s="5" customFormat="1" ht="23" customHeight="1" spans="2:13">
      <c r="B1517" s="11"/>
      <c r="C1517" s="11"/>
      <c r="I1517" s="13"/>
      <c r="M1517" s="4"/>
    </row>
    <row r="1518" s="5" customFormat="1" ht="23" customHeight="1" spans="2:13">
      <c r="B1518" s="11"/>
      <c r="C1518" s="11"/>
      <c r="I1518" s="13"/>
      <c r="M1518" s="4"/>
    </row>
    <row r="1519" s="5" customFormat="1" ht="23" customHeight="1" spans="2:13">
      <c r="B1519" s="11"/>
      <c r="C1519" s="11"/>
      <c r="I1519" s="13"/>
      <c r="M1519" s="4"/>
    </row>
    <row r="1520" s="5" customFormat="1" ht="23" customHeight="1" spans="2:13">
      <c r="B1520" s="11"/>
      <c r="C1520" s="11"/>
      <c r="I1520" s="13"/>
      <c r="M1520" s="4"/>
    </row>
    <row r="1521" s="5" customFormat="1" ht="23" customHeight="1" spans="2:13">
      <c r="B1521" s="11"/>
      <c r="C1521" s="11"/>
      <c r="I1521" s="13"/>
      <c r="M1521" s="4"/>
    </row>
    <row r="1522" s="5" customFormat="1" ht="23" customHeight="1" spans="2:13">
      <c r="B1522" s="11"/>
      <c r="C1522" s="11"/>
      <c r="I1522" s="13"/>
      <c r="M1522" s="4"/>
    </row>
    <row r="1523" s="5" customFormat="1" ht="23" customHeight="1" spans="2:13">
      <c r="B1523" s="11"/>
      <c r="C1523" s="11"/>
      <c r="I1523" s="13"/>
      <c r="M1523" s="4"/>
    </row>
    <row r="1524" s="5" customFormat="1" ht="23" customHeight="1" spans="2:13">
      <c r="B1524" s="11"/>
      <c r="C1524" s="11"/>
      <c r="I1524" s="13"/>
      <c r="M1524" s="4"/>
    </row>
    <row r="1525" s="5" customFormat="1" ht="23" customHeight="1" spans="2:13">
      <c r="B1525" s="11"/>
      <c r="C1525" s="11"/>
      <c r="I1525" s="13"/>
      <c r="M1525" s="4"/>
    </row>
    <row r="1526" s="5" customFormat="1" ht="23" customHeight="1" spans="2:13">
      <c r="B1526" s="11"/>
      <c r="C1526" s="11"/>
      <c r="I1526" s="13"/>
      <c r="M1526" s="4"/>
    </row>
    <row r="1527" s="5" customFormat="1" ht="23" customHeight="1" spans="2:13">
      <c r="B1527" s="11"/>
      <c r="C1527" s="11"/>
      <c r="I1527" s="13"/>
      <c r="M1527" s="4"/>
    </row>
    <row r="1528" s="5" customFormat="1" ht="23" customHeight="1" spans="2:13">
      <c r="B1528" s="11"/>
      <c r="C1528" s="11"/>
      <c r="I1528" s="13"/>
      <c r="M1528" s="4"/>
    </row>
    <row r="1529" s="5" customFormat="1" ht="23" customHeight="1" spans="2:13">
      <c r="B1529" s="11"/>
      <c r="C1529" s="11"/>
      <c r="I1529" s="13"/>
      <c r="M1529" s="4"/>
    </row>
    <row r="1530" s="5" customFormat="1" ht="23" customHeight="1" spans="2:13">
      <c r="B1530" s="11"/>
      <c r="C1530" s="11"/>
      <c r="I1530" s="13"/>
      <c r="M1530" s="4"/>
    </row>
    <row r="1531" s="5" customFormat="1" ht="23" customHeight="1" spans="2:13">
      <c r="B1531" s="11"/>
      <c r="C1531" s="11"/>
      <c r="I1531" s="13"/>
      <c r="M1531" s="4"/>
    </row>
    <row r="1532" s="5" customFormat="1" ht="23" customHeight="1" spans="2:13">
      <c r="B1532" s="11"/>
      <c r="C1532" s="11"/>
      <c r="I1532" s="13"/>
      <c r="M1532" s="4"/>
    </row>
    <row r="1533" s="5" customFormat="1" ht="23" customHeight="1" spans="2:13">
      <c r="B1533" s="11"/>
      <c r="C1533" s="11"/>
      <c r="I1533" s="13"/>
      <c r="M1533" s="4"/>
    </row>
    <row r="1534" s="5" customFormat="1" ht="23" customHeight="1" spans="2:13">
      <c r="B1534" s="11"/>
      <c r="C1534" s="11"/>
      <c r="I1534" s="13"/>
      <c r="M1534" s="4"/>
    </row>
    <row r="1535" s="5" customFormat="1" ht="23" customHeight="1" spans="2:13">
      <c r="B1535" s="11"/>
      <c r="C1535" s="11"/>
      <c r="I1535" s="13"/>
      <c r="M1535" s="4"/>
    </row>
    <row r="1536" s="5" customFormat="1" ht="23" customHeight="1" spans="2:13">
      <c r="B1536" s="11"/>
      <c r="C1536" s="11"/>
      <c r="I1536" s="13"/>
      <c r="M1536" s="4"/>
    </row>
    <row r="1537" s="5" customFormat="1" ht="23" customHeight="1" spans="2:13">
      <c r="B1537" s="11"/>
      <c r="C1537" s="11"/>
      <c r="I1537" s="13"/>
      <c r="M1537" s="4"/>
    </row>
    <row r="1538" s="5" customFormat="1" ht="23" customHeight="1" spans="2:13">
      <c r="B1538" s="11"/>
      <c r="C1538" s="11"/>
      <c r="I1538" s="13"/>
      <c r="M1538" s="4"/>
    </row>
    <row r="1539" s="5" customFormat="1" ht="23" customHeight="1" spans="2:13">
      <c r="B1539" s="11"/>
      <c r="C1539" s="11"/>
      <c r="I1539" s="13"/>
      <c r="M1539" s="4"/>
    </row>
    <row r="1540" s="5" customFormat="1" ht="23" customHeight="1" spans="2:13">
      <c r="B1540" s="11"/>
      <c r="C1540" s="11"/>
      <c r="I1540" s="13"/>
      <c r="M1540" s="4"/>
    </row>
    <row r="1541" s="5" customFormat="1" ht="23" customHeight="1" spans="2:13">
      <c r="B1541" s="11"/>
      <c r="C1541" s="11"/>
      <c r="I1541" s="13"/>
      <c r="M1541" s="4"/>
    </row>
    <row r="1542" s="5" customFormat="1" ht="23" customHeight="1" spans="2:13">
      <c r="B1542" s="11"/>
      <c r="C1542" s="11"/>
      <c r="I1542" s="13"/>
      <c r="M1542" s="4"/>
    </row>
    <row r="1543" s="5" customFormat="1" ht="23" customHeight="1" spans="2:13">
      <c r="B1543" s="11"/>
      <c r="C1543" s="11"/>
      <c r="I1543" s="13"/>
      <c r="M1543" s="4"/>
    </row>
    <row r="1544" s="5" customFormat="1" ht="23" customHeight="1" spans="2:13">
      <c r="B1544" s="11"/>
      <c r="C1544" s="11"/>
      <c r="I1544" s="13"/>
      <c r="M1544" s="4"/>
    </row>
    <row r="1545" s="5" customFormat="1" ht="23" customHeight="1" spans="2:13">
      <c r="B1545" s="11"/>
      <c r="C1545" s="11"/>
      <c r="I1545" s="13"/>
      <c r="M1545" s="4"/>
    </row>
    <row r="1546" s="5" customFormat="1" ht="23" customHeight="1" spans="2:13">
      <c r="B1546" s="11"/>
      <c r="C1546" s="11"/>
      <c r="I1546" s="13"/>
      <c r="M1546" s="4"/>
    </row>
    <row r="1547" s="5" customFormat="1" ht="23" customHeight="1" spans="2:13">
      <c r="B1547" s="11"/>
      <c r="C1547" s="11"/>
      <c r="I1547" s="13"/>
      <c r="M1547" s="4"/>
    </row>
    <row r="1548" s="5" customFormat="1" ht="23" customHeight="1" spans="2:13">
      <c r="B1548" s="11"/>
      <c r="C1548" s="11"/>
      <c r="I1548" s="13"/>
      <c r="M1548" s="4"/>
    </row>
    <row r="1549" s="5" customFormat="1" ht="23" customHeight="1" spans="2:13">
      <c r="B1549" s="11"/>
      <c r="C1549" s="11"/>
      <c r="I1549" s="13"/>
      <c r="M1549" s="4"/>
    </row>
    <row r="1550" s="5" customFormat="1" ht="23" customHeight="1" spans="2:13">
      <c r="B1550" s="11"/>
      <c r="C1550" s="11"/>
      <c r="I1550" s="13"/>
      <c r="M1550" s="4"/>
    </row>
    <row r="1551" s="5" customFormat="1" ht="23" customHeight="1" spans="2:13">
      <c r="B1551" s="11"/>
      <c r="C1551" s="11"/>
      <c r="I1551" s="13"/>
      <c r="M1551" s="4"/>
    </row>
    <row r="1552" s="5" customFormat="1" ht="23" customHeight="1" spans="2:13">
      <c r="B1552" s="11"/>
      <c r="C1552" s="11"/>
      <c r="I1552" s="13"/>
      <c r="M1552" s="4"/>
    </row>
    <row r="1553" s="5" customFormat="1" ht="23" customHeight="1" spans="2:13">
      <c r="B1553" s="11"/>
      <c r="C1553" s="11"/>
      <c r="I1553" s="13"/>
      <c r="M1553" s="4"/>
    </row>
    <row r="1554" s="5" customFormat="1" ht="23" customHeight="1" spans="2:13">
      <c r="B1554" s="11"/>
      <c r="C1554" s="11"/>
      <c r="I1554" s="13"/>
      <c r="M1554" s="4"/>
    </row>
    <row r="1555" s="5" customFormat="1" ht="23" customHeight="1" spans="2:13">
      <c r="B1555" s="11"/>
      <c r="C1555" s="11"/>
      <c r="I1555" s="13"/>
      <c r="M1555" s="4"/>
    </row>
    <row r="1556" s="5" customFormat="1" ht="23" customHeight="1" spans="2:13">
      <c r="B1556" s="11"/>
      <c r="C1556" s="11"/>
      <c r="I1556" s="13"/>
      <c r="M1556" s="4"/>
    </row>
    <row r="1557" s="5" customFormat="1" ht="23" customHeight="1" spans="2:13">
      <c r="B1557" s="11"/>
      <c r="C1557" s="11"/>
      <c r="I1557" s="13"/>
      <c r="M1557" s="4"/>
    </row>
    <row r="1558" s="5" customFormat="1" ht="23" customHeight="1" spans="2:13">
      <c r="B1558" s="11"/>
      <c r="C1558" s="11"/>
      <c r="I1558" s="13"/>
      <c r="M1558" s="4"/>
    </row>
    <row r="1559" s="5" customFormat="1" ht="23" customHeight="1" spans="2:13">
      <c r="B1559" s="11"/>
      <c r="C1559" s="11"/>
      <c r="I1559" s="13"/>
      <c r="M1559" s="4"/>
    </row>
    <row r="1560" s="5" customFormat="1" ht="23" customHeight="1" spans="2:13">
      <c r="B1560" s="11"/>
      <c r="C1560" s="11"/>
      <c r="I1560" s="13"/>
      <c r="M1560" s="4"/>
    </row>
    <row r="1561" s="5" customFormat="1" ht="23" customHeight="1" spans="2:13">
      <c r="B1561" s="11"/>
      <c r="C1561" s="11"/>
      <c r="I1561" s="13"/>
      <c r="M1561" s="4"/>
    </row>
    <row r="1562" s="5" customFormat="1" ht="23" customHeight="1" spans="2:13">
      <c r="B1562" s="11"/>
      <c r="C1562" s="11"/>
      <c r="I1562" s="13"/>
      <c r="M1562" s="4"/>
    </row>
    <row r="1563" s="5" customFormat="1" ht="23" customHeight="1" spans="2:13">
      <c r="B1563" s="11"/>
      <c r="C1563" s="11"/>
      <c r="I1563" s="13"/>
      <c r="M1563" s="4"/>
    </row>
    <row r="1564" s="5" customFormat="1" ht="23" customHeight="1" spans="2:13">
      <c r="B1564" s="11"/>
      <c r="C1564" s="11"/>
      <c r="I1564" s="13"/>
      <c r="M1564" s="4"/>
    </row>
    <row r="1565" s="5" customFormat="1" ht="23" customHeight="1" spans="2:13">
      <c r="B1565" s="11"/>
      <c r="C1565" s="11"/>
      <c r="I1565" s="13"/>
      <c r="M1565" s="4"/>
    </row>
    <row r="1566" s="5" customFormat="1" ht="23" customHeight="1" spans="2:13">
      <c r="B1566" s="11"/>
      <c r="C1566" s="11"/>
      <c r="I1566" s="13"/>
      <c r="M1566" s="4"/>
    </row>
    <row r="1567" s="5" customFormat="1" ht="23" customHeight="1" spans="2:13">
      <c r="B1567" s="11"/>
      <c r="C1567" s="11"/>
      <c r="I1567" s="13"/>
      <c r="M1567" s="4"/>
    </row>
    <row r="1568" s="5" customFormat="1" ht="23" customHeight="1" spans="2:13">
      <c r="B1568" s="11"/>
      <c r="C1568" s="11"/>
      <c r="I1568" s="13"/>
      <c r="M1568" s="4"/>
    </row>
    <row r="1569" s="5" customFormat="1" ht="23" customHeight="1" spans="2:13">
      <c r="B1569" s="11"/>
      <c r="C1569" s="11"/>
      <c r="I1569" s="13"/>
      <c r="M1569" s="4"/>
    </row>
    <row r="1570" s="5" customFormat="1" ht="23" customHeight="1" spans="2:13">
      <c r="B1570" s="11"/>
      <c r="C1570" s="11"/>
      <c r="I1570" s="13"/>
      <c r="M1570" s="4"/>
    </row>
    <row r="1571" s="5" customFormat="1" ht="23" customHeight="1" spans="2:13">
      <c r="B1571" s="11"/>
      <c r="C1571" s="11"/>
      <c r="I1571" s="13"/>
      <c r="M1571" s="4"/>
    </row>
    <row r="1572" s="5" customFormat="1" ht="23" customHeight="1" spans="2:13">
      <c r="B1572" s="11"/>
      <c r="C1572" s="11"/>
      <c r="I1572" s="13"/>
      <c r="M1572" s="4"/>
    </row>
    <row r="1573" s="5" customFormat="1" ht="23" customHeight="1" spans="2:13">
      <c r="B1573" s="11"/>
      <c r="C1573" s="11"/>
      <c r="I1573" s="13"/>
      <c r="M1573" s="4"/>
    </row>
    <row r="1574" s="5" customFormat="1" ht="23" customHeight="1" spans="2:13">
      <c r="B1574" s="11"/>
      <c r="C1574" s="11"/>
      <c r="I1574" s="13"/>
      <c r="M1574" s="4"/>
    </row>
    <row r="1575" s="5" customFormat="1" ht="23" customHeight="1" spans="2:13">
      <c r="B1575" s="11"/>
      <c r="C1575" s="11"/>
      <c r="I1575" s="13"/>
      <c r="M1575" s="4"/>
    </row>
    <row r="1576" s="5" customFormat="1" ht="23" customHeight="1" spans="2:13">
      <c r="B1576" s="11"/>
      <c r="C1576" s="11"/>
      <c r="I1576" s="13"/>
      <c r="M1576" s="4"/>
    </row>
    <row r="1577" s="5" customFormat="1" ht="23" customHeight="1" spans="2:13">
      <c r="B1577" s="11"/>
      <c r="C1577" s="11"/>
      <c r="I1577" s="13"/>
      <c r="M1577" s="4"/>
    </row>
    <row r="1578" s="5" customFormat="1" ht="23" customHeight="1" spans="2:13">
      <c r="B1578" s="11"/>
      <c r="C1578" s="11"/>
      <c r="I1578" s="13"/>
      <c r="M1578" s="4"/>
    </row>
    <row r="1579" s="5" customFormat="1" ht="23" customHeight="1" spans="2:13">
      <c r="B1579" s="11"/>
      <c r="C1579" s="11"/>
      <c r="I1579" s="13"/>
      <c r="M1579" s="4"/>
    </row>
    <row r="1580" s="5" customFormat="1" ht="23" customHeight="1" spans="2:13">
      <c r="B1580" s="11"/>
      <c r="C1580" s="11"/>
      <c r="I1580" s="13"/>
      <c r="M1580" s="4"/>
    </row>
    <row r="1581" s="5" customFormat="1" ht="23" customHeight="1" spans="2:13">
      <c r="B1581" s="11"/>
      <c r="C1581" s="11"/>
      <c r="I1581" s="13"/>
      <c r="M1581" s="4"/>
    </row>
    <row r="1582" s="5" customFormat="1" ht="23" customHeight="1" spans="2:13">
      <c r="B1582" s="11"/>
      <c r="C1582" s="11"/>
      <c r="I1582" s="13"/>
      <c r="M1582" s="4"/>
    </row>
    <row r="1583" s="5" customFormat="1" ht="23" customHeight="1" spans="2:13">
      <c r="B1583" s="11"/>
      <c r="C1583" s="11"/>
      <c r="I1583" s="13"/>
      <c r="M1583" s="4"/>
    </row>
    <row r="1584" s="5" customFormat="1" ht="23" customHeight="1" spans="2:13">
      <c r="B1584" s="11"/>
      <c r="C1584" s="11"/>
      <c r="I1584" s="13"/>
      <c r="M1584" s="4"/>
    </row>
    <row r="1585" s="5" customFormat="1" ht="23" customHeight="1" spans="2:13">
      <c r="B1585" s="11"/>
      <c r="C1585" s="11"/>
      <c r="I1585" s="13"/>
      <c r="M1585" s="4"/>
    </row>
    <row r="1586" s="5" customFormat="1" ht="23" customHeight="1" spans="2:13">
      <c r="B1586" s="11"/>
      <c r="C1586" s="11"/>
      <c r="I1586" s="13"/>
      <c r="M1586" s="4"/>
    </row>
    <row r="1587" s="5" customFormat="1" ht="23" customHeight="1" spans="2:13">
      <c r="B1587" s="11"/>
      <c r="C1587" s="11"/>
      <c r="I1587" s="13"/>
      <c r="M1587" s="4"/>
    </row>
    <row r="1588" s="5" customFormat="1" ht="23" customHeight="1" spans="2:13">
      <c r="B1588" s="11"/>
      <c r="C1588" s="11"/>
      <c r="I1588" s="13"/>
      <c r="M1588" s="4"/>
    </row>
    <row r="1589" s="5" customFormat="1" ht="23" customHeight="1" spans="2:13">
      <c r="B1589" s="11"/>
      <c r="C1589" s="11"/>
      <c r="I1589" s="13"/>
      <c r="M1589" s="4"/>
    </row>
    <row r="1590" s="5" customFormat="1" ht="23" customHeight="1" spans="2:13">
      <c r="B1590" s="11"/>
      <c r="C1590" s="11"/>
      <c r="I1590" s="13"/>
      <c r="M1590" s="4"/>
    </row>
    <row r="1591" s="5" customFormat="1" ht="23" customHeight="1" spans="2:13">
      <c r="B1591" s="11"/>
      <c r="C1591" s="11"/>
      <c r="I1591" s="13"/>
      <c r="M1591" s="4"/>
    </row>
    <row r="1592" s="5" customFormat="1" ht="23" customHeight="1" spans="2:13">
      <c r="B1592" s="11"/>
      <c r="C1592" s="11"/>
      <c r="I1592" s="13"/>
      <c r="M1592" s="4"/>
    </row>
    <row r="1593" s="5" customFormat="1" ht="23" customHeight="1" spans="2:13">
      <c r="B1593" s="11"/>
      <c r="C1593" s="11"/>
      <c r="I1593" s="13"/>
      <c r="M1593" s="4"/>
    </row>
    <row r="1594" s="5" customFormat="1" ht="23" customHeight="1" spans="2:13">
      <c r="B1594" s="11"/>
      <c r="C1594" s="11"/>
      <c r="I1594" s="13"/>
      <c r="M1594" s="4"/>
    </row>
    <row r="1595" s="5" customFormat="1" ht="23" customHeight="1" spans="2:13">
      <c r="B1595" s="11"/>
      <c r="C1595" s="11"/>
      <c r="I1595" s="13"/>
      <c r="M1595" s="4"/>
    </row>
    <row r="1596" s="5" customFormat="1" ht="23" customHeight="1" spans="2:13">
      <c r="B1596" s="11"/>
      <c r="C1596" s="11"/>
      <c r="I1596" s="13"/>
      <c r="M1596" s="4"/>
    </row>
    <row r="1597" s="5" customFormat="1" ht="23" customHeight="1" spans="2:13">
      <c r="B1597" s="11"/>
      <c r="C1597" s="11"/>
      <c r="I1597" s="13"/>
      <c r="M1597" s="4"/>
    </row>
    <row r="1598" s="5" customFormat="1" ht="23" customHeight="1" spans="2:13">
      <c r="B1598" s="11"/>
      <c r="C1598" s="11"/>
      <c r="I1598" s="13"/>
      <c r="M1598" s="4"/>
    </row>
    <row r="1599" s="5" customFormat="1" ht="23" customHeight="1" spans="2:13">
      <c r="B1599" s="11"/>
      <c r="C1599" s="11"/>
      <c r="I1599" s="13"/>
      <c r="M1599" s="4"/>
    </row>
    <row r="1600" s="5" customFormat="1" ht="23" customHeight="1" spans="2:13">
      <c r="B1600" s="11"/>
      <c r="C1600" s="11"/>
      <c r="I1600" s="13"/>
      <c r="M1600" s="4"/>
    </row>
    <row r="1601" s="5" customFormat="1" ht="23" customHeight="1" spans="2:13">
      <c r="B1601" s="11"/>
      <c r="C1601" s="11"/>
      <c r="I1601" s="13"/>
      <c r="M1601" s="4"/>
    </row>
    <row r="1602" s="5" customFormat="1" ht="23" customHeight="1" spans="2:13">
      <c r="B1602" s="11"/>
      <c r="C1602" s="11"/>
      <c r="I1602" s="13"/>
      <c r="M1602" s="4"/>
    </row>
    <row r="1603" s="5" customFormat="1" ht="23" customHeight="1" spans="2:13">
      <c r="B1603" s="11"/>
      <c r="C1603" s="11"/>
      <c r="I1603" s="13"/>
      <c r="M1603" s="4"/>
    </row>
    <row r="1604" s="5" customFormat="1" ht="23" customHeight="1" spans="2:13">
      <c r="B1604" s="11"/>
      <c r="C1604" s="11"/>
      <c r="I1604" s="13"/>
      <c r="M1604" s="4"/>
    </row>
    <row r="1605" s="5" customFormat="1" ht="23" customHeight="1" spans="2:13">
      <c r="B1605" s="11"/>
      <c r="C1605" s="11"/>
      <c r="I1605" s="13"/>
      <c r="M1605" s="4"/>
    </row>
    <row r="1606" s="5" customFormat="1" ht="23" customHeight="1" spans="2:13">
      <c r="B1606" s="11"/>
      <c r="C1606" s="11"/>
      <c r="I1606" s="13"/>
      <c r="M1606" s="4"/>
    </row>
    <row r="1607" s="5" customFormat="1" ht="23" customHeight="1" spans="2:13">
      <c r="B1607" s="11"/>
      <c r="C1607" s="11"/>
      <c r="I1607" s="13"/>
      <c r="M1607" s="4"/>
    </row>
    <row r="1608" s="5" customFormat="1" ht="23" customHeight="1" spans="2:13">
      <c r="B1608" s="11"/>
      <c r="C1608" s="11"/>
      <c r="I1608" s="13"/>
      <c r="M1608" s="4"/>
    </row>
    <row r="1609" s="5" customFormat="1" ht="23" customHeight="1" spans="2:13">
      <c r="B1609" s="11"/>
      <c r="C1609" s="11"/>
      <c r="I1609" s="13"/>
      <c r="M1609" s="4"/>
    </row>
    <row r="1610" s="5" customFormat="1" ht="23" customHeight="1" spans="2:13">
      <c r="B1610" s="11"/>
      <c r="C1610" s="11"/>
      <c r="I1610" s="13"/>
      <c r="M1610" s="4"/>
    </row>
    <row r="1611" s="5" customFormat="1" ht="23" customHeight="1" spans="2:13">
      <c r="B1611" s="11"/>
      <c r="C1611" s="11"/>
      <c r="I1611" s="13"/>
      <c r="M1611" s="4"/>
    </row>
    <row r="1612" s="5" customFormat="1" ht="23" customHeight="1" spans="2:13">
      <c r="B1612" s="11"/>
      <c r="C1612" s="11"/>
      <c r="I1612" s="13"/>
      <c r="M1612" s="4"/>
    </row>
    <row r="1613" s="5" customFormat="1" ht="23" customHeight="1" spans="2:13">
      <c r="B1613" s="11"/>
      <c r="C1613" s="11"/>
      <c r="I1613" s="13"/>
      <c r="M1613" s="4"/>
    </row>
    <row r="1614" s="5" customFormat="1" ht="23" customHeight="1" spans="2:13">
      <c r="B1614" s="11"/>
      <c r="C1614" s="11"/>
      <c r="I1614" s="13"/>
      <c r="M1614" s="4"/>
    </row>
    <row r="1615" s="5" customFormat="1" ht="23" customHeight="1" spans="2:13">
      <c r="B1615" s="11"/>
      <c r="C1615" s="11"/>
      <c r="I1615" s="13"/>
      <c r="M1615" s="4"/>
    </row>
    <row r="1616" s="5" customFormat="1" ht="23" customHeight="1" spans="2:13">
      <c r="B1616" s="11"/>
      <c r="C1616" s="11"/>
      <c r="I1616" s="13"/>
      <c r="M1616" s="4"/>
    </row>
    <row r="1617" s="5" customFormat="1" ht="23" customHeight="1" spans="2:13">
      <c r="B1617" s="11"/>
      <c r="C1617" s="11"/>
      <c r="I1617" s="13"/>
      <c r="M1617" s="4"/>
    </row>
    <row r="1618" s="5" customFormat="1" ht="23" customHeight="1" spans="2:13">
      <c r="B1618" s="11"/>
      <c r="C1618" s="11"/>
      <c r="I1618" s="13"/>
      <c r="M1618" s="4"/>
    </row>
    <row r="1619" s="5" customFormat="1" ht="23" customHeight="1" spans="2:13">
      <c r="B1619" s="11"/>
      <c r="C1619" s="11"/>
      <c r="I1619" s="13"/>
      <c r="M1619" s="4"/>
    </row>
    <row r="1620" s="5" customFormat="1" ht="23" customHeight="1" spans="2:13">
      <c r="B1620" s="11"/>
      <c r="C1620" s="11"/>
      <c r="I1620" s="13"/>
      <c r="M1620" s="4"/>
    </row>
    <row r="1621" s="5" customFormat="1" ht="23" customHeight="1" spans="2:13">
      <c r="B1621" s="11"/>
      <c r="C1621" s="11"/>
      <c r="I1621" s="13"/>
      <c r="M1621" s="4"/>
    </row>
    <row r="1622" s="5" customFormat="1" ht="23" customHeight="1" spans="2:13">
      <c r="B1622" s="11"/>
      <c r="C1622" s="11"/>
      <c r="I1622" s="13"/>
      <c r="M1622" s="4"/>
    </row>
    <row r="1623" s="5" customFormat="1" ht="23" customHeight="1" spans="2:13">
      <c r="B1623" s="11"/>
      <c r="C1623" s="11"/>
      <c r="I1623" s="13"/>
      <c r="M1623" s="4"/>
    </row>
    <row r="1624" s="5" customFormat="1" ht="23" customHeight="1" spans="2:13">
      <c r="B1624" s="11"/>
      <c r="C1624" s="11"/>
      <c r="I1624" s="13"/>
      <c r="M1624" s="4"/>
    </row>
    <row r="1625" s="5" customFormat="1" ht="23" customHeight="1" spans="2:13">
      <c r="B1625" s="11"/>
      <c r="C1625" s="11"/>
      <c r="I1625" s="13"/>
      <c r="M1625" s="4"/>
    </row>
    <row r="1626" s="5" customFormat="1" ht="23" customHeight="1" spans="2:13">
      <c r="B1626" s="11"/>
      <c r="C1626" s="11"/>
      <c r="I1626" s="13"/>
      <c r="M1626" s="4"/>
    </row>
    <row r="1627" s="5" customFormat="1" ht="23" customHeight="1" spans="2:13">
      <c r="B1627" s="11"/>
      <c r="C1627" s="11"/>
      <c r="I1627" s="13"/>
      <c r="M1627" s="4"/>
    </row>
    <row r="1628" s="5" customFormat="1" ht="23" customHeight="1" spans="2:13">
      <c r="B1628" s="11"/>
      <c r="C1628" s="11"/>
      <c r="I1628" s="13"/>
      <c r="M1628" s="4"/>
    </row>
    <row r="1629" s="5" customFormat="1" ht="23" customHeight="1" spans="2:13">
      <c r="B1629" s="11"/>
      <c r="C1629" s="11"/>
      <c r="I1629" s="13"/>
      <c r="M1629" s="4"/>
    </row>
    <row r="1630" s="5" customFormat="1" ht="23" customHeight="1" spans="2:13">
      <c r="B1630" s="11"/>
      <c r="C1630" s="11"/>
      <c r="I1630" s="13"/>
      <c r="M1630" s="4"/>
    </row>
    <row r="1631" s="5" customFormat="1" ht="23" customHeight="1" spans="2:13">
      <c r="B1631" s="11"/>
      <c r="C1631" s="11"/>
      <c r="I1631" s="13"/>
      <c r="M1631" s="4"/>
    </row>
    <row r="1632" s="5" customFormat="1" ht="23" customHeight="1" spans="2:13">
      <c r="B1632" s="11"/>
      <c r="C1632" s="11"/>
      <c r="I1632" s="13"/>
      <c r="M1632" s="4"/>
    </row>
    <row r="1633" s="5" customFormat="1" ht="23" customHeight="1" spans="2:13">
      <c r="B1633" s="11"/>
      <c r="C1633" s="11"/>
      <c r="I1633" s="13"/>
      <c r="M1633" s="4"/>
    </row>
    <row r="1634" s="5" customFormat="1" ht="23" customHeight="1" spans="2:13">
      <c r="B1634" s="11"/>
      <c r="C1634" s="11"/>
      <c r="I1634" s="13"/>
      <c r="M1634" s="4"/>
    </row>
    <row r="1635" s="5" customFormat="1" ht="23" customHeight="1" spans="2:13">
      <c r="B1635" s="11"/>
      <c r="C1635" s="11"/>
      <c r="I1635" s="13"/>
      <c r="M1635" s="4"/>
    </row>
    <row r="1636" s="5" customFormat="1" ht="23" customHeight="1" spans="2:13">
      <c r="B1636" s="11"/>
      <c r="C1636" s="11"/>
      <c r="I1636" s="13"/>
      <c r="M1636" s="4"/>
    </row>
    <row r="1637" s="5" customFormat="1" ht="23" customHeight="1" spans="2:13">
      <c r="B1637" s="11"/>
      <c r="C1637" s="11"/>
      <c r="I1637" s="13"/>
      <c r="M1637" s="4"/>
    </row>
    <row r="1638" s="5" customFormat="1" ht="23" customHeight="1" spans="2:13">
      <c r="B1638" s="11"/>
      <c r="C1638" s="11"/>
      <c r="I1638" s="13"/>
      <c r="M1638" s="4"/>
    </row>
    <row r="1639" s="5" customFormat="1" ht="23" customHeight="1" spans="2:13">
      <c r="B1639" s="11"/>
      <c r="C1639" s="11"/>
      <c r="I1639" s="13"/>
      <c r="M1639" s="4"/>
    </row>
    <row r="1640" s="5" customFormat="1" ht="23" customHeight="1" spans="2:13">
      <c r="B1640" s="11"/>
      <c r="C1640" s="11"/>
      <c r="I1640" s="13"/>
      <c r="M1640" s="4"/>
    </row>
    <row r="1641" s="5" customFormat="1" ht="23" customHeight="1" spans="2:13">
      <c r="B1641" s="11"/>
      <c r="C1641" s="11"/>
      <c r="I1641" s="13"/>
      <c r="M1641" s="4"/>
    </row>
    <row r="1642" s="5" customFormat="1" ht="23" customHeight="1" spans="2:13">
      <c r="B1642" s="11"/>
      <c r="C1642" s="11"/>
      <c r="I1642" s="13"/>
      <c r="M1642" s="4"/>
    </row>
    <row r="1643" s="5" customFormat="1" ht="23" customHeight="1" spans="2:13">
      <c r="B1643" s="11"/>
      <c r="C1643" s="11"/>
      <c r="I1643" s="13"/>
      <c r="M1643" s="4"/>
    </row>
    <row r="1644" s="5" customFormat="1" ht="23" customHeight="1" spans="2:13">
      <c r="B1644" s="11"/>
      <c r="C1644" s="11"/>
      <c r="I1644" s="13"/>
      <c r="M1644" s="4"/>
    </row>
    <row r="1645" s="5" customFormat="1" ht="23" customHeight="1" spans="2:13">
      <c r="B1645" s="11"/>
      <c r="C1645" s="11"/>
      <c r="I1645" s="13"/>
      <c r="M1645" s="4"/>
    </row>
    <row r="1646" s="5" customFormat="1" ht="23" customHeight="1" spans="2:13">
      <c r="B1646" s="11"/>
      <c r="C1646" s="11"/>
      <c r="I1646" s="13"/>
      <c r="M1646" s="4"/>
    </row>
    <row r="1647" s="5" customFormat="1" ht="23" customHeight="1" spans="2:13">
      <c r="B1647" s="11"/>
      <c r="C1647" s="11"/>
      <c r="I1647" s="13"/>
      <c r="M1647" s="4"/>
    </row>
    <row r="1648" s="5" customFormat="1" ht="23" customHeight="1" spans="2:13">
      <c r="B1648" s="11"/>
      <c r="C1648" s="11"/>
      <c r="I1648" s="13"/>
      <c r="M1648" s="4"/>
    </row>
    <row r="1649" s="5" customFormat="1" ht="23" customHeight="1" spans="2:13">
      <c r="B1649" s="11"/>
      <c r="C1649" s="11"/>
      <c r="I1649" s="13"/>
      <c r="M1649" s="4"/>
    </row>
    <row r="1650" s="5" customFormat="1" ht="23" customHeight="1" spans="2:13">
      <c r="B1650" s="11"/>
      <c r="C1650" s="11"/>
      <c r="I1650" s="13"/>
      <c r="M1650" s="4"/>
    </row>
    <row r="1651" s="5" customFormat="1" ht="23" customHeight="1" spans="2:13">
      <c r="B1651" s="11"/>
      <c r="C1651" s="11"/>
      <c r="I1651" s="13"/>
      <c r="M1651" s="4"/>
    </row>
    <row r="1652" s="5" customFormat="1" ht="23" customHeight="1" spans="2:13">
      <c r="B1652" s="11"/>
      <c r="C1652" s="11"/>
      <c r="I1652" s="13"/>
      <c r="M1652" s="4"/>
    </row>
    <row r="1653" s="5" customFormat="1" ht="23" customHeight="1" spans="2:13">
      <c r="B1653" s="11"/>
      <c r="C1653" s="11"/>
      <c r="I1653" s="13"/>
      <c r="M1653" s="4"/>
    </row>
    <row r="1654" s="5" customFormat="1" ht="23" customHeight="1" spans="2:13">
      <c r="B1654" s="11"/>
      <c r="C1654" s="11"/>
      <c r="I1654" s="13"/>
      <c r="M1654" s="4"/>
    </row>
    <row r="1655" s="5" customFormat="1" ht="23" customHeight="1" spans="2:13">
      <c r="B1655" s="11"/>
      <c r="C1655" s="11"/>
      <c r="I1655" s="13"/>
      <c r="M1655" s="4"/>
    </row>
    <row r="1656" s="5" customFormat="1" ht="23" customHeight="1" spans="2:13">
      <c r="B1656" s="11"/>
      <c r="C1656" s="11"/>
      <c r="I1656" s="13"/>
      <c r="M1656" s="4"/>
    </row>
    <row r="1657" s="5" customFormat="1" ht="23" customHeight="1" spans="2:13">
      <c r="B1657" s="11"/>
      <c r="C1657" s="11"/>
      <c r="I1657" s="13"/>
      <c r="M1657" s="4"/>
    </row>
    <row r="1658" s="5" customFormat="1" ht="23" customHeight="1" spans="2:13">
      <c r="B1658" s="11"/>
      <c r="C1658" s="11"/>
      <c r="I1658" s="13"/>
      <c r="M1658" s="4"/>
    </row>
    <row r="1659" s="5" customFormat="1" ht="23" customHeight="1" spans="2:13">
      <c r="B1659" s="11"/>
      <c r="C1659" s="11"/>
      <c r="I1659" s="13"/>
      <c r="M1659" s="4"/>
    </row>
    <row r="1660" s="5" customFormat="1" ht="23" customHeight="1" spans="2:13">
      <c r="B1660" s="11"/>
      <c r="C1660" s="11"/>
      <c r="I1660" s="13"/>
      <c r="M1660" s="4"/>
    </row>
    <row r="1661" s="5" customFormat="1" ht="23" customHeight="1" spans="2:13">
      <c r="B1661" s="11"/>
      <c r="C1661" s="11"/>
      <c r="I1661" s="13"/>
      <c r="M1661" s="4"/>
    </row>
    <row r="1662" s="5" customFormat="1" ht="23" customHeight="1" spans="2:13">
      <c r="B1662" s="11"/>
      <c r="C1662" s="11"/>
      <c r="I1662" s="13"/>
      <c r="M1662" s="4"/>
    </row>
    <row r="1663" s="5" customFormat="1" ht="23" customHeight="1" spans="2:13">
      <c r="B1663" s="11"/>
      <c r="C1663" s="11"/>
      <c r="I1663" s="13"/>
      <c r="M1663" s="4"/>
    </row>
    <row r="1664" s="5" customFormat="1" ht="23" customHeight="1" spans="2:13">
      <c r="B1664" s="11"/>
      <c r="C1664" s="11"/>
      <c r="I1664" s="13"/>
      <c r="M1664" s="4"/>
    </row>
    <row r="1665" s="5" customFormat="1" ht="23" customHeight="1" spans="2:13">
      <c r="B1665" s="11"/>
      <c r="C1665" s="11"/>
      <c r="I1665" s="13"/>
      <c r="M1665" s="4"/>
    </row>
    <row r="1666" s="5" customFormat="1" ht="23" customHeight="1" spans="2:13">
      <c r="B1666" s="11"/>
      <c r="C1666" s="11"/>
      <c r="I1666" s="13"/>
      <c r="M1666" s="4"/>
    </row>
    <row r="1667" s="5" customFormat="1" ht="23" customHeight="1" spans="2:13">
      <c r="B1667" s="11"/>
      <c r="C1667" s="11"/>
      <c r="I1667" s="13"/>
      <c r="M1667" s="4"/>
    </row>
    <row r="1668" s="5" customFormat="1" ht="23" customHeight="1" spans="2:13">
      <c r="B1668" s="11"/>
      <c r="C1668" s="11"/>
      <c r="I1668" s="13"/>
      <c r="M1668" s="4"/>
    </row>
    <row r="1669" s="5" customFormat="1" ht="23" customHeight="1" spans="2:13">
      <c r="B1669" s="11"/>
      <c r="C1669" s="11"/>
      <c r="I1669" s="13"/>
      <c r="M1669" s="4"/>
    </row>
    <row r="1670" s="5" customFormat="1" ht="23" customHeight="1" spans="2:13">
      <c r="B1670" s="11"/>
      <c r="C1670" s="11"/>
      <c r="I1670" s="13"/>
      <c r="M1670" s="4"/>
    </row>
    <row r="1671" s="5" customFormat="1" ht="23" customHeight="1" spans="2:13">
      <c r="B1671" s="11"/>
      <c r="C1671" s="11"/>
      <c r="I1671" s="13"/>
      <c r="M1671" s="4"/>
    </row>
    <row r="1672" s="5" customFormat="1" ht="23" customHeight="1" spans="2:13">
      <c r="B1672" s="11"/>
      <c r="C1672" s="11"/>
      <c r="I1672" s="13"/>
      <c r="M1672" s="4"/>
    </row>
    <row r="1673" s="5" customFormat="1" ht="23" customHeight="1" spans="2:13">
      <c r="B1673" s="11"/>
      <c r="C1673" s="11"/>
      <c r="I1673" s="13"/>
      <c r="M1673" s="4"/>
    </row>
    <row r="1674" s="5" customFormat="1" ht="23" customHeight="1" spans="2:13">
      <c r="B1674" s="11"/>
      <c r="C1674" s="11"/>
      <c r="I1674" s="13"/>
      <c r="M1674" s="4"/>
    </row>
    <row r="1675" s="5" customFormat="1" ht="23" customHeight="1" spans="2:13">
      <c r="B1675" s="11"/>
      <c r="C1675" s="11"/>
      <c r="I1675" s="13"/>
      <c r="M1675" s="4"/>
    </row>
    <row r="1676" s="5" customFormat="1" ht="23" customHeight="1" spans="2:13">
      <c r="B1676" s="11"/>
      <c r="C1676" s="11"/>
      <c r="I1676" s="13"/>
      <c r="M1676" s="4"/>
    </row>
    <row r="1677" s="5" customFormat="1" ht="23" customHeight="1" spans="2:13">
      <c r="B1677" s="11"/>
      <c r="C1677" s="11"/>
      <c r="I1677" s="13"/>
      <c r="M1677" s="4"/>
    </row>
    <row r="1678" s="5" customFormat="1" ht="23" customHeight="1" spans="2:13">
      <c r="B1678" s="11"/>
      <c r="C1678" s="11"/>
      <c r="I1678" s="13"/>
      <c r="M1678" s="4"/>
    </row>
    <row r="1679" s="5" customFormat="1" ht="23" customHeight="1" spans="2:13">
      <c r="B1679" s="11"/>
      <c r="C1679" s="11"/>
      <c r="I1679" s="13"/>
      <c r="M1679" s="4"/>
    </row>
    <row r="1680" s="5" customFormat="1" ht="23" customHeight="1" spans="2:13">
      <c r="B1680" s="11"/>
      <c r="C1680" s="11"/>
      <c r="I1680" s="13"/>
      <c r="M1680" s="4"/>
    </row>
    <row r="1681" s="5" customFormat="1" ht="23" customHeight="1" spans="2:13">
      <c r="B1681" s="11"/>
      <c r="C1681" s="11"/>
      <c r="I1681" s="13"/>
      <c r="M1681" s="4"/>
    </row>
    <row r="1682" s="5" customFormat="1" ht="23" customHeight="1" spans="2:13">
      <c r="B1682" s="11"/>
      <c r="C1682" s="11"/>
      <c r="I1682" s="13"/>
      <c r="M1682" s="4"/>
    </row>
    <row r="1683" s="5" customFormat="1" ht="23" customHeight="1" spans="2:13">
      <c r="B1683" s="11"/>
      <c r="C1683" s="11"/>
      <c r="I1683" s="13"/>
      <c r="M1683" s="4"/>
    </row>
    <row r="1684" s="5" customFormat="1" ht="23" customHeight="1" spans="2:13">
      <c r="B1684" s="11"/>
      <c r="C1684" s="11"/>
      <c r="I1684" s="13"/>
      <c r="M1684" s="4"/>
    </row>
    <row r="1685" s="5" customFormat="1" ht="23" customHeight="1" spans="2:13">
      <c r="B1685" s="11"/>
      <c r="C1685" s="11"/>
      <c r="I1685" s="13"/>
      <c r="M1685" s="4"/>
    </row>
    <row r="1686" s="5" customFormat="1" ht="23" customHeight="1" spans="2:13">
      <c r="B1686" s="11"/>
      <c r="C1686" s="11"/>
      <c r="I1686" s="13"/>
      <c r="M1686" s="4"/>
    </row>
    <row r="1687" s="5" customFormat="1" ht="23" customHeight="1" spans="2:13">
      <c r="B1687" s="11"/>
      <c r="C1687" s="11"/>
      <c r="I1687" s="13"/>
      <c r="M1687" s="4"/>
    </row>
    <row r="1688" s="5" customFormat="1" ht="23" customHeight="1" spans="2:13">
      <c r="B1688" s="11"/>
      <c r="C1688" s="11"/>
      <c r="I1688" s="13"/>
      <c r="M1688" s="4"/>
    </row>
    <row r="1689" s="5" customFormat="1" ht="23" customHeight="1" spans="2:13">
      <c r="B1689" s="11"/>
      <c r="C1689" s="11"/>
      <c r="I1689" s="13"/>
      <c r="M1689" s="4"/>
    </row>
    <row r="1690" s="5" customFormat="1" ht="23" customHeight="1" spans="2:13">
      <c r="B1690" s="11"/>
      <c r="C1690" s="11"/>
      <c r="I1690" s="13"/>
      <c r="M1690" s="4"/>
    </row>
    <row r="1691" s="5" customFormat="1" ht="23" customHeight="1" spans="2:13">
      <c r="B1691" s="11"/>
      <c r="C1691" s="11"/>
      <c r="I1691" s="13"/>
      <c r="M1691" s="4"/>
    </row>
    <row r="1692" s="5" customFormat="1" ht="23" customHeight="1" spans="2:13">
      <c r="B1692" s="11"/>
      <c r="C1692" s="11"/>
      <c r="I1692" s="13"/>
      <c r="M1692" s="4"/>
    </row>
    <row r="1693" s="5" customFormat="1" ht="23" customHeight="1" spans="2:13">
      <c r="B1693" s="11"/>
      <c r="C1693" s="11"/>
      <c r="I1693" s="13"/>
      <c r="M1693" s="4"/>
    </row>
    <row r="1694" s="5" customFormat="1" ht="23" customHeight="1" spans="2:13">
      <c r="B1694" s="11"/>
      <c r="C1694" s="11"/>
      <c r="I1694" s="13"/>
      <c r="M1694" s="4"/>
    </row>
    <row r="1695" s="5" customFormat="1" ht="23" customHeight="1" spans="2:13">
      <c r="B1695" s="11"/>
      <c r="C1695" s="11"/>
      <c r="I1695" s="13"/>
      <c r="M1695" s="4"/>
    </row>
    <row r="1696" s="5" customFormat="1" ht="23" customHeight="1" spans="2:13">
      <c r="B1696" s="11"/>
      <c r="C1696" s="11"/>
      <c r="I1696" s="13"/>
      <c r="M1696" s="4"/>
    </row>
    <row r="1697" s="5" customFormat="1" ht="23" customHeight="1" spans="2:13">
      <c r="B1697" s="11"/>
      <c r="C1697" s="11"/>
      <c r="I1697" s="13"/>
      <c r="M1697" s="4"/>
    </row>
    <row r="1698" s="5" customFormat="1" ht="23" customHeight="1" spans="2:13">
      <c r="B1698" s="11"/>
      <c r="C1698" s="11"/>
      <c r="I1698" s="13"/>
      <c r="M1698" s="4"/>
    </row>
    <row r="1699" s="5" customFormat="1" ht="23" customHeight="1" spans="2:13">
      <c r="B1699" s="11"/>
      <c r="C1699" s="11"/>
      <c r="I1699" s="13"/>
      <c r="M1699" s="4"/>
    </row>
    <row r="1700" s="5" customFormat="1" ht="23" customHeight="1" spans="2:13">
      <c r="B1700" s="11"/>
      <c r="C1700" s="11"/>
      <c r="I1700" s="13"/>
      <c r="M1700" s="4"/>
    </row>
    <row r="1701" s="5" customFormat="1" ht="23" customHeight="1" spans="2:13">
      <c r="B1701" s="11"/>
      <c r="C1701" s="11"/>
      <c r="I1701" s="13"/>
      <c r="M1701" s="4"/>
    </row>
    <row r="1702" s="5" customFormat="1" ht="23" customHeight="1" spans="2:13">
      <c r="B1702" s="11"/>
      <c r="C1702" s="11"/>
      <c r="I1702" s="13"/>
      <c r="M1702" s="4"/>
    </row>
    <row r="1703" s="5" customFormat="1" ht="23" customHeight="1" spans="2:13">
      <c r="B1703" s="11"/>
      <c r="C1703" s="11"/>
      <c r="I1703" s="13"/>
      <c r="M1703" s="4"/>
    </row>
    <row r="1704" s="5" customFormat="1" ht="23" customHeight="1" spans="2:13">
      <c r="B1704" s="11"/>
      <c r="C1704" s="11"/>
      <c r="I1704" s="13"/>
      <c r="M1704" s="4"/>
    </row>
    <row r="1705" s="5" customFormat="1" ht="23" customHeight="1" spans="2:13">
      <c r="B1705" s="11"/>
      <c r="C1705" s="11"/>
      <c r="I1705" s="13"/>
      <c r="M1705" s="4"/>
    </row>
    <row r="1706" s="5" customFormat="1" ht="23" customHeight="1" spans="2:13">
      <c r="B1706" s="11"/>
      <c r="C1706" s="11"/>
      <c r="I1706" s="13"/>
      <c r="M1706" s="4"/>
    </row>
    <row r="1707" s="5" customFormat="1" ht="23" customHeight="1" spans="2:13">
      <c r="B1707" s="11"/>
      <c r="C1707" s="11"/>
      <c r="I1707" s="13"/>
      <c r="M1707" s="4"/>
    </row>
    <row r="1708" s="5" customFormat="1" ht="23" customHeight="1" spans="2:13">
      <c r="B1708" s="11"/>
      <c r="C1708" s="11"/>
      <c r="I1708" s="13"/>
      <c r="M1708" s="4"/>
    </row>
    <row r="1709" s="5" customFormat="1" ht="23" customHeight="1" spans="2:13">
      <c r="B1709" s="11"/>
      <c r="C1709" s="11"/>
      <c r="I1709" s="13"/>
      <c r="M1709" s="4"/>
    </row>
    <row r="1710" s="5" customFormat="1" ht="23" customHeight="1" spans="2:13">
      <c r="B1710" s="11"/>
      <c r="C1710" s="11"/>
      <c r="I1710" s="13"/>
      <c r="M1710" s="4"/>
    </row>
    <row r="1711" s="5" customFormat="1" ht="23" customHeight="1" spans="2:13">
      <c r="B1711" s="11"/>
      <c r="C1711" s="11"/>
      <c r="I1711" s="13"/>
      <c r="M1711" s="4"/>
    </row>
    <row r="1712" s="5" customFormat="1" ht="23" customHeight="1" spans="2:13">
      <c r="B1712" s="11"/>
      <c r="C1712" s="11"/>
      <c r="I1712" s="13"/>
      <c r="M1712" s="4"/>
    </row>
    <row r="1713" s="5" customFormat="1" ht="23" customHeight="1" spans="2:13">
      <c r="B1713" s="11"/>
      <c r="C1713" s="11"/>
      <c r="I1713" s="13"/>
      <c r="M1713" s="4"/>
    </row>
    <row r="1714" s="5" customFormat="1" ht="23" customHeight="1" spans="2:13">
      <c r="B1714" s="11"/>
      <c r="C1714" s="11"/>
      <c r="I1714" s="13"/>
      <c r="M1714" s="4"/>
    </row>
    <row r="1715" s="5" customFormat="1" ht="23" customHeight="1" spans="2:13">
      <c r="B1715" s="11"/>
      <c r="C1715" s="11"/>
      <c r="I1715" s="13"/>
      <c r="M1715" s="4"/>
    </row>
    <row r="1716" s="5" customFormat="1" ht="23" customHeight="1" spans="2:13">
      <c r="B1716" s="11"/>
      <c r="C1716" s="11"/>
      <c r="I1716" s="13"/>
      <c r="M1716" s="4"/>
    </row>
    <row r="1717" s="5" customFormat="1" ht="23" customHeight="1" spans="2:13">
      <c r="B1717" s="11"/>
      <c r="C1717" s="11"/>
      <c r="I1717" s="13"/>
      <c r="M1717" s="4"/>
    </row>
    <row r="1718" s="5" customFormat="1" ht="23" customHeight="1" spans="2:13">
      <c r="B1718" s="11"/>
      <c r="C1718" s="11"/>
      <c r="I1718" s="13"/>
      <c r="M1718" s="4"/>
    </row>
    <row r="1719" s="5" customFormat="1" ht="23" customHeight="1" spans="2:13">
      <c r="B1719" s="11"/>
      <c r="C1719" s="11"/>
      <c r="I1719" s="13"/>
      <c r="M1719" s="4"/>
    </row>
    <row r="1720" s="5" customFormat="1" ht="23" customHeight="1" spans="2:13">
      <c r="B1720" s="11"/>
      <c r="C1720" s="11"/>
      <c r="I1720" s="13"/>
      <c r="M1720" s="4"/>
    </row>
    <row r="1721" s="5" customFormat="1" ht="23" customHeight="1" spans="2:13">
      <c r="B1721" s="11"/>
      <c r="C1721" s="11"/>
      <c r="I1721" s="13"/>
      <c r="M1721" s="4"/>
    </row>
    <row r="1722" s="5" customFormat="1" ht="23" customHeight="1" spans="2:13">
      <c r="B1722" s="11"/>
      <c r="C1722" s="11"/>
      <c r="I1722" s="13"/>
      <c r="M1722" s="4"/>
    </row>
    <row r="1723" s="5" customFormat="1" ht="23" customHeight="1" spans="2:13">
      <c r="B1723" s="11"/>
      <c r="C1723" s="11"/>
      <c r="I1723" s="13"/>
      <c r="M1723" s="4"/>
    </row>
    <row r="1724" s="5" customFormat="1" ht="23" customHeight="1" spans="2:13">
      <c r="B1724" s="11"/>
      <c r="C1724" s="11"/>
      <c r="I1724" s="13"/>
      <c r="M1724" s="4"/>
    </row>
    <row r="1725" s="5" customFormat="1" ht="23" customHeight="1" spans="2:13">
      <c r="B1725" s="11"/>
      <c r="C1725" s="11"/>
      <c r="I1725" s="13"/>
      <c r="M1725" s="4"/>
    </row>
    <row r="1726" s="5" customFormat="1" ht="23" customHeight="1" spans="2:13">
      <c r="B1726" s="11"/>
      <c r="C1726" s="11"/>
      <c r="I1726" s="13"/>
      <c r="M1726" s="4"/>
    </row>
    <row r="1727" s="5" customFormat="1" ht="23" customHeight="1" spans="2:13">
      <c r="B1727" s="11"/>
      <c r="C1727" s="11"/>
      <c r="I1727" s="13"/>
      <c r="M1727" s="4"/>
    </row>
    <row r="1728" s="5" customFormat="1" ht="23" customHeight="1" spans="2:13">
      <c r="B1728" s="11"/>
      <c r="C1728" s="11"/>
      <c r="I1728" s="13"/>
      <c r="M1728" s="4"/>
    </row>
    <row r="1729" s="5" customFormat="1" ht="23" customHeight="1" spans="2:13">
      <c r="B1729" s="11"/>
      <c r="C1729" s="11"/>
      <c r="I1729" s="13"/>
      <c r="M1729" s="4"/>
    </row>
    <row r="1730" s="5" customFormat="1" ht="23" customHeight="1" spans="2:13">
      <c r="B1730" s="11"/>
      <c r="C1730" s="11"/>
      <c r="I1730" s="13"/>
      <c r="M1730" s="4"/>
    </row>
    <row r="1731" s="5" customFormat="1" ht="23" customHeight="1" spans="2:13">
      <c r="B1731" s="11"/>
      <c r="C1731" s="11"/>
      <c r="I1731" s="13"/>
      <c r="M1731" s="4"/>
    </row>
    <row r="1732" s="5" customFormat="1" ht="23" customHeight="1" spans="2:13">
      <c r="B1732" s="11"/>
      <c r="C1732" s="11"/>
      <c r="I1732" s="13"/>
      <c r="M1732" s="4"/>
    </row>
    <row r="1733" s="5" customFormat="1" ht="23" customHeight="1" spans="2:13">
      <c r="B1733" s="11"/>
      <c r="C1733" s="11"/>
      <c r="I1733" s="13"/>
      <c r="M1733" s="4"/>
    </row>
    <row r="1734" s="5" customFormat="1" ht="23" customHeight="1" spans="2:13">
      <c r="B1734" s="11"/>
      <c r="C1734" s="11"/>
      <c r="I1734" s="13"/>
      <c r="M1734" s="4"/>
    </row>
    <row r="1735" s="5" customFormat="1" ht="23" customHeight="1" spans="2:13">
      <c r="B1735" s="11"/>
      <c r="C1735" s="11"/>
      <c r="I1735" s="13"/>
      <c r="M1735" s="4"/>
    </row>
    <row r="1736" s="5" customFormat="1" ht="23" customHeight="1" spans="2:13">
      <c r="B1736" s="11"/>
      <c r="C1736" s="11"/>
      <c r="I1736" s="13"/>
      <c r="M1736" s="4"/>
    </row>
    <row r="1737" s="5" customFormat="1" ht="23" customHeight="1" spans="2:13">
      <c r="B1737" s="11"/>
      <c r="C1737" s="11"/>
      <c r="I1737" s="13"/>
      <c r="M1737" s="4"/>
    </row>
    <row r="1738" s="5" customFormat="1" ht="23" customHeight="1" spans="2:13">
      <c r="B1738" s="11"/>
      <c r="C1738" s="11"/>
      <c r="I1738" s="13"/>
      <c r="M1738" s="4"/>
    </row>
    <row r="1739" s="5" customFormat="1" ht="23" customHeight="1" spans="2:13">
      <c r="B1739" s="11"/>
      <c r="C1739" s="11"/>
      <c r="I1739" s="13"/>
      <c r="M1739" s="4"/>
    </row>
    <row r="1740" s="5" customFormat="1" ht="23" customHeight="1" spans="2:13">
      <c r="B1740" s="11"/>
      <c r="C1740" s="11"/>
      <c r="I1740" s="13"/>
      <c r="M1740" s="4"/>
    </row>
    <row r="1741" s="5" customFormat="1" ht="23" customHeight="1" spans="2:13">
      <c r="B1741" s="11"/>
      <c r="C1741" s="11"/>
      <c r="I1741" s="13"/>
      <c r="M1741" s="4"/>
    </row>
    <row r="1742" s="5" customFormat="1" ht="23" customHeight="1" spans="2:13">
      <c r="B1742" s="11"/>
      <c r="C1742" s="11"/>
      <c r="I1742" s="13"/>
      <c r="M1742" s="4"/>
    </row>
    <row r="1743" s="5" customFormat="1" ht="23" customHeight="1" spans="2:13">
      <c r="B1743" s="11"/>
      <c r="C1743" s="11"/>
      <c r="I1743" s="13"/>
      <c r="M1743" s="4"/>
    </row>
    <row r="1744" s="5" customFormat="1" ht="23" customHeight="1" spans="2:13">
      <c r="B1744" s="11"/>
      <c r="C1744" s="11"/>
      <c r="I1744" s="13"/>
      <c r="M1744" s="4"/>
    </row>
    <row r="1745" s="5" customFormat="1" ht="23" customHeight="1" spans="2:13">
      <c r="B1745" s="11"/>
      <c r="C1745" s="11"/>
      <c r="I1745" s="13"/>
      <c r="M1745" s="4"/>
    </row>
    <row r="1746" s="5" customFormat="1" ht="23" customHeight="1" spans="2:13">
      <c r="B1746" s="11"/>
      <c r="C1746" s="11"/>
      <c r="I1746" s="13"/>
      <c r="M1746" s="4"/>
    </row>
    <row r="1747" s="5" customFormat="1" ht="23" customHeight="1" spans="2:13">
      <c r="B1747" s="11"/>
      <c r="C1747" s="11"/>
      <c r="I1747" s="13"/>
      <c r="M1747" s="4"/>
    </row>
    <row r="1748" s="5" customFormat="1" ht="23" customHeight="1" spans="2:13">
      <c r="B1748" s="11"/>
      <c r="C1748" s="11"/>
      <c r="I1748" s="13"/>
      <c r="M1748" s="4"/>
    </row>
    <row r="1749" s="5" customFormat="1" ht="23" customHeight="1" spans="2:13">
      <c r="B1749" s="11"/>
      <c r="C1749" s="11"/>
      <c r="I1749" s="13"/>
      <c r="M1749" s="4"/>
    </row>
    <row r="1750" s="5" customFormat="1" ht="23" customHeight="1" spans="2:13">
      <c r="B1750" s="11"/>
      <c r="C1750" s="11"/>
      <c r="I1750" s="13"/>
      <c r="M1750" s="4"/>
    </row>
    <row r="1751" s="5" customFormat="1" ht="23" customHeight="1" spans="2:13">
      <c r="B1751" s="11"/>
      <c r="C1751" s="11"/>
      <c r="I1751" s="13"/>
      <c r="M1751" s="4"/>
    </row>
    <row r="1752" s="5" customFormat="1" ht="23" customHeight="1" spans="2:13">
      <c r="B1752" s="11"/>
      <c r="C1752" s="11"/>
      <c r="I1752" s="13"/>
      <c r="M1752" s="4"/>
    </row>
    <row r="1753" s="5" customFormat="1" ht="23" customHeight="1" spans="2:13">
      <c r="B1753" s="11"/>
      <c r="C1753" s="11"/>
      <c r="I1753" s="13"/>
      <c r="M1753" s="4"/>
    </row>
    <row r="1754" s="5" customFormat="1" ht="23" customHeight="1" spans="2:13">
      <c r="B1754" s="11"/>
      <c r="C1754" s="11"/>
      <c r="I1754" s="13"/>
      <c r="M1754" s="4"/>
    </row>
    <row r="1755" s="5" customFormat="1" ht="23" customHeight="1" spans="2:13">
      <c r="B1755" s="11"/>
      <c r="C1755" s="11"/>
      <c r="I1755" s="13"/>
      <c r="M1755" s="4"/>
    </row>
    <row r="1756" s="5" customFormat="1" ht="23" customHeight="1" spans="2:13">
      <c r="B1756" s="11"/>
      <c r="C1756" s="11"/>
      <c r="I1756" s="13"/>
      <c r="M1756" s="4"/>
    </row>
    <row r="1757" s="5" customFormat="1" ht="23" customHeight="1" spans="2:13">
      <c r="B1757" s="11"/>
      <c r="C1757" s="11"/>
      <c r="I1757" s="13"/>
      <c r="M1757" s="4"/>
    </row>
    <row r="1758" s="5" customFormat="1" ht="23" customHeight="1" spans="2:13">
      <c r="B1758" s="11"/>
      <c r="C1758" s="11"/>
      <c r="I1758" s="13"/>
      <c r="M1758" s="4"/>
    </row>
    <row r="1759" s="5" customFormat="1" ht="23" customHeight="1" spans="2:13">
      <c r="B1759" s="11"/>
      <c r="C1759" s="11"/>
      <c r="I1759" s="13"/>
      <c r="M1759" s="4"/>
    </row>
    <row r="1760" s="5" customFormat="1" ht="23" customHeight="1" spans="2:13">
      <c r="B1760" s="11"/>
      <c r="C1760" s="11"/>
      <c r="I1760" s="13"/>
      <c r="M1760" s="4"/>
    </row>
    <row r="1761" s="5" customFormat="1" ht="23" customHeight="1" spans="2:13">
      <c r="B1761" s="11"/>
      <c r="C1761" s="11"/>
      <c r="I1761" s="13"/>
      <c r="M1761" s="4"/>
    </row>
    <row r="1762" s="5" customFormat="1" ht="23" customHeight="1" spans="2:13">
      <c r="B1762" s="11"/>
      <c r="C1762" s="11"/>
      <c r="I1762" s="13"/>
      <c r="M1762" s="4"/>
    </row>
    <row r="1763" s="5" customFormat="1" ht="23" customHeight="1" spans="2:13">
      <c r="B1763" s="11"/>
      <c r="C1763" s="11"/>
      <c r="I1763" s="13"/>
      <c r="M1763" s="4"/>
    </row>
    <row r="1764" s="5" customFormat="1" ht="23" customHeight="1" spans="2:13">
      <c r="B1764" s="11"/>
      <c r="C1764" s="11"/>
      <c r="I1764" s="13"/>
      <c r="M1764" s="4"/>
    </row>
    <row r="1765" s="5" customFormat="1" ht="23" customHeight="1" spans="2:13">
      <c r="B1765" s="11"/>
      <c r="C1765" s="11"/>
      <c r="I1765" s="13"/>
      <c r="M1765" s="4"/>
    </row>
    <row r="1766" s="5" customFormat="1" ht="23" customHeight="1" spans="2:13">
      <c r="B1766" s="11"/>
      <c r="C1766" s="11"/>
      <c r="I1766" s="13"/>
      <c r="M1766" s="4"/>
    </row>
    <row r="1767" s="5" customFormat="1" ht="23" customHeight="1" spans="2:13">
      <c r="B1767" s="11"/>
      <c r="C1767" s="11"/>
      <c r="I1767" s="13"/>
      <c r="M1767" s="4"/>
    </row>
    <row r="1768" s="5" customFormat="1" ht="23" customHeight="1" spans="2:13">
      <c r="B1768" s="11"/>
      <c r="C1768" s="11"/>
      <c r="I1768" s="13"/>
      <c r="M1768" s="4"/>
    </row>
    <row r="1769" s="5" customFormat="1" ht="23" customHeight="1" spans="2:13">
      <c r="B1769" s="11"/>
      <c r="C1769" s="11"/>
      <c r="I1769" s="13"/>
      <c r="M1769" s="4"/>
    </row>
    <row r="1770" s="5" customFormat="1" ht="23" customHeight="1" spans="2:13">
      <c r="B1770" s="11"/>
      <c r="C1770" s="11"/>
      <c r="I1770" s="13"/>
      <c r="M1770" s="4"/>
    </row>
    <row r="1771" s="5" customFormat="1" ht="23" customHeight="1" spans="2:13">
      <c r="B1771" s="11"/>
      <c r="C1771" s="11"/>
      <c r="I1771" s="13"/>
      <c r="M1771" s="4"/>
    </row>
    <row r="1772" s="5" customFormat="1" ht="23" customHeight="1" spans="2:13">
      <c r="B1772" s="11"/>
      <c r="C1772" s="11"/>
      <c r="I1772" s="13"/>
      <c r="M1772" s="4"/>
    </row>
    <row r="1773" s="5" customFormat="1" ht="23" customHeight="1" spans="2:13">
      <c r="B1773" s="11"/>
      <c r="C1773" s="11"/>
      <c r="I1773" s="13"/>
      <c r="M1773" s="4"/>
    </row>
    <row r="1774" s="5" customFormat="1" ht="23" customHeight="1" spans="2:13">
      <c r="B1774" s="11"/>
      <c r="C1774" s="11"/>
      <c r="I1774" s="13"/>
      <c r="M1774" s="4"/>
    </row>
    <row r="1775" s="5" customFormat="1" ht="23" customHeight="1" spans="2:13">
      <c r="B1775" s="11"/>
      <c r="C1775" s="11"/>
      <c r="I1775" s="13"/>
      <c r="M1775" s="4"/>
    </row>
    <row r="1776" s="5" customFormat="1" ht="23" customHeight="1" spans="2:13">
      <c r="B1776" s="11"/>
      <c r="C1776" s="11"/>
      <c r="I1776" s="13"/>
      <c r="M1776" s="4"/>
    </row>
    <row r="1777" s="5" customFormat="1" ht="23" customHeight="1" spans="2:13">
      <c r="B1777" s="11"/>
      <c r="C1777" s="11"/>
      <c r="I1777" s="13"/>
      <c r="M1777" s="4"/>
    </row>
    <row r="1778" s="5" customFormat="1" ht="23" customHeight="1" spans="2:13">
      <c r="B1778" s="11"/>
      <c r="C1778" s="11"/>
      <c r="I1778" s="13"/>
      <c r="M1778" s="4"/>
    </row>
    <row r="1779" s="5" customFormat="1" ht="23" customHeight="1" spans="2:13">
      <c r="B1779" s="11"/>
      <c r="C1779" s="11"/>
      <c r="I1779" s="13"/>
      <c r="M1779" s="4"/>
    </row>
    <row r="1780" s="5" customFormat="1" ht="23" customHeight="1" spans="2:13">
      <c r="B1780" s="11"/>
      <c r="C1780" s="11"/>
      <c r="I1780" s="13"/>
      <c r="M1780" s="4"/>
    </row>
    <row r="1781" s="5" customFormat="1" ht="23" customHeight="1" spans="2:13">
      <c r="B1781" s="11"/>
      <c r="C1781" s="11"/>
      <c r="I1781" s="13"/>
      <c r="M1781" s="4"/>
    </row>
    <row r="1782" s="5" customFormat="1" ht="23" customHeight="1" spans="2:13">
      <c r="B1782" s="11"/>
      <c r="C1782" s="11"/>
      <c r="I1782" s="13"/>
      <c r="M1782" s="4"/>
    </row>
    <row r="1783" s="5" customFormat="1" ht="23" customHeight="1" spans="2:13">
      <c r="B1783" s="11"/>
      <c r="C1783" s="11"/>
      <c r="I1783" s="13"/>
      <c r="M1783" s="4"/>
    </row>
    <row r="1784" s="5" customFormat="1" ht="23" customHeight="1" spans="2:13">
      <c r="B1784" s="11"/>
      <c r="C1784" s="11"/>
      <c r="I1784" s="13"/>
      <c r="M1784" s="4"/>
    </row>
    <row r="1785" s="5" customFormat="1" ht="23" customHeight="1" spans="2:13">
      <c r="B1785" s="11"/>
      <c r="C1785" s="11"/>
      <c r="I1785" s="13"/>
      <c r="M1785" s="4"/>
    </row>
    <row r="1786" s="5" customFormat="1" ht="23" customHeight="1" spans="2:13">
      <c r="B1786" s="11"/>
      <c r="C1786" s="11"/>
      <c r="I1786" s="13"/>
      <c r="M1786" s="4"/>
    </row>
    <row r="1787" s="5" customFormat="1" ht="23" customHeight="1" spans="2:13">
      <c r="B1787" s="11"/>
      <c r="C1787" s="11"/>
      <c r="I1787" s="13"/>
      <c r="M1787" s="4"/>
    </row>
    <row r="1788" s="5" customFormat="1" ht="23" customHeight="1" spans="2:13">
      <c r="B1788" s="11"/>
      <c r="C1788" s="11"/>
      <c r="I1788" s="13"/>
      <c r="M1788" s="4"/>
    </row>
    <row r="1789" s="5" customFormat="1" ht="23" customHeight="1" spans="2:13">
      <c r="B1789" s="11"/>
      <c r="C1789" s="11"/>
      <c r="I1789" s="13"/>
      <c r="M1789" s="4"/>
    </row>
    <row r="1790" s="5" customFormat="1" ht="23" customHeight="1" spans="2:13">
      <c r="B1790" s="11"/>
      <c r="C1790" s="11"/>
      <c r="I1790" s="13"/>
      <c r="M1790" s="4"/>
    </row>
    <row r="1791" s="5" customFormat="1" ht="23" customHeight="1" spans="2:13">
      <c r="B1791" s="11"/>
      <c r="C1791" s="11"/>
      <c r="I1791" s="13"/>
      <c r="M1791" s="4"/>
    </row>
    <row r="1792" s="5" customFormat="1" ht="23" customHeight="1" spans="2:13">
      <c r="B1792" s="11"/>
      <c r="C1792" s="11"/>
      <c r="I1792" s="13"/>
      <c r="M1792" s="4"/>
    </row>
    <row r="1793" s="5" customFormat="1" ht="23" customHeight="1" spans="2:13">
      <c r="B1793" s="11"/>
      <c r="C1793" s="11"/>
      <c r="I1793" s="13"/>
      <c r="M1793" s="4"/>
    </row>
    <row r="1794" s="5" customFormat="1" ht="23" customHeight="1" spans="2:13">
      <c r="B1794" s="11"/>
      <c r="C1794" s="11"/>
      <c r="I1794" s="13"/>
      <c r="M1794" s="4"/>
    </row>
    <row r="1795" s="5" customFormat="1" ht="23" customHeight="1" spans="2:13">
      <c r="B1795" s="11"/>
      <c r="C1795" s="11"/>
      <c r="I1795" s="13"/>
      <c r="M1795" s="4"/>
    </row>
    <row r="1796" s="5" customFormat="1" ht="23" customHeight="1" spans="2:13">
      <c r="B1796" s="11"/>
      <c r="C1796" s="11"/>
      <c r="I1796" s="13"/>
      <c r="M1796" s="4"/>
    </row>
    <row r="1797" s="5" customFormat="1" ht="23" customHeight="1" spans="2:13">
      <c r="B1797" s="11"/>
      <c r="C1797" s="11"/>
      <c r="I1797" s="13"/>
      <c r="M1797" s="4"/>
    </row>
    <row r="1798" s="5" customFormat="1" ht="23" customHeight="1" spans="2:13">
      <c r="B1798" s="11"/>
      <c r="C1798" s="11"/>
      <c r="I1798" s="13"/>
      <c r="M1798" s="4"/>
    </row>
    <row r="1799" s="5" customFormat="1" ht="23" customHeight="1" spans="2:13">
      <c r="B1799" s="11"/>
      <c r="C1799" s="11"/>
      <c r="I1799" s="13"/>
      <c r="M1799" s="4"/>
    </row>
    <row r="1800" s="5" customFormat="1" ht="23" customHeight="1" spans="2:13">
      <c r="B1800" s="11"/>
      <c r="C1800" s="11"/>
      <c r="I1800" s="13"/>
      <c r="M1800" s="4"/>
    </row>
    <row r="1801" s="5" customFormat="1" ht="23" customHeight="1" spans="2:13">
      <c r="B1801" s="11"/>
      <c r="C1801" s="11"/>
      <c r="I1801" s="13"/>
      <c r="M1801" s="4"/>
    </row>
    <row r="1802" s="5" customFormat="1" ht="23" customHeight="1" spans="2:13">
      <c r="B1802" s="11"/>
      <c r="C1802" s="11"/>
      <c r="I1802" s="13"/>
      <c r="M1802" s="4"/>
    </row>
    <row r="1803" s="5" customFormat="1" ht="23" customHeight="1" spans="2:13">
      <c r="B1803" s="11"/>
      <c r="C1803" s="11"/>
      <c r="I1803" s="13"/>
      <c r="M1803" s="4"/>
    </row>
    <row r="1804" s="5" customFormat="1" ht="23" customHeight="1" spans="2:13">
      <c r="B1804" s="11"/>
      <c r="C1804" s="11"/>
      <c r="I1804" s="13"/>
      <c r="M1804" s="4"/>
    </row>
    <row r="1805" s="5" customFormat="1" ht="23" customHeight="1" spans="2:13">
      <c r="B1805" s="11"/>
      <c r="C1805" s="11"/>
      <c r="I1805" s="13"/>
      <c r="M1805" s="4"/>
    </row>
    <row r="1806" s="5" customFormat="1" ht="23" customHeight="1" spans="2:13">
      <c r="B1806" s="11"/>
      <c r="C1806" s="11"/>
      <c r="I1806" s="13"/>
      <c r="M1806" s="4"/>
    </row>
    <row r="1807" s="5" customFormat="1" ht="23" customHeight="1" spans="2:13">
      <c r="B1807" s="11"/>
      <c r="C1807" s="11"/>
      <c r="I1807" s="13"/>
      <c r="M1807" s="4"/>
    </row>
    <row r="1808" s="5" customFormat="1" ht="23" customHeight="1" spans="2:13">
      <c r="B1808" s="11"/>
      <c r="C1808" s="11"/>
      <c r="I1808" s="13"/>
      <c r="M1808" s="4"/>
    </row>
    <row r="1809" s="5" customFormat="1" ht="23" customHeight="1" spans="2:13">
      <c r="B1809" s="11"/>
      <c r="C1809" s="11"/>
      <c r="I1809" s="13"/>
      <c r="M1809" s="4"/>
    </row>
    <row r="1810" s="5" customFormat="1" ht="23" customHeight="1" spans="2:13">
      <c r="B1810" s="11"/>
      <c r="C1810" s="11"/>
      <c r="I1810" s="13"/>
      <c r="M1810" s="4"/>
    </row>
    <row r="1811" s="5" customFormat="1" ht="23" customHeight="1" spans="2:13">
      <c r="B1811" s="11"/>
      <c r="C1811" s="11"/>
      <c r="I1811" s="13"/>
      <c r="M1811" s="4"/>
    </row>
    <row r="1812" s="5" customFormat="1" ht="23" customHeight="1" spans="2:13">
      <c r="B1812" s="11"/>
      <c r="C1812" s="11"/>
      <c r="I1812" s="13"/>
      <c r="M1812" s="4"/>
    </row>
    <row r="1813" s="5" customFormat="1" ht="23" customHeight="1" spans="2:13">
      <c r="B1813" s="11"/>
      <c r="C1813" s="11"/>
      <c r="I1813" s="13"/>
      <c r="M1813" s="4"/>
    </row>
    <row r="1814" s="5" customFormat="1" ht="23" customHeight="1" spans="2:13">
      <c r="B1814" s="11"/>
      <c r="C1814" s="11"/>
      <c r="I1814" s="13"/>
      <c r="M1814" s="4"/>
    </row>
    <row r="1815" s="5" customFormat="1" ht="23" customHeight="1" spans="2:13">
      <c r="B1815" s="11"/>
      <c r="C1815" s="11"/>
      <c r="I1815" s="13"/>
      <c r="M1815" s="4"/>
    </row>
    <row r="1816" s="5" customFormat="1" ht="23" customHeight="1" spans="2:13">
      <c r="B1816" s="11"/>
      <c r="C1816" s="11"/>
      <c r="I1816" s="13"/>
      <c r="M1816" s="4"/>
    </row>
    <row r="1817" s="5" customFormat="1" ht="23" customHeight="1" spans="2:13">
      <c r="B1817" s="11"/>
      <c r="C1817" s="11"/>
      <c r="I1817" s="13"/>
      <c r="M1817" s="4"/>
    </row>
    <row r="1818" s="5" customFormat="1" ht="23" customHeight="1" spans="2:13">
      <c r="B1818" s="11"/>
      <c r="C1818" s="11"/>
      <c r="I1818" s="13"/>
      <c r="M1818" s="4"/>
    </row>
    <row r="1819" s="5" customFormat="1" ht="23" customHeight="1" spans="2:13">
      <c r="B1819" s="11"/>
      <c r="C1819" s="11"/>
      <c r="I1819" s="13"/>
      <c r="M1819" s="4"/>
    </row>
    <row r="1820" s="5" customFormat="1" ht="23" customHeight="1" spans="2:13">
      <c r="B1820" s="11"/>
      <c r="C1820" s="11"/>
      <c r="I1820" s="13"/>
      <c r="M1820" s="4"/>
    </row>
    <row r="1821" s="5" customFormat="1" ht="23" customHeight="1" spans="2:13">
      <c r="B1821" s="11"/>
      <c r="C1821" s="11"/>
      <c r="I1821" s="13"/>
      <c r="M1821" s="4"/>
    </row>
    <row r="1822" s="5" customFormat="1" ht="23" customHeight="1" spans="2:13">
      <c r="B1822" s="11"/>
      <c r="C1822" s="11"/>
      <c r="I1822" s="13"/>
      <c r="M1822" s="4"/>
    </row>
    <row r="1823" s="5" customFormat="1" ht="23" customHeight="1" spans="2:13">
      <c r="B1823" s="11"/>
      <c r="C1823" s="11"/>
      <c r="I1823" s="13"/>
      <c r="M1823" s="4"/>
    </row>
    <row r="1824" s="5" customFormat="1" ht="23" customHeight="1" spans="2:13">
      <c r="B1824" s="11"/>
      <c r="C1824" s="11"/>
      <c r="I1824" s="13"/>
      <c r="M1824" s="4"/>
    </row>
    <row r="1825" s="5" customFormat="1" ht="23" customHeight="1" spans="2:13">
      <c r="B1825" s="11"/>
      <c r="C1825" s="11"/>
      <c r="I1825" s="13"/>
      <c r="M1825" s="4"/>
    </row>
    <row r="1826" s="5" customFormat="1" ht="23" customHeight="1" spans="2:13">
      <c r="B1826" s="11"/>
      <c r="C1826" s="11"/>
      <c r="I1826" s="13"/>
      <c r="M1826" s="4"/>
    </row>
    <row r="1827" s="5" customFormat="1" ht="23" customHeight="1" spans="2:13">
      <c r="B1827" s="11"/>
      <c r="C1827" s="11"/>
      <c r="I1827" s="13"/>
      <c r="M1827" s="4"/>
    </row>
    <row r="1828" s="5" customFormat="1" ht="23" customHeight="1" spans="2:13">
      <c r="B1828" s="11"/>
      <c r="C1828" s="11"/>
      <c r="I1828" s="13"/>
      <c r="M1828" s="4"/>
    </row>
    <row r="1829" s="5" customFormat="1" ht="23" customHeight="1" spans="2:13">
      <c r="B1829" s="11"/>
      <c r="C1829" s="11"/>
      <c r="I1829" s="13"/>
      <c r="M1829" s="4"/>
    </row>
    <row r="1830" s="5" customFormat="1" ht="23" customHeight="1" spans="2:13">
      <c r="B1830" s="11"/>
      <c r="C1830" s="11"/>
      <c r="I1830" s="13"/>
      <c r="M1830" s="4"/>
    </row>
    <row r="1831" s="5" customFormat="1" ht="23" customHeight="1" spans="2:13">
      <c r="B1831" s="11"/>
      <c r="C1831" s="11"/>
      <c r="I1831" s="13"/>
      <c r="M1831" s="4"/>
    </row>
    <row r="1832" s="5" customFormat="1" ht="23" customHeight="1" spans="2:13">
      <c r="B1832" s="11"/>
      <c r="C1832" s="11"/>
      <c r="I1832" s="13"/>
      <c r="M1832" s="4"/>
    </row>
    <row r="1833" s="5" customFormat="1" ht="23" customHeight="1" spans="2:13">
      <c r="B1833" s="11"/>
      <c r="C1833" s="11"/>
      <c r="I1833" s="13"/>
      <c r="M1833" s="4"/>
    </row>
    <row r="1834" s="5" customFormat="1" ht="23" customHeight="1" spans="2:13">
      <c r="B1834" s="11"/>
      <c r="C1834" s="11"/>
      <c r="I1834" s="13"/>
      <c r="M1834" s="4"/>
    </row>
    <row r="1835" s="5" customFormat="1" ht="23" customHeight="1" spans="2:13">
      <c r="B1835" s="11"/>
      <c r="C1835" s="11"/>
      <c r="I1835" s="13"/>
      <c r="M1835" s="4"/>
    </row>
    <row r="1836" s="5" customFormat="1" ht="23" customHeight="1" spans="2:13">
      <c r="B1836" s="11"/>
      <c r="C1836" s="11"/>
      <c r="I1836" s="13"/>
      <c r="M1836" s="4"/>
    </row>
    <row r="1837" s="5" customFormat="1" ht="23" customHeight="1" spans="2:13">
      <c r="B1837" s="11"/>
      <c r="C1837" s="11"/>
      <c r="I1837" s="13"/>
      <c r="M1837" s="4"/>
    </row>
    <row r="1838" s="5" customFormat="1" ht="23" customHeight="1" spans="2:13">
      <c r="B1838" s="11"/>
      <c r="C1838" s="11"/>
      <c r="I1838" s="13"/>
      <c r="M1838" s="4"/>
    </row>
    <row r="1839" s="5" customFormat="1" ht="23" customHeight="1" spans="2:13">
      <c r="B1839" s="11"/>
      <c r="C1839" s="11"/>
      <c r="I1839" s="13"/>
      <c r="M1839" s="4"/>
    </row>
    <row r="1840" s="5" customFormat="1" ht="23" customHeight="1" spans="2:13">
      <c r="B1840" s="11"/>
      <c r="C1840" s="11"/>
      <c r="I1840" s="13"/>
      <c r="M1840" s="4"/>
    </row>
    <row r="1841" s="5" customFormat="1" ht="23" customHeight="1" spans="2:13">
      <c r="B1841" s="11"/>
      <c r="C1841" s="11"/>
      <c r="I1841" s="13"/>
      <c r="M1841" s="4"/>
    </row>
    <row r="1842" s="5" customFormat="1" ht="23" customHeight="1" spans="2:13">
      <c r="B1842" s="11"/>
      <c r="C1842" s="11"/>
      <c r="I1842" s="13"/>
      <c r="M1842" s="4"/>
    </row>
    <row r="1843" s="5" customFormat="1" ht="23" customHeight="1" spans="2:13">
      <c r="B1843" s="11"/>
      <c r="C1843" s="11"/>
      <c r="I1843" s="13"/>
      <c r="M1843" s="4"/>
    </row>
    <row r="1844" s="5" customFormat="1" ht="23" customHeight="1" spans="2:13">
      <c r="B1844" s="11"/>
      <c r="C1844" s="11"/>
      <c r="I1844" s="13"/>
      <c r="M1844" s="4"/>
    </row>
    <row r="1845" s="5" customFormat="1" ht="23" customHeight="1" spans="2:13">
      <c r="B1845" s="11"/>
      <c r="C1845" s="11"/>
      <c r="I1845" s="13"/>
      <c r="M1845" s="4"/>
    </row>
    <row r="1846" s="5" customFormat="1" ht="23" customHeight="1" spans="2:13">
      <c r="B1846" s="11"/>
      <c r="C1846" s="11"/>
      <c r="I1846" s="13"/>
      <c r="M1846" s="4"/>
    </row>
    <row r="1847" s="5" customFormat="1" ht="23" customHeight="1" spans="2:13">
      <c r="B1847" s="11"/>
      <c r="C1847" s="11"/>
      <c r="I1847" s="13"/>
      <c r="M1847" s="4"/>
    </row>
    <row r="1848" s="5" customFormat="1" ht="23" customHeight="1" spans="2:13">
      <c r="B1848" s="11"/>
      <c r="C1848" s="11"/>
      <c r="I1848" s="13"/>
      <c r="M1848" s="4"/>
    </row>
    <row r="1849" s="5" customFormat="1" ht="23" customHeight="1" spans="2:13">
      <c r="B1849" s="11"/>
      <c r="C1849" s="11"/>
      <c r="I1849" s="13"/>
      <c r="M1849" s="4"/>
    </row>
    <row r="1850" s="5" customFormat="1" ht="23" customHeight="1" spans="2:13">
      <c r="B1850" s="11"/>
      <c r="C1850" s="11"/>
      <c r="I1850" s="13"/>
      <c r="M1850" s="4"/>
    </row>
    <row r="1851" s="5" customFormat="1" ht="23" customHeight="1" spans="2:13">
      <c r="B1851" s="11"/>
      <c r="C1851" s="11"/>
      <c r="I1851" s="13"/>
      <c r="M1851" s="4"/>
    </row>
    <row r="1852" s="5" customFormat="1" ht="23" customHeight="1" spans="2:13">
      <c r="B1852" s="11"/>
      <c r="C1852" s="11"/>
      <c r="I1852" s="13"/>
      <c r="M1852" s="4"/>
    </row>
    <row r="1853" s="5" customFormat="1" ht="23" customHeight="1" spans="2:13">
      <c r="B1853" s="11"/>
      <c r="C1853" s="11"/>
      <c r="I1853" s="13"/>
      <c r="M1853" s="4"/>
    </row>
    <row r="1854" s="5" customFormat="1" ht="23" customHeight="1" spans="2:13">
      <c r="B1854" s="11"/>
      <c r="C1854" s="11"/>
      <c r="I1854" s="13"/>
      <c r="M1854" s="4"/>
    </row>
    <row r="1855" s="5" customFormat="1" ht="23" customHeight="1" spans="2:13">
      <c r="B1855" s="11"/>
      <c r="C1855" s="11"/>
      <c r="I1855" s="13"/>
      <c r="M1855" s="4"/>
    </row>
    <row r="1856" s="5" customFormat="1" ht="23" customHeight="1" spans="2:13">
      <c r="B1856" s="11"/>
      <c r="C1856" s="11"/>
      <c r="I1856" s="13"/>
      <c r="M1856" s="4"/>
    </row>
    <row r="1857" s="5" customFormat="1" ht="23" customHeight="1" spans="2:13">
      <c r="B1857" s="11"/>
      <c r="C1857" s="11"/>
      <c r="I1857" s="13"/>
      <c r="M1857" s="4"/>
    </row>
    <row r="1858" s="5" customFormat="1" ht="23" customHeight="1" spans="2:13">
      <c r="B1858" s="11"/>
      <c r="C1858" s="11"/>
      <c r="I1858" s="13"/>
      <c r="M1858" s="4"/>
    </row>
    <row r="1859" s="5" customFormat="1" ht="23" customHeight="1" spans="2:13">
      <c r="B1859" s="11"/>
      <c r="C1859" s="11"/>
      <c r="I1859" s="13"/>
      <c r="M1859" s="4"/>
    </row>
    <row r="1860" s="5" customFormat="1" ht="23" customHeight="1" spans="2:13">
      <c r="B1860" s="11"/>
      <c r="C1860" s="11"/>
      <c r="I1860" s="13"/>
      <c r="M1860" s="4"/>
    </row>
    <row r="1861" s="5" customFormat="1" ht="23" customHeight="1" spans="2:13">
      <c r="B1861" s="11"/>
      <c r="C1861" s="11"/>
      <c r="I1861" s="13"/>
      <c r="M1861" s="4"/>
    </row>
    <row r="1862" s="5" customFormat="1" ht="23" customHeight="1" spans="2:13">
      <c r="B1862" s="11"/>
      <c r="C1862" s="11"/>
      <c r="I1862" s="13"/>
      <c r="M1862" s="4"/>
    </row>
    <row r="1863" s="5" customFormat="1" ht="23" customHeight="1" spans="2:13">
      <c r="B1863" s="11"/>
      <c r="C1863" s="11"/>
      <c r="I1863" s="13"/>
      <c r="M1863" s="4"/>
    </row>
    <row r="1864" s="5" customFormat="1" ht="23" customHeight="1" spans="2:13">
      <c r="B1864" s="11"/>
      <c r="C1864" s="11"/>
      <c r="I1864" s="13"/>
      <c r="M1864" s="4"/>
    </row>
    <row r="1865" s="5" customFormat="1" ht="23" customHeight="1" spans="2:13">
      <c r="B1865" s="11"/>
      <c r="C1865" s="11"/>
      <c r="I1865" s="13"/>
      <c r="M1865" s="4"/>
    </row>
    <row r="1866" s="5" customFormat="1" ht="23" customHeight="1" spans="2:13">
      <c r="B1866" s="11"/>
      <c r="C1866" s="11"/>
      <c r="I1866" s="13"/>
      <c r="M1866" s="4"/>
    </row>
    <row r="1867" s="5" customFormat="1" ht="23" customHeight="1" spans="2:13">
      <c r="B1867" s="11"/>
      <c r="C1867" s="11"/>
      <c r="I1867" s="13"/>
      <c r="M1867" s="4"/>
    </row>
    <row r="1868" s="5" customFormat="1" ht="23" customHeight="1" spans="2:13">
      <c r="B1868" s="11"/>
      <c r="C1868" s="11"/>
      <c r="I1868" s="13"/>
      <c r="M1868" s="4"/>
    </row>
    <row r="1869" s="5" customFormat="1" ht="23" customHeight="1" spans="2:13">
      <c r="B1869" s="11"/>
      <c r="C1869" s="11"/>
      <c r="I1869" s="13"/>
      <c r="M1869" s="4"/>
    </row>
    <row r="1870" s="5" customFormat="1" ht="23" customHeight="1" spans="2:13">
      <c r="B1870" s="11"/>
      <c r="C1870" s="11"/>
      <c r="I1870" s="13"/>
      <c r="M1870" s="4"/>
    </row>
    <row r="1871" s="5" customFormat="1" ht="23" customHeight="1" spans="2:13">
      <c r="B1871" s="11"/>
      <c r="C1871" s="11"/>
      <c r="I1871" s="13"/>
      <c r="M1871" s="4"/>
    </row>
    <row r="1872" s="5" customFormat="1" ht="23" customHeight="1" spans="2:13">
      <c r="B1872" s="11"/>
      <c r="C1872" s="11"/>
      <c r="I1872" s="13"/>
      <c r="M1872" s="4"/>
    </row>
    <row r="1873" s="5" customFormat="1" ht="23" customHeight="1" spans="2:13">
      <c r="B1873" s="11"/>
      <c r="C1873" s="11"/>
      <c r="I1873" s="13"/>
      <c r="M1873" s="4"/>
    </row>
    <row r="1874" s="5" customFormat="1" ht="23" customHeight="1" spans="2:13">
      <c r="B1874" s="11"/>
      <c r="C1874" s="11"/>
      <c r="I1874" s="13"/>
      <c r="M1874" s="4"/>
    </row>
    <row r="1875" s="5" customFormat="1" ht="23" customHeight="1" spans="2:13">
      <c r="B1875" s="11"/>
      <c r="C1875" s="11"/>
      <c r="I1875" s="13"/>
      <c r="M1875" s="4"/>
    </row>
    <row r="1876" s="5" customFormat="1" ht="23" customHeight="1" spans="2:13">
      <c r="B1876" s="11"/>
      <c r="C1876" s="11"/>
      <c r="I1876" s="13"/>
      <c r="M1876" s="4"/>
    </row>
    <row r="1877" s="5" customFormat="1" ht="23" customHeight="1" spans="2:13">
      <c r="B1877" s="11"/>
      <c r="C1877" s="11"/>
      <c r="I1877" s="13"/>
      <c r="M1877" s="4"/>
    </row>
    <row r="1878" s="5" customFormat="1" ht="23" customHeight="1" spans="2:13">
      <c r="B1878" s="11"/>
      <c r="C1878" s="11"/>
      <c r="I1878" s="13"/>
      <c r="M1878" s="4"/>
    </row>
    <row r="1879" s="5" customFormat="1" ht="23" customHeight="1" spans="2:13">
      <c r="B1879" s="11"/>
      <c r="C1879" s="11"/>
      <c r="I1879" s="13"/>
      <c r="M1879" s="4"/>
    </row>
    <row r="1880" s="5" customFormat="1" ht="23" customHeight="1" spans="2:13">
      <c r="B1880" s="11"/>
      <c r="C1880" s="11"/>
      <c r="I1880" s="13"/>
      <c r="M1880" s="4"/>
    </row>
    <row r="1881" s="5" customFormat="1" ht="23" customHeight="1" spans="2:13">
      <c r="B1881" s="11"/>
      <c r="C1881" s="11"/>
      <c r="I1881" s="13"/>
      <c r="M1881" s="4"/>
    </row>
    <row r="1882" s="5" customFormat="1" ht="23" customHeight="1" spans="2:13">
      <c r="B1882" s="11"/>
      <c r="C1882" s="11"/>
      <c r="I1882" s="13"/>
      <c r="M1882" s="4"/>
    </row>
    <row r="1883" s="5" customFormat="1" ht="23" customHeight="1" spans="2:13">
      <c r="B1883" s="11"/>
      <c r="C1883" s="11"/>
      <c r="I1883" s="13"/>
      <c r="M1883" s="4"/>
    </row>
    <row r="1884" s="5" customFormat="1" ht="23" customHeight="1" spans="2:13">
      <c r="B1884" s="11"/>
      <c r="C1884" s="11"/>
      <c r="I1884" s="13"/>
      <c r="M1884" s="4"/>
    </row>
    <row r="1885" s="5" customFormat="1" ht="23" customHeight="1" spans="2:13">
      <c r="B1885" s="11"/>
      <c r="C1885" s="11"/>
      <c r="I1885" s="13"/>
      <c r="M1885" s="4"/>
    </row>
    <row r="1886" s="5" customFormat="1" ht="23" customHeight="1" spans="2:13">
      <c r="B1886" s="11"/>
      <c r="C1886" s="11"/>
      <c r="I1886" s="13"/>
      <c r="M1886" s="4"/>
    </row>
    <row r="1887" s="5" customFormat="1" ht="23" customHeight="1" spans="2:13">
      <c r="B1887" s="11"/>
      <c r="C1887" s="11"/>
      <c r="I1887" s="13"/>
      <c r="M1887" s="4"/>
    </row>
    <row r="1888" s="5" customFormat="1" ht="23" customHeight="1" spans="2:13">
      <c r="B1888" s="11"/>
      <c r="C1888" s="11"/>
      <c r="I1888" s="13"/>
      <c r="M1888" s="4"/>
    </row>
    <row r="1889" s="5" customFormat="1" ht="23" customHeight="1" spans="2:13">
      <c r="B1889" s="11"/>
      <c r="C1889" s="11"/>
      <c r="I1889" s="13"/>
      <c r="M1889" s="4"/>
    </row>
    <row r="1890" s="5" customFormat="1" ht="23" customHeight="1" spans="2:13">
      <c r="B1890" s="11"/>
      <c r="C1890" s="11"/>
      <c r="I1890" s="13"/>
      <c r="M1890" s="4"/>
    </row>
    <row r="1891" s="5" customFormat="1" ht="23" customHeight="1" spans="2:13">
      <c r="B1891" s="11"/>
      <c r="C1891" s="11"/>
      <c r="I1891" s="13"/>
      <c r="M1891" s="4"/>
    </row>
    <row r="1892" s="5" customFormat="1" ht="23" customHeight="1" spans="2:13">
      <c r="B1892" s="11"/>
      <c r="C1892" s="11"/>
      <c r="I1892" s="13"/>
      <c r="M1892" s="4"/>
    </row>
    <row r="1893" s="5" customFormat="1" ht="23" customHeight="1" spans="2:13">
      <c r="B1893" s="11"/>
      <c r="C1893" s="11"/>
      <c r="I1893" s="13"/>
      <c r="M1893" s="4"/>
    </row>
    <row r="1894" s="5" customFormat="1" ht="23" customHeight="1" spans="2:13">
      <c r="B1894" s="11"/>
      <c r="C1894" s="11"/>
      <c r="I1894" s="13"/>
      <c r="M1894" s="4"/>
    </row>
    <row r="1895" s="5" customFormat="1" ht="23" customHeight="1" spans="2:13">
      <c r="B1895" s="11"/>
      <c r="C1895" s="11"/>
      <c r="I1895" s="13"/>
      <c r="M1895" s="4"/>
    </row>
    <row r="1896" s="5" customFormat="1" ht="23" customHeight="1" spans="2:13">
      <c r="B1896" s="11"/>
      <c r="C1896" s="11"/>
      <c r="I1896" s="13"/>
      <c r="M1896" s="4"/>
    </row>
    <row r="1897" s="5" customFormat="1" ht="23" customHeight="1" spans="2:13">
      <c r="B1897" s="11"/>
      <c r="C1897" s="11"/>
      <c r="I1897" s="13"/>
      <c r="M1897" s="4"/>
    </row>
    <row r="1898" s="5" customFormat="1" ht="23" customHeight="1" spans="2:13">
      <c r="B1898" s="11"/>
      <c r="C1898" s="11"/>
      <c r="I1898" s="13"/>
      <c r="M1898" s="4"/>
    </row>
    <row r="1899" s="5" customFormat="1" ht="23" customHeight="1" spans="2:13">
      <c r="B1899" s="11"/>
      <c r="C1899" s="11"/>
      <c r="I1899" s="13"/>
      <c r="M1899" s="4"/>
    </row>
    <row r="1900" s="5" customFormat="1" ht="23" customHeight="1" spans="2:13">
      <c r="B1900" s="11"/>
      <c r="C1900" s="11"/>
      <c r="I1900" s="13"/>
      <c r="M1900" s="4"/>
    </row>
    <row r="1901" s="5" customFormat="1" ht="23" customHeight="1" spans="2:13">
      <c r="B1901" s="11"/>
      <c r="C1901" s="11"/>
      <c r="I1901" s="13"/>
      <c r="M1901" s="4"/>
    </row>
    <row r="1902" s="5" customFormat="1" ht="23" customHeight="1" spans="2:13">
      <c r="B1902" s="11"/>
      <c r="C1902" s="11"/>
      <c r="I1902" s="13"/>
      <c r="M1902" s="4"/>
    </row>
    <row r="1903" s="5" customFormat="1" ht="23" customHeight="1" spans="2:13">
      <c r="B1903" s="11"/>
      <c r="C1903" s="11"/>
      <c r="I1903" s="13"/>
      <c r="M1903" s="4"/>
    </row>
    <row r="1904" s="5" customFormat="1" ht="23" customHeight="1" spans="2:13">
      <c r="B1904" s="11"/>
      <c r="C1904" s="11"/>
      <c r="I1904" s="13"/>
      <c r="M1904" s="4"/>
    </row>
    <row r="1905" s="5" customFormat="1" ht="23" customHeight="1" spans="2:13">
      <c r="B1905" s="11"/>
      <c r="C1905" s="11"/>
      <c r="I1905" s="13"/>
      <c r="M1905" s="4"/>
    </row>
    <row r="1906" s="5" customFormat="1" ht="23" customHeight="1" spans="2:13">
      <c r="B1906" s="11"/>
      <c r="C1906" s="11"/>
      <c r="I1906" s="13"/>
      <c r="M1906" s="4"/>
    </row>
    <row r="1907" s="5" customFormat="1" ht="23" customHeight="1" spans="2:13">
      <c r="B1907" s="11"/>
      <c r="C1907" s="11"/>
      <c r="I1907" s="13"/>
      <c r="M1907" s="4"/>
    </row>
    <row r="1908" s="5" customFormat="1" ht="23" customHeight="1" spans="2:13">
      <c r="B1908" s="11"/>
      <c r="C1908" s="11"/>
      <c r="I1908" s="13"/>
      <c r="M1908" s="4"/>
    </row>
    <row r="1909" s="5" customFormat="1" ht="23" customHeight="1" spans="2:13">
      <c r="B1909" s="11"/>
      <c r="C1909" s="11"/>
      <c r="I1909" s="13"/>
      <c r="M1909" s="4"/>
    </row>
    <row r="1910" s="5" customFormat="1" ht="23" customHeight="1" spans="2:13">
      <c r="B1910" s="11"/>
      <c r="C1910" s="11"/>
      <c r="I1910" s="13"/>
      <c r="M1910" s="4"/>
    </row>
    <row r="1911" s="5" customFormat="1" ht="23" customHeight="1" spans="2:13">
      <c r="B1911" s="11"/>
      <c r="C1911" s="11"/>
      <c r="I1911" s="13"/>
      <c r="M1911" s="4"/>
    </row>
    <row r="1912" s="5" customFormat="1" ht="23" customHeight="1" spans="2:13">
      <c r="B1912" s="11"/>
      <c r="C1912" s="11"/>
      <c r="I1912" s="13"/>
      <c r="M1912" s="4"/>
    </row>
    <row r="1913" s="5" customFormat="1" ht="23" customHeight="1" spans="2:13">
      <c r="B1913" s="11"/>
      <c r="C1913" s="11"/>
      <c r="I1913" s="13"/>
      <c r="M1913" s="4"/>
    </row>
    <row r="1914" s="5" customFormat="1" ht="23" customHeight="1" spans="2:13">
      <c r="B1914" s="11"/>
      <c r="C1914" s="11"/>
      <c r="I1914" s="13"/>
      <c r="M1914" s="4"/>
    </row>
    <row r="1915" s="5" customFormat="1" ht="23" customHeight="1" spans="2:13">
      <c r="B1915" s="11"/>
      <c r="C1915" s="11"/>
      <c r="I1915" s="13"/>
      <c r="M1915" s="4"/>
    </row>
    <row r="1916" s="5" customFormat="1" ht="23" customHeight="1" spans="2:13">
      <c r="B1916" s="11"/>
      <c r="C1916" s="11"/>
      <c r="I1916" s="13"/>
      <c r="M1916" s="4"/>
    </row>
    <row r="1917" s="5" customFormat="1" ht="23" customHeight="1" spans="2:13">
      <c r="B1917" s="11"/>
      <c r="C1917" s="11"/>
      <c r="I1917" s="13"/>
      <c r="M1917" s="4"/>
    </row>
    <row r="1918" s="5" customFormat="1" ht="23" customHeight="1" spans="2:13">
      <c r="B1918" s="11"/>
      <c r="C1918" s="11"/>
      <c r="I1918" s="13"/>
      <c r="M1918" s="4"/>
    </row>
    <row r="1919" s="5" customFormat="1" ht="23" customHeight="1" spans="2:13">
      <c r="B1919" s="11"/>
      <c r="C1919" s="11"/>
      <c r="I1919" s="13"/>
      <c r="M1919" s="4"/>
    </row>
    <row r="1920" s="5" customFormat="1" ht="23" customHeight="1" spans="2:13">
      <c r="B1920" s="11"/>
      <c r="C1920" s="11"/>
      <c r="I1920" s="13"/>
      <c r="M1920" s="4"/>
    </row>
    <row r="1921" s="5" customFormat="1" ht="23" customHeight="1" spans="2:13">
      <c r="B1921" s="11"/>
      <c r="C1921" s="11"/>
      <c r="I1921" s="13"/>
      <c r="M1921" s="4"/>
    </row>
    <row r="1922" s="5" customFormat="1" ht="23" customHeight="1" spans="2:13">
      <c r="B1922" s="11"/>
      <c r="C1922" s="11"/>
      <c r="I1922" s="13"/>
      <c r="M1922" s="4"/>
    </row>
    <row r="1923" s="5" customFormat="1" ht="23" customHeight="1" spans="2:13">
      <c r="B1923" s="11"/>
      <c r="C1923" s="11"/>
      <c r="I1923" s="13"/>
      <c r="M1923" s="4"/>
    </row>
    <row r="1924" s="5" customFormat="1" ht="23" customHeight="1" spans="2:13">
      <c r="B1924" s="11"/>
      <c r="C1924" s="11"/>
      <c r="I1924" s="13"/>
      <c r="M1924" s="4"/>
    </row>
    <row r="1925" s="5" customFormat="1" ht="23" customHeight="1" spans="2:13">
      <c r="B1925" s="11"/>
      <c r="C1925" s="11"/>
      <c r="I1925" s="13"/>
      <c r="M1925" s="4"/>
    </row>
    <row r="1926" s="5" customFormat="1" ht="23" customHeight="1" spans="2:13">
      <c r="B1926" s="11"/>
      <c r="C1926" s="11"/>
      <c r="I1926" s="13"/>
      <c r="M1926" s="4"/>
    </row>
    <row r="1927" s="5" customFormat="1" ht="23" customHeight="1" spans="2:13">
      <c r="B1927" s="11"/>
      <c r="C1927" s="11"/>
      <c r="I1927" s="13"/>
      <c r="M1927" s="4"/>
    </row>
    <row r="1928" s="5" customFormat="1" ht="23" customHeight="1" spans="2:13">
      <c r="B1928" s="11"/>
      <c r="C1928" s="11"/>
      <c r="I1928" s="13"/>
      <c r="M1928" s="4"/>
    </row>
    <row r="1929" s="5" customFormat="1" ht="23" customHeight="1" spans="2:13">
      <c r="B1929" s="11"/>
      <c r="C1929" s="11"/>
      <c r="I1929" s="13"/>
      <c r="M1929" s="4"/>
    </row>
    <row r="1930" s="5" customFormat="1" ht="23" customHeight="1" spans="2:13">
      <c r="B1930" s="11"/>
      <c r="C1930" s="11"/>
      <c r="I1930" s="13"/>
      <c r="M1930" s="4"/>
    </row>
    <row r="1931" s="5" customFormat="1" ht="23" customHeight="1" spans="2:13">
      <c r="B1931" s="11"/>
      <c r="C1931" s="11"/>
      <c r="I1931" s="13"/>
      <c r="M1931" s="4"/>
    </row>
    <row r="1932" s="5" customFormat="1" ht="23" customHeight="1" spans="2:13">
      <c r="B1932" s="11"/>
      <c r="C1932" s="11"/>
      <c r="I1932" s="13"/>
      <c r="M1932" s="4"/>
    </row>
    <row r="1933" s="5" customFormat="1" ht="23" customHeight="1" spans="2:13">
      <c r="B1933" s="11"/>
      <c r="C1933" s="11"/>
      <c r="I1933" s="13"/>
      <c r="M1933" s="4"/>
    </row>
    <row r="1934" s="5" customFormat="1" ht="23" customHeight="1" spans="2:13">
      <c r="B1934" s="11"/>
      <c r="C1934" s="11"/>
      <c r="I1934" s="13"/>
      <c r="M1934" s="4"/>
    </row>
    <row r="1935" s="5" customFormat="1" ht="23" customHeight="1" spans="2:13">
      <c r="B1935" s="11"/>
      <c r="C1935" s="11"/>
      <c r="I1935" s="13"/>
      <c r="M1935" s="4"/>
    </row>
    <row r="1936" s="5" customFormat="1" ht="23" customHeight="1" spans="2:13">
      <c r="B1936" s="11"/>
      <c r="C1936" s="11"/>
      <c r="I1936" s="13"/>
      <c r="M1936" s="4"/>
    </row>
    <row r="1937" s="5" customFormat="1" ht="23" customHeight="1" spans="2:13">
      <c r="B1937" s="11"/>
      <c r="C1937" s="11"/>
      <c r="I1937" s="13"/>
      <c r="M1937" s="4"/>
    </row>
    <row r="1938" s="5" customFormat="1" ht="23" customHeight="1" spans="2:13">
      <c r="B1938" s="11"/>
      <c r="C1938" s="11"/>
      <c r="I1938" s="13"/>
      <c r="M1938" s="4"/>
    </row>
    <row r="1939" s="5" customFormat="1" ht="23" customHeight="1" spans="2:13">
      <c r="B1939" s="11"/>
      <c r="C1939" s="11"/>
      <c r="I1939" s="13"/>
      <c r="M1939" s="4"/>
    </row>
    <row r="1940" s="5" customFormat="1" ht="23" customHeight="1" spans="2:13">
      <c r="B1940" s="11"/>
      <c r="C1940" s="11"/>
      <c r="I1940" s="13"/>
      <c r="M1940" s="4"/>
    </row>
    <row r="1941" s="5" customFormat="1" ht="23" customHeight="1" spans="2:13">
      <c r="B1941" s="11"/>
      <c r="C1941" s="11"/>
      <c r="I1941" s="13"/>
      <c r="M1941" s="4"/>
    </row>
    <row r="1942" s="5" customFormat="1" ht="23" customHeight="1" spans="2:13">
      <c r="B1942" s="11"/>
      <c r="C1942" s="11"/>
      <c r="I1942" s="13"/>
      <c r="M1942" s="4"/>
    </row>
    <row r="1943" s="5" customFormat="1" ht="23" customHeight="1" spans="2:13">
      <c r="B1943" s="11"/>
      <c r="C1943" s="11"/>
      <c r="I1943" s="13"/>
      <c r="M1943" s="4"/>
    </row>
    <row r="1944" s="5" customFormat="1" ht="23" customHeight="1" spans="2:13">
      <c r="B1944" s="11"/>
      <c r="C1944" s="11"/>
      <c r="I1944" s="13"/>
      <c r="M1944" s="4"/>
    </row>
    <row r="1945" s="5" customFormat="1" ht="23" customHeight="1" spans="2:13">
      <c r="B1945" s="11"/>
      <c r="C1945" s="11"/>
      <c r="I1945" s="13"/>
      <c r="M1945" s="4"/>
    </row>
    <row r="1946" s="5" customFormat="1" ht="23" customHeight="1" spans="2:13">
      <c r="B1946" s="11"/>
      <c r="C1946" s="11"/>
      <c r="I1946" s="13"/>
      <c r="M1946" s="4"/>
    </row>
    <row r="1947" s="5" customFormat="1" ht="23" customHeight="1" spans="2:13">
      <c r="B1947" s="11"/>
      <c r="C1947" s="11"/>
      <c r="I1947" s="13"/>
      <c r="M1947" s="4"/>
    </row>
    <row r="1948" s="5" customFormat="1" ht="23" customHeight="1" spans="2:13">
      <c r="B1948" s="11"/>
      <c r="C1948" s="11"/>
      <c r="I1948" s="13"/>
      <c r="M1948" s="4"/>
    </row>
    <row r="1949" s="5" customFormat="1" ht="23" customHeight="1" spans="2:13">
      <c r="B1949" s="11"/>
      <c r="C1949" s="11"/>
      <c r="I1949" s="13"/>
      <c r="M1949" s="4"/>
    </row>
    <row r="1950" s="5" customFormat="1" ht="23" customHeight="1" spans="2:13">
      <c r="B1950" s="11"/>
      <c r="C1950" s="11"/>
      <c r="I1950" s="13"/>
      <c r="M1950" s="4"/>
    </row>
    <row r="1951" s="5" customFormat="1" ht="23" customHeight="1" spans="2:13">
      <c r="B1951" s="11"/>
      <c r="C1951" s="11"/>
      <c r="I1951" s="13"/>
      <c r="M1951" s="4"/>
    </row>
    <row r="1952" s="5" customFormat="1" ht="23" customHeight="1" spans="2:13">
      <c r="B1952" s="11"/>
      <c r="C1952" s="11"/>
      <c r="I1952" s="13"/>
      <c r="M1952" s="4"/>
    </row>
    <row r="1953" s="5" customFormat="1" ht="23" customHeight="1" spans="2:13">
      <c r="B1953" s="11"/>
      <c r="C1953" s="11"/>
      <c r="I1953" s="13"/>
      <c r="M1953" s="4"/>
    </row>
    <row r="1954" s="5" customFormat="1" ht="23" customHeight="1" spans="2:13">
      <c r="B1954" s="11"/>
      <c r="C1954" s="11"/>
      <c r="I1954" s="13"/>
      <c r="M1954" s="4"/>
    </row>
    <row r="1955" s="5" customFormat="1" ht="23" customHeight="1" spans="2:13">
      <c r="B1955" s="11"/>
      <c r="C1955" s="11"/>
      <c r="I1955" s="13"/>
      <c r="M1955" s="4"/>
    </row>
    <row r="1956" s="5" customFormat="1" ht="23" customHeight="1" spans="2:13">
      <c r="B1956" s="11"/>
      <c r="C1956" s="11"/>
      <c r="I1956" s="13"/>
      <c r="M1956" s="4"/>
    </row>
    <row r="1957" s="5" customFormat="1" ht="23" customHeight="1" spans="2:13">
      <c r="B1957" s="11"/>
      <c r="C1957" s="11"/>
      <c r="I1957" s="13"/>
      <c r="M1957" s="4"/>
    </row>
    <row r="1958" s="5" customFormat="1" ht="23" customHeight="1" spans="2:13">
      <c r="B1958" s="11"/>
      <c r="C1958" s="11"/>
      <c r="I1958" s="13"/>
      <c r="M1958" s="4"/>
    </row>
    <row r="1959" s="5" customFormat="1" ht="23" customHeight="1" spans="2:13">
      <c r="B1959" s="11"/>
      <c r="C1959" s="11"/>
      <c r="I1959" s="13"/>
      <c r="M1959" s="4"/>
    </row>
    <row r="1960" s="5" customFormat="1" ht="23" customHeight="1" spans="2:13">
      <c r="B1960" s="11"/>
      <c r="C1960" s="11"/>
      <c r="I1960" s="13"/>
      <c r="M1960" s="4"/>
    </row>
    <row r="1961" s="5" customFormat="1" ht="23" customHeight="1" spans="2:13">
      <c r="B1961" s="11"/>
      <c r="C1961" s="11"/>
      <c r="I1961" s="13"/>
      <c r="M1961" s="4"/>
    </row>
    <row r="1962" s="5" customFormat="1" ht="23" customHeight="1" spans="2:13">
      <c r="B1962" s="11"/>
      <c r="C1962" s="11"/>
      <c r="I1962" s="13"/>
      <c r="M1962" s="4"/>
    </row>
    <row r="1963" s="5" customFormat="1" ht="23" customHeight="1" spans="2:13">
      <c r="B1963" s="11"/>
      <c r="C1963" s="11"/>
      <c r="I1963" s="13"/>
      <c r="M1963" s="4"/>
    </row>
    <row r="1964" s="5" customFormat="1" ht="23" customHeight="1" spans="2:13">
      <c r="B1964" s="11"/>
      <c r="C1964" s="11"/>
      <c r="I1964" s="13"/>
      <c r="M1964" s="4"/>
    </row>
    <row r="1965" s="5" customFormat="1" ht="23" customHeight="1" spans="2:13">
      <c r="B1965" s="11"/>
      <c r="C1965" s="11"/>
      <c r="I1965" s="13"/>
      <c r="M1965" s="4"/>
    </row>
    <row r="1966" s="5" customFormat="1" ht="23" customHeight="1" spans="2:13">
      <c r="B1966" s="11"/>
      <c r="C1966" s="11"/>
      <c r="I1966" s="13"/>
      <c r="M1966" s="4"/>
    </row>
    <row r="1967" s="5" customFormat="1" ht="23" customHeight="1" spans="2:13">
      <c r="B1967" s="11"/>
      <c r="C1967" s="11"/>
      <c r="I1967" s="13"/>
      <c r="M1967" s="4"/>
    </row>
    <row r="1968" s="5" customFormat="1" ht="23" customHeight="1" spans="2:13">
      <c r="B1968" s="11"/>
      <c r="C1968" s="11"/>
      <c r="I1968" s="13"/>
      <c r="M1968" s="4"/>
    </row>
    <row r="1969" s="5" customFormat="1" ht="23" customHeight="1" spans="2:13">
      <c r="B1969" s="11"/>
      <c r="C1969" s="11"/>
      <c r="I1969" s="13"/>
      <c r="M1969" s="4"/>
    </row>
    <row r="1970" s="5" customFormat="1" ht="23" customHeight="1" spans="2:13">
      <c r="B1970" s="11"/>
      <c r="C1970" s="11"/>
      <c r="I1970" s="13"/>
      <c r="M1970" s="4"/>
    </row>
    <row r="1971" s="5" customFormat="1" ht="23" customHeight="1" spans="2:13">
      <c r="B1971" s="11"/>
      <c r="C1971" s="11"/>
      <c r="I1971" s="13"/>
      <c r="M1971" s="4"/>
    </row>
    <row r="1972" s="5" customFormat="1" ht="23" customHeight="1" spans="2:13">
      <c r="B1972" s="11"/>
      <c r="C1972" s="11"/>
      <c r="I1972" s="13"/>
      <c r="M1972" s="4"/>
    </row>
    <row r="1973" s="5" customFormat="1" ht="23" customHeight="1" spans="2:13">
      <c r="B1973" s="11"/>
      <c r="C1973" s="11"/>
      <c r="I1973" s="13"/>
      <c r="M1973" s="4"/>
    </row>
    <row r="1974" s="5" customFormat="1" ht="23" customHeight="1" spans="2:13">
      <c r="B1974" s="11"/>
      <c r="C1974" s="11"/>
      <c r="I1974" s="13"/>
      <c r="M1974" s="4"/>
    </row>
    <row r="1975" s="5" customFormat="1" ht="23" customHeight="1" spans="2:13">
      <c r="B1975" s="11"/>
      <c r="C1975" s="11"/>
      <c r="I1975" s="13"/>
      <c r="M1975" s="4"/>
    </row>
    <row r="1976" s="5" customFormat="1" ht="23" customHeight="1" spans="2:13">
      <c r="B1976" s="11"/>
      <c r="C1976" s="11"/>
      <c r="I1976" s="13"/>
      <c r="M1976" s="4"/>
    </row>
    <row r="1977" s="5" customFormat="1" ht="23" customHeight="1" spans="2:13">
      <c r="B1977" s="11"/>
      <c r="C1977" s="11"/>
      <c r="I1977" s="13"/>
      <c r="M1977" s="4"/>
    </row>
    <row r="1978" s="5" customFormat="1" ht="23" customHeight="1" spans="2:13">
      <c r="B1978" s="11"/>
      <c r="C1978" s="11"/>
      <c r="I1978" s="13"/>
      <c r="M1978" s="4"/>
    </row>
    <row r="1979" s="5" customFormat="1" ht="23" customHeight="1" spans="2:13">
      <c r="B1979" s="11"/>
      <c r="C1979" s="11"/>
      <c r="I1979" s="13"/>
      <c r="M1979" s="4"/>
    </row>
    <row r="1980" s="5" customFormat="1" ht="23" customHeight="1" spans="2:13">
      <c r="B1980" s="11"/>
      <c r="C1980" s="11"/>
      <c r="I1980" s="13"/>
      <c r="M1980" s="4"/>
    </row>
    <row r="1981" s="5" customFormat="1" ht="23" customHeight="1" spans="2:13">
      <c r="B1981" s="11"/>
      <c r="C1981" s="11"/>
      <c r="I1981" s="13"/>
      <c r="M1981" s="4"/>
    </row>
    <row r="1982" s="5" customFormat="1" ht="23" customHeight="1" spans="2:13">
      <c r="B1982" s="11"/>
      <c r="C1982" s="11"/>
      <c r="I1982" s="13"/>
      <c r="M1982" s="4"/>
    </row>
    <row r="1983" s="5" customFormat="1" ht="23" customHeight="1" spans="2:13">
      <c r="B1983" s="11"/>
      <c r="C1983" s="11"/>
      <c r="I1983" s="13"/>
      <c r="M1983" s="4"/>
    </row>
    <row r="1984" s="5" customFormat="1" ht="23" customHeight="1" spans="2:13">
      <c r="B1984" s="11"/>
      <c r="C1984" s="11"/>
      <c r="I1984" s="13"/>
      <c r="M1984" s="4"/>
    </row>
    <row r="1985" s="5" customFormat="1" ht="23" customHeight="1" spans="2:13">
      <c r="B1985" s="11"/>
      <c r="C1985" s="11"/>
      <c r="I1985" s="13"/>
      <c r="M1985" s="4"/>
    </row>
    <row r="1986" s="5" customFormat="1" ht="23" customHeight="1" spans="2:13">
      <c r="B1986" s="11"/>
      <c r="C1986" s="11"/>
      <c r="I1986" s="13"/>
      <c r="M1986" s="4"/>
    </row>
    <row r="1987" s="5" customFormat="1" ht="23" customHeight="1" spans="2:13">
      <c r="B1987" s="11"/>
      <c r="C1987" s="11"/>
      <c r="I1987" s="13"/>
      <c r="M1987" s="4"/>
    </row>
    <row r="1988" s="5" customFormat="1" ht="23" customHeight="1" spans="2:13">
      <c r="B1988" s="11"/>
      <c r="C1988" s="11"/>
      <c r="I1988" s="13"/>
      <c r="M1988" s="4"/>
    </row>
    <row r="1989" s="5" customFormat="1" ht="23" customHeight="1" spans="2:13">
      <c r="B1989" s="11"/>
      <c r="C1989" s="11"/>
      <c r="I1989" s="13"/>
      <c r="M1989" s="4"/>
    </row>
    <row r="1990" s="5" customFormat="1" ht="23" customHeight="1" spans="2:13">
      <c r="B1990" s="11"/>
      <c r="C1990" s="11"/>
      <c r="I1990" s="13"/>
      <c r="M1990" s="4"/>
    </row>
    <row r="1991" s="5" customFormat="1" ht="23" customHeight="1" spans="2:13">
      <c r="B1991" s="11"/>
      <c r="C1991" s="11"/>
      <c r="I1991" s="13"/>
      <c r="M1991" s="4"/>
    </row>
    <row r="1992" s="5" customFormat="1" ht="23" customHeight="1" spans="2:13">
      <c r="B1992" s="11"/>
      <c r="C1992" s="11"/>
      <c r="I1992" s="13"/>
      <c r="M1992" s="4"/>
    </row>
    <row r="1993" s="5" customFormat="1" ht="23" customHeight="1" spans="2:13">
      <c r="B1993" s="11"/>
      <c r="C1993" s="11"/>
      <c r="I1993" s="13"/>
      <c r="M1993" s="4"/>
    </row>
    <row r="1994" s="5" customFormat="1" ht="23" customHeight="1" spans="2:13">
      <c r="B1994" s="11"/>
      <c r="C1994" s="11"/>
      <c r="I1994" s="13"/>
      <c r="M1994" s="4"/>
    </row>
    <row r="1995" s="5" customFormat="1" ht="23" customHeight="1" spans="2:13">
      <c r="B1995" s="11"/>
      <c r="C1995" s="11"/>
      <c r="I1995" s="13"/>
      <c r="M1995" s="4"/>
    </row>
    <row r="1996" s="5" customFormat="1" ht="23" customHeight="1" spans="2:13">
      <c r="B1996" s="11"/>
      <c r="C1996" s="11"/>
      <c r="I1996" s="13"/>
      <c r="M1996" s="4"/>
    </row>
    <row r="1997" s="5" customFormat="1" ht="23" customHeight="1" spans="2:13">
      <c r="B1997" s="11"/>
      <c r="C1997" s="11"/>
      <c r="I1997" s="13"/>
      <c r="M1997" s="4"/>
    </row>
    <row r="1998" s="5" customFormat="1" ht="23" customHeight="1" spans="2:13">
      <c r="B1998" s="11"/>
      <c r="C1998" s="11"/>
      <c r="I1998" s="13"/>
      <c r="M1998" s="4"/>
    </row>
    <row r="1999" s="5" customFormat="1" ht="23" customHeight="1" spans="2:13">
      <c r="B1999" s="11"/>
      <c r="C1999" s="11"/>
      <c r="I1999" s="13"/>
      <c r="M1999" s="4"/>
    </row>
    <row r="2000" s="5" customFormat="1" ht="23" customHeight="1" spans="2:13">
      <c r="B2000" s="11"/>
      <c r="C2000" s="11"/>
      <c r="I2000" s="13"/>
      <c r="M2000" s="4"/>
    </row>
    <row r="2001" s="5" customFormat="1" ht="23" customHeight="1" spans="2:13">
      <c r="B2001" s="11"/>
      <c r="C2001" s="11"/>
      <c r="I2001" s="13"/>
      <c r="M2001" s="4"/>
    </row>
    <row r="2002" s="5" customFormat="1" ht="23" customHeight="1" spans="2:13">
      <c r="B2002" s="11"/>
      <c r="C2002" s="11"/>
      <c r="I2002" s="13"/>
      <c r="M2002" s="4"/>
    </row>
    <row r="2003" s="5" customFormat="1" ht="23" customHeight="1" spans="2:13">
      <c r="B2003" s="11"/>
      <c r="C2003" s="11"/>
      <c r="I2003" s="13"/>
      <c r="M2003" s="4"/>
    </row>
    <row r="2004" s="5" customFormat="1" ht="23" customHeight="1" spans="2:13">
      <c r="B2004" s="11"/>
      <c r="C2004" s="11"/>
      <c r="I2004" s="13"/>
      <c r="M2004" s="4"/>
    </row>
    <row r="2005" s="5" customFormat="1" ht="23" customHeight="1" spans="2:13">
      <c r="B2005" s="11"/>
      <c r="C2005" s="11"/>
      <c r="I2005" s="13"/>
      <c r="M2005" s="4"/>
    </row>
    <row r="2006" s="5" customFormat="1" ht="23" customHeight="1" spans="2:13">
      <c r="B2006" s="11"/>
      <c r="C2006" s="11"/>
      <c r="I2006" s="13"/>
      <c r="M2006" s="4"/>
    </row>
    <row r="2007" s="5" customFormat="1" ht="23" customHeight="1" spans="2:13">
      <c r="B2007" s="11"/>
      <c r="C2007" s="11"/>
      <c r="I2007" s="13"/>
      <c r="M2007" s="4"/>
    </row>
    <row r="2008" s="5" customFormat="1" ht="23" customHeight="1" spans="2:13">
      <c r="B2008" s="11"/>
      <c r="C2008" s="11"/>
      <c r="I2008" s="13"/>
      <c r="M2008" s="4"/>
    </row>
    <row r="2009" s="5" customFormat="1" ht="23" customHeight="1" spans="2:13">
      <c r="B2009" s="11"/>
      <c r="C2009" s="11"/>
      <c r="I2009" s="13"/>
      <c r="M2009" s="4"/>
    </row>
    <row r="2010" s="5" customFormat="1" ht="23" customHeight="1" spans="2:13">
      <c r="B2010" s="11"/>
      <c r="C2010" s="11"/>
      <c r="I2010" s="13"/>
      <c r="M2010" s="4"/>
    </row>
    <row r="2011" s="5" customFormat="1" ht="23" customHeight="1" spans="2:13">
      <c r="B2011" s="11"/>
      <c r="C2011" s="11"/>
      <c r="I2011" s="13"/>
      <c r="M2011" s="4"/>
    </row>
    <row r="2012" s="5" customFormat="1" ht="23" customHeight="1" spans="2:13">
      <c r="B2012" s="11"/>
      <c r="C2012" s="11"/>
      <c r="I2012" s="13"/>
      <c r="M2012" s="4"/>
    </row>
    <row r="2013" s="5" customFormat="1" ht="23" customHeight="1" spans="2:13">
      <c r="B2013" s="11"/>
      <c r="C2013" s="11"/>
      <c r="I2013" s="13"/>
      <c r="M2013" s="4"/>
    </row>
    <row r="2014" s="5" customFormat="1" ht="23" customHeight="1" spans="2:13">
      <c r="B2014" s="11"/>
      <c r="C2014" s="11"/>
      <c r="I2014" s="13"/>
      <c r="M2014" s="4"/>
    </row>
    <row r="2015" s="5" customFormat="1" ht="23" customHeight="1" spans="2:13">
      <c r="B2015" s="11"/>
      <c r="C2015" s="11"/>
      <c r="I2015" s="13"/>
      <c r="M2015" s="4"/>
    </row>
    <row r="2016" s="5" customFormat="1" ht="23" customHeight="1" spans="2:13">
      <c r="B2016" s="11"/>
      <c r="C2016" s="11"/>
      <c r="I2016" s="13"/>
      <c r="M2016" s="4"/>
    </row>
    <row r="2017" s="5" customFormat="1" ht="23" customHeight="1" spans="2:13">
      <c r="B2017" s="11"/>
      <c r="C2017" s="11"/>
      <c r="I2017" s="13"/>
      <c r="M2017" s="4"/>
    </row>
    <row r="2018" s="5" customFormat="1" ht="23" customHeight="1" spans="2:13">
      <c r="B2018" s="11"/>
      <c r="C2018" s="11"/>
      <c r="I2018" s="13"/>
      <c r="M2018" s="4"/>
    </row>
    <row r="2019" s="5" customFormat="1" ht="23" customHeight="1" spans="2:13">
      <c r="B2019" s="11"/>
      <c r="C2019" s="11"/>
      <c r="I2019" s="13"/>
      <c r="M2019" s="4"/>
    </row>
    <row r="2020" s="5" customFormat="1" ht="23" customHeight="1" spans="2:13">
      <c r="B2020" s="11"/>
      <c r="C2020" s="11"/>
      <c r="I2020" s="13"/>
      <c r="M2020" s="4"/>
    </row>
    <row r="2021" s="5" customFormat="1" ht="23" customHeight="1" spans="2:13">
      <c r="B2021" s="11"/>
      <c r="C2021" s="11"/>
      <c r="I2021" s="13"/>
      <c r="M2021" s="4"/>
    </row>
    <row r="2022" s="5" customFormat="1" ht="23" customHeight="1" spans="2:13">
      <c r="B2022" s="11"/>
      <c r="C2022" s="11"/>
      <c r="I2022" s="13"/>
      <c r="M2022" s="4"/>
    </row>
    <row r="2023" s="5" customFormat="1" ht="23" customHeight="1" spans="2:13">
      <c r="B2023" s="11"/>
      <c r="C2023" s="11"/>
      <c r="I2023" s="13"/>
      <c r="M2023" s="4"/>
    </row>
    <row r="2024" s="5" customFormat="1" ht="23" customHeight="1" spans="2:13">
      <c r="B2024" s="11"/>
      <c r="C2024" s="11"/>
      <c r="I2024" s="13"/>
      <c r="M2024" s="4"/>
    </row>
    <row r="2025" s="5" customFormat="1" ht="23" customHeight="1" spans="2:13">
      <c r="B2025" s="11"/>
      <c r="C2025" s="11"/>
      <c r="I2025" s="13"/>
      <c r="M2025" s="4"/>
    </row>
    <row r="2026" s="5" customFormat="1" ht="23" customHeight="1" spans="2:13">
      <c r="B2026" s="11"/>
      <c r="C2026" s="11"/>
      <c r="I2026" s="13"/>
      <c r="M2026" s="4"/>
    </row>
    <row r="2027" s="5" customFormat="1" ht="23" customHeight="1" spans="2:13">
      <c r="B2027" s="11"/>
      <c r="C2027" s="11"/>
      <c r="I2027" s="13"/>
      <c r="M2027" s="4"/>
    </row>
    <row r="2028" s="5" customFormat="1" ht="23" customHeight="1" spans="2:13">
      <c r="B2028" s="11"/>
      <c r="C2028" s="11"/>
      <c r="I2028" s="13"/>
      <c r="M2028" s="4"/>
    </row>
    <row r="2029" s="5" customFormat="1" ht="23" customHeight="1" spans="2:13">
      <c r="B2029" s="11"/>
      <c r="C2029" s="11"/>
      <c r="I2029" s="13"/>
      <c r="M2029" s="4"/>
    </row>
    <row r="2030" s="5" customFormat="1" ht="23" customHeight="1" spans="2:13">
      <c r="B2030" s="11"/>
      <c r="C2030" s="11"/>
      <c r="I2030" s="13"/>
      <c r="M2030" s="4"/>
    </row>
    <row r="2031" s="5" customFormat="1" ht="23" customHeight="1" spans="2:13">
      <c r="B2031" s="11"/>
      <c r="C2031" s="11"/>
      <c r="I2031" s="13"/>
      <c r="M2031" s="4"/>
    </row>
    <row r="2032" s="5" customFormat="1" ht="23" customHeight="1" spans="2:13">
      <c r="B2032" s="11"/>
      <c r="C2032" s="11"/>
      <c r="I2032" s="13"/>
      <c r="M2032" s="4"/>
    </row>
    <row r="2033" s="5" customFormat="1" ht="23" customHeight="1" spans="2:13">
      <c r="B2033" s="11"/>
      <c r="C2033" s="11"/>
      <c r="I2033" s="13"/>
      <c r="M2033" s="4"/>
    </row>
    <row r="2034" s="5" customFormat="1" ht="23" customHeight="1" spans="2:13">
      <c r="B2034" s="11"/>
      <c r="C2034" s="11"/>
      <c r="I2034" s="13"/>
      <c r="M2034" s="4"/>
    </row>
    <row r="2035" s="5" customFormat="1" ht="23" customHeight="1" spans="2:13">
      <c r="B2035" s="11"/>
      <c r="C2035" s="11"/>
      <c r="I2035" s="13"/>
      <c r="M2035" s="4"/>
    </row>
    <row r="2036" s="5" customFormat="1" ht="23" customHeight="1" spans="2:13">
      <c r="B2036" s="11"/>
      <c r="C2036" s="11"/>
      <c r="I2036" s="13"/>
      <c r="M2036" s="4"/>
    </row>
    <row r="2037" s="5" customFormat="1" ht="23" customHeight="1" spans="2:13">
      <c r="B2037" s="11"/>
      <c r="C2037" s="11"/>
      <c r="I2037" s="13"/>
      <c r="M2037" s="4"/>
    </row>
    <row r="2038" s="5" customFormat="1" ht="23" customHeight="1" spans="2:13">
      <c r="B2038" s="11"/>
      <c r="C2038" s="11"/>
      <c r="I2038" s="13"/>
      <c r="M2038" s="4"/>
    </row>
    <row r="2039" s="5" customFormat="1" ht="23" customHeight="1" spans="2:13">
      <c r="B2039" s="11"/>
      <c r="C2039" s="11"/>
      <c r="I2039" s="13"/>
      <c r="M2039" s="4"/>
    </row>
    <row r="2040" s="5" customFormat="1" ht="23" customHeight="1" spans="2:13">
      <c r="B2040" s="11"/>
      <c r="C2040" s="11"/>
      <c r="I2040" s="13"/>
      <c r="M2040" s="4"/>
    </row>
    <row r="2041" s="5" customFormat="1" ht="23" customHeight="1" spans="2:13">
      <c r="B2041" s="11"/>
      <c r="C2041" s="11"/>
      <c r="I2041" s="13"/>
      <c r="M2041" s="4"/>
    </row>
    <row r="2042" s="5" customFormat="1" ht="23" customHeight="1" spans="2:13">
      <c r="B2042" s="11"/>
      <c r="C2042" s="11"/>
      <c r="I2042" s="13"/>
      <c r="M2042" s="4"/>
    </row>
    <row r="2043" s="5" customFormat="1" ht="23" customHeight="1" spans="2:13">
      <c r="B2043" s="11"/>
      <c r="C2043" s="11"/>
      <c r="I2043" s="13"/>
      <c r="M2043" s="4"/>
    </row>
    <row r="2044" s="5" customFormat="1" ht="23" customHeight="1" spans="2:13">
      <c r="B2044" s="11"/>
      <c r="C2044" s="11"/>
      <c r="I2044" s="13"/>
      <c r="M2044" s="4"/>
    </row>
    <row r="2045" s="5" customFormat="1" ht="23" customHeight="1" spans="2:13">
      <c r="B2045" s="11"/>
      <c r="C2045" s="11"/>
      <c r="I2045" s="13"/>
      <c r="M2045" s="4"/>
    </row>
    <row r="2046" s="5" customFormat="1" ht="23" customHeight="1" spans="2:13">
      <c r="B2046" s="11"/>
      <c r="C2046" s="11"/>
      <c r="I2046" s="13"/>
      <c r="M2046" s="4"/>
    </row>
    <row r="2047" s="5" customFormat="1" ht="23" customHeight="1" spans="2:13">
      <c r="B2047" s="11"/>
      <c r="C2047" s="11"/>
      <c r="I2047" s="13"/>
      <c r="M2047" s="4"/>
    </row>
    <row r="2048" s="5" customFormat="1" ht="23" customHeight="1" spans="2:13">
      <c r="B2048" s="11"/>
      <c r="C2048" s="11"/>
      <c r="I2048" s="13"/>
      <c r="M2048" s="4"/>
    </row>
    <row r="2049" s="5" customFormat="1" ht="23" customHeight="1" spans="2:13">
      <c r="B2049" s="11"/>
      <c r="C2049" s="11"/>
      <c r="I2049" s="13"/>
      <c r="M2049" s="4"/>
    </row>
    <row r="2050" s="5" customFormat="1" ht="23" customHeight="1" spans="2:13">
      <c r="B2050" s="11"/>
      <c r="C2050" s="11"/>
      <c r="I2050" s="13"/>
      <c r="M2050" s="4"/>
    </row>
    <row r="2051" s="5" customFormat="1" ht="23" customHeight="1" spans="2:13">
      <c r="B2051" s="11"/>
      <c r="C2051" s="11"/>
      <c r="I2051" s="13"/>
      <c r="M2051" s="4"/>
    </row>
    <row r="2052" s="5" customFormat="1" ht="23" customHeight="1" spans="2:13">
      <c r="B2052" s="11"/>
      <c r="C2052" s="11"/>
      <c r="I2052" s="13"/>
      <c r="M2052" s="4"/>
    </row>
    <row r="2053" s="5" customFormat="1" ht="23" customHeight="1" spans="2:13">
      <c r="B2053" s="11"/>
      <c r="C2053" s="11"/>
      <c r="I2053" s="13"/>
      <c r="M2053" s="4"/>
    </row>
    <row r="2054" s="5" customFormat="1" ht="23" customHeight="1" spans="2:13">
      <c r="B2054" s="11"/>
      <c r="C2054" s="11"/>
      <c r="I2054" s="13"/>
      <c r="M2054" s="4"/>
    </row>
    <row r="2055" s="5" customFormat="1" ht="23" customHeight="1" spans="2:13">
      <c r="B2055" s="11"/>
      <c r="C2055" s="11"/>
      <c r="I2055" s="13"/>
      <c r="M2055" s="4"/>
    </row>
    <row r="2056" s="5" customFormat="1" ht="23" customHeight="1" spans="2:13">
      <c r="B2056" s="11"/>
      <c r="C2056" s="11"/>
      <c r="I2056" s="13"/>
      <c r="M2056" s="4"/>
    </row>
    <row r="2057" s="5" customFormat="1" ht="23" customHeight="1" spans="2:13">
      <c r="B2057" s="11"/>
      <c r="C2057" s="11"/>
      <c r="I2057" s="13"/>
      <c r="M2057" s="4"/>
    </row>
    <row r="2058" s="5" customFormat="1" ht="23" customHeight="1" spans="2:13">
      <c r="B2058" s="11"/>
      <c r="C2058" s="11"/>
      <c r="I2058" s="13"/>
      <c r="M2058" s="4"/>
    </row>
    <row r="2059" s="5" customFormat="1" ht="23" customHeight="1" spans="2:13">
      <c r="B2059" s="11"/>
      <c r="C2059" s="11"/>
      <c r="I2059" s="13"/>
      <c r="M2059" s="4"/>
    </row>
    <row r="2060" s="5" customFormat="1" ht="23" customHeight="1" spans="2:13">
      <c r="B2060" s="11"/>
      <c r="C2060" s="11"/>
      <c r="I2060" s="13"/>
      <c r="M2060" s="4"/>
    </row>
    <row r="2061" s="5" customFormat="1" ht="23" customHeight="1" spans="2:13">
      <c r="B2061" s="11"/>
      <c r="C2061" s="11"/>
      <c r="I2061" s="13"/>
      <c r="M2061" s="4"/>
    </row>
    <row r="2062" s="5" customFormat="1" ht="23" customHeight="1" spans="2:13">
      <c r="B2062" s="11"/>
      <c r="C2062" s="11"/>
      <c r="I2062" s="13"/>
      <c r="M2062" s="4"/>
    </row>
    <row r="2063" s="5" customFormat="1" ht="23" customHeight="1" spans="2:13">
      <c r="B2063" s="11"/>
      <c r="C2063" s="11"/>
      <c r="I2063" s="13"/>
      <c r="M2063" s="4"/>
    </row>
    <row r="2064" s="5" customFormat="1" ht="23" customHeight="1" spans="2:13">
      <c r="B2064" s="11"/>
      <c r="C2064" s="11"/>
      <c r="I2064" s="13"/>
      <c r="M2064" s="4"/>
    </row>
    <row r="2065" s="5" customFormat="1" ht="23" customHeight="1" spans="2:13">
      <c r="B2065" s="11"/>
      <c r="C2065" s="11"/>
      <c r="I2065" s="13"/>
      <c r="M2065" s="4"/>
    </row>
    <row r="2066" s="5" customFormat="1" ht="23" customHeight="1" spans="2:13">
      <c r="B2066" s="11"/>
      <c r="C2066" s="11"/>
      <c r="I2066" s="13"/>
      <c r="M2066" s="4"/>
    </row>
    <row r="2067" s="5" customFormat="1" ht="23" customHeight="1" spans="2:13">
      <c r="B2067" s="11"/>
      <c r="C2067" s="11"/>
      <c r="I2067" s="13"/>
      <c r="M2067" s="4"/>
    </row>
    <row r="2068" s="5" customFormat="1" ht="23" customHeight="1" spans="2:13">
      <c r="B2068" s="11"/>
      <c r="C2068" s="11"/>
      <c r="I2068" s="13"/>
      <c r="M2068" s="4"/>
    </row>
    <row r="2069" s="5" customFormat="1" ht="23" customHeight="1" spans="2:13">
      <c r="B2069" s="11"/>
      <c r="C2069" s="11"/>
      <c r="I2069" s="13"/>
      <c r="M2069" s="4"/>
    </row>
    <row r="2070" s="5" customFormat="1" ht="23" customHeight="1" spans="2:13">
      <c r="B2070" s="11"/>
      <c r="C2070" s="11"/>
      <c r="I2070" s="13"/>
      <c r="M2070" s="4"/>
    </row>
    <row r="2071" s="5" customFormat="1" ht="23" customHeight="1" spans="2:13">
      <c r="B2071" s="11"/>
      <c r="C2071" s="11"/>
      <c r="I2071" s="13"/>
      <c r="M2071" s="4"/>
    </row>
    <row r="2072" s="5" customFormat="1" ht="23" customHeight="1" spans="2:13">
      <c r="B2072" s="11"/>
      <c r="C2072" s="11"/>
      <c r="I2072" s="13"/>
      <c r="M2072" s="4"/>
    </row>
    <row r="2073" s="5" customFormat="1" ht="23" customHeight="1" spans="2:13">
      <c r="B2073" s="11"/>
      <c r="C2073" s="11"/>
      <c r="I2073" s="13"/>
      <c r="M2073" s="4"/>
    </row>
    <row r="2074" s="5" customFormat="1" ht="23" customHeight="1" spans="2:13">
      <c r="B2074" s="11"/>
      <c r="C2074" s="11"/>
      <c r="I2074" s="13"/>
      <c r="M2074" s="4"/>
    </row>
    <row r="2075" s="5" customFormat="1" ht="23" customHeight="1" spans="2:13">
      <c r="B2075" s="11"/>
      <c r="C2075" s="11"/>
      <c r="I2075" s="13"/>
      <c r="M2075" s="4"/>
    </row>
    <row r="2076" s="5" customFormat="1" ht="23" customHeight="1" spans="2:13">
      <c r="B2076" s="11"/>
      <c r="C2076" s="11"/>
      <c r="I2076" s="13"/>
      <c r="M2076" s="4"/>
    </row>
    <row r="2077" s="5" customFormat="1" ht="23" customHeight="1" spans="2:13">
      <c r="B2077" s="11"/>
      <c r="C2077" s="11"/>
      <c r="I2077" s="13"/>
      <c r="M2077" s="4"/>
    </row>
    <row r="2078" s="5" customFormat="1" ht="23" customHeight="1" spans="2:13">
      <c r="B2078" s="11"/>
      <c r="C2078" s="11"/>
      <c r="I2078" s="13"/>
      <c r="M2078" s="4"/>
    </row>
    <row r="2079" s="5" customFormat="1" ht="23" customHeight="1" spans="2:13">
      <c r="B2079" s="11"/>
      <c r="C2079" s="11"/>
      <c r="I2079" s="13"/>
      <c r="M2079" s="4"/>
    </row>
    <row r="2080" s="5" customFormat="1" ht="23" customHeight="1" spans="2:13">
      <c r="B2080" s="11"/>
      <c r="C2080" s="11"/>
      <c r="I2080" s="13"/>
      <c r="M2080" s="4"/>
    </row>
    <row r="2081" s="5" customFormat="1" ht="23" customHeight="1" spans="2:13">
      <c r="B2081" s="11"/>
      <c r="C2081" s="11"/>
      <c r="I2081" s="13"/>
      <c r="M2081" s="4"/>
    </row>
    <row r="2082" s="5" customFormat="1" ht="23" customHeight="1" spans="2:13">
      <c r="B2082" s="11"/>
      <c r="C2082" s="11"/>
      <c r="I2082" s="13"/>
      <c r="M2082" s="4"/>
    </row>
    <row r="2083" s="5" customFormat="1" ht="23" customHeight="1" spans="2:13">
      <c r="B2083" s="11"/>
      <c r="C2083" s="11"/>
      <c r="I2083" s="13"/>
      <c r="M2083" s="4"/>
    </row>
    <row r="2084" s="5" customFormat="1" ht="23" customHeight="1" spans="2:13">
      <c r="B2084" s="11"/>
      <c r="C2084" s="11"/>
      <c r="I2084" s="13"/>
      <c r="M2084" s="4"/>
    </row>
    <row r="2085" s="5" customFormat="1" ht="23" customHeight="1" spans="2:13">
      <c r="B2085" s="11"/>
      <c r="C2085" s="11"/>
      <c r="I2085" s="13"/>
      <c r="M2085" s="4"/>
    </row>
    <row r="2086" s="5" customFormat="1" ht="23" customHeight="1" spans="2:13">
      <c r="B2086" s="11"/>
      <c r="C2086" s="11"/>
      <c r="I2086" s="13"/>
      <c r="M2086" s="4"/>
    </row>
    <row r="2087" s="5" customFormat="1" ht="23" customHeight="1" spans="2:13">
      <c r="B2087" s="11"/>
      <c r="C2087" s="11"/>
      <c r="I2087" s="13"/>
      <c r="M2087" s="4"/>
    </row>
    <row r="2088" s="5" customFormat="1" ht="23" customHeight="1" spans="2:13">
      <c r="B2088" s="11"/>
      <c r="C2088" s="11"/>
      <c r="I2088" s="13"/>
      <c r="M2088" s="4"/>
    </row>
    <row r="2089" s="5" customFormat="1" ht="23" customHeight="1" spans="2:13">
      <c r="B2089" s="11"/>
      <c r="C2089" s="11"/>
      <c r="I2089" s="13"/>
      <c r="M2089" s="4"/>
    </row>
    <row r="2090" s="5" customFormat="1" ht="23" customHeight="1" spans="2:13">
      <c r="B2090" s="11"/>
      <c r="C2090" s="11"/>
      <c r="I2090" s="13"/>
      <c r="M2090" s="4"/>
    </row>
    <row r="2091" s="5" customFormat="1" ht="23" customHeight="1" spans="2:13">
      <c r="B2091" s="11"/>
      <c r="C2091" s="11"/>
      <c r="I2091" s="13"/>
      <c r="M2091" s="4"/>
    </row>
    <row r="2092" s="5" customFormat="1" ht="23" customHeight="1" spans="2:13">
      <c r="B2092" s="11"/>
      <c r="C2092" s="11"/>
      <c r="I2092" s="13"/>
      <c r="M2092" s="4"/>
    </row>
    <row r="2093" s="5" customFormat="1" ht="23" customHeight="1" spans="2:13">
      <c r="B2093" s="11"/>
      <c r="C2093" s="11"/>
      <c r="I2093" s="13"/>
      <c r="M2093" s="4"/>
    </row>
    <row r="2094" s="5" customFormat="1" ht="23" customHeight="1" spans="2:13">
      <c r="B2094" s="11"/>
      <c r="C2094" s="11"/>
      <c r="I2094" s="13"/>
      <c r="M2094" s="4"/>
    </row>
    <row r="2095" s="5" customFormat="1" ht="23" customHeight="1" spans="2:13">
      <c r="B2095" s="11"/>
      <c r="C2095" s="11"/>
      <c r="I2095" s="13"/>
      <c r="M2095" s="4"/>
    </row>
    <row r="2096" s="5" customFormat="1" ht="23" customHeight="1" spans="2:13">
      <c r="B2096" s="11"/>
      <c r="C2096" s="11"/>
      <c r="I2096" s="13"/>
      <c r="M2096" s="4"/>
    </row>
    <row r="2097" s="5" customFormat="1" ht="23" customHeight="1" spans="2:13">
      <c r="B2097" s="11"/>
      <c r="C2097" s="11"/>
      <c r="I2097" s="13"/>
      <c r="M2097" s="4"/>
    </row>
    <row r="2098" s="5" customFormat="1" ht="23" customHeight="1" spans="2:13">
      <c r="B2098" s="11"/>
      <c r="C2098" s="11"/>
      <c r="I2098" s="13"/>
      <c r="M2098" s="4"/>
    </row>
    <row r="2099" s="5" customFormat="1" ht="23" customHeight="1" spans="2:13">
      <c r="B2099" s="11"/>
      <c r="C2099" s="11"/>
      <c r="I2099" s="13"/>
      <c r="M2099" s="4"/>
    </row>
    <row r="2100" s="5" customFormat="1" ht="23" customHeight="1" spans="2:13">
      <c r="B2100" s="11"/>
      <c r="C2100" s="11"/>
      <c r="I2100" s="13"/>
      <c r="M2100" s="4"/>
    </row>
    <row r="2101" s="5" customFormat="1" ht="23" customHeight="1" spans="2:13">
      <c r="B2101" s="11"/>
      <c r="C2101" s="11"/>
      <c r="I2101" s="13"/>
      <c r="M2101" s="4"/>
    </row>
    <row r="2102" s="5" customFormat="1" ht="23" customHeight="1" spans="2:13">
      <c r="B2102" s="11"/>
      <c r="C2102" s="11"/>
      <c r="I2102" s="13"/>
      <c r="M2102" s="4"/>
    </row>
    <row r="2103" s="5" customFormat="1" ht="23" customHeight="1" spans="2:13">
      <c r="B2103" s="11"/>
      <c r="C2103" s="11"/>
      <c r="I2103" s="13"/>
      <c r="M2103" s="4"/>
    </row>
    <row r="2104" s="5" customFormat="1" ht="23" customHeight="1" spans="2:13">
      <c r="B2104" s="11"/>
      <c r="C2104" s="11"/>
      <c r="I2104" s="13"/>
      <c r="M2104" s="4"/>
    </row>
    <row r="2105" s="5" customFormat="1" ht="23" customHeight="1" spans="2:13">
      <c r="B2105" s="11"/>
      <c r="C2105" s="11"/>
      <c r="I2105" s="13"/>
      <c r="M2105" s="4"/>
    </row>
    <row r="2106" s="5" customFormat="1" ht="23" customHeight="1" spans="2:13">
      <c r="B2106" s="11"/>
      <c r="C2106" s="11"/>
      <c r="I2106" s="13"/>
      <c r="M2106" s="4"/>
    </row>
    <row r="2107" s="5" customFormat="1" ht="23" customHeight="1" spans="2:13">
      <c r="B2107" s="11"/>
      <c r="C2107" s="11"/>
      <c r="I2107" s="13"/>
      <c r="M2107" s="4"/>
    </row>
    <row r="2108" s="5" customFormat="1" ht="23" customHeight="1" spans="2:13">
      <c r="B2108" s="11"/>
      <c r="C2108" s="11"/>
      <c r="I2108" s="13"/>
      <c r="M2108" s="4"/>
    </row>
    <row r="2109" s="5" customFormat="1" ht="23" customHeight="1" spans="2:13">
      <c r="B2109" s="11"/>
      <c r="C2109" s="11"/>
      <c r="I2109" s="13"/>
      <c r="M2109" s="4"/>
    </row>
    <row r="2110" s="5" customFormat="1" ht="23" customHeight="1" spans="2:13">
      <c r="B2110" s="11"/>
      <c r="C2110" s="11"/>
      <c r="I2110" s="13"/>
      <c r="M2110" s="4"/>
    </row>
    <row r="2111" s="5" customFormat="1" ht="23" customHeight="1" spans="2:13">
      <c r="B2111" s="11"/>
      <c r="C2111" s="11"/>
      <c r="I2111" s="13"/>
      <c r="M2111" s="4"/>
    </row>
    <row r="2112" s="5" customFormat="1" ht="23" customHeight="1" spans="2:13">
      <c r="B2112" s="11"/>
      <c r="C2112" s="11"/>
      <c r="I2112" s="13"/>
      <c r="M2112" s="4"/>
    </row>
    <row r="2113" s="5" customFormat="1" ht="23" customHeight="1" spans="2:13">
      <c r="B2113" s="11"/>
      <c r="C2113" s="11"/>
      <c r="I2113" s="13"/>
      <c r="M2113" s="4"/>
    </row>
    <row r="2114" s="5" customFormat="1" ht="23" customHeight="1" spans="2:13">
      <c r="B2114" s="11"/>
      <c r="C2114" s="11"/>
      <c r="I2114" s="13"/>
      <c r="M2114" s="4"/>
    </row>
    <row r="2115" s="5" customFormat="1" ht="23" customHeight="1" spans="2:13">
      <c r="B2115" s="11"/>
      <c r="C2115" s="11"/>
      <c r="I2115" s="13"/>
      <c r="M2115" s="4"/>
    </row>
    <row r="2116" s="5" customFormat="1" ht="23" customHeight="1" spans="2:13">
      <c r="B2116" s="11"/>
      <c r="C2116" s="11"/>
      <c r="I2116" s="13"/>
      <c r="M2116" s="4"/>
    </row>
    <row r="2117" s="5" customFormat="1" ht="23" customHeight="1" spans="2:13">
      <c r="B2117" s="11"/>
      <c r="C2117" s="11"/>
      <c r="I2117" s="13"/>
      <c r="M2117" s="4"/>
    </row>
    <row r="2118" s="5" customFormat="1" ht="23" customHeight="1" spans="2:13">
      <c r="B2118" s="11"/>
      <c r="C2118" s="11"/>
      <c r="I2118" s="13"/>
      <c r="M2118" s="4"/>
    </row>
    <row r="2119" s="5" customFormat="1" ht="23" customHeight="1" spans="2:13">
      <c r="B2119" s="11"/>
      <c r="C2119" s="11"/>
      <c r="I2119" s="13"/>
      <c r="M2119" s="4"/>
    </row>
    <row r="2120" s="5" customFormat="1" ht="23" customHeight="1" spans="2:13">
      <c r="B2120" s="11"/>
      <c r="C2120" s="11"/>
      <c r="I2120" s="13"/>
      <c r="M2120" s="4"/>
    </row>
    <row r="2121" s="5" customFormat="1" ht="23" customHeight="1" spans="2:13">
      <c r="B2121" s="11"/>
      <c r="C2121" s="11"/>
      <c r="I2121" s="13"/>
      <c r="M2121" s="4"/>
    </row>
    <row r="2122" s="5" customFormat="1" ht="23" customHeight="1" spans="2:13">
      <c r="B2122" s="11"/>
      <c r="C2122" s="11"/>
      <c r="I2122" s="13"/>
      <c r="M2122" s="4"/>
    </row>
    <row r="2123" s="5" customFormat="1" ht="23" customHeight="1" spans="2:13">
      <c r="B2123" s="11"/>
      <c r="C2123" s="11"/>
      <c r="I2123" s="13"/>
      <c r="M2123" s="4"/>
    </row>
    <row r="2124" s="5" customFormat="1" ht="23" customHeight="1" spans="2:13">
      <c r="B2124" s="11"/>
      <c r="C2124" s="11"/>
      <c r="I2124" s="13"/>
      <c r="M2124" s="4"/>
    </row>
    <row r="2125" s="5" customFormat="1" ht="23" customHeight="1" spans="2:13">
      <c r="B2125" s="11"/>
      <c r="C2125" s="11"/>
      <c r="I2125" s="13"/>
      <c r="M2125" s="4"/>
    </row>
    <row r="2126" s="5" customFormat="1" ht="23" customHeight="1" spans="2:13">
      <c r="B2126" s="11"/>
      <c r="C2126" s="11"/>
      <c r="I2126" s="13"/>
      <c r="M2126" s="4"/>
    </row>
    <row r="2127" s="5" customFormat="1" ht="23" customHeight="1" spans="2:13">
      <c r="B2127" s="11"/>
      <c r="C2127" s="11"/>
      <c r="I2127" s="13"/>
      <c r="M2127" s="4"/>
    </row>
    <row r="2128" s="5" customFormat="1" ht="23" customHeight="1" spans="2:13">
      <c r="B2128" s="11"/>
      <c r="C2128" s="11"/>
      <c r="I2128" s="13"/>
      <c r="M2128" s="4"/>
    </row>
    <row r="2129" s="5" customFormat="1" ht="23" customHeight="1" spans="2:13">
      <c r="B2129" s="11"/>
      <c r="C2129" s="11"/>
      <c r="I2129" s="13"/>
      <c r="M2129" s="4"/>
    </row>
    <row r="2130" s="5" customFormat="1" ht="23" customHeight="1" spans="2:13">
      <c r="B2130" s="11"/>
      <c r="C2130" s="11"/>
      <c r="I2130" s="13"/>
      <c r="M2130" s="4"/>
    </row>
    <row r="2131" s="5" customFormat="1" ht="23" customHeight="1" spans="2:13">
      <c r="B2131" s="11"/>
      <c r="C2131" s="11"/>
      <c r="I2131" s="13"/>
      <c r="M2131" s="4"/>
    </row>
    <row r="2132" s="5" customFormat="1" ht="23" customHeight="1" spans="2:13">
      <c r="B2132" s="11"/>
      <c r="C2132" s="11"/>
      <c r="I2132" s="13"/>
      <c r="M2132" s="4"/>
    </row>
    <row r="2133" s="5" customFormat="1" ht="23" customHeight="1" spans="2:13">
      <c r="B2133" s="11"/>
      <c r="C2133" s="11"/>
      <c r="I2133" s="13"/>
      <c r="M2133" s="4"/>
    </row>
    <row r="2134" s="5" customFormat="1" ht="23" customHeight="1" spans="2:13">
      <c r="B2134" s="11"/>
      <c r="C2134" s="11"/>
      <c r="I2134" s="13"/>
      <c r="M2134" s="4"/>
    </row>
    <row r="2135" s="5" customFormat="1" ht="23" customHeight="1" spans="2:13">
      <c r="B2135" s="11"/>
      <c r="C2135" s="11"/>
      <c r="I2135" s="13"/>
      <c r="M2135" s="4"/>
    </row>
    <row r="2136" s="5" customFormat="1" ht="23" customHeight="1" spans="2:13">
      <c r="B2136" s="11"/>
      <c r="C2136" s="11"/>
      <c r="I2136" s="13"/>
      <c r="M2136" s="4"/>
    </row>
    <row r="2137" s="5" customFormat="1" ht="23" customHeight="1" spans="2:13">
      <c r="B2137" s="11"/>
      <c r="C2137" s="11"/>
      <c r="I2137" s="13"/>
      <c r="M2137" s="4"/>
    </row>
    <row r="2138" s="5" customFormat="1" ht="23" customHeight="1" spans="2:13">
      <c r="B2138" s="11"/>
      <c r="C2138" s="11"/>
      <c r="I2138" s="13"/>
      <c r="M2138" s="4"/>
    </row>
    <row r="2139" s="5" customFormat="1" ht="23" customHeight="1" spans="2:13">
      <c r="B2139" s="11"/>
      <c r="C2139" s="11"/>
      <c r="I2139" s="13"/>
      <c r="M2139" s="4"/>
    </row>
    <row r="2140" s="5" customFormat="1" ht="23" customHeight="1" spans="2:13">
      <c r="B2140" s="11"/>
      <c r="C2140" s="11"/>
      <c r="I2140" s="13"/>
      <c r="M2140" s="4"/>
    </row>
    <row r="2141" s="5" customFormat="1" ht="23" customHeight="1" spans="2:13">
      <c r="B2141" s="11"/>
      <c r="C2141" s="11"/>
      <c r="I2141" s="13"/>
      <c r="M2141" s="4"/>
    </row>
    <row r="2142" s="5" customFormat="1" ht="23" customHeight="1" spans="2:13">
      <c r="B2142" s="11"/>
      <c r="C2142" s="11"/>
      <c r="I2142" s="13"/>
      <c r="M2142" s="4"/>
    </row>
    <row r="2143" s="5" customFormat="1" ht="23" customHeight="1" spans="2:13">
      <c r="B2143" s="11"/>
      <c r="C2143" s="11"/>
      <c r="I2143" s="13"/>
      <c r="M2143" s="4"/>
    </row>
    <row r="2144" s="5" customFormat="1" ht="23" customHeight="1" spans="2:13">
      <c r="B2144" s="11"/>
      <c r="C2144" s="11"/>
      <c r="I2144" s="13"/>
      <c r="M2144" s="4"/>
    </row>
    <row r="2145" s="5" customFormat="1" ht="23" customHeight="1" spans="2:13">
      <c r="B2145" s="11"/>
      <c r="C2145" s="11"/>
      <c r="I2145" s="13"/>
      <c r="M2145" s="4"/>
    </row>
    <row r="2146" s="5" customFormat="1" ht="23" customHeight="1" spans="2:13">
      <c r="B2146" s="11"/>
      <c r="C2146" s="11"/>
      <c r="I2146" s="13"/>
      <c r="M2146" s="4"/>
    </row>
    <row r="2147" s="5" customFormat="1" ht="23" customHeight="1" spans="2:13">
      <c r="B2147" s="11"/>
      <c r="C2147" s="11"/>
      <c r="I2147" s="13"/>
      <c r="M2147" s="4"/>
    </row>
    <row r="2148" s="5" customFormat="1" ht="23" customHeight="1" spans="2:13">
      <c r="B2148" s="11"/>
      <c r="C2148" s="11"/>
      <c r="I2148" s="13"/>
      <c r="M2148" s="4"/>
    </row>
    <row r="2149" s="5" customFormat="1" ht="23" customHeight="1" spans="2:13">
      <c r="B2149" s="11"/>
      <c r="C2149" s="11"/>
      <c r="I2149" s="13"/>
      <c r="M2149" s="4"/>
    </row>
    <row r="2150" s="5" customFormat="1" ht="23" customHeight="1" spans="2:13">
      <c r="B2150" s="11"/>
      <c r="C2150" s="11"/>
      <c r="I2150" s="13"/>
      <c r="M2150" s="4"/>
    </row>
    <row r="2151" s="5" customFormat="1" ht="23" customHeight="1" spans="2:13">
      <c r="B2151" s="11"/>
      <c r="C2151" s="11"/>
      <c r="I2151" s="13"/>
      <c r="M2151" s="4"/>
    </row>
    <row r="2152" s="5" customFormat="1" ht="23" customHeight="1" spans="2:13">
      <c r="B2152" s="11"/>
      <c r="C2152" s="11"/>
      <c r="I2152" s="13"/>
      <c r="M2152" s="4"/>
    </row>
    <row r="2153" s="5" customFormat="1" ht="23" customHeight="1" spans="2:13">
      <c r="B2153" s="11"/>
      <c r="C2153" s="11"/>
      <c r="I2153" s="13"/>
      <c r="M2153" s="4"/>
    </row>
    <row r="2154" s="5" customFormat="1" ht="23" customHeight="1" spans="2:13">
      <c r="B2154" s="11"/>
      <c r="C2154" s="11"/>
      <c r="I2154" s="13"/>
      <c r="M2154" s="4"/>
    </row>
    <row r="2155" s="5" customFormat="1" ht="23" customHeight="1" spans="2:13">
      <c r="B2155" s="11"/>
      <c r="C2155" s="11"/>
      <c r="I2155" s="13"/>
      <c r="M2155" s="4"/>
    </row>
    <row r="2156" s="5" customFormat="1" ht="23" customHeight="1" spans="2:13">
      <c r="B2156" s="11"/>
      <c r="C2156" s="11"/>
      <c r="I2156" s="13"/>
      <c r="M2156" s="4"/>
    </row>
    <row r="2157" s="5" customFormat="1" ht="23" customHeight="1" spans="2:13">
      <c r="B2157" s="11"/>
      <c r="C2157" s="11"/>
      <c r="I2157" s="13"/>
      <c r="M2157" s="4"/>
    </row>
    <row r="2158" s="5" customFormat="1" ht="23" customHeight="1" spans="2:13">
      <c r="B2158" s="11"/>
      <c r="C2158" s="11"/>
      <c r="I2158" s="13"/>
      <c r="M2158" s="4"/>
    </row>
    <row r="2159" s="5" customFormat="1" ht="23" customHeight="1" spans="2:13">
      <c r="B2159" s="11"/>
      <c r="C2159" s="11"/>
      <c r="I2159" s="13"/>
      <c r="M2159" s="4"/>
    </row>
    <row r="2160" s="5" customFormat="1" ht="23" customHeight="1" spans="2:13">
      <c r="B2160" s="11"/>
      <c r="C2160" s="11"/>
      <c r="I2160" s="13"/>
      <c r="M2160" s="4"/>
    </row>
    <row r="2161" s="5" customFormat="1" ht="23" customHeight="1" spans="2:13">
      <c r="B2161" s="11"/>
      <c r="C2161" s="11"/>
      <c r="I2161" s="13"/>
      <c r="M2161" s="4"/>
    </row>
    <row r="2162" s="5" customFormat="1" ht="23" customHeight="1" spans="2:13">
      <c r="B2162" s="11"/>
      <c r="C2162" s="11"/>
      <c r="I2162" s="13"/>
      <c r="M2162" s="4"/>
    </row>
    <row r="2163" s="5" customFormat="1" ht="23" customHeight="1" spans="2:13">
      <c r="B2163" s="11"/>
      <c r="C2163" s="11"/>
      <c r="I2163" s="13"/>
      <c r="M2163" s="4"/>
    </row>
    <row r="2164" s="5" customFormat="1" ht="23" customHeight="1" spans="2:13">
      <c r="B2164" s="11"/>
      <c r="C2164" s="11"/>
      <c r="I2164" s="13"/>
      <c r="M2164" s="4"/>
    </row>
    <row r="2165" s="5" customFormat="1" ht="23" customHeight="1" spans="2:13">
      <c r="B2165" s="11"/>
      <c r="C2165" s="11"/>
      <c r="I2165" s="13"/>
      <c r="M2165" s="4"/>
    </row>
    <row r="2166" s="5" customFormat="1" ht="23" customHeight="1" spans="2:13">
      <c r="B2166" s="11"/>
      <c r="C2166" s="11"/>
      <c r="I2166" s="13"/>
      <c r="M2166" s="4"/>
    </row>
    <row r="2167" s="5" customFormat="1" ht="23" customHeight="1" spans="2:13">
      <c r="B2167" s="11"/>
      <c r="C2167" s="11"/>
      <c r="I2167" s="13"/>
      <c r="M2167" s="4"/>
    </row>
    <row r="2168" s="5" customFormat="1" ht="23" customHeight="1" spans="2:13">
      <c r="B2168" s="11"/>
      <c r="C2168" s="11"/>
      <c r="I2168" s="13"/>
      <c r="M2168" s="4"/>
    </row>
    <row r="2169" s="5" customFormat="1" ht="23" customHeight="1" spans="2:13">
      <c r="B2169" s="11"/>
      <c r="C2169" s="11"/>
      <c r="I2169" s="13"/>
      <c r="M2169" s="4"/>
    </row>
    <row r="2170" s="5" customFormat="1" ht="23" customHeight="1" spans="2:13">
      <c r="B2170" s="11"/>
      <c r="C2170" s="11"/>
      <c r="I2170" s="13"/>
      <c r="M2170" s="4"/>
    </row>
    <row r="2171" s="5" customFormat="1" ht="23" customHeight="1" spans="2:13">
      <c r="B2171" s="11"/>
      <c r="C2171" s="11"/>
      <c r="I2171" s="13"/>
      <c r="M2171" s="4"/>
    </row>
    <row r="2172" s="5" customFormat="1" ht="23" customHeight="1" spans="2:13">
      <c r="B2172" s="11"/>
      <c r="C2172" s="11"/>
      <c r="I2172" s="13"/>
      <c r="M2172" s="4"/>
    </row>
    <row r="2173" s="5" customFormat="1" ht="23" customHeight="1" spans="2:13">
      <c r="B2173" s="11"/>
      <c r="C2173" s="11"/>
      <c r="I2173" s="13"/>
      <c r="M2173" s="4"/>
    </row>
    <row r="2174" s="5" customFormat="1" ht="23" customHeight="1" spans="2:13">
      <c r="B2174" s="11"/>
      <c r="C2174" s="11"/>
      <c r="I2174" s="13"/>
      <c r="M2174" s="4"/>
    </row>
    <row r="2175" s="5" customFormat="1" ht="23" customHeight="1" spans="2:13">
      <c r="B2175" s="11"/>
      <c r="C2175" s="11"/>
      <c r="I2175" s="13"/>
      <c r="M2175" s="4"/>
    </row>
    <row r="2176" s="5" customFormat="1" ht="23" customHeight="1" spans="2:13">
      <c r="B2176" s="11"/>
      <c r="C2176" s="11"/>
      <c r="I2176" s="13"/>
      <c r="M2176" s="4"/>
    </row>
    <row r="2177" s="5" customFormat="1" ht="23" customHeight="1" spans="2:13">
      <c r="B2177" s="11"/>
      <c r="C2177" s="11"/>
      <c r="I2177" s="13"/>
      <c r="M2177" s="4"/>
    </row>
    <row r="2178" s="5" customFormat="1" ht="23" customHeight="1" spans="2:13">
      <c r="B2178" s="11"/>
      <c r="C2178" s="11"/>
      <c r="I2178" s="13"/>
      <c r="M2178" s="4"/>
    </row>
    <row r="2179" s="5" customFormat="1" ht="23" customHeight="1" spans="2:13">
      <c r="B2179" s="11"/>
      <c r="C2179" s="11"/>
      <c r="I2179" s="13"/>
      <c r="M2179" s="4"/>
    </row>
    <row r="2180" s="5" customFormat="1" ht="23" customHeight="1" spans="2:13">
      <c r="B2180" s="11"/>
      <c r="C2180" s="11"/>
      <c r="I2180" s="13"/>
      <c r="M2180" s="4"/>
    </row>
    <row r="2181" s="5" customFormat="1" ht="23" customHeight="1" spans="2:13">
      <c r="B2181" s="11"/>
      <c r="C2181" s="11"/>
      <c r="I2181" s="13"/>
      <c r="M2181" s="4"/>
    </row>
    <row r="2182" s="5" customFormat="1" ht="23" customHeight="1" spans="2:13">
      <c r="B2182" s="11"/>
      <c r="C2182" s="11"/>
      <c r="I2182" s="13"/>
      <c r="M2182" s="4"/>
    </row>
    <row r="2183" s="5" customFormat="1" ht="23" customHeight="1" spans="2:13">
      <c r="B2183" s="11"/>
      <c r="C2183" s="11"/>
      <c r="I2183" s="13"/>
      <c r="M2183" s="4"/>
    </row>
    <row r="2184" s="5" customFormat="1" ht="23" customHeight="1" spans="2:13">
      <c r="B2184" s="11"/>
      <c r="C2184" s="11"/>
      <c r="I2184" s="13"/>
      <c r="M2184" s="4"/>
    </row>
    <row r="2185" s="5" customFormat="1" ht="23" customHeight="1" spans="2:13">
      <c r="B2185" s="11"/>
      <c r="C2185" s="11"/>
      <c r="I2185" s="13"/>
      <c r="M2185" s="4"/>
    </row>
    <row r="2186" s="5" customFormat="1" ht="23" customHeight="1" spans="2:13">
      <c r="B2186" s="11"/>
      <c r="C2186" s="11"/>
      <c r="I2186" s="13"/>
      <c r="M2186" s="4"/>
    </row>
    <row r="2187" s="5" customFormat="1" ht="23" customHeight="1" spans="2:13">
      <c r="B2187" s="11"/>
      <c r="C2187" s="11"/>
      <c r="I2187" s="13"/>
      <c r="M2187" s="4"/>
    </row>
    <row r="2188" s="5" customFormat="1" ht="23" customHeight="1" spans="2:13">
      <c r="B2188" s="11"/>
      <c r="C2188" s="11"/>
      <c r="I2188" s="13"/>
      <c r="M2188" s="4"/>
    </row>
    <row r="2189" s="5" customFormat="1" ht="23" customHeight="1" spans="2:13">
      <c r="B2189" s="11"/>
      <c r="C2189" s="11"/>
      <c r="I2189" s="13"/>
      <c r="M2189" s="4"/>
    </row>
    <row r="2190" s="5" customFormat="1" ht="23" customHeight="1" spans="2:13">
      <c r="B2190" s="11"/>
      <c r="C2190" s="11"/>
      <c r="I2190" s="13"/>
      <c r="M2190" s="4"/>
    </row>
    <row r="2191" s="5" customFormat="1" ht="23" customHeight="1" spans="2:13">
      <c r="B2191" s="11"/>
      <c r="C2191" s="11"/>
      <c r="I2191" s="13"/>
      <c r="M2191" s="4"/>
    </row>
    <row r="2192" s="5" customFormat="1" ht="23" customHeight="1" spans="2:13">
      <c r="B2192" s="11"/>
      <c r="C2192" s="11"/>
      <c r="I2192" s="13"/>
      <c r="M2192" s="4"/>
    </row>
    <row r="2193" s="5" customFormat="1" ht="23" customHeight="1" spans="2:13">
      <c r="B2193" s="11"/>
      <c r="C2193" s="11"/>
      <c r="I2193" s="13"/>
      <c r="M2193" s="4"/>
    </row>
    <row r="2194" s="5" customFormat="1" ht="23" customHeight="1" spans="2:13">
      <c r="B2194" s="11"/>
      <c r="C2194" s="11"/>
      <c r="I2194" s="13"/>
      <c r="M2194" s="4"/>
    </row>
    <row r="2195" s="5" customFormat="1" ht="23" customHeight="1" spans="2:13">
      <c r="B2195" s="11"/>
      <c r="C2195" s="11"/>
      <c r="I2195" s="13"/>
      <c r="M2195" s="4"/>
    </row>
    <row r="2196" s="5" customFormat="1" ht="23" customHeight="1" spans="2:13">
      <c r="B2196" s="11"/>
      <c r="C2196" s="11"/>
      <c r="I2196" s="13"/>
      <c r="M2196" s="4"/>
    </row>
    <row r="2197" s="5" customFormat="1" ht="23" customHeight="1" spans="2:13">
      <c r="B2197" s="11"/>
      <c r="C2197" s="11"/>
      <c r="I2197" s="13"/>
      <c r="M2197" s="4"/>
    </row>
    <row r="2198" s="5" customFormat="1" ht="23" customHeight="1" spans="2:13">
      <c r="B2198" s="11"/>
      <c r="C2198" s="11"/>
      <c r="I2198" s="13"/>
      <c r="M2198" s="4"/>
    </row>
    <row r="2199" s="5" customFormat="1" ht="23" customHeight="1" spans="2:13">
      <c r="B2199" s="11"/>
      <c r="C2199" s="11"/>
      <c r="I2199" s="13"/>
      <c r="M2199" s="4"/>
    </row>
    <row r="2200" s="5" customFormat="1" ht="23" customHeight="1" spans="2:13">
      <c r="B2200" s="11"/>
      <c r="C2200" s="11"/>
      <c r="I2200" s="13"/>
      <c r="M2200" s="4"/>
    </row>
    <row r="2201" s="5" customFormat="1" ht="23" customHeight="1" spans="2:13">
      <c r="B2201" s="11"/>
      <c r="C2201" s="11"/>
      <c r="I2201" s="13"/>
      <c r="M2201" s="4"/>
    </row>
    <row r="2202" s="5" customFormat="1" ht="23" customHeight="1" spans="2:13">
      <c r="B2202" s="11"/>
      <c r="C2202" s="11"/>
      <c r="I2202" s="13"/>
      <c r="M2202" s="4"/>
    </row>
    <row r="2203" s="5" customFormat="1" ht="23" customHeight="1" spans="2:13">
      <c r="B2203" s="11"/>
      <c r="C2203" s="11"/>
      <c r="I2203" s="13"/>
      <c r="M2203" s="4"/>
    </row>
    <row r="2204" s="5" customFormat="1" ht="23" customHeight="1" spans="2:13">
      <c r="B2204" s="11"/>
      <c r="C2204" s="11"/>
      <c r="I2204" s="13"/>
      <c r="M2204" s="4"/>
    </row>
    <row r="2205" s="5" customFormat="1" ht="23" customHeight="1" spans="2:13">
      <c r="B2205" s="11"/>
      <c r="C2205" s="11"/>
      <c r="I2205" s="13"/>
      <c r="M2205" s="4"/>
    </row>
    <row r="2206" s="5" customFormat="1" ht="23" customHeight="1" spans="2:13">
      <c r="B2206" s="11"/>
      <c r="C2206" s="11"/>
      <c r="I2206" s="13"/>
      <c r="M2206" s="4"/>
    </row>
    <row r="2207" s="5" customFormat="1" ht="23" customHeight="1" spans="2:13">
      <c r="B2207" s="11"/>
      <c r="C2207" s="11"/>
      <c r="I2207" s="13"/>
      <c r="M2207" s="4"/>
    </row>
    <row r="2208" s="5" customFormat="1" ht="23" customHeight="1" spans="2:13">
      <c r="B2208" s="11"/>
      <c r="C2208" s="11"/>
      <c r="I2208" s="13"/>
      <c r="M2208" s="4"/>
    </row>
    <row r="2209" s="5" customFormat="1" ht="23" customHeight="1" spans="2:13">
      <c r="B2209" s="11"/>
      <c r="C2209" s="11"/>
      <c r="I2209" s="13"/>
      <c r="M2209" s="4"/>
    </row>
    <row r="2210" s="5" customFormat="1" ht="23" customHeight="1" spans="2:13">
      <c r="B2210" s="11"/>
      <c r="C2210" s="11"/>
      <c r="I2210" s="13"/>
      <c r="M2210" s="4"/>
    </row>
    <row r="2211" s="5" customFormat="1" ht="23" customHeight="1" spans="2:13">
      <c r="B2211" s="11"/>
      <c r="C2211" s="11"/>
      <c r="I2211" s="13"/>
      <c r="M2211" s="4"/>
    </row>
    <row r="2212" s="5" customFormat="1" ht="23" customHeight="1" spans="2:13">
      <c r="B2212" s="11"/>
      <c r="C2212" s="11"/>
      <c r="I2212" s="13"/>
      <c r="M2212" s="4"/>
    </row>
    <row r="2213" s="5" customFormat="1" ht="23" customHeight="1" spans="2:13">
      <c r="B2213" s="11"/>
      <c r="C2213" s="11"/>
      <c r="I2213" s="13"/>
      <c r="M2213" s="4"/>
    </row>
    <row r="2214" s="5" customFormat="1" ht="23" customHeight="1" spans="2:13">
      <c r="B2214" s="11"/>
      <c r="C2214" s="11"/>
      <c r="I2214" s="13"/>
      <c r="M2214" s="4"/>
    </row>
    <row r="2215" s="5" customFormat="1" ht="23" customHeight="1" spans="2:13">
      <c r="B2215" s="11"/>
      <c r="C2215" s="11"/>
      <c r="I2215" s="13"/>
      <c r="M2215" s="4"/>
    </row>
    <row r="2216" s="5" customFormat="1" ht="23" customHeight="1" spans="2:13">
      <c r="B2216" s="11"/>
      <c r="C2216" s="11"/>
      <c r="I2216" s="13"/>
      <c r="M2216" s="4"/>
    </row>
    <row r="2217" s="5" customFormat="1" ht="23" customHeight="1" spans="2:13">
      <c r="B2217" s="11"/>
      <c r="C2217" s="11"/>
      <c r="I2217" s="13"/>
      <c r="M2217" s="4"/>
    </row>
    <row r="2218" s="5" customFormat="1" ht="23" customHeight="1" spans="2:13">
      <c r="B2218" s="11"/>
      <c r="C2218" s="11"/>
      <c r="I2218" s="13"/>
      <c r="M2218" s="4"/>
    </row>
    <row r="2219" s="5" customFormat="1" ht="23" customHeight="1" spans="2:13">
      <c r="B2219" s="11"/>
      <c r="C2219" s="11"/>
      <c r="I2219" s="13"/>
      <c r="M2219" s="4"/>
    </row>
    <row r="2220" s="5" customFormat="1" ht="23" customHeight="1" spans="2:13">
      <c r="B2220" s="11"/>
      <c r="C2220" s="11"/>
      <c r="I2220" s="13"/>
      <c r="M2220" s="4"/>
    </row>
    <row r="2221" s="5" customFormat="1" ht="23" customHeight="1" spans="2:13">
      <c r="B2221" s="11"/>
      <c r="C2221" s="11"/>
      <c r="I2221" s="13"/>
      <c r="M2221" s="4"/>
    </row>
    <row r="2222" s="5" customFormat="1" ht="23" customHeight="1" spans="2:13">
      <c r="B2222" s="11"/>
      <c r="C2222" s="11"/>
      <c r="I2222" s="13"/>
      <c r="M2222" s="4"/>
    </row>
    <row r="2223" s="5" customFormat="1" ht="23" customHeight="1" spans="2:13">
      <c r="B2223" s="11"/>
      <c r="C2223" s="11"/>
      <c r="I2223" s="13"/>
      <c r="M2223" s="4"/>
    </row>
    <row r="2224" s="5" customFormat="1" ht="23" customHeight="1" spans="2:13">
      <c r="B2224" s="11"/>
      <c r="C2224" s="11"/>
      <c r="I2224" s="13"/>
      <c r="M2224" s="4"/>
    </row>
    <row r="2225" s="5" customFormat="1" ht="23" customHeight="1" spans="2:13">
      <c r="B2225" s="11"/>
      <c r="C2225" s="11"/>
      <c r="I2225" s="13"/>
      <c r="M2225" s="4"/>
    </row>
    <row r="2226" s="5" customFormat="1" ht="23" customHeight="1" spans="2:13">
      <c r="B2226" s="11"/>
      <c r="C2226" s="11"/>
      <c r="I2226" s="13"/>
      <c r="M2226" s="4"/>
    </row>
    <row r="2227" s="5" customFormat="1" ht="23" customHeight="1" spans="2:13">
      <c r="B2227" s="11"/>
      <c r="C2227" s="11"/>
      <c r="I2227" s="13"/>
      <c r="M2227" s="4"/>
    </row>
    <row r="2228" s="5" customFormat="1" ht="23" customHeight="1" spans="2:13">
      <c r="B2228" s="11"/>
      <c r="C2228" s="11"/>
      <c r="I2228" s="13"/>
      <c r="M2228" s="4"/>
    </row>
    <row r="2229" s="5" customFormat="1" ht="23" customHeight="1" spans="2:13">
      <c r="B2229" s="11"/>
      <c r="C2229" s="11"/>
      <c r="I2229" s="13"/>
      <c r="M2229" s="4"/>
    </row>
    <row r="2230" s="5" customFormat="1" ht="23" customHeight="1" spans="2:13">
      <c r="B2230" s="11"/>
      <c r="C2230" s="11"/>
      <c r="I2230" s="13"/>
      <c r="M2230" s="4"/>
    </row>
    <row r="2231" s="5" customFormat="1" ht="23" customHeight="1" spans="2:13">
      <c r="B2231" s="11"/>
      <c r="C2231" s="11"/>
      <c r="I2231" s="13"/>
      <c r="M2231" s="4"/>
    </row>
    <row r="2232" s="5" customFormat="1" ht="23" customHeight="1" spans="2:13">
      <c r="B2232" s="11"/>
      <c r="C2232" s="11"/>
      <c r="I2232" s="13"/>
      <c r="M2232" s="4"/>
    </row>
    <row r="2233" s="5" customFormat="1" ht="23" customHeight="1" spans="2:13">
      <c r="B2233" s="11"/>
      <c r="C2233" s="11"/>
      <c r="I2233" s="13"/>
      <c r="M2233" s="4"/>
    </row>
    <row r="2234" s="5" customFormat="1" ht="23" customHeight="1" spans="2:13">
      <c r="B2234" s="11"/>
      <c r="C2234" s="11"/>
      <c r="I2234" s="13"/>
      <c r="M2234" s="4"/>
    </row>
    <row r="2235" s="5" customFormat="1" ht="23" customHeight="1" spans="2:13">
      <c r="B2235" s="11"/>
      <c r="C2235" s="11"/>
      <c r="I2235" s="13"/>
      <c r="M2235" s="4"/>
    </row>
    <row r="2236" s="5" customFormat="1" ht="23" customHeight="1" spans="2:13">
      <c r="B2236" s="11"/>
      <c r="C2236" s="11"/>
      <c r="I2236" s="13"/>
      <c r="M2236" s="4"/>
    </row>
    <row r="2237" s="5" customFormat="1" ht="23" customHeight="1" spans="2:13">
      <c r="B2237" s="11"/>
      <c r="C2237" s="11"/>
      <c r="I2237" s="13"/>
      <c r="M2237" s="4"/>
    </row>
    <row r="2238" s="5" customFormat="1" ht="23" customHeight="1" spans="2:13">
      <c r="B2238" s="11"/>
      <c r="C2238" s="11"/>
      <c r="I2238" s="13"/>
      <c r="M2238" s="4"/>
    </row>
    <row r="2239" s="5" customFormat="1" ht="23" customHeight="1" spans="2:13">
      <c r="B2239" s="11"/>
      <c r="C2239" s="11"/>
      <c r="I2239" s="13"/>
      <c r="M2239" s="4"/>
    </row>
    <row r="2240" s="5" customFormat="1" ht="23" customHeight="1" spans="2:13">
      <c r="B2240" s="11"/>
      <c r="C2240" s="11"/>
      <c r="I2240" s="13"/>
      <c r="M2240" s="4"/>
    </row>
    <row r="2241" s="5" customFormat="1" ht="23" customHeight="1" spans="2:13">
      <c r="B2241" s="11"/>
      <c r="C2241" s="11"/>
      <c r="I2241" s="13"/>
      <c r="M2241" s="4"/>
    </row>
    <row r="2242" s="5" customFormat="1" ht="23" customHeight="1" spans="2:13">
      <c r="B2242" s="11"/>
      <c r="C2242" s="11"/>
      <c r="I2242" s="13"/>
      <c r="M2242" s="4"/>
    </row>
    <row r="2243" s="5" customFormat="1" ht="23" customHeight="1" spans="2:13">
      <c r="B2243" s="11"/>
      <c r="C2243" s="11"/>
      <c r="I2243" s="13"/>
      <c r="M2243" s="4"/>
    </row>
    <row r="2244" s="5" customFormat="1" ht="23" customHeight="1" spans="2:13">
      <c r="B2244" s="11"/>
      <c r="C2244" s="11"/>
      <c r="I2244" s="13"/>
      <c r="M2244" s="4"/>
    </row>
    <row r="2245" s="5" customFormat="1" ht="23" customHeight="1" spans="2:13">
      <c r="B2245" s="11"/>
      <c r="C2245" s="11"/>
      <c r="I2245" s="13"/>
      <c r="M2245" s="4"/>
    </row>
    <row r="2246" s="5" customFormat="1" ht="23" customHeight="1" spans="2:13">
      <c r="B2246" s="11"/>
      <c r="C2246" s="11"/>
      <c r="I2246" s="13"/>
      <c r="M2246" s="4"/>
    </row>
    <row r="2247" s="5" customFormat="1" ht="23" customHeight="1" spans="2:13">
      <c r="B2247" s="11"/>
      <c r="C2247" s="11"/>
      <c r="I2247" s="13"/>
      <c r="M2247" s="4"/>
    </row>
    <row r="2248" s="5" customFormat="1" ht="23" customHeight="1" spans="2:13">
      <c r="B2248" s="11"/>
      <c r="C2248" s="11"/>
      <c r="I2248" s="13"/>
      <c r="M2248" s="4"/>
    </row>
    <row r="2249" s="5" customFormat="1" ht="23" customHeight="1" spans="2:13">
      <c r="B2249" s="11"/>
      <c r="C2249" s="11"/>
      <c r="I2249" s="13"/>
      <c r="M2249" s="4"/>
    </row>
    <row r="2250" s="5" customFormat="1" ht="23" customHeight="1" spans="2:13">
      <c r="B2250" s="11"/>
      <c r="C2250" s="11"/>
      <c r="I2250" s="13"/>
      <c r="M2250" s="4"/>
    </row>
    <row r="2251" s="5" customFormat="1" ht="23" customHeight="1" spans="2:13">
      <c r="B2251" s="11"/>
      <c r="C2251" s="11"/>
      <c r="I2251" s="13"/>
      <c r="M2251" s="4"/>
    </row>
    <row r="2252" s="5" customFormat="1" ht="23" customHeight="1" spans="2:13">
      <c r="B2252" s="11"/>
      <c r="C2252" s="11"/>
      <c r="I2252" s="13"/>
      <c r="M2252" s="4"/>
    </row>
    <row r="2253" s="5" customFormat="1" ht="23" customHeight="1" spans="2:13">
      <c r="B2253" s="11"/>
      <c r="C2253" s="11"/>
      <c r="I2253" s="13"/>
      <c r="M2253" s="4"/>
    </row>
    <row r="2254" s="5" customFormat="1" ht="23" customHeight="1" spans="2:13">
      <c r="B2254" s="11"/>
      <c r="C2254" s="11"/>
      <c r="I2254" s="13"/>
      <c r="M2254" s="4"/>
    </row>
    <row r="2255" s="5" customFormat="1" ht="23" customHeight="1" spans="2:13">
      <c r="B2255" s="11"/>
      <c r="C2255" s="11"/>
      <c r="I2255" s="13"/>
      <c r="M2255" s="4"/>
    </row>
    <row r="2256" s="5" customFormat="1" ht="23" customHeight="1" spans="2:13">
      <c r="B2256" s="11"/>
      <c r="C2256" s="11"/>
      <c r="I2256" s="13"/>
      <c r="M2256" s="4"/>
    </row>
    <row r="2257" s="5" customFormat="1" ht="23" customHeight="1" spans="2:13">
      <c r="B2257" s="11"/>
      <c r="C2257" s="11"/>
      <c r="I2257" s="13"/>
      <c r="M2257" s="4"/>
    </row>
    <row r="2258" s="5" customFormat="1" ht="23" customHeight="1" spans="2:13">
      <c r="B2258" s="11"/>
      <c r="C2258" s="11"/>
      <c r="I2258" s="13"/>
      <c r="M2258" s="4"/>
    </row>
    <row r="2259" s="5" customFormat="1" ht="23" customHeight="1" spans="2:13">
      <c r="B2259" s="11"/>
      <c r="C2259" s="11"/>
      <c r="I2259" s="13"/>
      <c r="M2259" s="4"/>
    </row>
    <row r="2260" s="5" customFormat="1" ht="23" customHeight="1" spans="2:13">
      <c r="B2260" s="11"/>
      <c r="C2260" s="11"/>
      <c r="I2260" s="13"/>
      <c r="M2260" s="4"/>
    </row>
    <row r="2261" s="5" customFormat="1" ht="23" customHeight="1" spans="2:13">
      <c r="B2261" s="11"/>
      <c r="C2261" s="11"/>
      <c r="I2261" s="13"/>
      <c r="M2261" s="4"/>
    </row>
    <row r="2262" s="5" customFormat="1" ht="23" customHeight="1" spans="2:13">
      <c r="B2262" s="11"/>
      <c r="C2262" s="11"/>
      <c r="I2262" s="13"/>
      <c r="M2262" s="4"/>
    </row>
    <row r="2263" s="5" customFormat="1" ht="23" customHeight="1" spans="2:13">
      <c r="B2263" s="11"/>
      <c r="C2263" s="11"/>
      <c r="I2263" s="13"/>
      <c r="M2263" s="4"/>
    </row>
    <row r="2264" s="5" customFormat="1" ht="23" customHeight="1" spans="2:13">
      <c r="B2264" s="11"/>
      <c r="C2264" s="11"/>
      <c r="I2264" s="13"/>
      <c r="M2264" s="4"/>
    </row>
    <row r="2265" s="5" customFormat="1" ht="23" customHeight="1" spans="2:13">
      <c r="B2265" s="11"/>
      <c r="C2265" s="11"/>
      <c r="I2265" s="13"/>
      <c r="M2265" s="4"/>
    </row>
    <row r="2266" s="5" customFormat="1" ht="23" customHeight="1" spans="2:13">
      <c r="B2266" s="11"/>
      <c r="C2266" s="11"/>
      <c r="I2266" s="13"/>
      <c r="M2266" s="4"/>
    </row>
    <row r="2267" s="5" customFormat="1" ht="23" customHeight="1" spans="2:13">
      <c r="B2267" s="11"/>
      <c r="C2267" s="11"/>
      <c r="I2267" s="13"/>
      <c r="M2267" s="4"/>
    </row>
    <row r="2268" s="5" customFormat="1" ht="23" customHeight="1" spans="2:13">
      <c r="B2268" s="11"/>
      <c r="C2268" s="11"/>
      <c r="I2268" s="13"/>
      <c r="M2268" s="4"/>
    </row>
    <row r="2269" s="5" customFormat="1" ht="23" customHeight="1" spans="2:13">
      <c r="B2269" s="11"/>
      <c r="C2269" s="11"/>
      <c r="I2269" s="13"/>
      <c r="M2269" s="4"/>
    </row>
    <row r="2270" s="5" customFormat="1" ht="23" customHeight="1" spans="2:13">
      <c r="B2270" s="11"/>
      <c r="C2270" s="11"/>
      <c r="I2270" s="13"/>
      <c r="M2270" s="4"/>
    </row>
    <row r="2271" s="5" customFormat="1" ht="23" customHeight="1" spans="2:13">
      <c r="B2271" s="11"/>
      <c r="C2271" s="11"/>
      <c r="I2271" s="13"/>
      <c r="M2271" s="4"/>
    </row>
    <row r="2272" s="5" customFormat="1" ht="23" customHeight="1" spans="2:13">
      <c r="B2272" s="11"/>
      <c r="C2272" s="11"/>
      <c r="I2272" s="13"/>
      <c r="M2272" s="4"/>
    </row>
    <row r="2273" s="5" customFormat="1" ht="23" customHeight="1" spans="2:13">
      <c r="B2273" s="11"/>
      <c r="C2273" s="11"/>
      <c r="I2273" s="13"/>
      <c r="M2273" s="4"/>
    </row>
    <row r="2274" s="5" customFormat="1" ht="23" customHeight="1" spans="2:13">
      <c r="B2274" s="11"/>
      <c r="C2274" s="11"/>
      <c r="I2274" s="13"/>
      <c r="M2274" s="4"/>
    </row>
    <row r="2275" s="5" customFormat="1" ht="23" customHeight="1" spans="2:13">
      <c r="B2275" s="11"/>
      <c r="C2275" s="11"/>
      <c r="I2275" s="13"/>
      <c r="M2275" s="4"/>
    </row>
    <row r="2276" s="5" customFormat="1" ht="23" customHeight="1" spans="2:13">
      <c r="B2276" s="11"/>
      <c r="C2276" s="11"/>
      <c r="I2276" s="13"/>
      <c r="M2276" s="4"/>
    </row>
    <row r="2277" s="5" customFormat="1" ht="23" customHeight="1" spans="2:13">
      <c r="B2277" s="11"/>
      <c r="C2277" s="11"/>
      <c r="I2277" s="13"/>
      <c r="M2277" s="4"/>
    </row>
    <row r="2278" s="5" customFormat="1" ht="23" customHeight="1" spans="2:13">
      <c r="B2278" s="11"/>
      <c r="C2278" s="11"/>
      <c r="I2278" s="13"/>
      <c r="M2278" s="4"/>
    </row>
    <row r="2279" s="5" customFormat="1" ht="23" customHeight="1" spans="2:13">
      <c r="B2279" s="11"/>
      <c r="C2279" s="11"/>
      <c r="I2279" s="13"/>
      <c r="M2279" s="4"/>
    </row>
    <row r="2280" s="5" customFormat="1" ht="23" customHeight="1" spans="2:13">
      <c r="B2280" s="11"/>
      <c r="C2280" s="11"/>
      <c r="I2280" s="13"/>
      <c r="M2280" s="4"/>
    </row>
    <row r="2281" s="5" customFormat="1" ht="23" customHeight="1" spans="2:13">
      <c r="B2281" s="11"/>
      <c r="C2281" s="11"/>
      <c r="I2281" s="13"/>
      <c r="M2281" s="4"/>
    </row>
    <row r="2282" s="5" customFormat="1" ht="23" customHeight="1" spans="2:13">
      <c r="B2282" s="11"/>
      <c r="C2282" s="11"/>
      <c r="I2282" s="13"/>
      <c r="M2282" s="4"/>
    </row>
    <row r="2283" s="5" customFormat="1" ht="23" customHeight="1" spans="2:13">
      <c r="B2283" s="11"/>
      <c r="C2283" s="11"/>
      <c r="I2283" s="13"/>
      <c r="M2283" s="4"/>
    </row>
    <row r="2284" s="5" customFormat="1" ht="23" customHeight="1" spans="2:13">
      <c r="B2284" s="11"/>
      <c r="C2284" s="11"/>
      <c r="I2284" s="13"/>
      <c r="M2284" s="4"/>
    </row>
    <row r="2285" s="5" customFormat="1" ht="23" customHeight="1" spans="2:13">
      <c r="B2285" s="11"/>
      <c r="C2285" s="11"/>
      <c r="I2285" s="13"/>
      <c r="M2285" s="4"/>
    </row>
    <row r="2286" s="5" customFormat="1" ht="23" customHeight="1" spans="2:13">
      <c r="B2286" s="11"/>
      <c r="C2286" s="11"/>
      <c r="I2286" s="13"/>
      <c r="M2286" s="4"/>
    </row>
    <row r="2287" s="5" customFormat="1" ht="23" customHeight="1" spans="2:13">
      <c r="B2287" s="11"/>
      <c r="C2287" s="11"/>
      <c r="I2287" s="13"/>
      <c r="M2287" s="4"/>
    </row>
    <row r="2288" s="5" customFormat="1" ht="23" customHeight="1" spans="2:13">
      <c r="B2288" s="11"/>
      <c r="C2288" s="11"/>
      <c r="I2288" s="13"/>
      <c r="M2288" s="4"/>
    </row>
    <row r="2289" s="5" customFormat="1" ht="23" customHeight="1" spans="2:13">
      <c r="B2289" s="11"/>
      <c r="C2289" s="11"/>
      <c r="I2289" s="13"/>
      <c r="M2289" s="4"/>
    </row>
    <row r="2290" s="5" customFormat="1" ht="23" customHeight="1" spans="2:13">
      <c r="B2290" s="11"/>
      <c r="C2290" s="11"/>
      <c r="I2290" s="13"/>
      <c r="M2290" s="4"/>
    </row>
    <row r="2291" s="5" customFormat="1" ht="23" customHeight="1" spans="2:13">
      <c r="B2291" s="11"/>
      <c r="C2291" s="11"/>
      <c r="I2291" s="13"/>
      <c r="M2291" s="4"/>
    </row>
    <row r="2292" s="5" customFormat="1" ht="23" customHeight="1" spans="2:13">
      <c r="B2292" s="11"/>
      <c r="C2292" s="11"/>
      <c r="I2292" s="13"/>
      <c r="M2292" s="4"/>
    </row>
    <row r="2293" s="5" customFormat="1" ht="23" customHeight="1" spans="2:13">
      <c r="B2293" s="11"/>
      <c r="C2293" s="11"/>
      <c r="I2293" s="13"/>
      <c r="M2293" s="4"/>
    </row>
    <row r="2294" s="5" customFormat="1" ht="23" customHeight="1" spans="2:13">
      <c r="B2294" s="11"/>
      <c r="C2294" s="11"/>
      <c r="I2294" s="13"/>
      <c r="M2294" s="4"/>
    </row>
    <row r="2295" s="5" customFormat="1" ht="23" customHeight="1" spans="2:13">
      <c r="B2295" s="11"/>
      <c r="C2295" s="11"/>
      <c r="I2295" s="13"/>
      <c r="M2295" s="4"/>
    </row>
    <row r="2296" s="5" customFormat="1" ht="23" customHeight="1" spans="2:13">
      <c r="B2296" s="11"/>
      <c r="C2296" s="11"/>
      <c r="I2296" s="13"/>
      <c r="M2296" s="4"/>
    </row>
    <row r="2297" s="5" customFormat="1" ht="23" customHeight="1" spans="2:13">
      <c r="B2297" s="11"/>
      <c r="C2297" s="11"/>
      <c r="I2297" s="13"/>
      <c r="M2297" s="4"/>
    </row>
    <row r="2298" s="5" customFormat="1" ht="23" customHeight="1" spans="2:13">
      <c r="B2298" s="11"/>
      <c r="C2298" s="11"/>
      <c r="I2298" s="13"/>
      <c r="M2298" s="4"/>
    </row>
    <row r="2299" s="5" customFormat="1" ht="23" customHeight="1" spans="2:13">
      <c r="B2299" s="11"/>
      <c r="C2299" s="11"/>
      <c r="I2299" s="13"/>
      <c r="M2299" s="4"/>
    </row>
    <row r="2300" s="5" customFormat="1" ht="23" customHeight="1" spans="2:13">
      <c r="B2300" s="11"/>
      <c r="C2300" s="11"/>
      <c r="I2300" s="13"/>
      <c r="M2300" s="4"/>
    </row>
    <row r="2301" s="5" customFormat="1" ht="23" customHeight="1" spans="2:13">
      <c r="B2301" s="11"/>
      <c r="C2301" s="11"/>
      <c r="I2301" s="13"/>
      <c r="M2301" s="4"/>
    </row>
    <row r="2302" s="5" customFormat="1" ht="23" customHeight="1" spans="2:13">
      <c r="B2302" s="11"/>
      <c r="C2302" s="11"/>
      <c r="I2302" s="13"/>
      <c r="M2302" s="4"/>
    </row>
    <row r="2303" s="5" customFormat="1" ht="23" customHeight="1" spans="2:13">
      <c r="B2303" s="11"/>
      <c r="C2303" s="11"/>
      <c r="I2303" s="13"/>
      <c r="M2303" s="4"/>
    </row>
    <row r="2304" s="5" customFormat="1" ht="23" customHeight="1" spans="2:13">
      <c r="B2304" s="11"/>
      <c r="C2304" s="11"/>
      <c r="I2304" s="13"/>
      <c r="M2304" s="4"/>
    </row>
    <row r="2305" s="5" customFormat="1" ht="23" customHeight="1" spans="2:13">
      <c r="B2305" s="11"/>
      <c r="C2305" s="11"/>
      <c r="I2305" s="13"/>
      <c r="M2305" s="4"/>
    </row>
    <row r="2306" s="5" customFormat="1" ht="23" customHeight="1" spans="2:13">
      <c r="B2306" s="11"/>
      <c r="C2306" s="11"/>
      <c r="I2306" s="13"/>
      <c r="M2306" s="4"/>
    </row>
    <row r="2307" s="5" customFormat="1" ht="23" customHeight="1" spans="2:13">
      <c r="B2307" s="11"/>
      <c r="C2307" s="11"/>
      <c r="I2307" s="13"/>
      <c r="M2307" s="4"/>
    </row>
    <row r="2308" s="5" customFormat="1" ht="23" customHeight="1" spans="2:13">
      <c r="B2308" s="11"/>
      <c r="C2308" s="11"/>
      <c r="I2308" s="13"/>
      <c r="M2308" s="4"/>
    </row>
    <row r="2309" s="5" customFormat="1" ht="23" customHeight="1" spans="2:13">
      <c r="B2309" s="11"/>
      <c r="C2309" s="11"/>
      <c r="I2309" s="13"/>
      <c r="M2309" s="4"/>
    </row>
    <row r="2310" s="5" customFormat="1" ht="23" customHeight="1" spans="2:13">
      <c r="B2310" s="11"/>
      <c r="C2310" s="11"/>
      <c r="I2310" s="13"/>
      <c r="M2310" s="4"/>
    </row>
    <row r="2311" s="5" customFormat="1" ht="23" customHeight="1" spans="2:13">
      <c r="B2311" s="11"/>
      <c r="C2311" s="11"/>
      <c r="I2311" s="13"/>
      <c r="M2311" s="4"/>
    </row>
    <row r="2312" s="5" customFormat="1" ht="23" customHeight="1" spans="2:13">
      <c r="B2312" s="11"/>
      <c r="C2312" s="11"/>
      <c r="I2312" s="13"/>
      <c r="M2312" s="4"/>
    </row>
    <row r="2313" s="5" customFormat="1" ht="23" customHeight="1" spans="2:13">
      <c r="B2313" s="11"/>
      <c r="C2313" s="11"/>
      <c r="I2313" s="13"/>
      <c r="M2313" s="4"/>
    </row>
    <row r="2314" s="5" customFormat="1" ht="23" customHeight="1" spans="2:13">
      <c r="B2314" s="11"/>
      <c r="C2314" s="11"/>
      <c r="I2314" s="13"/>
      <c r="M2314" s="4"/>
    </row>
    <row r="2315" s="5" customFormat="1" ht="23" customHeight="1" spans="2:13">
      <c r="B2315" s="11"/>
      <c r="C2315" s="11"/>
      <c r="I2315" s="13"/>
      <c r="M2315" s="4"/>
    </row>
    <row r="2316" s="5" customFormat="1" ht="23" customHeight="1" spans="2:13">
      <c r="B2316" s="11"/>
      <c r="C2316" s="11"/>
      <c r="I2316" s="13"/>
      <c r="M2316" s="4"/>
    </row>
    <row r="2317" s="5" customFormat="1" ht="23" customHeight="1" spans="2:13">
      <c r="B2317" s="11"/>
      <c r="C2317" s="11"/>
      <c r="I2317" s="13"/>
      <c r="M2317" s="4"/>
    </row>
    <row r="2318" s="5" customFormat="1" ht="23" customHeight="1" spans="2:13">
      <c r="B2318" s="11"/>
      <c r="C2318" s="11"/>
      <c r="I2318" s="13"/>
      <c r="M2318" s="4"/>
    </row>
    <row r="2319" s="5" customFormat="1" ht="23" customHeight="1" spans="2:13">
      <c r="B2319" s="11"/>
      <c r="C2319" s="11"/>
      <c r="I2319" s="13"/>
      <c r="M2319" s="4"/>
    </row>
    <row r="2320" s="5" customFormat="1" ht="23" customHeight="1" spans="2:13">
      <c r="B2320" s="11"/>
      <c r="C2320" s="11"/>
      <c r="I2320" s="13"/>
      <c r="M2320" s="4"/>
    </row>
    <row r="2321" s="5" customFormat="1" ht="23" customHeight="1" spans="2:13">
      <c r="B2321" s="11"/>
      <c r="C2321" s="11"/>
      <c r="I2321" s="13"/>
      <c r="M2321" s="4"/>
    </row>
    <row r="2322" s="5" customFormat="1" ht="23" customHeight="1" spans="2:13">
      <c r="B2322" s="11"/>
      <c r="C2322" s="11"/>
      <c r="I2322" s="13"/>
      <c r="M2322" s="4"/>
    </row>
    <row r="2323" s="5" customFormat="1" ht="23" customHeight="1" spans="2:13">
      <c r="B2323" s="11"/>
      <c r="C2323" s="11"/>
      <c r="I2323" s="13"/>
      <c r="M2323" s="4"/>
    </row>
    <row r="2324" s="5" customFormat="1" ht="23" customHeight="1" spans="2:13">
      <c r="B2324" s="11"/>
      <c r="C2324" s="11"/>
      <c r="I2324" s="13"/>
      <c r="M2324" s="4"/>
    </row>
    <row r="2325" s="5" customFormat="1" ht="23" customHeight="1" spans="2:13">
      <c r="B2325" s="11"/>
      <c r="C2325" s="11"/>
      <c r="I2325" s="13"/>
      <c r="M2325" s="4"/>
    </row>
    <row r="2326" s="5" customFormat="1" ht="23" customHeight="1" spans="2:13">
      <c r="B2326" s="11"/>
      <c r="C2326" s="11"/>
      <c r="I2326" s="13"/>
      <c r="M2326" s="4"/>
    </row>
    <row r="2327" s="5" customFormat="1" ht="23" customHeight="1" spans="2:13">
      <c r="B2327" s="11"/>
      <c r="C2327" s="11"/>
      <c r="I2327" s="13"/>
      <c r="M2327" s="4"/>
    </row>
    <row r="2328" s="5" customFormat="1" ht="23" customHeight="1" spans="2:13">
      <c r="B2328" s="11"/>
      <c r="C2328" s="11"/>
      <c r="I2328" s="13"/>
      <c r="M2328" s="4"/>
    </row>
    <row r="2329" s="5" customFormat="1" ht="23" customHeight="1" spans="2:13">
      <c r="B2329" s="11"/>
      <c r="C2329" s="11"/>
      <c r="I2329" s="13"/>
      <c r="M2329" s="4"/>
    </row>
    <row r="2330" s="5" customFormat="1" ht="23" customHeight="1" spans="2:13">
      <c r="B2330" s="11"/>
      <c r="C2330" s="11"/>
      <c r="I2330" s="13"/>
      <c r="M2330" s="4"/>
    </row>
    <row r="2331" s="5" customFormat="1" ht="23" customHeight="1" spans="2:13">
      <c r="B2331" s="11"/>
      <c r="C2331" s="11"/>
      <c r="I2331" s="13"/>
      <c r="M2331" s="4"/>
    </row>
    <row r="2332" s="5" customFormat="1" ht="23" customHeight="1" spans="2:13">
      <c r="B2332" s="11"/>
      <c r="C2332" s="11"/>
      <c r="I2332" s="13"/>
      <c r="M2332" s="4"/>
    </row>
    <row r="2333" s="5" customFormat="1" ht="23" customHeight="1" spans="2:13">
      <c r="B2333" s="11"/>
      <c r="C2333" s="11"/>
      <c r="I2333" s="13"/>
      <c r="M2333" s="4"/>
    </row>
    <row r="2334" s="5" customFormat="1" ht="23" customHeight="1" spans="2:13">
      <c r="B2334" s="11"/>
      <c r="C2334" s="11"/>
      <c r="I2334" s="13"/>
      <c r="M2334" s="4"/>
    </row>
    <row r="2335" s="5" customFormat="1" ht="23" customHeight="1" spans="2:13">
      <c r="B2335" s="11"/>
      <c r="C2335" s="11"/>
      <c r="I2335" s="13"/>
      <c r="M2335" s="4"/>
    </row>
    <row r="2336" s="5" customFormat="1" ht="23" customHeight="1" spans="2:13">
      <c r="B2336" s="11"/>
      <c r="C2336" s="11"/>
      <c r="I2336" s="13"/>
      <c r="M2336" s="4"/>
    </row>
    <row r="2337" s="5" customFormat="1" ht="23" customHeight="1" spans="2:13">
      <c r="B2337" s="11"/>
      <c r="C2337" s="11"/>
      <c r="I2337" s="13"/>
      <c r="M2337" s="4"/>
    </row>
    <row r="2338" s="5" customFormat="1" ht="23" customHeight="1" spans="2:13">
      <c r="B2338" s="11"/>
      <c r="C2338" s="11"/>
      <c r="I2338" s="13"/>
      <c r="M2338" s="4"/>
    </row>
    <row r="2339" s="5" customFormat="1" ht="23" customHeight="1" spans="2:13">
      <c r="B2339" s="11"/>
      <c r="C2339" s="11"/>
      <c r="I2339" s="13"/>
      <c r="M2339" s="4"/>
    </row>
    <row r="2340" s="5" customFormat="1" ht="23" customHeight="1" spans="2:13">
      <c r="B2340" s="11"/>
      <c r="C2340" s="11"/>
      <c r="I2340" s="13"/>
      <c r="M2340" s="4"/>
    </row>
    <row r="2341" s="5" customFormat="1" ht="23" customHeight="1" spans="2:13">
      <c r="B2341" s="11"/>
      <c r="C2341" s="11"/>
      <c r="I2341" s="13"/>
      <c r="M2341" s="4"/>
    </row>
    <row r="2342" s="5" customFormat="1" ht="23" customHeight="1" spans="2:13">
      <c r="B2342" s="11"/>
      <c r="C2342" s="11"/>
      <c r="I2342" s="13"/>
      <c r="M2342" s="4"/>
    </row>
    <row r="2343" s="5" customFormat="1" ht="23" customHeight="1" spans="2:13">
      <c r="B2343" s="11"/>
      <c r="C2343" s="11"/>
      <c r="I2343" s="13"/>
      <c r="M2343" s="4"/>
    </row>
    <row r="2344" s="5" customFormat="1" ht="23" customHeight="1" spans="2:13">
      <c r="B2344" s="11"/>
      <c r="C2344" s="11"/>
      <c r="I2344" s="13"/>
      <c r="M2344" s="4"/>
    </row>
    <row r="2345" s="5" customFormat="1" ht="23" customHeight="1" spans="2:13">
      <c r="B2345" s="11"/>
      <c r="C2345" s="11"/>
      <c r="I2345" s="13"/>
      <c r="M2345" s="4"/>
    </row>
    <row r="2346" s="5" customFormat="1" ht="23" customHeight="1" spans="2:13">
      <c r="B2346" s="11"/>
      <c r="C2346" s="11"/>
      <c r="I2346" s="13"/>
      <c r="M2346" s="4"/>
    </row>
    <row r="2347" s="5" customFormat="1" ht="23" customHeight="1" spans="2:13">
      <c r="B2347" s="11"/>
      <c r="C2347" s="11"/>
      <c r="I2347" s="13"/>
      <c r="M2347" s="4"/>
    </row>
    <row r="2348" s="5" customFormat="1" ht="23" customHeight="1" spans="2:13">
      <c r="B2348" s="11"/>
      <c r="C2348" s="11"/>
      <c r="I2348" s="13"/>
      <c r="M2348" s="4"/>
    </row>
    <row r="2349" s="5" customFormat="1" ht="23" customHeight="1" spans="2:13">
      <c r="B2349" s="11"/>
      <c r="C2349" s="11"/>
      <c r="I2349" s="13"/>
      <c r="M2349" s="4"/>
    </row>
    <row r="2350" s="5" customFormat="1" ht="23" customHeight="1" spans="2:13">
      <c r="B2350" s="11"/>
      <c r="C2350" s="11"/>
      <c r="I2350" s="13"/>
      <c r="M2350" s="4"/>
    </row>
    <row r="2351" s="5" customFormat="1" ht="23" customHeight="1" spans="2:13">
      <c r="B2351" s="11"/>
      <c r="C2351" s="11"/>
      <c r="I2351" s="13"/>
      <c r="M2351" s="4"/>
    </row>
    <row r="2352" s="5" customFormat="1" ht="23" customHeight="1" spans="2:13">
      <c r="B2352" s="11"/>
      <c r="C2352" s="11"/>
      <c r="I2352" s="13"/>
      <c r="M2352" s="4"/>
    </row>
    <row r="2353" s="5" customFormat="1" ht="23" customHeight="1" spans="2:13">
      <c r="B2353" s="11"/>
      <c r="C2353" s="11"/>
      <c r="I2353" s="13"/>
      <c r="M2353" s="4"/>
    </row>
    <row r="2354" s="5" customFormat="1" ht="23" customHeight="1" spans="2:13">
      <c r="B2354" s="11"/>
      <c r="C2354" s="11"/>
      <c r="I2354" s="13"/>
      <c r="M2354" s="4"/>
    </row>
    <row r="2355" s="5" customFormat="1" ht="23" customHeight="1" spans="2:13">
      <c r="B2355" s="11"/>
      <c r="C2355" s="11"/>
      <c r="I2355" s="13"/>
      <c r="M2355" s="4"/>
    </row>
    <row r="2356" s="5" customFormat="1" ht="23" customHeight="1" spans="2:13">
      <c r="B2356" s="11"/>
      <c r="C2356" s="11"/>
      <c r="I2356" s="13"/>
      <c r="M2356" s="4"/>
    </row>
    <row r="2357" s="5" customFormat="1" ht="23" customHeight="1" spans="2:13">
      <c r="B2357" s="11"/>
      <c r="C2357" s="11"/>
      <c r="I2357" s="13"/>
      <c r="M2357" s="4"/>
    </row>
    <row r="2358" s="5" customFormat="1" ht="23" customHeight="1" spans="2:13">
      <c r="B2358" s="11"/>
      <c r="C2358" s="11"/>
      <c r="I2358" s="13"/>
      <c r="M2358" s="4"/>
    </row>
    <row r="2359" s="5" customFormat="1" ht="23" customHeight="1" spans="2:13">
      <c r="B2359" s="11"/>
      <c r="C2359" s="11"/>
      <c r="I2359" s="13"/>
      <c r="M2359" s="4"/>
    </row>
    <row r="2360" s="5" customFormat="1" ht="23" customHeight="1" spans="2:13">
      <c r="B2360" s="11"/>
      <c r="C2360" s="11"/>
      <c r="I2360" s="13"/>
      <c r="M2360" s="4"/>
    </row>
    <row r="2361" s="5" customFormat="1" ht="23" customHeight="1" spans="2:13">
      <c r="B2361" s="11"/>
      <c r="C2361" s="11"/>
      <c r="I2361" s="13"/>
      <c r="M2361" s="4"/>
    </row>
    <row r="2362" s="5" customFormat="1" ht="23" customHeight="1" spans="2:13">
      <c r="B2362" s="11"/>
      <c r="C2362" s="11"/>
      <c r="I2362" s="13"/>
      <c r="M2362" s="4"/>
    </row>
    <row r="2363" s="5" customFormat="1" ht="23" customHeight="1" spans="2:13">
      <c r="B2363" s="11"/>
      <c r="C2363" s="11"/>
      <c r="I2363" s="13"/>
      <c r="M2363" s="4"/>
    </row>
    <row r="2364" s="5" customFormat="1" ht="23" customHeight="1" spans="2:13">
      <c r="B2364" s="11"/>
      <c r="C2364" s="11"/>
      <c r="I2364" s="13"/>
      <c r="M2364" s="4"/>
    </row>
    <row r="2365" s="5" customFormat="1" ht="23" customHeight="1" spans="2:13">
      <c r="B2365" s="11"/>
      <c r="C2365" s="11"/>
      <c r="I2365" s="13"/>
      <c r="M2365" s="4"/>
    </row>
    <row r="2366" s="5" customFormat="1" ht="23" customHeight="1" spans="2:13">
      <c r="B2366" s="11"/>
      <c r="C2366" s="11"/>
      <c r="I2366" s="13"/>
      <c r="M2366" s="4"/>
    </row>
    <row r="2367" s="5" customFormat="1" ht="23" customHeight="1" spans="2:13">
      <c r="B2367" s="11"/>
      <c r="C2367" s="11"/>
      <c r="I2367" s="13"/>
      <c r="M2367" s="4"/>
    </row>
    <row r="2368" s="5" customFormat="1" ht="23" customHeight="1" spans="2:13">
      <c r="B2368" s="11"/>
      <c r="C2368" s="11"/>
      <c r="I2368" s="13"/>
      <c r="M2368" s="4"/>
    </row>
    <row r="2369" s="5" customFormat="1" ht="23" customHeight="1" spans="2:13">
      <c r="B2369" s="11"/>
      <c r="C2369" s="11"/>
      <c r="I2369" s="13"/>
      <c r="M2369" s="4"/>
    </row>
    <row r="2370" s="5" customFormat="1" ht="23" customHeight="1" spans="2:13">
      <c r="B2370" s="11"/>
      <c r="C2370" s="11"/>
      <c r="I2370" s="13"/>
      <c r="M2370" s="4"/>
    </row>
    <row r="2371" s="5" customFormat="1" ht="23" customHeight="1" spans="2:13">
      <c r="B2371" s="11"/>
      <c r="C2371" s="11"/>
      <c r="I2371" s="13"/>
      <c r="M2371" s="4"/>
    </row>
    <row r="2372" s="5" customFormat="1" ht="23" customHeight="1" spans="2:13">
      <c r="B2372" s="11"/>
      <c r="C2372" s="11"/>
      <c r="I2372" s="13"/>
      <c r="M2372" s="4"/>
    </row>
    <row r="2373" s="5" customFormat="1" ht="23" customHeight="1" spans="2:13">
      <c r="B2373" s="11"/>
      <c r="C2373" s="11"/>
      <c r="I2373" s="13"/>
      <c r="M2373" s="4"/>
    </row>
    <row r="2374" s="5" customFormat="1" ht="23" customHeight="1" spans="2:13">
      <c r="B2374" s="11"/>
      <c r="C2374" s="11"/>
      <c r="I2374" s="13"/>
      <c r="M2374" s="4"/>
    </row>
    <row r="2375" s="5" customFormat="1" ht="23" customHeight="1" spans="2:13">
      <c r="B2375" s="11"/>
      <c r="C2375" s="11"/>
      <c r="I2375" s="13"/>
      <c r="M2375" s="4"/>
    </row>
    <row r="2376" s="5" customFormat="1" ht="23" customHeight="1" spans="2:13">
      <c r="B2376" s="11"/>
      <c r="C2376" s="11"/>
      <c r="I2376" s="13"/>
      <c r="M2376" s="4"/>
    </row>
    <row r="2377" s="5" customFormat="1" ht="23" customHeight="1" spans="2:13">
      <c r="B2377" s="11"/>
      <c r="C2377" s="11"/>
      <c r="I2377" s="13"/>
      <c r="M2377" s="4"/>
    </row>
    <row r="2378" s="5" customFormat="1" ht="23" customHeight="1" spans="2:13">
      <c r="B2378" s="11"/>
      <c r="C2378" s="11"/>
      <c r="I2378" s="13"/>
      <c r="M2378" s="4"/>
    </row>
    <row r="2379" s="5" customFormat="1" ht="23" customHeight="1" spans="2:13">
      <c r="B2379" s="11"/>
      <c r="C2379" s="11"/>
      <c r="I2379" s="13"/>
      <c r="M2379" s="4"/>
    </row>
    <row r="2380" s="5" customFormat="1" ht="23" customHeight="1" spans="2:13">
      <c r="B2380" s="11"/>
      <c r="C2380" s="11"/>
      <c r="I2380" s="13"/>
      <c r="M2380" s="4"/>
    </row>
    <row r="2381" s="5" customFormat="1" ht="23" customHeight="1" spans="2:13">
      <c r="B2381" s="11"/>
      <c r="C2381" s="11"/>
      <c r="I2381" s="13"/>
      <c r="M2381" s="4"/>
    </row>
    <row r="2382" s="5" customFormat="1" ht="23" customHeight="1" spans="2:13">
      <c r="B2382" s="11"/>
      <c r="C2382" s="11"/>
      <c r="I2382" s="13"/>
      <c r="M2382" s="4"/>
    </row>
    <row r="2383" s="5" customFormat="1" ht="23" customHeight="1" spans="2:13">
      <c r="B2383" s="11"/>
      <c r="C2383" s="11"/>
      <c r="I2383" s="13"/>
      <c r="M2383" s="4"/>
    </row>
    <row r="2384" s="5" customFormat="1" ht="23" customHeight="1" spans="2:13">
      <c r="B2384" s="11"/>
      <c r="C2384" s="11"/>
      <c r="I2384" s="13"/>
      <c r="M2384" s="4"/>
    </row>
    <row r="2385" s="5" customFormat="1" ht="23" customHeight="1" spans="2:13">
      <c r="B2385" s="11"/>
      <c r="C2385" s="11"/>
      <c r="I2385" s="13"/>
      <c r="M2385" s="4"/>
    </row>
    <row r="2386" s="5" customFormat="1" ht="23" customHeight="1" spans="2:13">
      <c r="B2386" s="11"/>
      <c r="C2386" s="11"/>
      <c r="I2386" s="13"/>
      <c r="M2386" s="4"/>
    </row>
    <row r="2387" s="5" customFormat="1" ht="23" customHeight="1" spans="2:13">
      <c r="B2387" s="11"/>
      <c r="C2387" s="11"/>
      <c r="I2387" s="13"/>
      <c r="M2387" s="4"/>
    </row>
    <row r="2388" s="5" customFormat="1" ht="23" customHeight="1" spans="2:13">
      <c r="B2388" s="11"/>
      <c r="C2388" s="11"/>
      <c r="I2388" s="13"/>
      <c r="M2388" s="4"/>
    </row>
    <row r="2389" s="5" customFormat="1" ht="23" customHeight="1" spans="2:13">
      <c r="B2389" s="11"/>
      <c r="C2389" s="11"/>
      <c r="I2389" s="13"/>
      <c r="M2389" s="4"/>
    </row>
    <row r="2390" s="5" customFormat="1" ht="23" customHeight="1" spans="2:13">
      <c r="B2390" s="11"/>
      <c r="C2390" s="11"/>
      <c r="I2390" s="13"/>
      <c r="M2390" s="4"/>
    </row>
    <row r="2391" s="5" customFormat="1" ht="23" customHeight="1" spans="2:13">
      <c r="B2391" s="11"/>
      <c r="C2391" s="11"/>
      <c r="I2391" s="13"/>
      <c r="M2391" s="4"/>
    </row>
    <row r="2392" s="5" customFormat="1" ht="23" customHeight="1" spans="2:13">
      <c r="B2392" s="11"/>
      <c r="C2392" s="11"/>
      <c r="I2392" s="13"/>
      <c r="M2392" s="4"/>
    </row>
    <row r="2393" s="5" customFormat="1" ht="23" customHeight="1" spans="2:13">
      <c r="B2393" s="11"/>
      <c r="C2393" s="11"/>
      <c r="I2393" s="13"/>
      <c r="M2393" s="4"/>
    </row>
    <row r="2394" s="5" customFormat="1" ht="23" customHeight="1" spans="2:13">
      <c r="B2394" s="11"/>
      <c r="C2394" s="11"/>
      <c r="I2394" s="13"/>
      <c r="M2394" s="4"/>
    </row>
    <row r="2395" s="5" customFormat="1" ht="23" customHeight="1" spans="2:13">
      <c r="B2395" s="11"/>
      <c r="C2395" s="11"/>
      <c r="I2395" s="13"/>
      <c r="M2395" s="4"/>
    </row>
    <row r="2396" s="5" customFormat="1" ht="23" customHeight="1" spans="2:13">
      <c r="B2396" s="11"/>
      <c r="C2396" s="11"/>
      <c r="I2396" s="13"/>
      <c r="M2396" s="4"/>
    </row>
    <row r="2397" s="5" customFormat="1" ht="23" customHeight="1" spans="2:13">
      <c r="B2397" s="11"/>
      <c r="C2397" s="11"/>
      <c r="I2397" s="13"/>
      <c r="M2397" s="4"/>
    </row>
    <row r="2398" s="5" customFormat="1" ht="23" customHeight="1" spans="2:13">
      <c r="B2398" s="11"/>
      <c r="C2398" s="11"/>
      <c r="I2398" s="13"/>
      <c r="M2398" s="4"/>
    </row>
    <row r="2399" s="5" customFormat="1" ht="23" customHeight="1" spans="2:13">
      <c r="B2399" s="11"/>
      <c r="C2399" s="11"/>
      <c r="I2399" s="13"/>
      <c r="M2399" s="4"/>
    </row>
    <row r="2400" s="5" customFormat="1" ht="23" customHeight="1" spans="2:13">
      <c r="B2400" s="11"/>
      <c r="C2400" s="11"/>
      <c r="I2400" s="13"/>
      <c r="M2400" s="4"/>
    </row>
    <row r="2401" s="5" customFormat="1" ht="23" customHeight="1" spans="2:13">
      <c r="B2401" s="11"/>
      <c r="C2401" s="11"/>
      <c r="I2401" s="13"/>
      <c r="M2401" s="4"/>
    </row>
    <row r="2402" s="5" customFormat="1" ht="23" customHeight="1" spans="2:13">
      <c r="B2402" s="11"/>
      <c r="C2402" s="11"/>
      <c r="I2402" s="13"/>
      <c r="M2402" s="4"/>
    </row>
    <row r="2403" s="5" customFormat="1" ht="23" customHeight="1" spans="2:13">
      <c r="B2403" s="11"/>
      <c r="C2403" s="11"/>
      <c r="I2403" s="13"/>
      <c r="M2403" s="4"/>
    </row>
    <row r="2404" s="5" customFormat="1" ht="23" customHeight="1" spans="2:13">
      <c r="B2404" s="11"/>
      <c r="C2404" s="11"/>
      <c r="I2404" s="13"/>
      <c r="M2404" s="4"/>
    </row>
    <row r="2405" s="5" customFormat="1" ht="23" customHeight="1" spans="2:13">
      <c r="B2405" s="11"/>
      <c r="C2405" s="11"/>
      <c r="I2405" s="13"/>
      <c r="M2405" s="4"/>
    </row>
    <row r="2406" s="5" customFormat="1" ht="23" customHeight="1" spans="2:13">
      <c r="B2406" s="11"/>
      <c r="C2406" s="11"/>
      <c r="I2406" s="13"/>
      <c r="M2406" s="4"/>
    </row>
    <row r="2407" s="5" customFormat="1" ht="23" customHeight="1" spans="2:13">
      <c r="B2407" s="11"/>
      <c r="C2407" s="11"/>
      <c r="I2407" s="13"/>
      <c r="M2407" s="4"/>
    </row>
    <row r="2408" s="5" customFormat="1" ht="23" customHeight="1" spans="2:13">
      <c r="B2408" s="11"/>
      <c r="C2408" s="11"/>
      <c r="I2408" s="13"/>
      <c r="M2408" s="4"/>
    </row>
    <row r="2409" s="5" customFormat="1" ht="23" customHeight="1" spans="2:13">
      <c r="B2409" s="11"/>
      <c r="C2409" s="11"/>
      <c r="I2409" s="13"/>
      <c r="M2409" s="4"/>
    </row>
    <row r="2410" s="5" customFormat="1" ht="23" customHeight="1" spans="2:13">
      <c r="B2410" s="11"/>
      <c r="C2410" s="11"/>
      <c r="I2410" s="13"/>
      <c r="M2410" s="4"/>
    </row>
    <row r="2411" s="5" customFormat="1" ht="23" customHeight="1" spans="2:13">
      <c r="B2411" s="11"/>
      <c r="C2411" s="11"/>
      <c r="I2411" s="13"/>
      <c r="M2411" s="4"/>
    </row>
    <row r="2412" s="5" customFormat="1" ht="23" customHeight="1" spans="2:13">
      <c r="B2412" s="11"/>
      <c r="C2412" s="11"/>
      <c r="I2412" s="13"/>
      <c r="M2412" s="4"/>
    </row>
    <row r="2413" s="5" customFormat="1" ht="23" customHeight="1" spans="2:13">
      <c r="B2413" s="11"/>
      <c r="C2413" s="11"/>
      <c r="I2413" s="13"/>
      <c r="M2413" s="4"/>
    </row>
    <row r="2414" s="5" customFormat="1" ht="23" customHeight="1" spans="2:13">
      <c r="B2414" s="11"/>
      <c r="C2414" s="11"/>
      <c r="I2414" s="13"/>
      <c r="M2414" s="4"/>
    </row>
    <row r="2415" s="5" customFormat="1" ht="23" customHeight="1" spans="2:13">
      <c r="B2415" s="11"/>
      <c r="C2415" s="11"/>
      <c r="I2415" s="13"/>
      <c r="M2415" s="4"/>
    </row>
    <row r="2416" s="5" customFormat="1" ht="23" customHeight="1" spans="2:13">
      <c r="B2416" s="11"/>
      <c r="C2416" s="11"/>
      <c r="I2416" s="13"/>
      <c r="M2416" s="4"/>
    </row>
    <row r="2417" s="5" customFormat="1" ht="23" customHeight="1" spans="2:13">
      <c r="B2417" s="11"/>
      <c r="C2417" s="11"/>
      <c r="I2417" s="13"/>
      <c r="M2417" s="4"/>
    </row>
    <row r="2418" s="5" customFormat="1" ht="23" customHeight="1" spans="2:13">
      <c r="B2418" s="11"/>
      <c r="C2418" s="11"/>
      <c r="I2418" s="13"/>
      <c r="M2418" s="4"/>
    </row>
    <row r="2419" s="5" customFormat="1" ht="23" customHeight="1" spans="2:13">
      <c r="B2419" s="11"/>
      <c r="C2419" s="11"/>
      <c r="I2419" s="13"/>
      <c r="M2419" s="4"/>
    </row>
    <row r="2420" s="5" customFormat="1" ht="23" customHeight="1" spans="2:13">
      <c r="B2420" s="11"/>
      <c r="C2420" s="11"/>
      <c r="I2420" s="13"/>
      <c r="M2420" s="4"/>
    </row>
    <row r="2421" s="5" customFormat="1" ht="23" customHeight="1" spans="2:13">
      <c r="B2421" s="11"/>
      <c r="C2421" s="11"/>
      <c r="I2421" s="13"/>
      <c r="M2421" s="4"/>
    </row>
    <row r="2422" s="5" customFormat="1" ht="23" customHeight="1" spans="2:13">
      <c r="B2422" s="11"/>
      <c r="C2422" s="11"/>
      <c r="I2422" s="13"/>
      <c r="M2422" s="4"/>
    </row>
    <row r="2423" s="5" customFormat="1" ht="23" customHeight="1" spans="2:13">
      <c r="B2423" s="11"/>
      <c r="C2423" s="11"/>
      <c r="I2423" s="13"/>
      <c r="M2423" s="4"/>
    </row>
    <row r="2424" s="5" customFormat="1" ht="23" customHeight="1" spans="2:13">
      <c r="B2424" s="11"/>
      <c r="C2424" s="11"/>
      <c r="I2424" s="13"/>
      <c r="M2424" s="4"/>
    </row>
    <row r="2425" s="5" customFormat="1" ht="23" customHeight="1" spans="2:13">
      <c r="B2425" s="11"/>
      <c r="C2425" s="11"/>
      <c r="I2425" s="13"/>
      <c r="M2425" s="4"/>
    </row>
    <row r="2426" s="5" customFormat="1" ht="23" customHeight="1" spans="2:13">
      <c r="B2426" s="11"/>
      <c r="C2426" s="11"/>
      <c r="I2426" s="13"/>
      <c r="M2426" s="4"/>
    </row>
    <row r="2427" s="5" customFormat="1" ht="23" customHeight="1" spans="2:13">
      <c r="B2427" s="11"/>
      <c r="C2427" s="11"/>
      <c r="I2427" s="13"/>
      <c r="M2427" s="4"/>
    </row>
    <row r="2428" s="5" customFormat="1" ht="23" customHeight="1" spans="2:13">
      <c r="B2428" s="11"/>
      <c r="C2428" s="11"/>
      <c r="I2428" s="13"/>
      <c r="M2428" s="4"/>
    </row>
    <row r="2429" s="5" customFormat="1" ht="23" customHeight="1" spans="2:13">
      <c r="B2429" s="11"/>
      <c r="C2429" s="11"/>
      <c r="I2429" s="13"/>
      <c r="M2429" s="4"/>
    </row>
    <row r="2430" s="5" customFormat="1" ht="23" customHeight="1" spans="2:13">
      <c r="B2430" s="11"/>
      <c r="C2430" s="11"/>
      <c r="I2430" s="13"/>
      <c r="M2430" s="4"/>
    </row>
    <row r="2431" s="5" customFormat="1" ht="23" customHeight="1" spans="2:13">
      <c r="B2431" s="11"/>
      <c r="C2431" s="11"/>
      <c r="I2431" s="13"/>
      <c r="M2431" s="4"/>
    </row>
    <row r="2432" s="5" customFormat="1" ht="23" customHeight="1" spans="2:13">
      <c r="B2432" s="11"/>
      <c r="C2432" s="11"/>
      <c r="I2432" s="13"/>
      <c r="M2432" s="4"/>
    </row>
    <row r="2433" s="5" customFormat="1" ht="23" customHeight="1" spans="2:13">
      <c r="B2433" s="11"/>
      <c r="C2433" s="11"/>
      <c r="I2433" s="13"/>
      <c r="M2433" s="4"/>
    </row>
    <row r="2434" s="5" customFormat="1" ht="23" customHeight="1" spans="2:13">
      <c r="B2434" s="11"/>
      <c r="C2434" s="11"/>
      <c r="I2434" s="13"/>
      <c r="M2434" s="4"/>
    </row>
    <row r="2435" s="5" customFormat="1" ht="23" customHeight="1" spans="2:13">
      <c r="B2435" s="11"/>
      <c r="C2435" s="11"/>
      <c r="I2435" s="13"/>
      <c r="M2435" s="4"/>
    </row>
    <row r="2436" s="5" customFormat="1" ht="23" customHeight="1" spans="2:13">
      <c r="B2436" s="11"/>
      <c r="C2436" s="11"/>
      <c r="I2436" s="13"/>
      <c r="M2436" s="4"/>
    </row>
    <row r="2437" s="5" customFormat="1" ht="23" customHeight="1" spans="2:13">
      <c r="B2437" s="11"/>
      <c r="C2437" s="11"/>
      <c r="I2437" s="13"/>
      <c r="M2437" s="4"/>
    </row>
    <row r="2438" s="5" customFormat="1" ht="23" customHeight="1" spans="2:13">
      <c r="B2438" s="11"/>
      <c r="C2438" s="11"/>
      <c r="I2438" s="13"/>
      <c r="M2438" s="4"/>
    </row>
    <row r="2439" s="5" customFormat="1" ht="23" customHeight="1" spans="2:13">
      <c r="B2439" s="11"/>
      <c r="C2439" s="11"/>
      <c r="I2439" s="13"/>
      <c r="M2439" s="4"/>
    </row>
    <row r="2440" s="5" customFormat="1" ht="23" customHeight="1" spans="2:13">
      <c r="B2440" s="11"/>
      <c r="C2440" s="11"/>
      <c r="I2440" s="13"/>
      <c r="M2440" s="4"/>
    </row>
    <row r="2441" s="5" customFormat="1" ht="23" customHeight="1" spans="2:13">
      <c r="B2441" s="11"/>
      <c r="C2441" s="11"/>
      <c r="I2441" s="13"/>
      <c r="M2441" s="4"/>
    </row>
    <row r="2442" s="5" customFormat="1" ht="23" customHeight="1" spans="2:13">
      <c r="B2442" s="11"/>
      <c r="C2442" s="11"/>
      <c r="I2442" s="13"/>
      <c r="M2442" s="4"/>
    </row>
    <row r="2443" s="5" customFormat="1" ht="23" customHeight="1" spans="2:13">
      <c r="B2443" s="11"/>
      <c r="C2443" s="11"/>
      <c r="I2443" s="13"/>
      <c r="M2443" s="4"/>
    </row>
    <row r="2444" s="5" customFormat="1" ht="23" customHeight="1" spans="2:13">
      <c r="B2444" s="11"/>
      <c r="C2444" s="11"/>
      <c r="I2444" s="13"/>
      <c r="M2444" s="4"/>
    </row>
    <row r="2445" s="5" customFormat="1" ht="23" customHeight="1" spans="2:13">
      <c r="B2445" s="11"/>
      <c r="C2445" s="11"/>
      <c r="I2445" s="13"/>
      <c r="M2445" s="4"/>
    </row>
    <row r="2446" s="5" customFormat="1" ht="23" customHeight="1" spans="2:13">
      <c r="B2446" s="11"/>
      <c r="C2446" s="11"/>
      <c r="I2446" s="13"/>
      <c r="M2446" s="4"/>
    </row>
    <row r="2447" s="5" customFormat="1" ht="23" customHeight="1" spans="2:13">
      <c r="B2447" s="11"/>
      <c r="C2447" s="11"/>
      <c r="I2447" s="13"/>
      <c r="M2447" s="4"/>
    </row>
    <row r="2448" s="5" customFormat="1" ht="23" customHeight="1" spans="2:13">
      <c r="B2448" s="11"/>
      <c r="C2448" s="11"/>
      <c r="I2448" s="13"/>
      <c r="M2448" s="4"/>
    </row>
    <row r="2449" s="5" customFormat="1" ht="23" customHeight="1" spans="2:13">
      <c r="B2449" s="11"/>
      <c r="C2449" s="11"/>
      <c r="I2449" s="13"/>
      <c r="M2449" s="4"/>
    </row>
    <row r="2450" s="5" customFormat="1" ht="23" customHeight="1" spans="2:13">
      <c r="B2450" s="11"/>
      <c r="C2450" s="11"/>
      <c r="I2450" s="13"/>
      <c r="M2450" s="4"/>
    </row>
    <row r="2451" s="5" customFormat="1" ht="23" customHeight="1" spans="2:13">
      <c r="B2451" s="11"/>
      <c r="C2451" s="11"/>
      <c r="I2451" s="13"/>
      <c r="M2451" s="4"/>
    </row>
    <row r="2452" s="5" customFormat="1" ht="23" customHeight="1" spans="2:13">
      <c r="B2452" s="11"/>
      <c r="C2452" s="11"/>
      <c r="I2452" s="13"/>
      <c r="M2452" s="4"/>
    </row>
    <row r="2453" s="5" customFormat="1" ht="23" customHeight="1" spans="2:13">
      <c r="B2453" s="11"/>
      <c r="C2453" s="11"/>
      <c r="I2453" s="13"/>
      <c r="M2453" s="4"/>
    </row>
    <row r="2454" s="5" customFormat="1" ht="23" customHeight="1" spans="2:13">
      <c r="B2454" s="11"/>
      <c r="C2454" s="11"/>
      <c r="I2454" s="13"/>
      <c r="M2454" s="4"/>
    </row>
    <row r="2455" s="5" customFormat="1" ht="23" customHeight="1" spans="2:13">
      <c r="B2455" s="11"/>
      <c r="C2455" s="11"/>
      <c r="I2455" s="13"/>
      <c r="M2455" s="4"/>
    </row>
    <row r="2456" s="5" customFormat="1" ht="23" customHeight="1" spans="2:13">
      <c r="B2456" s="11"/>
      <c r="C2456" s="11"/>
      <c r="I2456" s="13"/>
      <c r="M2456" s="4"/>
    </row>
    <row r="2457" s="5" customFormat="1" ht="23" customHeight="1" spans="2:13">
      <c r="B2457" s="11"/>
      <c r="C2457" s="11"/>
      <c r="I2457" s="13"/>
      <c r="M2457" s="4"/>
    </row>
    <row r="2458" s="5" customFormat="1" ht="23" customHeight="1" spans="2:13">
      <c r="B2458" s="11"/>
      <c r="C2458" s="11"/>
      <c r="I2458" s="13"/>
      <c r="M2458" s="4"/>
    </row>
    <row r="2459" s="5" customFormat="1" ht="23" customHeight="1" spans="2:13">
      <c r="B2459" s="11"/>
      <c r="C2459" s="11"/>
      <c r="I2459" s="13"/>
      <c r="M2459" s="4"/>
    </row>
    <row r="2460" s="5" customFormat="1" ht="23" customHeight="1" spans="2:13">
      <c r="B2460" s="11"/>
      <c r="C2460" s="11"/>
      <c r="I2460" s="13"/>
      <c r="M2460" s="4"/>
    </row>
    <row r="2461" s="5" customFormat="1" ht="23" customHeight="1" spans="2:13">
      <c r="B2461" s="11"/>
      <c r="C2461" s="11"/>
      <c r="I2461" s="13"/>
      <c r="M2461" s="4"/>
    </row>
    <row r="2462" s="5" customFormat="1" ht="23" customHeight="1" spans="2:13">
      <c r="B2462" s="11"/>
      <c r="C2462" s="11"/>
      <c r="I2462" s="13"/>
      <c r="M2462" s="4"/>
    </row>
    <row r="2463" s="5" customFormat="1" ht="23" customHeight="1" spans="2:13">
      <c r="B2463" s="11"/>
      <c r="C2463" s="11"/>
      <c r="I2463" s="13"/>
      <c r="M2463" s="4"/>
    </row>
    <row r="2464" s="5" customFormat="1" ht="23" customHeight="1" spans="2:13">
      <c r="B2464" s="11"/>
      <c r="C2464" s="11"/>
      <c r="I2464" s="13"/>
      <c r="M2464" s="4"/>
    </row>
    <row r="2465" s="5" customFormat="1" ht="23" customHeight="1" spans="2:13">
      <c r="B2465" s="11"/>
      <c r="C2465" s="11"/>
      <c r="I2465" s="13"/>
      <c r="M2465" s="4"/>
    </row>
    <row r="2466" s="5" customFormat="1" ht="23" customHeight="1" spans="2:13">
      <c r="B2466" s="11"/>
      <c r="C2466" s="11"/>
      <c r="I2466" s="13"/>
      <c r="M2466" s="4"/>
    </row>
    <row r="2467" s="5" customFormat="1" ht="23" customHeight="1" spans="2:13">
      <c r="B2467" s="11"/>
      <c r="C2467" s="11"/>
      <c r="I2467" s="13"/>
      <c r="M2467" s="4"/>
    </row>
    <row r="2468" s="5" customFormat="1" ht="23" customHeight="1" spans="2:13">
      <c r="B2468" s="11"/>
      <c r="C2468" s="11"/>
      <c r="I2468" s="13"/>
      <c r="M2468" s="4"/>
    </row>
    <row r="2469" s="5" customFormat="1" ht="23" customHeight="1" spans="2:13">
      <c r="B2469" s="11"/>
      <c r="C2469" s="11"/>
      <c r="I2469" s="13"/>
      <c r="M2469" s="4"/>
    </row>
    <row r="2470" s="5" customFormat="1" ht="23" customHeight="1" spans="2:13">
      <c r="B2470" s="11"/>
      <c r="C2470" s="11"/>
      <c r="I2470" s="13"/>
      <c r="M2470" s="4"/>
    </row>
    <row r="2471" s="5" customFormat="1" ht="23" customHeight="1" spans="2:13">
      <c r="B2471" s="11"/>
      <c r="C2471" s="11"/>
      <c r="I2471" s="13"/>
      <c r="M2471" s="4"/>
    </row>
    <row r="2472" s="5" customFormat="1" ht="23" customHeight="1" spans="2:13">
      <c r="B2472" s="11"/>
      <c r="C2472" s="11"/>
      <c r="I2472" s="13"/>
      <c r="M2472" s="4"/>
    </row>
    <row r="2473" s="5" customFormat="1" ht="23" customHeight="1" spans="2:13">
      <c r="B2473" s="11"/>
      <c r="C2473" s="11"/>
      <c r="I2473" s="13"/>
      <c r="M2473" s="4"/>
    </row>
    <row r="2474" s="5" customFormat="1" ht="23" customHeight="1" spans="2:13">
      <c r="B2474" s="11"/>
      <c r="C2474" s="11"/>
      <c r="I2474" s="13"/>
      <c r="M2474" s="4"/>
    </row>
    <row r="2475" s="5" customFormat="1" ht="23" customHeight="1" spans="2:13">
      <c r="B2475" s="11"/>
      <c r="C2475" s="11"/>
      <c r="I2475" s="13"/>
      <c r="M2475" s="4"/>
    </row>
    <row r="2476" s="5" customFormat="1" ht="23" customHeight="1" spans="2:13">
      <c r="B2476" s="11"/>
      <c r="C2476" s="11"/>
      <c r="I2476" s="13"/>
      <c r="M2476" s="4"/>
    </row>
    <row r="2477" s="5" customFormat="1" ht="23" customHeight="1" spans="2:13">
      <c r="B2477" s="11"/>
      <c r="C2477" s="11"/>
      <c r="I2477" s="13"/>
      <c r="M2477" s="4"/>
    </row>
    <row r="2478" s="5" customFormat="1" ht="23" customHeight="1" spans="2:13">
      <c r="B2478" s="11"/>
      <c r="C2478" s="11"/>
      <c r="I2478" s="13"/>
      <c r="M2478" s="4"/>
    </row>
    <row r="2479" s="5" customFormat="1" ht="23" customHeight="1" spans="2:13">
      <c r="B2479" s="11"/>
      <c r="C2479" s="11"/>
      <c r="I2479" s="13"/>
      <c r="M2479" s="4"/>
    </row>
    <row r="2480" s="5" customFormat="1" ht="23" customHeight="1" spans="2:13">
      <c r="B2480" s="11"/>
      <c r="C2480" s="11"/>
      <c r="I2480" s="13"/>
      <c r="M2480" s="4"/>
    </row>
    <row r="2481" s="5" customFormat="1" ht="23" customHeight="1" spans="2:13">
      <c r="B2481" s="11"/>
      <c r="C2481" s="11"/>
      <c r="I2481" s="13"/>
      <c r="M2481" s="4"/>
    </row>
    <row r="2482" s="5" customFormat="1" ht="23" customHeight="1" spans="2:13">
      <c r="B2482" s="11"/>
      <c r="C2482" s="11"/>
      <c r="I2482" s="13"/>
      <c r="M2482" s="4"/>
    </row>
    <row r="2483" s="5" customFormat="1" ht="23" customHeight="1" spans="2:13">
      <c r="B2483" s="11"/>
      <c r="C2483" s="11"/>
      <c r="I2483" s="13"/>
      <c r="M2483" s="4"/>
    </row>
    <row r="2484" s="5" customFormat="1" ht="23" customHeight="1" spans="2:13">
      <c r="B2484" s="11"/>
      <c r="C2484" s="11"/>
      <c r="I2484" s="13"/>
      <c r="M2484" s="4"/>
    </row>
    <row r="2485" s="5" customFormat="1" ht="23" customHeight="1" spans="2:13">
      <c r="B2485" s="11"/>
      <c r="C2485" s="11"/>
      <c r="I2485" s="13"/>
      <c r="M2485" s="4"/>
    </row>
    <row r="2486" s="5" customFormat="1" ht="23" customHeight="1" spans="2:13">
      <c r="B2486" s="11"/>
      <c r="C2486" s="11"/>
      <c r="I2486" s="13"/>
      <c r="M2486" s="4"/>
    </row>
    <row r="2487" s="5" customFormat="1" ht="23" customHeight="1" spans="2:13">
      <c r="B2487" s="11"/>
      <c r="C2487" s="11"/>
      <c r="I2487" s="13"/>
      <c r="M2487" s="4"/>
    </row>
    <row r="2488" s="5" customFormat="1" ht="23" customHeight="1" spans="2:13">
      <c r="B2488" s="11"/>
      <c r="C2488" s="11"/>
      <c r="I2488" s="13"/>
      <c r="M2488" s="4"/>
    </row>
    <row r="2489" s="5" customFormat="1" ht="23" customHeight="1" spans="2:13">
      <c r="B2489" s="11"/>
      <c r="C2489" s="11"/>
      <c r="I2489" s="13"/>
      <c r="M2489" s="4"/>
    </row>
    <row r="2490" s="5" customFormat="1" ht="23" customHeight="1" spans="2:13">
      <c r="B2490" s="11"/>
      <c r="C2490" s="11"/>
      <c r="I2490" s="13"/>
      <c r="M2490" s="4"/>
    </row>
    <row r="2491" s="5" customFormat="1" ht="23" customHeight="1" spans="2:13">
      <c r="B2491" s="11"/>
      <c r="C2491" s="11"/>
      <c r="I2491" s="13"/>
      <c r="M2491" s="4"/>
    </row>
    <row r="2492" s="5" customFormat="1" ht="23" customHeight="1" spans="2:13">
      <c r="B2492" s="11"/>
      <c r="C2492" s="11"/>
      <c r="I2492" s="13"/>
      <c r="M2492" s="4"/>
    </row>
    <row r="2493" s="5" customFormat="1" ht="23" customHeight="1" spans="2:13">
      <c r="B2493" s="11"/>
      <c r="C2493" s="11"/>
      <c r="I2493" s="13"/>
      <c r="M2493" s="4"/>
    </row>
    <row r="2494" s="5" customFormat="1" ht="23" customHeight="1" spans="2:13">
      <c r="B2494" s="11"/>
      <c r="C2494" s="11"/>
      <c r="I2494" s="13"/>
      <c r="M2494" s="4"/>
    </row>
    <row r="2495" s="5" customFormat="1" ht="23" customHeight="1" spans="2:13">
      <c r="B2495" s="11"/>
      <c r="C2495" s="11"/>
      <c r="I2495" s="13"/>
      <c r="M2495" s="4"/>
    </row>
    <row r="2496" s="5" customFormat="1" ht="23" customHeight="1" spans="2:13">
      <c r="B2496" s="11"/>
      <c r="C2496" s="11"/>
      <c r="I2496" s="13"/>
      <c r="M2496" s="4"/>
    </row>
    <row r="2497" s="5" customFormat="1" ht="23" customHeight="1" spans="2:13">
      <c r="B2497" s="11"/>
      <c r="C2497" s="11"/>
      <c r="I2497" s="13"/>
      <c r="M2497" s="4"/>
    </row>
    <row r="2498" s="5" customFormat="1" ht="23" customHeight="1" spans="2:13">
      <c r="B2498" s="11"/>
      <c r="C2498" s="11"/>
      <c r="I2498" s="13"/>
      <c r="M2498" s="4"/>
    </row>
    <row r="2499" s="5" customFormat="1" ht="23" customHeight="1" spans="2:13">
      <c r="B2499" s="11"/>
      <c r="C2499" s="11"/>
      <c r="I2499" s="13"/>
      <c r="M2499" s="4"/>
    </row>
    <row r="2500" s="5" customFormat="1" ht="23" customHeight="1" spans="2:13">
      <c r="B2500" s="11"/>
      <c r="C2500" s="11"/>
      <c r="I2500" s="13"/>
      <c r="M2500" s="4"/>
    </row>
    <row r="2501" s="5" customFormat="1" ht="23" customHeight="1" spans="2:13">
      <c r="B2501" s="11"/>
      <c r="C2501" s="11"/>
      <c r="I2501" s="13"/>
      <c r="M2501" s="4"/>
    </row>
    <row r="2502" s="5" customFormat="1" ht="23" customHeight="1" spans="2:13">
      <c r="B2502" s="11"/>
      <c r="C2502" s="11"/>
      <c r="I2502" s="13"/>
      <c r="M2502" s="4"/>
    </row>
    <row r="2503" s="5" customFormat="1" ht="23" customHeight="1" spans="2:13">
      <c r="B2503" s="11"/>
      <c r="C2503" s="11"/>
      <c r="I2503" s="13"/>
      <c r="M2503" s="4"/>
    </row>
    <row r="2504" s="5" customFormat="1" ht="23" customHeight="1" spans="2:13">
      <c r="B2504" s="11"/>
      <c r="C2504" s="11"/>
      <c r="I2504" s="13"/>
      <c r="M2504" s="4"/>
    </row>
    <row r="2505" s="5" customFormat="1" ht="23" customHeight="1" spans="2:13">
      <c r="B2505" s="11"/>
      <c r="C2505" s="11"/>
      <c r="I2505" s="13"/>
      <c r="M2505" s="4"/>
    </row>
    <row r="2506" s="5" customFormat="1" ht="23" customHeight="1" spans="2:13">
      <c r="B2506" s="11"/>
      <c r="C2506" s="11"/>
      <c r="I2506" s="13"/>
      <c r="M2506" s="4"/>
    </row>
    <row r="2507" s="5" customFormat="1" ht="23" customHeight="1" spans="2:13">
      <c r="B2507" s="11"/>
      <c r="C2507" s="11"/>
      <c r="I2507" s="13"/>
      <c r="M2507" s="4"/>
    </row>
    <row r="2508" s="5" customFormat="1" ht="23" customHeight="1" spans="2:13">
      <c r="B2508" s="11"/>
      <c r="C2508" s="11"/>
      <c r="I2508" s="13"/>
      <c r="M2508" s="4"/>
    </row>
    <row r="2509" s="5" customFormat="1" ht="23" customHeight="1" spans="2:13">
      <c r="B2509" s="11"/>
      <c r="C2509" s="11"/>
      <c r="I2509" s="13"/>
      <c r="M2509" s="4"/>
    </row>
    <row r="2510" s="5" customFormat="1" ht="23" customHeight="1" spans="2:13">
      <c r="B2510" s="11"/>
      <c r="C2510" s="11"/>
      <c r="I2510" s="13"/>
      <c r="M2510" s="4"/>
    </row>
    <row r="2511" s="5" customFormat="1" ht="23" customHeight="1" spans="2:13">
      <c r="B2511" s="11"/>
      <c r="C2511" s="11"/>
      <c r="I2511" s="13"/>
      <c r="M2511" s="4"/>
    </row>
    <row r="2512" s="5" customFormat="1" ht="23" customHeight="1" spans="2:13">
      <c r="B2512" s="11"/>
      <c r="C2512" s="11"/>
      <c r="I2512" s="13"/>
      <c r="M2512" s="4"/>
    </row>
    <row r="2513" s="5" customFormat="1" ht="23" customHeight="1" spans="2:13">
      <c r="B2513" s="11"/>
      <c r="C2513" s="11"/>
      <c r="I2513" s="13"/>
      <c r="M2513" s="4"/>
    </row>
    <row r="2514" s="5" customFormat="1" ht="23" customHeight="1" spans="2:13">
      <c r="B2514" s="11"/>
      <c r="C2514" s="11"/>
      <c r="I2514" s="13"/>
      <c r="M2514" s="4"/>
    </row>
    <row r="2515" s="5" customFormat="1" ht="23" customHeight="1" spans="2:13">
      <c r="B2515" s="11"/>
      <c r="C2515" s="11"/>
      <c r="I2515" s="13"/>
      <c r="M2515" s="4"/>
    </row>
    <row r="2516" s="5" customFormat="1" ht="23" customHeight="1" spans="2:13">
      <c r="B2516" s="11"/>
      <c r="C2516" s="11"/>
      <c r="I2516" s="13"/>
      <c r="M2516" s="4"/>
    </row>
    <row r="2517" s="5" customFormat="1" ht="23" customHeight="1" spans="2:13">
      <c r="B2517" s="11"/>
      <c r="C2517" s="11"/>
      <c r="I2517" s="13"/>
      <c r="M2517" s="4"/>
    </row>
    <row r="2518" s="5" customFormat="1" ht="23" customHeight="1" spans="2:13">
      <c r="B2518" s="11"/>
      <c r="C2518" s="11"/>
      <c r="I2518" s="13"/>
      <c r="M2518" s="4"/>
    </row>
    <row r="2519" s="5" customFormat="1" ht="23" customHeight="1" spans="2:13">
      <c r="B2519" s="11"/>
      <c r="C2519" s="11"/>
      <c r="I2519" s="13"/>
      <c r="M2519" s="4"/>
    </row>
    <row r="2520" s="5" customFormat="1" ht="23" customHeight="1" spans="2:13">
      <c r="B2520" s="11"/>
      <c r="C2520" s="11"/>
      <c r="I2520" s="13"/>
      <c r="M2520" s="4"/>
    </row>
    <row r="2521" s="5" customFormat="1" ht="23" customHeight="1" spans="2:13">
      <c r="B2521" s="11"/>
      <c r="C2521" s="11"/>
      <c r="I2521" s="13"/>
      <c r="M2521" s="4"/>
    </row>
    <row r="2522" s="5" customFormat="1" ht="23" customHeight="1" spans="2:13">
      <c r="B2522" s="11"/>
      <c r="C2522" s="11"/>
      <c r="I2522" s="13"/>
      <c r="M2522" s="4"/>
    </row>
    <row r="2523" s="5" customFormat="1" ht="23" customHeight="1" spans="2:13">
      <c r="B2523" s="11"/>
      <c r="C2523" s="11"/>
      <c r="I2523" s="13"/>
      <c r="M2523" s="4"/>
    </row>
    <row r="2524" s="5" customFormat="1" ht="23" customHeight="1" spans="2:13">
      <c r="B2524" s="11"/>
      <c r="C2524" s="11"/>
      <c r="I2524" s="13"/>
      <c r="M2524" s="4"/>
    </row>
    <row r="2525" s="5" customFormat="1" ht="23" customHeight="1" spans="2:13">
      <c r="B2525" s="11"/>
      <c r="C2525" s="11"/>
      <c r="I2525" s="13"/>
      <c r="M2525" s="4"/>
    </row>
    <row r="2526" s="5" customFormat="1" ht="23" customHeight="1" spans="2:13">
      <c r="B2526" s="11"/>
      <c r="C2526" s="11"/>
      <c r="I2526" s="13"/>
      <c r="M2526" s="4"/>
    </row>
    <row r="2527" s="5" customFormat="1" ht="23" customHeight="1" spans="2:13">
      <c r="B2527" s="11"/>
      <c r="C2527" s="11"/>
      <c r="I2527" s="13"/>
      <c r="M2527" s="4"/>
    </row>
    <row r="2528" s="5" customFormat="1" ht="23" customHeight="1" spans="2:13">
      <c r="B2528" s="11"/>
      <c r="C2528" s="11"/>
      <c r="I2528" s="13"/>
      <c r="M2528" s="4"/>
    </row>
    <row r="2529" s="5" customFormat="1" ht="23" customHeight="1" spans="2:13">
      <c r="B2529" s="11"/>
      <c r="C2529" s="11"/>
      <c r="I2529" s="13"/>
      <c r="M2529" s="4"/>
    </row>
    <row r="2530" s="5" customFormat="1" ht="23" customHeight="1" spans="2:13">
      <c r="B2530" s="11"/>
      <c r="C2530" s="11"/>
      <c r="I2530" s="13"/>
      <c r="M2530" s="4"/>
    </row>
    <row r="2531" s="5" customFormat="1" ht="23" customHeight="1" spans="2:13">
      <c r="B2531" s="11"/>
      <c r="C2531" s="11"/>
      <c r="I2531" s="13"/>
      <c r="M2531" s="4"/>
    </row>
    <row r="2532" s="5" customFormat="1" ht="23" customHeight="1" spans="2:13">
      <c r="B2532" s="11"/>
      <c r="C2532" s="11"/>
      <c r="I2532" s="13"/>
      <c r="M2532" s="4"/>
    </row>
    <row r="2533" s="5" customFormat="1" ht="23" customHeight="1" spans="2:13">
      <c r="B2533" s="11"/>
      <c r="C2533" s="11"/>
      <c r="I2533" s="13"/>
      <c r="M2533" s="4"/>
    </row>
    <row r="2534" s="5" customFormat="1" ht="23" customHeight="1" spans="2:13">
      <c r="B2534" s="11"/>
      <c r="C2534" s="11"/>
      <c r="I2534" s="13"/>
      <c r="M2534" s="4"/>
    </row>
    <row r="2535" s="5" customFormat="1" ht="23" customHeight="1" spans="2:13">
      <c r="B2535" s="11"/>
      <c r="C2535" s="11"/>
      <c r="I2535" s="13"/>
      <c r="M2535" s="4"/>
    </row>
    <row r="2536" s="5" customFormat="1" ht="23" customHeight="1" spans="2:13">
      <c r="B2536" s="11"/>
      <c r="C2536" s="11"/>
      <c r="I2536" s="13"/>
      <c r="M2536" s="4"/>
    </row>
    <row r="2537" s="5" customFormat="1" ht="23" customHeight="1" spans="2:13">
      <c r="B2537" s="11"/>
      <c r="C2537" s="11"/>
      <c r="I2537" s="13"/>
      <c r="M2537" s="4"/>
    </row>
    <row r="2538" s="5" customFormat="1" ht="23" customHeight="1" spans="2:13">
      <c r="B2538" s="11"/>
      <c r="C2538" s="11"/>
      <c r="I2538" s="13"/>
      <c r="M2538" s="4"/>
    </row>
    <row r="2539" s="5" customFormat="1" ht="23" customHeight="1" spans="2:13">
      <c r="B2539" s="11"/>
      <c r="C2539" s="11"/>
      <c r="I2539" s="13"/>
      <c r="M2539" s="4"/>
    </row>
    <row r="2540" s="5" customFormat="1" ht="23" customHeight="1" spans="2:13">
      <c r="B2540" s="11"/>
      <c r="C2540" s="11"/>
      <c r="I2540" s="13"/>
      <c r="M2540" s="4"/>
    </row>
    <row r="2541" s="5" customFormat="1" ht="23" customHeight="1" spans="2:13">
      <c r="B2541" s="11"/>
      <c r="C2541" s="11"/>
      <c r="I2541" s="13"/>
      <c r="M2541" s="4"/>
    </row>
    <row r="2542" s="5" customFormat="1" ht="23" customHeight="1" spans="2:13">
      <c r="B2542" s="11"/>
      <c r="C2542" s="11"/>
      <c r="I2542" s="13"/>
      <c r="M2542" s="4"/>
    </row>
    <row r="2543" s="5" customFormat="1" ht="23" customHeight="1" spans="2:13">
      <c r="B2543" s="11"/>
      <c r="C2543" s="11"/>
      <c r="I2543" s="13"/>
      <c r="M2543" s="4"/>
    </row>
    <row r="2544" s="5" customFormat="1" ht="23" customHeight="1" spans="2:13">
      <c r="B2544" s="11"/>
      <c r="C2544" s="11"/>
      <c r="I2544" s="13"/>
      <c r="M2544" s="4"/>
    </row>
    <row r="2545" s="5" customFormat="1" ht="23" customHeight="1" spans="2:13">
      <c r="B2545" s="11"/>
      <c r="C2545" s="11"/>
      <c r="I2545" s="13"/>
      <c r="M2545" s="4"/>
    </row>
    <row r="2546" s="5" customFormat="1" ht="23" customHeight="1" spans="2:13">
      <c r="B2546" s="11"/>
      <c r="C2546" s="11"/>
      <c r="I2546" s="13"/>
      <c r="M2546" s="4"/>
    </row>
    <row r="2547" s="5" customFormat="1" ht="23" customHeight="1" spans="2:13">
      <c r="B2547" s="11"/>
      <c r="C2547" s="11"/>
      <c r="I2547" s="13"/>
      <c r="M2547" s="4"/>
    </row>
    <row r="2548" s="5" customFormat="1" ht="23" customHeight="1" spans="2:13">
      <c r="B2548" s="11"/>
      <c r="C2548" s="11"/>
      <c r="I2548" s="13"/>
      <c r="M2548" s="4"/>
    </row>
    <row r="2549" s="5" customFormat="1" ht="23" customHeight="1" spans="2:13">
      <c r="B2549" s="11"/>
      <c r="C2549" s="11"/>
      <c r="I2549" s="13"/>
      <c r="M2549" s="4"/>
    </row>
    <row r="2550" s="5" customFormat="1" ht="23" customHeight="1" spans="2:13">
      <c r="B2550" s="11"/>
      <c r="C2550" s="11"/>
      <c r="I2550" s="13"/>
      <c r="M2550" s="4"/>
    </row>
    <row r="2551" s="5" customFormat="1" ht="23" customHeight="1" spans="2:13">
      <c r="B2551" s="11"/>
      <c r="C2551" s="11"/>
      <c r="I2551" s="13"/>
      <c r="M2551" s="4"/>
    </row>
    <row r="2552" s="5" customFormat="1" ht="23" customHeight="1" spans="2:13">
      <c r="B2552" s="11"/>
      <c r="C2552" s="11"/>
      <c r="I2552" s="13"/>
      <c r="M2552" s="4"/>
    </row>
    <row r="2553" s="5" customFormat="1" ht="23" customHeight="1" spans="2:13">
      <c r="B2553" s="11"/>
      <c r="C2553" s="11"/>
      <c r="I2553" s="13"/>
      <c r="M2553" s="4"/>
    </row>
    <row r="2554" s="5" customFormat="1" ht="23" customHeight="1" spans="2:13">
      <c r="B2554" s="11"/>
      <c r="C2554" s="11"/>
      <c r="I2554" s="13"/>
      <c r="M2554" s="4"/>
    </row>
    <row r="2555" s="5" customFormat="1" ht="23" customHeight="1" spans="2:13">
      <c r="B2555" s="11"/>
      <c r="C2555" s="11"/>
      <c r="I2555" s="13"/>
      <c r="M2555" s="4"/>
    </row>
    <row r="2556" s="5" customFormat="1" ht="23" customHeight="1" spans="2:13">
      <c r="B2556" s="11"/>
      <c r="C2556" s="11"/>
      <c r="I2556" s="13"/>
      <c r="M2556" s="4"/>
    </row>
    <row r="2557" s="5" customFormat="1" ht="23" customHeight="1" spans="2:13">
      <c r="B2557" s="11"/>
      <c r="C2557" s="11"/>
      <c r="I2557" s="13"/>
      <c r="M2557" s="4"/>
    </row>
    <row r="2558" s="5" customFormat="1" ht="23" customHeight="1" spans="2:13">
      <c r="B2558" s="11"/>
      <c r="C2558" s="11"/>
      <c r="I2558" s="13"/>
      <c r="M2558" s="4"/>
    </row>
    <row r="2559" s="5" customFormat="1" ht="23" customHeight="1" spans="2:13">
      <c r="B2559" s="11"/>
      <c r="C2559" s="11"/>
      <c r="I2559" s="13"/>
      <c r="M2559" s="4"/>
    </row>
    <row r="2560" s="5" customFormat="1" ht="23" customHeight="1" spans="2:13">
      <c r="B2560" s="11"/>
      <c r="C2560" s="11"/>
      <c r="I2560" s="13"/>
      <c r="M2560" s="4"/>
    </row>
    <row r="2561" s="5" customFormat="1" ht="23" customHeight="1" spans="2:13">
      <c r="B2561" s="11"/>
      <c r="C2561" s="11"/>
      <c r="I2561" s="13"/>
      <c r="M2561" s="4"/>
    </row>
    <row r="2562" s="5" customFormat="1" ht="23" customHeight="1" spans="2:13">
      <c r="B2562" s="11"/>
      <c r="C2562" s="11"/>
      <c r="I2562" s="13"/>
      <c r="M2562" s="4"/>
    </row>
    <row r="2563" s="5" customFormat="1" ht="23" customHeight="1" spans="2:13">
      <c r="B2563" s="11"/>
      <c r="C2563" s="11"/>
      <c r="I2563" s="13"/>
      <c r="M2563" s="4"/>
    </row>
    <row r="2564" s="5" customFormat="1" ht="23" customHeight="1" spans="2:13">
      <c r="B2564" s="11"/>
      <c r="C2564" s="11"/>
      <c r="I2564" s="13"/>
      <c r="M2564" s="4"/>
    </row>
    <row r="2565" s="5" customFormat="1" ht="23" customHeight="1" spans="2:13">
      <c r="B2565" s="11"/>
      <c r="C2565" s="11"/>
      <c r="I2565" s="13"/>
      <c r="M2565" s="4"/>
    </row>
    <row r="2566" s="5" customFormat="1" ht="23" customHeight="1" spans="2:13">
      <c r="B2566" s="11"/>
      <c r="C2566" s="11"/>
      <c r="I2566" s="13"/>
      <c r="M2566" s="4"/>
    </row>
    <row r="2567" s="5" customFormat="1" ht="23" customHeight="1" spans="2:13">
      <c r="B2567" s="11"/>
      <c r="C2567" s="11"/>
      <c r="I2567" s="13"/>
      <c r="M2567" s="4"/>
    </row>
    <row r="2568" s="5" customFormat="1" ht="23" customHeight="1" spans="2:13">
      <c r="B2568" s="11"/>
      <c r="C2568" s="11"/>
      <c r="I2568" s="13"/>
      <c r="M2568" s="4"/>
    </row>
    <row r="2569" s="5" customFormat="1" ht="23" customHeight="1" spans="2:13">
      <c r="B2569" s="11"/>
      <c r="C2569" s="11"/>
      <c r="I2569" s="13"/>
      <c r="M2569" s="4"/>
    </row>
    <row r="2570" s="5" customFormat="1" ht="23" customHeight="1" spans="2:13">
      <c r="B2570" s="11"/>
      <c r="C2570" s="11"/>
      <c r="I2570" s="13"/>
      <c r="M2570" s="4"/>
    </row>
    <row r="2571" s="5" customFormat="1" ht="23" customHeight="1" spans="2:13">
      <c r="B2571" s="11"/>
      <c r="C2571" s="11"/>
      <c r="I2571" s="13"/>
      <c r="M2571" s="4"/>
    </row>
    <row r="2572" s="5" customFormat="1" ht="23" customHeight="1" spans="2:13">
      <c r="B2572" s="11"/>
      <c r="C2572" s="11"/>
      <c r="I2572" s="13"/>
      <c r="M2572" s="4"/>
    </row>
    <row r="2573" s="5" customFormat="1" ht="23" customHeight="1" spans="2:13">
      <c r="B2573" s="11"/>
      <c r="C2573" s="11"/>
      <c r="I2573" s="13"/>
      <c r="M2573" s="4"/>
    </row>
    <row r="2574" s="5" customFormat="1" ht="23" customHeight="1" spans="2:13">
      <c r="B2574" s="11"/>
      <c r="C2574" s="11"/>
      <c r="I2574" s="13"/>
      <c r="M2574" s="4"/>
    </row>
    <row r="2575" s="5" customFormat="1" ht="23" customHeight="1" spans="2:13">
      <c r="B2575" s="11"/>
      <c r="C2575" s="11"/>
      <c r="I2575" s="13"/>
      <c r="M2575" s="4"/>
    </row>
    <row r="2576" s="5" customFormat="1" ht="23" customHeight="1" spans="2:13">
      <c r="B2576" s="11"/>
      <c r="C2576" s="11"/>
      <c r="I2576" s="13"/>
      <c r="M2576" s="4"/>
    </row>
    <row r="2577" s="5" customFormat="1" ht="23" customHeight="1" spans="2:13">
      <c r="B2577" s="11"/>
      <c r="C2577" s="11"/>
      <c r="I2577" s="13"/>
      <c r="M2577" s="4"/>
    </row>
    <row r="2578" s="5" customFormat="1" ht="23" customHeight="1" spans="2:13">
      <c r="B2578" s="11"/>
      <c r="C2578" s="11"/>
      <c r="I2578" s="13"/>
      <c r="M2578" s="4"/>
    </row>
    <row r="2579" s="5" customFormat="1" ht="23" customHeight="1" spans="2:13">
      <c r="B2579" s="11"/>
      <c r="C2579" s="11"/>
      <c r="I2579" s="13"/>
      <c r="M2579" s="4"/>
    </row>
    <row r="2580" s="5" customFormat="1" ht="23" customHeight="1" spans="2:13">
      <c r="B2580" s="11"/>
      <c r="C2580" s="11"/>
      <c r="I2580" s="13"/>
      <c r="M2580" s="4"/>
    </row>
    <row r="2581" s="5" customFormat="1" ht="23" customHeight="1" spans="2:13">
      <c r="B2581" s="11"/>
      <c r="C2581" s="11"/>
      <c r="I2581" s="13"/>
      <c r="M2581" s="4"/>
    </row>
    <row r="2582" s="5" customFormat="1" ht="23" customHeight="1" spans="2:13">
      <c r="B2582" s="11"/>
      <c r="C2582" s="11"/>
      <c r="I2582" s="13"/>
      <c r="M2582" s="4"/>
    </row>
    <row r="2583" s="5" customFormat="1" ht="23" customHeight="1" spans="2:13">
      <c r="B2583" s="11"/>
      <c r="C2583" s="11"/>
      <c r="I2583" s="13"/>
      <c r="M2583" s="4"/>
    </row>
    <row r="2584" s="5" customFormat="1" ht="23" customHeight="1" spans="2:13">
      <c r="B2584" s="11"/>
      <c r="C2584" s="11"/>
      <c r="I2584" s="13"/>
      <c r="M2584" s="4"/>
    </row>
    <row r="2585" s="5" customFormat="1" ht="23" customHeight="1" spans="2:13">
      <c r="B2585" s="11"/>
      <c r="C2585" s="11"/>
      <c r="I2585" s="13"/>
      <c r="M2585" s="4"/>
    </row>
    <row r="2586" s="5" customFormat="1" ht="23" customHeight="1" spans="2:13">
      <c r="B2586" s="11"/>
      <c r="C2586" s="11"/>
      <c r="I2586" s="13"/>
      <c r="M2586" s="4"/>
    </row>
    <row r="2587" s="5" customFormat="1" ht="23" customHeight="1" spans="2:13">
      <c r="B2587" s="11"/>
      <c r="C2587" s="11"/>
      <c r="I2587" s="13"/>
      <c r="M2587" s="4"/>
    </row>
    <row r="2588" s="5" customFormat="1" ht="23" customHeight="1" spans="2:13">
      <c r="B2588" s="11"/>
      <c r="C2588" s="11"/>
      <c r="I2588" s="13"/>
      <c r="M2588" s="4"/>
    </row>
    <row r="2589" s="5" customFormat="1" ht="23" customHeight="1" spans="2:13">
      <c r="B2589" s="11"/>
      <c r="C2589" s="11"/>
      <c r="I2589" s="13"/>
      <c r="M2589" s="4"/>
    </row>
    <row r="2590" s="5" customFormat="1" ht="23" customHeight="1" spans="2:13">
      <c r="B2590" s="11"/>
      <c r="C2590" s="11"/>
      <c r="I2590" s="13"/>
      <c r="M2590" s="4"/>
    </row>
    <row r="2591" s="5" customFormat="1" ht="23" customHeight="1" spans="2:13">
      <c r="B2591" s="11"/>
      <c r="C2591" s="11"/>
      <c r="I2591" s="13"/>
      <c r="M2591" s="4"/>
    </row>
    <row r="2592" s="5" customFormat="1" ht="23" customHeight="1" spans="2:13">
      <c r="B2592" s="11"/>
      <c r="C2592" s="11"/>
      <c r="I2592" s="13"/>
      <c r="M2592" s="4"/>
    </row>
    <row r="2593" s="5" customFormat="1" ht="23" customHeight="1" spans="2:13">
      <c r="B2593" s="11"/>
      <c r="C2593" s="11"/>
      <c r="I2593" s="13"/>
      <c r="M2593" s="4"/>
    </row>
    <row r="2594" s="5" customFormat="1" ht="23" customHeight="1" spans="2:13">
      <c r="B2594" s="11"/>
      <c r="C2594" s="11"/>
      <c r="I2594" s="13"/>
      <c r="M2594" s="4"/>
    </row>
    <row r="2595" s="5" customFormat="1" ht="23" customHeight="1" spans="2:13">
      <c r="B2595" s="11"/>
      <c r="C2595" s="11"/>
      <c r="I2595" s="13"/>
      <c r="M2595" s="4"/>
    </row>
    <row r="2596" s="5" customFormat="1" ht="23" customHeight="1" spans="2:13">
      <c r="B2596" s="11"/>
      <c r="C2596" s="11"/>
      <c r="I2596" s="13"/>
      <c r="M2596" s="4"/>
    </row>
    <row r="2597" s="5" customFormat="1" ht="23" customHeight="1" spans="2:13">
      <c r="B2597" s="11"/>
      <c r="C2597" s="11"/>
      <c r="I2597" s="13"/>
      <c r="M2597" s="4"/>
    </row>
    <row r="2598" s="5" customFormat="1" ht="23" customHeight="1" spans="2:13">
      <c r="B2598" s="11"/>
      <c r="C2598" s="11"/>
      <c r="I2598" s="13"/>
      <c r="M2598" s="4"/>
    </row>
    <row r="2599" s="5" customFormat="1" ht="23" customHeight="1" spans="2:13">
      <c r="B2599" s="11"/>
      <c r="C2599" s="11"/>
      <c r="I2599" s="13"/>
      <c r="M2599" s="4"/>
    </row>
    <row r="2600" s="5" customFormat="1" ht="23" customHeight="1" spans="2:13">
      <c r="B2600" s="11"/>
      <c r="C2600" s="11"/>
      <c r="I2600" s="13"/>
      <c r="M2600" s="4"/>
    </row>
    <row r="2601" s="5" customFormat="1" ht="23" customHeight="1" spans="2:13">
      <c r="B2601" s="11"/>
      <c r="C2601" s="11"/>
      <c r="I2601" s="13"/>
      <c r="M2601" s="4"/>
    </row>
    <row r="2602" s="5" customFormat="1" ht="23" customHeight="1" spans="2:13">
      <c r="B2602" s="11"/>
      <c r="C2602" s="11"/>
      <c r="I2602" s="13"/>
      <c r="M2602" s="4"/>
    </row>
    <row r="2603" s="5" customFormat="1" ht="23" customHeight="1" spans="2:13">
      <c r="B2603" s="11"/>
      <c r="C2603" s="11"/>
      <c r="I2603" s="13"/>
      <c r="M2603" s="4"/>
    </row>
    <row r="2604" s="5" customFormat="1" ht="23" customHeight="1" spans="2:13">
      <c r="B2604" s="11"/>
      <c r="C2604" s="11"/>
      <c r="I2604" s="13"/>
      <c r="M2604" s="4"/>
    </row>
    <row r="2605" s="5" customFormat="1" ht="23" customHeight="1" spans="2:13">
      <c r="B2605" s="11"/>
      <c r="C2605" s="11"/>
      <c r="I2605" s="13"/>
      <c r="M2605" s="4"/>
    </row>
    <row r="2606" s="5" customFormat="1" ht="23" customHeight="1" spans="2:13">
      <c r="B2606" s="11"/>
      <c r="C2606" s="11"/>
      <c r="I2606" s="13"/>
      <c r="M2606" s="4"/>
    </row>
    <row r="2607" s="5" customFormat="1" ht="23" customHeight="1" spans="2:13">
      <c r="B2607" s="11"/>
      <c r="C2607" s="11"/>
      <c r="I2607" s="13"/>
      <c r="M2607" s="4"/>
    </row>
    <row r="2608" s="5" customFormat="1" ht="23" customHeight="1" spans="2:13">
      <c r="B2608" s="11"/>
      <c r="C2608" s="11"/>
      <c r="I2608" s="13"/>
      <c r="M2608" s="4"/>
    </row>
    <row r="2609" s="5" customFormat="1" ht="23" customHeight="1" spans="2:13">
      <c r="B2609" s="11"/>
      <c r="C2609" s="11"/>
      <c r="I2609" s="13"/>
      <c r="M2609" s="4"/>
    </row>
    <row r="2610" s="5" customFormat="1" ht="23" customHeight="1" spans="2:13">
      <c r="B2610" s="11"/>
      <c r="C2610" s="11"/>
      <c r="I2610" s="13"/>
      <c r="M2610" s="4"/>
    </row>
    <row r="2611" s="5" customFormat="1" ht="23" customHeight="1" spans="2:13">
      <c r="B2611" s="11"/>
      <c r="C2611" s="11"/>
      <c r="I2611" s="13"/>
      <c r="M2611" s="4"/>
    </row>
    <row r="2612" s="5" customFormat="1" ht="23" customHeight="1" spans="2:13">
      <c r="B2612" s="11"/>
      <c r="C2612" s="11"/>
      <c r="I2612" s="13"/>
      <c r="M2612" s="4"/>
    </row>
    <row r="2613" s="5" customFormat="1" ht="23" customHeight="1" spans="2:13">
      <c r="B2613" s="11"/>
      <c r="C2613" s="11"/>
      <c r="I2613" s="13"/>
      <c r="M2613" s="4"/>
    </row>
    <row r="2614" s="5" customFormat="1" ht="23" customHeight="1" spans="2:13">
      <c r="B2614" s="11"/>
      <c r="C2614" s="11"/>
      <c r="I2614" s="13"/>
      <c r="M2614" s="4"/>
    </row>
    <row r="2615" s="5" customFormat="1" ht="23" customHeight="1" spans="2:13">
      <c r="B2615" s="11"/>
      <c r="C2615" s="11"/>
      <c r="I2615" s="13"/>
      <c r="M2615" s="4"/>
    </row>
    <row r="2616" s="5" customFormat="1" ht="23" customHeight="1" spans="2:13">
      <c r="B2616" s="11"/>
      <c r="C2616" s="11"/>
      <c r="I2616" s="13"/>
      <c r="M2616" s="4"/>
    </row>
    <row r="2617" s="5" customFormat="1" ht="23" customHeight="1" spans="2:13">
      <c r="B2617" s="11"/>
      <c r="C2617" s="11"/>
      <c r="I2617" s="13"/>
      <c r="M2617" s="4"/>
    </row>
    <row r="2618" s="5" customFormat="1" ht="23" customHeight="1" spans="2:13">
      <c r="B2618" s="11"/>
      <c r="C2618" s="11"/>
      <c r="I2618" s="13"/>
      <c r="M2618" s="4"/>
    </row>
    <row r="2619" s="5" customFormat="1" ht="23" customHeight="1" spans="2:13">
      <c r="B2619" s="11"/>
      <c r="C2619" s="11"/>
      <c r="I2619" s="13"/>
      <c r="M2619" s="4"/>
    </row>
    <row r="2620" s="5" customFormat="1" ht="23" customHeight="1" spans="2:13">
      <c r="B2620" s="11"/>
      <c r="C2620" s="11"/>
      <c r="I2620" s="13"/>
      <c r="M2620" s="4"/>
    </row>
    <row r="2621" s="5" customFormat="1" ht="23" customHeight="1" spans="2:13">
      <c r="B2621" s="11"/>
      <c r="C2621" s="11"/>
      <c r="I2621" s="13"/>
      <c r="M2621" s="4"/>
    </row>
    <row r="2622" s="5" customFormat="1" ht="23" customHeight="1" spans="2:13">
      <c r="B2622" s="11"/>
      <c r="C2622" s="11"/>
      <c r="I2622" s="13"/>
      <c r="M2622" s="4"/>
    </row>
    <row r="2623" s="5" customFormat="1" ht="23" customHeight="1" spans="2:13">
      <c r="B2623" s="11"/>
      <c r="C2623" s="11"/>
      <c r="I2623" s="13"/>
      <c r="M2623" s="4"/>
    </row>
    <row r="2624" s="5" customFormat="1" ht="23" customHeight="1" spans="2:13">
      <c r="B2624" s="11"/>
      <c r="C2624" s="11"/>
      <c r="I2624" s="13"/>
      <c r="M2624" s="4"/>
    </row>
    <row r="2625" s="5" customFormat="1" ht="23" customHeight="1" spans="2:13">
      <c r="B2625" s="11"/>
      <c r="C2625" s="11"/>
      <c r="I2625" s="13"/>
      <c r="M2625" s="4"/>
    </row>
    <row r="2626" s="5" customFormat="1" ht="23" customHeight="1" spans="2:13">
      <c r="B2626" s="11"/>
      <c r="C2626" s="11"/>
      <c r="I2626" s="13"/>
      <c r="M2626" s="4"/>
    </row>
    <row r="2627" s="5" customFormat="1" ht="23" customHeight="1" spans="2:13">
      <c r="B2627" s="11"/>
      <c r="C2627" s="11"/>
      <c r="I2627" s="13"/>
      <c r="M2627" s="4"/>
    </row>
    <row r="2628" s="5" customFormat="1" ht="23" customHeight="1" spans="2:13">
      <c r="B2628" s="11"/>
      <c r="C2628" s="11"/>
      <c r="I2628" s="13"/>
      <c r="M2628" s="4"/>
    </row>
    <row r="2629" s="5" customFormat="1" ht="23" customHeight="1" spans="2:13">
      <c r="B2629" s="11"/>
      <c r="C2629" s="11"/>
      <c r="I2629" s="13"/>
      <c r="M2629" s="4"/>
    </row>
    <row r="2630" s="5" customFormat="1" ht="23" customHeight="1" spans="2:13">
      <c r="B2630" s="11"/>
      <c r="C2630" s="11"/>
      <c r="I2630" s="13"/>
      <c r="M2630" s="4"/>
    </row>
    <row r="2631" s="5" customFormat="1" ht="23" customHeight="1" spans="2:13">
      <c r="B2631" s="11"/>
      <c r="C2631" s="11"/>
      <c r="I2631" s="13"/>
      <c r="M2631" s="4"/>
    </row>
    <row r="2632" s="5" customFormat="1" ht="23" customHeight="1" spans="2:13">
      <c r="B2632" s="11"/>
      <c r="C2632" s="11"/>
      <c r="I2632" s="13"/>
      <c r="M2632" s="4"/>
    </row>
    <row r="2633" s="5" customFormat="1" ht="23" customHeight="1" spans="2:13">
      <c r="B2633" s="11"/>
      <c r="C2633" s="11"/>
      <c r="I2633" s="13"/>
      <c r="M2633" s="4"/>
    </row>
    <row r="2634" s="5" customFormat="1" ht="23" customHeight="1" spans="2:13">
      <c r="B2634" s="11"/>
      <c r="C2634" s="11"/>
      <c r="I2634" s="13"/>
      <c r="M2634" s="4"/>
    </row>
    <row r="2635" s="5" customFormat="1" ht="23" customHeight="1" spans="2:13">
      <c r="B2635" s="11"/>
      <c r="C2635" s="11"/>
      <c r="I2635" s="13"/>
      <c r="M2635" s="4"/>
    </row>
    <row r="2636" s="5" customFormat="1" ht="23" customHeight="1" spans="2:13">
      <c r="B2636" s="11"/>
      <c r="C2636" s="11"/>
      <c r="I2636" s="13"/>
      <c r="M2636" s="4"/>
    </row>
    <row r="2637" s="5" customFormat="1" ht="23" customHeight="1" spans="2:13">
      <c r="B2637" s="11"/>
      <c r="C2637" s="11"/>
      <c r="I2637" s="13"/>
      <c r="M2637" s="4"/>
    </row>
    <row r="2638" s="5" customFormat="1" ht="23" customHeight="1" spans="2:13">
      <c r="B2638" s="11"/>
      <c r="C2638" s="11"/>
      <c r="I2638" s="13"/>
      <c r="M2638" s="4"/>
    </row>
    <row r="2639" s="5" customFormat="1" ht="23" customHeight="1" spans="2:13">
      <c r="B2639" s="11"/>
      <c r="C2639" s="11"/>
      <c r="I2639" s="13"/>
      <c r="M2639" s="4"/>
    </row>
    <row r="2640" s="5" customFormat="1" ht="23" customHeight="1" spans="2:13">
      <c r="B2640" s="11"/>
      <c r="C2640" s="11"/>
      <c r="I2640" s="13"/>
      <c r="M2640" s="4"/>
    </row>
    <row r="2641" s="5" customFormat="1" ht="23" customHeight="1" spans="2:13">
      <c r="B2641" s="11"/>
      <c r="C2641" s="11"/>
      <c r="I2641" s="13"/>
      <c r="M2641" s="4"/>
    </row>
    <row r="2642" s="5" customFormat="1" ht="23" customHeight="1" spans="2:13">
      <c r="B2642" s="11"/>
      <c r="C2642" s="11"/>
      <c r="I2642" s="13"/>
      <c r="M2642" s="4"/>
    </row>
    <row r="2643" s="5" customFormat="1" ht="23" customHeight="1" spans="2:13">
      <c r="B2643" s="11"/>
      <c r="C2643" s="11"/>
      <c r="I2643" s="13"/>
      <c r="M2643" s="4"/>
    </row>
    <row r="2644" s="5" customFormat="1" ht="23" customHeight="1" spans="2:13">
      <c r="B2644" s="11"/>
      <c r="C2644" s="11"/>
      <c r="I2644" s="13"/>
      <c r="M2644" s="4"/>
    </row>
    <row r="2645" s="5" customFormat="1" ht="23" customHeight="1" spans="2:13">
      <c r="B2645" s="11"/>
      <c r="C2645" s="11"/>
      <c r="I2645" s="13"/>
      <c r="M2645" s="4"/>
    </row>
    <row r="2646" s="5" customFormat="1" ht="23" customHeight="1" spans="2:13">
      <c r="B2646" s="11"/>
      <c r="C2646" s="11"/>
      <c r="I2646" s="13"/>
      <c r="M2646" s="4"/>
    </row>
    <row r="2647" s="5" customFormat="1" ht="23" customHeight="1" spans="2:13">
      <c r="B2647" s="11"/>
      <c r="C2647" s="11"/>
      <c r="I2647" s="13"/>
      <c r="M2647" s="4"/>
    </row>
    <row r="2648" s="5" customFormat="1" ht="23" customHeight="1" spans="2:13">
      <c r="B2648" s="11"/>
      <c r="C2648" s="11"/>
      <c r="I2648" s="13"/>
      <c r="M2648" s="4"/>
    </row>
    <row r="2649" s="5" customFormat="1" ht="23" customHeight="1" spans="2:13">
      <c r="B2649" s="11"/>
      <c r="C2649" s="11"/>
      <c r="I2649" s="13"/>
      <c r="M2649" s="4"/>
    </row>
    <row r="2650" s="5" customFormat="1" ht="23" customHeight="1" spans="2:13">
      <c r="B2650" s="11"/>
      <c r="C2650" s="11"/>
      <c r="I2650" s="13"/>
      <c r="M2650" s="4"/>
    </row>
    <row r="2651" s="5" customFormat="1" ht="23" customHeight="1" spans="2:13">
      <c r="B2651" s="11"/>
      <c r="C2651" s="11"/>
      <c r="I2651" s="13"/>
      <c r="M2651" s="4"/>
    </row>
    <row r="2652" s="5" customFormat="1" ht="23" customHeight="1" spans="2:13">
      <c r="B2652" s="11"/>
      <c r="C2652" s="11"/>
      <c r="I2652" s="13"/>
      <c r="M2652" s="4"/>
    </row>
    <row r="2653" s="5" customFormat="1" ht="23" customHeight="1" spans="2:13">
      <c r="B2653" s="11"/>
      <c r="C2653" s="11"/>
      <c r="I2653" s="13"/>
      <c r="M2653" s="4"/>
    </row>
    <row r="2654" s="5" customFormat="1" ht="23" customHeight="1" spans="2:13">
      <c r="B2654" s="11"/>
      <c r="C2654" s="11"/>
      <c r="I2654" s="13"/>
      <c r="M2654" s="4"/>
    </row>
    <row r="2655" s="5" customFormat="1" ht="23" customHeight="1" spans="2:13">
      <c r="B2655" s="11"/>
      <c r="C2655" s="11"/>
      <c r="I2655" s="13"/>
      <c r="M2655" s="4"/>
    </row>
    <row r="2656" s="5" customFormat="1" ht="23" customHeight="1" spans="2:13">
      <c r="B2656" s="11"/>
      <c r="C2656" s="11"/>
      <c r="I2656" s="13"/>
      <c r="M2656" s="4"/>
    </row>
    <row r="2657" s="5" customFormat="1" ht="23" customHeight="1" spans="2:13">
      <c r="B2657" s="11"/>
      <c r="C2657" s="11"/>
      <c r="I2657" s="13"/>
      <c r="M2657" s="4"/>
    </row>
    <row r="2658" s="5" customFormat="1" ht="23" customHeight="1" spans="2:13">
      <c r="B2658" s="11"/>
      <c r="C2658" s="11"/>
      <c r="I2658" s="13"/>
      <c r="M2658" s="4"/>
    </row>
    <row r="2659" s="5" customFormat="1" ht="23" customHeight="1" spans="2:13">
      <c r="B2659" s="11"/>
      <c r="C2659" s="11"/>
      <c r="I2659" s="13"/>
      <c r="M2659" s="4"/>
    </row>
    <row r="2660" s="5" customFormat="1" ht="23" customHeight="1" spans="2:13">
      <c r="B2660" s="11"/>
      <c r="C2660" s="11"/>
      <c r="I2660" s="13"/>
      <c r="M2660" s="4"/>
    </row>
    <row r="2661" s="5" customFormat="1" ht="23" customHeight="1" spans="2:13">
      <c r="B2661" s="11"/>
      <c r="C2661" s="11"/>
      <c r="I2661" s="13"/>
      <c r="M2661" s="4"/>
    </row>
    <row r="2662" s="5" customFormat="1" ht="23" customHeight="1" spans="2:13">
      <c r="B2662" s="11"/>
      <c r="C2662" s="11"/>
      <c r="I2662" s="13"/>
      <c r="M2662" s="4"/>
    </row>
    <row r="2663" s="5" customFormat="1" ht="23" customHeight="1" spans="2:13">
      <c r="B2663" s="11"/>
      <c r="C2663" s="11"/>
      <c r="I2663" s="13"/>
      <c r="M2663" s="4"/>
    </row>
    <row r="2664" s="5" customFormat="1" ht="23" customHeight="1" spans="2:13">
      <c r="B2664" s="11"/>
      <c r="C2664" s="11"/>
      <c r="I2664" s="13"/>
      <c r="M2664" s="4"/>
    </row>
    <row r="2665" s="5" customFormat="1" ht="23" customHeight="1" spans="2:13">
      <c r="B2665" s="11"/>
      <c r="C2665" s="11"/>
      <c r="I2665" s="13"/>
      <c r="M2665" s="4"/>
    </row>
    <row r="2666" s="5" customFormat="1" ht="23" customHeight="1" spans="2:13">
      <c r="B2666" s="11"/>
      <c r="C2666" s="11"/>
      <c r="I2666" s="13"/>
      <c r="M2666" s="4"/>
    </row>
    <row r="2667" s="5" customFormat="1" ht="23" customHeight="1" spans="2:13">
      <c r="B2667" s="11"/>
      <c r="C2667" s="11"/>
      <c r="I2667" s="13"/>
      <c r="M2667" s="4"/>
    </row>
    <row r="2668" s="5" customFormat="1" ht="23" customHeight="1" spans="2:13">
      <c r="B2668" s="11"/>
      <c r="C2668" s="11"/>
      <c r="I2668" s="13"/>
      <c r="M2668" s="4"/>
    </row>
    <row r="2669" s="5" customFormat="1" ht="23" customHeight="1" spans="2:13">
      <c r="B2669" s="11"/>
      <c r="C2669" s="11"/>
      <c r="I2669" s="13"/>
      <c r="M2669" s="4"/>
    </row>
    <row r="2670" s="5" customFormat="1" ht="23" customHeight="1" spans="2:13">
      <c r="B2670" s="11"/>
      <c r="C2670" s="11"/>
      <c r="I2670" s="13"/>
      <c r="M2670" s="4"/>
    </row>
    <row r="2671" s="5" customFormat="1" ht="23" customHeight="1" spans="2:13">
      <c r="B2671" s="11"/>
      <c r="C2671" s="11"/>
      <c r="I2671" s="13"/>
      <c r="M2671" s="4"/>
    </row>
    <row r="2672" s="5" customFormat="1" ht="23" customHeight="1" spans="2:13">
      <c r="B2672" s="11"/>
      <c r="C2672" s="11"/>
      <c r="I2672" s="13"/>
      <c r="M2672" s="4"/>
    </row>
    <row r="2673" s="5" customFormat="1" ht="23" customHeight="1" spans="2:13">
      <c r="B2673" s="11"/>
      <c r="C2673" s="11"/>
      <c r="I2673" s="13"/>
      <c r="M2673" s="4"/>
    </row>
    <row r="2674" s="5" customFormat="1" ht="23" customHeight="1" spans="2:13">
      <c r="B2674" s="11"/>
      <c r="C2674" s="11"/>
      <c r="I2674" s="13"/>
      <c r="M2674" s="4"/>
    </row>
    <row r="2675" s="5" customFormat="1" ht="23" customHeight="1" spans="2:13">
      <c r="B2675" s="11"/>
      <c r="C2675" s="11"/>
      <c r="I2675" s="13"/>
      <c r="M2675" s="4"/>
    </row>
    <row r="2676" s="5" customFormat="1" ht="23" customHeight="1" spans="2:13">
      <c r="B2676" s="11"/>
      <c r="C2676" s="11"/>
      <c r="I2676" s="13"/>
      <c r="M2676" s="4"/>
    </row>
    <row r="2677" s="5" customFormat="1" ht="23" customHeight="1" spans="2:13">
      <c r="B2677" s="11"/>
      <c r="C2677" s="11"/>
      <c r="I2677" s="13"/>
      <c r="M2677" s="4"/>
    </row>
    <row r="2678" s="5" customFormat="1" ht="23" customHeight="1" spans="2:13">
      <c r="B2678" s="11"/>
      <c r="C2678" s="11"/>
      <c r="I2678" s="13"/>
      <c r="M2678" s="4"/>
    </row>
    <row r="2679" s="5" customFormat="1" ht="23" customHeight="1" spans="2:13">
      <c r="B2679" s="11"/>
      <c r="C2679" s="11"/>
      <c r="I2679" s="13"/>
      <c r="M2679" s="4"/>
    </row>
    <row r="2680" s="5" customFormat="1" ht="23" customHeight="1" spans="2:13">
      <c r="B2680" s="11"/>
      <c r="C2680" s="11"/>
      <c r="I2680" s="13"/>
      <c r="M2680" s="4"/>
    </row>
    <row r="2681" s="5" customFormat="1" ht="23" customHeight="1" spans="2:13">
      <c r="B2681" s="11"/>
      <c r="C2681" s="11"/>
      <c r="I2681" s="13"/>
      <c r="M2681" s="4"/>
    </row>
    <row r="2682" s="5" customFormat="1" ht="23" customHeight="1" spans="2:13">
      <c r="B2682" s="11"/>
      <c r="C2682" s="11"/>
      <c r="I2682" s="13"/>
      <c r="M2682" s="4"/>
    </row>
    <row r="2683" s="5" customFormat="1" ht="23" customHeight="1" spans="2:13">
      <c r="B2683" s="11"/>
      <c r="C2683" s="11"/>
      <c r="I2683" s="13"/>
      <c r="M2683" s="4"/>
    </row>
    <row r="2684" s="5" customFormat="1" ht="23" customHeight="1" spans="2:13">
      <c r="B2684" s="11"/>
      <c r="C2684" s="11"/>
      <c r="I2684" s="13"/>
      <c r="M2684" s="4"/>
    </row>
    <row r="2685" s="5" customFormat="1" ht="23" customHeight="1" spans="2:13">
      <c r="B2685" s="11"/>
      <c r="C2685" s="11"/>
      <c r="I2685" s="13"/>
      <c r="M2685" s="4"/>
    </row>
    <row r="2686" s="5" customFormat="1" ht="23" customHeight="1" spans="2:13">
      <c r="B2686" s="11"/>
      <c r="C2686" s="11"/>
      <c r="I2686" s="13"/>
      <c r="M2686" s="4"/>
    </row>
    <row r="2687" s="5" customFormat="1" ht="23" customHeight="1" spans="2:13">
      <c r="B2687" s="11"/>
      <c r="C2687" s="11"/>
      <c r="I2687" s="13"/>
      <c r="M2687" s="4"/>
    </row>
    <row r="2688" s="5" customFormat="1" ht="23" customHeight="1" spans="2:13">
      <c r="B2688" s="11"/>
      <c r="C2688" s="11"/>
      <c r="I2688" s="13"/>
      <c r="M2688" s="4"/>
    </row>
    <row r="2689" s="5" customFormat="1" ht="23" customHeight="1" spans="2:13">
      <c r="B2689" s="11"/>
      <c r="C2689" s="11"/>
      <c r="I2689" s="13"/>
      <c r="M2689" s="4"/>
    </row>
    <row r="2690" s="5" customFormat="1" ht="23" customHeight="1" spans="2:13">
      <c r="B2690" s="11"/>
      <c r="C2690" s="11"/>
      <c r="I2690" s="13"/>
      <c r="M2690" s="4"/>
    </row>
    <row r="2691" s="5" customFormat="1" ht="23" customHeight="1" spans="2:13">
      <c r="B2691" s="11"/>
      <c r="C2691" s="11"/>
      <c r="I2691" s="13"/>
      <c r="M2691" s="4"/>
    </row>
    <row r="2692" s="5" customFormat="1" ht="23" customHeight="1" spans="2:13">
      <c r="B2692" s="11"/>
      <c r="C2692" s="11"/>
      <c r="I2692" s="13"/>
      <c r="M2692" s="4"/>
    </row>
    <row r="2693" s="5" customFormat="1" ht="23" customHeight="1" spans="2:13">
      <c r="B2693" s="11"/>
      <c r="C2693" s="11"/>
      <c r="I2693" s="13"/>
      <c r="M2693" s="4"/>
    </row>
    <row r="2694" s="5" customFormat="1" ht="23" customHeight="1" spans="2:13">
      <c r="B2694" s="11"/>
      <c r="C2694" s="11"/>
      <c r="I2694" s="13"/>
      <c r="M2694" s="4"/>
    </row>
    <row r="2695" s="5" customFormat="1" ht="23" customHeight="1" spans="2:13">
      <c r="B2695" s="11"/>
      <c r="C2695" s="11"/>
      <c r="I2695" s="13"/>
      <c r="M2695" s="4"/>
    </row>
    <row r="2696" s="5" customFormat="1" ht="23" customHeight="1" spans="2:13">
      <c r="B2696" s="11"/>
      <c r="C2696" s="11"/>
      <c r="I2696" s="13"/>
      <c r="M2696" s="4"/>
    </row>
    <row r="2697" s="5" customFormat="1" ht="23" customHeight="1" spans="2:13">
      <c r="B2697" s="11"/>
      <c r="C2697" s="11"/>
      <c r="I2697" s="13"/>
      <c r="M2697" s="4"/>
    </row>
    <row r="2698" s="5" customFormat="1" ht="23" customHeight="1" spans="2:13">
      <c r="B2698" s="11"/>
      <c r="C2698" s="11"/>
      <c r="I2698" s="13"/>
      <c r="M2698" s="4"/>
    </row>
    <row r="2699" s="5" customFormat="1" ht="23" customHeight="1" spans="2:13">
      <c r="B2699" s="11"/>
      <c r="C2699" s="11"/>
      <c r="I2699" s="13"/>
      <c r="M2699" s="4"/>
    </row>
    <row r="2700" s="5" customFormat="1" ht="23" customHeight="1" spans="2:13">
      <c r="B2700" s="11"/>
      <c r="C2700" s="11"/>
      <c r="I2700" s="13"/>
      <c r="M2700" s="4"/>
    </row>
    <row r="2701" s="5" customFormat="1" ht="23" customHeight="1" spans="2:13">
      <c r="B2701" s="11"/>
      <c r="C2701" s="11"/>
      <c r="I2701" s="13"/>
      <c r="M2701" s="4"/>
    </row>
    <row r="2702" s="5" customFormat="1" ht="23" customHeight="1" spans="2:13">
      <c r="B2702" s="11"/>
      <c r="C2702" s="11"/>
      <c r="I2702" s="13"/>
      <c r="M2702" s="4"/>
    </row>
    <row r="2703" s="5" customFormat="1" ht="23" customHeight="1" spans="2:13">
      <c r="B2703" s="11"/>
      <c r="C2703" s="11"/>
      <c r="I2703" s="13"/>
      <c r="M2703" s="4"/>
    </row>
    <row r="2704" s="5" customFormat="1" ht="23" customHeight="1" spans="2:13">
      <c r="B2704" s="11"/>
      <c r="C2704" s="11"/>
      <c r="I2704" s="13"/>
      <c r="M2704" s="4"/>
    </row>
    <row r="2705" s="5" customFormat="1" ht="23" customHeight="1" spans="2:13">
      <c r="B2705" s="11"/>
      <c r="C2705" s="11"/>
      <c r="I2705" s="13"/>
      <c r="M2705" s="4"/>
    </row>
    <row r="2706" s="5" customFormat="1" ht="23" customHeight="1" spans="2:13">
      <c r="B2706" s="11"/>
      <c r="C2706" s="11"/>
      <c r="I2706" s="13"/>
      <c r="M2706" s="4"/>
    </row>
    <row r="2707" s="5" customFormat="1" ht="23" customHeight="1" spans="2:13">
      <c r="B2707" s="11"/>
      <c r="C2707" s="11"/>
      <c r="I2707" s="13"/>
      <c r="M2707" s="4"/>
    </row>
    <row r="2708" s="5" customFormat="1" ht="23" customHeight="1" spans="2:13">
      <c r="B2708" s="11"/>
      <c r="C2708" s="11"/>
      <c r="I2708" s="13"/>
      <c r="M2708" s="4"/>
    </row>
    <row r="2709" s="5" customFormat="1" ht="23" customHeight="1" spans="2:13">
      <c r="B2709" s="11"/>
      <c r="C2709" s="11"/>
      <c r="I2709" s="13"/>
      <c r="M2709" s="4"/>
    </row>
    <row r="2710" s="5" customFormat="1" ht="23" customHeight="1" spans="2:13">
      <c r="B2710" s="11"/>
      <c r="C2710" s="11"/>
      <c r="I2710" s="13"/>
      <c r="M2710" s="4"/>
    </row>
    <row r="2711" s="5" customFormat="1" ht="23" customHeight="1" spans="2:13">
      <c r="B2711" s="11"/>
      <c r="C2711" s="11"/>
      <c r="I2711" s="13"/>
      <c r="M2711" s="4"/>
    </row>
    <row r="2712" s="5" customFormat="1" ht="23" customHeight="1" spans="2:13">
      <c r="B2712" s="11"/>
      <c r="C2712" s="11"/>
      <c r="I2712" s="13"/>
      <c r="M2712" s="4"/>
    </row>
    <row r="2713" s="5" customFormat="1" ht="23" customHeight="1" spans="2:13">
      <c r="B2713" s="11"/>
      <c r="C2713" s="11"/>
      <c r="I2713" s="13"/>
      <c r="M2713" s="4"/>
    </row>
    <row r="2714" s="5" customFormat="1" ht="23" customHeight="1" spans="2:13">
      <c r="B2714" s="11"/>
      <c r="C2714" s="11"/>
      <c r="I2714" s="13"/>
      <c r="M2714" s="4"/>
    </row>
    <row r="2715" s="5" customFormat="1" ht="23" customHeight="1" spans="2:13">
      <c r="B2715" s="11"/>
      <c r="C2715" s="11"/>
      <c r="I2715" s="13"/>
      <c r="M2715" s="4"/>
    </row>
    <row r="2716" s="5" customFormat="1" ht="23" customHeight="1" spans="2:13">
      <c r="B2716" s="11"/>
      <c r="C2716" s="11"/>
      <c r="I2716" s="13"/>
      <c r="M2716" s="4"/>
    </row>
    <row r="2717" s="5" customFormat="1" ht="23" customHeight="1" spans="2:13">
      <c r="B2717" s="11"/>
      <c r="C2717" s="11"/>
      <c r="I2717" s="13"/>
      <c r="M2717" s="4"/>
    </row>
    <row r="2718" s="5" customFormat="1" ht="23" customHeight="1" spans="2:13">
      <c r="B2718" s="11"/>
      <c r="C2718" s="11"/>
      <c r="I2718" s="13"/>
      <c r="M2718" s="4"/>
    </row>
    <row r="2719" s="5" customFormat="1" ht="23" customHeight="1" spans="2:13">
      <c r="B2719" s="11"/>
      <c r="C2719" s="11"/>
      <c r="I2719" s="13"/>
      <c r="M2719" s="4"/>
    </row>
    <row r="2720" s="5" customFormat="1" ht="23" customHeight="1" spans="2:13">
      <c r="B2720" s="11"/>
      <c r="C2720" s="11"/>
      <c r="I2720" s="13"/>
      <c r="M2720" s="4"/>
    </row>
    <row r="2721" s="5" customFormat="1" ht="23" customHeight="1" spans="2:13">
      <c r="B2721" s="11"/>
      <c r="C2721" s="11"/>
      <c r="I2721" s="13"/>
      <c r="M2721" s="4"/>
    </row>
    <row r="2722" s="5" customFormat="1" ht="23" customHeight="1" spans="2:13">
      <c r="B2722" s="11"/>
      <c r="C2722" s="11"/>
      <c r="I2722" s="13"/>
      <c r="M2722" s="4"/>
    </row>
    <row r="2723" s="5" customFormat="1" ht="23" customHeight="1" spans="2:13">
      <c r="B2723" s="11"/>
      <c r="C2723" s="11"/>
      <c r="I2723" s="13"/>
      <c r="M2723" s="4"/>
    </row>
    <row r="2724" s="5" customFormat="1" ht="23" customHeight="1" spans="2:13">
      <c r="B2724" s="11"/>
      <c r="C2724" s="11"/>
      <c r="I2724" s="13"/>
      <c r="M2724" s="4"/>
    </row>
    <row r="2725" s="5" customFormat="1" ht="23" customHeight="1" spans="2:13">
      <c r="B2725" s="11"/>
      <c r="C2725" s="11"/>
      <c r="I2725" s="13"/>
      <c r="M2725" s="4"/>
    </row>
    <row r="2726" s="5" customFormat="1" ht="23" customHeight="1" spans="2:13">
      <c r="B2726" s="11"/>
      <c r="C2726" s="11"/>
      <c r="I2726" s="13"/>
      <c r="M2726" s="4"/>
    </row>
    <row r="2727" s="5" customFormat="1" ht="23" customHeight="1" spans="2:13">
      <c r="B2727" s="11"/>
      <c r="C2727" s="11"/>
      <c r="I2727" s="13"/>
      <c r="M2727" s="4"/>
    </row>
    <row r="2728" s="5" customFormat="1" ht="23" customHeight="1" spans="2:13">
      <c r="B2728" s="11"/>
      <c r="C2728" s="11"/>
      <c r="I2728" s="13"/>
      <c r="M2728" s="4"/>
    </row>
    <row r="2729" s="5" customFormat="1" ht="23" customHeight="1" spans="2:13">
      <c r="B2729" s="11"/>
      <c r="C2729" s="11"/>
      <c r="I2729" s="13"/>
      <c r="M2729" s="4"/>
    </row>
    <row r="2730" s="5" customFormat="1" ht="23" customHeight="1" spans="2:13">
      <c r="B2730" s="11"/>
      <c r="C2730" s="11"/>
      <c r="I2730" s="13"/>
      <c r="M2730" s="4"/>
    </row>
    <row r="2731" s="5" customFormat="1" ht="23" customHeight="1" spans="2:13">
      <c r="B2731" s="11"/>
      <c r="C2731" s="11"/>
      <c r="I2731" s="13"/>
      <c r="M2731" s="4"/>
    </row>
    <row r="2732" s="5" customFormat="1" ht="23" customHeight="1" spans="2:13">
      <c r="B2732" s="11"/>
      <c r="C2732" s="11"/>
      <c r="I2732" s="13"/>
      <c r="M2732" s="4"/>
    </row>
    <row r="2733" s="5" customFormat="1" ht="23" customHeight="1" spans="2:13">
      <c r="B2733" s="11"/>
      <c r="C2733" s="11"/>
      <c r="I2733" s="13"/>
      <c r="M2733" s="4"/>
    </row>
    <row r="2734" s="5" customFormat="1" ht="23" customHeight="1" spans="2:13">
      <c r="B2734" s="11"/>
      <c r="C2734" s="11"/>
      <c r="I2734" s="13"/>
      <c r="M2734" s="4"/>
    </row>
    <row r="2735" s="5" customFormat="1" ht="23" customHeight="1" spans="2:13">
      <c r="B2735" s="11"/>
      <c r="C2735" s="11"/>
      <c r="I2735" s="13"/>
      <c r="M2735" s="4"/>
    </row>
    <row r="2736" s="5" customFormat="1" ht="23" customHeight="1" spans="2:13">
      <c r="B2736" s="11"/>
      <c r="C2736" s="11"/>
      <c r="I2736" s="13"/>
      <c r="M2736" s="4"/>
    </row>
    <row r="2737" s="5" customFormat="1" ht="23" customHeight="1" spans="2:13">
      <c r="B2737" s="11"/>
      <c r="C2737" s="11"/>
      <c r="I2737" s="13"/>
      <c r="M2737" s="4"/>
    </row>
    <row r="2738" s="5" customFormat="1" ht="23" customHeight="1" spans="2:13">
      <c r="B2738" s="11"/>
      <c r="C2738" s="11"/>
      <c r="I2738" s="13"/>
      <c r="M2738" s="4"/>
    </row>
    <row r="2739" s="5" customFormat="1" ht="23" customHeight="1" spans="2:13">
      <c r="B2739" s="11"/>
      <c r="C2739" s="11"/>
      <c r="I2739" s="13"/>
      <c r="M2739" s="4"/>
    </row>
    <row r="2740" s="5" customFormat="1" ht="23" customHeight="1" spans="2:13">
      <c r="B2740" s="11"/>
      <c r="C2740" s="11"/>
      <c r="I2740" s="13"/>
      <c r="M2740" s="4"/>
    </row>
    <row r="2741" s="5" customFormat="1" ht="23" customHeight="1" spans="2:13">
      <c r="B2741" s="11"/>
      <c r="C2741" s="11"/>
      <c r="I2741" s="13"/>
      <c r="M2741" s="4"/>
    </row>
    <row r="2742" s="5" customFormat="1" ht="23" customHeight="1" spans="2:13">
      <c r="B2742" s="11"/>
      <c r="C2742" s="11"/>
      <c r="I2742" s="13"/>
      <c r="M2742" s="4"/>
    </row>
    <row r="2743" s="5" customFormat="1" ht="23" customHeight="1" spans="2:13">
      <c r="B2743" s="11"/>
      <c r="C2743" s="11"/>
      <c r="I2743" s="13"/>
      <c r="M2743" s="4"/>
    </row>
    <row r="2744" s="5" customFormat="1" ht="23" customHeight="1" spans="2:13">
      <c r="B2744" s="11"/>
      <c r="C2744" s="11"/>
      <c r="I2744" s="13"/>
      <c r="M2744" s="4"/>
    </row>
    <row r="2745" s="5" customFormat="1" ht="23" customHeight="1" spans="2:13">
      <c r="B2745" s="11"/>
      <c r="C2745" s="11"/>
      <c r="I2745" s="13"/>
      <c r="M2745" s="4"/>
    </row>
    <row r="2746" s="5" customFormat="1" ht="23" customHeight="1" spans="2:13">
      <c r="B2746" s="11"/>
      <c r="C2746" s="11"/>
      <c r="I2746" s="13"/>
      <c r="M2746" s="4"/>
    </row>
    <row r="2747" s="5" customFormat="1" ht="23" customHeight="1" spans="2:13">
      <c r="B2747" s="11"/>
      <c r="C2747" s="11"/>
      <c r="I2747" s="13"/>
      <c r="M2747" s="4"/>
    </row>
    <row r="2748" s="5" customFormat="1" ht="23" customHeight="1" spans="2:13">
      <c r="B2748" s="11"/>
      <c r="C2748" s="11"/>
      <c r="I2748" s="13"/>
      <c r="M2748" s="4"/>
    </row>
    <row r="2749" s="5" customFormat="1" ht="23" customHeight="1" spans="2:13">
      <c r="B2749" s="11"/>
      <c r="C2749" s="11"/>
      <c r="I2749" s="13"/>
      <c r="M2749" s="4"/>
    </row>
    <row r="2750" s="5" customFormat="1" ht="23" customHeight="1" spans="2:13">
      <c r="B2750" s="11"/>
      <c r="C2750" s="11"/>
      <c r="I2750" s="13"/>
      <c r="M2750" s="4"/>
    </row>
    <row r="2751" s="5" customFormat="1" ht="23" customHeight="1" spans="2:13">
      <c r="B2751" s="11"/>
      <c r="C2751" s="11"/>
      <c r="I2751" s="13"/>
      <c r="M2751" s="4"/>
    </row>
    <row r="2752" s="5" customFormat="1" ht="23" customHeight="1" spans="2:13">
      <c r="B2752" s="11"/>
      <c r="C2752" s="11"/>
      <c r="I2752" s="13"/>
      <c r="M2752" s="4"/>
    </row>
    <row r="2753" s="5" customFormat="1" ht="23" customHeight="1" spans="2:13">
      <c r="B2753" s="11"/>
      <c r="C2753" s="11"/>
      <c r="I2753" s="13"/>
      <c r="M2753" s="4"/>
    </row>
    <row r="2754" s="5" customFormat="1" ht="23" customHeight="1" spans="2:13">
      <c r="B2754" s="11"/>
      <c r="C2754" s="11"/>
      <c r="I2754" s="13"/>
      <c r="M2754" s="4"/>
    </row>
    <row r="2755" s="5" customFormat="1" ht="23" customHeight="1" spans="2:13">
      <c r="B2755" s="11"/>
      <c r="C2755" s="11"/>
      <c r="I2755" s="13"/>
      <c r="M2755" s="4"/>
    </row>
    <row r="2756" s="5" customFormat="1" ht="23" customHeight="1" spans="2:13">
      <c r="B2756" s="11"/>
      <c r="C2756" s="11"/>
      <c r="I2756" s="13"/>
      <c r="M2756" s="4"/>
    </row>
    <row r="2757" s="5" customFormat="1" ht="23" customHeight="1" spans="2:13">
      <c r="B2757" s="11"/>
      <c r="C2757" s="11"/>
      <c r="I2757" s="13"/>
      <c r="M2757" s="4"/>
    </row>
    <row r="2758" s="5" customFormat="1" ht="23" customHeight="1" spans="2:13">
      <c r="B2758" s="11"/>
      <c r="C2758" s="11"/>
      <c r="I2758" s="13"/>
      <c r="M2758" s="4"/>
    </row>
    <row r="2759" s="5" customFormat="1" ht="23" customHeight="1" spans="2:13">
      <c r="B2759" s="11"/>
      <c r="C2759" s="11"/>
      <c r="I2759" s="13"/>
      <c r="M2759" s="4"/>
    </row>
    <row r="2760" s="5" customFormat="1" ht="23" customHeight="1" spans="2:13">
      <c r="B2760" s="11"/>
      <c r="C2760" s="11"/>
      <c r="I2760" s="13"/>
      <c r="M2760" s="4"/>
    </row>
    <row r="2761" s="5" customFormat="1" ht="23" customHeight="1" spans="2:13">
      <c r="B2761" s="11"/>
      <c r="C2761" s="11"/>
      <c r="I2761" s="13"/>
      <c r="M2761" s="4"/>
    </row>
    <row r="2762" s="5" customFormat="1" ht="23" customHeight="1" spans="2:13">
      <c r="B2762" s="11"/>
      <c r="C2762" s="11"/>
      <c r="I2762" s="13"/>
      <c r="M2762" s="4"/>
    </row>
    <row r="2763" s="5" customFormat="1" ht="23" customHeight="1" spans="2:13">
      <c r="B2763" s="11"/>
      <c r="C2763" s="11"/>
      <c r="I2763" s="13"/>
      <c r="M2763" s="4"/>
    </row>
    <row r="2764" s="5" customFormat="1" ht="23" customHeight="1" spans="2:13">
      <c r="B2764" s="11"/>
      <c r="C2764" s="11"/>
      <c r="I2764" s="13"/>
      <c r="M2764" s="4"/>
    </row>
    <row r="2765" s="5" customFormat="1" ht="23" customHeight="1" spans="2:13">
      <c r="B2765" s="11"/>
      <c r="C2765" s="11"/>
      <c r="I2765" s="13"/>
      <c r="M2765" s="4"/>
    </row>
    <row r="2766" s="5" customFormat="1" ht="23" customHeight="1" spans="2:13">
      <c r="B2766" s="11"/>
      <c r="C2766" s="11"/>
      <c r="I2766" s="13"/>
      <c r="M2766" s="4"/>
    </row>
    <row r="2767" s="5" customFormat="1" ht="23" customHeight="1" spans="2:13">
      <c r="B2767" s="11"/>
      <c r="C2767" s="11"/>
      <c r="I2767" s="13"/>
      <c r="M2767" s="4"/>
    </row>
    <row r="2768" s="5" customFormat="1" ht="23" customHeight="1" spans="2:13">
      <c r="B2768" s="11"/>
      <c r="C2768" s="11"/>
      <c r="I2768" s="13"/>
      <c r="M2768" s="4"/>
    </row>
    <row r="2769" s="5" customFormat="1" ht="23" customHeight="1" spans="2:13">
      <c r="B2769" s="11"/>
      <c r="C2769" s="11"/>
      <c r="I2769" s="13"/>
      <c r="M2769" s="4"/>
    </row>
    <row r="2770" s="5" customFormat="1" ht="23" customHeight="1" spans="2:13">
      <c r="B2770" s="11"/>
      <c r="C2770" s="11"/>
      <c r="I2770" s="13"/>
      <c r="M2770" s="4"/>
    </row>
    <row r="2771" s="5" customFormat="1" ht="23" customHeight="1" spans="2:13">
      <c r="B2771" s="11"/>
      <c r="C2771" s="11"/>
      <c r="I2771" s="13"/>
      <c r="M2771" s="4"/>
    </row>
    <row r="2772" s="5" customFormat="1" ht="23" customHeight="1" spans="2:13">
      <c r="B2772" s="11"/>
      <c r="C2772" s="11"/>
      <c r="I2772" s="13"/>
      <c r="M2772" s="4"/>
    </row>
    <row r="2773" s="5" customFormat="1" ht="23" customHeight="1" spans="2:13">
      <c r="B2773" s="11"/>
      <c r="C2773" s="11"/>
      <c r="I2773" s="13"/>
      <c r="M2773" s="4"/>
    </row>
    <row r="2774" s="5" customFormat="1" ht="23" customHeight="1" spans="2:13">
      <c r="B2774" s="11"/>
      <c r="C2774" s="11"/>
      <c r="I2774" s="13"/>
      <c r="M2774" s="4"/>
    </row>
    <row r="2775" s="5" customFormat="1" ht="23" customHeight="1" spans="2:13">
      <c r="B2775" s="11"/>
      <c r="C2775" s="11"/>
      <c r="I2775" s="13"/>
      <c r="M2775" s="4"/>
    </row>
    <row r="2776" s="5" customFormat="1" ht="23" customHeight="1" spans="2:13">
      <c r="B2776" s="11"/>
      <c r="C2776" s="11"/>
      <c r="I2776" s="13"/>
      <c r="M2776" s="4"/>
    </row>
    <row r="2777" s="5" customFormat="1" ht="23" customHeight="1" spans="2:13">
      <c r="B2777" s="11"/>
      <c r="C2777" s="11"/>
      <c r="I2777" s="13"/>
      <c r="M2777" s="4"/>
    </row>
    <row r="2778" s="5" customFormat="1" ht="23" customHeight="1" spans="2:13">
      <c r="B2778" s="11"/>
      <c r="C2778" s="11"/>
      <c r="I2778" s="13"/>
      <c r="M2778" s="4"/>
    </row>
    <row r="2779" s="5" customFormat="1" ht="23" customHeight="1" spans="2:13">
      <c r="B2779" s="11"/>
      <c r="C2779" s="11"/>
      <c r="I2779" s="13"/>
      <c r="M2779" s="4"/>
    </row>
    <row r="2780" s="5" customFormat="1" ht="23" customHeight="1" spans="2:13">
      <c r="B2780" s="11"/>
      <c r="C2780" s="11"/>
      <c r="I2780" s="13"/>
      <c r="M2780" s="4"/>
    </row>
    <row r="2781" s="5" customFormat="1" ht="23" customHeight="1" spans="2:13">
      <c r="B2781" s="11"/>
      <c r="C2781" s="11"/>
      <c r="I2781" s="13"/>
      <c r="M2781" s="4"/>
    </row>
    <row r="2782" s="5" customFormat="1" ht="23" customHeight="1" spans="2:13">
      <c r="B2782" s="11"/>
      <c r="C2782" s="11"/>
      <c r="I2782" s="13"/>
      <c r="M2782" s="4"/>
    </row>
    <row r="2783" s="5" customFormat="1" ht="23" customHeight="1" spans="2:13">
      <c r="B2783" s="11"/>
      <c r="C2783" s="11"/>
      <c r="I2783" s="13"/>
      <c r="M2783" s="4"/>
    </row>
    <row r="2784" s="5" customFormat="1" ht="23" customHeight="1" spans="2:13">
      <c r="B2784" s="11"/>
      <c r="C2784" s="11"/>
      <c r="I2784" s="13"/>
      <c r="M2784" s="4"/>
    </row>
    <row r="2785" s="5" customFormat="1" ht="23" customHeight="1" spans="2:13">
      <c r="B2785" s="11"/>
      <c r="C2785" s="11"/>
      <c r="I2785" s="13"/>
      <c r="M2785" s="4"/>
    </row>
    <row r="2786" s="5" customFormat="1" ht="23" customHeight="1" spans="2:13">
      <c r="B2786" s="11"/>
      <c r="C2786" s="11"/>
      <c r="I2786" s="13"/>
      <c r="M2786" s="4"/>
    </row>
    <row r="2787" s="5" customFormat="1" ht="23" customHeight="1" spans="2:13">
      <c r="B2787" s="11"/>
      <c r="C2787" s="11"/>
      <c r="I2787" s="13"/>
      <c r="M2787" s="4"/>
    </row>
    <row r="2788" s="5" customFormat="1" ht="23" customHeight="1" spans="2:13">
      <c r="B2788" s="11"/>
      <c r="C2788" s="11"/>
      <c r="I2788" s="13"/>
      <c r="M2788" s="4"/>
    </row>
    <row r="2789" s="5" customFormat="1" ht="23" customHeight="1" spans="2:13">
      <c r="B2789" s="11"/>
      <c r="C2789" s="11"/>
      <c r="I2789" s="13"/>
      <c r="M2789" s="4"/>
    </row>
    <row r="2790" s="5" customFormat="1" ht="23" customHeight="1" spans="2:13">
      <c r="B2790" s="11"/>
      <c r="C2790" s="11"/>
      <c r="I2790" s="13"/>
      <c r="M2790" s="4"/>
    </row>
    <row r="2791" s="5" customFormat="1" ht="23" customHeight="1" spans="2:13">
      <c r="B2791" s="11"/>
      <c r="C2791" s="11"/>
      <c r="I2791" s="13"/>
      <c r="M2791" s="4"/>
    </row>
    <row r="2792" s="5" customFormat="1" ht="23" customHeight="1" spans="2:13">
      <c r="B2792" s="11"/>
      <c r="C2792" s="11"/>
      <c r="I2792" s="13"/>
      <c r="M2792" s="4"/>
    </row>
    <row r="2793" s="5" customFormat="1" ht="23" customHeight="1" spans="2:13">
      <c r="B2793" s="11"/>
      <c r="C2793" s="11"/>
      <c r="I2793" s="13"/>
      <c r="M2793" s="4"/>
    </row>
    <row r="2794" s="5" customFormat="1" ht="23" customHeight="1" spans="2:13">
      <c r="B2794" s="11"/>
      <c r="C2794" s="11"/>
      <c r="I2794" s="13"/>
      <c r="M2794" s="4"/>
    </row>
    <row r="2795" s="5" customFormat="1" ht="23" customHeight="1" spans="2:13">
      <c r="B2795" s="11"/>
      <c r="C2795" s="11"/>
      <c r="I2795" s="13"/>
      <c r="M2795" s="4"/>
    </row>
    <row r="2796" s="5" customFormat="1" ht="23" customHeight="1" spans="2:13">
      <c r="B2796" s="11"/>
      <c r="C2796" s="11"/>
      <c r="I2796" s="13"/>
      <c r="M2796" s="4"/>
    </row>
    <row r="2797" s="5" customFormat="1" ht="23" customHeight="1" spans="2:13">
      <c r="B2797" s="11"/>
      <c r="C2797" s="11"/>
      <c r="I2797" s="13"/>
      <c r="M2797" s="4"/>
    </row>
    <row r="2798" s="5" customFormat="1" ht="23" customHeight="1" spans="2:13">
      <c r="B2798" s="11"/>
      <c r="C2798" s="11"/>
      <c r="I2798" s="13"/>
      <c r="M2798" s="4"/>
    </row>
    <row r="2799" s="5" customFormat="1" ht="23" customHeight="1" spans="2:13">
      <c r="B2799" s="11"/>
      <c r="C2799" s="11"/>
      <c r="I2799" s="13"/>
      <c r="M2799" s="4"/>
    </row>
    <row r="2800" s="5" customFormat="1" ht="23" customHeight="1" spans="2:13">
      <c r="B2800" s="11"/>
      <c r="C2800" s="11"/>
      <c r="I2800" s="13"/>
      <c r="M2800" s="4"/>
    </row>
    <row r="2801" s="5" customFormat="1" ht="23" customHeight="1" spans="2:13">
      <c r="B2801" s="11"/>
      <c r="C2801" s="11"/>
      <c r="I2801" s="13"/>
      <c r="M2801" s="4"/>
    </row>
    <row r="2802" s="5" customFormat="1" ht="23" customHeight="1" spans="2:13">
      <c r="B2802" s="11"/>
      <c r="C2802" s="11"/>
      <c r="I2802" s="13"/>
      <c r="M2802" s="4"/>
    </row>
    <row r="2803" s="5" customFormat="1" ht="23" customHeight="1" spans="2:13">
      <c r="B2803" s="11"/>
      <c r="C2803" s="11"/>
      <c r="I2803" s="13"/>
      <c r="M2803" s="4"/>
    </row>
    <row r="2804" s="5" customFormat="1" ht="23" customHeight="1" spans="2:13">
      <c r="B2804" s="11"/>
      <c r="C2804" s="11"/>
      <c r="I2804" s="13"/>
      <c r="M2804" s="4"/>
    </row>
    <row r="2805" s="5" customFormat="1" ht="23" customHeight="1" spans="2:13">
      <c r="B2805" s="11"/>
      <c r="C2805" s="11"/>
      <c r="I2805" s="13"/>
      <c r="M2805" s="4"/>
    </row>
    <row r="2806" s="5" customFormat="1" ht="23" customHeight="1" spans="2:13">
      <c r="B2806" s="11"/>
      <c r="C2806" s="11"/>
      <c r="I2806" s="13"/>
      <c r="M2806" s="4"/>
    </row>
    <row r="2807" s="5" customFormat="1" ht="23" customHeight="1" spans="2:13">
      <c r="B2807" s="11"/>
      <c r="C2807" s="11"/>
      <c r="I2807" s="13"/>
      <c r="M2807" s="4"/>
    </row>
    <row r="2808" s="5" customFormat="1" ht="23" customHeight="1" spans="2:13">
      <c r="B2808" s="11"/>
      <c r="C2808" s="11"/>
      <c r="I2808" s="13"/>
      <c r="M2808" s="4"/>
    </row>
    <row r="2809" s="5" customFormat="1" ht="23" customHeight="1" spans="2:13">
      <c r="B2809" s="11"/>
      <c r="C2809" s="11"/>
      <c r="I2809" s="13"/>
      <c r="M2809" s="4"/>
    </row>
    <row r="2810" s="5" customFormat="1" ht="23" customHeight="1" spans="2:13">
      <c r="B2810" s="11"/>
      <c r="C2810" s="11"/>
      <c r="I2810" s="13"/>
      <c r="M2810" s="4"/>
    </row>
    <row r="2811" s="5" customFormat="1" ht="23" customHeight="1" spans="2:13">
      <c r="B2811" s="11"/>
      <c r="C2811" s="11"/>
      <c r="I2811" s="13"/>
      <c r="M2811" s="4"/>
    </row>
    <row r="2812" s="5" customFormat="1" ht="23" customHeight="1" spans="2:13">
      <c r="B2812" s="11"/>
      <c r="C2812" s="11"/>
      <c r="I2812" s="13"/>
      <c r="M2812" s="4"/>
    </row>
    <row r="2813" s="5" customFormat="1" ht="23" customHeight="1" spans="2:13">
      <c r="B2813" s="11"/>
      <c r="C2813" s="11"/>
      <c r="I2813" s="13"/>
      <c r="M2813" s="4"/>
    </row>
    <row r="2814" s="5" customFormat="1" ht="23" customHeight="1" spans="2:13">
      <c r="B2814" s="11"/>
      <c r="C2814" s="11"/>
      <c r="I2814" s="13"/>
      <c r="M2814" s="4"/>
    </row>
    <row r="2815" s="5" customFormat="1" ht="23" customHeight="1" spans="2:13">
      <c r="B2815" s="11"/>
      <c r="C2815" s="11"/>
      <c r="I2815" s="13"/>
      <c r="M2815" s="4"/>
    </row>
    <row r="2816" s="5" customFormat="1" ht="23" customHeight="1" spans="2:13">
      <c r="B2816" s="11"/>
      <c r="C2816" s="11"/>
      <c r="I2816" s="13"/>
      <c r="M2816" s="4"/>
    </row>
    <row r="2817" s="5" customFormat="1" ht="23" customHeight="1" spans="2:13">
      <c r="B2817" s="11"/>
      <c r="C2817" s="11"/>
      <c r="I2817" s="13"/>
      <c r="M2817" s="4"/>
    </row>
    <row r="2818" s="5" customFormat="1" ht="23" customHeight="1" spans="2:13">
      <c r="B2818" s="11"/>
      <c r="C2818" s="11"/>
      <c r="I2818" s="13"/>
      <c r="M2818" s="4"/>
    </row>
    <row r="2819" s="5" customFormat="1" ht="23" customHeight="1" spans="2:13">
      <c r="B2819" s="11"/>
      <c r="C2819" s="11"/>
      <c r="I2819" s="13"/>
      <c r="M2819" s="4"/>
    </row>
    <row r="2820" s="5" customFormat="1" ht="23" customHeight="1" spans="2:13">
      <c r="B2820" s="11"/>
      <c r="C2820" s="11"/>
      <c r="I2820" s="13"/>
      <c r="M2820" s="4"/>
    </row>
    <row r="2821" s="5" customFormat="1" ht="23" customHeight="1" spans="2:13">
      <c r="B2821" s="11"/>
      <c r="C2821" s="11"/>
      <c r="I2821" s="13"/>
      <c r="M2821" s="4"/>
    </row>
    <row r="2822" s="5" customFormat="1" ht="23" customHeight="1" spans="2:13">
      <c r="B2822" s="11"/>
      <c r="C2822" s="11"/>
      <c r="I2822" s="13"/>
      <c r="M2822" s="4"/>
    </row>
    <row r="2823" s="5" customFormat="1" ht="23" customHeight="1" spans="2:13">
      <c r="B2823" s="11"/>
      <c r="C2823" s="11"/>
      <c r="I2823" s="13"/>
      <c r="M2823" s="4"/>
    </row>
    <row r="2824" s="5" customFormat="1" ht="23" customHeight="1" spans="2:13">
      <c r="B2824" s="11"/>
      <c r="C2824" s="11"/>
      <c r="I2824" s="13"/>
      <c r="M2824" s="4"/>
    </row>
    <row r="2825" s="5" customFormat="1" ht="23" customHeight="1" spans="2:13">
      <c r="B2825" s="11"/>
      <c r="C2825" s="11"/>
      <c r="I2825" s="13"/>
      <c r="M2825" s="4"/>
    </row>
    <row r="2826" s="5" customFormat="1" ht="23" customHeight="1" spans="2:13">
      <c r="B2826" s="11"/>
      <c r="C2826" s="11"/>
      <c r="I2826" s="13"/>
      <c r="M2826" s="4"/>
    </row>
    <row r="2827" s="5" customFormat="1" ht="23" customHeight="1" spans="2:13">
      <c r="B2827" s="11"/>
      <c r="C2827" s="11"/>
      <c r="I2827" s="13"/>
      <c r="M2827" s="4"/>
    </row>
    <row r="2828" s="5" customFormat="1" ht="23" customHeight="1" spans="2:13">
      <c r="B2828" s="11"/>
      <c r="C2828" s="11"/>
      <c r="I2828" s="13"/>
      <c r="M2828" s="4"/>
    </row>
    <row r="2829" s="5" customFormat="1" ht="23" customHeight="1" spans="2:13">
      <c r="B2829" s="11"/>
      <c r="C2829" s="11"/>
      <c r="I2829" s="13"/>
      <c r="M2829" s="4"/>
    </row>
    <row r="2830" s="5" customFormat="1" ht="23" customHeight="1" spans="2:13">
      <c r="B2830" s="11"/>
      <c r="C2830" s="11"/>
      <c r="I2830" s="13"/>
      <c r="M2830" s="4"/>
    </row>
    <row r="2831" s="5" customFormat="1" ht="23" customHeight="1" spans="2:13">
      <c r="B2831" s="11"/>
      <c r="C2831" s="11"/>
      <c r="I2831" s="13"/>
      <c r="M2831" s="4"/>
    </row>
    <row r="2832" s="5" customFormat="1" ht="23" customHeight="1" spans="2:13">
      <c r="B2832" s="11"/>
      <c r="C2832" s="11"/>
      <c r="I2832" s="13"/>
      <c r="M2832" s="4"/>
    </row>
    <row r="2833" s="5" customFormat="1" ht="23" customHeight="1" spans="2:13">
      <c r="B2833" s="11"/>
      <c r="C2833" s="11"/>
      <c r="I2833" s="13"/>
      <c r="M2833" s="4"/>
    </row>
    <row r="2834" s="5" customFormat="1" ht="23" customHeight="1" spans="2:13">
      <c r="B2834" s="11"/>
      <c r="C2834" s="11"/>
      <c r="I2834" s="13"/>
      <c r="M2834" s="4"/>
    </row>
    <row r="2835" s="5" customFormat="1" ht="23" customHeight="1" spans="2:13">
      <c r="B2835" s="11"/>
      <c r="C2835" s="11"/>
      <c r="I2835" s="13"/>
      <c r="M2835" s="4"/>
    </row>
    <row r="2836" s="5" customFormat="1" ht="23" customHeight="1" spans="2:13">
      <c r="B2836" s="11"/>
      <c r="C2836" s="11"/>
      <c r="I2836" s="13"/>
      <c r="M2836" s="4"/>
    </row>
    <row r="2837" s="5" customFormat="1" ht="23" customHeight="1" spans="2:13">
      <c r="B2837" s="11"/>
      <c r="C2837" s="11"/>
      <c r="I2837" s="13"/>
      <c r="M2837" s="4"/>
    </row>
    <row r="2838" s="5" customFormat="1" ht="23" customHeight="1" spans="2:13">
      <c r="B2838" s="11"/>
      <c r="C2838" s="11"/>
      <c r="I2838" s="13"/>
      <c r="M2838" s="4"/>
    </row>
    <row r="2839" s="5" customFormat="1" ht="23" customHeight="1" spans="2:13">
      <c r="B2839" s="11"/>
      <c r="C2839" s="11"/>
      <c r="I2839" s="13"/>
      <c r="M2839" s="4"/>
    </row>
    <row r="2840" s="5" customFormat="1" ht="23" customHeight="1" spans="2:13">
      <c r="B2840" s="11"/>
      <c r="C2840" s="11"/>
      <c r="I2840" s="13"/>
      <c r="M2840" s="4"/>
    </row>
    <row r="2841" s="5" customFormat="1" ht="23" customHeight="1" spans="2:13">
      <c r="B2841" s="11"/>
      <c r="C2841" s="11"/>
      <c r="I2841" s="13"/>
      <c r="M2841" s="4"/>
    </row>
    <row r="2842" s="5" customFormat="1" ht="23" customHeight="1" spans="2:13">
      <c r="B2842" s="11"/>
      <c r="C2842" s="11"/>
      <c r="I2842" s="13"/>
      <c r="M2842" s="4"/>
    </row>
    <row r="2843" s="5" customFormat="1" ht="23" customHeight="1" spans="2:13">
      <c r="B2843" s="11"/>
      <c r="C2843" s="11"/>
      <c r="I2843" s="13"/>
      <c r="M2843" s="4"/>
    </row>
    <row r="2844" s="5" customFormat="1" ht="23" customHeight="1" spans="2:13">
      <c r="B2844" s="11"/>
      <c r="C2844" s="11"/>
      <c r="I2844" s="13"/>
      <c r="M2844" s="4"/>
    </row>
    <row r="2845" s="5" customFormat="1" ht="23" customHeight="1" spans="2:13">
      <c r="B2845" s="11"/>
      <c r="C2845" s="11"/>
      <c r="I2845" s="13"/>
      <c r="M2845" s="4"/>
    </row>
    <row r="2846" s="5" customFormat="1" ht="23" customHeight="1" spans="2:13">
      <c r="B2846" s="11"/>
      <c r="C2846" s="11"/>
      <c r="I2846" s="13"/>
      <c r="M2846" s="4"/>
    </row>
    <row r="2847" s="5" customFormat="1" ht="23" customHeight="1" spans="2:13">
      <c r="B2847" s="11"/>
      <c r="C2847" s="11"/>
      <c r="I2847" s="13"/>
      <c r="M2847" s="4"/>
    </row>
    <row r="2848" s="5" customFormat="1" ht="23" customHeight="1" spans="2:13">
      <c r="B2848" s="11"/>
      <c r="C2848" s="11"/>
      <c r="I2848" s="13"/>
      <c r="M2848" s="4"/>
    </row>
    <row r="2849" s="5" customFormat="1" ht="23" customHeight="1" spans="2:13">
      <c r="B2849" s="11"/>
      <c r="C2849" s="11"/>
      <c r="I2849" s="13"/>
      <c r="M2849" s="4"/>
    </row>
    <row r="2850" s="5" customFormat="1" ht="23" customHeight="1" spans="2:13">
      <c r="B2850" s="11"/>
      <c r="C2850" s="11"/>
      <c r="I2850" s="13"/>
      <c r="M2850" s="4"/>
    </row>
    <row r="2851" s="5" customFormat="1" ht="23" customHeight="1" spans="2:13">
      <c r="B2851" s="11"/>
      <c r="C2851" s="11"/>
      <c r="I2851" s="13"/>
      <c r="M2851" s="4"/>
    </row>
    <row r="2852" s="5" customFormat="1" ht="23" customHeight="1" spans="2:13">
      <c r="B2852" s="11"/>
      <c r="C2852" s="11"/>
      <c r="I2852" s="13"/>
      <c r="M2852" s="4"/>
    </row>
    <row r="2853" s="5" customFormat="1" ht="23" customHeight="1" spans="2:13">
      <c r="B2853" s="11"/>
      <c r="C2853" s="11"/>
      <c r="I2853" s="13"/>
      <c r="M2853" s="4"/>
    </row>
    <row r="2854" s="5" customFormat="1" ht="23" customHeight="1" spans="2:13">
      <c r="B2854" s="11"/>
      <c r="C2854" s="11"/>
      <c r="I2854" s="13"/>
      <c r="M2854" s="4"/>
    </row>
    <row r="2855" s="5" customFormat="1" ht="23" customHeight="1" spans="2:13">
      <c r="B2855" s="11"/>
      <c r="C2855" s="11"/>
      <c r="I2855" s="13"/>
      <c r="M2855" s="4"/>
    </row>
    <row r="2856" s="5" customFormat="1" ht="23" customHeight="1" spans="2:13">
      <c r="B2856" s="11"/>
      <c r="C2856" s="11"/>
      <c r="I2856" s="13"/>
      <c r="M2856" s="4"/>
    </row>
    <row r="2857" s="5" customFormat="1" ht="23" customHeight="1" spans="2:13">
      <c r="B2857" s="11"/>
      <c r="C2857" s="11"/>
      <c r="I2857" s="13"/>
      <c r="M2857" s="4"/>
    </row>
    <row r="2858" s="5" customFormat="1" ht="23" customHeight="1" spans="2:13">
      <c r="B2858" s="11"/>
      <c r="C2858" s="11"/>
      <c r="I2858" s="13"/>
      <c r="M2858" s="4"/>
    </row>
    <row r="2859" s="5" customFormat="1" ht="23" customHeight="1" spans="2:13">
      <c r="B2859" s="11"/>
      <c r="C2859" s="11"/>
      <c r="I2859" s="13"/>
      <c r="M2859" s="4"/>
    </row>
    <row r="2860" s="5" customFormat="1" ht="23" customHeight="1" spans="2:13">
      <c r="B2860" s="11"/>
      <c r="C2860" s="11"/>
      <c r="I2860" s="13"/>
      <c r="M2860" s="4"/>
    </row>
    <row r="2861" s="5" customFormat="1" ht="23" customHeight="1" spans="2:13">
      <c r="B2861" s="11"/>
      <c r="C2861" s="11"/>
      <c r="I2861" s="13"/>
      <c r="M2861" s="4"/>
    </row>
    <row r="2862" s="5" customFormat="1" ht="23" customHeight="1" spans="2:13">
      <c r="B2862" s="11"/>
      <c r="C2862" s="11"/>
      <c r="I2862" s="13"/>
      <c r="M2862" s="4"/>
    </row>
    <row r="2863" s="5" customFormat="1" ht="23" customHeight="1" spans="2:13">
      <c r="B2863" s="11"/>
      <c r="C2863" s="11"/>
      <c r="I2863" s="13"/>
      <c r="M2863" s="4"/>
    </row>
    <row r="2864" s="5" customFormat="1" ht="23" customHeight="1" spans="2:13">
      <c r="B2864" s="11"/>
      <c r="C2864" s="11"/>
      <c r="I2864" s="13"/>
      <c r="M2864" s="4"/>
    </row>
    <row r="2865" s="5" customFormat="1" ht="23" customHeight="1" spans="2:13">
      <c r="B2865" s="11"/>
      <c r="C2865" s="11"/>
      <c r="I2865" s="13"/>
      <c r="M2865" s="4"/>
    </row>
    <row r="2866" s="5" customFormat="1" ht="23" customHeight="1" spans="2:13">
      <c r="B2866" s="11"/>
      <c r="C2866" s="11"/>
      <c r="I2866" s="13"/>
      <c r="M2866" s="4"/>
    </row>
    <row r="2867" s="5" customFormat="1" ht="23" customHeight="1" spans="2:13">
      <c r="B2867" s="11"/>
      <c r="C2867" s="11"/>
      <c r="I2867" s="13"/>
      <c r="M2867" s="4"/>
    </row>
    <row r="2868" s="5" customFormat="1" ht="23" customHeight="1" spans="2:13">
      <c r="B2868" s="11"/>
      <c r="C2868" s="11"/>
      <c r="I2868" s="13"/>
      <c r="M2868" s="4"/>
    </row>
    <row r="2869" s="5" customFormat="1" ht="23" customHeight="1" spans="2:13">
      <c r="B2869" s="11"/>
      <c r="C2869" s="11"/>
      <c r="I2869" s="13"/>
      <c r="M2869" s="4"/>
    </row>
    <row r="2870" s="5" customFormat="1" ht="23" customHeight="1" spans="2:13">
      <c r="B2870" s="11"/>
      <c r="C2870" s="11"/>
      <c r="I2870" s="13"/>
      <c r="M2870" s="4"/>
    </row>
    <row r="2871" s="5" customFormat="1" ht="23" customHeight="1" spans="2:13">
      <c r="B2871" s="11"/>
      <c r="C2871" s="11"/>
      <c r="I2871" s="13"/>
      <c r="M2871" s="4"/>
    </row>
    <row r="2872" s="5" customFormat="1" ht="23" customHeight="1" spans="2:13">
      <c r="B2872" s="11"/>
      <c r="C2872" s="11"/>
      <c r="I2872" s="13"/>
      <c r="M2872" s="4"/>
    </row>
    <row r="2873" s="5" customFormat="1" ht="23" customHeight="1" spans="2:13">
      <c r="B2873" s="11"/>
      <c r="C2873" s="11"/>
      <c r="I2873" s="13"/>
      <c r="M2873" s="4"/>
    </row>
    <row r="2874" s="5" customFormat="1" ht="23" customHeight="1" spans="2:13">
      <c r="B2874" s="11"/>
      <c r="C2874" s="11"/>
      <c r="I2874" s="13"/>
      <c r="M2874" s="4"/>
    </row>
    <row r="2875" s="5" customFormat="1" ht="23" customHeight="1" spans="2:13">
      <c r="B2875" s="11"/>
      <c r="C2875" s="11"/>
      <c r="I2875" s="13"/>
      <c r="M2875" s="4"/>
    </row>
    <row r="2876" s="5" customFormat="1" ht="23" customHeight="1" spans="2:13">
      <c r="B2876" s="11"/>
      <c r="C2876" s="11"/>
      <c r="I2876" s="13"/>
      <c r="M2876" s="4"/>
    </row>
    <row r="2877" s="5" customFormat="1" ht="23" customHeight="1" spans="2:13">
      <c r="B2877" s="11"/>
      <c r="C2877" s="11"/>
      <c r="I2877" s="13"/>
      <c r="M2877" s="4"/>
    </row>
    <row r="2878" s="5" customFormat="1" ht="23" customHeight="1" spans="2:13">
      <c r="B2878" s="11"/>
      <c r="C2878" s="11"/>
      <c r="I2878" s="13"/>
      <c r="M2878" s="4"/>
    </row>
    <row r="2879" s="5" customFormat="1" ht="23" customHeight="1" spans="2:13">
      <c r="B2879" s="11"/>
      <c r="C2879" s="11"/>
      <c r="I2879" s="13"/>
      <c r="M2879" s="4"/>
    </row>
    <row r="2880" s="5" customFormat="1" ht="23" customHeight="1" spans="2:13">
      <c r="B2880" s="11"/>
      <c r="C2880" s="11"/>
      <c r="I2880" s="13"/>
      <c r="M2880" s="4"/>
    </row>
    <row r="2881" s="5" customFormat="1" ht="23" customHeight="1" spans="2:13">
      <c r="B2881" s="11"/>
      <c r="C2881" s="11"/>
      <c r="I2881" s="13"/>
      <c r="M2881" s="4"/>
    </row>
    <row r="2882" s="5" customFormat="1" ht="23" customHeight="1" spans="2:13">
      <c r="B2882" s="11"/>
      <c r="C2882" s="11"/>
      <c r="I2882" s="13"/>
      <c r="M2882" s="4"/>
    </row>
    <row r="2883" s="5" customFormat="1" ht="23" customHeight="1" spans="2:13">
      <c r="B2883" s="11"/>
      <c r="C2883" s="11"/>
      <c r="I2883" s="13"/>
      <c r="M2883" s="4"/>
    </row>
    <row r="2884" s="5" customFormat="1" ht="23" customHeight="1" spans="2:13">
      <c r="B2884" s="11"/>
      <c r="C2884" s="11"/>
      <c r="I2884" s="13"/>
      <c r="M2884" s="4"/>
    </row>
    <row r="2885" s="5" customFormat="1" ht="23" customHeight="1" spans="2:13">
      <c r="B2885" s="11"/>
      <c r="C2885" s="11"/>
      <c r="I2885" s="13"/>
      <c r="M2885" s="4"/>
    </row>
    <row r="2886" s="5" customFormat="1" ht="23" customHeight="1" spans="2:13">
      <c r="B2886" s="11"/>
      <c r="C2886" s="11"/>
      <c r="I2886" s="13"/>
      <c r="M2886" s="4"/>
    </row>
    <row r="2887" s="5" customFormat="1" ht="23" customHeight="1" spans="2:13">
      <c r="B2887" s="11"/>
      <c r="C2887" s="11"/>
      <c r="I2887" s="13"/>
      <c r="M2887" s="4"/>
    </row>
    <row r="2888" s="5" customFormat="1" ht="23" customHeight="1" spans="2:13">
      <c r="B2888" s="11"/>
      <c r="C2888" s="11"/>
      <c r="I2888" s="13"/>
      <c r="M2888" s="4"/>
    </row>
    <row r="2889" s="5" customFormat="1" ht="23" customHeight="1" spans="2:13">
      <c r="B2889" s="11"/>
      <c r="C2889" s="11"/>
      <c r="I2889" s="13"/>
      <c r="M2889" s="4"/>
    </row>
    <row r="2890" s="5" customFormat="1" ht="23" customHeight="1" spans="2:13">
      <c r="B2890" s="11"/>
      <c r="C2890" s="11"/>
      <c r="I2890" s="13"/>
      <c r="M2890" s="4"/>
    </row>
    <row r="2891" s="5" customFormat="1" ht="23" customHeight="1" spans="2:13">
      <c r="B2891" s="11"/>
      <c r="C2891" s="11"/>
      <c r="I2891" s="13"/>
      <c r="M2891" s="4"/>
    </row>
    <row r="2892" s="5" customFormat="1" ht="23" customHeight="1" spans="2:13">
      <c r="B2892" s="11"/>
      <c r="C2892" s="11"/>
      <c r="I2892" s="13"/>
      <c r="M2892" s="4"/>
    </row>
    <row r="2893" s="5" customFormat="1" ht="23" customHeight="1" spans="2:13">
      <c r="B2893" s="11"/>
      <c r="C2893" s="11"/>
      <c r="I2893" s="13"/>
      <c r="M2893" s="4"/>
    </row>
    <row r="2894" s="5" customFormat="1" ht="23" customHeight="1" spans="2:13">
      <c r="B2894" s="11"/>
      <c r="C2894" s="11"/>
      <c r="I2894" s="13"/>
      <c r="M2894" s="4"/>
    </row>
    <row r="2895" s="5" customFormat="1" ht="23" customHeight="1" spans="2:13">
      <c r="B2895" s="11"/>
      <c r="C2895" s="11"/>
      <c r="I2895" s="13"/>
      <c r="M2895" s="4"/>
    </row>
    <row r="2896" s="5" customFormat="1" ht="23" customHeight="1" spans="2:13">
      <c r="B2896" s="11"/>
      <c r="C2896" s="11"/>
      <c r="I2896" s="13"/>
      <c r="M2896" s="4"/>
    </row>
    <row r="2897" s="5" customFormat="1" ht="23" customHeight="1" spans="2:13">
      <c r="B2897" s="11"/>
      <c r="C2897" s="11"/>
      <c r="I2897" s="13"/>
      <c r="M2897" s="4"/>
    </row>
    <row r="2898" s="5" customFormat="1" ht="23" customHeight="1" spans="2:13">
      <c r="B2898" s="11"/>
      <c r="C2898" s="11"/>
      <c r="I2898" s="13"/>
      <c r="M2898" s="4"/>
    </row>
    <row r="2899" s="5" customFormat="1" ht="23" customHeight="1" spans="2:13">
      <c r="B2899" s="11"/>
      <c r="C2899" s="11"/>
      <c r="I2899" s="13"/>
      <c r="M2899" s="4"/>
    </row>
    <row r="2900" s="5" customFormat="1" ht="23" customHeight="1" spans="2:13">
      <c r="B2900" s="11"/>
      <c r="C2900" s="11"/>
      <c r="I2900" s="13"/>
      <c r="M2900" s="4"/>
    </row>
    <row r="2901" s="5" customFormat="1" ht="23" customHeight="1" spans="2:13">
      <c r="B2901" s="11"/>
      <c r="C2901" s="11"/>
      <c r="I2901" s="13"/>
      <c r="M2901" s="4"/>
    </row>
    <row r="2902" s="5" customFormat="1" ht="23" customHeight="1" spans="2:13">
      <c r="B2902" s="11"/>
      <c r="C2902" s="11"/>
      <c r="I2902" s="13"/>
      <c r="M2902" s="4"/>
    </row>
    <row r="2903" s="5" customFormat="1" ht="23" customHeight="1" spans="2:13">
      <c r="B2903" s="11"/>
      <c r="C2903" s="11"/>
      <c r="I2903" s="13"/>
      <c r="M2903" s="4"/>
    </row>
    <row r="2904" s="5" customFormat="1" ht="23" customHeight="1" spans="2:13">
      <c r="B2904" s="11"/>
      <c r="C2904" s="11"/>
      <c r="I2904" s="13"/>
      <c r="M2904" s="4"/>
    </row>
    <row r="2905" s="5" customFormat="1" ht="23" customHeight="1" spans="2:13">
      <c r="B2905" s="11"/>
      <c r="C2905" s="11"/>
      <c r="I2905" s="13"/>
      <c r="M2905" s="4"/>
    </row>
    <row r="2906" s="5" customFormat="1" ht="23" customHeight="1" spans="2:13">
      <c r="B2906" s="11"/>
      <c r="C2906" s="11"/>
      <c r="I2906" s="13"/>
      <c r="M2906" s="4"/>
    </row>
    <row r="2907" s="5" customFormat="1" ht="23" customHeight="1" spans="2:13">
      <c r="B2907" s="11"/>
      <c r="C2907" s="11"/>
      <c r="I2907" s="13"/>
      <c r="M2907" s="4"/>
    </row>
    <row r="2908" s="5" customFormat="1" ht="23" customHeight="1" spans="2:13">
      <c r="B2908" s="11"/>
      <c r="C2908" s="11"/>
      <c r="I2908" s="13"/>
      <c r="M2908" s="4"/>
    </row>
    <row r="2909" s="5" customFormat="1" ht="23" customHeight="1" spans="2:13">
      <c r="B2909" s="11"/>
      <c r="C2909" s="11"/>
      <c r="I2909" s="13"/>
      <c r="M2909" s="4"/>
    </row>
    <row r="2910" s="5" customFormat="1" ht="23" customHeight="1" spans="2:13">
      <c r="B2910" s="11"/>
      <c r="C2910" s="11"/>
      <c r="I2910" s="13"/>
      <c r="M2910" s="4"/>
    </row>
    <row r="2911" s="5" customFormat="1" ht="23" customHeight="1" spans="2:13">
      <c r="B2911" s="11"/>
      <c r="C2911" s="11"/>
      <c r="I2911" s="13"/>
      <c r="M2911" s="4"/>
    </row>
    <row r="2912" s="5" customFormat="1" ht="23" customHeight="1" spans="2:13">
      <c r="B2912" s="11"/>
      <c r="C2912" s="11"/>
      <c r="I2912" s="13"/>
      <c r="M2912" s="4"/>
    </row>
    <row r="2913" s="5" customFormat="1" ht="23" customHeight="1" spans="2:13">
      <c r="B2913" s="11"/>
      <c r="C2913" s="11"/>
      <c r="I2913" s="13"/>
      <c r="M2913" s="4"/>
    </row>
    <row r="2914" s="5" customFormat="1" ht="23" customHeight="1" spans="2:13">
      <c r="B2914" s="11"/>
      <c r="C2914" s="11"/>
      <c r="I2914" s="13"/>
      <c r="M2914" s="4"/>
    </row>
    <row r="2915" s="5" customFormat="1" ht="23" customHeight="1" spans="2:13">
      <c r="B2915" s="11"/>
      <c r="C2915" s="11"/>
      <c r="I2915" s="13"/>
      <c r="M2915" s="4"/>
    </row>
    <row r="2916" s="5" customFormat="1" ht="23" customHeight="1" spans="2:13">
      <c r="B2916" s="11"/>
      <c r="C2916" s="11"/>
      <c r="I2916" s="13"/>
      <c r="M2916" s="4"/>
    </row>
    <row r="2917" s="5" customFormat="1" ht="23" customHeight="1" spans="2:13">
      <c r="B2917" s="11"/>
      <c r="C2917" s="11"/>
      <c r="I2917" s="13"/>
      <c r="M2917" s="4"/>
    </row>
    <row r="2918" s="5" customFormat="1" ht="23" customHeight="1" spans="2:13">
      <c r="B2918" s="11"/>
      <c r="C2918" s="11"/>
      <c r="I2918" s="13"/>
      <c r="M2918" s="4"/>
    </row>
    <row r="2919" s="5" customFormat="1" ht="23" customHeight="1" spans="2:13">
      <c r="B2919" s="11"/>
      <c r="C2919" s="11"/>
      <c r="I2919" s="13"/>
      <c r="M2919" s="4"/>
    </row>
    <row r="2920" s="5" customFormat="1" ht="23" customHeight="1" spans="2:13">
      <c r="B2920" s="11"/>
      <c r="C2920" s="11"/>
      <c r="I2920" s="13"/>
      <c r="M2920" s="4"/>
    </row>
    <row r="2921" s="5" customFormat="1" ht="23" customHeight="1" spans="2:13">
      <c r="B2921" s="11"/>
      <c r="C2921" s="11"/>
      <c r="I2921" s="13"/>
      <c r="M2921" s="4"/>
    </row>
    <row r="2922" s="5" customFormat="1" ht="23" customHeight="1" spans="2:13">
      <c r="B2922" s="11"/>
      <c r="C2922" s="11"/>
      <c r="I2922" s="13"/>
      <c r="M2922" s="4"/>
    </row>
    <row r="2923" s="5" customFormat="1" ht="23" customHeight="1" spans="2:13">
      <c r="B2923" s="11"/>
      <c r="C2923" s="11"/>
      <c r="I2923" s="13"/>
      <c r="M2923" s="4"/>
    </row>
    <row r="2924" s="5" customFormat="1" ht="23" customHeight="1" spans="2:13">
      <c r="B2924" s="11"/>
      <c r="C2924" s="11"/>
      <c r="I2924" s="13"/>
      <c r="M2924" s="4"/>
    </row>
    <row r="2925" s="5" customFormat="1" ht="23" customHeight="1" spans="2:13">
      <c r="B2925" s="11"/>
      <c r="C2925" s="11"/>
      <c r="I2925" s="13"/>
      <c r="M2925" s="4"/>
    </row>
    <row r="2926" s="5" customFormat="1" ht="23" customHeight="1" spans="2:13">
      <c r="B2926" s="11"/>
      <c r="C2926" s="11"/>
      <c r="I2926" s="13"/>
      <c r="M2926" s="4"/>
    </row>
    <row r="2927" s="5" customFormat="1" ht="23" customHeight="1" spans="2:13">
      <c r="B2927" s="11"/>
      <c r="C2927" s="11"/>
      <c r="I2927" s="13"/>
      <c r="M2927" s="4"/>
    </row>
    <row r="2928" s="5" customFormat="1" ht="23" customHeight="1" spans="2:13">
      <c r="B2928" s="11"/>
      <c r="C2928" s="11"/>
      <c r="I2928" s="13"/>
      <c r="M2928" s="4"/>
    </row>
    <row r="2929" s="5" customFormat="1" ht="23" customHeight="1" spans="2:13">
      <c r="B2929" s="11"/>
      <c r="C2929" s="11"/>
      <c r="I2929" s="13"/>
      <c r="M2929" s="4"/>
    </row>
    <row r="2930" s="5" customFormat="1" ht="23" customHeight="1" spans="2:13">
      <c r="B2930" s="11"/>
      <c r="C2930" s="11"/>
      <c r="I2930" s="13"/>
      <c r="M2930" s="4"/>
    </row>
    <row r="2931" s="5" customFormat="1" ht="23" customHeight="1" spans="2:13">
      <c r="B2931" s="11"/>
      <c r="C2931" s="11"/>
      <c r="I2931" s="13"/>
      <c r="M2931" s="4"/>
    </row>
    <row r="2932" s="5" customFormat="1" ht="23" customHeight="1" spans="2:13">
      <c r="B2932" s="11"/>
      <c r="C2932" s="11"/>
      <c r="I2932" s="13"/>
      <c r="M2932" s="4"/>
    </row>
    <row r="2933" s="5" customFormat="1" ht="23" customHeight="1" spans="2:13">
      <c r="B2933" s="11"/>
      <c r="C2933" s="11"/>
      <c r="I2933" s="13"/>
      <c r="M2933" s="4"/>
    </row>
    <row r="2934" s="5" customFormat="1" ht="23" customHeight="1" spans="2:13">
      <c r="B2934" s="11"/>
      <c r="C2934" s="11"/>
      <c r="I2934" s="13"/>
      <c r="M2934" s="4"/>
    </row>
    <row r="2935" s="5" customFormat="1" ht="23" customHeight="1" spans="2:13">
      <c r="B2935" s="11"/>
      <c r="C2935" s="11"/>
      <c r="I2935" s="13"/>
      <c r="M2935" s="4"/>
    </row>
    <row r="2936" s="5" customFormat="1" ht="23" customHeight="1" spans="2:13">
      <c r="B2936" s="11"/>
      <c r="C2936" s="11"/>
      <c r="I2936" s="13"/>
      <c r="M2936" s="4"/>
    </row>
    <row r="2937" s="5" customFormat="1" ht="23" customHeight="1" spans="2:13">
      <c r="B2937" s="11"/>
      <c r="C2937" s="11"/>
      <c r="I2937" s="13"/>
      <c r="M2937" s="4"/>
    </row>
    <row r="2938" s="5" customFormat="1" ht="23" customHeight="1" spans="2:13">
      <c r="B2938" s="11"/>
      <c r="C2938" s="11"/>
      <c r="I2938" s="13"/>
      <c r="M2938" s="4"/>
    </row>
    <row r="2939" s="5" customFormat="1" ht="23" customHeight="1" spans="2:13">
      <c r="B2939" s="11"/>
      <c r="C2939" s="11"/>
      <c r="I2939" s="13"/>
      <c r="M2939" s="4"/>
    </row>
    <row r="2940" s="5" customFormat="1" ht="23" customHeight="1" spans="2:13">
      <c r="B2940" s="11"/>
      <c r="C2940" s="11"/>
      <c r="I2940" s="13"/>
      <c r="M2940" s="4"/>
    </row>
    <row r="2941" s="5" customFormat="1" ht="23" customHeight="1" spans="2:13">
      <c r="B2941" s="11"/>
      <c r="C2941" s="11"/>
      <c r="I2941" s="13"/>
      <c r="M2941" s="4"/>
    </row>
    <row r="2942" s="5" customFormat="1" ht="23" customHeight="1" spans="2:13">
      <c r="B2942" s="11"/>
      <c r="C2942" s="11"/>
      <c r="I2942" s="13"/>
      <c r="M2942" s="4"/>
    </row>
    <row r="2943" s="5" customFormat="1" ht="23" customHeight="1" spans="2:13">
      <c r="B2943" s="11"/>
      <c r="C2943" s="11"/>
      <c r="I2943" s="13"/>
      <c r="M2943" s="4"/>
    </row>
    <row r="2944" s="5" customFormat="1" ht="23" customHeight="1" spans="2:13">
      <c r="B2944" s="11"/>
      <c r="C2944" s="11"/>
      <c r="I2944" s="13"/>
      <c r="M2944" s="4"/>
    </row>
    <row r="2945" s="5" customFormat="1" ht="23" customHeight="1" spans="2:13">
      <c r="B2945" s="11"/>
      <c r="C2945" s="11"/>
      <c r="I2945" s="13"/>
      <c r="M2945" s="4"/>
    </row>
    <row r="2946" s="5" customFormat="1" ht="23" customHeight="1" spans="2:13">
      <c r="B2946" s="11"/>
      <c r="C2946" s="11"/>
      <c r="I2946" s="13"/>
      <c r="M2946" s="4"/>
    </row>
    <row r="2947" s="5" customFormat="1" ht="23" customHeight="1" spans="2:13">
      <c r="B2947" s="11"/>
      <c r="C2947" s="11"/>
      <c r="I2947" s="13"/>
      <c r="M2947" s="4"/>
    </row>
    <row r="2948" s="5" customFormat="1" ht="23" customHeight="1" spans="2:13">
      <c r="B2948" s="11"/>
      <c r="C2948" s="11"/>
      <c r="I2948" s="13"/>
      <c r="M2948" s="4"/>
    </row>
    <row r="2949" s="5" customFormat="1" ht="23" customHeight="1" spans="2:13">
      <c r="B2949" s="11"/>
      <c r="C2949" s="11"/>
      <c r="I2949" s="13"/>
      <c r="M2949" s="4"/>
    </row>
    <row r="2950" s="5" customFormat="1" ht="23" customHeight="1" spans="2:13">
      <c r="B2950" s="11"/>
      <c r="C2950" s="11"/>
      <c r="I2950" s="13"/>
      <c r="M2950" s="4"/>
    </row>
    <row r="2951" s="5" customFormat="1" ht="23" customHeight="1" spans="2:13">
      <c r="B2951" s="11"/>
      <c r="C2951" s="11"/>
      <c r="I2951" s="13"/>
      <c r="M2951" s="4"/>
    </row>
    <row r="2952" s="5" customFormat="1" ht="23" customHeight="1" spans="2:13">
      <c r="B2952" s="11"/>
      <c r="C2952" s="11"/>
      <c r="I2952" s="13"/>
      <c r="M2952" s="4"/>
    </row>
    <row r="2953" s="5" customFormat="1" ht="23" customHeight="1" spans="2:13">
      <c r="B2953" s="11"/>
      <c r="C2953" s="11"/>
      <c r="I2953" s="13"/>
      <c r="M2953" s="4"/>
    </row>
    <row r="2954" s="5" customFormat="1" ht="23" customHeight="1" spans="2:13">
      <c r="B2954" s="11"/>
      <c r="C2954" s="11"/>
      <c r="I2954" s="13"/>
      <c r="M2954" s="4"/>
    </row>
    <row r="2955" s="5" customFormat="1" ht="23" customHeight="1" spans="2:13">
      <c r="B2955" s="11"/>
      <c r="C2955" s="11"/>
      <c r="I2955" s="13"/>
      <c r="M2955" s="4"/>
    </row>
    <row r="2956" s="5" customFormat="1" ht="23" customHeight="1" spans="2:13">
      <c r="B2956" s="11"/>
      <c r="C2956" s="11"/>
      <c r="I2956" s="13"/>
      <c r="M2956" s="4"/>
    </row>
    <row r="2957" s="5" customFormat="1" ht="23" customHeight="1" spans="2:13">
      <c r="B2957" s="11"/>
      <c r="C2957" s="11"/>
      <c r="I2957" s="13"/>
      <c r="M2957" s="4"/>
    </row>
    <row r="2958" s="5" customFormat="1" ht="23" customHeight="1" spans="2:13">
      <c r="B2958" s="11"/>
      <c r="C2958" s="11"/>
      <c r="I2958" s="13"/>
      <c r="M2958" s="4"/>
    </row>
    <row r="2959" s="5" customFormat="1" ht="23" customHeight="1" spans="2:13">
      <c r="B2959" s="11"/>
      <c r="C2959" s="11"/>
      <c r="I2959" s="13"/>
      <c r="M2959" s="4"/>
    </row>
    <row r="2960" s="5" customFormat="1" ht="23" customHeight="1" spans="2:13">
      <c r="B2960" s="11"/>
      <c r="C2960" s="11"/>
      <c r="I2960" s="13"/>
      <c r="M2960" s="4"/>
    </row>
    <row r="2961" s="5" customFormat="1" ht="23" customHeight="1" spans="2:13">
      <c r="B2961" s="11"/>
      <c r="C2961" s="11"/>
      <c r="I2961" s="13"/>
      <c r="M2961" s="4"/>
    </row>
    <row r="2962" s="5" customFormat="1" ht="23" customHeight="1" spans="2:13">
      <c r="B2962" s="11"/>
      <c r="C2962" s="11"/>
      <c r="I2962" s="13"/>
      <c r="M2962" s="4"/>
    </row>
    <row r="2963" s="5" customFormat="1" ht="23" customHeight="1" spans="2:13">
      <c r="B2963" s="11"/>
      <c r="C2963" s="11"/>
      <c r="I2963" s="13"/>
      <c r="M2963" s="4"/>
    </row>
    <row r="2964" s="5" customFormat="1" ht="23" customHeight="1" spans="2:13">
      <c r="B2964" s="11"/>
      <c r="C2964" s="11"/>
      <c r="I2964" s="13"/>
      <c r="M2964" s="4"/>
    </row>
    <row r="2965" s="5" customFormat="1" ht="23" customHeight="1" spans="2:13">
      <c r="B2965" s="11"/>
      <c r="C2965" s="11"/>
      <c r="I2965" s="13"/>
      <c r="M2965" s="4"/>
    </row>
    <row r="2966" s="5" customFormat="1" ht="23" customHeight="1" spans="2:13">
      <c r="B2966" s="11"/>
      <c r="C2966" s="11"/>
      <c r="I2966" s="13"/>
      <c r="M2966" s="4"/>
    </row>
    <row r="2967" s="5" customFormat="1" ht="23" customHeight="1" spans="2:13">
      <c r="B2967" s="11"/>
      <c r="C2967" s="11"/>
      <c r="I2967" s="13"/>
      <c r="M2967" s="4"/>
    </row>
    <row r="2968" s="5" customFormat="1" ht="23" customHeight="1" spans="2:13">
      <c r="B2968" s="11"/>
      <c r="C2968" s="11"/>
      <c r="I2968" s="13"/>
      <c r="M2968" s="4"/>
    </row>
    <row r="2969" s="5" customFormat="1" ht="23" customHeight="1" spans="2:13">
      <c r="B2969" s="11"/>
      <c r="C2969" s="11"/>
      <c r="I2969" s="13"/>
      <c r="M2969" s="4"/>
    </row>
    <row r="2970" s="5" customFormat="1" ht="23" customHeight="1" spans="2:13">
      <c r="B2970" s="11"/>
      <c r="C2970" s="11"/>
      <c r="I2970" s="13"/>
      <c r="M2970" s="4"/>
    </row>
    <row r="2971" s="5" customFormat="1" ht="23" customHeight="1" spans="2:13">
      <c r="B2971" s="11"/>
      <c r="C2971" s="11"/>
      <c r="I2971" s="13"/>
      <c r="M2971" s="4"/>
    </row>
    <row r="2972" s="5" customFormat="1" ht="23" customHeight="1" spans="2:13">
      <c r="B2972" s="11"/>
      <c r="C2972" s="11"/>
      <c r="I2972" s="13"/>
      <c r="M2972" s="4"/>
    </row>
    <row r="2973" s="5" customFormat="1" ht="23" customHeight="1" spans="2:13">
      <c r="B2973" s="11"/>
      <c r="C2973" s="11"/>
      <c r="I2973" s="13"/>
      <c r="M2973" s="4"/>
    </row>
    <row r="2974" s="5" customFormat="1" ht="23" customHeight="1" spans="2:13">
      <c r="B2974" s="11"/>
      <c r="C2974" s="11"/>
      <c r="I2974" s="13"/>
      <c r="M2974" s="4"/>
    </row>
    <row r="2975" s="5" customFormat="1" ht="23" customHeight="1" spans="2:13">
      <c r="B2975" s="11"/>
      <c r="C2975" s="11"/>
      <c r="I2975" s="13"/>
      <c r="M2975" s="4"/>
    </row>
    <row r="2976" s="5" customFormat="1" ht="23" customHeight="1" spans="2:13">
      <c r="B2976" s="11"/>
      <c r="C2976" s="11"/>
      <c r="I2976" s="13"/>
      <c r="M2976" s="4"/>
    </row>
    <row r="2977" s="5" customFormat="1" ht="23" customHeight="1" spans="2:13">
      <c r="B2977" s="11"/>
      <c r="C2977" s="11"/>
      <c r="I2977" s="13"/>
      <c r="M2977" s="4"/>
    </row>
    <row r="2978" s="5" customFormat="1" ht="23" customHeight="1" spans="2:13">
      <c r="B2978" s="11"/>
      <c r="C2978" s="11"/>
      <c r="I2978" s="13"/>
      <c r="M2978" s="4"/>
    </row>
    <row r="2979" s="5" customFormat="1" ht="23" customHeight="1" spans="2:13">
      <c r="B2979" s="11"/>
      <c r="C2979" s="11"/>
      <c r="I2979" s="13"/>
      <c r="M2979" s="4"/>
    </row>
    <row r="2980" s="5" customFormat="1" ht="23" customHeight="1" spans="2:13">
      <c r="B2980" s="11"/>
      <c r="C2980" s="11"/>
      <c r="I2980" s="13"/>
      <c r="M2980" s="4"/>
    </row>
    <row r="2981" s="5" customFormat="1" ht="23" customHeight="1" spans="2:13">
      <c r="B2981" s="11"/>
      <c r="C2981" s="11"/>
      <c r="I2981" s="13"/>
      <c r="M2981" s="4"/>
    </row>
    <row r="2982" s="5" customFormat="1" ht="23" customHeight="1" spans="2:13">
      <c r="B2982" s="11"/>
      <c r="C2982" s="11"/>
      <c r="I2982" s="13"/>
      <c r="M2982" s="4"/>
    </row>
    <row r="2983" s="5" customFormat="1" ht="23" customHeight="1" spans="2:13">
      <c r="B2983" s="11"/>
      <c r="C2983" s="11"/>
      <c r="I2983" s="13"/>
      <c r="M2983" s="4"/>
    </row>
    <row r="2984" s="5" customFormat="1" ht="23" customHeight="1" spans="2:13">
      <c r="B2984" s="11"/>
      <c r="C2984" s="11"/>
      <c r="I2984" s="13"/>
      <c r="M2984" s="4"/>
    </row>
    <row r="2985" s="5" customFormat="1" ht="23" customHeight="1" spans="2:13">
      <c r="B2985" s="11"/>
      <c r="C2985" s="11"/>
      <c r="I2985" s="13"/>
      <c r="M2985" s="4"/>
    </row>
    <row r="2986" s="5" customFormat="1" ht="23" customHeight="1" spans="2:13">
      <c r="B2986" s="11"/>
      <c r="C2986" s="11"/>
      <c r="I2986" s="13"/>
      <c r="M2986" s="4"/>
    </row>
    <row r="2987" s="5" customFormat="1" ht="23" customHeight="1" spans="2:13">
      <c r="B2987" s="11"/>
      <c r="C2987" s="11"/>
      <c r="I2987" s="13"/>
      <c r="M2987" s="4"/>
    </row>
    <row r="2988" s="5" customFormat="1" ht="23" customHeight="1" spans="2:13">
      <c r="B2988" s="11"/>
      <c r="C2988" s="11"/>
      <c r="I2988" s="13"/>
      <c r="M2988" s="4"/>
    </row>
    <row r="2989" s="5" customFormat="1" ht="23" customHeight="1" spans="2:13">
      <c r="B2989" s="11"/>
      <c r="C2989" s="11"/>
      <c r="I2989" s="13"/>
      <c r="M2989" s="4"/>
    </row>
    <row r="2990" s="5" customFormat="1" ht="23" customHeight="1" spans="2:13">
      <c r="B2990" s="11"/>
      <c r="C2990" s="11"/>
      <c r="I2990" s="13"/>
      <c r="M2990" s="4"/>
    </row>
    <row r="2991" s="5" customFormat="1" ht="23" customHeight="1" spans="2:13">
      <c r="B2991" s="11"/>
      <c r="C2991" s="11"/>
      <c r="I2991" s="13"/>
      <c r="M2991" s="4"/>
    </row>
    <row r="2992" s="5" customFormat="1" ht="23" customHeight="1" spans="2:13">
      <c r="B2992" s="11"/>
      <c r="C2992" s="11"/>
      <c r="I2992" s="13"/>
      <c r="M2992" s="4"/>
    </row>
    <row r="2993" s="5" customFormat="1" ht="23" customHeight="1" spans="2:13">
      <c r="B2993" s="11"/>
      <c r="C2993" s="11"/>
      <c r="I2993" s="13"/>
      <c r="M2993" s="4"/>
    </row>
    <row r="2994" s="5" customFormat="1" ht="23" customHeight="1" spans="2:13">
      <c r="B2994" s="11"/>
      <c r="C2994" s="11"/>
      <c r="I2994" s="13"/>
      <c r="M2994" s="4"/>
    </row>
    <row r="2995" s="5" customFormat="1" ht="23" customHeight="1" spans="2:13">
      <c r="B2995" s="11"/>
      <c r="C2995" s="11"/>
      <c r="I2995" s="13"/>
      <c r="M2995" s="4"/>
    </row>
    <row r="2996" s="5" customFormat="1" ht="23" customHeight="1" spans="2:13">
      <c r="B2996" s="11"/>
      <c r="C2996" s="11"/>
      <c r="I2996" s="13"/>
      <c r="M2996" s="4"/>
    </row>
    <row r="2997" s="5" customFormat="1" ht="23" customHeight="1" spans="2:13">
      <c r="B2997" s="11"/>
      <c r="C2997" s="11"/>
      <c r="I2997" s="13"/>
      <c r="M2997" s="4"/>
    </row>
    <row r="2998" s="5" customFormat="1" ht="23" customHeight="1" spans="2:13">
      <c r="B2998" s="11"/>
      <c r="C2998" s="11"/>
      <c r="I2998" s="13"/>
      <c r="M2998" s="4"/>
    </row>
    <row r="2999" s="5" customFormat="1" ht="23" customHeight="1" spans="2:13">
      <c r="B2999" s="11"/>
      <c r="C2999" s="11"/>
      <c r="I2999" s="13"/>
      <c r="M2999" s="4"/>
    </row>
    <row r="3000" s="5" customFormat="1" ht="23" customHeight="1" spans="2:13">
      <c r="B3000" s="11"/>
      <c r="C3000" s="11"/>
      <c r="I3000" s="13"/>
      <c r="M3000" s="4"/>
    </row>
    <row r="3001" s="5" customFormat="1" ht="23" customHeight="1" spans="2:13">
      <c r="B3001" s="11"/>
      <c r="C3001" s="11"/>
      <c r="I3001" s="13"/>
      <c r="M3001" s="4"/>
    </row>
    <row r="3002" s="5" customFormat="1" ht="23" customHeight="1" spans="2:13">
      <c r="B3002" s="11"/>
      <c r="C3002" s="11"/>
      <c r="I3002" s="13"/>
      <c r="M3002" s="4"/>
    </row>
    <row r="3003" s="5" customFormat="1" ht="23" customHeight="1" spans="2:13">
      <c r="B3003" s="11"/>
      <c r="C3003" s="11"/>
      <c r="I3003" s="13"/>
      <c r="M3003" s="4"/>
    </row>
    <row r="3004" s="5" customFormat="1" ht="23" customHeight="1" spans="2:13">
      <c r="B3004" s="11"/>
      <c r="C3004" s="11"/>
      <c r="I3004" s="13"/>
      <c r="M3004" s="4"/>
    </row>
    <row r="3005" s="5" customFormat="1" ht="23" customHeight="1" spans="2:13">
      <c r="B3005" s="11"/>
      <c r="C3005" s="11"/>
      <c r="I3005" s="13"/>
      <c r="M3005" s="4"/>
    </row>
    <row r="3006" s="5" customFormat="1" ht="23" customHeight="1" spans="2:13">
      <c r="B3006" s="11"/>
      <c r="C3006" s="11"/>
      <c r="I3006" s="13"/>
      <c r="M3006" s="4"/>
    </row>
    <row r="3007" s="5" customFormat="1" ht="23" customHeight="1" spans="2:13">
      <c r="B3007" s="11"/>
      <c r="C3007" s="11"/>
      <c r="I3007" s="13"/>
      <c r="M3007" s="4"/>
    </row>
    <row r="3008" s="5" customFormat="1" ht="23" customHeight="1" spans="2:13">
      <c r="B3008" s="11"/>
      <c r="C3008" s="11"/>
      <c r="I3008" s="13"/>
      <c r="M3008" s="4"/>
    </row>
    <row r="3009" s="5" customFormat="1" ht="23" customHeight="1" spans="2:13">
      <c r="B3009" s="11"/>
      <c r="C3009" s="11"/>
      <c r="I3009" s="13"/>
      <c r="M3009" s="4"/>
    </row>
    <row r="3010" s="5" customFormat="1" ht="23" customHeight="1" spans="2:13">
      <c r="B3010" s="11"/>
      <c r="C3010" s="11"/>
      <c r="I3010" s="13"/>
      <c r="M3010" s="4"/>
    </row>
    <row r="3011" s="5" customFormat="1" ht="23" customHeight="1" spans="2:13">
      <c r="B3011" s="11"/>
      <c r="C3011" s="11"/>
      <c r="I3011" s="13"/>
      <c r="M3011" s="4"/>
    </row>
    <row r="3012" s="5" customFormat="1" ht="23" customHeight="1" spans="2:13">
      <c r="B3012" s="11"/>
      <c r="C3012" s="11"/>
      <c r="I3012" s="13"/>
      <c r="M3012" s="4"/>
    </row>
    <row r="3013" s="5" customFormat="1" ht="23" customHeight="1" spans="2:13">
      <c r="B3013" s="11"/>
      <c r="C3013" s="11"/>
      <c r="I3013" s="13"/>
      <c r="M3013" s="4"/>
    </row>
    <row r="3014" s="5" customFormat="1" ht="23" customHeight="1" spans="2:13">
      <c r="B3014" s="11"/>
      <c r="C3014" s="11"/>
      <c r="I3014" s="13"/>
      <c r="M3014" s="4"/>
    </row>
    <row r="3015" s="5" customFormat="1" ht="23" customHeight="1" spans="2:13">
      <c r="B3015" s="11"/>
      <c r="C3015" s="11"/>
      <c r="I3015" s="13"/>
      <c r="M3015" s="4"/>
    </row>
    <row r="3016" s="5" customFormat="1" ht="23" customHeight="1" spans="2:13">
      <c r="B3016" s="11"/>
      <c r="C3016" s="11"/>
      <c r="I3016" s="13"/>
      <c r="M3016" s="4"/>
    </row>
    <row r="3017" s="5" customFormat="1" ht="23" customHeight="1" spans="2:13">
      <c r="B3017" s="11"/>
      <c r="C3017" s="11"/>
      <c r="I3017" s="13"/>
      <c r="M3017" s="4"/>
    </row>
    <row r="3018" s="5" customFormat="1" ht="23" customHeight="1" spans="2:13">
      <c r="B3018" s="11"/>
      <c r="C3018" s="11"/>
      <c r="I3018" s="13"/>
      <c r="M3018" s="4"/>
    </row>
    <row r="3019" s="5" customFormat="1" ht="23" customHeight="1" spans="2:13">
      <c r="B3019" s="11"/>
      <c r="C3019" s="11"/>
      <c r="I3019" s="13"/>
      <c r="M3019" s="4"/>
    </row>
    <row r="3020" s="5" customFormat="1" ht="23" customHeight="1" spans="2:13">
      <c r="B3020" s="11"/>
      <c r="C3020" s="11"/>
      <c r="I3020" s="13"/>
      <c r="M3020" s="4"/>
    </row>
    <row r="3021" s="5" customFormat="1" ht="23" customHeight="1" spans="2:13">
      <c r="B3021" s="11"/>
      <c r="C3021" s="11"/>
      <c r="I3021" s="13"/>
      <c r="M3021" s="4"/>
    </row>
    <row r="3022" s="5" customFormat="1" ht="23" customHeight="1" spans="2:13">
      <c r="B3022" s="11"/>
      <c r="C3022" s="11"/>
      <c r="I3022" s="13"/>
      <c r="M3022" s="4"/>
    </row>
    <row r="3023" s="5" customFormat="1" ht="23" customHeight="1" spans="2:13">
      <c r="B3023" s="11"/>
      <c r="C3023" s="11"/>
      <c r="I3023" s="13"/>
      <c r="M3023" s="4"/>
    </row>
    <row r="3024" s="5" customFormat="1" ht="23" customHeight="1" spans="2:13">
      <c r="B3024" s="11"/>
      <c r="C3024" s="11"/>
      <c r="I3024" s="13"/>
      <c r="M3024" s="4"/>
    </row>
    <row r="3025" s="5" customFormat="1" ht="23" customHeight="1" spans="2:13">
      <c r="B3025" s="11"/>
      <c r="C3025" s="11"/>
      <c r="I3025" s="13"/>
      <c r="M3025" s="4"/>
    </row>
    <row r="3026" s="5" customFormat="1" ht="23" customHeight="1" spans="2:13">
      <c r="B3026" s="11"/>
      <c r="C3026" s="11"/>
      <c r="I3026" s="13"/>
      <c r="M3026" s="4"/>
    </row>
    <row r="3027" s="5" customFormat="1" ht="23" customHeight="1" spans="2:13">
      <c r="B3027" s="11"/>
      <c r="C3027" s="11"/>
      <c r="I3027" s="13"/>
      <c r="M3027" s="4"/>
    </row>
    <row r="3028" s="5" customFormat="1" ht="23" customHeight="1" spans="2:13">
      <c r="B3028" s="11"/>
      <c r="C3028" s="11"/>
      <c r="I3028" s="13"/>
      <c r="M3028" s="4"/>
    </row>
    <row r="3029" s="5" customFormat="1" ht="23" customHeight="1" spans="2:13">
      <c r="B3029" s="11"/>
      <c r="C3029" s="11"/>
      <c r="I3029" s="13"/>
      <c r="M3029" s="4"/>
    </row>
    <row r="3030" s="5" customFormat="1" ht="23" customHeight="1" spans="2:13">
      <c r="B3030" s="11"/>
      <c r="C3030" s="11"/>
      <c r="I3030" s="13"/>
      <c r="M3030" s="4"/>
    </row>
    <row r="3031" s="5" customFormat="1" ht="23" customHeight="1" spans="2:13">
      <c r="B3031" s="11"/>
      <c r="C3031" s="11"/>
      <c r="I3031" s="13"/>
      <c r="M3031" s="4"/>
    </row>
    <row r="3032" s="5" customFormat="1" ht="23" customHeight="1" spans="2:13">
      <c r="B3032" s="11"/>
      <c r="C3032" s="11"/>
      <c r="I3032" s="13"/>
      <c r="M3032" s="4"/>
    </row>
    <row r="3033" s="5" customFormat="1" ht="23" customHeight="1" spans="2:13">
      <c r="B3033" s="11"/>
      <c r="C3033" s="11"/>
      <c r="I3033" s="13"/>
      <c r="M3033" s="4"/>
    </row>
    <row r="3034" s="5" customFormat="1" ht="23" customHeight="1" spans="2:13">
      <c r="B3034" s="11"/>
      <c r="C3034" s="11"/>
      <c r="I3034" s="13"/>
      <c r="M3034" s="4"/>
    </row>
    <row r="3035" s="5" customFormat="1" ht="23" customHeight="1" spans="2:13">
      <c r="B3035" s="11"/>
      <c r="C3035" s="11"/>
      <c r="I3035" s="13"/>
      <c r="M3035" s="4"/>
    </row>
    <row r="3036" s="5" customFormat="1" ht="23" customHeight="1" spans="2:13">
      <c r="B3036" s="11"/>
      <c r="C3036" s="11"/>
      <c r="I3036" s="13"/>
      <c r="M3036" s="4"/>
    </row>
    <row r="3037" s="5" customFormat="1" ht="23" customHeight="1" spans="2:13">
      <c r="B3037" s="11"/>
      <c r="C3037" s="11"/>
      <c r="I3037" s="13"/>
      <c r="M3037" s="4"/>
    </row>
    <row r="3038" s="5" customFormat="1" ht="23" customHeight="1" spans="2:13">
      <c r="B3038" s="11"/>
      <c r="C3038" s="11"/>
      <c r="I3038" s="13"/>
      <c r="M3038" s="4"/>
    </row>
    <row r="3039" s="5" customFormat="1" ht="23" customHeight="1" spans="2:13">
      <c r="B3039" s="11"/>
      <c r="C3039" s="11"/>
      <c r="I3039" s="13"/>
      <c r="M3039" s="4"/>
    </row>
    <row r="3040" s="5" customFormat="1" ht="23" customHeight="1" spans="2:13">
      <c r="B3040" s="11"/>
      <c r="C3040" s="11"/>
      <c r="I3040" s="13"/>
      <c r="M3040" s="4"/>
    </row>
    <row r="3041" s="5" customFormat="1" ht="23" customHeight="1" spans="2:13">
      <c r="B3041" s="11"/>
      <c r="C3041" s="11"/>
      <c r="I3041" s="13"/>
      <c r="M3041" s="4"/>
    </row>
    <row r="3042" s="5" customFormat="1" ht="23" customHeight="1" spans="2:13">
      <c r="B3042" s="11"/>
      <c r="C3042" s="11"/>
      <c r="I3042" s="13"/>
      <c r="M3042" s="4"/>
    </row>
    <row r="3043" s="5" customFormat="1" ht="23" customHeight="1" spans="2:13">
      <c r="B3043" s="11"/>
      <c r="C3043" s="11"/>
      <c r="I3043" s="13"/>
      <c r="M3043" s="4"/>
    </row>
    <row r="3044" s="5" customFormat="1" ht="23" customHeight="1" spans="2:13">
      <c r="B3044" s="11"/>
      <c r="C3044" s="11"/>
      <c r="I3044" s="13"/>
      <c r="M3044" s="4"/>
    </row>
    <row r="3045" s="5" customFormat="1" ht="23" customHeight="1" spans="2:13">
      <c r="B3045" s="11"/>
      <c r="C3045" s="11"/>
      <c r="I3045" s="13"/>
      <c r="M3045" s="4"/>
    </row>
    <row r="3046" s="5" customFormat="1" ht="23" customHeight="1" spans="2:13">
      <c r="B3046" s="11"/>
      <c r="C3046" s="11"/>
      <c r="I3046" s="13"/>
      <c r="M3046" s="4"/>
    </row>
    <row r="3047" s="5" customFormat="1" ht="23" customHeight="1" spans="2:13">
      <c r="B3047" s="11"/>
      <c r="C3047" s="11"/>
      <c r="I3047" s="13"/>
      <c r="M3047" s="4"/>
    </row>
    <row r="3048" s="5" customFormat="1" ht="23" customHeight="1" spans="2:13">
      <c r="B3048" s="11"/>
      <c r="C3048" s="11"/>
      <c r="I3048" s="13"/>
      <c r="M3048" s="4"/>
    </row>
    <row r="3049" s="5" customFormat="1" ht="23" customHeight="1" spans="2:13">
      <c r="B3049" s="11"/>
      <c r="C3049" s="11"/>
      <c r="I3049" s="13"/>
      <c r="M3049" s="4"/>
    </row>
    <row r="3050" s="5" customFormat="1" ht="23" customHeight="1" spans="2:13">
      <c r="B3050" s="11"/>
      <c r="C3050" s="11"/>
      <c r="I3050" s="13"/>
      <c r="M3050" s="4"/>
    </row>
    <row r="3051" s="5" customFormat="1" ht="23" customHeight="1" spans="2:13">
      <c r="B3051" s="11"/>
      <c r="C3051" s="11"/>
      <c r="I3051" s="13"/>
      <c r="M3051" s="4"/>
    </row>
    <row r="3052" s="5" customFormat="1" ht="23" customHeight="1" spans="2:13">
      <c r="B3052" s="11"/>
      <c r="C3052" s="11"/>
      <c r="I3052" s="13"/>
      <c r="M3052" s="4"/>
    </row>
    <row r="3053" s="5" customFormat="1" ht="23" customHeight="1" spans="2:13">
      <c r="B3053" s="11"/>
      <c r="C3053" s="11"/>
      <c r="I3053" s="13"/>
      <c r="M3053" s="4"/>
    </row>
    <row r="3054" s="5" customFormat="1" ht="23" customHeight="1" spans="2:13">
      <c r="B3054" s="11"/>
      <c r="C3054" s="11"/>
      <c r="I3054" s="13"/>
      <c r="M3054" s="4"/>
    </row>
    <row r="3055" s="5" customFormat="1" ht="23" customHeight="1" spans="2:13">
      <c r="B3055" s="11"/>
      <c r="C3055" s="11"/>
      <c r="I3055" s="13"/>
      <c r="M3055" s="4"/>
    </row>
    <row r="3056" s="5" customFormat="1" ht="23" customHeight="1" spans="2:13">
      <c r="B3056" s="11"/>
      <c r="C3056" s="11"/>
      <c r="I3056" s="13"/>
      <c r="M3056" s="4"/>
    </row>
    <row r="3057" s="5" customFormat="1" ht="23" customHeight="1" spans="2:13">
      <c r="B3057" s="11"/>
      <c r="C3057" s="11"/>
      <c r="I3057" s="13"/>
      <c r="M3057" s="4"/>
    </row>
    <row r="3058" s="5" customFormat="1" ht="23" customHeight="1" spans="2:13">
      <c r="B3058" s="11"/>
      <c r="C3058" s="11"/>
      <c r="I3058" s="13"/>
      <c r="M3058" s="4"/>
    </row>
    <row r="3059" s="5" customFormat="1" ht="23" customHeight="1" spans="2:13">
      <c r="B3059" s="11"/>
      <c r="C3059" s="11"/>
      <c r="I3059" s="13"/>
      <c r="M3059" s="4"/>
    </row>
    <row r="3060" s="5" customFormat="1" ht="23" customHeight="1" spans="2:13">
      <c r="B3060" s="11"/>
      <c r="C3060" s="11"/>
      <c r="I3060" s="13"/>
      <c r="M3060" s="4"/>
    </row>
    <row r="3061" s="5" customFormat="1" ht="23" customHeight="1" spans="2:13">
      <c r="B3061" s="11"/>
      <c r="C3061" s="11"/>
      <c r="I3061" s="13"/>
      <c r="M3061" s="4"/>
    </row>
    <row r="3062" s="5" customFormat="1" ht="23" customHeight="1" spans="2:13">
      <c r="B3062" s="11"/>
      <c r="C3062" s="11"/>
      <c r="I3062" s="13"/>
      <c r="M3062" s="4"/>
    </row>
    <row r="3063" s="5" customFormat="1" ht="23" customHeight="1" spans="2:13">
      <c r="B3063" s="11"/>
      <c r="C3063" s="11"/>
      <c r="I3063" s="13"/>
      <c r="M3063" s="4"/>
    </row>
    <row r="3064" s="5" customFormat="1" ht="23" customHeight="1" spans="2:13">
      <c r="B3064" s="11"/>
      <c r="C3064" s="11"/>
      <c r="I3064" s="13"/>
      <c r="M3064" s="4"/>
    </row>
    <row r="3065" s="5" customFormat="1" ht="23" customHeight="1" spans="2:13">
      <c r="B3065" s="11"/>
      <c r="C3065" s="11"/>
      <c r="I3065" s="13"/>
      <c r="M3065" s="4"/>
    </row>
    <row r="3066" s="5" customFormat="1" ht="23" customHeight="1" spans="2:13">
      <c r="B3066" s="11"/>
      <c r="C3066" s="11"/>
      <c r="I3066" s="13"/>
      <c r="M3066" s="4"/>
    </row>
    <row r="3067" s="5" customFormat="1" ht="23" customHeight="1" spans="2:13">
      <c r="B3067" s="11"/>
      <c r="C3067" s="11"/>
      <c r="I3067" s="13"/>
      <c r="M3067" s="4"/>
    </row>
    <row r="3068" s="5" customFormat="1" ht="23" customHeight="1" spans="2:13">
      <c r="B3068" s="11"/>
      <c r="C3068" s="11"/>
      <c r="I3068" s="13"/>
      <c r="M3068" s="4"/>
    </row>
    <row r="3069" s="5" customFormat="1" ht="23" customHeight="1" spans="2:13">
      <c r="B3069" s="11"/>
      <c r="C3069" s="11"/>
      <c r="I3069" s="13"/>
      <c r="M3069" s="4"/>
    </row>
    <row r="3070" s="5" customFormat="1" ht="23" customHeight="1" spans="2:13">
      <c r="B3070" s="11"/>
      <c r="C3070" s="11"/>
      <c r="I3070" s="13"/>
      <c r="M3070" s="4"/>
    </row>
    <row r="3071" s="5" customFormat="1" ht="23" customHeight="1" spans="2:13">
      <c r="B3071" s="11"/>
      <c r="C3071" s="11"/>
      <c r="I3071" s="13"/>
      <c r="M3071" s="4"/>
    </row>
    <row r="3072" s="5" customFormat="1" ht="23" customHeight="1" spans="2:13">
      <c r="B3072" s="11"/>
      <c r="C3072" s="11"/>
      <c r="I3072" s="13"/>
      <c r="M3072" s="4"/>
    </row>
    <row r="3073" s="5" customFormat="1" ht="23" customHeight="1" spans="2:13">
      <c r="B3073" s="11"/>
      <c r="C3073" s="11"/>
      <c r="I3073" s="13"/>
      <c r="M3073" s="4"/>
    </row>
    <row r="3074" s="5" customFormat="1" ht="23" customHeight="1" spans="2:13">
      <c r="B3074" s="11"/>
      <c r="C3074" s="11"/>
      <c r="I3074" s="13"/>
      <c r="M3074" s="4"/>
    </row>
    <row r="3075" s="5" customFormat="1" ht="23" customHeight="1" spans="2:13">
      <c r="B3075" s="11"/>
      <c r="C3075" s="11"/>
      <c r="I3075" s="13"/>
      <c r="M3075" s="4"/>
    </row>
    <row r="3076" s="5" customFormat="1" ht="23" customHeight="1" spans="2:13">
      <c r="B3076" s="11"/>
      <c r="C3076" s="11"/>
      <c r="I3076" s="13"/>
      <c r="M3076" s="4"/>
    </row>
    <row r="3077" s="5" customFormat="1" ht="23" customHeight="1" spans="2:13">
      <c r="B3077" s="11"/>
      <c r="C3077" s="11"/>
      <c r="I3077" s="13"/>
      <c r="M3077" s="4"/>
    </row>
    <row r="3078" s="5" customFormat="1" ht="23" customHeight="1" spans="2:13">
      <c r="B3078" s="11"/>
      <c r="C3078" s="11"/>
      <c r="I3078" s="13"/>
      <c r="M3078" s="4"/>
    </row>
    <row r="3079" s="5" customFormat="1" ht="23" customHeight="1" spans="2:13">
      <c r="B3079" s="11"/>
      <c r="C3079" s="11"/>
      <c r="I3079" s="13"/>
      <c r="M3079" s="4"/>
    </row>
    <row r="3080" s="5" customFormat="1" ht="23" customHeight="1" spans="2:13">
      <c r="B3080" s="11"/>
      <c r="C3080" s="11"/>
      <c r="I3080" s="13"/>
      <c r="M3080" s="4"/>
    </row>
    <row r="3081" s="5" customFormat="1" ht="23" customHeight="1" spans="2:13">
      <c r="B3081" s="11"/>
      <c r="C3081" s="11"/>
      <c r="I3081" s="13"/>
      <c r="M3081" s="4"/>
    </row>
    <row r="3082" s="5" customFormat="1" ht="23" customHeight="1" spans="2:13">
      <c r="B3082" s="11"/>
      <c r="C3082" s="11"/>
      <c r="I3082" s="13"/>
      <c r="M3082" s="4"/>
    </row>
    <row r="3083" s="5" customFormat="1" ht="23" customHeight="1" spans="2:13">
      <c r="B3083" s="11"/>
      <c r="C3083" s="11"/>
      <c r="I3083" s="13"/>
      <c r="M3083" s="4"/>
    </row>
    <row r="3084" s="5" customFormat="1" ht="23" customHeight="1" spans="2:13">
      <c r="B3084" s="11"/>
      <c r="C3084" s="11"/>
      <c r="I3084" s="13"/>
      <c r="M3084" s="4"/>
    </row>
    <row r="3085" s="5" customFormat="1" ht="23" customHeight="1" spans="2:13">
      <c r="B3085" s="11"/>
      <c r="C3085" s="11"/>
      <c r="I3085" s="13"/>
      <c r="M3085" s="4"/>
    </row>
    <row r="3086" s="5" customFormat="1" ht="23" customHeight="1" spans="2:13">
      <c r="B3086" s="11"/>
      <c r="C3086" s="11"/>
      <c r="I3086" s="13"/>
      <c r="M3086" s="4"/>
    </row>
    <row r="3087" s="5" customFormat="1" ht="23" customHeight="1" spans="2:13">
      <c r="B3087" s="11"/>
      <c r="C3087" s="11"/>
      <c r="I3087" s="13"/>
      <c r="M3087" s="4"/>
    </row>
    <row r="3088" s="5" customFormat="1" ht="23" customHeight="1" spans="2:13">
      <c r="B3088" s="11"/>
      <c r="C3088" s="11"/>
      <c r="I3088" s="13"/>
      <c r="M3088" s="4"/>
    </row>
    <row r="3089" s="5" customFormat="1" ht="23" customHeight="1" spans="2:13">
      <c r="B3089" s="11"/>
      <c r="C3089" s="11"/>
      <c r="I3089" s="13"/>
      <c r="M3089" s="4"/>
    </row>
    <row r="3090" s="5" customFormat="1" ht="23" customHeight="1" spans="2:13">
      <c r="B3090" s="11"/>
      <c r="C3090" s="11"/>
      <c r="I3090" s="13"/>
      <c r="M3090" s="4"/>
    </row>
    <row r="3091" s="5" customFormat="1" ht="23" customHeight="1" spans="2:13">
      <c r="B3091" s="11"/>
      <c r="C3091" s="11"/>
      <c r="I3091" s="13"/>
      <c r="M3091" s="4"/>
    </row>
    <row r="3092" s="5" customFormat="1" ht="23" customHeight="1" spans="2:13">
      <c r="B3092" s="11"/>
      <c r="C3092" s="11"/>
      <c r="I3092" s="13"/>
      <c r="M3092" s="4"/>
    </row>
    <row r="3093" s="5" customFormat="1" ht="23" customHeight="1" spans="2:13">
      <c r="B3093" s="11"/>
      <c r="C3093" s="11"/>
      <c r="I3093" s="13"/>
      <c r="M3093" s="4"/>
    </row>
    <row r="3094" s="5" customFormat="1" ht="23" customHeight="1" spans="2:13">
      <c r="B3094" s="11"/>
      <c r="C3094" s="11"/>
      <c r="I3094" s="13"/>
      <c r="M3094" s="4"/>
    </row>
    <row r="3095" s="5" customFormat="1" ht="23" customHeight="1" spans="2:13">
      <c r="B3095" s="11"/>
      <c r="C3095" s="11"/>
      <c r="I3095" s="13"/>
      <c r="M3095" s="4"/>
    </row>
    <row r="3096" s="5" customFormat="1" ht="23" customHeight="1" spans="2:13">
      <c r="B3096" s="11"/>
      <c r="C3096" s="11"/>
      <c r="I3096" s="13"/>
      <c r="M3096" s="4"/>
    </row>
    <row r="3097" s="5" customFormat="1" ht="23" customHeight="1" spans="2:13">
      <c r="B3097" s="11"/>
      <c r="C3097" s="11"/>
      <c r="I3097" s="13"/>
      <c r="M3097" s="4"/>
    </row>
    <row r="3098" s="5" customFormat="1" ht="23" customHeight="1" spans="2:13">
      <c r="B3098" s="11"/>
      <c r="C3098" s="11"/>
      <c r="I3098" s="13"/>
      <c r="M3098" s="4"/>
    </row>
    <row r="3099" s="5" customFormat="1" ht="23" customHeight="1" spans="2:13">
      <c r="B3099" s="11"/>
      <c r="C3099" s="11"/>
      <c r="I3099" s="13"/>
      <c r="M3099" s="4"/>
    </row>
    <row r="3100" s="5" customFormat="1" ht="23" customHeight="1" spans="2:13">
      <c r="B3100" s="11"/>
      <c r="C3100" s="11"/>
      <c r="I3100" s="13"/>
      <c r="M3100" s="4"/>
    </row>
    <row r="3101" s="5" customFormat="1" ht="23" customHeight="1" spans="2:13">
      <c r="B3101" s="11"/>
      <c r="C3101" s="11"/>
      <c r="I3101" s="13"/>
      <c r="M3101" s="4"/>
    </row>
    <row r="3102" s="5" customFormat="1" ht="23" customHeight="1" spans="2:13">
      <c r="B3102" s="11"/>
      <c r="C3102" s="11"/>
      <c r="I3102" s="13"/>
      <c r="M3102" s="4"/>
    </row>
    <row r="3103" s="5" customFormat="1" ht="23" customHeight="1" spans="2:13">
      <c r="B3103" s="11"/>
      <c r="C3103" s="11"/>
      <c r="I3103" s="13"/>
      <c r="M3103" s="4"/>
    </row>
    <row r="3104" s="5" customFormat="1" ht="23" customHeight="1" spans="2:13">
      <c r="B3104" s="11"/>
      <c r="C3104" s="11"/>
      <c r="I3104" s="13"/>
      <c r="M3104" s="4"/>
    </row>
    <row r="3105" s="5" customFormat="1" ht="23" customHeight="1" spans="2:13">
      <c r="B3105" s="11"/>
      <c r="C3105" s="11"/>
      <c r="I3105" s="13"/>
      <c r="M3105" s="4"/>
    </row>
    <row r="3106" s="5" customFormat="1" ht="23" customHeight="1" spans="2:13">
      <c r="B3106" s="11"/>
      <c r="C3106" s="11"/>
      <c r="I3106" s="13"/>
      <c r="M3106" s="4"/>
    </row>
    <row r="3107" s="5" customFormat="1" ht="23" customHeight="1" spans="2:13">
      <c r="B3107" s="11"/>
      <c r="C3107" s="11"/>
      <c r="I3107" s="13"/>
      <c r="M3107" s="4"/>
    </row>
    <row r="3108" s="5" customFormat="1" ht="23" customHeight="1" spans="2:13">
      <c r="B3108" s="11"/>
      <c r="C3108" s="11"/>
      <c r="I3108" s="13"/>
      <c r="M3108" s="4"/>
    </row>
    <row r="3109" s="5" customFormat="1" ht="23" customHeight="1" spans="2:13">
      <c r="B3109" s="11"/>
      <c r="C3109" s="11"/>
      <c r="I3109" s="13"/>
      <c r="M3109" s="4"/>
    </row>
    <row r="3110" s="5" customFormat="1" ht="23" customHeight="1" spans="2:13">
      <c r="B3110" s="11"/>
      <c r="C3110" s="11"/>
      <c r="I3110" s="13"/>
      <c r="M3110" s="4"/>
    </row>
    <row r="3111" s="5" customFormat="1" ht="23" customHeight="1" spans="2:13">
      <c r="B3111" s="11"/>
      <c r="C3111" s="11"/>
      <c r="I3111" s="13"/>
      <c r="M3111" s="4"/>
    </row>
    <row r="3112" s="5" customFormat="1" ht="23" customHeight="1" spans="2:13">
      <c r="B3112" s="11"/>
      <c r="C3112" s="11"/>
      <c r="I3112" s="13"/>
      <c r="M3112" s="4"/>
    </row>
    <row r="3113" s="5" customFormat="1" ht="23" customHeight="1" spans="2:13">
      <c r="B3113" s="11"/>
      <c r="C3113" s="11"/>
      <c r="I3113" s="13"/>
      <c r="M3113" s="4"/>
    </row>
    <row r="3114" s="5" customFormat="1" ht="23" customHeight="1" spans="2:13">
      <c r="B3114" s="11"/>
      <c r="C3114" s="11"/>
      <c r="I3114" s="13"/>
      <c r="M3114" s="4"/>
    </row>
    <row r="3115" s="5" customFormat="1" ht="23" customHeight="1" spans="2:13">
      <c r="B3115" s="11"/>
      <c r="C3115" s="11"/>
      <c r="I3115" s="13"/>
      <c r="M3115" s="4"/>
    </row>
    <row r="3116" s="5" customFormat="1" ht="23" customHeight="1" spans="2:13">
      <c r="B3116" s="11"/>
      <c r="C3116" s="11"/>
      <c r="I3116" s="13"/>
      <c r="M3116" s="4"/>
    </row>
    <row r="3117" s="5" customFormat="1" ht="23" customHeight="1" spans="2:13">
      <c r="B3117" s="11"/>
      <c r="C3117" s="11"/>
      <c r="I3117" s="13"/>
      <c r="M3117" s="4"/>
    </row>
    <row r="3118" s="5" customFormat="1" ht="23" customHeight="1" spans="2:13">
      <c r="B3118" s="11"/>
      <c r="C3118" s="11"/>
      <c r="I3118" s="13"/>
      <c r="M3118" s="4"/>
    </row>
    <row r="3119" s="5" customFormat="1" ht="23" customHeight="1" spans="2:13">
      <c r="B3119" s="11"/>
      <c r="C3119" s="11"/>
      <c r="I3119" s="13"/>
      <c r="M3119" s="4"/>
    </row>
    <row r="3120" s="5" customFormat="1" ht="23" customHeight="1" spans="2:13">
      <c r="B3120" s="11"/>
      <c r="C3120" s="11"/>
      <c r="I3120" s="13"/>
      <c r="M3120" s="4"/>
    </row>
    <row r="3121" s="5" customFormat="1" ht="23" customHeight="1" spans="2:13">
      <c r="B3121" s="11"/>
      <c r="C3121" s="11"/>
      <c r="I3121" s="13"/>
      <c r="M3121" s="4"/>
    </row>
    <row r="3122" s="5" customFormat="1" ht="23" customHeight="1" spans="2:13">
      <c r="B3122" s="11"/>
      <c r="C3122" s="11"/>
      <c r="I3122" s="13"/>
      <c r="M3122" s="4"/>
    </row>
    <row r="3123" s="5" customFormat="1" ht="23" customHeight="1" spans="2:13">
      <c r="B3123" s="11"/>
      <c r="C3123" s="11"/>
      <c r="I3123" s="13"/>
      <c r="M3123" s="4"/>
    </row>
    <row r="3124" s="5" customFormat="1" ht="23" customHeight="1" spans="2:13">
      <c r="B3124" s="11"/>
      <c r="C3124" s="11"/>
      <c r="I3124" s="13"/>
      <c r="M3124" s="4"/>
    </row>
    <row r="3125" s="5" customFormat="1" ht="23" customHeight="1" spans="2:13">
      <c r="B3125" s="11"/>
      <c r="C3125" s="11"/>
      <c r="I3125" s="13"/>
      <c r="M3125" s="4"/>
    </row>
    <row r="3126" s="5" customFormat="1" ht="23" customHeight="1" spans="2:13">
      <c r="B3126" s="11"/>
      <c r="C3126" s="11"/>
      <c r="I3126" s="13"/>
      <c r="M3126" s="4"/>
    </row>
    <row r="3127" s="5" customFormat="1" ht="23" customHeight="1" spans="2:13">
      <c r="B3127" s="11"/>
      <c r="C3127" s="11"/>
      <c r="I3127" s="13"/>
      <c r="M3127" s="4"/>
    </row>
    <row r="3128" s="5" customFormat="1" ht="23" customHeight="1" spans="2:13">
      <c r="B3128" s="11"/>
      <c r="C3128" s="11"/>
      <c r="I3128" s="13"/>
      <c r="M3128" s="4"/>
    </row>
    <row r="3129" s="5" customFormat="1" ht="23" customHeight="1" spans="2:13">
      <c r="B3129" s="11"/>
      <c r="C3129" s="11"/>
      <c r="I3129" s="13"/>
      <c r="M3129" s="4"/>
    </row>
    <row r="3130" s="5" customFormat="1" ht="23" customHeight="1" spans="2:13">
      <c r="B3130" s="11"/>
      <c r="C3130" s="11"/>
      <c r="I3130" s="13"/>
      <c r="M3130" s="4"/>
    </row>
    <row r="3131" s="5" customFormat="1" ht="23" customHeight="1" spans="2:13">
      <c r="B3131" s="11"/>
      <c r="C3131" s="11"/>
      <c r="I3131" s="13"/>
      <c r="M3131" s="4"/>
    </row>
    <row r="3132" s="5" customFormat="1" ht="23" customHeight="1" spans="2:13">
      <c r="B3132" s="11"/>
      <c r="C3132" s="11"/>
      <c r="I3132" s="13"/>
      <c r="M3132" s="4"/>
    </row>
    <row r="3133" s="5" customFormat="1" ht="23" customHeight="1" spans="2:13">
      <c r="B3133" s="11"/>
      <c r="C3133" s="11"/>
      <c r="I3133" s="13"/>
      <c r="M3133" s="4"/>
    </row>
    <row r="3134" s="5" customFormat="1" ht="23" customHeight="1" spans="2:13">
      <c r="B3134" s="11"/>
      <c r="C3134" s="11"/>
      <c r="I3134" s="13"/>
      <c r="M3134" s="4"/>
    </row>
    <row r="3135" s="5" customFormat="1" ht="23" customHeight="1" spans="2:13">
      <c r="B3135" s="11"/>
      <c r="C3135" s="11"/>
      <c r="I3135" s="13"/>
      <c r="M3135" s="4"/>
    </row>
    <row r="3136" s="5" customFormat="1" ht="23" customHeight="1" spans="2:13">
      <c r="B3136" s="11"/>
      <c r="C3136" s="11"/>
      <c r="I3136" s="13"/>
      <c r="M3136" s="4"/>
    </row>
    <row r="3137" s="5" customFormat="1" ht="23" customHeight="1" spans="2:13">
      <c r="B3137" s="11"/>
      <c r="C3137" s="11"/>
      <c r="I3137" s="13"/>
      <c r="M3137" s="4"/>
    </row>
    <row r="3138" s="5" customFormat="1" ht="23" customHeight="1" spans="2:13">
      <c r="B3138" s="11"/>
      <c r="C3138" s="11"/>
      <c r="I3138" s="13"/>
      <c r="M3138" s="4"/>
    </row>
    <row r="3139" s="5" customFormat="1" ht="23" customHeight="1" spans="2:13">
      <c r="B3139" s="11"/>
      <c r="C3139" s="11"/>
      <c r="I3139" s="13"/>
      <c r="M3139" s="4"/>
    </row>
    <row r="3140" s="5" customFormat="1" ht="23" customHeight="1" spans="2:13">
      <c r="B3140" s="11"/>
      <c r="C3140" s="11"/>
      <c r="I3140" s="13"/>
      <c r="M3140" s="4"/>
    </row>
    <row r="3141" s="5" customFormat="1" ht="23" customHeight="1" spans="2:13">
      <c r="B3141" s="11"/>
      <c r="C3141" s="11"/>
      <c r="I3141" s="13"/>
      <c r="M3141" s="4"/>
    </row>
    <row r="3142" s="5" customFormat="1" ht="23" customHeight="1" spans="2:13">
      <c r="B3142" s="11"/>
      <c r="C3142" s="11"/>
      <c r="I3142" s="13"/>
      <c r="M3142" s="4"/>
    </row>
    <row r="3143" s="5" customFormat="1" ht="23" customHeight="1" spans="2:13">
      <c r="B3143" s="11"/>
      <c r="C3143" s="11"/>
      <c r="I3143" s="13"/>
      <c r="M3143" s="4"/>
    </row>
    <row r="3144" s="5" customFormat="1" ht="23" customHeight="1" spans="2:13">
      <c r="B3144" s="11"/>
      <c r="C3144" s="11"/>
      <c r="I3144" s="13"/>
      <c r="M3144" s="4"/>
    </row>
    <row r="3145" s="5" customFormat="1" ht="23" customHeight="1" spans="2:13">
      <c r="B3145" s="11"/>
      <c r="C3145" s="11"/>
      <c r="I3145" s="13"/>
      <c r="M3145" s="4"/>
    </row>
    <row r="3146" s="5" customFormat="1" ht="23" customHeight="1" spans="2:13">
      <c r="B3146" s="11"/>
      <c r="C3146" s="11"/>
      <c r="I3146" s="13"/>
      <c r="M3146" s="4"/>
    </row>
    <row r="3147" s="5" customFormat="1" ht="23" customHeight="1" spans="2:13">
      <c r="B3147" s="11"/>
      <c r="C3147" s="11"/>
      <c r="I3147" s="13"/>
      <c r="M3147" s="4"/>
    </row>
    <row r="3148" s="5" customFormat="1" ht="23" customHeight="1" spans="2:13">
      <c r="B3148" s="11"/>
      <c r="C3148" s="11"/>
      <c r="I3148" s="13"/>
      <c r="M3148" s="4"/>
    </row>
    <row r="3149" s="5" customFormat="1" ht="23" customHeight="1" spans="2:13">
      <c r="B3149" s="11"/>
      <c r="C3149" s="11"/>
      <c r="I3149" s="13"/>
      <c r="M3149" s="4"/>
    </row>
    <row r="3150" s="5" customFormat="1" ht="23" customHeight="1" spans="2:13">
      <c r="B3150" s="11"/>
      <c r="C3150" s="11"/>
      <c r="I3150" s="13"/>
      <c r="M3150" s="4"/>
    </row>
    <row r="3151" s="5" customFormat="1" ht="23" customHeight="1" spans="2:13">
      <c r="B3151" s="11"/>
      <c r="C3151" s="11"/>
      <c r="I3151" s="13"/>
      <c r="M3151" s="4"/>
    </row>
    <row r="3152" s="5" customFormat="1" ht="23" customHeight="1" spans="2:13">
      <c r="B3152" s="11"/>
      <c r="C3152" s="11"/>
      <c r="I3152" s="13"/>
      <c r="M3152" s="4"/>
    </row>
    <row r="3153" s="5" customFormat="1" ht="23" customHeight="1" spans="2:13">
      <c r="B3153" s="11"/>
      <c r="C3153" s="11"/>
      <c r="I3153" s="13"/>
      <c r="M3153" s="4"/>
    </row>
    <row r="3154" s="5" customFormat="1" ht="23" customHeight="1" spans="2:13">
      <c r="B3154" s="11"/>
      <c r="C3154" s="11"/>
      <c r="I3154" s="13"/>
      <c r="M3154" s="4"/>
    </row>
    <row r="3155" s="5" customFormat="1" ht="23" customHeight="1" spans="2:13">
      <c r="B3155" s="11"/>
      <c r="C3155" s="11"/>
      <c r="I3155" s="13"/>
      <c r="M3155" s="4"/>
    </row>
    <row r="3156" s="5" customFormat="1" ht="23" customHeight="1" spans="2:13">
      <c r="B3156" s="11"/>
      <c r="C3156" s="11"/>
      <c r="I3156" s="13"/>
      <c r="M3156" s="4"/>
    </row>
    <row r="3157" s="5" customFormat="1" ht="23" customHeight="1" spans="2:13">
      <c r="B3157" s="11"/>
      <c r="C3157" s="11"/>
      <c r="I3157" s="13"/>
      <c r="M3157" s="4"/>
    </row>
    <row r="3158" s="5" customFormat="1" ht="23" customHeight="1" spans="2:13">
      <c r="B3158" s="11"/>
      <c r="C3158" s="11"/>
      <c r="I3158" s="13"/>
      <c r="M3158" s="4"/>
    </row>
    <row r="3159" s="5" customFormat="1" ht="23" customHeight="1" spans="2:13">
      <c r="B3159" s="11"/>
      <c r="C3159" s="11"/>
      <c r="I3159" s="13"/>
      <c r="M3159" s="4"/>
    </row>
    <row r="3160" s="5" customFormat="1" ht="23" customHeight="1" spans="2:13">
      <c r="B3160" s="11"/>
      <c r="C3160" s="11"/>
      <c r="I3160" s="13"/>
      <c r="M3160" s="4"/>
    </row>
    <row r="3161" s="5" customFormat="1" ht="23" customHeight="1" spans="2:13">
      <c r="B3161" s="11"/>
      <c r="C3161" s="11"/>
      <c r="I3161" s="13"/>
      <c r="M3161" s="4"/>
    </row>
    <row r="3162" s="5" customFormat="1" ht="23" customHeight="1" spans="2:13">
      <c r="B3162" s="11"/>
      <c r="C3162" s="11"/>
      <c r="I3162" s="13"/>
      <c r="M3162" s="4"/>
    </row>
    <row r="3163" s="5" customFormat="1" ht="23" customHeight="1" spans="2:13">
      <c r="B3163" s="11"/>
      <c r="C3163" s="11"/>
      <c r="I3163" s="13"/>
      <c r="M3163" s="4"/>
    </row>
    <row r="3164" s="5" customFormat="1" ht="23" customHeight="1" spans="2:13">
      <c r="B3164" s="11"/>
      <c r="C3164" s="11"/>
      <c r="I3164" s="13"/>
      <c r="M3164" s="4"/>
    </row>
    <row r="3165" s="5" customFormat="1" ht="23" customHeight="1" spans="2:13">
      <c r="B3165" s="11"/>
      <c r="C3165" s="11"/>
      <c r="I3165" s="13"/>
      <c r="M3165" s="4"/>
    </row>
    <row r="3166" s="5" customFormat="1" ht="23" customHeight="1" spans="2:13">
      <c r="B3166" s="11"/>
      <c r="C3166" s="11"/>
      <c r="I3166" s="13"/>
      <c r="M3166" s="4"/>
    </row>
    <row r="3167" s="5" customFormat="1" ht="23" customHeight="1" spans="2:13">
      <c r="B3167" s="11"/>
      <c r="C3167" s="11"/>
      <c r="I3167" s="13"/>
      <c r="M3167" s="4"/>
    </row>
    <row r="3168" s="5" customFormat="1" ht="23" customHeight="1" spans="2:13">
      <c r="B3168" s="11"/>
      <c r="C3168" s="11"/>
      <c r="I3168" s="13"/>
      <c r="M3168" s="4"/>
    </row>
    <row r="3169" s="5" customFormat="1" ht="23" customHeight="1" spans="2:13">
      <c r="B3169" s="11"/>
      <c r="C3169" s="11"/>
      <c r="I3169" s="13"/>
      <c r="M3169" s="4"/>
    </row>
    <row r="3170" s="5" customFormat="1" ht="23" customHeight="1" spans="2:13">
      <c r="B3170" s="11"/>
      <c r="C3170" s="11"/>
      <c r="I3170" s="13"/>
      <c r="M3170" s="4"/>
    </row>
    <row r="3171" s="5" customFormat="1" ht="23" customHeight="1" spans="2:13">
      <c r="B3171" s="11"/>
      <c r="C3171" s="11"/>
      <c r="I3171" s="13"/>
      <c r="M3171" s="4"/>
    </row>
    <row r="3172" s="5" customFormat="1" ht="23" customHeight="1" spans="2:13">
      <c r="B3172" s="11"/>
      <c r="C3172" s="11"/>
      <c r="I3172" s="13"/>
      <c r="M3172" s="4"/>
    </row>
    <row r="3173" s="5" customFormat="1" ht="23" customHeight="1" spans="2:13">
      <c r="B3173" s="11"/>
      <c r="C3173" s="11"/>
      <c r="I3173" s="13"/>
      <c r="M3173" s="4"/>
    </row>
    <row r="3174" s="5" customFormat="1" ht="23" customHeight="1" spans="2:13">
      <c r="B3174" s="11"/>
      <c r="C3174" s="11"/>
      <c r="I3174" s="13"/>
      <c r="M3174" s="4"/>
    </row>
    <row r="3175" s="5" customFormat="1" ht="23" customHeight="1" spans="2:13">
      <c r="B3175" s="11"/>
      <c r="C3175" s="11"/>
      <c r="I3175" s="13"/>
      <c r="M3175" s="4"/>
    </row>
    <row r="3176" s="5" customFormat="1" ht="23" customHeight="1" spans="2:13">
      <c r="B3176" s="11"/>
      <c r="C3176" s="11"/>
      <c r="I3176" s="13"/>
      <c r="M3176" s="4"/>
    </row>
    <row r="3177" s="5" customFormat="1" ht="23" customHeight="1" spans="2:13">
      <c r="B3177" s="11"/>
      <c r="C3177" s="11"/>
      <c r="I3177" s="13"/>
      <c r="M3177" s="4"/>
    </row>
    <row r="3178" s="5" customFormat="1" ht="23" customHeight="1" spans="2:13">
      <c r="B3178" s="11"/>
      <c r="C3178" s="11"/>
      <c r="I3178" s="13"/>
      <c r="M3178" s="4"/>
    </row>
    <row r="3179" s="5" customFormat="1" ht="23" customHeight="1" spans="2:13">
      <c r="B3179" s="11"/>
      <c r="C3179" s="11"/>
      <c r="I3179" s="13"/>
      <c r="M3179" s="4"/>
    </row>
    <row r="3180" s="5" customFormat="1" ht="23" customHeight="1" spans="2:13">
      <c r="B3180" s="11"/>
      <c r="C3180" s="11"/>
      <c r="I3180" s="13"/>
      <c r="M3180" s="4"/>
    </row>
    <row r="3181" s="5" customFormat="1" ht="23" customHeight="1" spans="2:13">
      <c r="B3181" s="11"/>
      <c r="C3181" s="11"/>
      <c r="I3181" s="13"/>
      <c r="M3181" s="4"/>
    </row>
    <row r="3182" s="5" customFormat="1" ht="23" customHeight="1" spans="2:13">
      <c r="B3182" s="11"/>
      <c r="C3182" s="11"/>
      <c r="I3182" s="13"/>
      <c r="M3182" s="4"/>
    </row>
    <row r="3183" s="5" customFormat="1" ht="23" customHeight="1" spans="2:13">
      <c r="B3183" s="11"/>
      <c r="C3183" s="11"/>
      <c r="I3183" s="13"/>
      <c r="M3183" s="4"/>
    </row>
    <row r="3184" s="5" customFormat="1" ht="23" customHeight="1" spans="2:13">
      <c r="B3184" s="11"/>
      <c r="C3184" s="11"/>
      <c r="I3184" s="13"/>
      <c r="M3184" s="4"/>
    </row>
    <row r="3185" s="5" customFormat="1" ht="23" customHeight="1" spans="2:13">
      <c r="B3185" s="11"/>
      <c r="C3185" s="11"/>
      <c r="I3185" s="13"/>
      <c r="M3185" s="4"/>
    </row>
    <row r="3186" s="5" customFormat="1" ht="23" customHeight="1" spans="2:13">
      <c r="B3186" s="11"/>
      <c r="C3186" s="11"/>
      <c r="I3186" s="13"/>
      <c r="M3186" s="4"/>
    </row>
    <row r="3187" s="5" customFormat="1" ht="23" customHeight="1" spans="2:13">
      <c r="B3187" s="11"/>
      <c r="C3187" s="11"/>
      <c r="I3187" s="13"/>
      <c r="M3187" s="4"/>
    </row>
    <row r="3188" s="5" customFormat="1" ht="23" customHeight="1" spans="2:13">
      <c r="B3188" s="11"/>
      <c r="C3188" s="11"/>
      <c r="I3188" s="13"/>
      <c r="M3188" s="4"/>
    </row>
    <row r="3189" s="5" customFormat="1" ht="23" customHeight="1" spans="2:13">
      <c r="B3189" s="11"/>
      <c r="C3189" s="11"/>
      <c r="I3189" s="13"/>
      <c r="M3189" s="4"/>
    </row>
    <row r="3190" s="5" customFormat="1" ht="23" customHeight="1" spans="2:13">
      <c r="B3190" s="11"/>
      <c r="C3190" s="11"/>
      <c r="I3190" s="13"/>
      <c r="M3190" s="4"/>
    </row>
    <row r="3191" s="5" customFormat="1" ht="23" customHeight="1" spans="2:13">
      <c r="B3191" s="11"/>
      <c r="C3191" s="11"/>
      <c r="I3191" s="13"/>
      <c r="M3191" s="4"/>
    </row>
    <row r="3192" s="5" customFormat="1" ht="23" customHeight="1" spans="2:13">
      <c r="B3192" s="11"/>
      <c r="C3192" s="11"/>
      <c r="I3192" s="13"/>
      <c r="M3192" s="4"/>
    </row>
    <row r="3193" s="5" customFormat="1" ht="23" customHeight="1" spans="2:13">
      <c r="B3193" s="11"/>
      <c r="C3193" s="11"/>
      <c r="I3193" s="13"/>
      <c r="M3193" s="4"/>
    </row>
    <row r="3194" s="5" customFormat="1" ht="23" customHeight="1" spans="2:13">
      <c r="B3194" s="11"/>
      <c r="C3194" s="11"/>
      <c r="I3194" s="13"/>
      <c r="M3194" s="4"/>
    </row>
    <row r="3195" s="5" customFormat="1" ht="23" customHeight="1" spans="2:13">
      <c r="B3195" s="11"/>
      <c r="C3195" s="11"/>
      <c r="I3195" s="13"/>
      <c r="M3195" s="4"/>
    </row>
    <row r="3196" s="5" customFormat="1" ht="23" customHeight="1" spans="2:13">
      <c r="B3196" s="11"/>
      <c r="C3196" s="11"/>
      <c r="I3196" s="13"/>
      <c r="M3196" s="4"/>
    </row>
    <row r="3197" s="5" customFormat="1" ht="23" customHeight="1" spans="2:13">
      <c r="B3197" s="11"/>
      <c r="C3197" s="11"/>
      <c r="I3197" s="13"/>
      <c r="M3197" s="4"/>
    </row>
    <row r="3198" s="5" customFormat="1" ht="23" customHeight="1" spans="2:13">
      <c r="B3198" s="11"/>
      <c r="C3198" s="11"/>
      <c r="I3198" s="13"/>
      <c r="M3198" s="4"/>
    </row>
    <row r="3199" s="5" customFormat="1" ht="23" customHeight="1" spans="2:13">
      <c r="B3199" s="11"/>
      <c r="C3199" s="11"/>
      <c r="I3199" s="13"/>
      <c r="M3199" s="4"/>
    </row>
    <row r="3200" s="5" customFormat="1" ht="23" customHeight="1" spans="2:13">
      <c r="B3200" s="11"/>
      <c r="C3200" s="11"/>
      <c r="I3200" s="13"/>
      <c r="M3200" s="4"/>
    </row>
    <row r="3201" s="5" customFormat="1" ht="23" customHeight="1" spans="2:13">
      <c r="B3201" s="11"/>
      <c r="C3201" s="11"/>
      <c r="I3201" s="13"/>
      <c r="M3201" s="4"/>
    </row>
    <row r="3202" s="5" customFormat="1" ht="23" customHeight="1" spans="2:13">
      <c r="B3202" s="11"/>
      <c r="C3202" s="11"/>
      <c r="I3202" s="13"/>
      <c r="M3202" s="4"/>
    </row>
    <row r="3203" s="5" customFormat="1" ht="23" customHeight="1" spans="2:13">
      <c r="B3203" s="11"/>
      <c r="C3203" s="11"/>
      <c r="I3203" s="13"/>
      <c r="M3203" s="4"/>
    </row>
    <row r="3204" s="5" customFormat="1" ht="23" customHeight="1" spans="2:13">
      <c r="B3204" s="11"/>
      <c r="C3204" s="11"/>
      <c r="I3204" s="13"/>
      <c r="M3204" s="4"/>
    </row>
    <row r="3205" s="5" customFormat="1" ht="23" customHeight="1" spans="2:13">
      <c r="B3205" s="11"/>
      <c r="C3205" s="11"/>
      <c r="I3205" s="13"/>
      <c r="M3205" s="4"/>
    </row>
    <row r="3206" s="5" customFormat="1" ht="23" customHeight="1" spans="2:13">
      <c r="B3206" s="11"/>
      <c r="C3206" s="11"/>
      <c r="I3206" s="13"/>
      <c r="M3206" s="4"/>
    </row>
    <row r="3207" s="5" customFormat="1" ht="23" customHeight="1" spans="2:13">
      <c r="B3207" s="11"/>
      <c r="C3207" s="11"/>
      <c r="I3207" s="13"/>
      <c r="M3207" s="4"/>
    </row>
    <row r="3208" s="5" customFormat="1" ht="23" customHeight="1" spans="2:13">
      <c r="B3208" s="11"/>
      <c r="C3208" s="11"/>
      <c r="I3208" s="13"/>
      <c r="M3208" s="4"/>
    </row>
    <row r="3209" s="5" customFormat="1" ht="23" customHeight="1" spans="2:13">
      <c r="B3209" s="11"/>
      <c r="C3209" s="11"/>
      <c r="I3209" s="13"/>
      <c r="M3209" s="4"/>
    </row>
    <row r="3210" s="5" customFormat="1" ht="23" customHeight="1" spans="2:13">
      <c r="B3210" s="11"/>
      <c r="C3210" s="11"/>
      <c r="I3210" s="13"/>
      <c r="M3210" s="4"/>
    </row>
    <row r="3211" s="5" customFormat="1" ht="23" customHeight="1" spans="2:13">
      <c r="B3211" s="11"/>
      <c r="C3211" s="11"/>
      <c r="I3211" s="13"/>
      <c r="M3211" s="4"/>
    </row>
    <row r="3212" s="5" customFormat="1" ht="23" customHeight="1" spans="2:13">
      <c r="B3212" s="11"/>
      <c r="C3212" s="11"/>
      <c r="I3212" s="13"/>
      <c r="M3212" s="4"/>
    </row>
    <row r="3213" s="5" customFormat="1" ht="23" customHeight="1" spans="2:13">
      <c r="B3213" s="11"/>
      <c r="C3213" s="11"/>
      <c r="I3213" s="13"/>
      <c r="M3213" s="4"/>
    </row>
    <row r="3214" s="5" customFormat="1" ht="23" customHeight="1" spans="2:13">
      <c r="B3214" s="11"/>
      <c r="C3214" s="11"/>
      <c r="I3214" s="13"/>
      <c r="M3214" s="4"/>
    </row>
    <row r="3215" s="5" customFormat="1" ht="23" customHeight="1" spans="2:13">
      <c r="B3215" s="11"/>
      <c r="C3215" s="11"/>
      <c r="I3215" s="13"/>
      <c r="M3215" s="4"/>
    </row>
    <row r="3216" s="5" customFormat="1" ht="23" customHeight="1" spans="2:13">
      <c r="B3216" s="11"/>
      <c r="C3216" s="11"/>
      <c r="I3216" s="13"/>
      <c r="M3216" s="4"/>
    </row>
    <row r="3217" s="5" customFormat="1" ht="23" customHeight="1" spans="2:13">
      <c r="B3217" s="11"/>
      <c r="C3217" s="11"/>
      <c r="I3217" s="13"/>
      <c r="M3217" s="4"/>
    </row>
    <row r="3218" s="5" customFormat="1" ht="23" customHeight="1" spans="2:13">
      <c r="B3218" s="11"/>
      <c r="C3218" s="11"/>
      <c r="I3218" s="13"/>
      <c r="M3218" s="4"/>
    </row>
    <row r="3219" s="5" customFormat="1" ht="23" customHeight="1" spans="2:13">
      <c r="B3219" s="11"/>
      <c r="C3219" s="11"/>
      <c r="I3219" s="13"/>
      <c r="M3219" s="4"/>
    </row>
    <row r="3220" s="5" customFormat="1" ht="23" customHeight="1" spans="2:13">
      <c r="B3220" s="11"/>
      <c r="C3220" s="11"/>
      <c r="I3220" s="13"/>
      <c r="M3220" s="4"/>
    </row>
    <row r="3221" s="5" customFormat="1" ht="23" customHeight="1" spans="2:13">
      <c r="B3221" s="11"/>
      <c r="C3221" s="11"/>
      <c r="I3221" s="13"/>
      <c r="M3221" s="4"/>
    </row>
    <row r="3222" s="5" customFormat="1" ht="23" customHeight="1" spans="2:13">
      <c r="B3222" s="11"/>
      <c r="C3222" s="11"/>
      <c r="I3222" s="13"/>
      <c r="M3222" s="4"/>
    </row>
    <row r="3223" s="5" customFormat="1" ht="23" customHeight="1" spans="2:13">
      <c r="B3223" s="11"/>
      <c r="C3223" s="11"/>
      <c r="I3223" s="13"/>
      <c r="M3223" s="4"/>
    </row>
    <row r="3224" s="5" customFormat="1" ht="23" customHeight="1" spans="2:13">
      <c r="B3224" s="11"/>
      <c r="C3224" s="11"/>
      <c r="I3224" s="13"/>
      <c r="M3224" s="4"/>
    </row>
    <row r="3225" s="5" customFormat="1" ht="23" customHeight="1" spans="2:13">
      <c r="B3225" s="11"/>
      <c r="C3225" s="11"/>
      <c r="I3225" s="13"/>
      <c r="M3225" s="4"/>
    </row>
    <row r="3226" s="5" customFormat="1" ht="23" customHeight="1" spans="2:13">
      <c r="B3226" s="11"/>
      <c r="C3226" s="11"/>
      <c r="I3226" s="13"/>
      <c r="M3226" s="4"/>
    </row>
    <row r="3227" s="5" customFormat="1" ht="23" customHeight="1" spans="2:13">
      <c r="B3227" s="11"/>
      <c r="C3227" s="11"/>
      <c r="I3227" s="13"/>
      <c r="M3227" s="4"/>
    </row>
    <row r="3228" s="5" customFormat="1" ht="23" customHeight="1" spans="2:13">
      <c r="B3228" s="11"/>
      <c r="C3228" s="11"/>
      <c r="I3228" s="13"/>
      <c r="M3228" s="4"/>
    </row>
    <row r="3229" s="5" customFormat="1" ht="23" customHeight="1" spans="2:13">
      <c r="B3229" s="11"/>
      <c r="C3229" s="11"/>
      <c r="I3229" s="13"/>
      <c r="M3229" s="4"/>
    </row>
    <row r="3230" s="5" customFormat="1" ht="23" customHeight="1" spans="2:13">
      <c r="B3230" s="11"/>
      <c r="C3230" s="11"/>
      <c r="I3230" s="13"/>
      <c r="M3230" s="4"/>
    </row>
    <row r="3231" s="5" customFormat="1" ht="23" customHeight="1" spans="2:13">
      <c r="B3231" s="11"/>
      <c r="C3231" s="11"/>
      <c r="I3231" s="13"/>
      <c r="M3231" s="4"/>
    </row>
    <row r="3232" s="5" customFormat="1" ht="23" customHeight="1" spans="2:13">
      <c r="B3232" s="11"/>
      <c r="C3232" s="11"/>
      <c r="I3232" s="13"/>
      <c r="M3232" s="4"/>
    </row>
    <row r="3233" s="5" customFormat="1" ht="23" customHeight="1" spans="2:13">
      <c r="B3233" s="11"/>
      <c r="C3233" s="11"/>
      <c r="I3233" s="13"/>
      <c r="M3233" s="4"/>
    </row>
    <row r="3234" s="5" customFormat="1" ht="23" customHeight="1" spans="2:13">
      <c r="B3234" s="11"/>
      <c r="C3234" s="11"/>
      <c r="I3234" s="13"/>
      <c r="M3234" s="4"/>
    </row>
    <row r="3235" s="5" customFormat="1" ht="23" customHeight="1" spans="2:13">
      <c r="B3235" s="11"/>
      <c r="C3235" s="11"/>
      <c r="I3235" s="13"/>
      <c r="M3235" s="4"/>
    </row>
    <row r="3236" s="5" customFormat="1" ht="23" customHeight="1" spans="2:13">
      <c r="B3236" s="11"/>
      <c r="C3236" s="11"/>
      <c r="I3236" s="13"/>
      <c r="M3236" s="4"/>
    </row>
    <row r="3237" s="5" customFormat="1" ht="23" customHeight="1" spans="2:13">
      <c r="B3237" s="11"/>
      <c r="C3237" s="11"/>
      <c r="I3237" s="13"/>
      <c r="M3237" s="4"/>
    </row>
    <row r="3238" s="5" customFormat="1" ht="23" customHeight="1" spans="2:13">
      <c r="B3238" s="11"/>
      <c r="C3238" s="11"/>
      <c r="I3238" s="13"/>
      <c r="M3238" s="4"/>
    </row>
    <row r="3239" s="5" customFormat="1" ht="23" customHeight="1" spans="2:13">
      <c r="B3239" s="11"/>
      <c r="C3239" s="11"/>
      <c r="I3239" s="13"/>
      <c r="M3239" s="4"/>
    </row>
    <row r="3240" s="5" customFormat="1" ht="23" customHeight="1" spans="2:13">
      <c r="B3240" s="11"/>
      <c r="C3240" s="11"/>
      <c r="I3240" s="13"/>
      <c r="M3240" s="4"/>
    </row>
    <row r="3241" s="5" customFormat="1" ht="23" customHeight="1" spans="2:13">
      <c r="B3241" s="11"/>
      <c r="C3241" s="11"/>
      <c r="I3241" s="13"/>
      <c r="M3241" s="4"/>
    </row>
    <row r="3242" s="5" customFormat="1" ht="23" customHeight="1" spans="2:13">
      <c r="B3242" s="11"/>
      <c r="C3242" s="11"/>
      <c r="I3242" s="13"/>
      <c r="M3242" s="4"/>
    </row>
    <row r="3243" s="5" customFormat="1" ht="23" customHeight="1" spans="2:13">
      <c r="B3243" s="11"/>
      <c r="C3243" s="11"/>
      <c r="I3243" s="13"/>
      <c r="M3243" s="4"/>
    </row>
    <row r="3244" s="5" customFormat="1" ht="23" customHeight="1" spans="2:13">
      <c r="B3244" s="11"/>
      <c r="C3244" s="11"/>
      <c r="I3244" s="13"/>
      <c r="M3244" s="4"/>
    </row>
    <row r="3245" s="5" customFormat="1" ht="23" customHeight="1" spans="2:13">
      <c r="B3245" s="11"/>
      <c r="C3245" s="11"/>
      <c r="I3245" s="13"/>
      <c r="M3245" s="4"/>
    </row>
    <row r="3246" s="5" customFormat="1" ht="23" customHeight="1" spans="2:13">
      <c r="B3246" s="11"/>
      <c r="C3246" s="11"/>
      <c r="I3246" s="13"/>
      <c r="M3246" s="4"/>
    </row>
    <row r="3247" s="5" customFormat="1" ht="23" customHeight="1" spans="2:13">
      <c r="B3247" s="11"/>
      <c r="C3247" s="11"/>
      <c r="I3247" s="13"/>
      <c r="M3247" s="4"/>
    </row>
    <row r="3248" s="5" customFormat="1" ht="23" customHeight="1" spans="2:13">
      <c r="B3248" s="11"/>
      <c r="C3248" s="11"/>
      <c r="I3248" s="13"/>
      <c r="M3248" s="4"/>
    </row>
    <row r="3249" s="5" customFormat="1" ht="23" customHeight="1" spans="2:13">
      <c r="B3249" s="11"/>
      <c r="C3249" s="11"/>
      <c r="I3249" s="13"/>
      <c r="M3249" s="4"/>
    </row>
    <row r="3250" s="5" customFormat="1" ht="23" customHeight="1" spans="2:13">
      <c r="B3250" s="11"/>
      <c r="C3250" s="11"/>
      <c r="I3250" s="13"/>
      <c r="M3250" s="4"/>
    </row>
    <row r="3251" s="5" customFormat="1" ht="23" customHeight="1" spans="2:13">
      <c r="B3251" s="11"/>
      <c r="C3251" s="11"/>
      <c r="I3251" s="13"/>
      <c r="M3251" s="4"/>
    </row>
    <row r="3252" s="5" customFormat="1" ht="23" customHeight="1" spans="2:13">
      <c r="B3252" s="11"/>
      <c r="C3252" s="11"/>
      <c r="I3252" s="13"/>
      <c r="M3252" s="4"/>
    </row>
    <row r="3253" s="5" customFormat="1" ht="23" customHeight="1" spans="2:13">
      <c r="B3253" s="11"/>
      <c r="C3253" s="11"/>
      <c r="I3253" s="13"/>
      <c r="M3253" s="4"/>
    </row>
    <row r="3254" s="5" customFormat="1" ht="23" customHeight="1" spans="2:13">
      <c r="B3254" s="11"/>
      <c r="C3254" s="11"/>
      <c r="I3254" s="13"/>
      <c r="M3254" s="4"/>
    </row>
    <row r="3255" s="5" customFormat="1" ht="23" customHeight="1" spans="2:13">
      <c r="B3255" s="11"/>
      <c r="C3255" s="11"/>
      <c r="I3255" s="13"/>
      <c r="M3255" s="4"/>
    </row>
    <row r="3256" s="5" customFormat="1" ht="23" customHeight="1" spans="2:13">
      <c r="B3256" s="11"/>
      <c r="C3256" s="11"/>
      <c r="I3256" s="13"/>
      <c r="M3256" s="4"/>
    </row>
    <row r="3257" s="5" customFormat="1" ht="23" customHeight="1" spans="2:13">
      <c r="B3257" s="11"/>
      <c r="C3257" s="11"/>
      <c r="I3257" s="13"/>
      <c r="M3257" s="4"/>
    </row>
    <row r="3258" s="5" customFormat="1" ht="23" customHeight="1" spans="2:13">
      <c r="B3258" s="11"/>
      <c r="C3258" s="11"/>
      <c r="I3258" s="13"/>
      <c r="M3258" s="4"/>
    </row>
    <row r="3259" s="5" customFormat="1" ht="23" customHeight="1" spans="2:13">
      <c r="B3259" s="11"/>
      <c r="C3259" s="11"/>
      <c r="I3259" s="13"/>
      <c r="M3259" s="4"/>
    </row>
    <row r="3260" s="5" customFormat="1" ht="23" customHeight="1" spans="2:13">
      <c r="B3260" s="11"/>
      <c r="C3260" s="11"/>
      <c r="I3260" s="13"/>
      <c r="M3260" s="4"/>
    </row>
    <row r="3261" s="5" customFormat="1" ht="23" customHeight="1" spans="2:13">
      <c r="B3261" s="11"/>
      <c r="C3261" s="11"/>
      <c r="I3261" s="13"/>
      <c r="M3261" s="4"/>
    </row>
    <row r="3262" s="5" customFormat="1" ht="23" customHeight="1" spans="2:13">
      <c r="B3262" s="11"/>
      <c r="C3262" s="11"/>
      <c r="I3262" s="13"/>
      <c r="M3262" s="4"/>
    </row>
    <row r="3263" s="5" customFormat="1" ht="23" customHeight="1" spans="2:13">
      <c r="B3263" s="11"/>
      <c r="C3263" s="11"/>
      <c r="I3263" s="13"/>
      <c r="M3263" s="4"/>
    </row>
    <row r="3264" s="5" customFormat="1" ht="23" customHeight="1" spans="2:13">
      <c r="B3264" s="11"/>
      <c r="C3264" s="11"/>
      <c r="I3264" s="13"/>
      <c r="M3264" s="4"/>
    </row>
    <row r="3265" s="5" customFormat="1" ht="23" customHeight="1" spans="2:13">
      <c r="B3265" s="11"/>
      <c r="C3265" s="11"/>
      <c r="I3265" s="13"/>
      <c r="M3265" s="4"/>
    </row>
    <row r="3266" s="5" customFormat="1" ht="23" customHeight="1" spans="2:13">
      <c r="B3266" s="11"/>
      <c r="C3266" s="11"/>
      <c r="I3266" s="13"/>
      <c r="M3266" s="4"/>
    </row>
    <row r="3267" s="5" customFormat="1" ht="23" customHeight="1" spans="2:13">
      <c r="B3267" s="11"/>
      <c r="C3267" s="11"/>
      <c r="I3267" s="13"/>
      <c r="M3267" s="4"/>
    </row>
    <row r="3268" s="5" customFormat="1" ht="23" customHeight="1" spans="2:13">
      <c r="B3268" s="11"/>
      <c r="C3268" s="11"/>
      <c r="I3268" s="13"/>
      <c r="M3268" s="4"/>
    </row>
    <row r="3269" s="5" customFormat="1" ht="23" customHeight="1" spans="2:13">
      <c r="B3269" s="11"/>
      <c r="C3269" s="11"/>
      <c r="I3269" s="13"/>
      <c r="M3269" s="4"/>
    </row>
    <row r="3270" s="5" customFormat="1" ht="23" customHeight="1" spans="2:13">
      <c r="B3270" s="11"/>
      <c r="C3270" s="11"/>
      <c r="I3270" s="13"/>
      <c r="M3270" s="4"/>
    </row>
    <row r="3271" s="5" customFormat="1" ht="23" customHeight="1" spans="2:13">
      <c r="B3271" s="11"/>
      <c r="C3271" s="11"/>
      <c r="I3271" s="13"/>
      <c r="M3271" s="4"/>
    </row>
    <row r="3272" s="5" customFormat="1" ht="23" customHeight="1" spans="2:13">
      <c r="B3272" s="11"/>
      <c r="C3272" s="11"/>
      <c r="I3272" s="13"/>
      <c r="M3272" s="4"/>
    </row>
    <row r="3273" s="5" customFormat="1" ht="23" customHeight="1" spans="2:13">
      <c r="B3273" s="11"/>
      <c r="C3273" s="11"/>
      <c r="I3273" s="13"/>
      <c r="M3273" s="4"/>
    </row>
    <row r="3274" s="5" customFormat="1" ht="23" customHeight="1" spans="2:13">
      <c r="B3274" s="11"/>
      <c r="C3274" s="11"/>
      <c r="I3274" s="13"/>
      <c r="M3274" s="4"/>
    </row>
    <row r="3275" s="5" customFormat="1" ht="23" customHeight="1" spans="2:13">
      <c r="B3275" s="11"/>
      <c r="C3275" s="11"/>
      <c r="I3275" s="13"/>
      <c r="M3275" s="4"/>
    </row>
    <row r="3276" s="5" customFormat="1" ht="23" customHeight="1" spans="2:13">
      <c r="B3276" s="11"/>
      <c r="C3276" s="11"/>
      <c r="I3276" s="13"/>
      <c r="M3276" s="4"/>
    </row>
    <row r="3277" s="5" customFormat="1" ht="23" customHeight="1" spans="2:13">
      <c r="B3277" s="11"/>
      <c r="C3277" s="11"/>
      <c r="I3277" s="13"/>
      <c r="M3277" s="4"/>
    </row>
    <row r="3278" s="5" customFormat="1" ht="23" customHeight="1" spans="2:13">
      <c r="B3278" s="11"/>
      <c r="C3278" s="11"/>
      <c r="I3278" s="13"/>
      <c r="M3278" s="4"/>
    </row>
    <row r="3279" s="5" customFormat="1" ht="23" customHeight="1" spans="2:13">
      <c r="B3279" s="11"/>
      <c r="C3279" s="11"/>
      <c r="I3279" s="13"/>
      <c r="M3279" s="4"/>
    </row>
    <row r="3280" s="5" customFormat="1" ht="23" customHeight="1" spans="2:13">
      <c r="B3280" s="11"/>
      <c r="C3280" s="11"/>
      <c r="I3280" s="13"/>
      <c r="M3280" s="4"/>
    </row>
    <row r="3281" s="5" customFormat="1" ht="23" customHeight="1" spans="2:13">
      <c r="B3281" s="11"/>
      <c r="C3281" s="11"/>
      <c r="I3281" s="13"/>
      <c r="M3281" s="4"/>
    </row>
    <row r="3282" s="5" customFormat="1" ht="23" customHeight="1" spans="2:13">
      <c r="B3282" s="11"/>
      <c r="C3282" s="11"/>
      <c r="I3282" s="13"/>
      <c r="M3282" s="4"/>
    </row>
    <row r="3283" s="5" customFormat="1" ht="23" customHeight="1" spans="2:13">
      <c r="B3283" s="11"/>
      <c r="C3283" s="11"/>
      <c r="I3283" s="13"/>
      <c r="M3283" s="4"/>
    </row>
    <row r="3284" s="5" customFormat="1" ht="23" customHeight="1" spans="2:13">
      <c r="B3284" s="11"/>
      <c r="C3284" s="11"/>
      <c r="I3284" s="13"/>
      <c r="M3284" s="4"/>
    </row>
    <row r="3285" s="5" customFormat="1" ht="23" customHeight="1" spans="2:13">
      <c r="B3285" s="11"/>
      <c r="C3285" s="11"/>
      <c r="I3285" s="13"/>
      <c r="M3285" s="4"/>
    </row>
    <row r="3286" s="5" customFormat="1" ht="23" customHeight="1" spans="2:13">
      <c r="B3286" s="11"/>
      <c r="C3286" s="11"/>
      <c r="I3286" s="13"/>
      <c r="M3286" s="4"/>
    </row>
    <row r="3287" s="5" customFormat="1" ht="23" customHeight="1" spans="2:13">
      <c r="B3287" s="11"/>
      <c r="C3287" s="11"/>
      <c r="I3287" s="13"/>
      <c r="M3287" s="4"/>
    </row>
    <row r="3288" s="5" customFormat="1" ht="23" customHeight="1" spans="2:13">
      <c r="B3288" s="11"/>
      <c r="C3288" s="11"/>
      <c r="I3288" s="13"/>
      <c r="M3288" s="4"/>
    </row>
    <row r="3289" s="5" customFormat="1" ht="23" customHeight="1" spans="2:13">
      <c r="B3289" s="11"/>
      <c r="C3289" s="11"/>
      <c r="I3289" s="13"/>
      <c r="M3289" s="4"/>
    </row>
    <row r="3290" s="5" customFormat="1" ht="23" customHeight="1" spans="2:13">
      <c r="B3290" s="11"/>
      <c r="C3290" s="11"/>
      <c r="I3290" s="13"/>
      <c r="M3290" s="4"/>
    </row>
    <row r="3291" s="5" customFormat="1" ht="23" customHeight="1" spans="2:13">
      <c r="B3291" s="11"/>
      <c r="C3291" s="11"/>
      <c r="I3291" s="13"/>
      <c r="M3291" s="4"/>
    </row>
    <row r="3292" s="5" customFormat="1" ht="23" customHeight="1" spans="2:13">
      <c r="B3292" s="11"/>
      <c r="C3292" s="11"/>
      <c r="I3292" s="13"/>
      <c r="M3292" s="4"/>
    </row>
    <row r="3293" s="5" customFormat="1" ht="23" customHeight="1" spans="2:13">
      <c r="B3293" s="11"/>
      <c r="C3293" s="11"/>
      <c r="I3293" s="13"/>
      <c r="M3293" s="4"/>
    </row>
    <row r="3294" s="5" customFormat="1" ht="23" customHeight="1" spans="2:13">
      <c r="B3294" s="11"/>
      <c r="C3294" s="11"/>
      <c r="I3294" s="13"/>
      <c r="M3294" s="4"/>
    </row>
    <row r="3295" s="5" customFormat="1" ht="23" customHeight="1" spans="2:13">
      <c r="B3295" s="11"/>
      <c r="C3295" s="11"/>
      <c r="I3295" s="13"/>
      <c r="M3295" s="4"/>
    </row>
    <row r="3296" s="5" customFormat="1" ht="23" customHeight="1" spans="2:13">
      <c r="B3296" s="11"/>
      <c r="C3296" s="11"/>
      <c r="I3296" s="13"/>
      <c r="M3296" s="4"/>
    </row>
    <row r="3297" s="5" customFormat="1" ht="23" customHeight="1" spans="2:13">
      <c r="B3297" s="11"/>
      <c r="C3297" s="11"/>
      <c r="I3297" s="13"/>
      <c r="M3297" s="4"/>
    </row>
    <row r="3298" s="5" customFormat="1" ht="23" customHeight="1" spans="2:13">
      <c r="B3298" s="11"/>
      <c r="C3298" s="11"/>
      <c r="I3298" s="13"/>
      <c r="M3298" s="4"/>
    </row>
    <row r="3299" s="5" customFormat="1" ht="23" customHeight="1" spans="2:13">
      <c r="B3299" s="11"/>
      <c r="C3299" s="11"/>
      <c r="I3299" s="13"/>
      <c r="M3299" s="4"/>
    </row>
    <row r="3300" s="5" customFormat="1" ht="23" customHeight="1" spans="2:13">
      <c r="B3300" s="11"/>
      <c r="C3300" s="11"/>
      <c r="I3300" s="13"/>
      <c r="M3300" s="4"/>
    </row>
    <row r="3301" s="5" customFormat="1" ht="23" customHeight="1" spans="2:13">
      <c r="B3301" s="11"/>
      <c r="C3301" s="11"/>
      <c r="I3301" s="13"/>
      <c r="M3301" s="4"/>
    </row>
    <row r="3302" s="5" customFormat="1" ht="23" customHeight="1" spans="2:13">
      <c r="B3302" s="11"/>
      <c r="C3302" s="11"/>
      <c r="I3302" s="13"/>
      <c r="M3302" s="4"/>
    </row>
    <row r="3303" s="5" customFormat="1" ht="23" customHeight="1" spans="2:13">
      <c r="B3303" s="11"/>
      <c r="C3303" s="11"/>
      <c r="I3303" s="13"/>
      <c r="M3303" s="4"/>
    </row>
    <row r="3304" s="5" customFormat="1" ht="23" customHeight="1" spans="2:13">
      <c r="B3304" s="11"/>
      <c r="C3304" s="11"/>
      <c r="I3304" s="13"/>
      <c r="M3304" s="4"/>
    </row>
    <row r="3305" s="5" customFormat="1" ht="23" customHeight="1" spans="2:13">
      <c r="B3305" s="11"/>
      <c r="C3305" s="11"/>
      <c r="I3305" s="13"/>
      <c r="M3305" s="4"/>
    </row>
    <row r="3306" s="5" customFormat="1" ht="23" customHeight="1" spans="2:13">
      <c r="B3306" s="11"/>
      <c r="C3306" s="11"/>
      <c r="I3306" s="13"/>
      <c r="M3306" s="4"/>
    </row>
    <row r="3307" s="5" customFormat="1" ht="23" customHeight="1" spans="2:13">
      <c r="B3307" s="11"/>
      <c r="C3307" s="11"/>
      <c r="I3307" s="13"/>
      <c r="M3307" s="4"/>
    </row>
    <row r="3308" s="5" customFormat="1" ht="23" customHeight="1" spans="2:13">
      <c r="B3308" s="11"/>
      <c r="C3308" s="11"/>
      <c r="I3308" s="13"/>
      <c r="M3308" s="4"/>
    </row>
    <row r="3309" s="5" customFormat="1" ht="23" customHeight="1" spans="2:13">
      <c r="B3309" s="11"/>
      <c r="C3309" s="11"/>
      <c r="I3309" s="13"/>
      <c r="M3309" s="4"/>
    </row>
    <row r="3310" s="5" customFormat="1" ht="23" customHeight="1" spans="2:13">
      <c r="B3310" s="11"/>
      <c r="C3310" s="11"/>
      <c r="I3310" s="13"/>
      <c r="M3310" s="4"/>
    </row>
    <row r="3311" s="5" customFormat="1" ht="23" customHeight="1" spans="2:13">
      <c r="B3311" s="11"/>
      <c r="C3311" s="11"/>
      <c r="I3311" s="13"/>
      <c r="M3311" s="4"/>
    </row>
    <row r="3312" s="5" customFormat="1" ht="23" customHeight="1" spans="2:13">
      <c r="B3312" s="11"/>
      <c r="C3312" s="11"/>
      <c r="I3312" s="13"/>
      <c r="M3312" s="4"/>
    </row>
    <row r="3313" s="5" customFormat="1" ht="23" customHeight="1" spans="2:13">
      <c r="B3313" s="11"/>
      <c r="C3313" s="11"/>
      <c r="I3313" s="13"/>
      <c r="M3313" s="4"/>
    </row>
    <row r="3314" s="5" customFormat="1" ht="23" customHeight="1" spans="2:13">
      <c r="B3314" s="11"/>
      <c r="C3314" s="11"/>
      <c r="I3314" s="13"/>
      <c r="M3314" s="4"/>
    </row>
    <row r="3315" s="5" customFormat="1" ht="23" customHeight="1" spans="2:13">
      <c r="B3315" s="11"/>
      <c r="C3315" s="11"/>
      <c r="I3315" s="13"/>
      <c r="M3315" s="4"/>
    </row>
    <row r="3316" s="5" customFormat="1" ht="23" customHeight="1" spans="2:13">
      <c r="B3316" s="11"/>
      <c r="C3316" s="11"/>
      <c r="I3316" s="13"/>
      <c r="M3316" s="4"/>
    </row>
    <row r="3317" s="5" customFormat="1" ht="23" customHeight="1" spans="2:13">
      <c r="B3317" s="11"/>
      <c r="C3317" s="11"/>
      <c r="I3317" s="13"/>
      <c r="M3317" s="4"/>
    </row>
    <row r="3318" s="5" customFormat="1" ht="23" customHeight="1" spans="2:13">
      <c r="B3318" s="11"/>
      <c r="C3318" s="11"/>
      <c r="I3318" s="13"/>
      <c r="M3318" s="4"/>
    </row>
    <row r="3319" s="5" customFormat="1" ht="23" customHeight="1" spans="2:13">
      <c r="B3319" s="11"/>
      <c r="C3319" s="11"/>
      <c r="I3319" s="13"/>
      <c r="M3319" s="4"/>
    </row>
    <row r="3320" s="5" customFormat="1" ht="23" customHeight="1" spans="2:13">
      <c r="B3320" s="11"/>
      <c r="C3320" s="11"/>
      <c r="I3320" s="13"/>
      <c r="M3320" s="4"/>
    </row>
    <row r="3321" s="5" customFormat="1" ht="23" customHeight="1" spans="2:13">
      <c r="B3321" s="11"/>
      <c r="C3321" s="11"/>
      <c r="I3321" s="13"/>
      <c r="M3321" s="4"/>
    </row>
    <row r="3322" s="5" customFormat="1" ht="23" customHeight="1" spans="2:13">
      <c r="B3322" s="11"/>
      <c r="C3322" s="11"/>
      <c r="I3322" s="13"/>
      <c r="M3322" s="4"/>
    </row>
    <row r="3323" s="5" customFormat="1" ht="23" customHeight="1" spans="2:13">
      <c r="B3323" s="11"/>
      <c r="C3323" s="11"/>
      <c r="I3323" s="13"/>
      <c r="M3323" s="4"/>
    </row>
    <row r="3324" s="5" customFormat="1" ht="23" customHeight="1" spans="2:13">
      <c r="B3324" s="11"/>
      <c r="C3324" s="11"/>
      <c r="I3324" s="13"/>
      <c r="M3324" s="4"/>
    </row>
    <row r="3325" s="5" customFormat="1" ht="23" customHeight="1" spans="2:13">
      <c r="B3325" s="11"/>
      <c r="C3325" s="11"/>
      <c r="I3325" s="13"/>
      <c r="M3325" s="4"/>
    </row>
    <row r="3326" s="5" customFormat="1" ht="23" customHeight="1" spans="2:13">
      <c r="B3326" s="11"/>
      <c r="C3326" s="11"/>
      <c r="I3326" s="13"/>
      <c r="M3326" s="4"/>
    </row>
    <row r="3327" s="5" customFormat="1" ht="23" customHeight="1" spans="2:13">
      <c r="B3327" s="11"/>
      <c r="C3327" s="11"/>
      <c r="I3327" s="13"/>
      <c r="M3327" s="4"/>
    </row>
    <row r="3328" s="5" customFormat="1" ht="23" customHeight="1" spans="2:13">
      <c r="B3328" s="11"/>
      <c r="C3328" s="11"/>
      <c r="I3328" s="13"/>
      <c r="M3328" s="4"/>
    </row>
    <row r="3329" s="5" customFormat="1" ht="23" customHeight="1" spans="2:13">
      <c r="B3329" s="11"/>
      <c r="C3329" s="11"/>
      <c r="I3329" s="13"/>
      <c r="M3329" s="4"/>
    </row>
    <row r="3330" s="5" customFormat="1" ht="23" customHeight="1" spans="2:13">
      <c r="B3330" s="11"/>
      <c r="C3330" s="11"/>
      <c r="I3330" s="13"/>
      <c r="M3330" s="4"/>
    </row>
    <row r="3331" s="5" customFormat="1" ht="23" customHeight="1" spans="2:13">
      <c r="B3331" s="11"/>
      <c r="C3331" s="11"/>
      <c r="I3331" s="13"/>
      <c r="M3331" s="4"/>
    </row>
    <row r="3332" s="5" customFormat="1" ht="23" customHeight="1" spans="2:13">
      <c r="B3332" s="11"/>
      <c r="C3332" s="11"/>
      <c r="I3332" s="13"/>
      <c r="M3332" s="4"/>
    </row>
    <row r="3333" s="5" customFormat="1" ht="23" customHeight="1" spans="2:13">
      <c r="B3333" s="11"/>
      <c r="C3333" s="11"/>
      <c r="I3333" s="13"/>
      <c r="M3333" s="4"/>
    </row>
    <row r="3334" s="5" customFormat="1" ht="23" customHeight="1" spans="2:13">
      <c r="B3334" s="11"/>
      <c r="C3334" s="11"/>
      <c r="I3334" s="13"/>
      <c r="M3334" s="4"/>
    </row>
    <row r="3335" s="5" customFormat="1" ht="23" customHeight="1" spans="2:13">
      <c r="B3335" s="11"/>
      <c r="C3335" s="11"/>
      <c r="I3335" s="13"/>
      <c r="M3335" s="4"/>
    </row>
    <row r="3336" s="5" customFormat="1" ht="23" customHeight="1" spans="2:13">
      <c r="B3336" s="11"/>
      <c r="C3336" s="11"/>
      <c r="I3336" s="13"/>
      <c r="M3336" s="4"/>
    </row>
    <row r="3337" s="5" customFormat="1" ht="23" customHeight="1" spans="2:13">
      <c r="B3337" s="11"/>
      <c r="C3337" s="11"/>
      <c r="I3337" s="13"/>
      <c r="M3337" s="4"/>
    </row>
    <row r="3338" s="5" customFormat="1" ht="23" customHeight="1" spans="2:13">
      <c r="B3338" s="11"/>
      <c r="C3338" s="11"/>
      <c r="I3338" s="13"/>
      <c r="M3338" s="4"/>
    </row>
    <row r="3339" s="5" customFormat="1" ht="23" customHeight="1" spans="2:13">
      <c r="B3339" s="11"/>
      <c r="C3339" s="11"/>
      <c r="I3339" s="13"/>
      <c r="M3339" s="4"/>
    </row>
    <row r="3340" s="5" customFormat="1" ht="23" customHeight="1" spans="2:13">
      <c r="B3340" s="11"/>
      <c r="C3340" s="11"/>
      <c r="I3340" s="13"/>
      <c r="M3340" s="4"/>
    </row>
    <row r="3341" s="5" customFormat="1" ht="23" customHeight="1" spans="2:13">
      <c r="B3341" s="11"/>
      <c r="C3341" s="11"/>
      <c r="I3341" s="13"/>
      <c r="M3341" s="4"/>
    </row>
    <row r="3342" s="5" customFormat="1" ht="23" customHeight="1" spans="2:13">
      <c r="B3342" s="11"/>
      <c r="C3342" s="11"/>
      <c r="I3342" s="13"/>
      <c r="M3342" s="4"/>
    </row>
    <row r="3343" s="5" customFormat="1" ht="23" customHeight="1" spans="2:13">
      <c r="B3343" s="11"/>
      <c r="C3343" s="11"/>
      <c r="I3343" s="13"/>
      <c r="M3343" s="4"/>
    </row>
    <row r="3344" s="5" customFormat="1" ht="23" customHeight="1" spans="2:13">
      <c r="B3344" s="11"/>
      <c r="C3344" s="11"/>
      <c r="I3344" s="13"/>
      <c r="M3344" s="4"/>
    </row>
    <row r="3345" s="5" customFormat="1" ht="23" customHeight="1" spans="2:13">
      <c r="B3345" s="11"/>
      <c r="C3345" s="11"/>
      <c r="I3345" s="13"/>
      <c r="M3345" s="4"/>
    </row>
    <row r="3346" s="5" customFormat="1" ht="23" customHeight="1" spans="2:13">
      <c r="B3346" s="11"/>
      <c r="C3346" s="11"/>
      <c r="I3346" s="13"/>
      <c r="M3346" s="4"/>
    </row>
    <row r="3347" s="5" customFormat="1" ht="23" customHeight="1" spans="2:13">
      <c r="B3347" s="11"/>
      <c r="C3347" s="11"/>
      <c r="I3347" s="13"/>
      <c r="M3347" s="4"/>
    </row>
    <row r="3348" s="5" customFormat="1" ht="23" customHeight="1" spans="2:13">
      <c r="B3348" s="11"/>
      <c r="C3348" s="11"/>
      <c r="I3348" s="13"/>
      <c r="M3348" s="4"/>
    </row>
    <row r="3349" s="5" customFormat="1" ht="23" customHeight="1" spans="2:13">
      <c r="B3349" s="11"/>
      <c r="C3349" s="11"/>
      <c r="I3349" s="13"/>
      <c r="M3349" s="4"/>
    </row>
    <row r="3350" s="5" customFormat="1" ht="23" customHeight="1" spans="2:13">
      <c r="B3350" s="11"/>
      <c r="C3350" s="11"/>
      <c r="I3350" s="13"/>
      <c r="M3350" s="4"/>
    </row>
    <row r="3351" s="5" customFormat="1" ht="23" customHeight="1" spans="2:13">
      <c r="B3351" s="11"/>
      <c r="C3351" s="11"/>
      <c r="I3351" s="13"/>
      <c r="M3351" s="4"/>
    </row>
    <row r="3352" s="5" customFormat="1" ht="23" customHeight="1" spans="2:13">
      <c r="B3352" s="11"/>
      <c r="C3352" s="11"/>
      <c r="I3352" s="13"/>
      <c r="M3352" s="4"/>
    </row>
    <row r="3353" s="5" customFormat="1" ht="23" customHeight="1" spans="2:13">
      <c r="B3353" s="11"/>
      <c r="C3353" s="11"/>
      <c r="I3353" s="13"/>
      <c r="M3353" s="4"/>
    </row>
    <row r="3354" s="5" customFormat="1" ht="23" customHeight="1" spans="2:13">
      <c r="B3354" s="11"/>
      <c r="C3354" s="11"/>
      <c r="I3354" s="13"/>
      <c r="M3354" s="4"/>
    </row>
    <row r="3355" s="5" customFormat="1" ht="23" customHeight="1" spans="2:13">
      <c r="B3355" s="11"/>
      <c r="C3355" s="11"/>
      <c r="I3355" s="13"/>
      <c r="M3355" s="4"/>
    </row>
    <row r="3356" s="5" customFormat="1" ht="23" customHeight="1" spans="2:13">
      <c r="B3356" s="11"/>
      <c r="C3356" s="11"/>
      <c r="I3356" s="13"/>
      <c r="M3356" s="4"/>
    </row>
    <row r="3357" s="5" customFormat="1" ht="23" customHeight="1" spans="2:13">
      <c r="B3357" s="11"/>
      <c r="C3357" s="11"/>
      <c r="I3357" s="13"/>
      <c r="M3357" s="4"/>
    </row>
    <row r="3358" s="5" customFormat="1" ht="23" customHeight="1" spans="2:13">
      <c r="B3358" s="11"/>
      <c r="C3358" s="11"/>
      <c r="I3358" s="13"/>
      <c r="M3358" s="4"/>
    </row>
    <row r="3359" s="5" customFormat="1" ht="23" customHeight="1" spans="2:13">
      <c r="B3359" s="11"/>
      <c r="C3359" s="11"/>
      <c r="I3359" s="13"/>
      <c r="M3359" s="4"/>
    </row>
    <row r="3360" s="5" customFormat="1" ht="23" customHeight="1" spans="2:13">
      <c r="B3360" s="11"/>
      <c r="C3360" s="11"/>
      <c r="I3360" s="13"/>
      <c r="M3360" s="4"/>
    </row>
    <row r="3361" s="5" customFormat="1" ht="23" customHeight="1" spans="2:13">
      <c r="B3361" s="11"/>
      <c r="C3361" s="11"/>
      <c r="I3361" s="13"/>
      <c r="M3361" s="4"/>
    </row>
    <row r="3362" s="5" customFormat="1" ht="23" customHeight="1" spans="2:13">
      <c r="B3362" s="11"/>
      <c r="C3362" s="11"/>
      <c r="I3362" s="13"/>
      <c r="M3362" s="4"/>
    </row>
    <row r="3363" s="5" customFormat="1" ht="23" customHeight="1" spans="2:13">
      <c r="B3363" s="11"/>
      <c r="C3363" s="11"/>
      <c r="I3363" s="13"/>
      <c r="M3363" s="4"/>
    </row>
    <row r="3364" s="5" customFormat="1" ht="23" customHeight="1" spans="2:13">
      <c r="B3364" s="11"/>
      <c r="C3364" s="11"/>
      <c r="I3364" s="13"/>
      <c r="M3364" s="4"/>
    </row>
    <row r="3365" s="5" customFormat="1" ht="23" customHeight="1" spans="2:13">
      <c r="B3365" s="11"/>
      <c r="C3365" s="11"/>
      <c r="I3365" s="13"/>
      <c r="M3365" s="4"/>
    </row>
    <row r="3366" s="5" customFormat="1" ht="23" customHeight="1" spans="2:13">
      <c r="B3366" s="11"/>
      <c r="C3366" s="11"/>
      <c r="I3366" s="13"/>
      <c r="M3366" s="4"/>
    </row>
    <row r="3367" s="5" customFormat="1" ht="23" customHeight="1" spans="2:13">
      <c r="B3367" s="11"/>
      <c r="C3367" s="11"/>
      <c r="I3367" s="13"/>
      <c r="M3367" s="4"/>
    </row>
    <row r="3368" s="5" customFormat="1" ht="23" customHeight="1" spans="2:13">
      <c r="B3368" s="11"/>
      <c r="C3368" s="11"/>
      <c r="I3368" s="13"/>
      <c r="M3368" s="4"/>
    </row>
    <row r="3369" s="5" customFormat="1" ht="23" customHeight="1" spans="2:13">
      <c r="B3369" s="11"/>
      <c r="C3369" s="11"/>
      <c r="I3369" s="13"/>
      <c r="M3369" s="4"/>
    </row>
    <row r="3370" s="5" customFormat="1" ht="23" customHeight="1" spans="2:13">
      <c r="B3370" s="11"/>
      <c r="C3370" s="11"/>
      <c r="I3370" s="13"/>
      <c r="M3370" s="4"/>
    </row>
    <row r="3371" s="5" customFormat="1" ht="23" customHeight="1" spans="2:13">
      <c r="B3371" s="11"/>
      <c r="C3371" s="11"/>
      <c r="I3371" s="13"/>
      <c r="M3371" s="4"/>
    </row>
    <row r="3372" s="5" customFormat="1" ht="23" customHeight="1" spans="2:13">
      <c r="B3372" s="11"/>
      <c r="C3372" s="11"/>
      <c r="I3372" s="13"/>
      <c r="M3372" s="4"/>
    </row>
    <row r="3373" s="5" customFormat="1" ht="23" customHeight="1" spans="2:13">
      <c r="B3373" s="11"/>
      <c r="C3373" s="11"/>
      <c r="I3373" s="13"/>
      <c r="M3373" s="4"/>
    </row>
    <row r="3374" s="5" customFormat="1" ht="23" customHeight="1" spans="2:13">
      <c r="B3374" s="11"/>
      <c r="C3374" s="11"/>
      <c r="I3374" s="13"/>
      <c r="M3374" s="4"/>
    </row>
    <row r="3375" s="5" customFormat="1" ht="23" customHeight="1" spans="2:13">
      <c r="B3375" s="11"/>
      <c r="C3375" s="11"/>
      <c r="I3375" s="13"/>
      <c r="M3375" s="4"/>
    </row>
    <row r="3376" s="5" customFormat="1" ht="23" customHeight="1" spans="2:13">
      <c r="B3376" s="11"/>
      <c r="C3376" s="11"/>
      <c r="I3376" s="13"/>
      <c r="M3376" s="4"/>
    </row>
    <row r="3377" s="5" customFormat="1" ht="23" customHeight="1" spans="2:13">
      <c r="B3377" s="11"/>
      <c r="C3377" s="11"/>
      <c r="I3377" s="13"/>
      <c r="M3377" s="4"/>
    </row>
    <row r="3378" s="5" customFormat="1" ht="23" customHeight="1" spans="2:13">
      <c r="B3378" s="11"/>
      <c r="C3378" s="11"/>
      <c r="I3378" s="13"/>
      <c r="M3378" s="4"/>
    </row>
    <row r="3379" s="5" customFormat="1" ht="23" customHeight="1" spans="2:13">
      <c r="B3379" s="11"/>
      <c r="C3379" s="11"/>
      <c r="I3379" s="13"/>
      <c r="M3379" s="4"/>
    </row>
    <row r="3380" s="5" customFormat="1" ht="23" customHeight="1" spans="2:13">
      <c r="B3380" s="11"/>
      <c r="C3380" s="11"/>
      <c r="I3380" s="13"/>
      <c r="M3380" s="4"/>
    </row>
    <row r="3381" s="5" customFormat="1" ht="23" customHeight="1" spans="2:13">
      <c r="B3381" s="11"/>
      <c r="C3381" s="11"/>
      <c r="I3381" s="13"/>
      <c r="M3381" s="4"/>
    </row>
    <row r="3382" s="5" customFormat="1" ht="23" customHeight="1" spans="2:13">
      <c r="B3382" s="11"/>
      <c r="C3382" s="11"/>
      <c r="I3382" s="13"/>
      <c r="M3382" s="4"/>
    </row>
    <row r="3383" s="5" customFormat="1" ht="23" customHeight="1" spans="2:13">
      <c r="B3383" s="11"/>
      <c r="C3383" s="11"/>
      <c r="I3383" s="13"/>
      <c r="M3383" s="4"/>
    </row>
    <row r="3384" s="5" customFormat="1" ht="23" customHeight="1" spans="2:13">
      <c r="B3384" s="11"/>
      <c r="C3384" s="11"/>
      <c r="I3384" s="13"/>
      <c r="M3384" s="4"/>
    </row>
    <row r="3385" s="5" customFormat="1" ht="23" customHeight="1" spans="2:13">
      <c r="B3385" s="11"/>
      <c r="C3385" s="11"/>
      <c r="I3385" s="13"/>
      <c r="M3385" s="4"/>
    </row>
    <row r="3386" s="5" customFormat="1" ht="23" customHeight="1" spans="2:13">
      <c r="B3386" s="11"/>
      <c r="C3386" s="11"/>
      <c r="I3386" s="13"/>
      <c r="M3386" s="4"/>
    </row>
    <row r="3387" s="5" customFormat="1" ht="23" customHeight="1" spans="2:13">
      <c r="B3387" s="11"/>
      <c r="C3387" s="11"/>
      <c r="I3387" s="13"/>
      <c r="M3387" s="4"/>
    </row>
    <row r="3388" s="5" customFormat="1" ht="23" customHeight="1" spans="2:13">
      <c r="B3388" s="11"/>
      <c r="C3388" s="11"/>
      <c r="I3388" s="13"/>
      <c r="M3388" s="4"/>
    </row>
    <row r="3389" s="5" customFormat="1" ht="23" customHeight="1" spans="2:13">
      <c r="B3389" s="11"/>
      <c r="C3389" s="11"/>
      <c r="I3389" s="13"/>
      <c r="M3389" s="4"/>
    </row>
    <row r="3390" s="5" customFormat="1" ht="23" customHeight="1" spans="2:13">
      <c r="B3390" s="11"/>
      <c r="C3390" s="11"/>
      <c r="I3390" s="13"/>
      <c r="M3390" s="4"/>
    </row>
    <row r="3391" s="5" customFormat="1" ht="23" customHeight="1" spans="2:13">
      <c r="B3391" s="11"/>
      <c r="C3391" s="11"/>
      <c r="I3391" s="13"/>
      <c r="M3391" s="4"/>
    </row>
    <row r="3392" s="5" customFormat="1" ht="23" customHeight="1" spans="2:13">
      <c r="B3392" s="11"/>
      <c r="C3392" s="11"/>
      <c r="I3392" s="13"/>
      <c r="M3392" s="4"/>
    </row>
    <row r="3393" s="5" customFormat="1" ht="23" customHeight="1" spans="2:13">
      <c r="B3393" s="11"/>
      <c r="C3393" s="11"/>
      <c r="I3393" s="13"/>
      <c r="M3393" s="4"/>
    </row>
    <row r="3394" s="5" customFormat="1" ht="23" customHeight="1" spans="2:13">
      <c r="B3394" s="11"/>
      <c r="C3394" s="11"/>
      <c r="I3394" s="13"/>
      <c r="M3394" s="4"/>
    </row>
    <row r="3395" s="5" customFormat="1" ht="23" customHeight="1" spans="2:13">
      <c r="B3395" s="11"/>
      <c r="C3395" s="11"/>
      <c r="I3395" s="13"/>
      <c r="M3395" s="4"/>
    </row>
    <row r="3396" s="5" customFormat="1" ht="23" customHeight="1" spans="2:13">
      <c r="B3396" s="11"/>
      <c r="C3396" s="11"/>
      <c r="I3396" s="13"/>
      <c r="M3396" s="4"/>
    </row>
    <row r="3397" s="5" customFormat="1" ht="23" customHeight="1" spans="2:13">
      <c r="B3397" s="11"/>
      <c r="C3397" s="11"/>
      <c r="I3397" s="13"/>
      <c r="M3397" s="4"/>
    </row>
    <row r="3398" s="5" customFormat="1" ht="23" customHeight="1" spans="2:13">
      <c r="B3398" s="11"/>
      <c r="C3398" s="11"/>
      <c r="I3398" s="13"/>
      <c r="M3398" s="4"/>
    </row>
    <row r="3399" s="5" customFormat="1" ht="23" customHeight="1" spans="2:13">
      <c r="B3399" s="11"/>
      <c r="C3399" s="11"/>
      <c r="I3399" s="13"/>
      <c r="M3399" s="4"/>
    </row>
    <row r="3400" s="5" customFormat="1" ht="23" customHeight="1" spans="2:13">
      <c r="B3400" s="11"/>
      <c r="C3400" s="11"/>
      <c r="I3400" s="13"/>
      <c r="M3400" s="4"/>
    </row>
    <row r="3401" s="5" customFormat="1" ht="23" customHeight="1" spans="2:13">
      <c r="B3401" s="11"/>
      <c r="C3401" s="11"/>
      <c r="I3401" s="13"/>
      <c r="M3401" s="4"/>
    </row>
    <row r="3402" s="5" customFormat="1" ht="23" customHeight="1" spans="2:13">
      <c r="B3402" s="11"/>
      <c r="C3402" s="11"/>
      <c r="I3402" s="13"/>
      <c r="M3402" s="4"/>
    </row>
    <row r="3403" s="5" customFormat="1" ht="23" customHeight="1" spans="2:13">
      <c r="B3403" s="11"/>
      <c r="C3403" s="11"/>
      <c r="I3403" s="13"/>
      <c r="M3403" s="4"/>
    </row>
    <row r="3404" s="5" customFormat="1" ht="23" customHeight="1" spans="2:13">
      <c r="B3404" s="11"/>
      <c r="C3404" s="11"/>
      <c r="I3404" s="13"/>
      <c r="M3404" s="4"/>
    </row>
    <row r="3405" s="5" customFormat="1" ht="23" customHeight="1" spans="2:13">
      <c r="B3405" s="11"/>
      <c r="C3405" s="11"/>
      <c r="I3405" s="13"/>
      <c r="M3405" s="4"/>
    </row>
    <row r="3406" s="5" customFormat="1" ht="23" customHeight="1" spans="2:13">
      <c r="B3406" s="11"/>
      <c r="C3406" s="11"/>
      <c r="I3406" s="13"/>
      <c r="M3406" s="4"/>
    </row>
    <row r="3407" s="5" customFormat="1" ht="23" customHeight="1" spans="2:13">
      <c r="B3407" s="11"/>
      <c r="C3407" s="11"/>
      <c r="I3407" s="13"/>
      <c r="M3407" s="4"/>
    </row>
    <row r="3408" s="5" customFormat="1" ht="23" customHeight="1" spans="2:13">
      <c r="B3408" s="11"/>
      <c r="C3408" s="11"/>
      <c r="I3408" s="13"/>
      <c r="M3408" s="4"/>
    </row>
    <row r="3409" s="5" customFormat="1" ht="23" customHeight="1" spans="2:13">
      <c r="B3409" s="11"/>
      <c r="C3409" s="11"/>
      <c r="I3409" s="13"/>
      <c r="M3409" s="4"/>
    </row>
    <row r="3410" s="5" customFormat="1" ht="23" customHeight="1" spans="2:13">
      <c r="B3410" s="11"/>
      <c r="C3410" s="11"/>
      <c r="I3410" s="13"/>
      <c r="M3410" s="4"/>
    </row>
    <row r="3411" s="5" customFormat="1" ht="23" customHeight="1" spans="2:13">
      <c r="B3411" s="11"/>
      <c r="C3411" s="11"/>
      <c r="I3411" s="13"/>
      <c r="M3411" s="4"/>
    </row>
    <row r="3412" s="5" customFormat="1" ht="23" customHeight="1" spans="2:13">
      <c r="B3412" s="11"/>
      <c r="C3412" s="11"/>
      <c r="I3412" s="13"/>
      <c r="M3412" s="4"/>
    </row>
    <row r="3413" s="5" customFormat="1" ht="23" customHeight="1" spans="2:13">
      <c r="B3413" s="11"/>
      <c r="C3413" s="11"/>
      <c r="I3413" s="13"/>
      <c r="M3413" s="4"/>
    </row>
    <row r="3414" s="5" customFormat="1" ht="23" customHeight="1" spans="2:13">
      <c r="B3414" s="11"/>
      <c r="C3414" s="11"/>
      <c r="I3414" s="13"/>
      <c r="M3414" s="4"/>
    </row>
    <row r="3415" s="5" customFormat="1" ht="23" customHeight="1" spans="2:13">
      <c r="B3415" s="11"/>
      <c r="C3415" s="11"/>
      <c r="I3415" s="13"/>
      <c r="M3415" s="4"/>
    </row>
    <row r="3416" s="5" customFormat="1" ht="23" customHeight="1" spans="2:13">
      <c r="B3416" s="11"/>
      <c r="C3416" s="11"/>
      <c r="I3416" s="13"/>
      <c r="M3416" s="4"/>
    </row>
    <row r="3417" s="5" customFormat="1" ht="23" customHeight="1" spans="2:13">
      <c r="B3417" s="11"/>
      <c r="C3417" s="11"/>
      <c r="I3417" s="13"/>
      <c r="M3417" s="4"/>
    </row>
    <row r="3418" s="5" customFormat="1" ht="23" customHeight="1" spans="2:13">
      <c r="B3418" s="11"/>
      <c r="C3418" s="11"/>
      <c r="I3418" s="13"/>
      <c r="M3418" s="4"/>
    </row>
    <row r="3419" s="5" customFormat="1" ht="23" customHeight="1" spans="2:13">
      <c r="B3419" s="11"/>
      <c r="C3419" s="11"/>
      <c r="I3419" s="13"/>
      <c r="M3419" s="4"/>
    </row>
    <row r="3420" s="5" customFormat="1" ht="23" customHeight="1" spans="2:13">
      <c r="B3420" s="11"/>
      <c r="C3420" s="11"/>
      <c r="I3420" s="13"/>
      <c r="M3420" s="4"/>
    </row>
    <row r="3421" s="5" customFormat="1" ht="23" customHeight="1" spans="2:13">
      <c r="B3421" s="11"/>
      <c r="C3421" s="11"/>
      <c r="I3421" s="13"/>
      <c r="M3421" s="4"/>
    </row>
    <row r="3422" s="5" customFormat="1" ht="23" customHeight="1" spans="2:13">
      <c r="B3422" s="11"/>
      <c r="C3422" s="11"/>
      <c r="I3422" s="13"/>
      <c r="M3422" s="4"/>
    </row>
    <row r="3423" s="5" customFormat="1" ht="23" customHeight="1" spans="2:13">
      <c r="B3423" s="11"/>
      <c r="C3423" s="11"/>
      <c r="I3423" s="13"/>
      <c r="M3423" s="4"/>
    </row>
    <row r="3424" s="5" customFormat="1" ht="23" customHeight="1" spans="2:13">
      <c r="B3424" s="11"/>
      <c r="C3424" s="11"/>
      <c r="I3424" s="13"/>
      <c r="M3424" s="4"/>
    </row>
    <row r="3425" s="5" customFormat="1" ht="23" customHeight="1" spans="2:13">
      <c r="B3425" s="11"/>
      <c r="C3425" s="11"/>
      <c r="I3425" s="13"/>
      <c r="M3425" s="4"/>
    </row>
    <row r="3426" s="5" customFormat="1" ht="23" customHeight="1" spans="2:13">
      <c r="B3426" s="11"/>
      <c r="C3426" s="11"/>
      <c r="I3426" s="13"/>
      <c r="M3426" s="4"/>
    </row>
    <row r="3427" s="5" customFormat="1" ht="23" customHeight="1" spans="2:13">
      <c r="B3427" s="11"/>
      <c r="C3427" s="11"/>
      <c r="I3427" s="13"/>
      <c r="M3427" s="4"/>
    </row>
    <row r="3428" s="5" customFormat="1" ht="23" customHeight="1" spans="2:13">
      <c r="B3428" s="11"/>
      <c r="C3428" s="11"/>
      <c r="I3428" s="13"/>
      <c r="M3428" s="4"/>
    </row>
    <row r="3429" s="5" customFormat="1" ht="23" customHeight="1" spans="2:13">
      <c r="B3429" s="11"/>
      <c r="C3429" s="11"/>
      <c r="I3429" s="13"/>
      <c r="M3429" s="4"/>
    </row>
    <row r="3430" s="5" customFormat="1" ht="23" customHeight="1" spans="2:13">
      <c r="B3430" s="11"/>
      <c r="C3430" s="11"/>
      <c r="I3430" s="13"/>
      <c r="M3430" s="4"/>
    </row>
    <row r="3431" s="5" customFormat="1" ht="23" customHeight="1" spans="2:13">
      <c r="B3431" s="11"/>
      <c r="C3431" s="11"/>
      <c r="I3431" s="13"/>
      <c r="M3431" s="4"/>
    </row>
    <row r="3432" s="5" customFormat="1" ht="23" customHeight="1" spans="2:13">
      <c r="B3432" s="11"/>
      <c r="C3432" s="11"/>
      <c r="I3432" s="13"/>
      <c r="M3432" s="4"/>
    </row>
    <row r="3433" s="5" customFormat="1" ht="23" customHeight="1" spans="2:13">
      <c r="B3433" s="11"/>
      <c r="C3433" s="11"/>
      <c r="I3433" s="13"/>
      <c r="M3433" s="4"/>
    </row>
    <row r="3434" s="5" customFormat="1" ht="23" customHeight="1" spans="2:13">
      <c r="B3434" s="11"/>
      <c r="C3434" s="11"/>
      <c r="I3434" s="13"/>
      <c r="M3434" s="4"/>
    </row>
    <row r="3435" s="5" customFormat="1" ht="23" customHeight="1" spans="2:13">
      <c r="B3435" s="11"/>
      <c r="C3435" s="11"/>
      <c r="I3435" s="13"/>
      <c r="M3435" s="4"/>
    </row>
    <row r="3436" s="5" customFormat="1" ht="23" customHeight="1" spans="2:13">
      <c r="B3436" s="11"/>
      <c r="C3436" s="11"/>
      <c r="I3436" s="13"/>
      <c r="M3436" s="4"/>
    </row>
    <row r="3437" s="5" customFormat="1" ht="23" customHeight="1" spans="2:13">
      <c r="B3437" s="11"/>
      <c r="C3437" s="11"/>
      <c r="I3437" s="13"/>
      <c r="M3437" s="4"/>
    </row>
    <row r="3438" s="5" customFormat="1" ht="23" customHeight="1" spans="2:13">
      <c r="B3438" s="11"/>
      <c r="C3438" s="11"/>
      <c r="I3438" s="13"/>
      <c r="M3438" s="4"/>
    </row>
    <row r="3439" s="5" customFormat="1" ht="23" customHeight="1" spans="2:13">
      <c r="B3439" s="11"/>
      <c r="C3439" s="11"/>
      <c r="I3439" s="13"/>
      <c r="M3439" s="4"/>
    </row>
    <row r="3440" s="5" customFormat="1" ht="23" customHeight="1" spans="2:13">
      <c r="B3440" s="11"/>
      <c r="C3440" s="11"/>
      <c r="I3440" s="13"/>
      <c r="M3440" s="4"/>
    </row>
    <row r="3441" s="5" customFormat="1" ht="23" customHeight="1" spans="2:13">
      <c r="B3441" s="11"/>
      <c r="C3441" s="11"/>
      <c r="I3441" s="13"/>
      <c r="M3441" s="4"/>
    </row>
    <row r="3442" s="5" customFormat="1" ht="23" customHeight="1" spans="2:13">
      <c r="B3442" s="11"/>
      <c r="C3442" s="11"/>
      <c r="I3442" s="13"/>
      <c r="M3442" s="4"/>
    </row>
    <row r="3443" s="5" customFormat="1" ht="23" customHeight="1" spans="2:13">
      <c r="B3443" s="11"/>
      <c r="C3443" s="11"/>
      <c r="I3443" s="13"/>
      <c r="M3443" s="4"/>
    </row>
    <row r="3444" s="5" customFormat="1" ht="23" customHeight="1" spans="2:13">
      <c r="B3444" s="11"/>
      <c r="C3444" s="11"/>
      <c r="I3444" s="13"/>
      <c r="M3444" s="4"/>
    </row>
    <row r="3445" s="5" customFormat="1" ht="23" customHeight="1" spans="2:13">
      <c r="B3445" s="11"/>
      <c r="C3445" s="11"/>
      <c r="I3445" s="13"/>
      <c r="M3445" s="4"/>
    </row>
    <row r="3446" s="5" customFormat="1" ht="23" customHeight="1" spans="2:13">
      <c r="B3446" s="11"/>
      <c r="C3446" s="11"/>
      <c r="I3446" s="13"/>
      <c r="M3446" s="4"/>
    </row>
    <row r="3447" s="5" customFormat="1" ht="23" customHeight="1" spans="2:13">
      <c r="B3447" s="11"/>
      <c r="C3447" s="11"/>
      <c r="I3447" s="13"/>
      <c r="M3447" s="4"/>
    </row>
    <row r="3448" s="5" customFormat="1" ht="23" customHeight="1" spans="2:13">
      <c r="B3448" s="11"/>
      <c r="C3448" s="11"/>
      <c r="I3448" s="13"/>
      <c r="M3448" s="4"/>
    </row>
    <row r="3449" s="5" customFormat="1" ht="23" customHeight="1" spans="2:13">
      <c r="B3449" s="11"/>
      <c r="C3449" s="11"/>
      <c r="I3449" s="13"/>
      <c r="M3449" s="4"/>
    </row>
    <row r="3450" s="5" customFormat="1" ht="23" customHeight="1" spans="2:13">
      <c r="B3450" s="11"/>
      <c r="C3450" s="11"/>
      <c r="I3450" s="13"/>
      <c r="M3450" s="4"/>
    </row>
    <row r="3451" s="5" customFormat="1" ht="23" customHeight="1" spans="2:13">
      <c r="B3451" s="11"/>
      <c r="C3451" s="11"/>
      <c r="I3451" s="13"/>
      <c r="M3451" s="4"/>
    </row>
    <row r="3452" s="5" customFormat="1" ht="23" customHeight="1" spans="2:13">
      <c r="B3452" s="11"/>
      <c r="C3452" s="11"/>
      <c r="I3452" s="13"/>
      <c r="M3452" s="4"/>
    </row>
    <row r="3453" s="5" customFormat="1" ht="23" customHeight="1" spans="2:13">
      <c r="B3453" s="11"/>
      <c r="C3453" s="11"/>
      <c r="I3453" s="13"/>
      <c r="M3453" s="4"/>
    </row>
    <row r="3454" s="5" customFormat="1" ht="23" customHeight="1" spans="2:13">
      <c r="B3454" s="11"/>
      <c r="C3454" s="11"/>
      <c r="I3454" s="13"/>
      <c r="M3454" s="4"/>
    </row>
    <row r="3455" s="5" customFormat="1" ht="23" customHeight="1" spans="2:13">
      <c r="B3455" s="11"/>
      <c r="C3455" s="11"/>
      <c r="I3455" s="13"/>
      <c r="M3455" s="4"/>
    </row>
    <row r="3456" s="5" customFormat="1" ht="23" customHeight="1" spans="2:13">
      <c r="B3456" s="11"/>
      <c r="C3456" s="11"/>
      <c r="I3456" s="13"/>
      <c r="M3456" s="4"/>
    </row>
    <row r="3457" s="5" customFormat="1" ht="23" customHeight="1" spans="2:13">
      <c r="B3457" s="11"/>
      <c r="C3457" s="11"/>
      <c r="I3457" s="13"/>
      <c r="M3457" s="4"/>
    </row>
    <row r="3458" s="5" customFormat="1" ht="23" customHeight="1" spans="2:13">
      <c r="B3458" s="11"/>
      <c r="C3458" s="11"/>
      <c r="I3458" s="13"/>
      <c r="M3458" s="4"/>
    </row>
    <row r="3459" s="5" customFormat="1" ht="23" customHeight="1" spans="2:13">
      <c r="B3459" s="11"/>
      <c r="C3459" s="11"/>
      <c r="I3459" s="13"/>
      <c r="M3459" s="4"/>
    </row>
    <row r="3460" s="5" customFormat="1" ht="23" customHeight="1" spans="2:13">
      <c r="B3460" s="11"/>
      <c r="C3460" s="11"/>
      <c r="I3460" s="13"/>
      <c r="M3460" s="4"/>
    </row>
    <row r="3461" s="5" customFormat="1" ht="23" customHeight="1" spans="2:13">
      <c r="B3461" s="11"/>
      <c r="C3461" s="11"/>
      <c r="I3461" s="13"/>
      <c r="M3461" s="4"/>
    </row>
    <row r="3462" s="5" customFormat="1" ht="23" customHeight="1" spans="2:13">
      <c r="B3462" s="11"/>
      <c r="C3462" s="11"/>
      <c r="I3462" s="13"/>
      <c r="M3462" s="4"/>
    </row>
    <row r="3463" s="5" customFormat="1" ht="23" customHeight="1" spans="2:13">
      <c r="B3463" s="11"/>
      <c r="C3463" s="11"/>
      <c r="I3463" s="13"/>
      <c r="M3463" s="4"/>
    </row>
    <row r="3464" s="5" customFormat="1" ht="23" customHeight="1" spans="2:13">
      <c r="B3464" s="11"/>
      <c r="C3464" s="11"/>
      <c r="I3464" s="13"/>
      <c r="M3464" s="4"/>
    </row>
    <row r="3465" s="5" customFormat="1" ht="23" customHeight="1" spans="2:13">
      <c r="B3465" s="11"/>
      <c r="C3465" s="11"/>
      <c r="I3465" s="13"/>
      <c r="M3465" s="4"/>
    </row>
    <row r="3466" s="5" customFormat="1" ht="23" customHeight="1" spans="2:13">
      <c r="B3466" s="11"/>
      <c r="C3466" s="11"/>
      <c r="I3466" s="13"/>
      <c r="M3466" s="4"/>
    </row>
    <row r="3467" s="5" customFormat="1" ht="23" customHeight="1" spans="2:13">
      <c r="B3467" s="11"/>
      <c r="C3467" s="11"/>
      <c r="I3467" s="13"/>
      <c r="M3467" s="4"/>
    </row>
    <row r="3468" s="5" customFormat="1" ht="23" customHeight="1" spans="2:13">
      <c r="B3468" s="11"/>
      <c r="C3468" s="11"/>
      <c r="I3468" s="13"/>
      <c r="M3468" s="4"/>
    </row>
    <row r="3469" s="5" customFormat="1" ht="23" customHeight="1" spans="2:13">
      <c r="B3469" s="11"/>
      <c r="C3469" s="11"/>
      <c r="I3469" s="13"/>
      <c r="M3469" s="4"/>
    </row>
    <row r="3470" s="5" customFormat="1" ht="23" customHeight="1" spans="2:13">
      <c r="B3470" s="11"/>
      <c r="C3470" s="11"/>
      <c r="I3470" s="13"/>
      <c r="M3470" s="4"/>
    </row>
    <row r="3471" s="5" customFormat="1" ht="23" customHeight="1" spans="2:13">
      <c r="B3471" s="11"/>
      <c r="C3471" s="11"/>
      <c r="I3471" s="13"/>
      <c r="M3471" s="4"/>
    </row>
    <row r="3472" s="5" customFormat="1" ht="23" customHeight="1" spans="2:13">
      <c r="B3472" s="11"/>
      <c r="C3472" s="11"/>
      <c r="I3472" s="13"/>
      <c r="M3472" s="4"/>
    </row>
    <row r="3473" s="5" customFormat="1" ht="23" customHeight="1" spans="2:13">
      <c r="B3473" s="11"/>
      <c r="C3473" s="11"/>
      <c r="I3473" s="13"/>
      <c r="M3473" s="4"/>
    </row>
    <row r="3474" s="5" customFormat="1" ht="23" customHeight="1" spans="2:13">
      <c r="B3474" s="11"/>
      <c r="C3474" s="11"/>
      <c r="I3474" s="13"/>
      <c r="M3474" s="4"/>
    </row>
    <row r="3475" s="5" customFormat="1" ht="23" customHeight="1" spans="2:13">
      <c r="B3475" s="11"/>
      <c r="C3475" s="11"/>
      <c r="I3475" s="13"/>
      <c r="M3475" s="4"/>
    </row>
    <row r="3476" s="5" customFormat="1" ht="23" customHeight="1" spans="2:13">
      <c r="B3476" s="11"/>
      <c r="C3476" s="11"/>
      <c r="I3476" s="13"/>
      <c r="M3476" s="4"/>
    </row>
    <row r="3477" s="5" customFormat="1" ht="23" customHeight="1" spans="2:13">
      <c r="B3477" s="11"/>
      <c r="C3477" s="11"/>
      <c r="I3477" s="13"/>
      <c r="M3477" s="4"/>
    </row>
    <row r="3478" s="5" customFormat="1" ht="23" customHeight="1" spans="2:13">
      <c r="B3478" s="11"/>
      <c r="C3478" s="11"/>
      <c r="I3478" s="13"/>
      <c r="M3478" s="4"/>
    </row>
    <row r="3479" s="5" customFormat="1" ht="23" customHeight="1" spans="2:13">
      <c r="B3479" s="11"/>
      <c r="C3479" s="11"/>
      <c r="I3479" s="13"/>
      <c r="M3479" s="4"/>
    </row>
    <row r="3480" s="5" customFormat="1" ht="23" customHeight="1" spans="2:13">
      <c r="B3480" s="11"/>
      <c r="C3480" s="11"/>
      <c r="I3480" s="13"/>
      <c r="M3480" s="4"/>
    </row>
    <row r="3481" s="5" customFormat="1" ht="23" customHeight="1" spans="2:13">
      <c r="B3481" s="11"/>
      <c r="C3481" s="11"/>
      <c r="I3481" s="13"/>
      <c r="M3481" s="4"/>
    </row>
    <row r="3482" s="5" customFormat="1" ht="23" customHeight="1" spans="2:13">
      <c r="B3482" s="11"/>
      <c r="C3482" s="11"/>
      <c r="I3482" s="13"/>
      <c r="M3482" s="4"/>
    </row>
    <row r="3483" s="5" customFormat="1" ht="23" customHeight="1" spans="2:13">
      <c r="B3483" s="11"/>
      <c r="C3483" s="11"/>
      <c r="I3483" s="13"/>
      <c r="M3483" s="4"/>
    </row>
    <row r="3484" s="5" customFormat="1" ht="23" customHeight="1" spans="2:13">
      <c r="B3484" s="11"/>
      <c r="C3484" s="11"/>
      <c r="I3484" s="13"/>
      <c r="M3484" s="4"/>
    </row>
    <row r="3485" s="5" customFormat="1" ht="23" customHeight="1" spans="2:13">
      <c r="B3485" s="11"/>
      <c r="C3485" s="11"/>
      <c r="I3485" s="13"/>
      <c r="M3485" s="4"/>
    </row>
    <row r="3486" s="5" customFormat="1" ht="23" customHeight="1" spans="2:13">
      <c r="B3486" s="11"/>
      <c r="C3486" s="11"/>
      <c r="I3486" s="13"/>
      <c r="M3486" s="4"/>
    </row>
    <row r="3487" s="5" customFormat="1" ht="23" customHeight="1" spans="2:13">
      <c r="B3487" s="11"/>
      <c r="C3487" s="11"/>
      <c r="I3487" s="13"/>
      <c r="M3487" s="4"/>
    </row>
    <row r="3488" s="5" customFormat="1" ht="23" customHeight="1" spans="2:13">
      <c r="B3488" s="11"/>
      <c r="C3488" s="11"/>
      <c r="I3488" s="13"/>
      <c r="M3488" s="4"/>
    </row>
    <row r="3489" s="5" customFormat="1" ht="23" customHeight="1" spans="2:13">
      <c r="B3489" s="11"/>
      <c r="C3489" s="11"/>
      <c r="I3489" s="13"/>
      <c r="M3489" s="4"/>
    </row>
    <row r="3490" s="5" customFormat="1" ht="23" customHeight="1" spans="2:13">
      <c r="B3490" s="11"/>
      <c r="C3490" s="11"/>
      <c r="I3490" s="13"/>
      <c r="M3490" s="4"/>
    </row>
    <row r="3491" s="5" customFormat="1" ht="23" customHeight="1" spans="2:13">
      <c r="B3491" s="11"/>
      <c r="C3491" s="11"/>
      <c r="I3491" s="13"/>
      <c r="M3491" s="4"/>
    </row>
    <row r="3492" s="5" customFormat="1" ht="23" customHeight="1" spans="2:13">
      <c r="B3492" s="11"/>
      <c r="C3492" s="11"/>
      <c r="I3492" s="13"/>
      <c r="M3492" s="4"/>
    </row>
    <row r="3493" s="5" customFormat="1" ht="23" customHeight="1" spans="2:13">
      <c r="B3493" s="11"/>
      <c r="C3493" s="11"/>
      <c r="I3493" s="13"/>
      <c r="M3493" s="4"/>
    </row>
    <row r="3494" s="5" customFormat="1" ht="23" customHeight="1" spans="2:13">
      <c r="B3494" s="11"/>
      <c r="C3494" s="11"/>
      <c r="I3494" s="13"/>
      <c r="M3494" s="4"/>
    </row>
    <row r="3495" s="5" customFormat="1" ht="23" customHeight="1" spans="2:13">
      <c r="B3495" s="11"/>
      <c r="C3495" s="11"/>
      <c r="I3495" s="13"/>
      <c r="M3495" s="4"/>
    </row>
    <row r="3496" s="5" customFormat="1" ht="23" customHeight="1" spans="2:13">
      <c r="B3496" s="11"/>
      <c r="C3496" s="11"/>
      <c r="I3496" s="13"/>
      <c r="M3496" s="4"/>
    </row>
    <row r="3497" s="5" customFormat="1" ht="23" customHeight="1" spans="2:13">
      <c r="B3497" s="11"/>
      <c r="C3497" s="11"/>
      <c r="I3497" s="13"/>
      <c r="M3497" s="4"/>
    </row>
    <row r="3498" s="5" customFormat="1" ht="23" customHeight="1" spans="2:13">
      <c r="B3498" s="11"/>
      <c r="C3498" s="11"/>
      <c r="I3498" s="13"/>
      <c r="M3498" s="4"/>
    </row>
    <row r="3499" s="5" customFormat="1" ht="23" customHeight="1" spans="2:13">
      <c r="B3499" s="11"/>
      <c r="C3499" s="11"/>
      <c r="I3499" s="13"/>
      <c r="M3499" s="4"/>
    </row>
    <row r="3500" s="5" customFormat="1" ht="23" customHeight="1" spans="2:13">
      <c r="B3500" s="11"/>
      <c r="C3500" s="11"/>
      <c r="I3500" s="13"/>
      <c r="M3500" s="4"/>
    </row>
    <row r="3501" s="5" customFormat="1" ht="23" customHeight="1" spans="2:13">
      <c r="B3501" s="11"/>
      <c r="C3501" s="11"/>
      <c r="I3501" s="13"/>
      <c r="M3501" s="4"/>
    </row>
    <row r="3502" s="5" customFormat="1" ht="23" customHeight="1" spans="2:13">
      <c r="B3502" s="11"/>
      <c r="C3502" s="11"/>
      <c r="I3502" s="13"/>
      <c r="M3502" s="4"/>
    </row>
    <row r="3503" s="5" customFormat="1" ht="23" customHeight="1" spans="2:13">
      <c r="B3503" s="11"/>
      <c r="C3503" s="11"/>
      <c r="I3503" s="13"/>
      <c r="M3503" s="4"/>
    </row>
    <row r="3504" s="5" customFormat="1" ht="23" customHeight="1" spans="2:13">
      <c r="B3504" s="11"/>
      <c r="C3504" s="11"/>
      <c r="I3504" s="13"/>
      <c r="M3504" s="4"/>
    </row>
    <row r="3505" s="5" customFormat="1" ht="23" customHeight="1" spans="2:13">
      <c r="B3505" s="11"/>
      <c r="C3505" s="11"/>
      <c r="I3505" s="13"/>
      <c r="M3505" s="4"/>
    </row>
    <row r="3506" s="5" customFormat="1" ht="23" customHeight="1" spans="2:13">
      <c r="B3506" s="11"/>
      <c r="C3506" s="11"/>
      <c r="I3506" s="13"/>
      <c r="M3506" s="4"/>
    </row>
    <row r="3507" s="5" customFormat="1" ht="23" customHeight="1" spans="2:13">
      <c r="B3507" s="11"/>
      <c r="C3507" s="11"/>
      <c r="I3507" s="13"/>
      <c r="M3507" s="4"/>
    </row>
    <row r="3508" s="5" customFormat="1" ht="23" customHeight="1" spans="2:13">
      <c r="B3508" s="11"/>
      <c r="C3508" s="11"/>
      <c r="I3508" s="13"/>
      <c r="M3508" s="4"/>
    </row>
    <row r="3509" s="5" customFormat="1" ht="23" customHeight="1" spans="2:13">
      <c r="B3509" s="11"/>
      <c r="C3509" s="11"/>
      <c r="I3509" s="13"/>
      <c r="M3509" s="4"/>
    </row>
    <row r="3510" s="5" customFormat="1" ht="23" customHeight="1" spans="2:13">
      <c r="B3510" s="11"/>
      <c r="C3510" s="11"/>
      <c r="I3510" s="13"/>
      <c r="M3510" s="4"/>
    </row>
    <row r="3511" s="5" customFormat="1" ht="23" customHeight="1" spans="2:13">
      <c r="B3511" s="11"/>
      <c r="C3511" s="11"/>
      <c r="I3511" s="13"/>
      <c r="M3511" s="4"/>
    </row>
    <row r="3512" s="5" customFormat="1" ht="23" customHeight="1" spans="2:13">
      <c r="B3512" s="11"/>
      <c r="C3512" s="11"/>
      <c r="I3512" s="13"/>
      <c r="M3512" s="4"/>
    </row>
    <row r="3513" s="5" customFormat="1" ht="23" customHeight="1" spans="2:13">
      <c r="B3513" s="11"/>
      <c r="C3513" s="11"/>
      <c r="I3513" s="13"/>
      <c r="M3513" s="4"/>
    </row>
    <row r="3514" s="5" customFormat="1" ht="23" customHeight="1" spans="2:13">
      <c r="B3514" s="11"/>
      <c r="C3514" s="11"/>
      <c r="I3514" s="13"/>
      <c r="M3514" s="4"/>
    </row>
    <row r="3515" s="5" customFormat="1" ht="23" customHeight="1" spans="2:13">
      <c r="B3515" s="11"/>
      <c r="C3515" s="11"/>
      <c r="I3515" s="13"/>
      <c r="M3515" s="4"/>
    </row>
    <row r="3516" s="5" customFormat="1" ht="23" customHeight="1" spans="2:13">
      <c r="B3516" s="11"/>
      <c r="C3516" s="11"/>
      <c r="I3516" s="13"/>
      <c r="M3516" s="4"/>
    </row>
    <row r="3517" s="5" customFormat="1" ht="23" customHeight="1" spans="2:13">
      <c r="B3517" s="11"/>
      <c r="C3517" s="11"/>
      <c r="I3517" s="13"/>
      <c r="M3517" s="4"/>
    </row>
    <row r="3518" s="5" customFormat="1" ht="23" customHeight="1" spans="2:13">
      <c r="B3518" s="11"/>
      <c r="C3518" s="11"/>
      <c r="I3518" s="13"/>
      <c r="M3518" s="4"/>
    </row>
    <row r="3519" s="5" customFormat="1" ht="23" customHeight="1" spans="2:13">
      <c r="B3519" s="11"/>
      <c r="C3519" s="11"/>
      <c r="I3519" s="13"/>
      <c r="M3519" s="4"/>
    </row>
    <row r="3520" s="5" customFormat="1" ht="23" customHeight="1" spans="2:13">
      <c r="B3520" s="11"/>
      <c r="C3520" s="11"/>
      <c r="I3520" s="13"/>
      <c r="M3520" s="4"/>
    </row>
    <row r="3521" s="5" customFormat="1" ht="23" customHeight="1" spans="2:13">
      <c r="B3521" s="11"/>
      <c r="C3521" s="11"/>
      <c r="I3521" s="13"/>
      <c r="M3521" s="4"/>
    </row>
    <row r="3522" s="5" customFormat="1" ht="23" customHeight="1" spans="2:13">
      <c r="B3522" s="11"/>
      <c r="C3522" s="11"/>
      <c r="I3522" s="13"/>
      <c r="M3522" s="4"/>
    </row>
    <row r="3523" s="5" customFormat="1" ht="23" customHeight="1" spans="2:13">
      <c r="B3523" s="11"/>
      <c r="C3523" s="11"/>
      <c r="I3523" s="13"/>
      <c r="M3523" s="4"/>
    </row>
    <row r="3524" s="5" customFormat="1" ht="23" customHeight="1" spans="2:13">
      <c r="B3524" s="11"/>
      <c r="C3524" s="11"/>
      <c r="I3524" s="13"/>
      <c r="M3524" s="4"/>
    </row>
    <row r="3525" s="5" customFormat="1" ht="23" customHeight="1" spans="2:13">
      <c r="B3525" s="11"/>
      <c r="C3525" s="11"/>
      <c r="I3525" s="13"/>
      <c r="M3525" s="4"/>
    </row>
    <row r="3526" s="5" customFormat="1" ht="23" customHeight="1" spans="2:13">
      <c r="B3526" s="11"/>
      <c r="C3526" s="11"/>
      <c r="I3526" s="13"/>
      <c r="M3526" s="4"/>
    </row>
    <row r="3527" s="5" customFormat="1" ht="23" customHeight="1" spans="2:13">
      <c r="B3527" s="11"/>
      <c r="C3527" s="11"/>
      <c r="I3527" s="13"/>
      <c r="M3527" s="4"/>
    </row>
    <row r="3528" s="5" customFormat="1" ht="23" customHeight="1" spans="2:13">
      <c r="B3528" s="11"/>
      <c r="C3528" s="11"/>
      <c r="I3528" s="13"/>
      <c r="M3528" s="4"/>
    </row>
    <row r="3529" s="5" customFormat="1" ht="23" customHeight="1" spans="2:13">
      <c r="B3529" s="11"/>
      <c r="C3529" s="11"/>
      <c r="I3529" s="13"/>
      <c r="M3529" s="4"/>
    </row>
    <row r="3530" s="5" customFormat="1" ht="23" customHeight="1" spans="2:13">
      <c r="B3530" s="11"/>
      <c r="C3530" s="11"/>
      <c r="I3530" s="13"/>
      <c r="M3530" s="4"/>
    </row>
    <row r="3531" s="5" customFormat="1" ht="23" customHeight="1" spans="2:13">
      <c r="B3531" s="11"/>
      <c r="C3531" s="11"/>
      <c r="I3531" s="13"/>
      <c r="M3531" s="4"/>
    </row>
    <row r="3532" s="5" customFormat="1" ht="23" customHeight="1" spans="2:13">
      <c r="B3532" s="11"/>
      <c r="C3532" s="11"/>
      <c r="I3532" s="13"/>
      <c r="M3532" s="4"/>
    </row>
    <row r="3533" s="5" customFormat="1" ht="23" customHeight="1" spans="2:13">
      <c r="B3533" s="11"/>
      <c r="C3533" s="11"/>
      <c r="I3533" s="13"/>
      <c r="M3533" s="4"/>
    </row>
    <row r="3534" s="5" customFormat="1" ht="23" customHeight="1" spans="2:13">
      <c r="B3534" s="11"/>
      <c r="C3534" s="11"/>
      <c r="I3534" s="13"/>
      <c r="M3534" s="4"/>
    </row>
    <row r="3535" s="5" customFormat="1" ht="23" customHeight="1" spans="2:13">
      <c r="B3535" s="11"/>
      <c r="C3535" s="11"/>
      <c r="I3535" s="13"/>
      <c r="M3535" s="4"/>
    </row>
    <row r="3536" s="5" customFormat="1" ht="23" customHeight="1" spans="2:13">
      <c r="B3536" s="11"/>
      <c r="C3536" s="11"/>
      <c r="I3536" s="13"/>
      <c r="M3536" s="4"/>
    </row>
    <row r="3537" s="5" customFormat="1" ht="23" customHeight="1" spans="2:13">
      <c r="B3537" s="11"/>
      <c r="C3537" s="11"/>
      <c r="I3537" s="13"/>
      <c r="M3537" s="4"/>
    </row>
    <row r="3538" s="5" customFormat="1" ht="23" customHeight="1" spans="2:13">
      <c r="B3538" s="11"/>
      <c r="C3538" s="11"/>
      <c r="I3538" s="13"/>
      <c r="M3538" s="4"/>
    </row>
    <row r="3539" s="5" customFormat="1" ht="23" customHeight="1" spans="2:13">
      <c r="B3539" s="11"/>
      <c r="C3539" s="11"/>
      <c r="I3539" s="13"/>
      <c r="M3539" s="4"/>
    </row>
    <row r="3540" s="5" customFormat="1" ht="23" customHeight="1" spans="2:13">
      <c r="B3540" s="11"/>
      <c r="C3540" s="11"/>
      <c r="I3540" s="13"/>
      <c r="M3540" s="4"/>
    </row>
    <row r="3541" s="5" customFormat="1" ht="23" customHeight="1" spans="2:13">
      <c r="B3541" s="11"/>
      <c r="C3541" s="11"/>
      <c r="I3541" s="13"/>
      <c r="M3541" s="4"/>
    </row>
    <row r="3542" s="5" customFormat="1" ht="23" customHeight="1" spans="2:13">
      <c r="B3542" s="11"/>
      <c r="C3542" s="11"/>
      <c r="I3542" s="13"/>
      <c r="M3542" s="4"/>
    </row>
    <row r="3543" s="5" customFormat="1" ht="23" customHeight="1" spans="2:13">
      <c r="B3543" s="11"/>
      <c r="C3543" s="11"/>
      <c r="I3543" s="13"/>
      <c r="M3543" s="4"/>
    </row>
    <row r="3544" s="5" customFormat="1" ht="23" customHeight="1" spans="2:13">
      <c r="B3544" s="11"/>
      <c r="C3544" s="11"/>
      <c r="I3544" s="13"/>
      <c r="M3544" s="4"/>
    </row>
    <row r="3545" s="5" customFormat="1" ht="23" customHeight="1" spans="2:13">
      <c r="B3545" s="11"/>
      <c r="C3545" s="11"/>
      <c r="I3545" s="13"/>
      <c r="M3545" s="4"/>
    </row>
    <row r="3546" s="5" customFormat="1" ht="23" customHeight="1" spans="2:13">
      <c r="B3546" s="11"/>
      <c r="C3546" s="11"/>
      <c r="I3546" s="13"/>
      <c r="M3546" s="4"/>
    </row>
    <row r="3547" s="5" customFormat="1" ht="23" customHeight="1" spans="2:13">
      <c r="B3547" s="11"/>
      <c r="C3547" s="11"/>
      <c r="I3547" s="13"/>
      <c r="M3547" s="4"/>
    </row>
    <row r="3548" s="5" customFormat="1" ht="23" customHeight="1" spans="2:13">
      <c r="B3548" s="11"/>
      <c r="C3548" s="11"/>
      <c r="I3548" s="13"/>
      <c r="M3548" s="4"/>
    </row>
    <row r="3549" s="5" customFormat="1" ht="23" customHeight="1" spans="2:13">
      <c r="B3549" s="11"/>
      <c r="C3549" s="11"/>
      <c r="I3549" s="13"/>
      <c r="M3549" s="4"/>
    </row>
    <row r="3550" s="5" customFormat="1" ht="23" customHeight="1" spans="2:13">
      <c r="B3550" s="11"/>
      <c r="C3550" s="11"/>
      <c r="I3550" s="13"/>
      <c r="M3550" s="4"/>
    </row>
    <row r="3551" s="5" customFormat="1" ht="23" customHeight="1" spans="2:13">
      <c r="B3551" s="11"/>
      <c r="C3551" s="11"/>
      <c r="I3551" s="13"/>
      <c r="M3551" s="4"/>
    </row>
    <row r="3552" s="5" customFormat="1" ht="23" customHeight="1" spans="2:13">
      <c r="B3552" s="11"/>
      <c r="C3552" s="11"/>
      <c r="I3552" s="13"/>
      <c r="M3552" s="4"/>
    </row>
    <row r="3553" s="5" customFormat="1" ht="23" customHeight="1" spans="2:13">
      <c r="B3553" s="11"/>
      <c r="C3553" s="11"/>
      <c r="I3553" s="13"/>
      <c r="M3553" s="4"/>
    </row>
    <row r="3554" s="5" customFormat="1" ht="23" customHeight="1" spans="2:13">
      <c r="B3554" s="11"/>
      <c r="C3554" s="11"/>
      <c r="I3554" s="13"/>
      <c r="M3554" s="4"/>
    </row>
    <row r="3555" s="5" customFormat="1" ht="23" customHeight="1" spans="2:13">
      <c r="B3555" s="11"/>
      <c r="C3555" s="11"/>
      <c r="I3555" s="13"/>
      <c r="M3555" s="4"/>
    </row>
    <row r="3556" s="5" customFormat="1" ht="23" customHeight="1" spans="2:13">
      <c r="B3556" s="11"/>
      <c r="C3556" s="11"/>
      <c r="I3556" s="13"/>
      <c r="M3556" s="4"/>
    </row>
    <row r="3557" s="5" customFormat="1" ht="23" customHeight="1" spans="2:13">
      <c r="B3557" s="11"/>
      <c r="C3557" s="11"/>
      <c r="I3557" s="13"/>
      <c r="M3557" s="4"/>
    </row>
    <row r="3558" s="5" customFormat="1" ht="23" customHeight="1" spans="2:13">
      <c r="B3558" s="11"/>
      <c r="C3558" s="11"/>
      <c r="I3558" s="13"/>
      <c r="M3558" s="4"/>
    </row>
    <row r="3559" s="5" customFormat="1" ht="23" customHeight="1" spans="2:13">
      <c r="B3559" s="11"/>
      <c r="C3559" s="11"/>
      <c r="I3559" s="13"/>
      <c r="M3559" s="4"/>
    </row>
    <row r="3560" s="5" customFormat="1" ht="23" customHeight="1" spans="2:13">
      <c r="B3560" s="11"/>
      <c r="C3560" s="11"/>
      <c r="I3560" s="13"/>
      <c r="M3560" s="4"/>
    </row>
    <row r="3561" s="5" customFormat="1" ht="23" customHeight="1" spans="2:13">
      <c r="B3561" s="11"/>
      <c r="C3561" s="11"/>
      <c r="I3561" s="13"/>
      <c r="M3561" s="4"/>
    </row>
    <row r="3562" s="5" customFormat="1" ht="23" customHeight="1" spans="2:13">
      <c r="B3562" s="11"/>
      <c r="C3562" s="11"/>
      <c r="I3562" s="13"/>
      <c r="M3562" s="4"/>
    </row>
    <row r="3563" s="5" customFormat="1" ht="23" customHeight="1" spans="2:13">
      <c r="B3563" s="11"/>
      <c r="C3563" s="11"/>
      <c r="I3563" s="13"/>
      <c r="M3563" s="4"/>
    </row>
    <row r="3564" s="5" customFormat="1" ht="23" customHeight="1" spans="2:13">
      <c r="B3564" s="11"/>
      <c r="C3564" s="11"/>
      <c r="I3564" s="13"/>
      <c r="M3564" s="4"/>
    </row>
    <row r="3565" s="5" customFormat="1" ht="23" customHeight="1" spans="2:13">
      <c r="B3565" s="11"/>
      <c r="C3565" s="11"/>
      <c r="I3565" s="13"/>
      <c r="M3565" s="4"/>
    </row>
    <row r="3566" s="5" customFormat="1" ht="23" customHeight="1" spans="2:13">
      <c r="B3566" s="11"/>
      <c r="C3566" s="11"/>
      <c r="I3566" s="13"/>
      <c r="M3566" s="4"/>
    </row>
    <row r="3567" s="5" customFormat="1" ht="23" customHeight="1" spans="2:13">
      <c r="B3567" s="11"/>
      <c r="C3567" s="11"/>
      <c r="I3567" s="13"/>
      <c r="M3567" s="4"/>
    </row>
    <row r="3568" s="5" customFormat="1" ht="23" customHeight="1" spans="2:13">
      <c r="B3568" s="11"/>
      <c r="C3568" s="11"/>
      <c r="I3568" s="13"/>
      <c r="M3568" s="4"/>
    </row>
    <row r="3569" s="5" customFormat="1" ht="23" customHeight="1" spans="2:13">
      <c r="B3569" s="11"/>
      <c r="C3569" s="11"/>
      <c r="I3569" s="13"/>
      <c r="M3569" s="4"/>
    </row>
    <row r="3570" s="5" customFormat="1" ht="23" customHeight="1" spans="2:13">
      <c r="B3570" s="11"/>
      <c r="C3570" s="11"/>
      <c r="I3570" s="13"/>
      <c r="M3570" s="4"/>
    </row>
    <row r="3571" s="5" customFormat="1" ht="23" customHeight="1" spans="2:13">
      <c r="B3571" s="11"/>
      <c r="C3571" s="11"/>
      <c r="I3571" s="13"/>
      <c r="M3571" s="4"/>
    </row>
    <row r="3572" s="5" customFormat="1" ht="23" customHeight="1" spans="2:13">
      <c r="B3572" s="11"/>
      <c r="C3572" s="11"/>
      <c r="I3572" s="13"/>
      <c r="M3572" s="4"/>
    </row>
    <row r="3573" s="5" customFormat="1" ht="23" customHeight="1" spans="2:13">
      <c r="B3573" s="11"/>
      <c r="C3573" s="11"/>
      <c r="I3573" s="13"/>
      <c r="M3573" s="4"/>
    </row>
    <row r="3574" s="5" customFormat="1" ht="23" customHeight="1" spans="2:13">
      <c r="B3574" s="11"/>
      <c r="C3574" s="11"/>
      <c r="I3574" s="13"/>
      <c r="M3574" s="4"/>
    </row>
    <row r="3575" s="5" customFormat="1" ht="23" customHeight="1" spans="2:13">
      <c r="B3575" s="11"/>
      <c r="C3575" s="11"/>
      <c r="I3575" s="13"/>
      <c r="M3575" s="4"/>
    </row>
    <row r="3576" s="5" customFormat="1" ht="23" customHeight="1" spans="2:13">
      <c r="B3576" s="11"/>
      <c r="C3576" s="11"/>
      <c r="I3576" s="13"/>
      <c r="M3576" s="4"/>
    </row>
    <row r="3577" s="5" customFormat="1" ht="23" customHeight="1" spans="2:13">
      <c r="B3577" s="11"/>
      <c r="C3577" s="11"/>
      <c r="I3577" s="13"/>
      <c r="M3577" s="4"/>
    </row>
    <row r="3578" s="5" customFormat="1" ht="23" customHeight="1" spans="2:13">
      <c r="B3578" s="11"/>
      <c r="C3578" s="11"/>
      <c r="I3578" s="13"/>
      <c r="M3578" s="4"/>
    </row>
    <row r="3579" s="5" customFormat="1" ht="23" customHeight="1" spans="2:13">
      <c r="B3579" s="11"/>
      <c r="C3579" s="11"/>
      <c r="I3579" s="13"/>
      <c r="M3579" s="4"/>
    </row>
    <row r="3580" s="5" customFormat="1" ht="23" customHeight="1" spans="2:13">
      <c r="B3580" s="11"/>
      <c r="C3580" s="11"/>
      <c r="I3580" s="13"/>
      <c r="M3580" s="4"/>
    </row>
    <row r="3581" s="5" customFormat="1" ht="23" customHeight="1" spans="2:13">
      <c r="B3581" s="11"/>
      <c r="C3581" s="11"/>
      <c r="I3581" s="13"/>
      <c r="M3581" s="4"/>
    </row>
    <row r="3582" s="5" customFormat="1" ht="23" customHeight="1" spans="2:13">
      <c r="B3582" s="11"/>
      <c r="C3582" s="11"/>
      <c r="I3582" s="13"/>
      <c r="M3582" s="4"/>
    </row>
    <row r="3583" s="5" customFormat="1" ht="23" customHeight="1" spans="2:13">
      <c r="B3583" s="11"/>
      <c r="C3583" s="11"/>
      <c r="I3583" s="13"/>
      <c r="M3583" s="4"/>
    </row>
    <row r="3584" s="5" customFormat="1" ht="23" customHeight="1" spans="2:13">
      <c r="B3584" s="11"/>
      <c r="C3584" s="11"/>
      <c r="I3584" s="13"/>
      <c r="M3584" s="4"/>
    </row>
    <row r="3585" s="5" customFormat="1" ht="23" customHeight="1" spans="2:13">
      <c r="B3585" s="11"/>
      <c r="C3585" s="11"/>
      <c r="I3585" s="13"/>
      <c r="M3585" s="4"/>
    </row>
    <row r="3586" s="5" customFormat="1" ht="23" customHeight="1" spans="2:13">
      <c r="B3586" s="11"/>
      <c r="C3586" s="11"/>
      <c r="I3586" s="13"/>
      <c r="M3586" s="4"/>
    </row>
    <row r="3587" s="5" customFormat="1" ht="23" customHeight="1" spans="2:13">
      <c r="B3587" s="11"/>
      <c r="C3587" s="11"/>
      <c r="I3587" s="13"/>
      <c r="M3587" s="4"/>
    </row>
    <row r="3588" s="5" customFormat="1" ht="23" customHeight="1" spans="2:13">
      <c r="B3588" s="11"/>
      <c r="C3588" s="11"/>
      <c r="I3588" s="13"/>
      <c r="M3588" s="4"/>
    </row>
    <row r="3589" s="5" customFormat="1" ht="23" customHeight="1" spans="2:13">
      <c r="B3589" s="11"/>
      <c r="C3589" s="11"/>
      <c r="I3589" s="13"/>
      <c r="M3589" s="4"/>
    </row>
    <row r="3590" s="5" customFormat="1" ht="23" customHeight="1" spans="2:13">
      <c r="B3590" s="11"/>
      <c r="C3590" s="11"/>
      <c r="I3590" s="13"/>
      <c r="M3590" s="4"/>
    </row>
    <row r="3591" s="5" customFormat="1" ht="23" customHeight="1" spans="2:13">
      <c r="B3591" s="11"/>
      <c r="C3591" s="11"/>
      <c r="I3591" s="13"/>
      <c r="M3591" s="4"/>
    </row>
    <row r="3592" s="5" customFormat="1" ht="23" customHeight="1" spans="2:13">
      <c r="B3592" s="11"/>
      <c r="C3592" s="11"/>
      <c r="I3592" s="13"/>
      <c r="M3592" s="4"/>
    </row>
    <row r="3593" s="5" customFormat="1" ht="23" customHeight="1" spans="2:13">
      <c r="B3593" s="11"/>
      <c r="C3593" s="11"/>
      <c r="I3593" s="13"/>
      <c r="M3593" s="4"/>
    </row>
    <row r="3594" s="5" customFormat="1" ht="23" customHeight="1" spans="2:13">
      <c r="B3594" s="11"/>
      <c r="C3594" s="11"/>
      <c r="I3594" s="13"/>
      <c r="M3594" s="4"/>
    </row>
    <row r="3595" s="5" customFormat="1" ht="23" customHeight="1" spans="2:13">
      <c r="B3595" s="11"/>
      <c r="C3595" s="11"/>
      <c r="I3595" s="13"/>
      <c r="M3595" s="4"/>
    </row>
    <row r="3596" s="5" customFormat="1" ht="23" customHeight="1" spans="2:13">
      <c r="B3596" s="11"/>
      <c r="C3596" s="11"/>
      <c r="I3596" s="13"/>
      <c r="M3596" s="4"/>
    </row>
    <row r="3597" s="5" customFormat="1" ht="23" customHeight="1" spans="2:13">
      <c r="B3597" s="11"/>
      <c r="C3597" s="11"/>
      <c r="I3597" s="13"/>
      <c r="M3597" s="4"/>
    </row>
    <row r="3598" s="5" customFormat="1" ht="23" customHeight="1" spans="2:13">
      <c r="B3598" s="11"/>
      <c r="C3598" s="11"/>
      <c r="I3598" s="13"/>
      <c r="M3598" s="4"/>
    </row>
    <row r="3599" s="5" customFormat="1" ht="23" customHeight="1" spans="2:13">
      <c r="B3599" s="11"/>
      <c r="C3599" s="11"/>
      <c r="I3599" s="13"/>
      <c r="M3599" s="4"/>
    </row>
    <row r="3600" s="5" customFormat="1" ht="23" customHeight="1" spans="2:13">
      <c r="B3600" s="11"/>
      <c r="C3600" s="11"/>
      <c r="I3600" s="13"/>
      <c r="M3600" s="4"/>
    </row>
    <row r="3601" s="5" customFormat="1" ht="23" customHeight="1" spans="2:13">
      <c r="B3601" s="11"/>
      <c r="C3601" s="11"/>
      <c r="I3601" s="13"/>
      <c r="M3601" s="4"/>
    </row>
    <row r="3602" s="5" customFormat="1" ht="23" customHeight="1" spans="2:13">
      <c r="B3602" s="11"/>
      <c r="C3602" s="11"/>
      <c r="I3602" s="13"/>
      <c r="M3602" s="4"/>
    </row>
    <row r="3603" s="5" customFormat="1" ht="23" customHeight="1" spans="2:13">
      <c r="B3603" s="11"/>
      <c r="C3603" s="11"/>
      <c r="I3603" s="13"/>
      <c r="M3603" s="4"/>
    </row>
    <row r="3604" s="5" customFormat="1" ht="23" customHeight="1" spans="2:13">
      <c r="B3604" s="11"/>
      <c r="C3604" s="11"/>
      <c r="I3604" s="13"/>
      <c r="M3604" s="4"/>
    </row>
    <row r="3605" s="5" customFormat="1" ht="23" customHeight="1" spans="2:13">
      <c r="B3605" s="11"/>
      <c r="C3605" s="11"/>
      <c r="I3605" s="13"/>
      <c r="M3605" s="4"/>
    </row>
    <row r="3606" s="5" customFormat="1" ht="23" customHeight="1" spans="2:13">
      <c r="B3606" s="11"/>
      <c r="C3606" s="11"/>
      <c r="I3606" s="13"/>
      <c r="M3606" s="4"/>
    </row>
    <row r="3607" s="5" customFormat="1" ht="23" customHeight="1" spans="2:13">
      <c r="B3607" s="11"/>
      <c r="C3607" s="11"/>
      <c r="I3607" s="13"/>
      <c r="M3607" s="4"/>
    </row>
    <row r="3608" s="5" customFormat="1" ht="23" customHeight="1" spans="2:13">
      <c r="B3608" s="11"/>
      <c r="C3608" s="11"/>
      <c r="I3608" s="13"/>
      <c r="M3608" s="4"/>
    </row>
    <row r="3609" s="5" customFormat="1" ht="23" customHeight="1" spans="2:13">
      <c r="B3609" s="11"/>
      <c r="C3609" s="11"/>
      <c r="I3609" s="13"/>
      <c r="M3609" s="4"/>
    </row>
    <row r="3610" s="5" customFormat="1" ht="23" customHeight="1" spans="2:13">
      <c r="B3610" s="11"/>
      <c r="C3610" s="11"/>
      <c r="I3610" s="13"/>
      <c r="M3610" s="4"/>
    </row>
    <row r="3611" s="5" customFormat="1" ht="23" customHeight="1" spans="2:13">
      <c r="B3611" s="11"/>
      <c r="C3611" s="11"/>
      <c r="I3611" s="13"/>
      <c r="M3611" s="4"/>
    </row>
    <row r="3612" s="5" customFormat="1" ht="23" customHeight="1" spans="2:13">
      <c r="B3612" s="11"/>
      <c r="C3612" s="11"/>
      <c r="I3612" s="13"/>
      <c r="M3612" s="4"/>
    </row>
    <row r="3613" s="5" customFormat="1" ht="23" customHeight="1" spans="2:13">
      <c r="B3613" s="11"/>
      <c r="C3613" s="11"/>
      <c r="I3613" s="13"/>
      <c r="M3613" s="4"/>
    </row>
    <row r="3614" s="5" customFormat="1" ht="23" customHeight="1" spans="2:13">
      <c r="B3614" s="11"/>
      <c r="C3614" s="11"/>
      <c r="I3614" s="13"/>
      <c r="M3614" s="4"/>
    </row>
    <row r="3615" s="5" customFormat="1" ht="23" customHeight="1" spans="2:13">
      <c r="B3615" s="11"/>
      <c r="C3615" s="11"/>
      <c r="I3615" s="13"/>
      <c r="M3615" s="4"/>
    </row>
    <row r="3616" s="5" customFormat="1" ht="23" customHeight="1" spans="2:13">
      <c r="B3616" s="11"/>
      <c r="C3616" s="11"/>
      <c r="I3616" s="13"/>
      <c r="M3616" s="4"/>
    </row>
    <row r="3617" s="5" customFormat="1" ht="23" customHeight="1" spans="2:13">
      <c r="B3617" s="11"/>
      <c r="C3617" s="11"/>
      <c r="I3617" s="13"/>
      <c r="M3617" s="4"/>
    </row>
    <row r="3618" s="5" customFormat="1" ht="23" customHeight="1" spans="2:13">
      <c r="B3618" s="11"/>
      <c r="C3618" s="11"/>
      <c r="I3618" s="13"/>
      <c r="M3618" s="4"/>
    </row>
    <row r="3619" s="5" customFormat="1" ht="23" customHeight="1" spans="2:13">
      <c r="B3619" s="11"/>
      <c r="C3619" s="11"/>
      <c r="I3619" s="13"/>
      <c r="M3619" s="4"/>
    </row>
    <row r="3620" s="5" customFormat="1" ht="23" customHeight="1" spans="2:13">
      <c r="B3620" s="11"/>
      <c r="C3620" s="11"/>
      <c r="I3620" s="13"/>
      <c r="M3620" s="4"/>
    </row>
    <row r="3621" s="5" customFormat="1" ht="23" customHeight="1" spans="2:13">
      <c r="B3621" s="11"/>
      <c r="C3621" s="11"/>
      <c r="I3621" s="13"/>
      <c r="M3621" s="4"/>
    </row>
    <row r="3622" s="5" customFormat="1" ht="23" customHeight="1" spans="2:13">
      <c r="B3622" s="11"/>
      <c r="C3622" s="11"/>
      <c r="I3622" s="13"/>
      <c r="M3622" s="4"/>
    </row>
    <row r="3623" s="5" customFormat="1" ht="23" customHeight="1" spans="2:13">
      <c r="B3623" s="11"/>
      <c r="C3623" s="11"/>
      <c r="I3623" s="13"/>
      <c r="M3623" s="4"/>
    </row>
    <row r="3624" s="5" customFormat="1" ht="23" customHeight="1" spans="2:13">
      <c r="B3624" s="11"/>
      <c r="C3624" s="11"/>
      <c r="I3624" s="13"/>
      <c r="M3624" s="4"/>
    </row>
    <row r="3625" s="5" customFormat="1" ht="23" customHeight="1" spans="2:13">
      <c r="B3625" s="11"/>
      <c r="C3625" s="11"/>
      <c r="I3625" s="13"/>
      <c r="M3625" s="4"/>
    </row>
    <row r="3626" s="5" customFormat="1" ht="23" customHeight="1" spans="2:13">
      <c r="B3626" s="11"/>
      <c r="C3626" s="11"/>
      <c r="I3626" s="13"/>
      <c r="M3626" s="4"/>
    </row>
    <row r="3627" s="5" customFormat="1" ht="23" customHeight="1" spans="2:13">
      <c r="B3627" s="11"/>
      <c r="C3627" s="11"/>
      <c r="I3627" s="13"/>
      <c r="M3627" s="4"/>
    </row>
    <row r="3628" s="5" customFormat="1" ht="23" customHeight="1" spans="2:13">
      <c r="B3628" s="11"/>
      <c r="C3628" s="11"/>
      <c r="I3628" s="13"/>
      <c r="M3628" s="4"/>
    </row>
    <row r="3629" s="5" customFormat="1" ht="23" customHeight="1" spans="2:13">
      <c r="B3629" s="11"/>
      <c r="C3629" s="11"/>
      <c r="I3629" s="13"/>
      <c r="M3629" s="4"/>
    </row>
    <row r="3630" s="5" customFormat="1" ht="23" customHeight="1" spans="2:13">
      <c r="B3630" s="11"/>
      <c r="C3630" s="11"/>
      <c r="I3630" s="13"/>
      <c r="M3630" s="4"/>
    </row>
    <row r="3631" s="5" customFormat="1" ht="23" customHeight="1" spans="2:13">
      <c r="B3631" s="11"/>
      <c r="C3631" s="11"/>
      <c r="I3631" s="13"/>
      <c r="M3631" s="4"/>
    </row>
    <row r="3632" s="5" customFormat="1" ht="23" customHeight="1" spans="2:13">
      <c r="B3632" s="11"/>
      <c r="C3632" s="11"/>
      <c r="I3632" s="13"/>
      <c r="M3632" s="4"/>
    </row>
    <row r="3633" s="5" customFormat="1" ht="23" customHeight="1" spans="2:13">
      <c r="B3633" s="11"/>
      <c r="C3633" s="11"/>
      <c r="I3633" s="13"/>
      <c r="M3633" s="4"/>
    </row>
    <row r="3634" s="5" customFormat="1" ht="23" customHeight="1" spans="2:13">
      <c r="B3634" s="11"/>
      <c r="C3634" s="11"/>
      <c r="I3634" s="13"/>
      <c r="M3634" s="4"/>
    </row>
    <row r="3635" s="5" customFormat="1" ht="23" customHeight="1" spans="2:13">
      <c r="B3635" s="11"/>
      <c r="C3635" s="11"/>
      <c r="I3635" s="13"/>
      <c r="M3635" s="4"/>
    </row>
    <row r="3636" s="5" customFormat="1" ht="23" customHeight="1" spans="2:13">
      <c r="B3636" s="11"/>
      <c r="C3636" s="11"/>
      <c r="I3636" s="13"/>
      <c r="M3636" s="4"/>
    </row>
    <row r="3637" s="5" customFormat="1" ht="23" customHeight="1" spans="2:13">
      <c r="B3637" s="11"/>
      <c r="C3637" s="11"/>
      <c r="I3637" s="13"/>
      <c r="M3637" s="4"/>
    </row>
    <row r="3638" s="5" customFormat="1" ht="23" customHeight="1" spans="2:13">
      <c r="B3638" s="11"/>
      <c r="C3638" s="11"/>
      <c r="I3638" s="13"/>
      <c r="M3638" s="4"/>
    </row>
    <row r="3639" s="5" customFormat="1" ht="23" customHeight="1" spans="2:13">
      <c r="B3639" s="11"/>
      <c r="C3639" s="11"/>
      <c r="I3639" s="13"/>
      <c r="M3639" s="4"/>
    </row>
    <row r="3640" s="5" customFormat="1" ht="23" customHeight="1" spans="2:13">
      <c r="B3640" s="11"/>
      <c r="C3640" s="11"/>
      <c r="I3640" s="13"/>
      <c r="M3640" s="4"/>
    </row>
    <row r="3641" s="5" customFormat="1" ht="23" customHeight="1" spans="2:13">
      <c r="B3641" s="11"/>
      <c r="C3641" s="11"/>
      <c r="I3641" s="13"/>
      <c r="M3641" s="4"/>
    </row>
    <row r="3642" s="5" customFormat="1" ht="23" customHeight="1" spans="2:13">
      <c r="B3642" s="11"/>
      <c r="C3642" s="11"/>
      <c r="I3642" s="13"/>
      <c r="M3642" s="4"/>
    </row>
    <row r="3643" s="5" customFormat="1" ht="23" customHeight="1" spans="2:13">
      <c r="B3643" s="11"/>
      <c r="C3643" s="11"/>
      <c r="I3643" s="13"/>
      <c r="M3643" s="4"/>
    </row>
    <row r="3644" s="5" customFormat="1" ht="23" customHeight="1" spans="2:13">
      <c r="B3644" s="11"/>
      <c r="C3644" s="11"/>
      <c r="I3644" s="13"/>
      <c r="M3644" s="4"/>
    </row>
    <row r="3645" s="5" customFormat="1" ht="23" customHeight="1" spans="2:13">
      <c r="B3645" s="11"/>
      <c r="C3645" s="11"/>
      <c r="I3645" s="13"/>
      <c r="M3645" s="4"/>
    </row>
    <row r="3646" s="5" customFormat="1" ht="23" customHeight="1" spans="2:13">
      <c r="B3646" s="11"/>
      <c r="C3646" s="11"/>
      <c r="I3646" s="13"/>
      <c r="M3646" s="4"/>
    </row>
    <row r="3647" s="5" customFormat="1" ht="23" customHeight="1" spans="2:13">
      <c r="B3647" s="11"/>
      <c r="C3647" s="11"/>
      <c r="I3647" s="13"/>
      <c r="M3647" s="4"/>
    </row>
    <row r="3648" s="5" customFormat="1" ht="23" customHeight="1" spans="2:13">
      <c r="B3648" s="11"/>
      <c r="C3648" s="11"/>
      <c r="I3648" s="13"/>
      <c r="M3648" s="4"/>
    </row>
    <row r="3649" s="5" customFormat="1" ht="23" customHeight="1" spans="2:13">
      <c r="B3649" s="11"/>
      <c r="C3649" s="11"/>
      <c r="I3649" s="13"/>
      <c r="M3649" s="4"/>
    </row>
    <row r="3650" s="5" customFormat="1" ht="23" customHeight="1" spans="2:13">
      <c r="B3650" s="11"/>
      <c r="C3650" s="11"/>
      <c r="I3650" s="13"/>
      <c r="M3650" s="4"/>
    </row>
    <row r="3651" s="5" customFormat="1" ht="23" customHeight="1" spans="2:13">
      <c r="B3651" s="11"/>
      <c r="C3651" s="11"/>
      <c r="I3651" s="13"/>
      <c r="M3651" s="4"/>
    </row>
    <row r="3652" s="5" customFormat="1" ht="23" customHeight="1" spans="2:13">
      <c r="B3652" s="11"/>
      <c r="C3652" s="11"/>
      <c r="I3652" s="13"/>
      <c r="M3652" s="4"/>
    </row>
    <row r="3653" s="5" customFormat="1" ht="23" customHeight="1" spans="2:13">
      <c r="B3653" s="11"/>
      <c r="C3653" s="11"/>
      <c r="I3653" s="13"/>
      <c r="M3653" s="4"/>
    </row>
    <row r="3654" s="5" customFormat="1" ht="23" customHeight="1" spans="2:13">
      <c r="B3654" s="11"/>
      <c r="C3654" s="11"/>
      <c r="I3654" s="13"/>
      <c r="M3654" s="4"/>
    </row>
    <row r="3655" s="5" customFormat="1" ht="23" customHeight="1" spans="2:13">
      <c r="B3655" s="11"/>
      <c r="C3655" s="11"/>
      <c r="I3655" s="13"/>
      <c r="M3655" s="4"/>
    </row>
    <row r="3656" s="5" customFormat="1" ht="23" customHeight="1" spans="2:13">
      <c r="B3656" s="11"/>
      <c r="C3656" s="11"/>
      <c r="I3656" s="13"/>
      <c r="M3656" s="4"/>
    </row>
    <row r="3657" s="5" customFormat="1" ht="23" customHeight="1" spans="2:13">
      <c r="B3657" s="11"/>
      <c r="C3657" s="11"/>
      <c r="I3657" s="13"/>
      <c r="M3657" s="4"/>
    </row>
    <row r="3658" s="5" customFormat="1" ht="23" customHeight="1" spans="2:13">
      <c r="B3658" s="11"/>
      <c r="C3658" s="11"/>
      <c r="I3658" s="13"/>
      <c r="M3658" s="4"/>
    </row>
    <row r="3659" s="5" customFormat="1" ht="23" customHeight="1" spans="2:13">
      <c r="B3659" s="11"/>
      <c r="C3659" s="11"/>
      <c r="I3659" s="13"/>
      <c r="M3659" s="4"/>
    </row>
    <row r="3660" s="5" customFormat="1" ht="23" customHeight="1" spans="2:13">
      <c r="B3660" s="11"/>
      <c r="C3660" s="11"/>
      <c r="I3660" s="13"/>
      <c r="M3660" s="4"/>
    </row>
    <row r="3661" s="5" customFormat="1" ht="23" customHeight="1" spans="2:13">
      <c r="B3661" s="11"/>
      <c r="C3661" s="11"/>
      <c r="I3661" s="13"/>
      <c r="M3661" s="4"/>
    </row>
    <row r="3662" s="5" customFormat="1" ht="23" customHeight="1" spans="2:13">
      <c r="B3662" s="11"/>
      <c r="C3662" s="11"/>
      <c r="I3662" s="13"/>
      <c r="M3662" s="4"/>
    </row>
    <row r="3663" s="5" customFormat="1" ht="23" customHeight="1" spans="2:13">
      <c r="B3663" s="11"/>
      <c r="C3663" s="11"/>
      <c r="I3663" s="13"/>
      <c r="M3663" s="4"/>
    </row>
    <row r="3664" s="5" customFormat="1" ht="23" customHeight="1" spans="2:13">
      <c r="B3664" s="11"/>
      <c r="C3664" s="11"/>
      <c r="I3664" s="13"/>
      <c r="M3664" s="4"/>
    </row>
    <row r="3665" s="5" customFormat="1" ht="23" customHeight="1" spans="2:13">
      <c r="B3665" s="11"/>
      <c r="C3665" s="11"/>
      <c r="I3665" s="13"/>
      <c r="M3665" s="4"/>
    </row>
    <row r="3666" s="5" customFormat="1" ht="23" customHeight="1" spans="2:13">
      <c r="B3666" s="11"/>
      <c r="C3666" s="11"/>
      <c r="I3666" s="13"/>
      <c r="M3666" s="4"/>
    </row>
    <row r="3667" s="5" customFormat="1" ht="23" customHeight="1" spans="2:13">
      <c r="B3667" s="11"/>
      <c r="C3667" s="11"/>
      <c r="I3667" s="13"/>
      <c r="M3667" s="4"/>
    </row>
    <row r="3668" s="5" customFormat="1" ht="23" customHeight="1" spans="2:13">
      <c r="B3668" s="11"/>
      <c r="C3668" s="11"/>
      <c r="I3668" s="13"/>
      <c r="M3668" s="4"/>
    </row>
    <row r="3669" s="5" customFormat="1" ht="23" customHeight="1" spans="2:13">
      <c r="B3669" s="11"/>
      <c r="C3669" s="11"/>
      <c r="I3669" s="13"/>
      <c r="M3669" s="4"/>
    </row>
    <row r="3670" s="5" customFormat="1" ht="23" customHeight="1" spans="2:13">
      <c r="B3670" s="11"/>
      <c r="C3670" s="11"/>
      <c r="I3670" s="13"/>
      <c r="M3670" s="4"/>
    </row>
    <row r="3671" s="5" customFormat="1" ht="23" customHeight="1" spans="2:13">
      <c r="B3671" s="11"/>
      <c r="C3671" s="11"/>
      <c r="I3671" s="13"/>
      <c r="M3671" s="4"/>
    </row>
    <row r="3672" s="5" customFormat="1" ht="23" customHeight="1" spans="2:13">
      <c r="B3672" s="11"/>
      <c r="C3672" s="11"/>
      <c r="I3672" s="13"/>
      <c r="M3672" s="4"/>
    </row>
    <row r="3673" s="5" customFormat="1" ht="23" customHeight="1" spans="2:13">
      <c r="B3673" s="11"/>
      <c r="C3673" s="11"/>
      <c r="I3673" s="13"/>
      <c r="M3673" s="4"/>
    </row>
    <row r="3674" s="5" customFormat="1" ht="23" customHeight="1" spans="2:13">
      <c r="B3674" s="11"/>
      <c r="C3674" s="11"/>
      <c r="I3674" s="13"/>
      <c r="M3674" s="4"/>
    </row>
    <row r="3675" s="5" customFormat="1" ht="23" customHeight="1" spans="2:13">
      <c r="B3675" s="11"/>
      <c r="C3675" s="11"/>
      <c r="I3675" s="13"/>
      <c r="M3675" s="4"/>
    </row>
    <row r="3676" s="5" customFormat="1" ht="23" customHeight="1" spans="2:13">
      <c r="B3676" s="11"/>
      <c r="C3676" s="11"/>
      <c r="I3676" s="13"/>
      <c r="M3676" s="4"/>
    </row>
    <row r="3677" s="5" customFormat="1" ht="23" customHeight="1" spans="2:13">
      <c r="B3677" s="11"/>
      <c r="C3677" s="11"/>
      <c r="I3677" s="13"/>
      <c r="M3677" s="4"/>
    </row>
    <row r="3678" s="5" customFormat="1" ht="23" customHeight="1" spans="2:13">
      <c r="B3678" s="11"/>
      <c r="C3678" s="11"/>
      <c r="I3678" s="13"/>
      <c r="M3678" s="4"/>
    </row>
    <row r="3679" s="5" customFormat="1" ht="23" customHeight="1" spans="2:13">
      <c r="B3679" s="11"/>
      <c r="C3679" s="11"/>
      <c r="I3679" s="13"/>
      <c r="M3679" s="4"/>
    </row>
    <row r="3680" s="5" customFormat="1" ht="23" customHeight="1" spans="2:13">
      <c r="B3680" s="11"/>
      <c r="C3680" s="11"/>
      <c r="I3680" s="13"/>
      <c r="M3680" s="4"/>
    </row>
    <row r="3681" s="5" customFormat="1" ht="23" customHeight="1" spans="2:13">
      <c r="B3681" s="11"/>
      <c r="C3681" s="11"/>
      <c r="I3681" s="13"/>
      <c r="M3681" s="4"/>
    </row>
    <row r="3682" s="5" customFormat="1" ht="23" customHeight="1" spans="2:13">
      <c r="B3682" s="11"/>
      <c r="C3682" s="11"/>
      <c r="I3682" s="13"/>
      <c r="M3682" s="4"/>
    </row>
    <row r="3683" s="5" customFormat="1" ht="23" customHeight="1" spans="2:13">
      <c r="B3683" s="11"/>
      <c r="C3683" s="11"/>
      <c r="I3683" s="13"/>
      <c r="M3683" s="4"/>
    </row>
    <row r="3684" s="5" customFormat="1" ht="23" customHeight="1" spans="2:13">
      <c r="B3684" s="11"/>
      <c r="C3684" s="11"/>
      <c r="I3684" s="13"/>
      <c r="M3684" s="4"/>
    </row>
    <row r="3685" s="5" customFormat="1" ht="23" customHeight="1" spans="2:13">
      <c r="B3685" s="11"/>
      <c r="C3685" s="11"/>
      <c r="I3685" s="13"/>
      <c r="M3685" s="4"/>
    </row>
    <row r="3686" s="5" customFormat="1" ht="23" customHeight="1" spans="2:13">
      <c r="B3686" s="11"/>
      <c r="C3686" s="11"/>
      <c r="I3686" s="13"/>
      <c r="M3686" s="4"/>
    </row>
    <row r="3687" s="5" customFormat="1" ht="23" customHeight="1" spans="2:13">
      <c r="B3687" s="11"/>
      <c r="C3687" s="11"/>
      <c r="I3687" s="13"/>
      <c r="M3687" s="4"/>
    </row>
    <row r="3688" s="5" customFormat="1" ht="23" customHeight="1" spans="2:13">
      <c r="B3688" s="11"/>
      <c r="C3688" s="11"/>
      <c r="I3688" s="13"/>
      <c r="M3688" s="4"/>
    </row>
    <row r="3689" s="5" customFormat="1" ht="23" customHeight="1" spans="2:13">
      <c r="B3689" s="11"/>
      <c r="C3689" s="11"/>
      <c r="I3689" s="13"/>
      <c r="M3689" s="4"/>
    </row>
    <row r="3690" s="5" customFormat="1" ht="23" customHeight="1" spans="2:13">
      <c r="B3690" s="11"/>
      <c r="C3690" s="11"/>
      <c r="I3690" s="13"/>
      <c r="M3690" s="4"/>
    </row>
    <row r="3691" s="5" customFormat="1" ht="23" customHeight="1" spans="2:13">
      <c r="B3691" s="11"/>
      <c r="C3691" s="11"/>
      <c r="I3691" s="13"/>
      <c r="M3691" s="4"/>
    </row>
    <row r="3692" s="5" customFormat="1" ht="23" customHeight="1" spans="2:13">
      <c r="B3692" s="11"/>
      <c r="C3692" s="11"/>
      <c r="I3692" s="13"/>
      <c r="M3692" s="4"/>
    </row>
    <row r="3693" s="5" customFormat="1" ht="23" customHeight="1" spans="2:13">
      <c r="B3693" s="11"/>
      <c r="C3693" s="11"/>
      <c r="I3693" s="13"/>
      <c r="M3693" s="4"/>
    </row>
    <row r="3694" s="5" customFormat="1" ht="23" customHeight="1" spans="2:13">
      <c r="B3694" s="11"/>
      <c r="C3694" s="11"/>
      <c r="I3694" s="13"/>
      <c r="M3694" s="4"/>
    </row>
    <row r="3695" s="5" customFormat="1" ht="23" customHeight="1" spans="2:13">
      <c r="B3695" s="11"/>
      <c r="C3695" s="11"/>
      <c r="I3695" s="13"/>
      <c r="M3695" s="4"/>
    </row>
    <row r="3696" s="5" customFormat="1" ht="23" customHeight="1" spans="2:13">
      <c r="B3696" s="11"/>
      <c r="C3696" s="11"/>
      <c r="I3696" s="13"/>
      <c r="M3696" s="4"/>
    </row>
    <row r="3697" s="5" customFormat="1" ht="23" customHeight="1" spans="2:13">
      <c r="B3697" s="11"/>
      <c r="C3697" s="11"/>
      <c r="I3697" s="13"/>
      <c r="M3697" s="4"/>
    </row>
    <row r="3698" s="5" customFormat="1" ht="23" customHeight="1" spans="2:13">
      <c r="B3698" s="11"/>
      <c r="C3698" s="11"/>
      <c r="I3698" s="13"/>
      <c r="M3698" s="4"/>
    </row>
    <row r="3699" s="5" customFormat="1" ht="23" customHeight="1" spans="2:13">
      <c r="B3699" s="11"/>
      <c r="C3699" s="11"/>
      <c r="I3699" s="13"/>
      <c r="M3699" s="4"/>
    </row>
    <row r="3700" s="5" customFormat="1" ht="23" customHeight="1" spans="2:13">
      <c r="B3700" s="11"/>
      <c r="C3700" s="11"/>
      <c r="I3700" s="13"/>
      <c r="M3700" s="4"/>
    </row>
    <row r="3701" s="5" customFormat="1" ht="23" customHeight="1" spans="2:13">
      <c r="B3701" s="11"/>
      <c r="C3701" s="11"/>
      <c r="I3701" s="13"/>
      <c r="M3701" s="4"/>
    </row>
    <row r="3702" s="5" customFormat="1" ht="23" customHeight="1" spans="2:13">
      <c r="B3702" s="11"/>
      <c r="C3702" s="11"/>
      <c r="I3702" s="13"/>
      <c r="M3702" s="4"/>
    </row>
    <row r="3703" s="5" customFormat="1" ht="23" customHeight="1" spans="2:13">
      <c r="B3703" s="11"/>
      <c r="C3703" s="11"/>
      <c r="I3703" s="13"/>
      <c r="M3703" s="4"/>
    </row>
    <row r="3704" s="5" customFormat="1" ht="23" customHeight="1" spans="2:13">
      <c r="B3704" s="11"/>
      <c r="C3704" s="11"/>
      <c r="I3704" s="13"/>
      <c r="M3704" s="4"/>
    </row>
    <row r="3705" s="5" customFormat="1" ht="23" customHeight="1" spans="2:13">
      <c r="B3705" s="11"/>
      <c r="C3705" s="11"/>
      <c r="I3705" s="13"/>
      <c r="M3705" s="4"/>
    </row>
    <row r="3706" s="5" customFormat="1" ht="23" customHeight="1" spans="2:13">
      <c r="B3706" s="11"/>
      <c r="C3706" s="11"/>
      <c r="I3706" s="13"/>
      <c r="M3706" s="4"/>
    </row>
    <row r="3707" s="5" customFormat="1" ht="23" customHeight="1" spans="2:13">
      <c r="B3707" s="11"/>
      <c r="C3707" s="11"/>
      <c r="I3707" s="13"/>
      <c r="M3707" s="4"/>
    </row>
    <row r="3708" s="5" customFormat="1" ht="23" customHeight="1" spans="2:13">
      <c r="B3708" s="11"/>
      <c r="C3708" s="11"/>
      <c r="I3708" s="13"/>
      <c r="M3708" s="4"/>
    </row>
    <row r="3709" s="5" customFormat="1" ht="23" customHeight="1" spans="2:13">
      <c r="B3709" s="11"/>
      <c r="C3709" s="11"/>
      <c r="I3709" s="13"/>
      <c r="M3709" s="4"/>
    </row>
    <row r="3710" s="5" customFormat="1" ht="23" customHeight="1" spans="2:13">
      <c r="B3710" s="11"/>
      <c r="C3710" s="11"/>
      <c r="I3710" s="13"/>
      <c r="M3710" s="4"/>
    </row>
    <row r="3711" s="5" customFormat="1" ht="23" customHeight="1" spans="2:13">
      <c r="B3711" s="11"/>
      <c r="C3711" s="11"/>
      <c r="I3711" s="13"/>
      <c r="M3711" s="4"/>
    </row>
    <row r="3712" s="5" customFormat="1" ht="23" customHeight="1" spans="2:13">
      <c r="B3712" s="11"/>
      <c r="C3712" s="11"/>
      <c r="I3712" s="13"/>
      <c r="M3712" s="4"/>
    </row>
    <row r="3713" s="5" customFormat="1" ht="23" customHeight="1" spans="2:13">
      <c r="B3713" s="11"/>
      <c r="C3713" s="11"/>
      <c r="I3713" s="13"/>
      <c r="M3713" s="4"/>
    </row>
    <row r="3714" s="5" customFormat="1" ht="23" customHeight="1" spans="2:13">
      <c r="B3714" s="11"/>
      <c r="C3714" s="11"/>
      <c r="I3714" s="13"/>
      <c r="M3714" s="4"/>
    </row>
    <row r="3715" s="5" customFormat="1" ht="23" customHeight="1" spans="2:13">
      <c r="B3715" s="11"/>
      <c r="C3715" s="11"/>
      <c r="I3715" s="13"/>
      <c r="M3715" s="4"/>
    </row>
    <row r="3716" s="5" customFormat="1" ht="23" customHeight="1" spans="2:13">
      <c r="B3716" s="11"/>
      <c r="C3716" s="11"/>
      <c r="I3716" s="13"/>
      <c r="M3716" s="4"/>
    </row>
    <row r="3717" s="5" customFormat="1" ht="23" customHeight="1" spans="2:13">
      <c r="B3717" s="11"/>
      <c r="C3717" s="11"/>
      <c r="I3717" s="13"/>
      <c r="M3717" s="4"/>
    </row>
    <row r="3718" s="5" customFormat="1" ht="23" customHeight="1" spans="2:13">
      <c r="B3718" s="11"/>
      <c r="C3718" s="11"/>
      <c r="I3718" s="13"/>
      <c r="M3718" s="4"/>
    </row>
    <row r="3719" s="5" customFormat="1" ht="23" customHeight="1" spans="2:13">
      <c r="B3719" s="11"/>
      <c r="C3719" s="11"/>
      <c r="I3719" s="13"/>
      <c r="M3719" s="4"/>
    </row>
    <row r="3720" s="5" customFormat="1" ht="23" customHeight="1" spans="2:13">
      <c r="B3720" s="11"/>
      <c r="C3720" s="11"/>
      <c r="I3720" s="13"/>
      <c r="M3720" s="4"/>
    </row>
    <row r="3721" s="5" customFormat="1" ht="23" customHeight="1" spans="2:13">
      <c r="B3721" s="11"/>
      <c r="C3721" s="11"/>
      <c r="I3721" s="13"/>
      <c r="M3721" s="4"/>
    </row>
    <row r="3722" s="5" customFormat="1" ht="23" customHeight="1" spans="2:13">
      <c r="B3722" s="11"/>
      <c r="C3722" s="11"/>
      <c r="I3722" s="13"/>
      <c r="M3722" s="4"/>
    </row>
    <row r="3723" s="5" customFormat="1" ht="23" customHeight="1" spans="2:13">
      <c r="B3723" s="11"/>
      <c r="C3723" s="11"/>
      <c r="I3723" s="13"/>
      <c r="M3723" s="4"/>
    </row>
    <row r="3724" s="5" customFormat="1" ht="23" customHeight="1" spans="2:13">
      <c r="B3724" s="11"/>
      <c r="C3724" s="11"/>
      <c r="I3724" s="13"/>
      <c r="M3724" s="4"/>
    </row>
    <row r="3725" s="5" customFormat="1" ht="23" customHeight="1" spans="2:13">
      <c r="B3725" s="11"/>
      <c r="C3725" s="11"/>
      <c r="I3725" s="13"/>
      <c r="M3725" s="4"/>
    </row>
    <row r="3726" s="5" customFormat="1" ht="23" customHeight="1" spans="2:13">
      <c r="B3726" s="11"/>
      <c r="C3726" s="11"/>
      <c r="I3726" s="13"/>
      <c r="M3726" s="4"/>
    </row>
    <row r="3727" s="5" customFormat="1" ht="23" customHeight="1" spans="2:13">
      <c r="B3727" s="11"/>
      <c r="C3727" s="11"/>
      <c r="I3727" s="13"/>
      <c r="M3727" s="4"/>
    </row>
    <row r="3728" s="5" customFormat="1" ht="23" customHeight="1" spans="2:13">
      <c r="B3728" s="11"/>
      <c r="C3728" s="11"/>
      <c r="I3728" s="13"/>
      <c r="M3728" s="4"/>
    </row>
    <row r="3729" s="5" customFormat="1" ht="23" customHeight="1" spans="2:13">
      <c r="B3729" s="11"/>
      <c r="C3729" s="11"/>
      <c r="I3729" s="13"/>
      <c r="M3729" s="4"/>
    </row>
    <row r="3730" s="5" customFormat="1" ht="23" customHeight="1" spans="2:13">
      <c r="B3730" s="11"/>
      <c r="C3730" s="11"/>
      <c r="I3730" s="13"/>
      <c r="M3730" s="4"/>
    </row>
    <row r="3731" s="5" customFormat="1" ht="23" customHeight="1" spans="2:13">
      <c r="B3731" s="11"/>
      <c r="C3731" s="11"/>
      <c r="I3731" s="13"/>
      <c r="M3731" s="4"/>
    </row>
    <row r="3732" s="5" customFormat="1" ht="23" customHeight="1" spans="2:13">
      <c r="B3732" s="11"/>
      <c r="C3732" s="11"/>
      <c r="I3732" s="13"/>
      <c r="M3732" s="4"/>
    </row>
    <row r="3733" s="5" customFormat="1" ht="23" customHeight="1" spans="2:13">
      <c r="B3733" s="11"/>
      <c r="C3733" s="11"/>
      <c r="I3733" s="13"/>
      <c r="M3733" s="4"/>
    </row>
    <row r="3734" s="5" customFormat="1" ht="23" customHeight="1" spans="2:13">
      <c r="B3734" s="11"/>
      <c r="C3734" s="11"/>
      <c r="I3734" s="13"/>
      <c r="M3734" s="4"/>
    </row>
    <row r="3735" s="5" customFormat="1" ht="23" customHeight="1" spans="2:13">
      <c r="B3735" s="11"/>
      <c r="C3735" s="11"/>
      <c r="I3735" s="13"/>
      <c r="M3735" s="4"/>
    </row>
    <row r="3736" s="5" customFormat="1" ht="23" customHeight="1" spans="2:13">
      <c r="B3736" s="11"/>
      <c r="C3736" s="11"/>
      <c r="I3736" s="13"/>
      <c r="M3736" s="4"/>
    </row>
    <row r="3737" s="5" customFormat="1" ht="23" customHeight="1" spans="2:13">
      <c r="B3737" s="11"/>
      <c r="C3737" s="11"/>
      <c r="I3737" s="13"/>
      <c r="M3737" s="4"/>
    </row>
    <row r="3738" s="5" customFormat="1" ht="23" customHeight="1" spans="2:13">
      <c r="B3738" s="11"/>
      <c r="C3738" s="11"/>
      <c r="I3738" s="13"/>
      <c r="M3738" s="4"/>
    </row>
    <row r="3739" s="5" customFormat="1" ht="23" customHeight="1" spans="2:13">
      <c r="B3739" s="11"/>
      <c r="C3739" s="11"/>
      <c r="I3739" s="13"/>
      <c r="M3739" s="4"/>
    </row>
    <row r="3740" s="5" customFormat="1" ht="23" customHeight="1" spans="2:13">
      <c r="B3740" s="11"/>
      <c r="C3740" s="11"/>
      <c r="I3740" s="13"/>
      <c r="M3740" s="4"/>
    </row>
    <row r="3741" s="5" customFormat="1" ht="23" customHeight="1" spans="2:13">
      <c r="B3741" s="11"/>
      <c r="C3741" s="11"/>
      <c r="I3741" s="13"/>
      <c r="M3741" s="4"/>
    </row>
    <row r="3742" s="5" customFormat="1" ht="23" customHeight="1" spans="2:13">
      <c r="B3742" s="11"/>
      <c r="C3742" s="11"/>
      <c r="I3742" s="13"/>
      <c r="M3742" s="4"/>
    </row>
    <row r="3743" s="5" customFormat="1" ht="23" customHeight="1" spans="2:13">
      <c r="B3743" s="11"/>
      <c r="C3743" s="11"/>
      <c r="I3743" s="13"/>
      <c r="M3743" s="4"/>
    </row>
    <row r="3744" s="5" customFormat="1" ht="23" customHeight="1" spans="2:13">
      <c r="B3744" s="11"/>
      <c r="C3744" s="11"/>
      <c r="I3744" s="13"/>
      <c r="M3744" s="4"/>
    </row>
    <row r="3745" s="5" customFormat="1" ht="23" customHeight="1" spans="2:13">
      <c r="B3745" s="11"/>
      <c r="C3745" s="11"/>
      <c r="I3745" s="13"/>
      <c r="M3745" s="4"/>
    </row>
    <row r="3746" s="5" customFormat="1" ht="23" customHeight="1" spans="2:13">
      <c r="B3746" s="11"/>
      <c r="C3746" s="11"/>
      <c r="I3746" s="13"/>
      <c r="M3746" s="4"/>
    </row>
    <row r="3747" s="5" customFormat="1" ht="23" customHeight="1" spans="2:13">
      <c r="B3747" s="11"/>
      <c r="C3747" s="11"/>
      <c r="I3747" s="13"/>
      <c r="M3747" s="4"/>
    </row>
    <row r="3748" s="5" customFormat="1" ht="23" customHeight="1" spans="2:13">
      <c r="B3748" s="11"/>
      <c r="C3748" s="11"/>
      <c r="I3748" s="13"/>
      <c r="M3748" s="4"/>
    </row>
    <row r="3749" s="5" customFormat="1" ht="23" customHeight="1" spans="2:13">
      <c r="B3749" s="11"/>
      <c r="C3749" s="11"/>
      <c r="I3749" s="13"/>
      <c r="M3749" s="4"/>
    </row>
    <row r="3750" s="5" customFormat="1" ht="23" customHeight="1" spans="2:13">
      <c r="B3750" s="11"/>
      <c r="C3750" s="11"/>
      <c r="I3750" s="13"/>
      <c r="M3750" s="4"/>
    </row>
    <row r="3751" s="5" customFormat="1" ht="23" customHeight="1" spans="2:13">
      <c r="B3751" s="11"/>
      <c r="C3751" s="11"/>
      <c r="I3751" s="13"/>
      <c r="M3751" s="4"/>
    </row>
    <row r="3752" s="5" customFormat="1" ht="23" customHeight="1" spans="2:13">
      <c r="B3752" s="11"/>
      <c r="C3752" s="11"/>
      <c r="I3752" s="13"/>
      <c r="M3752" s="4"/>
    </row>
    <row r="3753" s="5" customFormat="1" ht="23" customHeight="1" spans="2:13">
      <c r="B3753" s="11"/>
      <c r="C3753" s="11"/>
      <c r="I3753" s="13"/>
      <c r="M3753" s="4"/>
    </row>
    <row r="3754" s="5" customFormat="1" ht="23" customHeight="1" spans="2:13">
      <c r="B3754" s="11"/>
      <c r="C3754" s="11"/>
      <c r="I3754" s="13"/>
      <c r="M3754" s="4"/>
    </row>
    <row r="3755" s="5" customFormat="1" ht="23" customHeight="1" spans="2:13">
      <c r="B3755" s="11"/>
      <c r="C3755" s="11"/>
      <c r="I3755" s="13"/>
      <c r="M3755" s="4"/>
    </row>
    <row r="3756" s="5" customFormat="1" ht="23" customHeight="1" spans="2:13">
      <c r="B3756" s="11"/>
      <c r="C3756" s="11"/>
      <c r="I3756" s="13"/>
      <c r="M3756" s="4"/>
    </row>
    <row r="3757" s="5" customFormat="1" ht="23" customHeight="1" spans="2:13">
      <c r="B3757" s="11"/>
      <c r="C3757" s="11"/>
      <c r="I3757" s="13"/>
      <c r="M3757" s="4"/>
    </row>
    <row r="3758" s="5" customFormat="1" ht="23" customHeight="1" spans="2:13">
      <c r="B3758" s="11"/>
      <c r="C3758" s="11"/>
      <c r="I3758" s="13"/>
      <c r="M3758" s="4"/>
    </row>
    <row r="3759" s="5" customFormat="1" ht="23" customHeight="1" spans="2:13">
      <c r="B3759" s="11"/>
      <c r="C3759" s="11"/>
      <c r="I3759" s="13"/>
      <c r="M3759" s="4"/>
    </row>
    <row r="3760" s="5" customFormat="1" ht="23" customHeight="1" spans="2:13">
      <c r="B3760" s="11"/>
      <c r="C3760" s="11"/>
      <c r="I3760" s="13"/>
      <c r="M3760" s="4"/>
    </row>
    <row r="3761" s="5" customFormat="1" ht="23" customHeight="1" spans="2:13">
      <c r="B3761" s="11"/>
      <c r="C3761" s="11"/>
      <c r="I3761" s="13"/>
      <c r="M3761" s="4"/>
    </row>
    <row r="3762" s="5" customFormat="1" ht="23" customHeight="1" spans="2:13">
      <c r="B3762" s="11"/>
      <c r="C3762" s="11"/>
      <c r="I3762" s="13"/>
      <c r="M3762" s="4"/>
    </row>
    <row r="3763" s="5" customFormat="1" ht="23" customHeight="1" spans="2:13">
      <c r="B3763" s="11"/>
      <c r="C3763" s="11"/>
      <c r="I3763" s="13"/>
      <c r="M3763" s="4"/>
    </row>
    <row r="3764" s="5" customFormat="1" ht="23" customHeight="1" spans="2:13">
      <c r="B3764" s="11"/>
      <c r="C3764" s="11"/>
      <c r="I3764" s="13"/>
      <c r="M3764" s="4"/>
    </row>
    <row r="3765" s="5" customFormat="1" ht="23" customHeight="1" spans="2:13">
      <c r="B3765" s="11"/>
      <c r="C3765" s="11"/>
      <c r="I3765" s="13"/>
      <c r="M3765" s="4"/>
    </row>
    <row r="3766" s="5" customFormat="1" ht="23" customHeight="1" spans="2:13">
      <c r="B3766" s="11"/>
      <c r="C3766" s="11"/>
      <c r="I3766" s="13"/>
      <c r="M3766" s="4"/>
    </row>
    <row r="3767" s="5" customFormat="1" ht="23" customHeight="1" spans="2:13">
      <c r="B3767" s="11"/>
      <c r="C3767" s="11"/>
      <c r="I3767" s="13"/>
      <c r="M3767" s="4"/>
    </row>
    <row r="3768" s="5" customFormat="1" ht="23" customHeight="1" spans="2:13">
      <c r="B3768" s="11"/>
      <c r="C3768" s="11"/>
      <c r="I3768" s="13"/>
      <c r="M3768" s="4"/>
    </row>
    <row r="3769" s="5" customFormat="1" ht="23" customHeight="1" spans="2:13">
      <c r="B3769" s="11"/>
      <c r="C3769" s="11"/>
      <c r="I3769" s="13"/>
      <c r="M3769" s="4"/>
    </row>
    <row r="3770" s="5" customFormat="1" ht="23" customHeight="1" spans="2:13">
      <c r="B3770" s="11"/>
      <c r="C3770" s="11"/>
      <c r="I3770" s="13"/>
      <c r="M3770" s="4"/>
    </row>
    <row r="3771" s="5" customFormat="1" ht="23" customHeight="1" spans="2:13">
      <c r="B3771" s="11"/>
      <c r="C3771" s="11"/>
      <c r="I3771" s="13"/>
      <c r="M3771" s="4"/>
    </row>
    <row r="3772" s="5" customFormat="1" ht="23" customHeight="1" spans="2:13">
      <c r="B3772" s="11"/>
      <c r="C3772" s="11"/>
      <c r="I3772" s="13"/>
      <c r="M3772" s="4"/>
    </row>
    <row r="3773" s="5" customFormat="1" ht="23" customHeight="1" spans="2:13">
      <c r="B3773" s="11"/>
      <c r="C3773" s="11"/>
      <c r="I3773" s="13"/>
      <c r="M3773" s="4"/>
    </row>
    <row r="3774" s="5" customFormat="1" ht="23" customHeight="1" spans="2:13">
      <c r="B3774" s="11"/>
      <c r="C3774" s="11"/>
      <c r="I3774" s="13"/>
      <c r="M3774" s="4"/>
    </row>
    <row r="3775" s="5" customFormat="1" ht="23" customHeight="1" spans="2:13">
      <c r="B3775" s="11"/>
      <c r="C3775" s="11"/>
      <c r="I3775" s="13"/>
      <c r="M3775" s="4"/>
    </row>
    <row r="3776" s="5" customFormat="1" ht="23" customHeight="1" spans="2:13">
      <c r="B3776" s="11"/>
      <c r="C3776" s="11"/>
      <c r="I3776" s="13"/>
      <c r="M3776" s="4"/>
    </row>
    <row r="3777" s="5" customFormat="1" ht="23" customHeight="1" spans="2:13">
      <c r="B3777" s="11"/>
      <c r="C3777" s="11"/>
      <c r="I3777" s="13"/>
      <c r="M3777" s="4"/>
    </row>
    <row r="3778" s="5" customFormat="1" ht="23" customHeight="1" spans="2:13">
      <c r="B3778" s="11"/>
      <c r="C3778" s="11"/>
      <c r="I3778" s="13"/>
      <c r="M3778" s="4"/>
    </row>
    <row r="3779" s="5" customFormat="1" ht="23" customHeight="1" spans="2:13">
      <c r="B3779" s="11"/>
      <c r="C3779" s="11"/>
      <c r="I3779" s="13"/>
      <c r="M3779" s="4"/>
    </row>
    <row r="3780" s="5" customFormat="1" ht="23" customHeight="1" spans="2:13">
      <c r="B3780" s="11"/>
      <c r="C3780" s="11"/>
      <c r="I3780" s="13"/>
      <c r="M3780" s="4"/>
    </row>
    <row r="3781" s="5" customFormat="1" ht="23" customHeight="1" spans="2:13">
      <c r="B3781" s="11"/>
      <c r="C3781" s="11"/>
      <c r="I3781" s="13"/>
      <c r="M3781" s="4"/>
    </row>
    <row r="3782" s="5" customFormat="1" ht="23" customHeight="1" spans="2:13">
      <c r="B3782" s="11"/>
      <c r="C3782" s="11"/>
      <c r="I3782" s="13"/>
      <c r="M3782" s="4"/>
    </row>
    <row r="3783" s="5" customFormat="1" ht="23" customHeight="1" spans="2:13">
      <c r="B3783" s="11"/>
      <c r="C3783" s="11"/>
      <c r="I3783" s="13"/>
      <c r="M3783" s="4"/>
    </row>
    <row r="3784" s="5" customFormat="1" ht="23" customHeight="1" spans="2:13">
      <c r="B3784" s="11"/>
      <c r="C3784" s="11"/>
      <c r="I3784" s="13"/>
      <c r="M3784" s="4"/>
    </row>
    <row r="3785" s="5" customFormat="1" ht="23" customHeight="1" spans="2:13">
      <c r="B3785" s="11"/>
      <c r="C3785" s="11"/>
      <c r="I3785" s="13"/>
      <c r="M3785" s="4"/>
    </row>
    <row r="3786" s="5" customFormat="1" ht="23" customHeight="1" spans="2:13">
      <c r="B3786" s="11"/>
      <c r="C3786" s="11"/>
      <c r="I3786" s="13"/>
      <c r="M3786" s="4"/>
    </row>
    <row r="3787" s="5" customFormat="1" ht="23" customHeight="1" spans="2:13">
      <c r="B3787" s="11"/>
      <c r="C3787" s="11"/>
      <c r="I3787" s="13"/>
      <c r="M3787" s="4"/>
    </row>
    <row r="3788" s="5" customFormat="1" ht="23" customHeight="1" spans="2:13">
      <c r="B3788" s="11"/>
      <c r="C3788" s="11"/>
      <c r="I3788" s="13"/>
      <c r="M3788" s="4"/>
    </row>
    <row r="3789" s="5" customFormat="1" ht="23" customHeight="1" spans="2:13">
      <c r="B3789" s="11"/>
      <c r="C3789" s="11"/>
      <c r="I3789" s="13"/>
      <c r="M3789" s="4"/>
    </row>
    <row r="3790" s="5" customFormat="1" ht="23" customHeight="1" spans="2:13">
      <c r="B3790" s="11"/>
      <c r="C3790" s="11"/>
      <c r="I3790" s="13"/>
      <c r="M3790" s="4"/>
    </row>
    <row r="3791" s="5" customFormat="1" ht="23" customHeight="1" spans="2:13">
      <c r="B3791" s="11"/>
      <c r="C3791" s="11"/>
      <c r="I3791" s="13"/>
      <c r="M3791" s="4"/>
    </row>
    <row r="3792" s="5" customFormat="1" ht="23" customHeight="1" spans="2:13">
      <c r="B3792" s="11"/>
      <c r="C3792" s="11"/>
      <c r="I3792" s="13"/>
      <c r="M3792" s="4"/>
    </row>
    <row r="3793" s="5" customFormat="1" ht="23" customHeight="1" spans="2:13">
      <c r="B3793" s="11"/>
      <c r="C3793" s="11"/>
      <c r="I3793" s="13"/>
      <c r="M3793" s="4"/>
    </row>
    <row r="3794" s="5" customFormat="1" ht="23" customHeight="1" spans="2:13">
      <c r="B3794" s="11"/>
      <c r="C3794" s="11"/>
      <c r="I3794" s="13"/>
      <c r="M3794" s="4"/>
    </row>
    <row r="3795" s="5" customFormat="1" ht="23" customHeight="1" spans="2:13">
      <c r="B3795" s="11"/>
      <c r="C3795" s="11"/>
      <c r="I3795" s="13"/>
      <c r="M3795" s="4"/>
    </row>
    <row r="3796" s="5" customFormat="1" ht="23" customHeight="1" spans="2:13">
      <c r="B3796" s="11"/>
      <c r="C3796" s="11"/>
      <c r="I3796" s="13"/>
      <c r="M3796" s="4"/>
    </row>
    <row r="3797" s="5" customFormat="1" ht="23" customHeight="1" spans="2:13">
      <c r="B3797" s="11"/>
      <c r="C3797" s="11"/>
      <c r="I3797" s="13"/>
      <c r="M3797" s="4"/>
    </row>
    <row r="3798" s="5" customFormat="1" ht="23" customHeight="1" spans="2:13">
      <c r="B3798" s="11"/>
      <c r="C3798" s="11"/>
      <c r="I3798" s="13"/>
      <c r="M3798" s="4"/>
    </row>
    <row r="3799" s="5" customFormat="1" ht="23" customHeight="1" spans="2:13">
      <c r="B3799" s="11"/>
      <c r="C3799" s="11"/>
      <c r="I3799" s="13"/>
      <c r="M3799" s="4"/>
    </row>
    <row r="3800" s="5" customFormat="1" ht="23" customHeight="1" spans="2:13">
      <c r="B3800" s="11"/>
      <c r="C3800" s="11"/>
      <c r="I3800" s="13"/>
      <c r="M3800" s="4"/>
    </row>
    <row r="3801" s="5" customFormat="1" ht="23" customHeight="1" spans="2:13">
      <c r="B3801" s="11"/>
      <c r="C3801" s="11"/>
      <c r="I3801" s="13"/>
      <c r="M3801" s="4"/>
    </row>
    <row r="3802" s="5" customFormat="1" ht="23" customHeight="1" spans="2:13">
      <c r="B3802" s="11"/>
      <c r="C3802" s="11"/>
      <c r="I3802" s="13"/>
      <c r="M3802" s="4"/>
    </row>
    <row r="3803" s="5" customFormat="1" ht="23" customHeight="1" spans="2:13">
      <c r="B3803" s="11"/>
      <c r="C3803" s="11"/>
      <c r="I3803" s="13"/>
      <c r="M3803" s="4"/>
    </row>
    <row r="3804" s="5" customFormat="1" ht="23" customHeight="1" spans="2:13">
      <c r="B3804" s="11"/>
      <c r="C3804" s="11"/>
      <c r="I3804" s="13"/>
      <c r="M3804" s="4"/>
    </row>
    <row r="3805" s="5" customFormat="1" ht="23" customHeight="1" spans="2:13">
      <c r="B3805" s="11"/>
      <c r="C3805" s="11"/>
      <c r="I3805" s="13"/>
      <c r="M3805" s="4"/>
    </row>
    <row r="3806" s="5" customFormat="1" ht="23" customHeight="1" spans="2:13">
      <c r="B3806" s="11"/>
      <c r="C3806" s="11"/>
      <c r="I3806" s="13"/>
      <c r="M3806" s="4"/>
    </row>
    <row r="3807" s="5" customFormat="1" ht="23" customHeight="1" spans="2:13">
      <c r="B3807" s="11"/>
      <c r="C3807" s="11"/>
      <c r="I3807" s="13"/>
      <c r="M3807" s="4"/>
    </row>
    <row r="3808" s="5" customFormat="1" ht="23" customHeight="1" spans="2:13">
      <c r="B3808" s="11"/>
      <c r="C3808" s="11"/>
      <c r="I3808" s="13"/>
      <c r="M3808" s="4"/>
    </row>
    <row r="3809" s="5" customFormat="1" ht="23" customHeight="1" spans="2:13">
      <c r="B3809" s="11"/>
      <c r="C3809" s="11"/>
      <c r="I3809" s="13"/>
      <c r="M3809" s="4"/>
    </row>
    <row r="3810" s="5" customFormat="1" ht="23" customHeight="1" spans="2:13">
      <c r="B3810" s="11"/>
      <c r="C3810" s="11"/>
      <c r="I3810" s="13"/>
      <c r="M3810" s="4"/>
    </row>
    <row r="3811" s="5" customFormat="1" ht="23" customHeight="1" spans="2:13">
      <c r="B3811" s="11"/>
      <c r="C3811" s="11"/>
      <c r="I3811" s="13"/>
      <c r="M3811" s="4"/>
    </row>
    <row r="3812" s="5" customFormat="1" ht="23" customHeight="1" spans="2:13">
      <c r="B3812" s="11"/>
      <c r="C3812" s="11"/>
      <c r="I3812" s="13"/>
      <c r="M3812" s="4"/>
    </row>
    <row r="3813" s="5" customFormat="1" ht="23" customHeight="1" spans="2:13">
      <c r="B3813" s="11"/>
      <c r="C3813" s="11"/>
      <c r="I3813" s="13"/>
      <c r="M3813" s="4"/>
    </row>
    <row r="3814" s="5" customFormat="1" ht="23" customHeight="1" spans="2:13">
      <c r="B3814" s="11"/>
      <c r="C3814" s="11"/>
      <c r="I3814" s="13"/>
      <c r="M3814" s="4"/>
    </row>
    <row r="3815" s="5" customFormat="1" ht="23" customHeight="1" spans="2:13">
      <c r="B3815" s="11"/>
      <c r="C3815" s="11"/>
      <c r="I3815" s="13"/>
      <c r="M3815" s="4"/>
    </row>
    <row r="3816" s="5" customFormat="1" ht="23" customHeight="1" spans="2:13">
      <c r="B3816" s="11"/>
      <c r="C3816" s="11"/>
      <c r="I3816" s="13"/>
      <c r="M3816" s="4"/>
    </row>
    <row r="3817" s="5" customFormat="1" ht="23" customHeight="1" spans="2:13">
      <c r="B3817" s="11"/>
      <c r="C3817" s="11"/>
      <c r="I3817" s="13"/>
      <c r="M3817" s="4"/>
    </row>
    <row r="3818" s="5" customFormat="1" ht="23" customHeight="1" spans="2:13">
      <c r="B3818" s="11"/>
      <c r="C3818" s="11"/>
      <c r="I3818" s="13"/>
      <c r="M3818" s="4"/>
    </row>
    <row r="3819" s="5" customFormat="1" ht="23" customHeight="1" spans="2:13">
      <c r="B3819" s="11"/>
      <c r="C3819" s="11"/>
      <c r="I3819" s="13"/>
      <c r="M3819" s="4"/>
    </row>
    <row r="3820" s="5" customFormat="1" ht="23" customHeight="1" spans="2:13">
      <c r="B3820" s="11"/>
      <c r="C3820" s="11"/>
      <c r="I3820" s="13"/>
      <c r="M3820" s="4"/>
    </row>
    <row r="3821" s="5" customFormat="1" ht="23" customHeight="1" spans="2:13">
      <c r="B3821" s="11"/>
      <c r="C3821" s="11"/>
      <c r="I3821" s="13"/>
      <c r="M3821" s="4"/>
    </row>
    <row r="3822" s="5" customFormat="1" ht="23" customHeight="1" spans="2:13">
      <c r="B3822" s="11"/>
      <c r="C3822" s="11"/>
      <c r="I3822" s="13"/>
      <c r="M3822" s="4"/>
    </row>
    <row r="3823" s="5" customFormat="1" ht="23" customHeight="1" spans="2:13">
      <c r="B3823" s="11"/>
      <c r="C3823" s="11"/>
      <c r="I3823" s="13"/>
      <c r="M3823" s="4"/>
    </row>
    <row r="3824" s="5" customFormat="1" ht="23" customHeight="1" spans="2:13">
      <c r="B3824" s="11"/>
      <c r="C3824" s="11"/>
      <c r="I3824" s="13"/>
      <c r="M3824" s="4"/>
    </row>
    <row r="3825" s="5" customFormat="1" ht="23" customHeight="1" spans="2:13">
      <c r="B3825" s="11"/>
      <c r="C3825" s="11"/>
      <c r="I3825" s="13"/>
      <c r="M3825" s="4"/>
    </row>
    <row r="3826" s="5" customFormat="1" ht="23" customHeight="1" spans="2:13">
      <c r="B3826" s="11"/>
      <c r="C3826" s="11"/>
      <c r="I3826" s="13"/>
      <c r="M3826" s="4"/>
    </row>
    <row r="3827" s="5" customFormat="1" ht="23" customHeight="1" spans="2:13">
      <c r="B3827" s="11"/>
      <c r="C3827" s="11"/>
      <c r="I3827" s="13"/>
      <c r="M3827" s="4"/>
    </row>
    <row r="3828" s="5" customFormat="1" ht="23" customHeight="1" spans="2:13">
      <c r="B3828" s="11"/>
      <c r="C3828" s="11"/>
      <c r="I3828" s="13"/>
      <c r="M3828" s="4"/>
    </row>
    <row r="3829" s="5" customFormat="1" ht="23" customHeight="1" spans="2:13">
      <c r="B3829" s="11"/>
      <c r="C3829" s="11"/>
      <c r="I3829" s="13"/>
      <c r="M3829" s="4"/>
    </row>
    <row r="3830" s="5" customFormat="1" ht="23" customHeight="1" spans="2:13">
      <c r="B3830" s="11"/>
      <c r="C3830" s="11"/>
      <c r="I3830" s="13"/>
      <c r="M3830" s="4"/>
    </row>
    <row r="3831" s="5" customFormat="1" ht="23" customHeight="1" spans="2:13">
      <c r="B3831" s="11"/>
      <c r="C3831" s="11"/>
      <c r="I3831" s="13"/>
      <c r="M3831" s="4"/>
    </row>
    <row r="3832" s="5" customFormat="1" ht="23" customHeight="1" spans="2:13">
      <c r="B3832" s="11"/>
      <c r="C3832" s="11"/>
      <c r="I3832" s="13"/>
      <c r="M3832" s="4"/>
    </row>
    <row r="3833" s="5" customFormat="1" ht="23" customHeight="1" spans="2:13">
      <c r="B3833" s="11"/>
      <c r="C3833" s="11"/>
      <c r="I3833" s="13"/>
      <c r="M3833" s="4"/>
    </row>
    <row r="3834" s="5" customFormat="1" ht="23" customHeight="1" spans="2:13">
      <c r="B3834" s="11"/>
      <c r="C3834" s="11"/>
      <c r="I3834" s="13"/>
      <c r="M3834" s="4"/>
    </row>
    <row r="3835" s="5" customFormat="1" ht="23" customHeight="1" spans="2:13">
      <c r="B3835" s="11"/>
      <c r="C3835" s="11"/>
      <c r="I3835" s="13"/>
      <c r="M3835" s="4"/>
    </row>
    <row r="3836" s="5" customFormat="1" ht="23" customHeight="1" spans="2:13">
      <c r="B3836" s="11"/>
      <c r="C3836" s="11"/>
      <c r="I3836" s="13"/>
      <c r="M3836" s="4"/>
    </row>
    <row r="3837" s="5" customFormat="1" ht="23" customHeight="1" spans="2:13">
      <c r="B3837" s="11"/>
      <c r="C3837" s="11"/>
      <c r="I3837" s="13"/>
      <c r="M3837" s="4"/>
    </row>
    <row r="3838" s="5" customFormat="1" ht="23" customHeight="1" spans="2:13">
      <c r="B3838" s="11"/>
      <c r="C3838" s="11"/>
      <c r="I3838" s="13"/>
      <c r="M3838" s="4"/>
    </row>
    <row r="3839" s="5" customFormat="1" ht="23" customHeight="1" spans="2:13">
      <c r="B3839" s="11"/>
      <c r="C3839" s="11"/>
      <c r="I3839" s="13"/>
      <c r="M3839" s="4"/>
    </row>
    <row r="3840" s="5" customFormat="1" ht="23" customHeight="1" spans="2:13">
      <c r="B3840" s="11"/>
      <c r="C3840" s="11"/>
      <c r="I3840" s="13"/>
      <c r="M3840" s="4"/>
    </row>
    <row r="3841" s="5" customFormat="1" ht="23" customHeight="1" spans="2:13">
      <c r="B3841" s="11"/>
      <c r="C3841" s="11"/>
      <c r="I3841" s="13"/>
      <c r="M3841" s="4"/>
    </row>
    <row r="3842" s="5" customFormat="1" ht="23" customHeight="1" spans="2:13">
      <c r="B3842" s="11"/>
      <c r="C3842" s="11"/>
      <c r="I3842" s="13"/>
      <c r="M3842" s="4"/>
    </row>
    <row r="3843" s="5" customFormat="1" ht="23" customHeight="1" spans="2:13">
      <c r="B3843" s="11"/>
      <c r="C3843" s="11"/>
      <c r="I3843" s="13"/>
      <c r="M3843" s="4"/>
    </row>
    <row r="3844" s="5" customFormat="1" ht="23" customHeight="1" spans="2:13">
      <c r="B3844" s="11"/>
      <c r="C3844" s="11"/>
      <c r="I3844" s="13"/>
      <c r="M3844" s="4"/>
    </row>
    <row r="3845" s="5" customFormat="1" ht="23" customHeight="1" spans="2:13">
      <c r="B3845" s="11"/>
      <c r="C3845" s="11"/>
      <c r="I3845" s="13"/>
      <c r="M3845" s="4"/>
    </row>
    <row r="3846" s="5" customFormat="1" ht="23" customHeight="1" spans="2:13">
      <c r="B3846" s="11"/>
      <c r="C3846" s="11"/>
      <c r="I3846" s="13"/>
      <c r="M3846" s="4"/>
    </row>
    <row r="3847" s="5" customFormat="1" ht="23" customHeight="1" spans="2:13">
      <c r="B3847" s="11"/>
      <c r="C3847" s="11"/>
      <c r="I3847" s="13"/>
      <c r="M3847" s="4"/>
    </row>
    <row r="3848" s="5" customFormat="1" ht="23" customHeight="1" spans="2:13">
      <c r="B3848" s="11"/>
      <c r="C3848" s="11"/>
      <c r="I3848" s="13"/>
      <c r="M3848" s="4"/>
    </row>
    <row r="3849" s="5" customFormat="1" ht="23" customHeight="1" spans="2:13">
      <c r="B3849" s="11"/>
      <c r="C3849" s="11"/>
      <c r="I3849" s="13"/>
      <c r="M3849" s="4"/>
    </row>
    <row r="3850" s="5" customFormat="1" ht="23" customHeight="1" spans="2:13">
      <c r="B3850" s="11"/>
      <c r="C3850" s="11"/>
      <c r="I3850" s="13"/>
      <c r="M3850" s="4"/>
    </row>
    <row r="3851" s="5" customFormat="1" ht="23" customHeight="1" spans="2:13">
      <c r="B3851" s="11"/>
      <c r="C3851" s="11"/>
      <c r="I3851" s="13"/>
      <c r="M3851" s="4"/>
    </row>
    <row r="3852" s="5" customFormat="1" ht="23" customHeight="1" spans="2:13">
      <c r="B3852" s="11"/>
      <c r="C3852" s="11"/>
      <c r="I3852" s="13"/>
      <c r="M3852" s="4"/>
    </row>
    <row r="3853" s="5" customFormat="1" ht="23" customHeight="1" spans="2:13">
      <c r="B3853" s="11"/>
      <c r="C3853" s="11"/>
      <c r="I3853" s="13"/>
      <c r="M3853" s="4"/>
    </row>
    <row r="3854" s="5" customFormat="1" ht="23" customHeight="1" spans="2:13">
      <c r="B3854" s="11"/>
      <c r="C3854" s="11"/>
      <c r="I3854" s="13"/>
      <c r="M3854" s="4"/>
    </row>
    <row r="3855" s="5" customFormat="1" ht="23" customHeight="1" spans="2:13">
      <c r="B3855" s="11"/>
      <c r="C3855" s="11"/>
      <c r="I3855" s="13"/>
      <c r="M3855" s="4"/>
    </row>
    <row r="3856" s="5" customFormat="1" ht="23" customHeight="1" spans="2:13">
      <c r="B3856" s="11"/>
      <c r="C3856" s="11"/>
      <c r="I3856" s="13"/>
      <c r="M3856" s="4"/>
    </row>
    <row r="3857" s="5" customFormat="1" ht="23" customHeight="1" spans="2:13">
      <c r="B3857" s="11"/>
      <c r="C3857" s="11"/>
      <c r="I3857" s="13"/>
      <c r="M3857" s="4"/>
    </row>
    <row r="3858" s="5" customFormat="1" ht="23" customHeight="1" spans="2:13">
      <c r="B3858" s="11"/>
      <c r="C3858" s="11"/>
      <c r="I3858" s="13"/>
      <c r="M3858" s="4"/>
    </row>
    <row r="3859" s="5" customFormat="1" ht="23" customHeight="1" spans="2:13">
      <c r="B3859" s="11"/>
      <c r="C3859" s="11"/>
      <c r="I3859" s="13"/>
      <c r="M3859" s="4"/>
    </row>
    <row r="3860" s="5" customFormat="1" ht="23" customHeight="1" spans="2:13">
      <c r="B3860" s="11"/>
      <c r="C3860" s="11"/>
      <c r="I3860" s="13"/>
      <c r="M3860" s="4"/>
    </row>
    <row r="3861" s="5" customFormat="1" ht="23" customHeight="1" spans="2:13">
      <c r="B3861" s="11"/>
      <c r="C3861" s="11"/>
      <c r="I3861" s="13"/>
      <c r="M3861" s="4"/>
    </row>
    <row r="3862" s="5" customFormat="1" ht="23" customHeight="1" spans="2:13">
      <c r="B3862" s="11"/>
      <c r="C3862" s="11"/>
      <c r="I3862" s="13"/>
      <c r="M3862" s="4"/>
    </row>
    <row r="3863" s="5" customFormat="1" ht="23" customHeight="1" spans="2:13">
      <c r="B3863" s="11"/>
      <c r="C3863" s="11"/>
      <c r="I3863" s="13"/>
      <c r="M3863" s="4"/>
    </row>
    <row r="3864" s="5" customFormat="1" ht="23" customHeight="1" spans="2:13">
      <c r="B3864" s="11"/>
      <c r="C3864" s="11"/>
      <c r="I3864" s="13"/>
      <c r="M3864" s="4"/>
    </row>
    <row r="3865" s="5" customFormat="1" ht="23" customHeight="1" spans="2:13">
      <c r="B3865" s="11"/>
      <c r="C3865" s="11"/>
      <c r="I3865" s="13"/>
      <c r="M3865" s="4"/>
    </row>
    <row r="3866" s="5" customFormat="1" ht="23" customHeight="1" spans="2:13">
      <c r="B3866" s="11"/>
      <c r="C3866" s="11"/>
      <c r="I3866" s="13"/>
      <c r="M3866" s="4"/>
    </row>
    <row r="3867" s="5" customFormat="1" ht="23" customHeight="1" spans="2:13">
      <c r="B3867" s="11"/>
      <c r="C3867" s="11"/>
      <c r="I3867" s="13"/>
      <c r="M3867" s="4"/>
    </row>
    <row r="3868" s="5" customFormat="1" ht="23" customHeight="1" spans="2:13">
      <c r="B3868" s="11"/>
      <c r="C3868" s="11"/>
      <c r="I3868" s="13"/>
      <c r="M3868" s="4"/>
    </row>
    <row r="3869" s="5" customFormat="1" ht="23" customHeight="1" spans="2:13">
      <c r="B3869" s="11"/>
      <c r="C3869" s="11"/>
      <c r="I3869" s="13"/>
      <c r="M3869" s="4"/>
    </row>
    <row r="3870" s="5" customFormat="1" ht="23" customHeight="1" spans="2:13">
      <c r="B3870" s="11"/>
      <c r="C3870" s="11"/>
      <c r="I3870" s="13"/>
      <c r="M3870" s="4"/>
    </row>
    <row r="3871" s="5" customFormat="1" ht="23" customHeight="1" spans="2:13">
      <c r="B3871" s="11"/>
      <c r="C3871" s="11"/>
      <c r="I3871" s="13"/>
      <c r="M3871" s="4"/>
    </row>
    <row r="3872" s="5" customFormat="1" ht="23" customHeight="1" spans="2:13">
      <c r="B3872" s="11"/>
      <c r="C3872" s="11"/>
      <c r="I3872" s="13"/>
      <c r="M3872" s="4"/>
    </row>
    <row r="3873" s="5" customFormat="1" ht="23" customHeight="1" spans="2:13">
      <c r="B3873" s="11"/>
      <c r="C3873" s="11"/>
      <c r="I3873" s="13"/>
      <c r="M3873" s="4"/>
    </row>
    <row r="3874" s="5" customFormat="1" ht="23" customHeight="1" spans="2:13">
      <c r="B3874" s="11"/>
      <c r="C3874" s="11"/>
      <c r="I3874" s="13"/>
      <c r="M3874" s="4"/>
    </row>
    <row r="3875" s="5" customFormat="1" ht="23" customHeight="1" spans="2:13">
      <c r="B3875" s="11"/>
      <c r="C3875" s="11"/>
      <c r="I3875" s="13"/>
      <c r="M3875" s="4"/>
    </row>
    <row r="3876" s="5" customFormat="1" ht="23" customHeight="1" spans="2:13">
      <c r="B3876" s="11"/>
      <c r="C3876" s="11"/>
      <c r="I3876" s="13"/>
      <c r="M3876" s="4"/>
    </row>
    <row r="3877" s="5" customFormat="1" ht="23" customHeight="1" spans="2:13">
      <c r="B3877" s="11"/>
      <c r="C3877" s="11"/>
      <c r="I3877" s="13"/>
      <c r="M3877" s="4"/>
    </row>
    <row r="3878" s="5" customFormat="1" ht="23" customHeight="1" spans="2:13">
      <c r="B3878" s="11"/>
      <c r="C3878" s="11"/>
      <c r="I3878" s="13"/>
      <c r="M3878" s="4"/>
    </row>
    <row r="3879" s="5" customFormat="1" ht="23" customHeight="1" spans="2:13">
      <c r="B3879" s="11"/>
      <c r="C3879" s="11"/>
      <c r="I3879" s="13"/>
      <c r="M3879" s="4"/>
    </row>
    <row r="3880" s="5" customFormat="1" ht="23" customHeight="1" spans="2:13">
      <c r="B3880" s="11"/>
      <c r="C3880" s="11"/>
      <c r="I3880" s="13"/>
      <c r="M3880" s="4"/>
    </row>
    <row r="3881" s="5" customFormat="1" ht="23" customHeight="1" spans="2:13">
      <c r="B3881" s="11"/>
      <c r="C3881" s="11"/>
      <c r="I3881" s="13"/>
      <c r="M3881" s="4"/>
    </row>
    <row r="3882" s="5" customFormat="1" ht="23" customHeight="1" spans="2:13">
      <c r="B3882" s="11"/>
      <c r="C3882" s="11"/>
      <c r="I3882" s="13"/>
      <c r="M3882" s="4"/>
    </row>
    <row r="3883" s="5" customFormat="1" ht="23" customHeight="1" spans="2:13">
      <c r="B3883" s="11"/>
      <c r="C3883" s="11"/>
      <c r="I3883" s="13"/>
      <c r="M3883" s="4"/>
    </row>
    <row r="3884" s="5" customFormat="1" ht="23" customHeight="1" spans="2:13">
      <c r="B3884" s="11"/>
      <c r="C3884" s="11"/>
      <c r="I3884" s="13"/>
      <c r="M3884" s="4"/>
    </row>
    <row r="3885" s="5" customFormat="1" ht="23" customHeight="1" spans="2:13">
      <c r="B3885" s="11"/>
      <c r="C3885" s="11"/>
      <c r="I3885" s="13"/>
      <c r="M3885" s="4"/>
    </row>
    <row r="3886" s="5" customFormat="1" ht="23" customHeight="1" spans="2:13">
      <c r="B3886" s="11"/>
      <c r="C3886" s="11"/>
      <c r="I3886" s="13"/>
      <c r="M3886" s="4"/>
    </row>
    <row r="3887" s="5" customFormat="1" ht="23" customHeight="1" spans="2:13">
      <c r="B3887" s="11"/>
      <c r="C3887" s="11"/>
      <c r="I3887" s="13"/>
      <c r="M3887" s="4"/>
    </row>
    <row r="3888" s="5" customFormat="1" ht="23" customHeight="1" spans="2:13">
      <c r="B3888" s="11"/>
      <c r="C3888" s="11"/>
      <c r="I3888" s="13"/>
      <c r="M3888" s="4"/>
    </row>
    <row r="3889" s="5" customFormat="1" ht="23" customHeight="1" spans="2:13">
      <c r="B3889" s="11"/>
      <c r="C3889" s="11"/>
      <c r="I3889" s="13"/>
      <c r="M3889" s="4"/>
    </row>
    <row r="3890" s="5" customFormat="1" ht="23" customHeight="1" spans="2:13">
      <c r="B3890" s="11"/>
      <c r="C3890" s="11"/>
      <c r="I3890" s="13"/>
      <c r="M3890" s="4"/>
    </row>
    <row r="3891" s="5" customFormat="1" ht="23" customHeight="1" spans="2:13">
      <c r="B3891" s="11"/>
      <c r="C3891" s="11"/>
      <c r="I3891" s="13"/>
      <c r="M3891" s="4"/>
    </row>
    <row r="3892" s="5" customFormat="1" ht="23" customHeight="1" spans="2:13">
      <c r="B3892" s="11"/>
      <c r="C3892" s="11"/>
      <c r="I3892" s="13"/>
      <c r="M3892" s="4"/>
    </row>
    <row r="3893" s="5" customFormat="1" ht="23" customHeight="1" spans="2:13">
      <c r="B3893" s="11"/>
      <c r="C3893" s="11"/>
      <c r="I3893" s="13"/>
      <c r="M3893" s="4"/>
    </row>
    <row r="3894" s="5" customFormat="1" ht="23" customHeight="1" spans="2:13">
      <c r="B3894" s="11"/>
      <c r="C3894" s="11"/>
      <c r="I3894" s="13"/>
      <c r="M3894" s="4"/>
    </row>
    <row r="3895" s="5" customFormat="1" ht="23" customHeight="1" spans="2:13">
      <c r="B3895" s="11"/>
      <c r="C3895" s="11"/>
      <c r="I3895" s="13"/>
      <c r="M3895" s="4"/>
    </row>
    <row r="3896" s="5" customFormat="1" ht="23" customHeight="1" spans="2:13">
      <c r="B3896" s="11"/>
      <c r="C3896" s="11"/>
      <c r="I3896" s="13"/>
      <c r="M3896" s="4"/>
    </row>
    <row r="3897" s="5" customFormat="1" ht="23" customHeight="1" spans="2:13">
      <c r="B3897" s="11"/>
      <c r="C3897" s="11"/>
      <c r="I3897" s="13"/>
      <c r="M3897" s="4"/>
    </row>
    <row r="3898" s="5" customFormat="1" ht="23" customHeight="1" spans="2:13">
      <c r="B3898" s="11"/>
      <c r="C3898" s="11"/>
      <c r="I3898" s="13"/>
      <c r="M3898" s="4"/>
    </row>
    <row r="3899" s="5" customFormat="1" ht="23" customHeight="1" spans="2:13">
      <c r="B3899" s="11"/>
      <c r="C3899" s="11"/>
      <c r="I3899" s="13"/>
      <c r="M3899" s="4"/>
    </row>
    <row r="3900" s="5" customFormat="1" ht="23" customHeight="1" spans="2:13">
      <c r="B3900" s="11"/>
      <c r="C3900" s="11"/>
      <c r="I3900" s="13"/>
      <c r="M3900" s="4"/>
    </row>
    <row r="3901" s="5" customFormat="1" ht="23" customHeight="1" spans="2:13">
      <c r="B3901" s="11"/>
      <c r="C3901" s="11"/>
      <c r="I3901" s="13"/>
      <c r="M3901" s="4"/>
    </row>
    <row r="3902" s="5" customFormat="1" ht="23" customHeight="1" spans="2:13">
      <c r="B3902" s="11"/>
      <c r="C3902" s="11"/>
      <c r="I3902" s="13"/>
      <c r="M3902" s="4"/>
    </row>
    <row r="3903" s="5" customFormat="1" ht="23" customHeight="1" spans="2:13">
      <c r="B3903" s="11"/>
      <c r="C3903" s="11"/>
      <c r="I3903" s="13"/>
      <c r="M3903" s="4"/>
    </row>
    <row r="3904" s="5" customFormat="1" ht="23" customHeight="1" spans="2:13">
      <c r="B3904" s="11"/>
      <c r="C3904" s="11"/>
      <c r="I3904" s="13"/>
      <c r="M3904" s="4"/>
    </row>
    <row r="3905" s="5" customFormat="1" ht="23" customHeight="1" spans="2:13">
      <c r="B3905" s="11"/>
      <c r="C3905" s="11"/>
      <c r="I3905" s="13"/>
      <c r="M3905" s="4"/>
    </row>
    <row r="3906" s="5" customFormat="1" ht="23" customHeight="1" spans="2:13">
      <c r="B3906" s="11"/>
      <c r="C3906" s="11"/>
      <c r="I3906" s="13"/>
      <c r="M3906" s="4"/>
    </row>
    <row r="3907" s="5" customFormat="1" ht="23" customHeight="1" spans="2:13">
      <c r="B3907" s="11"/>
      <c r="C3907" s="11"/>
      <c r="I3907" s="13"/>
      <c r="M3907" s="4"/>
    </row>
    <row r="3908" s="5" customFormat="1" ht="23" customHeight="1" spans="2:13">
      <c r="B3908" s="11"/>
      <c r="C3908" s="11"/>
      <c r="I3908" s="13"/>
      <c r="M3908" s="4"/>
    </row>
    <row r="3909" s="5" customFormat="1" ht="23" customHeight="1" spans="2:13">
      <c r="B3909" s="11"/>
      <c r="C3909" s="11"/>
      <c r="I3909" s="13"/>
      <c r="M3909" s="4"/>
    </row>
    <row r="3910" s="5" customFormat="1" ht="23" customHeight="1" spans="2:13">
      <c r="B3910" s="11"/>
      <c r="C3910" s="11"/>
      <c r="I3910" s="13"/>
      <c r="M3910" s="4"/>
    </row>
    <row r="3911" s="5" customFormat="1" ht="23" customHeight="1" spans="2:13">
      <c r="B3911" s="11"/>
      <c r="C3911" s="11"/>
      <c r="I3911" s="13"/>
      <c r="M3911" s="4"/>
    </row>
    <row r="3912" s="5" customFormat="1" ht="23" customHeight="1" spans="2:13">
      <c r="B3912" s="11"/>
      <c r="C3912" s="11"/>
      <c r="I3912" s="13"/>
      <c r="M3912" s="4"/>
    </row>
    <row r="3913" s="5" customFormat="1" ht="23" customHeight="1" spans="2:13">
      <c r="B3913" s="11"/>
      <c r="C3913" s="11"/>
      <c r="I3913" s="13"/>
      <c r="M3913" s="4"/>
    </row>
    <row r="3914" s="5" customFormat="1" ht="23" customHeight="1" spans="2:13">
      <c r="B3914" s="11"/>
      <c r="C3914" s="11"/>
      <c r="I3914" s="13"/>
      <c r="M3914" s="4"/>
    </row>
    <row r="3915" s="5" customFormat="1" ht="23" customHeight="1" spans="2:13">
      <c r="B3915" s="11"/>
      <c r="C3915" s="11"/>
      <c r="I3915" s="13"/>
      <c r="M3915" s="4"/>
    </row>
    <row r="3916" s="5" customFormat="1" ht="23" customHeight="1" spans="2:13">
      <c r="B3916" s="11"/>
      <c r="C3916" s="11"/>
      <c r="I3916" s="13"/>
      <c r="M3916" s="4"/>
    </row>
    <row r="3917" s="5" customFormat="1" ht="23" customHeight="1" spans="2:13">
      <c r="B3917" s="11"/>
      <c r="C3917" s="11"/>
      <c r="I3917" s="13"/>
      <c r="M3917" s="4"/>
    </row>
    <row r="3918" s="5" customFormat="1" ht="23" customHeight="1" spans="2:13">
      <c r="B3918" s="11"/>
      <c r="C3918" s="11"/>
      <c r="I3918" s="13"/>
      <c r="M3918" s="4"/>
    </row>
    <row r="3919" s="5" customFormat="1" ht="23" customHeight="1" spans="2:13">
      <c r="B3919" s="11"/>
      <c r="C3919" s="11"/>
      <c r="I3919" s="13"/>
      <c r="M3919" s="4"/>
    </row>
    <row r="3920" s="5" customFormat="1" ht="23" customHeight="1" spans="2:13">
      <c r="B3920" s="11"/>
      <c r="C3920" s="11"/>
      <c r="I3920" s="13"/>
      <c r="M3920" s="4"/>
    </row>
    <row r="3921" s="5" customFormat="1" ht="23" customHeight="1" spans="2:13">
      <c r="B3921" s="11"/>
      <c r="C3921" s="11"/>
      <c r="I3921" s="13"/>
      <c r="M3921" s="4"/>
    </row>
    <row r="3922" s="5" customFormat="1" ht="23" customHeight="1" spans="2:13">
      <c r="B3922" s="11"/>
      <c r="C3922" s="11"/>
      <c r="I3922" s="13"/>
      <c r="M3922" s="4"/>
    </row>
    <row r="3923" s="5" customFormat="1" ht="23" customHeight="1" spans="2:13">
      <c r="B3923" s="11"/>
      <c r="C3923" s="11"/>
      <c r="I3923" s="13"/>
      <c r="M3923" s="4"/>
    </row>
    <row r="3924" s="5" customFormat="1" ht="23" customHeight="1" spans="2:13">
      <c r="B3924" s="11"/>
      <c r="C3924" s="11"/>
      <c r="I3924" s="13"/>
      <c r="M3924" s="4"/>
    </row>
    <row r="3925" s="5" customFormat="1" ht="23" customHeight="1" spans="2:13">
      <c r="B3925" s="11"/>
      <c r="C3925" s="11"/>
      <c r="I3925" s="13"/>
      <c r="M3925" s="4"/>
    </row>
    <row r="3926" s="5" customFormat="1" ht="23" customHeight="1" spans="2:13">
      <c r="B3926" s="11"/>
      <c r="C3926" s="11"/>
      <c r="I3926" s="13"/>
      <c r="M3926" s="4"/>
    </row>
    <row r="3927" s="5" customFormat="1" ht="23" customHeight="1" spans="2:13">
      <c r="B3927" s="11"/>
      <c r="C3927" s="11"/>
      <c r="I3927" s="13"/>
      <c r="M3927" s="4"/>
    </row>
    <row r="3928" s="5" customFormat="1" ht="23" customHeight="1" spans="2:13">
      <c r="B3928" s="11"/>
      <c r="C3928" s="11"/>
      <c r="I3928" s="13"/>
      <c r="M3928" s="4"/>
    </row>
    <row r="3929" s="5" customFormat="1" ht="23" customHeight="1" spans="2:13">
      <c r="B3929" s="11"/>
      <c r="C3929" s="11"/>
      <c r="I3929" s="13"/>
      <c r="M3929" s="4"/>
    </row>
    <row r="3930" s="5" customFormat="1" ht="23" customHeight="1" spans="2:13">
      <c r="B3930" s="11"/>
      <c r="C3930" s="11"/>
      <c r="I3930" s="13"/>
      <c r="M3930" s="4"/>
    </row>
    <row r="3931" s="5" customFormat="1" ht="23" customHeight="1" spans="2:13">
      <c r="B3931" s="11"/>
      <c r="C3931" s="11"/>
      <c r="I3931" s="13"/>
      <c r="M3931" s="4"/>
    </row>
    <row r="3932" s="5" customFormat="1" ht="23" customHeight="1" spans="2:13">
      <c r="B3932" s="11"/>
      <c r="C3932" s="11"/>
      <c r="I3932" s="13"/>
      <c r="M3932" s="4"/>
    </row>
    <row r="3933" s="5" customFormat="1" ht="23" customHeight="1" spans="2:13">
      <c r="B3933" s="11"/>
      <c r="C3933" s="11"/>
      <c r="I3933" s="13"/>
      <c r="M3933" s="4"/>
    </row>
    <row r="3934" s="5" customFormat="1" ht="23" customHeight="1" spans="2:13">
      <c r="B3934" s="11"/>
      <c r="C3934" s="11"/>
      <c r="I3934" s="13"/>
      <c r="M3934" s="4"/>
    </row>
    <row r="3935" s="5" customFormat="1" ht="23" customHeight="1" spans="2:13">
      <c r="B3935" s="11"/>
      <c r="C3935" s="11"/>
      <c r="I3935" s="13"/>
      <c r="M3935" s="4"/>
    </row>
    <row r="3936" s="5" customFormat="1" ht="23" customHeight="1" spans="2:13">
      <c r="B3936" s="11"/>
      <c r="C3936" s="11"/>
      <c r="I3936" s="13"/>
      <c r="M3936" s="4"/>
    </row>
    <row r="3937" s="5" customFormat="1" ht="23" customHeight="1" spans="2:13">
      <c r="B3937" s="11"/>
      <c r="C3937" s="11"/>
      <c r="I3937" s="13"/>
      <c r="M3937" s="4"/>
    </row>
    <row r="3938" s="5" customFormat="1" ht="23" customHeight="1" spans="2:13">
      <c r="B3938" s="11"/>
      <c r="C3938" s="11"/>
      <c r="I3938" s="13"/>
      <c r="M3938" s="4"/>
    </row>
    <row r="3939" s="5" customFormat="1" ht="23" customHeight="1" spans="2:13">
      <c r="B3939" s="11"/>
      <c r="C3939" s="11"/>
      <c r="I3939" s="13"/>
      <c r="M3939" s="4"/>
    </row>
    <row r="3940" s="5" customFormat="1" ht="23" customHeight="1" spans="2:13">
      <c r="B3940" s="11"/>
      <c r="C3940" s="11"/>
      <c r="I3940" s="13"/>
      <c r="M3940" s="4"/>
    </row>
    <row r="3941" s="5" customFormat="1" ht="23" customHeight="1" spans="2:13">
      <c r="B3941" s="11"/>
      <c r="C3941" s="11"/>
      <c r="I3941" s="13"/>
      <c r="M3941" s="4"/>
    </row>
    <row r="3942" s="5" customFormat="1" ht="23" customHeight="1" spans="2:13">
      <c r="B3942" s="11"/>
      <c r="C3942" s="11"/>
      <c r="I3942" s="13"/>
      <c r="M3942" s="4"/>
    </row>
    <row r="3943" s="5" customFormat="1" ht="23" customHeight="1" spans="2:13">
      <c r="B3943" s="11"/>
      <c r="C3943" s="11"/>
      <c r="I3943" s="13"/>
      <c r="M3943" s="4"/>
    </row>
    <row r="3944" s="5" customFormat="1" ht="23" customHeight="1" spans="2:13">
      <c r="B3944" s="11"/>
      <c r="C3944" s="11"/>
      <c r="I3944" s="13"/>
      <c r="M3944" s="4"/>
    </row>
    <row r="3945" s="5" customFormat="1" ht="23" customHeight="1" spans="2:13">
      <c r="B3945" s="11"/>
      <c r="C3945" s="11"/>
      <c r="I3945" s="13"/>
      <c r="M3945" s="4"/>
    </row>
    <row r="3946" s="5" customFormat="1" ht="23" customHeight="1" spans="2:13">
      <c r="B3946" s="11"/>
      <c r="C3946" s="11"/>
      <c r="I3946" s="13"/>
      <c r="M3946" s="4"/>
    </row>
    <row r="3947" s="5" customFormat="1" ht="23" customHeight="1" spans="2:13">
      <c r="B3947" s="11"/>
      <c r="C3947" s="11"/>
      <c r="I3947" s="13"/>
      <c r="M3947" s="4"/>
    </row>
    <row r="3948" s="5" customFormat="1" ht="23" customHeight="1" spans="2:13">
      <c r="B3948" s="11"/>
      <c r="C3948" s="11"/>
      <c r="I3948" s="13"/>
      <c r="M3948" s="4"/>
    </row>
    <row r="3949" s="5" customFormat="1" ht="23" customHeight="1" spans="2:13">
      <c r="B3949" s="11"/>
      <c r="C3949" s="11"/>
      <c r="I3949" s="13"/>
      <c r="M3949" s="4"/>
    </row>
    <row r="3950" s="5" customFormat="1" ht="23" customHeight="1" spans="2:13">
      <c r="B3950" s="11"/>
      <c r="C3950" s="11"/>
      <c r="I3950" s="13"/>
      <c r="M3950" s="4"/>
    </row>
    <row r="3951" s="5" customFormat="1" ht="23" customHeight="1" spans="2:13">
      <c r="B3951" s="11"/>
      <c r="C3951" s="11"/>
      <c r="I3951" s="13"/>
      <c r="M3951" s="4"/>
    </row>
    <row r="3952" s="5" customFormat="1" ht="23" customHeight="1" spans="2:13">
      <c r="B3952" s="11"/>
      <c r="C3952" s="11"/>
      <c r="I3952" s="13"/>
      <c r="M3952" s="4"/>
    </row>
    <row r="3953" s="5" customFormat="1" ht="23" customHeight="1" spans="2:13">
      <c r="B3953" s="11"/>
      <c r="C3953" s="11"/>
      <c r="I3953" s="13"/>
      <c r="M3953" s="4"/>
    </row>
    <row r="3954" s="5" customFormat="1" ht="23" customHeight="1" spans="2:13">
      <c r="B3954" s="11"/>
      <c r="C3954" s="11"/>
      <c r="I3954" s="13"/>
      <c r="M3954" s="4"/>
    </row>
    <row r="3955" s="5" customFormat="1" ht="23" customHeight="1" spans="2:13">
      <c r="B3955" s="11"/>
      <c r="C3955" s="11"/>
      <c r="I3955" s="13"/>
      <c r="M3955" s="4"/>
    </row>
    <row r="3956" s="5" customFormat="1" ht="23" customHeight="1" spans="2:13">
      <c r="B3956" s="11"/>
      <c r="C3956" s="11"/>
      <c r="I3956" s="13"/>
      <c r="M3956" s="4"/>
    </row>
    <row r="3957" s="5" customFormat="1" ht="23" customHeight="1" spans="2:13">
      <c r="B3957" s="11"/>
      <c r="C3957" s="11"/>
      <c r="I3957" s="13"/>
      <c r="M3957" s="4"/>
    </row>
    <row r="3958" s="5" customFormat="1" ht="23" customHeight="1" spans="2:13">
      <c r="B3958" s="11"/>
      <c r="C3958" s="11"/>
      <c r="I3958" s="13"/>
      <c r="M3958" s="4"/>
    </row>
    <row r="3959" s="5" customFormat="1" ht="23" customHeight="1" spans="2:13">
      <c r="B3959" s="11"/>
      <c r="C3959" s="11"/>
      <c r="I3959" s="13"/>
      <c r="M3959" s="4"/>
    </row>
    <row r="3960" s="5" customFormat="1" ht="23" customHeight="1" spans="2:13">
      <c r="B3960" s="11"/>
      <c r="C3960" s="11"/>
      <c r="I3960" s="13"/>
      <c r="M3960" s="4"/>
    </row>
    <row r="3961" s="5" customFormat="1" ht="23" customHeight="1" spans="2:13">
      <c r="B3961" s="11"/>
      <c r="C3961" s="11"/>
      <c r="I3961" s="13"/>
      <c r="M3961" s="4"/>
    </row>
    <row r="3962" s="5" customFormat="1" ht="23" customHeight="1" spans="2:13">
      <c r="B3962" s="11"/>
      <c r="C3962" s="11"/>
      <c r="I3962" s="13"/>
      <c r="M3962" s="4"/>
    </row>
    <row r="3963" s="5" customFormat="1" ht="23" customHeight="1" spans="2:13">
      <c r="B3963" s="11"/>
      <c r="C3963" s="11"/>
      <c r="I3963" s="13"/>
      <c r="M3963" s="4"/>
    </row>
    <row r="3964" s="5" customFormat="1" ht="23" customHeight="1" spans="2:13">
      <c r="B3964" s="11"/>
      <c r="C3964" s="11"/>
      <c r="I3964" s="13"/>
      <c r="M3964" s="4"/>
    </row>
    <row r="3965" s="5" customFormat="1" ht="23" customHeight="1" spans="2:13">
      <c r="B3965" s="11"/>
      <c r="C3965" s="11"/>
      <c r="I3965" s="13"/>
      <c r="M3965" s="4"/>
    </row>
    <row r="3966" s="5" customFormat="1" ht="23" customHeight="1" spans="2:13">
      <c r="B3966" s="11"/>
      <c r="C3966" s="11"/>
      <c r="I3966" s="13"/>
      <c r="M3966" s="4"/>
    </row>
    <row r="3967" s="5" customFormat="1" ht="23" customHeight="1" spans="2:13">
      <c r="B3967" s="11"/>
      <c r="C3967" s="11"/>
      <c r="I3967" s="13"/>
      <c r="M3967" s="4"/>
    </row>
    <row r="3968" s="5" customFormat="1" ht="23" customHeight="1" spans="2:13">
      <c r="B3968" s="11"/>
      <c r="C3968" s="11"/>
      <c r="I3968" s="13"/>
      <c r="M3968" s="4"/>
    </row>
    <row r="3969" s="5" customFormat="1" ht="23" customHeight="1" spans="2:13">
      <c r="B3969" s="11"/>
      <c r="C3969" s="11"/>
      <c r="I3969" s="13"/>
      <c r="M3969" s="4"/>
    </row>
    <row r="3970" s="5" customFormat="1" ht="23" customHeight="1" spans="2:13">
      <c r="B3970" s="11"/>
      <c r="C3970" s="11"/>
      <c r="I3970" s="13"/>
      <c r="M3970" s="4"/>
    </row>
    <row r="3971" s="5" customFormat="1" ht="23" customHeight="1" spans="2:13">
      <c r="B3971" s="11"/>
      <c r="C3971" s="11"/>
      <c r="I3971" s="13"/>
      <c r="M3971" s="4"/>
    </row>
    <row r="3972" s="5" customFormat="1" ht="23" customHeight="1" spans="2:13">
      <c r="B3972" s="11"/>
      <c r="C3972" s="11"/>
      <c r="I3972" s="13"/>
      <c r="M3972" s="4"/>
    </row>
    <row r="3973" s="5" customFormat="1" ht="23" customHeight="1" spans="2:13">
      <c r="B3973" s="11"/>
      <c r="C3973" s="11"/>
      <c r="I3973" s="13"/>
      <c r="M3973" s="4"/>
    </row>
    <row r="3974" s="5" customFormat="1" ht="23" customHeight="1" spans="2:13">
      <c r="B3974" s="11"/>
      <c r="C3974" s="11"/>
      <c r="I3974" s="13"/>
      <c r="M3974" s="4"/>
    </row>
    <row r="3975" s="5" customFormat="1" ht="23" customHeight="1" spans="2:13">
      <c r="B3975" s="11"/>
      <c r="C3975" s="11"/>
      <c r="I3975" s="13"/>
      <c r="M3975" s="4"/>
    </row>
    <row r="3976" s="5" customFormat="1" ht="23" customHeight="1" spans="2:13">
      <c r="B3976" s="11"/>
      <c r="C3976" s="11"/>
      <c r="I3976" s="13"/>
      <c r="M3976" s="4"/>
    </row>
    <row r="3977" s="5" customFormat="1" ht="23" customHeight="1" spans="2:13">
      <c r="B3977" s="11"/>
      <c r="C3977" s="11"/>
      <c r="I3977" s="13"/>
      <c r="M3977" s="4"/>
    </row>
    <row r="3978" s="5" customFormat="1" ht="23" customHeight="1" spans="2:13">
      <c r="B3978" s="11"/>
      <c r="C3978" s="11"/>
      <c r="I3978" s="13"/>
      <c r="M3978" s="4"/>
    </row>
    <row r="3979" s="5" customFormat="1" ht="23" customHeight="1" spans="2:13">
      <c r="B3979" s="11"/>
      <c r="C3979" s="11"/>
      <c r="I3979" s="13"/>
      <c r="M3979" s="4"/>
    </row>
    <row r="3980" s="5" customFormat="1" ht="23" customHeight="1" spans="2:13">
      <c r="B3980" s="11"/>
      <c r="C3980" s="11"/>
      <c r="I3980" s="13"/>
      <c r="M3980" s="4"/>
    </row>
    <row r="3981" s="5" customFormat="1" ht="23" customHeight="1" spans="2:13">
      <c r="B3981" s="11"/>
      <c r="C3981" s="11"/>
      <c r="I3981" s="13"/>
      <c r="M3981" s="4"/>
    </row>
    <row r="3982" s="5" customFormat="1" ht="23" customHeight="1" spans="2:13">
      <c r="B3982" s="11"/>
      <c r="C3982" s="11"/>
      <c r="I3982" s="13"/>
      <c r="M3982" s="4"/>
    </row>
    <row r="3983" s="5" customFormat="1" ht="23" customHeight="1" spans="2:13">
      <c r="B3983" s="11"/>
      <c r="C3983" s="11"/>
      <c r="I3983" s="13"/>
      <c r="M3983" s="4"/>
    </row>
    <row r="3984" s="5" customFormat="1" ht="23" customHeight="1" spans="2:13">
      <c r="B3984" s="11"/>
      <c r="C3984" s="11"/>
      <c r="I3984" s="13"/>
      <c r="M3984" s="4"/>
    </row>
    <row r="3985" s="5" customFormat="1" ht="23" customHeight="1" spans="2:13">
      <c r="B3985" s="11"/>
      <c r="C3985" s="11"/>
      <c r="I3985" s="13"/>
      <c r="M3985" s="4"/>
    </row>
    <row r="3986" s="5" customFormat="1" ht="23" customHeight="1" spans="2:13">
      <c r="B3986" s="11"/>
      <c r="C3986" s="11"/>
      <c r="I3986" s="13"/>
      <c r="M3986" s="4"/>
    </row>
    <row r="3987" s="5" customFormat="1" ht="23" customHeight="1" spans="2:13">
      <c r="B3987" s="11"/>
      <c r="C3987" s="11"/>
      <c r="I3987" s="13"/>
      <c r="M3987" s="4"/>
    </row>
    <row r="3988" s="5" customFormat="1" ht="23" customHeight="1" spans="2:13">
      <c r="B3988" s="11"/>
      <c r="C3988" s="11"/>
      <c r="I3988" s="13"/>
      <c r="M3988" s="4"/>
    </row>
    <row r="3989" s="5" customFormat="1" ht="23" customHeight="1" spans="2:13">
      <c r="B3989" s="11"/>
      <c r="C3989" s="11"/>
      <c r="I3989" s="13"/>
      <c r="M3989" s="4"/>
    </row>
    <row r="3990" s="5" customFormat="1" ht="23" customHeight="1" spans="2:13">
      <c r="B3990" s="11"/>
      <c r="C3990" s="11"/>
      <c r="I3990" s="13"/>
      <c r="M3990" s="4"/>
    </row>
    <row r="3991" s="5" customFormat="1" ht="23" customHeight="1" spans="2:13">
      <c r="B3991" s="11"/>
      <c r="C3991" s="11"/>
      <c r="I3991" s="13"/>
      <c r="M3991" s="4"/>
    </row>
    <row r="3992" s="5" customFormat="1" ht="23" customHeight="1" spans="2:13">
      <c r="B3992" s="11"/>
      <c r="C3992" s="11"/>
      <c r="I3992" s="13"/>
      <c r="M3992" s="4"/>
    </row>
    <row r="3993" s="5" customFormat="1" ht="23" customHeight="1" spans="2:13">
      <c r="B3993" s="11"/>
      <c r="C3993" s="11"/>
      <c r="I3993" s="13"/>
      <c r="M3993" s="4"/>
    </row>
    <row r="3994" s="5" customFormat="1" ht="23" customHeight="1" spans="2:13">
      <c r="B3994" s="11"/>
      <c r="C3994" s="11"/>
      <c r="I3994" s="13"/>
      <c r="M3994" s="4"/>
    </row>
    <row r="3995" s="5" customFormat="1" ht="23" customHeight="1" spans="2:13">
      <c r="B3995" s="11"/>
      <c r="C3995" s="11"/>
      <c r="I3995" s="13"/>
      <c r="M3995" s="4"/>
    </row>
    <row r="3996" s="5" customFormat="1" ht="23" customHeight="1" spans="2:13">
      <c r="B3996" s="11"/>
      <c r="C3996" s="11"/>
      <c r="I3996" s="13"/>
      <c r="M3996" s="4"/>
    </row>
    <row r="3997" s="5" customFormat="1" ht="23" customHeight="1" spans="2:13">
      <c r="B3997" s="11"/>
      <c r="C3997" s="11"/>
      <c r="I3997" s="13"/>
      <c r="M3997" s="4"/>
    </row>
    <row r="3998" s="5" customFormat="1" ht="23" customHeight="1" spans="2:13">
      <c r="B3998" s="11"/>
      <c r="C3998" s="11"/>
      <c r="I3998" s="13"/>
      <c r="M3998" s="4"/>
    </row>
    <row r="3999" s="5" customFormat="1" ht="23" customHeight="1" spans="2:13">
      <c r="B3999" s="11"/>
      <c r="C3999" s="11"/>
      <c r="I3999" s="13"/>
      <c r="M3999" s="4"/>
    </row>
    <row r="4000" s="5" customFormat="1" ht="23" customHeight="1" spans="2:13">
      <c r="B4000" s="11"/>
      <c r="C4000" s="11"/>
      <c r="I4000" s="13"/>
      <c r="M4000" s="4"/>
    </row>
    <row r="4001" s="5" customFormat="1" ht="23" customHeight="1" spans="2:13">
      <c r="B4001" s="11"/>
      <c r="C4001" s="11"/>
      <c r="I4001" s="13"/>
      <c r="M4001" s="4"/>
    </row>
    <row r="4002" s="5" customFormat="1" ht="23" customHeight="1" spans="2:13">
      <c r="B4002" s="11"/>
      <c r="C4002" s="11"/>
      <c r="I4002" s="13"/>
      <c r="M4002" s="4"/>
    </row>
    <row r="4003" s="5" customFormat="1" ht="23" customHeight="1" spans="2:13">
      <c r="B4003" s="11"/>
      <c r="C4003" s="11"/>
      <c r="I4003" s="13"/>
      <c r="M4003" s="4"/>
    </row>
    <row r="4004" s="5" customFormat="1" ht="23" customHeight="1" spans="2:13">
      <c r="B4004" s="11"/>
      <c r="C4004" s="11"/>
      <c r="I4004" s="13"/>
      <c r="M4004" s="4"/>
    </row>
    <row r="4005" s="5" customFormat="1" ht="23" customHeight="1" spans="2:13">
      <c r="B4005" s="11"/>
      <c r="C4005" s="11"/>
      <c r="I4005" s="13"/>
      <c r="M4005" s="4"/>
    </row>
    <row r="4006" s="5" customFormat="1" ht="23" customHeight="1" spans="2:13">
      <c r="B4006" s="11"/>
      <c r="C4006" s="11"/>
      <c r="I4006" s="13"/>
      <c r="M4006" s="4"/>
    </row>
    <row r="4007" s="5" customFormat="1" ht="23" customHeight="1" spans="2:13">
      <c r="B4007" s="11"/>
      <c r="C4007" s="11"/>
      <c r="I4007" s="13"/>
      <c r="M4007" s="4"/>
    </row>
    <row r="4008" s="5" customFormat="1" ht="23" customHeight="1" spans="2:13">
      <c r="B4008" s="11"/>
      <c r="C4008" s="11"/>
      <c r="I4008" s="13"/>
      <c r="M4008" s="4"/>
    </row>
    <row r="4009" s="5" customFormat="1" ht="23" customHeight="1" spans="2:13">
      <c r="B4009" s="11"/>
      <c r="C4009" s="11"/>
      <c r="I4009" s="13"/>
      <c r="M4009" s="4"/>
    </row>
    <row r="4010" s="5" customFormat="1" ht="23" customHeight="1" spans="2:13">
      <c r="B4010" s="11"/>
      <c r="C4010" s="11"/>
      <c r="I4010" s="13"/>
      <c r="M4010" s="4"/>
    </row>
    <row r="4011" s="5" customFormat="1" ht="23" customHeight="1" spans="2:13">
      <c r="B4011" s="11"/>
      <c r="C4011" s="11"/>
      <c r="I4011" s="13"/>
      <c r="M4011" s="4"/>
    </row>
    <row r="4012" s="5" customFormat="1" ht="23" customHeight="1" spans="2:13">
      <c r="B4012" s="11"/>
      <c r="C4012" s="11"/>
      <c r="I4012" s="13"/>
      <c r="M4012" s="4"/>
    </row>
    <row r="4013" s="5" customFormat="1" ht="23" customHeight="1" spans="2:13">
      <c r="B4013" s="11"/>
      <c r="C4013" s="11"/>
      <c r="I4013" s="13"/>
      <c r="M4013" s="4"/>
    </row>
    <row r="4014" s="5" customFormat="1" ht="23" customHeight="1" spans="2:13">
      <c r="B4014" s="11"/>
      <c r="C4014" s="11"/>
      <c r="I4014" s="13"/>
      <c r="M4014" s="4"/>
    </row>
    <row r="4015" s="5" customFormat="1" ht="23" customHeight="1" spans="2:13">
      <c r="B4015" s="11"/>
      <c r="C4015" s="11"/>
      <c r="I4015" s="13"/>
      <c r="M4015" s="4"/>
    </row>
    <row r="4016" s="5" customFormat="1" ht="23" customHeight="1" spans="2:13">
      <c r="B4016" s="11"/>
      <c r="C4016" s="11"/>
      <c r="I4016" s="13"/>
      <c r="M4016" s="4"/>
    </row>
    <row r="4017" s="5" customFormat="1" ht="23" customHeight="1" spans="2:13">
      <c r="B4017" s="11"/>
      <c r="C4017" s="11"/>
      <c r="I4017" s="13"/>
      <c r="M4017" s="4"/>
    </row>
    <row r="4018" s="5" customFormat="1" ht="23" customHeight="1" spans="2:13">
      <c r="B4018" s="11"/>
      <c r="C4018" s="11"/>
      <c r="I4018" s="13"/>
      <c r="M4018" s="4"/>
    </row>
    <row r="4019" s="5" customFormat="1" ht="23" customHeight="1" spans="2:13">
      <c r="B4019" s="11"/>
      <c r="C4019" s="11"/>
      <c r="I4019" s="13"/>
      <c r="M4019" s="4"/>
    </row>
    <row r="4020" s="5" customFormat="1" ht="23" customHeight="1" spans="2:13">
      <c r="B4020" s="11"/>
      <c r="C4020" s="11"/>
      <c r="I4020" s="13"/>
      <c r="M4020" s="4"/>
    </row>
    <row r="4021" s="5" customFormat="1" ht="23" customHeight="1" spans="2:13">
      <c r="B4021" s="11"/>
      <c r="C4021" s="11"/>
      <c r="I4021" s="13"/>
      <c r="M4021" s="4"/>
    </row>
    <row r="4022" s="5" customFormat="1" ht="23" customHeight="1" spans="2:13">
      <c r="B4022" s="11"/>
      <c r="C4022" s="11"/>
      <c r="I4022" s="13"/>
      <c r="M4022" s="4"/>
    </row>
    <row r="4023" s="5" customFormat="1" ht="23" customHeight="1" spans="2:13">
      <c r="B4023" s="11"/>
      <c r="C4023" s="11"/>
      <c r="I4023" s="13"/>
      <c r="M4023" s="4"/>
    </row>
    <row r="4024" s="5" customFormat="1" ht="23" customHeight="1" spans="2:13">
      <c r="B4024" s="11"/>
      <c r="C4024" s="11"/>
      <c r="I4024" s="13"/>
      <c r="M4024" s="4"/>
    </row>
    <row r="4025" s="5" customFormat="1" ht="23" customHeight="1" spans="2:13">
      <c r="B4025" s="11"/>
      <c r="C4025" s="11"/>
      <c r="I4025" s="13"/>
      <c r="M4025" s="4"/>
    </row>
    <row r="4026" s="5" customFormat="1" ht="23" customHeight="1" spans="2:13">
      <c r="B4026" s="11"/>
      <c r="C4026" s="11"/>
      <c r="I4026" s="13"/>
      <c r="M4026" s="4"/>
    </row>
    <row r="4027" s="5" customFormat="1" ht="23" customHeight="1" spans="2:13">
      <c r="B4027" s="11"/>
      <c r="C4027" s="11"/>
      <c r="I4027" s="13"/>
      <c r="M4027" s="4"/>
    </row>
    <row r="4028" s="5" customFormat="1" ht="23" customHeight="1" spans="2:13">
      <c r="B4028" s="11"/>
      <c r="C4028" s="11"/>
      <c r="I4028" s="13"/>
      <c r="M4028" s="4"/>
    </row>
    <row r="4029" s="5" customFormat="1" ht="23" customHeight="1" spans="2:13">
      <c r="B4029" s="11"/>
      <c r="C4029" s="11"/>
      <c r="I4029" s="13"/>
      <c r="M4029" s="4"/>
    </row>
    <row r="4030" s="5" customFormat="1" ht="23" customHeight="1" spans="2:13">
      <c r="B4030" s="11"/>
      <c r="C4030" s="11"/>
      <c r="I4030" s="13"/>
      <c r="M4030" s="4"/>
    </row>
    <row r="4031" s="5" customFormat="1" ht="23" customHeight="1" spans="2:13">
      <c r="B4031" s="11"/>
      <c r="C4031" s="11"/>
      <c r="I4031" s="13"/>
      <c r="M4031" s="4"/>
    </row>
    <row r="4032" s="5" customFormat="1" ht="23" customHeight="1" spans="2:13">
      <c r="B4032" s="11"/>
      <c r="C4032" s="11"/>
      <c r="I4032" s="13"/>
      <c r="M4032" s="4"/>
    </row>
    <row r="4033" s="5" customFormat="1" ht="23" customHeight="1" spans="2:13">
      <c r="B4033" s="11"/>
      <c r="C4033" s="11"/>
      <c r="I4033" s="13"/>
      <c r="M4033" s="4"/>
    </row>
    <row r="4034" s="5" customFormat="1" ht="23" customHeight="1" spans="2:13">
      <c r="B4034" s="11"/>
      <c r="C4034" s="11"/>
      <c r="I4034" s="13"/>
      <c r="M4034" s="4"/>
    </row>
    <row r="4035" s="5" customFormat="1" ht="23" customHeight="1" spans="2:13">
      <c r="B4035" s="11"/>
      <c r="C4035" s="11"/>
      <c r="I4035" s="13"/>
      <c r="M4035" s="4"/>
    </row>
    <row r="4036" s="5" customFormat="1" ht="23" customHeight="1" spans="2:13">
      <c r="B4036" s="11"/>
      <c r="C4036" s="11"/>
      <c r="I4036" s="13"/>
      <c r="M4036" s="4"/>
    </row>
    <row r="4037" s="5" customFormat="1" ht="23" customHeight="1" spans="2:13">
      <c r="B4037" s="11"/>
      <c r="C4037" s="11"/>
      <c r="I4037" s="13"/>
      <c r="M4037" s="4"/>
    </row>
    <row r="4038" s="5" customFormat="1" ht="23" customHeight="1" spans="2:13">
      <c r="B4038" s="11"/>
      <c r="C4038" s="11"/>
      <c r="I4038" s="13"/>
      <c r="M4038" s="4"/>
    </row>
    <row r="4039" s="5" customFormat="1" ht="23" customHeight="1" spans="2:13">
      <c r="B4039" s="11"/>
      <c r="C4039" s="11"/>
      <c r="I4039" s="13"/>
      <c r="M4039" s="4"/>
    </row>
    <row r="4040" s="5" customFormat="1" ht="23" customHeight="1" spans="2:13">
      <c r="B4040" s="11"/>
      <c r="C4040" s="11"/>
      <c r="I4040" s="13"/>
      <c r="M4040" s="4"/>
    </row>
    <row r="4041" s="5" customFormat="1" ht="23" customHeight="1" spans="2:13">
      <c r="B4041" s="11"/>
      <c r="C4041" s="11"/>
      <c r="I4041" s="13"/>
      <c r="M4041" s="4"/>
    </row>
    <row r="4042" s="5" customFormat="1" ht="23" customHeight="1" spans="2:13">
      <c r="B4042" s="11"/>
      <c r="C4042" s="11"/>
      <c r="I4042" s="13"/>
      <c r="M4042" s="4"/>
    </row>
    <row r="4043" s="5" customFormat="1" ht="23" customHeight="1" spans="2:13">
      <c r="B4043" s="11"/>
      <c r="C4043" s="11"/>
      <c r="I4043" s="13"/>
      <c r="M4043" s="4"/>
    </row>
    <row r="4044" s="5" customFormat="1" ht="23" customHeight="1" spans="2:13">
      <c r="B4044" s="11"/>
      <c r="C4044" s="11"/>
      <c r="I4044" s="13"/>
      <c r="M4044" s="4"/>
    </row>
    <row r="4045" s="5" customFormat="1" ht="23" customHeight="1" spans="2:13">
      <c r="B4045" s="11"/>
      <c r="C4045" s="11"/>
      <c r="I4045" s="13"/>
      <c r="M4045" s="4"/>
    </row>
    <row r="4046" s="5" customFormat="1" ht="23" customHeight="1" spans="2:13">
      <c r="B4046" s="11"/>
      <c r="C4046" s="11"/>
      <c r="I4046" s="13"/>
      <c r="M4046" s="4"/>
    </row>
    <row r="4047" s="5" customFormat="1" ht="23" customHeight="1" spans="2:13">
      <c r="B4047" s="11"/>
      <c r="C4047" s="11"/>
      <c r="I4047" s="13"/>
      <c r="M4047" s="4"/>
    </row>
    <row r="4048" s="5" customFormat="1" ht="23" customHeight="1" spans="2:13">
      <c r="B4048" s="11"/>
      <c r="C4048" s="11"/>
      <c r="I4048" s="13"/>
      <c r="M4048" s="4"/>
    </row>
    <row r="4049" s="5" customFormat="1" ht="23" customHeight="1" spans="2:13">
      <c r="B4049" s="11"/>
      <c r="C4049" s="11"/>
      <c r="I4049" s="13"/>
      <c r="M4049" s="4"/>
    </row>
    <row r="4050" s="5" customFormat="1" ht="23" customHeight="1" spans="2:13">
      <c r="B4050" s="11"/>
      <c r="C4050" s="11"/>
      <c r="I4050" s="13"/>
      <c r="M4050" s="4"/>
    </row>
    <row r="4051" s="5" customFormat="1" ht="23" customHeight="1" spans="2:13">
      <c r="B4051" s="11"/>
      <c r="C4051" s="11"/>
      <c r="I4051" s="13"/>
      <c r="M4051" s="4"/>
    </row>
    <row r="4052" s="5" customFormat="1" ht="23" customHeight="1" spans="2:13">
      <c r="B4052" s="11"/>
      <c r="C4052" s="11"/>
      <c r="I4052" s="13"/>
      <c r="M4052" s="4"/>
    </row>
    <row r="4053" s="5" customFormat="1" ht="23" customHeight="1" spans="2:13">
      <c r="B4053" s="11"/>
      <c r="C4053" s="11"/>
      <c r="I4053" s="13"/>
      <c r="M4053" s="4"/>
    </row>
    <row r="4054" s="5" customFormat="1" ht="23" customHeight="1" spans="2:13">
      <c r="B4054" s="11"/>
      <c r="C4054" s="11"/>
      <c r="I4054" s="13"/>
      <c r="M4054" s="4"/>
    </row>
    <row r="4055" s="5" customFormat="1" ht="23" customHeight="1" spans="2:13">
      <c r="B4055" s="11"/>
      <c r="C4055" s="11"/>
      <c r="I4055" s="13"/>
      <c r="M4055" s="4"/>
    </row>
    <row r="4056" s="5" customFormat="1" ht="23" customHeight="1" spans="2:13">
      <c r="B4056" s="11"/>
      <c r="C4056" s="11"/>
      <c r="I4056" s="13"/>
      <c r="M4056" s="4"/>
    </row>
    <row r="4057" s="5" customFormat="1" ht="23" customHeight="1" spans="2:13">
      <c r="B4057" s="11"/>
      <c r="C4057" s="11"/>
      <c r="I4057" s="13"/>
      <c r="M4057" s="4"/>
    </row>
    <row r="4058" s="5" customFormat="1" ht="23" customHeight="1" spans="2:13">
      <c r="B4058" s="11"/>
      <c r="C4058" s="11"/>
      <c r="I4058" s="13"/>
      <c r="M4058" s="4"/>
    </row>
    <row r="4059" s="5" customFormat="1" ht="23" customHeight="1" spans="2:13">
      <c r="B4059" s="11"/>
      <c r="C4059" s="11"/>
      <c r="I4059" s="13"/>
      <c r="M4059" s="4"/>
    </row>
    <row r="4060" s="5" customFormat="1" ht="23" customHeight="1" spans="2:13">
      <c r="B4060" s="11"/>
      <c r="C4060" s="11"/>
      <c r="I4060" s="13"/>
      <c r="M4060" s="4"/>
    </row>
    <row r="4061" s="5" customFormat="1" ht="23" customHeight="1" spans="2:13">
      <c r="B4061" s="11"/>
      <c r="C4061" s="11"/>
      <c r="I4061" s="13"/>
      <c r="M4061" s="4"/>
    </row>
    <row r="4062" s="5" customFormat="1" ht="23" customHeight="1" spans="2:13">
      <c r="B4062" s="11"/>
      <c r="C4062" s="11"/>
      <c r="I4062" s="13"/>
      <c r="M4062" s="4"/>
    </row>
    <row r="4063" s="5" customFormat="1" ht="23" customHeight="1" spans="2:13">
      <c r="B4063" s="11"/>
      <c r="C4063" s="11"/>
      <c r="I4063" s="13"/>
      <c r="M4063" s="4"/>
    </row>
    <row r="4064" s="5" customFormat="1" ht="23" customHeight="1" spans="2:13">
      <c r="B4064" s="11"/>
      <c r="C4064" s="11"/>
      <c r="I4064" s="13"/>
      <c r="M4064" s="4"/>
    </row>
    <row r="4065" s="5" customFormat="1" ht="23" customHeight="1" spans="2:13">
      <c r="B4065" s="11"/>
      <c r="C4065" s="11"/>
      <c r="I4065" s="13"/>
      <c r="M4065" s="4"/>
    </row>
    <row r="4066" s="5" customFormat="1" ht="23" customHeight="1" spans="2:13">
      <c r="B4066" s="11"/>
      <c r="C4066" s="11"/>
      <c r="I4066" s="13"/>
      <c r="M4066" s="4"/>
    </row>
    <row r="4067" s="5" customFormat="1" ht="23" customHeight="1" spans="2:13">
      <c r="B4067" s="11"/>
      <c r="C4067" s="11"/>
      <c r="I4067" s="13"/>
      <c r="M4067" s="4"/>
    </row>
    <row r="4068" s="5" customFormat="1" ht="23" customHeight="1" spans="2:13">
      <c r="B4068" s="11"/>
      <c r="C4068" s="11"/>
      <c r="I4068" s="13"/>
      <c r="M4068" s="4"/>
    </row>
    <row r="4069" s="5" customFormat="1" ht="23" customHeight="1" spans="2:13">
      <c r="B4069" s="11"/>
      <c r="C4069" s="11"/>
      <c r="I4069" s="13"/>
      <c r="M4069" s="4"/>
    </row>
    <row r="4070" s="5" customFormat="1" ht="23" customHeight="1" spans="2:13">
      <c r="B4070" s="11"/>
      <c r="C4070" s="11"/>
      <c r="I4070" s="13"/>
      <c r="M4070" s="4"/>
    </row>
    <row r="4071" s="5" customFormat="1" ht="23" customHeight="1" spans="2:13">
      <c r="B4071" s="11"/>
      <c r="C4071" s="11"/>
      <c r="I4071" s="13"/>
      <c r="M4071" s="4"/>
    </row>
    <row r="4072" s="5" customFormat="1" ht="23" customHeight="1" spans="2:13">
      <c r="B4072" s="11"/>
      <c r="C4072" s="11"/>
      <c r="I4072" s="13"/>
      <c r="M4072" s="4"/>
    </row>
    <row r="4073" s="5" customFormat="1" ht="23" customHeight="1" spans="2:13">
      <c r="B4073" s="11"/>
      <c r="C4073" s="11"/>
      <c r="I4073" s="13"/>
      <c r="M4073" s="4"/>
    </row>
    <row r="4074" s="5" customFormat="1" ht="23" customHeight="1" spans="2:13">
      <c r="B4074" s="11"/>
      <c r="C4074" s="11"/>
      <c r="I4074" s="13"/>
      <c r="M4074" s="4"/>
    </row>
    <row r="4075" s="5" customFormat="1" ht="23" customHeight="1" spans="2:13">
      <c r="B4075" s="11"/>
      <c r="C4075" s="11"/>
      <c r="I4075" s="13"/>
      <c r="M4075" s="4"/>
    </row>
    <row r="4076" s="5" customFormat="1" ht="23" customHeight="1" spans="2:13">
      <c r="B4076" s="11"/>
      <c r="C4076" s="11"/>
      <c r="I4076" s="13"/>
      <c r="M4076" s="4"/>
    </row>
    <row r="4077" s="5" customFormat="1" ht="23" customHeight="1" spans="2:13">
      <c r="B4077" s="11"/>
      <c r="C4077" s="11"/>
      <c r="I4077" s="13"/>
      <c r="M4077" s="4"/>
    </row>
    <row r="4078" s="5" customFormat="1" ht="23" customHeight="1" spans="2:13">
      <c r="B4078" s="11"/>
      <c r="C4078" s="11"/>
      <c r="I4078" s="13"/>
      <c r="M4078" s="4"/>
    </row>
    <row r="4079" s="5" customFormat="1" ht="23" customHeight="1" spans="2:13">
      <c r="B4079" s="11"/>
      <c r="C4079" s="11"/>
      <c r="I4079" s="13"/>
      <c r="M4079" s="4"/>
    </row>
    <row r="4080" s="5" customFormat="1" ht="23" customHeight="1" spans="2:13">
      <c r="B4080" s="11"/>
      <c r="C4080" s="11"/>
      <c r="I4080" s="13"/>
      <c r="M4080" s="4"/>
    </row>
    <row r="4081" s="5" customFormat="1" ht="23" customHeight="1" spans="2:13">
      <c r="B4081" s="11"/>
      <c r="C4081" s="11"/>
      <c r="I4081" s="13"/>
      <c r="M4081" s="4"/>
    </row>
    <row r="4082" s="5" customFormat="1" ht="23" customHeight="1" spans="2:13">
      <c r="B4082" s="11"/>
      <c r="C4082" s="11"/>
      <c r="I4082" s="13"/>
      <c r="M4082" s="4"/>
    </row>
    <row r="4083" s="5" customFormat="1" ht="23" customHeight="1" spans="2:13">
      <c r="B4083" s="11"/>
      <c r="C4083" s="11"/>
      <c r="I4083" s="13"/>
      <c r="M4083" s="4"/>
    </row>
    <row r="4084" s="5" customFormat="1" ht="23" customHeight="1" spans="2:13">
      <c r="B4084" s="11"/>
      <c r="C4084" s="11"/>
      <c r="I4084" s="13"/>
      <c r="M4084" s="4"/>
    </row>
    <row r="4085" s="5" customFormat="1" ht="23" customHeight="1" spans="2:13">
      <c r="B4085" s="11"/>
      <c r="C4085" s="11"/>
      <c r="I4085" s="13"/>
      <c r="M4085" s="4"/>
    </row>
    <row r="4086" s="5" customFormat="1" ht="23" customHeight="1" spans="2:13">
      <c r="B4086" s="11"/>
      <c r="C4086" s="11"/>
      <c r="I4086" s="13"/>
      <c r="M4086" s="4"/>
    </row>
    <row r="4087" s="5" customFormat="1" ht="23" customHeight="1" spans="2:13">
      <c r="B4087" s="11"/>
      <c r="C4087" s="11"/>
      <c r="I4087" s="13"/>
      <c r="M4087" s="4"/>
    </row>
    <row r="4088" s="5" customFormat="1" ht="23" customHeight="1" spans="2:13">
      <c r="B4088" s="11"/>
      <c r="C4088" s="11"/>
      <c r="I4088" s="13"/>
      <c r="M4088" s="4"/>
    </row>
    <row r="4089" s="5" customFormat="1" ht="23" customHeight="1" spans="2:13">
      <c r="B4089" s="11"/>
      <c r="C4089" s="11"/>
      <c r="I4089" s="13"/>
      <c r="M4089" s="4"/>
    </row>
    <row r="4090" s="5" customFormat="1" ht="23" customHeight="1" spans="2:13">
      <c r="B4090" s="11"/>
      <c r="C4090" s="11"/>
      <c r="I4090" s="13"/>
      <c r="M4090" s="4"/>
    </row>
    <row r="4091" s="5" customFormat="1" ht="23" customHeight="1" spans="2:13">
      <c r="B4091" s="11"/>
      <c r="C4091" s="11"/>
      <c r="I4091" s="13"/>
      <c r="M4091" s="4"/>
    </row>
    <row r="4092" s="5" customFormat="1" ht="23" customHeight="1" spans="2:13">
      <c r="B4092" s="11"/>
      <c r="C4092" s="11"/>
      <c r="I4092" s="13"/>
      <c r="M4092" s="4"/>
    </row>
    <row r="4093" s="5" customFormat="1" ht="23" customHeight="1" spans="2:13">
      <c r="B4093" s="11"/>
      <c r="C4093" s="11"/>
      <c r="I4093" s="13"/>
      <c r="M4093" s="4"/>
    </row>
    <row r="4094" s="5" customFormat="1" ht="23" customHeight="1" spans="2:13">
      <c r="B4094" s="11"/>
      <c r="C4094" s="11"/>
      <c r="I4094" s="13"/>
      <c r="M4094" s="4"/>
    </row>
    <row r="4095" s="5" customFormat="1" ht="23" customHeight="1" spans="2:13">
      <c r="B4095" s="11"/>
      <c r="C4095" s="11"/>
      <c r="I4095" s="13"/>
      <c r="M4095" s="4"/>
    </row>
    <row r="4096" s="5" customFormat="1" ht="23" customHeight="1" spans="2:13">
      <c r="B4096" s="11"/>
      <c r="C4096" s="11"/>
      <c r="I4096" s="13"/>
      <c r="M4096" s="4"/>
    </row>
    <row r="4097" s="5" customFormat="1" ht="23" customHeight="1" spans="2:13">
      <c r="B4097" s="11"/>
      <c r="C4097" s="11"/>
      <c r="I4097" s="13"/>
      <c r="M4097" s="4"/>
    </row>
    <row r="4098" s="5" customFormat="1" ht="23" customHeight="1" spans="2:13">
      <c r="B4098" s="11"/>
      <c r="C4098" s="11"/>
      <c r="I4098" s="13"/>
      <c r="M4098" s="4"/>
    </row>
    <row r="4099" s="5" customFormat="1" ht="23" customHeight="1" spans="2:13">
      <c r="B4099" s="11"/>
      <c r="C4099" s="11"/>
      <c r="I4099" s="13"/>
      <c r="M4099" s="4"/>
    </row>
    <row r="4100" s="5" customFormat="1" ht="23" customHeight="1" spans="2:13">
      <c r="B4100" s="11"/>
      <c r="C4100" s="11"/>
      <c r="I4100" s="13"/>
      <c r="M4100" s="4"/>
    </row>
    <row r="4101" s="5" customFormat="1" ht="23" customHeight="1" spans="2:13">
      <c r="B4101" s="11"/>
      <c r="C4101" s="11"/>
      <c r="I4101" s="13"/>
      <c r="M4101" s="4"/>
    </row>
    <row r="4102" s="5" customFormat="1" ht="23" customHeight="1" spans="2:13">
      <c r="B4102" s="11"/>
      <c r="C4102" s="11"/>
      <c r="I4102" s="13"/>
      <c r="M4102" s="4"/>
    </row>
    <row r="4103" s="5" customFormat="1" ht="23" customHeight="1" spans="2:13">
      <c r="B4103" s="11"/>
      <c r="C4103" s="11"/>
      <c r="I4103" s="13"/>
      <c r="M4103" s="4"/>
    </row>
    <row r="4104" s="5" customFormat="1" ht="23" customHeight="1" spans="2:13">
      <c r="B4104" s="11"/>
      <c r="C4104" s="11"/>
      <c r="I4104" s="13"/>
      <c r="M4104" s="4"/>
    </row>
    <row r="4105" s="5" customFormat="1" ht="23" customHeight="1" spans="2:13">
      <c r="B4105" s="11"/>
      <c r="C4105" s="11"/>
      <c r="I4105" s="13"/>
      <c r="M4105" s="4"/>
    </row>
    <row r="4106" s="5" customFormat="1" ht="23" customHeight="1" spans="2:13">
      <c r="B4106" s="11"/>
      <c r="C4106" s="11"/>
      <c r="I4106" s="13"/>
      <c r="M4106" s="4"/>
    </row>
    <row r="4107" s="5" customFormat="1" ht="23" customHeight="1" spans="2:13">
      <c r="B4107" s="11"/>
      <c r="C4107" s="11"/>
      <c r="I4107" s="13"/>
      <c r="M4107" s="4"/>
    </row>
    <row r="4108" s="5" customFormat="1" ht="23" customHeight="1" spans="2:13">
      <c r="B4108" s="11"/>
      <c r="C4108" s="11"/>
      <c r="I4108" s="13"/>
      <c r="M4108" s="4"/>
    </row>
    <row r="4109" s="5" customFormat="1" ht="23" customHeight="1" spans="2:13">
      <c r="B4109" s="11"/>
      <c r="C4109" s="11"/>
      <c r="I4109" s="13"/>
      <c r="M4109" s="4"/>
    </row>
    <row r="4110" s="5" customFormat="1" ht="23" customHeight="1" spans="2:13">
      <c r="B4110" s="11"/>
      <c r="C4110" s="11"/>
      <c r="I4110" s="13"/>
      <c r="M4110" s="4"/>
    </row>
    <row r="4111" s="5" customFormat="1" ht="23" customHeight="1" spans="2:13">
      <c r="B4111" s="11"/>
      <c r="C4111" s="11"/>
      <c r="I4111" s="13"/>
      <c r="M4111" s="4"/>
    </row>
    <row r="4112" s="5" customFormat="1" ht="23" customHeight="1" spans="2:13">
      <c r="B4112" s="11"/>
      <c r="C4112" s="11"/>
      <c r="I4112" s="13"/>
      <c r="M4112" s="4"/>
    </row>
    <row r="4113" s="5" customFormat="1" ht="23" customHeight="1" spans="2:13">
      <c r="B4113" s="11"/>
      <c r="C4113" s="11"/>
      <c r="I4113" s="13"/>
      <c r="M4113" s="4"/>
    </row>
    <row r="4114" s="5" customFormat="1" ht="23" customHeight="1" spans="2:13">
      <c r="B4114" s="11"/>
      <c r="C4114" s="11"/>
      <c r="I4114" s="13"/>
      <c r="M4114" s="4"/>
    </row>
    <row r="4115" s="5" customFormat="1" ht="23" customHeight="1" spans="2:13">
      <c r="B4115" s="11"/>
      <c r="C4115" s="11"/>
      <c r="I4115" s="13"/>
      <c r="M4115" s="4"/>
    </row>
    <row r="4116" s="5" customFormat="1" ht="23" customHeight="1" spans="2:13">
      <c r="B4116" s="11"/>
      <c r="C4116" s="11"/>
      <c r="I4116" s="13"/>
      <c r="M4116" s="4"/>
    </row>
    <row r="4117" s="5" customFormat="1" ht="23" customHeight="1" spans="2:13">
      <c r="B4117" s="11"/>
      <c r="C4117" s="11"/>
      <c r="I4117" s="13"/>
      <c r="M4117" s="4"/>
    </row>
    <row r="4118" s="5" customFormat="1" ht="23" customHeight="1" spans="2:13">
      <c r="B4118" s="11"/>
      <c r="C4118" s="11"/>
      <c r="I4118" s="13"/>
      <c r="M4118" s="4"/>
    </row>
    <row r="4119" s="5" customFormat="1" ht="23" customHeight="1" spans="2:13">
      <c r="B4119" s="11"/>
      <c r="C4119" s="11"/>
      <c r="I4119" s="13"/>
      <c r="M4119" s="4"/>
    </row>
    <row r="4120" s="5" customFormat="1" ht="23" customHeight="1" spans="2:13">
      <c r="B4120" s="11"/>
      <c r="C4120" s="11"/>
      <c r="I4120" s="13"/>
      <c r="M4120" s="4"/>
    </row>
    <row r="4121" s="5" customFormat="1" ht="23" customHeight="1" spans="2:13">
      <c r="B4121" s="11"/>
      <c r="C4121" s="11"/>
      <c r="I4121" s="13"/>
      <c r="M4121" s="4"/>
    </row>
    <row r="4122" s="5" customFormat="1" ht="23" customHeight="1" spans="2:13">
      <c r="B4122" s="11"/>
      <c r="C4122" s="11"/>
      <c r="I4122" s="13"/>
      <c r="M4122" s="4"/>
    </row>
    <row r="4123" s="5" customFormat="1" ht="23" customHeight="1" spans="2:13">
      <c r="B4123" s="11"/>
      <c r="C4123" s="11"/>
      <c r="I4123" s="13"/>
      <c r="M4123" s="4"/>
    </row>
    <row r="4124" s="5" customFormat="1" ht="23" customHeight="1" spans="2:13">
      <c r="B4124" s="11"/>
      <c r="C4124" s="11"/>
      <c r="I4124" s="13"/>
      <c r="M4124" s="4"/>
    </row>
    <row r="4125" s="5" customFormat="1" ht="23" customHeight="1" spans="2:13">
      <c r="B4125" s="11"/>
      <c r="C4125" s="11"/>
      <c r="I4125" s="13"/>
      <c r="M4125" s="4"/>
    </row>
    <row r="4126" s="5" customFormat="1" ht="23" customHeight="1" spans="2:13">
      <c r="B4126" s="11"/>
      <c r="C4126" s="11"/>
      <c r="I4126" s="13"/>
      <c r="M4126" s="4"/>
    </row>
    <row r="4127" s="5" customFormat="1" ht="23" customHeight="1" spans="2:13">
      <c r="B4127" s="11"/>
      <c r="C4127" s="11"/>
      <c r="I4127" s="13"/>
      <c r="M4127" s="4"/>
    </row>
    <row r="4128" s="5" customFormat="1" ht="23" customHeight="1" spans="2:13">
      <c r="B4128" s="11"/>
      <c r="C4128" s="11"/>
      <c r="I4128" s="13"/>
      <c r="M4128" s="4"/>
    </row>
    <row r="4129" s="5" customFormat="1" ht="23" customHeight="1" spans="2:13">
      <c r="B4129" s="11"/>
      <c r="C4129" s="11"/>
      <c r="I4129" s="13"/>
      <c r="M4129" s="4"/>
    </row>
    <row r="4130" s="5" customFormat="1" ht="23" customHeight="1" spans="2:13">
      <c r="B4130" s="11"/>
      <c r="C4130" s="11"/>
      <c r="I4130" s="13"/>
      <c r="M4130" s="4"/>
    </row>
    <row r="4131" s="5" customFormat="1" ht="23" customHeight="1" spans="2:13">
      <c r="B4131" s="11"/>
      <c r="C4131" s="11"/>
      <c r="I4131" s="13"/>
      <c r="M4131" s="4"/>
    </row>
    <row r="4132" s="5" customFormat="1" ht="23" customHeight="1" spans="2:13">
      <c r="B4132" s="11"/>
      <c r="C4132" s="11"/>
      <c r="I4132" s="13"/>
      <c r="M4132" s="4"/>
    </row>
    <row r="4133" s="5" customFormat="1" ht="23" customHeight="1" spans="2:13">
      <c r="B4133" s="11"/>
      <c r="C4133" s="11"/>
      <c r="I4133" s="13"/>
      <c r="M4133" s="4"/>
    </row>
    <row r="4134" s="5" customFormat="1" ht="23" customHeight="1" spans="2:13">
      <c r="B4134" s="11"/>
      <c r="C4134" s="11"/>
      <c r="I4134" s="13"/>
      <c r="M4134" s="4"/>
    </row>
    <row r="4135" s="5" customFormat="1" ht="23" customHeight="1" spans="2:13">
      <c r="B4135" s="11"/>
      <c r="C4135" s="11"/>
      <c r="I4135" s="13"/>
      <c r="M4135" s="4"/>
    </row>
    <row r="4136" s="5" customFormat="1" ht="23" customHeight="1" spans="2:13">
      <c r="B4136" s="11"/>
      <c r="C4136" s="11"/>
      <c r="I4136" s="13"/>
      <c r="M4136" s="4"/>
    </row>
    <row r="4137" s="5" customFormat="1" ht="23" customHeight="1" spans="2:13">
      <c r="B4137" s="11"/>
      <c r="C4137" s="11"/>
      <c r="I4137" s="13"/>
      <c r="M4137" s="4"/>
    </row>
    <row r="4138" s="5" customFormat="1" ht="23" customHeight="1" spans="2:13">
      <c r="B4138" s="11"/>
      <c r="C4138" s="11"/>
      <c r="I4138" s="13"/>
      <c r="M4138" s="4"/>
    </row>
    <row r="4139" s="5" customFormat="1" ht="23" customHeight="1" spans="2:13">
      <c r="B4139" s="11"/>
      <c r="C4139" s="11"/>
      <c r="I4139" s="13"/>
      <c r="M4139" s="4"/>
    </row>
    <row r="4140" s="5" customFormat="1" ht="23" customHeight="1" spans="2:13">
      <c r="B4140" s="11"/>
      <c r="C4140" s="11"/>
      <c r="I4140" s="13"/>
      <c r="M4140" s="4"/>
    </row>
    <row r="4141" s="5" customFormat="1" ht="23" customHeight="1" spans="2:13">
      <c r="B4141" s="11"/>
      <c r="C4141" s="11"/>
      <c r="I4141" s="13"/>
      <c r="M4141" s="4"/>
    </row>
    <row r="4142" s="5" customFormat="1" ht="23" customHeight="1" spans="2:13">
      <c r="B4142" s="11"/>
      <c r="C4142" s="11"/>
      <c r="I4142" s="13"/>
      <c r="M4142" s="4"/>
    </row>
    <row r="4143" s="5" customFormat="1" ht="23" customHeight="1" spans="2:13">
      <c r="B4143" s="11"/>
      <c r="C4143" s="11"/>
      <c r="I4143" s="13"/>
      <c r="M4143" s="4"/>
    </row>
    <row r="4144" s="5" customFormat="1" ht="23" customHeight="1" spans="2:13">
      <c r="B4144" s="11"/>
      <c r="C4144" s="11"/>
      <c r="I4144" s="13"/>
      <c r="M4144" s="4"/>
    </row>
    <row r="4145" s="5" customFormat="1" ht="23" customHeight="1" spans="2:13">
      <c r="B4145" s="11"/>
      <c r="C4145" s="11"/>
      <c r="I4145" s="13"/>
      <c r="M4145" s="4"/>
    </row>
    <row r="4146" s="5" customFormat="1" ht="23" customHeight="1" spans="2:13">
      <c r="B4146" s="11"/>
      <c r="C4146" s="11"/>
      <c r="I4146" s="13"/>
      <c r="M4146" s="4"/>
    </row>
    <row r="4147" s="5" customFormat="1" ht="23" customHeight="1" spans="2:13">
      <c r="B4147" s="11"/>
      <c r="C4147" s="11"/>
      <c r="I4147" s="13"/>
      <c r="M4147" s="4"/>
    </row>
    <row r="4148" s="5" customFormat="1" ht="23" customHeight="1" spans="2:13">
      <c r="B4148" s="11"/>
      <c r="C4148" s="11"/>
      <c r="I4148" s="13"/>
      <c r="M4148" s="4"/>
    </row>
    <row r="4149" s="5" customFormat="1" ht="23" customHeight="1" spans="2:13">
      <c r="B4149" s="11"/>
      <c r="C4149" s="11"/>
      <c r="I4149" s="13"/>
      <c r="M4149" s="4"/>
    </row>
    <row r="4150" s="5" customFormat="1" ht="23" customHeight="1" spans="2:13">
      <c r="B4150" s="11"/>
      <c r="C4150" s="11"/>
      <c r="I4150" s="13"/>
      <c r="M4150" s="4"/>
    </row>
    <row r="4151" s="5" customFormat="1" ht="23" customHeight="1" spans="2:13">
      <c r="B4151" s="11"/>
      <c r="C4151" s="11"/>
      <c r="I4151" s="13"/>
      <c r="M4151" s="4"/>
    </row>
    <row r="4152" s="5" customFormat="1" ht="23" customHeight="1" spans="2:13">
      <c r="B4152" s="11"/>
      <c r="C4152" s="11"/>
      <c r="I4152" s="13"/>
      <c r="M4152" s="4"/>
    </row>
    <row r="4153" s="5" customFormat="1" ht="23" customHeight="1" spans="2:13">
      <c r="B4153" s="11"/>
      <c r="C4153" s="11"/>
      <c r="I4153" s="13"/>
      <c r="M4153" s="4"/>
    </row>
    <row r="4154" s="5" customFormat="1" ht="23" customHeight="1" spans="2:13">
      <c r="B4154" s="11"/>
      <c r="C4154" s="11"/>
      <c r="I4154" s="13"/>
      <c r="M4154" s="4"/>
    </row>
    <row r="4155" s="5" customFormat="1" ht="23" customHeight="1" spans="2:13">
      <c r="B4155" s="11"/>
      <c r="C4155" s="11"/>
      <c r="I4155" s="13"/>
      <c r="M4155" s="4"/>
    </row>
    <row r="4156" s="5" customFormat="1" ht="23" customHeight="1" spans="2:13">
      <c r="B4156" s="11"/>
      <c r="C4156" s="11"/>
      <c r="I4156" s="13"/>
      <c r="M4156" s="4"/>
    </row>
    <row r="4157" s="5" customFormat="1" ht="23" customHeight="1" spans="2:13">
      <c r="B4157" s="11"/>
      <c r="C4157" s="11"/>
      <c r="I4157" s="13"/>
      <c r="M4157" s="4"/>
    </row>
    <row r="4158" s="5" customFormat="1" ht="23" customHeight="1" spans="2:13">
      <c r="B4158" s="11"/>
      <c r="C4158" s="11"/>
      <c r="I4158" s="13"/>
      <c r="M4158" s="4"/>
    </row>
    <row r="4159" s="5" customFormat="1" ht="23" customHeight="1" spans="2:13">
      <c r="B4159" s="11"/>
      <c r="C4159" s="11"/>
      <c r="I4159" s="13"/>
      <c r="M4159" s="4"/>
    </row>
    <row r="4160" s="5" customFormat="1" ht="23" customHeight="1" spans="2:13">
      <c r="B4160" s="11"/>
      <c r="C4160" s="11"/>
      <c r="I4160" s="13"/>
      <c r="M4160" s="4"/>
    </row>
    <row r="4161" s="5" customFormat="1" ht="23" customHeight="1" spans="2:13">
      <c r="B4161" s="11"/>
      <c r="C4161" s="11"/>
      <c r="I4161" s="13"/>
      <c r="M4161" s="4"/>
    </row>
    <row r="4162" s="5" customFormat="1" ht="23" customHeight="1" spans="2:13">
      <c r="B4162" s="11"/>
      <c r="C4162" s="11"/>
      <c r="I4162" s="13"/>
      <c r="M4162" s="4"/>
    </row>
    <row r="4163" s="5" customFormat="1" ht="23" customHeight="1" spans="2:13">
      <c r="B4163" s="11"/>
      <c r="C4163" s="11"/>
      <c r="I4163" s="13"/>
      <c r="M4163" s="4"/>
    </row>
    <row r="4164" s="5" customFormat="1" ht="23" customHeight="1" spans="2:13">
      <c r="B4164" s="11"/>
      <c r="C4164" s="11"/>
      <c r="I4164" s="13"/>
      <c r="M4164" s="4"/>
    </row>
    <row r="4165" s="5" customFormat="1" ht="23" customHeight="1" spans="2:13">
      <c r="B4165" s="11"/>
      <c r="C4165" s="11"/>
      <c r="I4165" s="13"/>
      <c r="M4165" s="4"/>
    </row>
    <row r="4166" s="5" customFormat="1" ht="23" customHeight="1" spans="2:13">
      <c r="B4166" s="11"/>
      <c r="C4166" s="11"/>
      <c r="I4166" s="13"/>
      <c r="M4166" s="4"/>
    </row>
    <row r="4167" s="5" customFormat="1" ht="23" customHeight="1" spans="2:13">
      <c r="B4167" s="11"/>
      <c r="C4167" s="11"/>
      <c r="I4167" s="13"/>
      <c r="M4167" s="4"/>
    </row>
    <row r="4168" s="5" customFormat="1" ht="23" customHeight="1" spans="2:13">
      <c r="B4168" s="11"/>
      <c r="C4168" s="11"/>
      <c r="I4168" s="13"/>
      <c r="M4168" s="4"/>
    </row>
    <row r="4169" s="5" customFormat="1" ht="23" customHeight="1" spans="2:13">
      <c r="B4169" s="11"/>
      <c r="C4169" s="11"/>
      <c r="I4169" s="13"/>
      <c r="M4169" s="4"/>
    </row>
    <row r="4170" s="5" customFormat="1" ht="23" customHeight="1" spans="2:13">
      <c r="B4170" s="11"/>
      <c r="C4170" s="11"/>
      <c r="I4170" s="13"/>
      <c r="M4170" s="4"/>
    </row>
    <row r="4171" s="5" customFormat="1" ht="23" customHeight="1" spans="2:13">
      <c r="B4171" s="11"/>
      <c r="C4171" s="11"/>
      <c r="I4171" s="13"/>
      <c r="M4171" s="4"/>
    </row>
    <row r="4172" s="5" customFormat="1" ht="23" customHeight="1" spans="2:13">
      <c r="B4172" s="11"/>
      <c r="C4172" s="11"/>
      <c r="I4172" s="13"/>
      <c r="M4172" s="4"/>
    </row>
    <row r="4173" s="5" customFormat="1" ht="23" customHeight="1" spans="2:13">
      <c r="B4173" s="11"/>
      <c r="C4173" s="11"/>
      <c r="I4173" s="13"/>
      <c r="M4173" s="4"/>
    </row>
    <row r="4174" s="5" customFormat="1" ht="23" customHeight="1" spans="2:13">
      <c r="B4174" s="11"/>
      <c r="C4174" s="11"/>
      <c r="I4174" s="13"/>
      <c r="M4174" s="4"/>
    </row>
    <row r="4175" s="5" customFormat="1" ht="23" customHeight="1" spans="2:13">
      <c r="B4175" s="11"/>
      <c r="C4175" s="11"/>
      <c r="I4175" s="13"/>
      <c r="M4175" s="4"/>
    </row>
    <row r="4176" s="5" customFormat="1" ht="23" customHeight="1" spans="2:13">
      <c r="B4176" s="11"/>
      <c r="C4176" s="11"/>
      <c r="I4176" s="13"/>
      <c r="M4176" s="4"/>
    </row>
    <row r="4177" s="5" customFormat="1" ht="23" customHeight="1" spans="2:13">
      <c r="B4177" s="11"/>
      <c r="C4177" s="11"/>
      <c r="I4177" s="13"/>
      <c r="M4177" s="4"/>
    </row>
    <row r="4178" s="5" customFormat="1" ht="23" customHeight="1" spans="2:13">
      <c r="B4178" s="11"/>
      <c r="C4178" s="11"/>
      <c r="I4178" s="13"/>
      <c r="M4178" s="4"/>
    </row>
    <row r="4179" s="5" customFormat="1" ht="23" customHeight="1" spans="2:13">
      <c r="B4179" s="11"/>
      <c r="C4179" s="11"/>
      <c r="I4179" s="13"/>
      <c r="M4179" s="4"/>
    </row>
    <row r="4180" s="5" customFormat="1" ht="23" customHeight="1" spans="2:13">
      <c r="B4180" s="11"/>
      <c r="C4180" s="11"/>
      <c r="I4180" s="13"/>
      <c r="M4180" s="4"/>
    </row>
    <row r="4181" s="5" customFormat="1" ht="23" customHeight="1" spans="2:13">
      <c r="B4181" s="11"/>
      <c r="C4181" s="11"/>
      <c r="I4181" s="13"/>
      <c r="M4181" s="4"/>
    </row>
    <row r="4182" s="5" customFormat="1" ht="23" customHeight="1" spans="2:13">
      <c r="B4182" s="11"/>
      <c r="C4182" s="11"/>
      <c r="I4182" s="13"/>
      <c r="M4182" s="4"/>
    </row>
    <row r="4183" s="5" customFormat="1" ht="23" customHeight="1" spans="2:13">
      <c r="B4183" s="11"/>
      <c r="C4183" s="11"/>
      <c r="I4183" s="13"/>
      <c r="M4183" s="4"/>
    </row>
    <row r="4184" s="5" customFormat="1" ht="23" customHeight="1" spans="2:13">
      <c r="B4184" s="11"/>
      <c r="C4184" s="11"/>
      <c r="I4184" s="13"/>
      <c r="M4184" s="4"/>
    </row>
    <row r="4185" s="5" customFormat="1" ht="23" customHeight="1" spans="2:13">
      <c r="B4185" s="11"/>
      <c r="C4185" s="11"/>
      <c r="I4185" s="13"/>
      <c r="M4185" s="4"/>
    </row>
    <row r="4186" s="5" customFormat="1" ht="23" customHeight="1" spans="2:13">
      <c r="B4186" s="11"/>
      <c r="C4186" s="11"/>
      <c r="I4186" s="13"/>
      <c r="M4186" s="4"/>
    </row>
    <row r="4187" s="5" customFormat="1" ht="23" customHeight="1" spans="2:13">
      <c r="B4187" s="11"/>
      <c r="C4187" s="11"/>
      <c r="I4187" s="13"/>
      <c r="M4187" s="4"/>
    </row>
    <row r="4188" s="5" customFormat="1" ht="23" customHeight="1" spans="2:13">
      <c r="B4188" s="11"/>
      <c r="C4188" s="11"/>
      <c r="I4188" s="13"/>
      <c r="M4188" s="4"/>
    </row>
    <row r="4189" s="5" customFormat="1" ht="23" customHeight="1" spans="2:13">
      <c r="B4189" s="11"/>
      <c r="C4189" s="11"/>
      <c r="I4189" s="13"/>
      <c r="M4189" s="4"/>
    </row>
    <row r="4190" s="5" customFormat="1" ht="23" customHeight="1" spans="2:13">
      <c r="B4190" s="11"/>
      <c r="C4190" s="11"/>
      <c r="I4190" s="13"/>
      <c r="M4190" s="4"/>
    </row>
    <row r="4191" s="5" customFormat="1" ht="23" customHeight="1" spans="2:13">
      <c r="B4191" s="11"/>
      <c r="C4191" s="11"/>
      <c r="I4191" s="13"/>
      <c r="M4191" s="4"/>
    </row>
    <row r="4192" s="5" customFormat="1" ht="23" customHeight="1" spans="2:13">
      <c r="B4192" s="11"/>
      <c r="C4192" s="11"/>
      <c r="I4192" s="13"/>
      <c r="M4192" s="4"/>
    </row>
    <row r="4193" s="5" customFormat="1" ht="23" customHeight="1" spans="2:13">
      <c r="B4193" s="11"/>
      <c r="C4193" s="11"/>
      <c r="I4193" s="13"/>
      <c r="M4193" s="4"/>
    </row>
    <row r="4194" s="5" customFormat="1" ht="23" customHeight="1" spans="2:13">
      <c r="B4194" s="11"/>
      <c r="C4194" s="11"/>
      <c r="I4194" s="13"/>
      <c r="M4194" s="4"/>
    </row>
    <row r="4195" s="5" customFormat="1" ht="23" customHeight="1" spans="2:13">
      <c r="B4195" s="11"/>
      <c r="C4195" s="11"/>
      <c r="I4195" s="13"/>
      <c r="M4195" s="4"/>
    </row>
    <row r="4196" s="5" customFormat="1" ht="23" customHeight="1" spans="2:13">
      <c r="B4196" s="11"/>
      <c r="C4196" s="11"/>
      <c r="I4196" s="13"/>
      <c r="M4196" s="4"/>
    </row>
    <row r="4197" s="5" customFormat="1" ht="23" customHeight="1" spans="2:13">
      <c r="B4197" s="11"/>
      <c r="C4197" s="11"/>
      <c r="I4197" s="13"/>
      <c r="M4197" s="4"/>
    </row>
    <row r="4198" s="5" customFormat="1" ht="23" customHeight="1" spans="2:13">
      <c r="B4198" s="11"/>
      <c r="C4198" s="11"/>
      <c r="I4198" s="13"/>
      <c r="M4198" s="4"/>
    </row>
    <row r="4199" s="5" customFormat="1" ht="23" customHeight="1" spans="2:13">
      <c r="B4199" s="11"/>
      <c r="C4199" s="11"/>
      <c r="I4199" s="13"/>
      <c r="M4199" s="4"/>
    </row>
    <row r="4200" s="5" customFormat="1" ht="23" customHeight="1" spans="2:13">
      <c r="B4200" s="11"/>
      <c r="C4200" s="11"/>
      <c r="I4200" s="13"/>
      <c r="M4200" s="4"/>
    </row>
    <row r="4201" s="5" customFormat="1" ht="23" customHeight="1" spans="2:13">
      <c r="B4201" s="11"/>
      <c r="C4201" s="11"/>
      <c r="I4201" s="13"/>
      <c r="M4201" s="4"/>
    </row>
    <row r="4202" s="5" customFormat="1" ht="23" customHeight="1" spans="2:13">
      <c r="B4202" s="11"/>
      <c r="C4202" s="11"/>
      <c r="I4202" s="13"/>
      <c r="M4202" s="4"/>
    </row>
    <row r="4203" s="5" customFormat="1" ht="23" customHeight="1" spans="2:13">
      <c r="B4203" s="11"/>
      <c r="C4203" s="11"/>
      <c r="I4203" s="13"/>
      <c r="M4203" s="4"/>
    </row>
    <row r="4204" s="5" customFormat="1" ht="23" customHeight="1" spans="2:13">
      <c r="B4204" s="11"/>
      <c r="C4204" s="11"/>
      <c r="I4204" s="13"/>
      <c r="M4204" s="4"/>
    </row>
    <row r="4205" s="5" customFormat="1" ht="23" customHeight="1" spans="2:13">
      <c r="B4205" s="11"/>
      <c r="C4205" s="11"/>
      <c r="I4205" s="13"/>
      <c r="M4205" s="4"/>
    </row>
    <row r="4206" s="5" customFormat="1" ht="23" customHeight="1" spans="2:13">
      <c r="B4206" s="11"/>
      <c r="C4206" s="11"/>
      <c r="I4206" s="13"/>
      <c r="M4206" s="4"/>
    </row>
    <row r="4207" s="5" customFormat="1" ht="23" customHeight="1" spans="2:13">
      <c r="B4207" s="11"/>
      <c r="C4207" s="11"/>
      <c r="I4207" s="13"/>
      <c r="M4207" s="4"/>
    </row>
    <row r="4208" s="5" customFormat="1" ht="23" customHeight="1" spans="2:13">
      <c r="B4208" s="11"/>
      <c r="C4208" s="11"/>
      <c r="I4208" s="13"/>
      <c r="M4208" s="4"/>
    </row>
    <row r="4209" s="5" customFormat="1" ht="23" customHeight="1" spans="2:13">
      <c r="B4209" s="11"/>
      <c r="C4209" s="11"/>
      <c r="I4209" s="13"/>
      <c r="M4209" s="4"/>
    </row>
    <row r="4210" s="5" customFormat="1" ht="23" customHeight="1" spans="2:13">
      <c r="B4210" s="11"/>
      <c r="C4210" s="11"/>
      <c r="I4210" s="13"/>
      <c r="M4210" s="4"/>
    </row>
    <row r="4211" s="5" customFormat="1" ht="23" customHeight="1" spans="2:13">
      <c r="B4211" s="11"/>
      <c r="C4211" s="11"/>
      <c r="I4211" s="13"/>
      <c r="M4211" s="4"/>
    </row>
    <row r="4212" s="5" customFormat="1" ht="23" customHeight="1" spans="2:13">
      <c r="B4212" s="11"/>
      <c r="C4212" s="11"/>
      <c r="I4212" s="13"/>
      <c r="M4212" s="4"/>
    </row>
    <row r="4213" s="5" customFormat="1" ht="23" customHeight="1" spans="2:13">
      <c r="B4213" s="11"/>
      <c r="C4213" s="11"/>
      <c r="I4213" s="13"/>
      <c r="M4213" s="4"/>
    </row>
    <row r="4214" s="5" customFormat="1" ht="23" customHeight="1" spans="2:13">
      <c r="B4214" s="11"/>
      <c r="C4214" s="11"/>
      <c r="I4214" s="13"/>
      <c r="M4214" s="4"/>
    </row>
    <row r="4215" s="5" customFormat="1" ht="23" customHeight="1" spans="2:13">
      <c r="B4215" s="11"/>
      <c r="C4215" s="11"/>
      <c r="I4215" s="13"/>
      <c r="M4215" s="4"/>
    </row>
    <row r="4216" s="5" customFormat="1" ht="23" customHeight="1" spans="2:13">
      <c r="B4216" s="11"/>
      <c r="C4216" s="11"/>
      <c r="I4216" s="13"/>
      <c r="M4216" s="4"/>
    </row>
    <row r="4217" s="5" customFormat="1" ht="23" customHeight="1" spans="2:13">
      <c r="B4217" s="11"/>
      <c r="C4217" s="11"/>
      <c r="I4217" s="13"/>
      <c r="M4217" s="4"/>
    </row>
    <row r="4218" s="5" customFormat="1" ht="23" customHeight="1" spans="2:13">
      <c r="B4218" s="11"/>
      <c r="C4218" s="11"/>
      <c r="I4218" s="13"/>
      <c r="M4218" s="4"/>
    </row>
    <row r="4219" s="5" customFormat="1" ht="23" customHeight="1" spans="2:13">
      <c r="B4219" s="11"/>
      <c r="C4219" s="11"/>
      <c r="I4219" s="13"/>
      <c r="M4219" s="4"/>
    </row>
    <row r="4220" s="5" customFormat="1" ht="23" customHeight="1" spans="2:13">
      <c r="B4220" s="11"/>
      <c r="C4220" s="11"/>
      <c r="I4220" s="13"/>
      <c r="M4220" s="4"/>
    </row>
    <row r="4221" s="5" customFormat="1" ht="23" customHeight="1" spans="2:13">
      <c r="B4221" s="11"/>
      <c r="C4221" s="11"/>
      <c r="I4221" s="13"/>
      <c r="M4221" s="4"/>
    </row>
    <row r="4222" s="5" customFormat="1" ht="23" customHeight="1" spans="2:13">
      <c r="B4222" s="11"/>
      <c r="C4222" s="11"/>
      <c r="I4222" s="13"/>
      <c r="M4222" s="4"/>
    </row>
    <row r="4223" s="5" customFormat="1" ht="23" customHeight="1" spans="2:13">
      <c r="B4223" s="11"/>
      <c r="C4223" s="11"/>
      <c r="I4223" s="13"/>
      <c r="M4223" s="4"/>
    </row>
    <row r="4224" s="5" customFormat="1" ht="23" customHeight="1" spans="2:13">
      <c r="B4224" s="11"/>
      <c r="C4224" s="11"/>
      <c r="I4224" s="13"/>
      <c r="M4224" s="4"/>
    </row>
    <row r="4225" s="5" customFormat="1" ht="23" customHeight="1" spans="2:13">
      <c r="B4225" s="11"/>
      <c r="C4225" s="11"/>
      <c r="I4225" s="13"/>
      <c r="M4225" s="4"/>
    </row>
    <row r="4226" s="5" customFormat="1" ht="23" customHeight="1" spans="2:13">
      <c r="B4226" s="11"/>
      <c r="C4226" s="11"/>
      <c r="I4226" s="13"/>
      <c r="M4226" s="4"/>
    </row>
    <row r="4227" s="5" customFormat="1" ht="23" customHeight="1" spans="2:13">
      <c r="B4227" s="11"/>
      <c r="C4227" s="11"/>
      <c r="I4227" s="13"/>
      <c r="M4227" s="4"/>
    </row>
    <row r="4228" s="5" customFormat="1" ht="23" customHeight="1" spans="2:13">
      <c r="B4228" s="11"/>
      <c r="C4228" s="11"/>
      <c r="I4228" s="13"/>
      <c r="M4228" s="4"/>
    </row>
    <row r="4229" s="5" customFormat="1" ht="23" customHeight="1" spans="2:13">
      <c r="B4229" s="11"/>
      <c r="C4229" s="11"/>
      <c r="I4229" s="13"/>
      <c r="M4229" s="4"/>
    </row>
    <row r="4230" s="5" customFormat="1" ht="23" customHeight="1" spans="2:13">
      <c r="B4230" s="11"/>
      <c r="C4230" s="11"/>
      <c r="I4230" s="13"/>
      <c r="M4230" s="4"/>
    </row>
    <row r="4231" s="5" customFormat="1" ht="23" customHeight="1" spans="2:13">
      <c r="B4231" s="11"/>
      <c r="C4231" s="11"/>
      <c r="I4231" s="13"/>
      <c r="M4231" s="4"/>
    </row>
    <row r="4232" s="5" customFormat="1" ht="23" customHeight="1" spans="2:13">
      <c r="B4232" s="11"/>
      <c r="C4232" s="11"/>
      <c r="I4232" s="13"/>
      <c r="M4232" s="4"/>
    </row>
    <row r="4233" s="5" customFormat="1" ht="23" customHeight="1" spans="2:13">
      <c r="B4233" s="11"/>
      <c r="C4233" s="11"/>
      <c r="I4233" s="13"/>
      <c r="M4233" s="4"/>
    </row>
    <row r="4234" s="5" customFormat="1" ht="23" customHeight="1" spans="2:13">
      <c r="B4234" s="11"/>
      <c r="C4234" s="11"/>
      <c r="I4234" s="13"/>
      <c r="M4234" s="4"/>
    </row>
    <row r="4235" s="5" customFormat="1" ht="23" customHeight="1" spans="2:13">
      <c r="B4235" s="11"/>
      <c r="C4235" s="11"/>
      <c r="I4235" s="13"/>
      <c r="M4235" s="4"/>
    </row>
    <row r="4236" s="5" customFormat="1" ht="23" customHeight="1" spans="2:13">
      <c r="B4236" s="11"/>
      <c r="C4236" s="11"/>
      <c r="I4236" s="13"/>
      <c r="M4236" s="4"/>
    </row>
    <row r="4237" s="5" customFormat="1" ht="23" customHeight="1" spans="2:13">
      <c r="B4237" s="11"/>
      <c r="C4237" s="11"/>
      <c r="I4237" s="13"/>
      <c r="M4237" s="4"/>
    </row>
    <row r="4238" s="5" customFormat="1" ht="23" customHeight="1" spans="2:13">
      <c r="B4238" s="11"/>
      <c r="C4238" s="11"/>
      <c r="I4238" s="13"/>
      <c r="M4238" s="4"/>
    </row>
    <row r="4239" s="5" customFormat="1" ht="23" customHeight="1" spans="2:13">
      <c r="B4239" s="11"/>
      <c r="C4239" s="11"/>
      <c r="I4239" s="13"/>
      <c r="M4239" s="4"/>
    </row>
    <row r="4240" s="5" customFormat="1" ht="23" customHeight="1" spans="2:13">
      <c r="B4240" s="11"/>
      <c r="C4240" s="11"/>
      <c r="I4240" s="13"/>
      <c r="M4240" s="4"/>
    </row>
    <row r="4241" s="5" customFormat="1" ht="23" customHeight="1" spans="2:13">
      <c r="B4241" s="11"/>
      <c r="C4241" s="11"/>
      <c r="I4241" s="13"/>
      <c r="M4241" s="4"/>
    </row>
    <row r="4242" s="5" customFormat="1" ht="23" customHeight="1" spans="2:13">
      <c r="B4242" s="11"/>
      <c r="C4242" s="11"/>
      <c r="I4242" s="13"/>
      <c r="M4242" s="4"/>
    </row>
    <row r="4243" s="5" customFormat="1" ht="23" customHeight="1" spans="2:13">
      <c r="B4243" s="11"/>
      <c r="C4243" s="11"/>
      <c r="I4243" s="13"/>
      <c r="M4243" s="4"/>
    </row>
    <row r="4244" s="5" customFormat="1" ht="23" customHeight="1" spans="2:13">
      <c r="B4244" s="11"/>
      <c r="C4244" s="11"/>
      <c r="I4244" s="13"/>
      <c r="M4244" s="4"/>
    </row>
    <row r="4245" s="5" customFormat="1" ht="23" customHeight="1" spans="2:13">
      <c r="B4245" s="11"/>
      <c r="C4245" s="11"/>
      <c r="I4245" s="13"/>
      <c r="M4245" s="4"/>
    </row>
    <row r="4246" s="5" customFormat="1" ht="23" customHeight="1" spans="2:13">
      <c r="B4246" s="11"/>
      <c r="C4246" s="11"/>
      <c r="I4246" s="13"/>
      <c r="M4246" s="4"/>
    </row>
    <row r="4247" s="5" customFormat="1" ht="23" customHeight="1" spans="2:13">
      <c r="B4247" s="11"/>
      <c r="C4247" s="11"/>
      <c r="I4247" s="13"/>
      <c r="M4247" s="4"/>
    </row>
    <row r="4248" s="5" customFormat="1" ht="23" customHeight="1" spans="2:13">
      <c r="B4248" s="11"/>
      <c r="C4248" s="11"/>
      <c r="I4248" s="13"/>
      <c r="M4248" s="4"/>
    </row>
    <row r="4249" s="5" customFormat="1" ht="23" customHeight="1" spans="2:13">
      <c r="B4249" s="11"/>
      <c r="C4249" s="11"/>
      <c r="I4249" s="13"/>
      <c r="M4249" s="4"/>
    </row>
    <row r="4250" s="5" customFormat="1" ht="23" customHeight="1" spans="2:13">
      <c r="B4250" s="11"/>
      <c r="C4250" s="11"/>
      <c r="I4250" s="13"/>
      <c r="M4250" s="4"/>
    </row>
    <row r="4251" s="5" customFormat="1" ht="23" customHeight="1" spans="2:13">
      <c r="B4251" s="11"/>
      <c r="C4251" s="11"/>
      <c r="I4251" s="13"/>
      <c r="M4251" s="4"/>
    </row>
    <row r="4252" s="5" customFormat="1" ht="23" customHeight="1" spans="2:13">
      <c r="B4252" s="11"/>
      <c r="C4252" s="11"/>
      <c r="I4252" s="13"/>
      <c r="M4252" s="4"/>
    </row>
    <row r="4253" s="5" customFormat="1" ht="23" customHeight="1" spans="2:13">
      <c r="B4253" s="11"/>
      <c r="C4253" s="11"/>
      <c r="I4253" s="13"/>
      <c r="M4253" s="4"/>
    </row>
    <row r="4254" s="5" customFormat="1" ht="23" customHeight="1" spans="2:13">
      <c r="B4254" s="11"/>
      <c r="C4254" s="11"/>
      <c r="I4254" s="13"/>
      <c r="M4254" s="4"/>
    </row>
    <row r="4255" s="5" customFormat="1" ht="23" customHeight="1" spans="2:13">
      <c r="B4255" s="11"/>
      <c r="C4255" s="11"/>
      <c r="I4255" s="13"/>
      <c r="M4255" s="4"/>
    </row>
    <row r="4256" s="5" customFormat="1" ht="23" customHeight="1" spans="2:13">
      <c r="B4256" s="11"/>
      <c r="C4256" s="11"/>
      <c r="I4256" s="13"/>
      <c r="M4256" s="4"/>
    </row>
    <row r="4257" s="5" customFormat="1" ht="23" customHeight="1" spans="2:13">
      <c r="B4257" s="11"/>
      <c r="C4257" s="11"/>
      <c r="I4257" s="13"/>
      <c r="M4257" s="4"/>
    </row>
    <row r="4258" s="5" customFormat="1" ht="23" customHeight="1" spans="2:13">
      <c r="B4258" s="11"/>
      <c r="C4258" s="11"/>
      <c r="I4258" s="13"/>
      <c r="M4258" s="4"/>
    </row>
    <row r="4259" s="5" customFormat="1" ht="23" customHeight="1" spans="2:13">
      <c r="B4259" s="11"/>
      <c r="C4259" s="11"/>
      <c r="I4259" s="13"/>
      <c r="M4259" s="4"/>
    </row>
    <row r="4260" s="5" customFormat="1" ht="23" customHeight="1" spans="2:13">
      <c r="B4260" s="11"/>
      <c r="C4260" s="11"/>
      <c r="I4260" s="13"/>
      <c r="M4260" s="4"/>
    </row>
    <row r="4261" s="5" customFormat="1" ht="23" customHeight="1" spans="2:13">
      <c r="B4261" s="11"/>
      <c r="C4261" s="11"/>
      <c r="I4261" s="13"/>
      <c r="M4261" s="4"/>
    </row>
    <row r="4262" s="5" customFormat="1" ht="23" customHeight="1" spans="2:13">
      <c r="B4262" s="11"/>
      <c r="C4262" s="11"/>
      <c r="I4262" s="13"/>
      <c r="M4262" s="4"/>
    </row>
    <row r="4263" s="5" customFormat="1" ht="23" customHeight="1" spans="2:13">
      <c r="B4263" s="11"/>
      <c r="C4263" s="11"/>
      <c r="I4263" s="13"/>
      <c r="M4263" s="4"/>
    </row>
    <row r="4264" s="5" customFormat="1" ht="23" customHeight="1" spans="2:13">
      <c r="B4264" s="11"/>
      <c r="C4264" s="11"/>
      <c r="I4264" s="13"/>
      <c r="M4264" s="4"/>
    </row>
    <row r="4265" s="5" customFormat="1" ht="23" customHeight="1" spans="2:13">
      <c r="B4265" s="11"/>
      <c r="C4265" s="11"/>
      <c r="I4265" s="13"/>
      <c r="M4265" s="4"/>
    </row>
    <row r="4266" s="5" customFormat="1" ht="23" customHeight="1" spans="2:13">
      <c r="B4266" s="11"/>
      <c r="C4266" s="11"/>
      <c r="I4266" s="13"/>
      <c r="M4266" s="4"/>
    </row>
    <row r="4267" s="5" customFormat="1" ht="23" customHeight="1" spans="2:13">
      <c r="B4267" s="11"/>
      <c r="C4267" s="11"/>
      <c r="I4267" s="13"/>
      <c r="M4267" s="4"/>
    </row>
    <row r="4268" s="5" customFormat="1" ht="23" customHeight="1" spans="2:13">
      <c r="B4268" s="11"/>
      <c r="C4268" s="11"/>
      <c r="I4268" s="13"/>
      <c r="M4268" s="4"/>
    </row>
    <row r="4269" s="5" customFormat="1" ht="23" customHeight="1" spans="2:13">
      <c r="B4269" s="11"/>
      <c r="C4269" s="11"/>
      <c r="I4269" s="13"/>
      <c r="M4269" s="4"/>
    </row>
    <row r="4270" s="5" customFormat="1" ht="23" customHeight="1" spans="2:13">
      <c r="B4270" s="11"/>
      <c r="C4270" s="11"/>
      <c r="I4270" s="13"/>
      <c r="M4270" s="4"/>
    </row>
    <row r="4271" s="5" customFormat="1" ht="23" customHeight="1" spans="2:13">
      <c r="B4271" s="11"/>
      <c r="C4271" s="11"/>
      <c r="I4271" s="13"/>
      <c r="M4271" s="4"/>
    </row>
    <row r="4272" s="5" customFormat="1" ht="23" customHeight="1" spans="2:13">
      <c r="B4272" s="11"/>
      <c r="C4272" s="11"/>
      <c r="I4272" s="13"/>
      <c r="M4272" s="4"/>
    </row>
    <row r="4273" s="5" customFormat="1" ht="23" customHeight="1" spans="2:13">
      <c r="B4273" s="11"/>
      <c r="C4273" s="11"/>
      <c r="I4273" s="13"/>
      <c r="M4273" s="4"/>
    </row>
    <row r="4274" s="5" customFormat="1" ht="23" customHeight="1" spans="2:13">
      <c r="B4274" s="11"/>
      <c r="C4274" s="11"/>
      <c r="I4274" s="13"/>
      <c r="M4274" s="4"/>
    </row>
    <row r="4275" s="5" customFormat="1" ht="23" customHeight="1" spans="2:13">
      <c r="B4275" s="11"/>
      <c r="C4275" s="11"/>
      <c r="I4275" s="13"/>
      <c r="M4275" s="4"/>
    </row>
    <row r="4276" s="5" customFormat="1" ht="23" customHeight="1" spans="2:13">
      <c r="B4276" s="11"/>
      <c r="C4276" s="11"/>
      <c r="I4276" s="13"/>
      <c r="M4276" s="4"/>
    </row>
    <row r="4277" s="5" customFormat="1" ht="23" customHeight="1" spans="2:13">
      <c r="B4277" s="11"/>
      <c r="C4277" s="11"/>
      <c r="I4277" s="13"/>
      <c r="M4277" s="4"/>
    </row>
    <row r="4278" s="5" customFormat="1" ht="23" customHeight="1" spans="2:13">
      <c r="B4278" s="11"/>
      <c r="C4278" s="11"/>
      <c r="I4278" s="13"/>
      <c r="M4278" s="4"/>
    </row>
    <row r="4279" s="5" customFormat="1" ht="23" customHeight="1" spans="2:13">
      <c r="B4279" s="11"/>
      <c r="C4279" s="11"/>
      <c r="I4279" s="13"/>
      <c r="M4279" s="4"/>
    </row>
    <row r="4280" s="5" customFormat="1" ht="23" customHeight="1" spans="2:13">
      <c r="B4280" s="11"/>
      <c r="C4280" s="11"/>
      <c r="I4280" s="13"/>
      <c r="M4280" s="4"/>
    </row>
    <row r="4281" s="5" customFormat="1" ht="23" customHeight="1" spans="2:13">
      <c r="B4281" s="11"/>
      <c r="C4281" s="11"/>
      <c r="I4281" s="13"/>
      <c r="M4281" s="4"/>
    </row>
    <row r="4282" s="5" customFormat="1" ht="23" customHeight="1" spans="2:13">
      <c r="B4282" s="11"/>
      <c r="C4282" s="11"/>
      <c r="I4282" s="13"/>
      <c r="M4282" s="4"/>
    </row>
    <row r="4283" s="5" customFormat="1" ht="23" customHeight="1" spans="2:13">
      <c r="B4283" s="11"/>
      <c r="C4283" s="11"/>
      <c r="I4283" s="13"/>
      <c r="M4283" s="4"/>
    </row>
    <row r="4284" s="5" customFormat="1" ht="23" customHeight="1" spans="2:13">
      <c r="B4284" s="11"/>
      <c r="C4284" s="11"/>
      <c r="I4284" s="13"/>
      <c r="M4284" s="4"/>
    </row>
    <row r="4285" s="5" customFormat="1" ht="23" customHeight="1" spans="2:13">
      <c r="B4285" s="11"/>
      <c r="C4285" s="11"/>
      <c r="I4285" s="13"/>
      <c r="M4285" s="4"/>
    </row>
    <row r="4286" s="5" customFormat="1" ht="23" customHeight="1" spans="2:13">
      <c r="B4286" s="11"/>
      <c r="C4286" s="11"/>
      <c r="I4286" s="13"/>
      <c r="M4286" s="4"/>
    </row>
    <row r="4287" s="5" customFormat="1" ht="23" customHeight="1" spans="2:13">
      <c r="B4287" s="11"/>
      <c r="C4287" s="11"/>
      <c r="I4287" s="13"/>
      <c r="M4287" s="4"/>
    </row>
    <row r="4288" s="5" customFormat="1" ht="23" customHeight="1" spans="2:13">
      <c r="B4288" s="11"/>
      <c r="C4288" s="11"/>
      <c r="I4288" s="13"/>
      <c r="M4288" s="4"/>
    </row>
    <row r="4289" s="5" customFormat="1" ht="23" customHeight="1" spans="2:13">
      <c r="B4289" s="11"/>
      <c r="C4289" s="11"/>
      <c r="I4289" s="13"/>
      <c r="M4289" s="4"/>
    </row>
    <row r="4290" s="5" customFormat="1" ht="23" customHeight="1" spans="2:13">
      <c r="B4290" s="11"/>
      <c r="C4290" s="11"/>
      <c r="I4290" s="13"/>
      <c r="M4290" s="4"/>
    </row>
    <row r="4291" s="5" customFormat="1" ht="23" customHeight="1" spans="2:13">
      <c r="B4291" s="11"/>
      <c r="C4291" s="11"/>
      <c r="I4291" s="13"/>
      <c r="M4291" s="4"/>
    </row>
    <row r="4292" s="5" customFormat="1" ht="23" customHeight="1" spans="2:13">
      <c r="B4292" s="11"/>
      <c r="C4292" s="11"/>
      <c r="I4292" s="13"/>
      <c r="M4292" s="4"/>
    </row>
    <row r="4293" s="5" customFormat="1" ht="23" customHeight="1" spans="2:13">
      <c r="B4293" s="11"/>
      <c r="C4293" s="11"/>
      <c r="I4293" s="13"/>
      <c r="M4293" s="4"/>
    </row>
    <row r="4294" s="5" customFormat="1" ht="23" customHeight="1" spans="2:13">
      <c r="B4294" s="11"/>
      <c r="C4294" s="11"/>
      <c r="I4294" s="13"/>
      <c r="M4294" s="4"/>
    </row>
    <row r="4295" s="5" customFormat="1" ht="23" customHeight="1" spans="2:13">
      <c r="B4295" s="11"/>
      <c r="C4295" s="11"/>
      <c r="I4295" s="13"/>
      <c r="M4295" s="4"/>
    </row>
    <row r="4296" s="5" customFormat="1" ht="23" customHeight="1" spans="2:13">
      <c r="B4296" s="11"/>
      <c r="C4296" s="11"/>
      <c r="I4296" s="13"/>
      <c r="M4296" s="4"/>
    </row>
    <row r="4297" s="5" customFormat="1" ht="23" customHeight="1" spans="2:13">
      <c r="B4297" s="11"/>
      <c r="C4297" s="11"/>
      <c r="I4297" s="13"/>
      <c r="M4297" s="4"/>
    </row>
    <row r="4298" s="5" customFormat="1" ht="23" customHeight="1" spans="2:13">
      <c r="B4298" s="11"/>
      <c r="C4298" s="11"/>
      <c r="I4298" s="13"/>
      <c r="M4298" s="4"/>
    </row>
    <row r="4299" s="5" customFormat="1" ht="23" customHeight="1" spans="2:13">
      <c r="B4299" s="11"/>
      <c r="C4299" s="11"/>
      <c r="I4299" s="13"/>
      <c r="M4299" s="4"/>
    </row>
    <row r="4300" s="5" customFormat="1" ht="23" customHeight="1" spans="2:13">
      <c r="B4300" s="11"/>
      <c r="C4300" s="11"/>
      <c r="I4300" s="13"/>
      <c r="M4300" s="4"/>
    </row>
    <row r="4301" s="5" customFormat="1" ht="23" customHeight="1" spans="2:13">
      <c r="B4301" s="11"/>
      <c r="C4301" s="11"/>
      <c r="I4301" s="13"/>
      <c r="M4301" s="4"/>
    </row>
    <row r="4302" s="5" customFormat="1" ht="23" customHeight="1" spans="2:13">
      <c r="B4302" s="11"/>
      <c r="C4302" s="11"/>
      <c r="I4302" s="13"/>
      <c r="M4302" s="4"/>
    </row>
    <row r="4303" s="5" customFormat="1" ht="23" customHeight="1" spans="2:13">
      <c r="B4303" s="11"/>
      <c r="C4303" s="11"/>
      <c r="I4303" s="13"/>
      <c r="M4303" s="4"/>
    </row>
    <row r="4304" s="5" customFormat="1" ht="23" customHeight="1" spans="2:13">
      <c r="B4304" s="11"/>
      <c r="C4304" s="11"/>
      <c r="I4304" s="13"/>
      <c r="M4304" s="4"/>
    </row>
    <row r="4305" s="5" customFormat="1" ht="23" customHeight="1" spans="2:13">
      <c r="B4305" s="11"/>
      <c r="C4305" s="11"/>
      <c r="I4305" s="13"/>
      <c r="M4305" s="4"/>
    </row>
    <row r="4306" s="5" customFormat="1" ht="23" customHeight="1" spans="2:13">
      <c r="B4306" s="11"/>
      <c r="C4306" s="11"/>
      <c r="I4306" s="13"/>
      <c r="M4306" s="4"/>
    </row>
    <row r="4307" s="5" customFormat="1" ht="23" customHeight="1" spans="2:13">
      <c r="B4307" s="11"/>
      <c r="C4307" s="11"/>
      <c r="I4307" s="13"/>
      <c r="M4307" s="4"/>
    </row>
    <row r="4308" s="5" customFormat="1" ht="23" customHeight="1" spans="2:13">
      <c r="B4308" s="11"/>
      <c r="C4308" s="11"/>
      <c r="I4308" s="13"/>
      <c r="M4308" s="4"/>
    </row>
    <row r="4309" s="5" customFormat="1" ht="23" customHeight="1" spans="2:13">
      <c r="B4309" s="11"/>
      <c r="C4309" s="11"/>
      <c r="I4309" s="13"/>
      <c r="M4309" s="4"/>
    </row>
    <row r="4310" s="5" customFormat="1" ht="23" customHeight="1" spans="2:13">
      <c r="B4310" s="11"/>
      <c r="C4310" s="11"/>
      <c r="I4310" s="13"/>
      <c r="M4310" s="4"/>
    </row>
    <row r="4311" s="5" customFormat="1" ht="23" customHeight="1" spans="2:13">
      <c r="B4311" s="11"/>
      <c r="C4311" s="11"/>
      <c r="I4311" s="13"/>
      <c r="M4311" s="4"/>
    </row>
    <row r="4312" s="5" customFormat="1" ht="23" customHeight="1" spans="2:13">
      <c r="B4312" s="11"/>
      <c r="C4312" s="11"/>
      <c r="I4312" s="13"/>
      <c r="M4312" s="4"/>
    </row>
    <row r="4313" s="5" customFormat="1" ht="23" customHeight="1" spans="2:13">
      <c r="B4313" s="11"/>
      <c r="C4313" s="11"/>
      <c r="I4313" s="13"/>
      <c r="M4313" s="4"/>
    </row>
    <row r="4314" s="5" customFormat="1" ht="23" customHeight="1" spans="2:13">
      <c r="B4314" s="11"/>
      <c r="C4314" s="11"/>
      <c r="I4314" s="13"/>
      <c r="M4314" s="4"/>
    </row>
    <row r="4315" s="5" customFormat="1" ht="23" customHeight="1" spans="2:13">
      <c r="B4315" s="11"/>
      <c r="C4315" s="11"/>
      <c r="I4315" s="13"/>
      <c r="M4315" s="4"/>
    </row>
    <row r="4316" s="5" customFormat="1" ht="23" customHeight="1" spans="2:13">
      <c r="B4316" s="11"/>
      <c r="C4316" s="11"/>
      <c r="I4316" s="13"/>
      <c r="M4316" s="4"/>
    </row>
    <row r="4317" s="5" customFormat="1" ht="23" customHeight="1" spans="2:13">
      <c r="B4317" s="11"/>
      <c r="C4317" s="11"/>
      <c r="I4317" s="13"/>
      <c r="M4317" s="4"/>
    </row>
    <row r="4318" s="5" customFormat="1" ht="23" customHeight="1" spans="2:13">
      <c r="B4318" s="11"/>
      <c r="C4318" s="11"/>
      <c r="I4318" s="13"/>
      <c r="M4318" s="4"/>
    </row>
    <row r="4319" s="5" customFormat="1" ht="23" customHeight="1" spans="2:13">
      <c r="B4319" s="11"/>
      <c r="C4319" s="11"/>
      <c r="I4319" s="13"/>
      <c r="M4319" s="4"/>
    </row>
    <row r="4320" s="5" customFormat="1" ht="23" customHeight="1" spans="2:13">
      <c r="B4320" s="11"/>
      <c r="C4320" s="11"/>
      <c r="I4320" s="13"/>
      <c r="M4320" s="4"/>
    </row>
    <row r="4321" s="5" customFormat="1" ht="23" customHeight="1" spans="2:13">
      <c r="B4321" s="11"/>
      <c r="C4321" s="11"/>
      <c r="I4321" s="13"/>
      <c r="M4321" s="4"/>
    </row>
    <row r="4322" s="5" customFormat="1" ht="23" customHeight="1" spans="2:13">
      <c r="B4322" s="11"/>
      <c r="C4322" s="11"/>
      <c r="I4322" s="13"/>
      <c r="M4322" s="4"/>
    </row>
    <row r="4323" s="5" customFormat="1" ht="23" customHeight="1" spans="2:13">
      <c r="B4323" s="11"/>
      <c r="C4323" s="11"/>
      <c r="I4323" s="13"/>
      <c r="M4323" s="4"/>
    </row>
    <row r="4324" s="5" customFormat="1" ht="23" customHeight="1" spans="2:13">
      <c r="B4324" s="11"/>
      <c r="C4324" s="11"/>
      <c r="I4324" s="13"/>
      <c r="M4324" s="4"/>
    </row>
    <row r="4325" s="5" customFormat="1" ht="23" customHeight="1" spans="2:13">
      <c r="B4325" s="11"/>
      <c r="C4325" s="11"/>
      <c r="I4325" s="13"/>
      <c r="M4325" s="4"/>
    </row>
    <row r="4326" s="5" customFormat="1" ht="23" customHeight="1" spans="2:13">
      <c r="B4326" s="11"/>
      <c r="C4326" s="11"/>
      <c r="I4326" s="13"/>
      <c r="M4326" s="4"/>
    </row>
    <row r="4327" s="5" customFormat="1" ht="23" customHeight="1" spans="2:13">
      <c r="B4327" s="11"/>
      <c r="C4327" s="11"/>
      <c r="I4327" s="13"/>
      <c r="M4327" s="4"/>
    </row>
    <row r="4328" s="5" customFormat="1" ht="23" customHeight="1" spans="2:13">
      <c r="B4328" s="11"/>
      <c r="C4328" s="11"/>
      <c r="I4328" s="13"/>
      <c r="M4328" s="4"/>
    </row>
    <row r="4329" s="5" customFormat="1" ht="23" customHeight="1" spans="2:13">
      <c r="B4329" s="11"/>
      <c r="C4329" s="11"/>
      <c r="I4329" s="13"/>
      <c r="M4329" s="4"/>
    </row>
    <row r="4330" s="5" customFormat="1" ht="23" customHeight="1" spans="2:13">
      <c r="B4330" s="11"/>
      <c r="C4330" s="11"/>
      <c r="I4330" s="13"/>
      <c r="M4330" s="4"/>
    </row>
    <row r="4331" s="5" customFormat="1" ht="23" customHeight="1" spans="2:13">
      <c r="B4331" s="11"/>
      <c r="C4331" s="11"/>
      <c r="I4331" s="13"/>
      <c r="M4331" s="4"/>
    </row>
    <row r="4332" s="5" customFormat="1" ht="23" customHeight="1" spans="2:13">
      <c r="B4332" s="11"/>
      <c r="C4332" s="11"/>
      <c r="I4332" s="13"/>
      <c r="M4332" s="4"/>
    </row>
    <row r="4333" s="5" customFormat="1" ht="23" customHeight="1" spans="2:13">
      <c r="B4333" s="11"/>
      <c r="C4333" s="11"/>
      <c r="I4333" s="13"/>
      <c r="M4333" s="4"/>
    </row>
    <row r="4334" s="5" customFormat="1" ht="23" customHeight="1" spans="2:13">
      <c r="B4334" s="11"/>
      <c r="C4334" s="11"/>
      <c r="I4334" s="13"/>
      <c r="M4334" s="4"/>
    </row>
    <row r="4335" s="5" customFormat="1" ht="23" customHeight="1" spans="2:13">
      <c r="B4335" s="11"/>
      <c r="C4335" s="11"/>
      <c r="I4335" s="13"/>
      <c r="M4335" s="4"/>
    </row>
    <row r="4336" s="5" customFormat="1" ht="23" customHeight="1" spans="2:13">
      <c r="B4336" s="11"/>
      <c r="C4336" s="11"/>
      <c r="I4336" s="13"/>
      <c r="M4336" s="4"/>
    </row>
    <row r="4337" s="5" customFormat="1" ht="23" customHeight="1" spans="2:13">
      <c r="B4337" s="11"/>
      <c r="C4337" s="11"/>
      <c r="I4337" s="13"/>
      <c r="M4337" s="4"/>
    </row>
    <row r="4338" s="5" customFormat="1" ht="23" customHeight="1" spans="2:13">
      <c r="B4338" s="11"/>
      <c r="C4338" s="11"/>
      <c r="I4338" s="13"/>
      <c r="M4338" s="4"/>
    </row>
    <row r="4339" s="5" customFormat="1" ht="23" customHeight="1" spans="2:13">
      <c r="B4339" s="11"/>
      <c r="C4339" s="11"/>
      <c r="I4339" s="13"/>
      <c r="M4339" s="4"/>
    </row>
    <row r="4340" s="5" customFormat="1" ht="23" customHeight="1" spans="2:13">
      <c r="B4340" s="11"/>
      <c r="C4340" s="11"/>
      <c r="I4340" s="13"/>
      <c r="M4340" s="4"/>
    </row>
    <row r="4341" s="5" customFormat="1" ht="23" customHeight="1" spans="2:13">
      <c r="B4341" s="11"/>
      <c r="C4341" s="11"/>
      <c r="I4341" s="13"/>
      <c r="M4341" s="4"/>
    </row>
    <row r="4342" s="5" customFormat="1" ht="23" customHeight="1" spans="2:13">
      <c r="B4342" s="11"/>
      <c r="C4342" s="11"/>
      <c r="I4342" s="13"/>
      <c r="M4342" s="4"/>
    </row>
    <row r="4343" s="5" customFormat="1" ht="23" customHeight="1" spans="2:13">
      <c r="B4343" s="11"/>
      <c r="C4343" s="11"/>
      <c r="I4343" s="13"/>
      <c r="M4343" s="4"/>
    </row>
    <row r="4344" s="5" customFormat="1" ht="23" customHeight="1" spans="2:13">
      <c r="B4344" s="11"/>
      <c r="C4344" s="11"/>
      <c r="I4344" s="13"/>
      <c r="M4344" s="4"/>
    </row>
    <row r="4345" s="5" customFormat="1" ht="23" customHeight="1" spans="2:13">
      <c r="B4345" s="11"/>
      <c r="C4345" s="11"/>
      <c r="I4345" s="13"/>
      <c r="M4345" s="4"/>
    </row>
    <row r="4346" s="5" customFormat="1" ht="23" customHeight="1" spans="2:13">
      <c r="B4346" s="11"/>
      <c r="C4346" s="11"/>
      <c r="I4346" s="13"/>
      <c r="M4346" s="4"/>
    </row>
    <row r="4347" s="5" customFormat="1" ht="23" customHeight="1" spans="2:13">
      <c r="B4347" s="11"/>
      <c r="C4347" s="11"/>
      <c r="I4347" s="13"/>
      <c r="M4347" s="4"/>
    </row>
    <row r="4348" s="5" customFormat="1" ht="23" customHeight="1" spans="2:13">
      <c r="B4348" s="11"/>
      <c r="C4348" s="11"/>
      <c r="I4348" s="13"/>
      <c r="M4348" s="4"/>
    </row>
    <row r="4349" s="5" customFormat="1" ht="23" customHeight="1" spans="2:13">
      <c r="B4349" s="11"/>
      <c r="C4349" s="11"/>
      <c r="I4349" s="13"/>
      <c r="M4349" s="4"/>
    </row>
    <row r="4350" s="5" customFormat="1" ht="23" customHeight="1" spans="2:13">
      <c r="B4350" s="11"/>
      <c r="C4350" s="11"/>
      <c r="I4350" s="13"/>
      <c r="M4350" s="4"/>
    </row>
    <row r="4351" s="5" customFormat="1" ht="23" customHeight="1" spans="2:13">
      <c r="B4351" s="11"/>
      <c r="C4351" s="11"/>
      <c r="I4351" s="13"/>
      <c r="M4351" s="4"/>
    </row>
    <row r="4352" s="5" customFormat="1" ht="23" customHeight="1" spans="2:13">
      <c r="B4352" s="11"/>
      <c r="C4352" s="11"/>
      <c r="I4352" s="13"/>
      <c r="M4352" s="4"/>
    </row>
    <row r="4353" s="5" customFormat="1" ht="23" customHeight="1" spans="2:13">
      <c r="B4353" s="11"/>
      <c r="C4353" s="11"/>
      <c r="I4353" s="13"/>
      <c r="M4353" s="4"/>
    </row>
    <row r="4354" s="5" customFormat="1" ht="23" customHeight="1" spans="2:13">
      <c r="B4354" s="11"/>
      <c r="C4354" s="11"/>
      <c r="I4354" s="13"/>
      <c r="M4354" s="4"/>
    </row>
    <row r="4355" s="5" customFormat="1" ht="23" customHeight="1" spans="2:13">
      <c r="B4355" s="11"/>
      <c r="C4355" s="11"/>
      <c r="I4355" s="13"/>
      <c r="M4355" s="4"/>
    </row>
    <row r="4356" s="5" customFormat="1" ht="23" customHeight="1" spans="2:13">
      <c r="B4356" s="11"/>
      <c r="C4356" s="11"/>
      <c r="I4356" s="13"/>
      <c r="M4356" s="4"/>
    </row>
    <row r="4357" s="5" customFormat="1" ht="23" customHeight="1" spans="2:13">
      <c r="B4357" s="11"/>
      <c r="C4357" s="11"/>
      <c r="I4357" s="13"/>
      <c r="M4357" s="4"/>
    </row>
    <row r="4358" s="5" customFormat="1" ht="23" customHeight="1" spans="2:13">
      <c r="B4358" s="11"/>
      <c r="C4358" s="11"/>
      <c r="I4358" s="13"/>
      <c r="M4358" s="4"/>
    </row>
    <row r="4359" s="5" customFormat="1" ht="23" customHeight="1" spans="2:13">
      <c r="B4359" s="11"/>
      <c r="C4359" s="11"/>
      <c r="I4359" s="13"/>
      <c r="M4359" s="4"/>
    </row>
    <row r="4360" s="5" customFormat="1" ht="23" customHeight="1" spans="2:13">
      <c r="B4360" s="11"/>
      <c r="C4360" s="11"/>
      <c r="I4360" s="13"/>
      <c r="M4360" s="4"/>
    </row>
    <row r="4361" s="5" customFormat="1" ht="23" customHeight="1" spans="2:13">
      <c r="B4361" s="11"/>
      <c r="C4361" s="11"/>
      <c r="I4361" s="13"/>
      <c r="M4361" s="4"/>
    </row>
    <row r="4362" s="5" customFormat="1" ht="23" customHeight="1" spans="2:13">
      <c r="B4362" s="11"/>
      <c r="C4362" s="11"/>
      <c r="I4362" s="13"/>
      <c r="M4362" s="4"/>
    </row>
    <row r="4363" s="5" customFormat="1" ht="23" customHeight="1" spans="2:13">
      <c r="B4363" s="11"/>
      <c r="C4363" s="11"/>
      <c r="I4363" s="13"/>
      <c r="M4363" s="4"/>
    </row>
    <row r="4364" s="5" customFormat="1" ht="23" customHeight="1" spans="2:13">
      <c r="B4364" s="11"/>
      <c r="C4364" s="11"/>
      <c r="I4364" s="13"/>
      <c r="M4364" s="4"/>
    </row>
    <row r="4365" s="5" customFormat="1" ht="23" customHeight="1" spans="2:13">
      <c r="B4365" s="11"/>
      <c r="C4365" s="11"/>
      <c r="I4365" s="13"/>
      <c r="M4365" s="4"/>
    </row>
    <row r="4366" s="5" customFormat="1" ht="23" customHeight="1" spans="2:13">
      <c r="B4366" s="11"/>
      <c r="C4366" s="11"/>
      <c r="I4366" s="13"/>
      <c r="M4366" s="4"/>
    </row>
    <row r="4367" s="5" customFormat="1" ht="23" customHeight="1" spans="2:13">
      <c r="B4367" s="11"/>
      <c r="C4367" s="11"/>
      <c r="I4367" s="13"/>
      <c r="M4367" s="4"/>
    </row>
    <row r="4368" s="5" customFormat="1" ht="23" customHeight="1" spans="2:13">
      <c r="B4368" s="11"/>
      <c r="C4368" s="11"/>
      <c r="I4368" s="13"/>
      <c r="M4368" s="4"/>
    </row>
    <row r="4369" s="5" customFormat="1" ht="23" customHeight="1" spans="2:13">
      <c r="B4369" s="11"/>
      <c r="C4369" s="11"/>
      <c r="I4369" s="13"/>
      <c r="M4369" s="4"/>
    </row>
    <row r="4370" s="5" customFormat="1" ht="23" customHeight="1" spans="2:13">
      <c r="B4370" s="11"/>
      <c r="C4370" s="11"/>
      <c r="I4370" s="13"/>
      <c r="M4370" s="4"/>
    </row>
    <row r="4371" s="5" customFormat="1" ht="23" customHeight="1" spans="2:13">
      <c r="B4371" s="11"/>
      <c r="C4371" s="11"/>
      <c r="I4371" s="13"/>
      <c r="M4371" s="4"/>
    </row>
    <row r="4372" s="5" customFormat="1" ht="23" customHeight="1" spans="2:13">
      <c r="B4372" s="11"/>
      <c r="C4372" s="11"/>
      <c r="I4372" s="13"/>
      <c r="M4372" s="4"/>
    </row>
    <row r="4373" s="5" customFormat="1" ht="23" customHeight="1" spans="2:13">
      <c r="B4373" s="11"/>
      <c r="C4373" s="11"/>
      <c r="I4373" s="13"/>
      <c r="M4373" s="4"/>
    </row>
    <row r="4374" s="5" customFormat="1" ht="23" customHeight="1" spans="2:13">
      <c r="B4374" s="11"/>
      <c r="C4374" s="11"/>
      <c r="I4374" s="13"/>
      <c r="M4374" s="4"/>
    </row>
    <row r="4375" s="5" customFormat="1" ht="23" customHeight="1" spans="2:13">
      <c r="B4375" s="11"/>
      <c r="C4375" s="11"/>
      <c r="I4375" s="13"/>
      <c r="M4375" s="4"/>
    </row>
    <row r="4376" s="5" customFormat="1" ht="23" customHeight="1" spans="2:13">
      <c r="B4376" s="11"/>
      <c r="C4376" s="11"/>
      <c r="I4376" s="13"/>
      <c r="M4376" s="4"/>
    </row>
    <row r="4377" s="5" customFormat="1" ht="23" customHeight="1" spans="2:13">
      <c r="B4377" s="11"/>
      <c r="C4377" s="11"/>
      <c r="I4377" s="13"/>
      <c r="M4377" s="4"/>
    </row>
    <row r="4378" s="5" customFormat="1" ht="23" customHeight="1" spans="2:13">
      <c r="B4378" s="11"/>
      <c r="C4378" s="11"/>
      <c r="I4378" s="13"/>
      <c r="M4378" s="4"/>
    </row>
    <row r="4379" s="5" customFormat="1" ht="23" customHeight="1" spans="2:13">
      <c r="B4379" s="11"/>
      <c r="C4379" s="11"/>
      <c r="I4379" s="13"/>
      <c r="M4379" s="4"/>
    </row>
    <row r="4380" s="5" customFormat="1" ht="23" customHeight="1" spans="2:13">
      <c r="B4380" s="11"/>
      <c r="C4380" s="11"/>
      <c r="I4380" s="13"/>
      <c r="M4380" s="4"/>
    </row>
    <row r="4381" s="5" customFormat="1" ht="23" customHeight="1" spans="2:13">
      <c r="B4381" s="11"/>
      <c r="C4381" s="11"/>
      <c r="I4381" s="13"/>
      <c r="M4381" s="4"/>
    </row>
    <row r="4382" s="5" customFormat="1" ht="23" customHeight="1" spans="2:13">
      <c r="B4382" s="11"/>
      <c r="C4382" s="11"/>
      <c r="I4382" s="13"/>
      <c r="M4382" s="4"/>
    </row>
    <row r="4383" s="5" customFormat="1" ht="23" customHeight="1" spans="2:13">
      <c r="B4383" s="11"/>
      <c r="C4383" s="11"/>
      <c r="I4383" s="13"/>
      <c r="M4383" s="4"/>
    </row>
    <row r="4384" s="5" customFormat="1" ht="23" customHeight="1" spans="2:13">
      <c r="B4384" s="11"/>
      <c r="C4384" s="11"/>
      <c r="I4384" s="13"/>
      <c r="M4384" s="4"/>
    </row>
    <row r="4385" s="5" customFormat="1" ht="23" customHeight="1" spans="2:13">
      <c r="B4385" s="11"/>
      <c r="C4385" s="11"/>
      <c r="I4385" s="13"/>
      <c r="M4385" s="4"/>
    </row>
    <row r="4386" s="5" customFormat="1" ht="23" customHeight="1" spans="2:13">
      <c r="B4386" s="11"/>
      <c r="C4386" s="11"/>
      <c r="I4386" s="13"/>
      <c r="M4386" s="4"/>
    </row>
    <row r="4387" s="5" customFormat="1" ht="23" customHeight="1" spans="2:13">
      <c r="B4387" s="11"/>
      <c r="C4387" s="11"/>
      <c r="I4387" s="13"/>
      <c r="M4387" s="4"/>
    </row>
    <row r="4388" s="5" customFormat="1" ht="23" customHeight="1" spans="2:13">
      <c r="B4388" s="11"/>
      <c r="C4388" s="11"/>
      <c r="I4388" s="13"/>
      <c r="M4388" s="4"/>
    </row>
    <row r="4389" s="5" customFormat="1" ht="23" customHeight="1" spans="2:13">
      <c r="B4389" s="11"/>
      <c r="C4389" s="11"/>
      <c r="I4389" s="13"/>
      <c r="M4389" s="4"/>
    </row>
    <row r="4390" s="5" customFormat="1" ht="23" customHeight="1" spans="2:13">
      <c r="B4390" s="11"/>
      <c r="C4390" s="11"/>
      <c r="I4390" s="13"/>
      <c r="M4390" s="4"/>
    </row>
    <row r="4391" s="5" customFormat="1" ht="23" customHeight="1" spans="2:13">
      <c r="B4391" s="11"/>
      <c r="C4391" s="11"/>
      <c r="I4391" s="13"/>
      <c r="M4391" s="4"/>
    </row>
    <row r="4392" s="5" customFormat="1" ht="23" customHeight="1" spans="2:13">
      <c r="B4392" s="11"/>
      <c r="C4392" s="11"/>
      <c r="I4392" s="13"/>
      <c r="M4392" s="4"/>
    </row>
    <row r="4393" s="5" customFormat="1" ht="23" customHeight="1" spans="2:13">
      <c r="B4393" s="11"/>
      <c r="C4393" s="11"/>
      <c r="I4393" s="13"/>
      <c r="M4393" s="4"/>
    </row>
    <row r="4394" s="5" customFormat="1" ht="23" customHeight="1" spans="2:13">
      <c r="B4394" s="11"/>
      <c r="C4394" s="11"/>
      <c r="I4394" s="13"/>
      <c r="M4394" s="4"/>
    </row>
    <row r="4395" s="5" customFormat="1" ht="23" customHeight="1" spans="2:13">
      <c r="B4395" s="11"/>
      <c r="C4395" s="11"/>
      <c r="I4395" s="13"/>
      <c r="M4395" s="4"/>
    </row>
    <row r="4396" s="5" customFormat="1" ht="23" customHeight="1" spans="2:13">
      <c r="B4396" s="11"/>
      <c r="C4396" s="11"/>
      <c r="I4396" s="13"/>
      <c r="M4396" s="4"/>
    </row>
    <row r="4397" s="5" customFormat="1" ht="23" customHeight="1" spans="2:13">
      <c r="B4397" s="11"/>
      <c r="C4397" s="11"/>
      <c r="I4397" s="13"/>
      <c r="M4397" s="4"/>
    </row>
    <row r="4398" s="5" customFormat="1" ht="23" customHeight="1" spans="2:13">
      <c r="B4398" s="11"/>
      <c r="C4398" s="11"/>
      <c r="I4398" s="13"/>
      <c r="M4398" s="4"/>
    </row>
    <row r="4399" s="5" customFormat="1" ht="23" customHeight="1" spans="2:13">
      <c r="B4399" s="11"/>
      <c r="C4399" s="11"/>
      <c r="I4399" s="13"/>
      <c r="M4399" s="4"/>
    </row>
    <row r="4400" s="5" customFormat="1" ht="23" customHeight="1" spans="2:13">
      <c r="B4400" s="11"/>
      <c r="C4400" s="11"/>
      <c r="I4400" s="13"/>
      <c r="M4400" s="4"/>
    </row>
    <row r="4401" s="5" customFormat="1" ht="23" customHeight="1" spans="2:13">
      <c r="B4401" s="11"/>
      <c r="C4401" s="11"/>
      <c r="I4401" s="13"/>
      <c r="M4401" s="4"/>
    </row>
    <row r="4402" s="5" customFormat="1" ht="23" customHeight="1" spans="2:13">
      <c r="B4402" s="11"/>
      <c r="C4402" s="11"/>
      <c r="I4402" s="13"/>
      <c r="M4402" s="4"/>
    </row>
    <row r="4403" s="5" customFormat="1" ht="23" customHeight="1" spans="2:13">
      <c r="B4403" s="11"/>
      <c r="C4403" s="11"/>
      <c r="I4403" s="13"/>
      <c r="M4403" s="4"/>
    </row>
    <row r="4404" s="5" customFormat="1" ht="23" customHeight="1" spans="2:13">
      <c r="B4404" s="11"/>
      <c r="C4404" s="11"/>
      <c r="I4404" s="13"/>
      <c r="M4404" s="4"/>
    </row>
    <row r="4405" s="5" customFormat="1" ht="23" customHeight="1" spans="2:13">
      <c r="B4405" s="11"/>
      <c r="C4405" s="11"/>
      <c r="I4405" s="13"/>
      <c r="M4405" s="4"/>
    </row>
    <row r="4406" s="5" customFormat="1" ht="23" customHeight="1" spans="2:13">
      <c r="B4406" s="11"/>
      <c r="C4406" s="11"/>
      <c r="I4406" s="13"/>
      <c r="M4406" s="4"/>
    </row>
    <row r="4407" s="5" customFormat="1" ht="23" customHeight="1" spans="2:13">
      <c r="B4407" s="11"/>
      <c r="C4407" s="11"/>
      <c r="I4407" s="13"/>
      <c r="M4407" s="4"/>
    </row>
    <row r="4408" s="5" customFormat="1" ht="23" customHeight="1" spans="2:13">
      <c r="B4408" s="11"/>
      <c r="C4408" s="11"/>
      <c r="I4408" s="13"/>
      <c r="M4408" s="4"/>
    </row>
    <row r="4409" s="5" customFormat="1" ht="23" customHeight="1" spans="2:13">
      <c r="B4409" s="11"/>
      <c r="C4409" s="11"/>
      <c r="I4409" s="13"/>
      <c r="M4409" s="4"/>
    </row>
    <row r="4410" s="5" customFormat="1" ht="23" customHeight="1" spans="2:13">
      <c r="B4410" s="11"/>
      <c r="C4410" s="11"/>
      <c r="I4410" s="13"/>
      <c r="M4410" s="4"/>
    </row>
    <row r="4411" s="5" customFormat="1" ht="23" customHeight="1" spans="2:13">
      <c r="B4411" s="11"/>
      <c r="C4411" s="11"/>
      <c r="I4411" s="13"/>
      <c r="M4411" s="4"/>
    </row>
    <row r="4412" s="5" customFormat="1" ht="23" customHeight="1" spans="2:13">
      <c r="B4412" s="11"/>
      <c r="C4412" s="11"/>
      <c r="I4412" s="13"/>
      <c r="M4412" s="4"/>
    </row>
    <row r="4413" s="5" customFormat="1" ht="23" customHeight="1" spans="2:13">
      <c r="B4413" s="11"/>
      <c r="C4413" s="11"/>
      <c r="I4413" s="13"/>
      <c r="M4413" s="4"/>
    </row>
    <row r="4414" s="5" customFormat="1" ht="23" customHeight="1" spans="2:13">
      <c r="B4414" s="11"/>
      <c r="C4414" s="11"/>
      <c r="I4414" s="13"/>
      <c r="M4414" s="4"/>
    </row>
    <row r="4415" s="5" customFormat="1" ht="23" customHeight="1" spans="2:13">
      <c r="B4415" s="11"/>
      <c r="C4415" s="11"/>
      <c r="I4415" s="13"/>
      <c r="M4415" s="4"/>
    </row>
    <row r="4416" s="5" customFormat="1" ht="23" customHeight="1" spans="2:13">
      <c r="B4416" s="11"/>
      <c r="C4416" s="11"/>
      <c r="I4416" s="13"/>
      <c r="M4416" s="4"/>
    </row>
    <row r="4417" s="5" customFormat="1" ht="23" customHeight="1" spans="2:13">
      <c r="B4417" s="11"/>
      <c r="C4417" s="11"/>
      <c r="I4417" s="13"/>
      <c r="M4417" s="4"/>
    </row>
    <row r="4418" s="5" customFormat="1" ht="23" customHeight="1" spans="2:13">
      <c r="B4418" s="11"/>
      <c r="C4418" s="11"/>
      <c r="I4418" s="13"/>
      <c r="M4418" s="4"/>
    </row>
    <row r="4419" s="5" customFormat="1" ht="23" customHeight="1" spans="2:13">
      <c r="B4419" s="11"/>
      <c r="C4419" s="11"/>
      <c r="I4419" s="13"/>
      <c r="M4419" s="4"/>
    </row>
    <row r="4420" s="5" customFormat="1" ht="23" customHeight="1" spans="2:13">
      <c r="B4420" s="11"/>
      <c r="C4420" s="11"/>
      <c r="I4420" s="13"/>
      <c r="M4420" s="4"/>
    </row>
    <row r="4421" s="5" customFormat="1" ht="23" customHeight="1" spans="2:13">
      <c r="B4421" s="11"/>
      <c r="C4421" s="11"/>
      <c r="I4421" s="13"/>
      <c r="M4421" s="4"/>
    </row>
    <row r="4422" s="5" customFormat="1" ht="23" customHeight="1" spans="2:13">
      <c r="B4422" s="11"/>
      <c r="C4422" s="11"/>
      <c r="I4422" s="13"/>
      <c r="M4422" s="4"/>
    </row>
    <row r="4423" s="5" customFormat="1" ht="23" customHeight="1" spans="2:13">
      <c r="B4423" s="11"/>
      <c r="C4423" s="11"/>
      <c r="I4423" s="13"/>
      <c r="M4423" s="4"/>
    </row>
    <row r="4424" s="5" customFormat="1" ht="23" customHeight="1" spans="2:13">
      <c r="B4424" s="11"/>
      <c r="C4424" s="11"/>
      <c r="I4424" s="13"/>
      <c r="M4424" s="4"/>
    </row>
    <row r="4425" s="5" customFormat="1" ht="23" customHeight="1" spans="2:13">
      <c r="B4425" s="11"/>
      <c r="C4425" s="11"/>
      <c r="I4425" s="13"/>
      <c r="M4425" s="4"/>
    </row>
    <row r="4426" s="5" customFormat="1" ht="23" customHeight="1" spans="2:13">
      <c r="B4426" s="11"/>
      <c r="C4426" s="11"/>
      <c r="I4426" s="13"/>
      <c r="M4426" s="4"/>
    </row>
    <row r="4427" s="5" customFormat="1" ht="23" customHeight="1" spans="2:13">
      <c r="B4427" s="11"/>
      <c r="C4427" s="11"/>
      <c r="I4427" s="13"/>
      <c r="M4427" s="4"/>
    </row>
    <row r="4428" s="5" customFormat="1" ht="23" customHeight="1" spans="2:13">
      <c r="B4428" s="11"/>
      <c r="C4428" s="11"/>
      <c r="I4428" s="13"/>
      <c r="M4428" s="4"/>
    </row>
    <row r="4429" s="5" customFormat="1" ht="23" customHeight="1" spans="2:13">
      <c r="B4429" s="11"/>
      <c r="C4429" s="11"/>
      <c r="I4429" s="13"/>
      <c r="M4429" s="4"/>
    </row>
    <row r="4430" s="5" customFormat="1" ht="23" customHeight="1" spans="2:13">
      <c r="B4430" s="11"/>
      <c r="C4430" s="11"/>
      <c r="I4430" s="13"/>
      <c r="M4430" s="4"/>
    </row>
    <row r="4431" s="5" customFormat="1" ht="23" customHeight="1" spans="2:13">
      <c r="B4431" s="11"/>
      <c r="C4431" s="11"/>
      <c r="I4431" s="13"/>
      <c r="M4431" s="4"/>
    </row>
    <row r="4432" s="5" customFormat="1" ht="23" customHeight="1" spans="2:13">
      <c r="B4432" s="11"/>
      <c r="C4432" s="11"/>
      <c r="I4432" s="13"/>
      <c r="M4432" s="4"/>
    </row>
    <row r="4433" s="5" customFormat="1" ht="23" customHeight="1" spans="2:13">
      <c r="B4433" s="11"/>
      <c r="C4433" s="11"/>
      <c r="I4433" s="13"/>
      <c r="M4433" s="4"/>
    </row>
    <row r="4434" s="5" customFormat="1" ht="23" customHeight="1" spans="2:13">
      <c r="B4434" s="11"/>
      <c r="C4434" s="11"/>
      <c r="I4434" s="13"/>
      <c r="M4434" s="4"/>
    </row>
    <row r="4435" s="5" customFormat="1" ht="23" customHeight="1" spans="2:13">
      <c r="B4435" s="11"/>
      <c r="C4435" s="11"/>
      <c r="I4435" s="13"/>
      <c r="M4435" s="4"/>
    </row>
    <row r="4436" s="5" customFormat="1" ht="23" customHeight="1" spans="2:13">
      <c r="B4436" s="11"/>
      <c r="C4436" s="11"/>
      <c r="I4436" s="13"/>
      <c r="M4436" s="4"/>
    </row>
    <row r="4437" s="5" customFormat="1" ht="23" customHeight="1" spans="2:13">
      <c r="B4437" s="11"/>
      <c r="C4437" s="11"/>
      <c r="I4437" s="13"/>
      <c r="M4437" s="4"/>
    </row>
    <row r="4438" s="5" customFormat="1" ht="23" customHeight="1" spans="2:13">
      <c r="B4438" s="11"/>
      <c r="C4438" s="11"/>
      <c r="I4438" s="13"/>
      <c r="M4438" s="4"/>
    </row>
    <row r="4439" s="5" customFormat="1" ht="23" customHeight="1" spans="2:13">
      <c r="B4439" s="11"/>
      <c r="C4439" s="11"/>
      <c r="I4439" s="13"/>
      <c r="M4439" s="4"/>
    </row>
    <row r="4440" s="5" customFormat="1" ht="23" customHeight="1" spans="2:13">
      <c r="B4440" s="11"/>
      <c r="C4440" s="11"/>
      <c r="I4440" s="13"/>
      <c r="M4440" s="4"/>
    </row>
    <row r="4441" s="5" customFormat="1" ht="23" customHeight="1" spans="2:13">
      <c r="B4441" s="11"/>
      <c r="C4441" s="11"/>
      <c r="I4441" s="13"/>
      <c r="M4441" s="4"/>
    </row>
    <row r="4442" s="5" customFormat="1" ht="23" customHeight="1" spans="2:13">
      <c r="B4442" s="11"/>
      <c r="C4442" s="11"/>
      <c r="I4442" s="13"/>
      <c r="M4442" s="4"/>
    </row>
    <row r="4443" s="5" customFormat="1" ht="23" customHeight="1" spans="2:13">
      <c r="B4443" s="11"/>
      <c r="C4443" s="11"/>
      <c r="I4443" s="13"/>
      <c r="M4443" s="4"/>
    </row>
    <row r="4444" s="5" customFormat="1" ht="23" customHeight="1" spans="2:13">
      <c r="B4444" s="11"/>
      <c r="C4444" s="11"/>
      <c r="I4444" s="13"/>
      <c r="M4444" s="4"/>
    </row>
    <row r="4445" s="5" customFormat="1" ht="23" customHeight="1" spans="2:13">
      <c r="B4445" s="11"/>
      <c r="C4445" s="11"/>
      <c r="I4445" s="13"/>
      <c r="M4445" s="4"/>
    </row>
    <row r="4446" s="5" customFormat="1" ht="23" customHeight="1" spans="2:13">
      <c r="B4446" s="11"/>
      <c r="C4446" s="11"/>
      <c r="I4446" s="13"/>
      <c r="M4446" s="4"/>
    </row>
    <row r="4447" s="5" customFormat="1" ht="23" customHeight="1" spans="2:13">
      <c r="B4447" s="11"/>
      <c r="C4447" s="11"/>
      <c r="I4447" s="13"/>
      <c r="M4447" s="4"/>
    </row>
    <row r="4448" s="5" customFormat="1" ht="23" customHeight="1" spans="2:13">
      <c r="B4448" s="11"/>
      <c r="C4448" s="11"/>
      <c r="I4448" s="13"/>
      <c r="M4448" s="4"/>
    </row>
    <row r="4449" s="5" customFormat="1" ht="23" customHeight="1" spans="2:13">
      <c r="B4449" s="11"/>
      <c r="C4449" s="11"/>
      <c r="I4449" s="13"/>
      <c r="M4449" s="4"/>
    </row>
    <row r="4450" s="5" customFormat="1" ht="23" customHeight="1" spans="2:13">
      <c r="B4450" s="11"/>
      <c r="C4450" s="11"/>
      <c r="I4450" s="13"/>
      <c r="M4450" s="4"/>
    </row>
    <row r="4451" s="5" customFormat="1" ht="23" customHeight="1" spans="2:13">
      <c r="B4451" s="11"/>
      <c r="C4451" s="11"/>
      <c r="I4451" s="13"/>
      <c r="M4451" s="4"/>
    </row>
    <row r="4452" s="5" customFormat="1" ht="23" customHeight="1" spans="2:13">
      <c r="B4452" s="11"/>
      <c r="C4452" s="11"/>
      <c r="I4452" s="13"/>
      <c r="M4452" s="4"/>
    </row>
    <row r="4453" s="5" customFormat="1" ht="23" customHeight="1" spans="2:13">
      <c r="B4453" s="11"/>
      <c r="C4453" s="11"/>
      <c r="I4453" s="13"/>
      <c r="M4453" s="4"/>
    </row>
    <row r="4454" s="5" customFormat="1" ht="23" customHeight="1" spans="2:13">
      <c r="B4454" s="11"/>
      <c r="C4454" s="11"/>
      <c r="I4454" s="13"/>
      <c r="M4454" s="4"/>
    </row>
    <row r="4455" s="5" customFormat="1" ht="23" customHeight="1" spans="2:13">
      <c r="B4455" s="11"/>
      <c r="C4455" s="11"/>
      <c r="I4455" s="13"/>
      <c r="M4455" s="4"/>
    </row>
    <row r="4456" s="5" customFormat="1" ht="23" customHeight="1" spans="2:13">
      <c r="B4456" s="11"/>
      <c r="C4456" s="11"/>
      <c r="I4456" s="13"/>
      <c r="M4456" s="4"/>
    </row>
    <row r="4457" s="5" customFormat="1" ht="23" customHeight="1" spans="2:13">
      <c r="B4457" s="11"/>
      <c r="C4457" s="11"/>
      <c r="I4457" s="13"/>
      <c r="M4457" s="4"/>
    </row>
    <row r="4458" s="5" customFormat="1" ht="23" customHeight="1" spans="2:13">
      <c r="B4458" s="11"/>
      <c r="C4458" s="11"/>
      <c r="I4458" s="13"/>
      <c r="M4458" s="4"/>
    </row>
    <row r="4459" s="5" customFormat="1" ht="23" customHeight="1" spans="2:13">
      <c r="B4459" s="11"/>
      <c r="C4459" s="11"/>
      <c r="I4459" s="13"/>
      <c r="M4459" s="4"/>
    </row>
    <row r="4460" s="5" customFormat="1" ht="23" customHeight="1" spans="2:13">
      <c r="B4460" s="11"/>
      <c r="C4460" s="11"/>
      <c r="I4460" s="13"/>
      <c r="M4460" s="4"/>
    </row>
    <row r="4461" s="5" customFormat="1" ht="23" customHeight="1" spans="2:13">
      <c r="B4461" s="11"/>
      <c r="C4461" s="11"/>
      <c r="I4461" s="13"/>
      <c r="M4461" s="4"/>
    </row>
    <row r="4462" s="5" customFormat="1" ht="23" customHeight="1" spans="2:13">
      <c r="B4462" s="11"/>
      <c r="C4462" s="11"/>
      <c r="I4462" s="13"/>
      <c r="M4462" s="4"/>
    </row>
    <row r="4463" s="5" customFormat="1" ht="23" customHeight="1" spans="2:13">
      <c r="B4463" s="11"/>
      <c r="C4463" s="11"/>
      <c r="I4463" s="13"/>
      <c r="M4463" s="4"/>
    </row>
    <row r="4464" s="5" customFormat="1" ht="23" customHeight="1" spans="2:13">
      <c r="B4464" s="11"/>
      <c r="C4464" s="11"/>
      <c r="I4464" s="13"/>
      <c r="M4464" s="4"/>
    </row>
    <row r="4465" s="5" customFormat="1" ht="23" customHeight="1" spans="2:13">
      <c r="B4465" s="11"/>
      <c r="C4465" s="11"/>
      <c r="I4465" s="13"/>
      <c r="M4465" s="4"/>
    </row>
    <row r="4466" s="5" customFormat="1" ht="23" customHeight="1" spans="2:13">
      <c r="B4466" s="11"/>
      <c r="C4466" s="11"/>
      <c r="I4466" s="13"/>
      <c r="M4466" s="4"/>
    </row>
    <row r="4467" s="5" customFormat="1" ht="23" customHeight="1" spans="2:13">
      <c r="B4467" s="11"/>
      <c r="C4467" s="11"/>
      <c r="I4467" s="13"/>
      <c r="M4467" s="4"/>
    </row>
    <row r="4468" s="5" customFormat="1" ht="23" customHeight="1" spans="2:13">
      <c r="B4468" s="11"/>
      <c r="C4468" s="11"/>
      <c r="I4468" s="13"/>
      <c r="M4468" s="4"/>
    </row>
    <row r="4469" s="5" customFormat="1" ht="23" customHeight="1" spans="2:13">
      <c r="B4469" s="11"/>
      <c r="C4469" s="11"/>
      <c r="I4469" s="13"/>
      <c r="M4469" s="4"/>
    </row>
    <row r="4470" s="5" customFormat="1" ht="23" customHeight="1" spans="2:13">
      <c r="B4470" s="11"/>
      <c r="C4470" s="11"/>
      <c r="I4470" s="13"/>
      <c r="M4470" s="4"/>
    </row>
    <row r="4471" s="5" customFormat="1" ht="23" customHeight="1" spans="2:13">
      <c r="B4471" s="11"/>
      <c r="C4471" s="11"/>
      <c r="I4471" s="13"/>
      <c r="M4471" s="4"/>
    </row>
    <row r="4472" s="5" customFormat="1" ht="23" customHeight="1" spans="2:13">
      <c r="B4472" s="11"/>
      <c r="C4472" s="11"/>
      <c r="I4472" s="13"/>
      <c r="M4472" s="4"/>
    </row>
    <row r="4473" s="5" customFormat="1" ht="23" customHeight="1" spans="2:13">
      <c r="B4473" s="11"/>
      <c r="C4473" s="11"/>
      <c r="I4473" s="13"/>
      <c r="M4473" s="4"/>
    </row>
    <row r="4474" s="5" customFormat="1" ht="23" customHeight="1" spans="2:13">
      <c r="B4474" s="11"/>
      <c r="C4474" s="11"/>
      <c r="I4474" s="13"/>
      <c r="M4474" s="4"/>
    </row>
    <row r="4475" s="5" customFormat="1" ht="23" customHeight="1" spans="2:13">
      <c r="B4475" s="11"/>
      <c r="C4475" s="11"/>
      <c r="I4475" s="13"/>
      <c r="M4475" s="4"/>
    </row>
    <row r="4476" s="5" customFormat="1" ht="23" customHeight="1" spans="2:13">
      <c r="B4476" s="11"/>
      <c r="C4476" s="11"/>
      <c r="I4476" s="13"/>
      <c r="M4476" s="4"/>
    </row>
    <row r="4477" s="5" customFormat="1" ht="23" customHeight="1" spans="2:13">
      <c r="B4477" s="11"/>
      <c r="C4477" s="11"/>
      <c r="I4477" s="13"/>
      <c r="M4477" s="4"/>
    </row>
    <row r="4478" s="5" customFormat="1" ht="23" customHeight="1" spans="2:13">
      <c r="B4478" s="11"/>
      <c r="C4478" s="11"/>
      <c r="I4478" s="13"/>
      <c r="M4478" s="4"/>
    </row>
    <row r="4479" s="5" customFormat="1" ht="23" customHeight="1" spans="2:13">
      <c r="B4479" s="11"/>
      <c r="C4479" s="11"/>
      <c r="I4479" s="13"/>
      <c r="M4479" s="4"/>
    </row>
    <row r="4480" s="5" customFormat="1" ht="23" customHeight="1" spans="2:13">
      <c r="B4480" s="11"/>
      <c r="C4480" s="11"/>
      <c r="I4480" s="13"/>
      <c r="M4480" s="4"/>
    </row>
    <row r="4481" s="5" customFormat="1" ht="23" customHeight="1" spans="2:13">
      <c r="B4481" s="11"/>
      <c r="C4481" s="11"/>
      <c r="I4481" s="13"/>
      <c r="M4481" s="4"/>
    </row>
    <row r="4482" s="5" customFormat="1" ht="23" customHeight="1" spans="2:13">
      <c r="B4482" s="11"/>
      <c r="C4482" s="11"/>
      <c r="I4482" s="13"/>
      <c r="M4482" s="4"/>
    </row>
    <row r="4483" s="5" customFormat="1" ht="23" customHeight="1" spans="2:13">
      <c r="B4483" s="11"/>
      <c r="C4483" s="11"/>
      <c r="I4483" s="13"/>
      <c r="M4483" s="4"/>
    </row>
    <row r="4484" s="5" customFormat="1" ht="23" customHeight="1" spans="2:13">
      <c r="B4484" s="11"/>
      <c r="C4484" s="11"/>
      <c r="I4484" s="13"/>
      <c r="M4484" s="4"/>
    </row>
    <row r="4485" s="5" customFormat="1" ht="23" customHeight="1" spans="2:13">
      <c r="B4485" s="11"/>
      <c r="C4485" s="11"/>
      <c r="I4485" s="13"/>
      <c r="M4485" s="4"/>
    </row>
    <row r="4486" s="5" customFormat="1" ht="23" customHeight="1" spans="2:13">
      <c r="B4486" s="11"/>
      <c r="C4486" s="11"/>
      <c r="I4486" s="13"/>
      <c r="M4486" s="4"/>
    </row>
    <row r="4487" s="5" customFormat="1" ht="23" customHeight="1" spans="2:13">
      <c r="B4487" s="11"/>
      <c r="C4487" s="11"/>
      <c r="I4487" s="13"/>
      <c r="M4487" s="4"/>
    </row>
    <row r="4488" s="5" customFormat="1" ht="23" customHeight="1" spans="2:13">
      <c r="B4488" s="11"/>
      <c r="C4488" s="11"/>
      <c r="I4488" s="13"/>
      <c r="M4488" s="4"/>
    </row>
    <row r="4489" s="5" customFormat="1" ht="23" customHeight="1" spans="2:13">
      <c r="B4489" s="11"/>
      <c r="C4489" s="11"/>
      <c r="I4489" s="13"/>
      <c r="M4489" s="4"/>
    </row>
    <row r="4490" s="5" customFormat="1" ht="23" customHeight="1" spans="2:13">
      <c r="B4490" s="11"/>
      <c r="C4490" s="11"/>
      <c r="I4490" s="13"/>
      <c r="M4490" s="4"/>
    </row>
    <row r="4491" s="5" customFormat="1" ht="23" customHeight="1" spans="2:13">
      <c r="B4491" s="11"/>
      <c r="C4491" s="11"/>
      <c r="I4491" s="13"/>
      <c r="M4491" s="4"/>
    </row>
    <row r="4492" s="5" customFormat="1" ht="23" customHeight="1" spans="2:13">
      <c r="B4492" s="11"/>
      <c r="C4492" s="11"/>
      <c r="I4492" s="13"/>
      <c r="M4492" s="4"/>
    </row>
    <row r="4493" s="5" customFormat="1" ht="23" customHeight="1" spans="2:13">
      <c r="B4493" s="11"/>
      <c r="C4493" s="11"/>
      <c r="I4493" s="13"/>
      <c r="M4493" s="4"/>
    </row>
    <row r="4494" s="5" customFormat="1" ht="23" customHeight="1" spans="2:13">
      <c r="B4494" s="11"/>
      <c r="C4494" s="11"/>
      <c r="I4494" s="13"/>
      <c r="M4494" s="4"/>
    </row>
    <row r="4495" s="5" customFormat="1" ht="23" customHeight="1" spans="2:13">
      <c r="B4495" s="11"/>
      <c r="C4495" s="11"/>
      <c r="I4495" s="13"/>
      <c r="M4495" s="4"/>
    </row>
    <row r="4496" s="5" customFormat="1" ht="23" customHeight="1" spans="2:13">
      <c r="B4496" s="11"/>
      <c r="C4496" s="11"/>
      <c r="I4496" s="13"/>
      <c r="M4496" s="4"/>
    </row>
    <row r="4497" s="5" customFormat="1" ht="23" customHeight="1" spans="2:13">
      <c r="B4497" s="11"/>
      <c r="C4497" s="11"/>
      <c r="I4497" s="13"/>
      <c r="M4497" s="4"/>
    </row>
    <row r="4498" s="5" customFormat="1" ht="23" customHeight="1" spans="2:13">
      <c r="B4498" s="11"/>
      <c r="C4498" s="11"/>
      <c r="I4498" s="13"/>
      <c r="M4498" s="4"/>
    </row>
    <row r="4499" s="5" customFormat="1" ht="23" customHeight="1" spans="2:13">
      <c r="B4499" s="11"/>
      <c r="C4499" s="11"/>
      <c r="I4499" s="13"/>
      <c r="M4499" s="4"/>
    </row>
    <row r="4500" s="5" customFormat="1" ht="23" customHeight="1" spans="2:13">
      <c r="B4500" s="11"/>
      <c r="C4500" s="11"/>
      <c r="I4500" s="13"/>
      <c r="M4500" s="4"/>
    </row>
    <row r="4501" s="5" customFormat="1" ht="23" customHeight="1" spans="2:13">
      <c r="B4501" s="11"/>
      <c r="C4501" s="11"/>
      <c r="I4501" s="13"/>
      <c r="M4501" s="4"/>
    </row>
    <row r="4502" s="5" customFormat="1" ht="23" customHeight="1" spans="2:13">
      <c r="B4502" s="11"/>
      <c r="C4502" s="11"/>
      <c r="I4502" s="13"/>
      <c r="M4502" s="4"/>
    </row>
    <row r="4503" s="5" customFormat="1" ht="23" customHeight="1" spans="2:13">
      <c r="B4503" s="11"/>
      <c r="C4503" s="11"/>
      <c r="I4503" s="13"/>
      <c r="M4503" s="4"/>
    </row>
    <row r="4504" s="5" customFormat="1" ht="23" customHeight="1" spans="2:13">
      <c r="B4504" s="11"/>
      <c r="C4504" s="11"/>
      <c r="I4504" s="13"/>
      <c r="M4504" s="4"/>
    </row>
    <row r="4505" s="5" customFormat="1" ht="23" customHeight="1" spans="2:13">
      <c r="B4505" s="11"/>
      <c r="C4505" s="11"/>
      <c r="I4505" s="13"/>
      <c r="M4505" s="4"/>
    </row>
    <row r="4506" s="5" customFormat="1" ht="23" customHeight="1" spans="2:13">
      <c r="B4506" s="11"/>
      <c r="C4506" s="11"/>
      <c r="I4506" s="13"/>
      <c r="M4506" s="4"/>
    </row>
    <row r="4507" s="5" customFormat="1" ht="23" customHeight="1" spans="2:13">
      <c r="B4507" s="11"/>
      <c r="C4507" s="11"/>
      <c r="I4507" s="13"/>
      <c r="M4507" s="4"/>
    </row>
    <row r="4508" s="5" customFormat="1" ht="23" customHeight="1" spans="2:13">
      <c r="B4508" s="11"/>
      <c r="C4508" s="11"/>
      <c r="I4508" s="13"/>
      <c r="M4508" s="4"/>
    </row>
    <row r="4509" s="5" customFormat="1" ht="23" customHeight="1" spans="2:13">
      <c r="B4509" s="11"/>
      <c r="C4509" s="11"/>
      <c r="I4509" s="13"/>
      <c r="M4509" s="4"/>
    </row>
    <row r="4510" s="5" customFormat="1" ht="23" customHeight="1" spans="2:13">
      <c r="B4510" s="11"/>
      <c r="C4510" s="11"/>
      <c r="I4510" s="13"/>
      <c r="M4510" s="4"/>
    </row>
    <row r="4511" s="5" customFormat="1" ht="23" customHeight="1" spans="2:13">
      <c r="B4511" s="11"/>
      <c r="C4511" s="11"/>
      <c r="I4511" s="13"/>
      <c r="M4511" s="4"/>
    </row>
    <row r="4512" s="5" customFormat="1" ht="23" customHeight="1" spans="2:13">
      <c r="B4512" s="11"/>
      <c r="C4512" s="11"/>
      <c r="I4512" s="13"/>
      <c r="M4512" s="4"/>
    </row>
    <row r="4513" s="5" customFormat="1" ht="23" customHeight="1" spans="2:13">
      <c r="B4513" s="11"/>
      <c r="C4513" s="11"/>
      <c r="I4513" s="13"/>
      <c r="M4513" s="4"/>
    </row>
    <row r="4514" s="5" customFormat="1" ht="23" customHeight="1" spans="2:13">
      <c r="B4514" s="11"/>
      <c r="C4514" s="11"/>
      <c r="I4514" s="13"/>
      <c r="M4514" s="4"/>
    </row>
    <row r="4515" s="5" customFormat="1" ht="23" customHeight="1" spans="2:13">
      <c r="B4515" s="11"/>
      <c r="C4515" s="11"/>
      <c r="I4515" s="13"/>
      <c r="M4515" s="4"/>
    </row>
    <row r="4516" s="5" customFormat="1" ht="23" customHeight="1" spans="2:13">
      <c r="B4516" s="11"/>
      <c r="C4516" s="11"/>
      <c r="I4516" s="13"/>
      <c r="M4516" s="4"/>
    </row>
    <row r="4517" s="5" customFormat="1" ht="23" customHeight="1" spans="2:13">
      <c r="B4517" s="11"/>
      <c r="C4517" s="11"/>
      <c r="I4517" s="13"/>
      <c r="M4517" s="4"/>
    </row>
    <row r="4518" s="5" customFormat="1" ht="23" customHeight="1" spans="2:13">
      <c r="B4518" s="11"/>
      <c r="C4518" s="11"/>
      <c r="I4518" s="13"/>
      <c r="M4518" s="4"/>
    </row>
    <row r="4519" s="5" customFormat="1" ht="23" customHeight="1" spans="2:13">
      <c r="B4519" s="11"/>
      <c r="C4519" s="11"/>
      <c r="I4519" s="13"/>
      <c r="M4519" s="4"/>
    </row>
    <row r="4520" s="5" customFormat="1" ht="23" customHeight="1" spans="2:13">
      <c r="B4520" s="11"/>
      <c r="C4520" s="11"/>
      <c r="I4520" s="13"/>
      <c r="M4520" s="4"/>
    </row>
    <row r="4521" s="5" customFormat="1" ht="23" customHeight="1" spans="2:13">
      <c r="B4521" s="11"/>
      <c r="C4521" s="11"/>
      <c r="I4521" s="13"/>
      <c r="M4521" s="4"/>
    </row>
    <row r="4522" s="5" customFormat="1" ht="23" customHeight="1" spans="2:13">
      <c r="B4522" s="11"/>
      <c r="C4522" s="11"/>
      <c r="I4522" s="13"/>
      <c r="M4522" s="4"/>
    </row>
    <row r="4523" s="5" customFormat="1" ht="23" customHeight="1" spans="2:13">
      <c r="B4523" s="11"/>
      <c r="C4523" s="11"/>
      <c r="I4523" s="13"/>
      <c r="M4523" s="4"/>
    </row>
    <row r="4524" s="5" customFormat="1" ht="23" customHeight="1" spans="2:13">
      <c r="B4524" s="11"/>
      <c r="C4524" s="11"/>
      <c r="I4524" s="13"/>
      <c r="M4524" s="4"/>
    </row>
    <row r="4525" s="5" customFormat="1" ht="23" customHeight="1" spans="2:13">
      <c r="B4525" s="11"/>
      <c r="C4525" s="11"/>
      <c r="I4525" s="13"/>
      <c r="M4525" s="4"/>
    </row>
    <row r="4526" s="5" customFormat="1" ht="23" customHeight="1" spans="2:13">
      <c r="B4526" s="11"/>
      <c r="C4526" s="11"/>
      <c r="I4526" s="13"/>
      <c r="M4526" s="4"/>
    </row>
    <row r="4527" s="5" customFormat="1" ht="23" customHeight="1" spans="2:13">
      <c r="B4527" s="11"/>
      <c r="C4527" s="11"/>
      <c r="I4527" s="13"/>
      <c r="M4527" s="4"/>
    </row>
    <row r="4528" s="5" customFormat="1" ht="23" customHeight="1" spans="2:13">
      <c r="B4528" s="11"/>
      <c r="C4528" s="11"/>
      <c r="I4528" s="13"/>
      <c r="M4528" s="4"/>
    </row>
    <row r="4529" s="5" customFormat="1" ht="23" customHeight="1" spans="2:13">
      <c r="B4529" s="11"/>
      <c r="C4529" s="11"/>
      <c r="I4529" s="13"/>
      <c r="M4529" s="4"/>
    </row>
    <row r="4530" s="5" customFormat="1" ht="23" customHeight="1" spans="2:13">
      <c r="B4530" s="11"/>
      <c r="C4530" s="11"/>
      <c r="I4530" s="13"/>
      <c r="M4530" s="4"/>
    </row>
    <row r="4531" s="5" customFormat="1" ht="23" customHeight="1" spans="2:13">
      <c r="B4531" s="11"/>
      <c r="C4531" s="11"/>
      <c r="I4531" s="13"/>
      <c r="M4531" s="4"/>
    </row>
    <row r="4532" s="5" customFormat="1" ht="23" customHeight="1" spans="2:13">
      <c r="B4532" s="11"/>
      <c r="C4532" s="11"/>
      <c r="I4532" s="13"/>
      <c r="M4532" s="4"/>
    </row>
    <row r="4533" s="5" customFormat="1" ht="23" customHeight="1" spans="2:13">
      <c r="B4533" s="11"/>
      <c r="C4533" s="11"/>
      <c r="I4533" s="13"/>
      <c r="M4533" s="4"/>
    </row>
    <row r="4534" s="5" customFormat="1" ht="23" customHeight="1" spans="2:13">
      <c r="B4534" s="11"/>
      <c r="C4534" s="11"/>
      <c r="I4534" s="13"/>
      <c r="M4534" s="4"/>
    </row>
    <row r="4535" s="5" customFormat="1" ht="23" customHeight="1" spans="2:13">
      <c r="B4535" s="11"/>
      <c r="C4535" s="11"/>
      <c r="I4535" s="13"/>
      <c r="M4535" s="4"/>
    </row>
    <row r="4536" s="5" customFormat="1" ht="23" customHeight="1" spans="2:13">
      <c r="B4536" s="11"/>
      <c r="C4536" s="11"/>
      <c r="I4536" s="13"/>
      <c r="M4536" s="4"/>
    </row>
    <row r="4537" s="5" customFormat="1" ht="23" customHeight="1" spans="2:13">
      <c r="B4537" s="11"/>
      <c r="C4537" s="11"/>
      <c r="I4537" s="13"/>
      <c r="M4537" s="4"/>
    </row>
    <row r="4538" s="5" customFormat="1" ht="23" customHeight="1" spans="2:13">
      <c r="B4538" s="11"/>
      <c r="C4538" s="11"/>
      <c r="I4538" s="13"/>
      <c r="M4538" s="4"/>
    </row>
    <row r="4539" s="5" customFormat="1" ht="23" customHeight="1" spans="2:13">
      <c r="B4539" s="11"/>
      <c r="C4539" s="11"/>
      <c r="I4539" s="13"/>
      <c r="M4539" s="4"/>
    </row>
    <row r="4540" s="5" customFormat="1" ht="23" customHeight="1" spans="2:13">
      <c r="B4540" s="11"/>
      <c r="C4540" s="11"/>
      <c r="I4540" s="13"/>
      <c r="M4540" s="4"/>
    </row>
    <row r="4541" s="5" customFormat="1" ht="23" customHeight="1" spans="2:13">
      <c r="B4541" s="11"/>
      <c r="C4541" s="11"/>
      <c r="I4541" s="13"/>
      <c r="M4541" s="4"/>
    </row>
    <row r="4542" s="5" customFormat="1" ht="23" customHeight="1" spans="2:13">
      <c r="B4542" s="11"/>
      <c r="C4542" s="11"/>
      <c r="I4542" s="13"/>
      <c r="M4542" s="4"/>
    </row>
    <row r="4543" s="5" customFormat="1" ht="23" customHeight="1" spans="2:13">
      <c r="B4543" s="11"/>
      <c r="C4543" s="11"/>
      <c r="I4543" s="13"/>
      <c r="M4543" s="4"/>
    </row>
    <row r="4544" s="5" customFormat="1" ht="23" customHeight="1" spans="2:13">
      <c r="B4544" s="11"/>
      <c r="C4544" s="11"/>
      <c r="I4544" s="13"/>
      <c r="M4544" s="4"/>
    </row>
    <row r="4545" s="5" customFormat="1" ht="23" customHeight="1" spans="2:13">
      <c r="B4545" s="11"/>
      <c r="C4545" s="11"/>
      <c r="I4545" s="13"/>
      <c r="M4545" s="4"/>
    </row>
    <row r="4546" s="5" customFormat="1" ht="23" customHeight="1" spans="2:13">
      <c r="B4546" s="11"/>
      <c r="C4546" s="11"/>
      <c r="I4546" s="13"/>
      <c r="M4546" s="4"/>
    </row>
    <row r="4547" s="5" customFormat="1" ht="23" customHeight="1" spans="2:13">
      <c r="B4547" s="11"/>
      <c r="C4547" s="11"/>
      <c r="I4547" s="13"/>
      <c r="M4547" s="4"/>
    </row>
    <row r="4548" s="5" customFormat="1" ht="23" customHeight="1" spans="2:13">
      <c r="B4548" s="11"/>
      <c r="C4548" s="11"/>
      <c r="I4548" s="13"/>
      <c r="M4548" s="4"/>
    </row>
    <row r="4549" s="5" customFormat="1" ht="23" customHeight="1" spans="2:13">
      <c r="B4549" s="11"/>
      <c r="C4549" s="11"/>
      <c r="I4549" s="13"/>
      <c r="M4549" s="4"/>
    </row>
    <row r="4550" s="5" customFormat="1" ht="23" customHeight="1" spans="2:13">
      <c r="B4550" s="11"/>
      <c r="C4550" s="11"/>
      <c r="I4550" s="13"/>
      <c r="M4550" s="4"/>
    </row>
    <row r="4551" s="5" customFormat="1" ht="23" customHeight="1" spans="2:13">
      <c r="B4551" s="11"/>
      <c r="C4551" s="11"/>
      <c r="I4551" s="13"/>
      <c r="M4551" s="4"/>
    </row>
    <row r="4552" s="5" customFormat="1" ht="23" customHeight="1" spans="2:13">
      <c r="B4552" s="11"/>
      <c r="C4552" s="11"/>
      <c r="I4552" s="13"/>
      <c r="M4552" s="4"/>
    </row>
    <row r="4553" s="5" customFormat="1" ht="23" customHeight="1" spans="2:13">
      <c r="B4553" s="11"/>
      <c r="C4553" s="11"/>
      <c r="I4553" s="13"/>
      <c r="M4553" s="4"/>
    </row>
    <row r="4554" s="5" customFormat="1" ht="23" customHeight="1" spans="2:13">
      <c r="B4554" s="11"/>
      <c r="C4554" s="11"/>
      <c r="I4554" s="13"/>
      <c r="M4554" s="4"/>
    </row>
    <row r="4555" s="5" customFormat="1" ht="23" customHeight="1" spans="2:13">
      <c r="B4555" s="11"/>
      <c r="C4555" s="11"/>
      <c r="I4555" s="13"/>
      <c r="M4555" s="4"/>
    </row>
    <row r="4556" s="5" customFormat="1" ht="23" customHeight="1" spans="2:13">
      <c r="B4556" s="11"/>
      <c r="C4556" s="11"/>
      <c r="I4556" s="13"/>
      <c r="M4556" s="4"/>
    </row>
    <row r="4557" s="5" customFormat="1" ht="23" customHeight="1" spans="2:13">
      <c r="B4557" s="11"/>
      <c r="C4557" s="11"/>
      <c r="I4557" s="13"/>
      <c r="M4557" s="4"/>
    </row>
    <row r="4558" s="5" customFormat="1" ht="23" customHeight="1" spans="2:13">
      <c r="B4558" s="11"/>
      <c r="C4558" s="11"/>
      <c r="I4558" s="13"/>
      <c r="M4558" s="4"/>
    </row>
    <row r="4559" s="5" customFormat="1" ht="23" customHeight="1" spans="2:13">
      <c r="B4559" s="11"/>
      <c r="C4559" s="11"/>
      <c r="I4559" s="13"/>
      <c r="M4559" s="4"/>
    </row>
    <row r="4560" s="5" customFormat="1" ht="23" customHeight="1" spans="2:13">
      <c r="B4560" s="11"/>
      <c r="C4560" s="11"/>
      <c r="I4560" s="13"/>
      <c r="M4560" s="4"/>
    </row>
    <row r="4561" s="5" customFormat="1" ht="23" customHeight="1" spans="2:13">
      <c r="B4561" s="11"/>
      <c r="C4561" s="11"/>
      <c r="I4561" s="13"/>
      <c r="M4561" s="4"/>
    </row>
    <row r="4562" s="5" customFormat="1" ht="23" customHeight="1" spans="2:13">
      <c r="B4562" s="11"/>
      <c r="C4562" s="11"/>
      <c r="I4562" s="13"/>
      <c r="M4562" s="4"/>
    </row>
    <row r="4563" s="5" customFormat="1" ht="23" customHeight="1" spans="2:13">
      <c r="B4563" s="11"/>
      <c r="C4563" s="11"/>
      <c r="I4563" s="13"/>
      <c r="M4563" s="4"/>
    </row>
    <row r="4564" s="5" customFormat="1" ht="23" customHeight="1" spans="2:13">
      <c r="B4564" s="11"/>
      <c r="C4564" s="11"/>
      <c r="I4564" s="13"/>
      <c r="M4564" s="4"/>
    </row>
    <row r="4565" s="5" customFormat="1" ht="23" customHeight="1" spans="2:13">
      <c r="B4565" s="11"/>
      <c r="C4565" s="11"/>
      <c r="I4565" s="13"/>
      <c r="M4565" s="4"/>
    </row>
    <row r="4566" s="5" customFormat="1" ht="23" customHeight="1" spans="2:13">
      <c r="B4566" s="11"/>
      <c r="C4566" s="11"/>
      <c r="I4566" s="13"/>
      <c r="M4566" s="4"/>
    </row>
    <row r="4567" s="5" customFormat="1" ht="23" customHeight="1" spans="2:13">
      <c r="B4567" s="11"/>
      <c r="C4567" s="11"/>
      <c r="I4567" s="13"/>
      <c r="M4567" s="4"/>
    </row>
    <row r="4568" s="5" customFormat="1" ht="23" customHeight="1" spans="2:13">
      <c r="B4568" s="11"/>
      <c r="C4568" s="11"/>
      <c r="I4568" s="13"/>
      <c r="M4568" s="4"/>
    </row>
    <row r="4569" s="5" customFormat="1" ht="23" customHeight="1" spans="2:13">
      <c r="B4569" s="11"/>
      <c r="C4569" s="11"/>
      <c r="I4569" s="13"/>
      <c r="M4569" s="4"/>
    </row>
    <row r="4570" s="5" customFormat="1" ht="23" customHeight="1" spans="2:13">
      <c r="B4570" s="11"/>
      <c r="C4570" s="11"/>
      <c r="I4570" s="13"/>
      <c r="M4570" s="4"/>
    </row>
    <row r="4571" s="5" customFormat="1" ht="23" customHeight="1" spans="2:13">
      <c r="B4571" s="11"/>
      <c r="C4571" s="11"/>
      <c r="I4571" s="13"/>
      <c r="M4571" s="4"/>
    </row>
    <row r="4572" s="5" customFormat="1" ht="23" customHeight="1" spans="2:13">
      <c r="B4572" s="11"/>
      <c r="C4572" s="11"/>
      <c r="I4572" s="13"/>
      <c r="M4572" s="4"/>
    </row>
    <row r="4573" s="5" customFormat="1" ht="23" customHeight="1" spans="2:13">
      <c r="B4573" s="11"/>
      <c r="C4573" s="11"/>
      <c r="I4573" s="13"/>
      <c r="M4573" s="4"/>
    </row>
    <row r="4574" s="5" customFormat="1" ht="23" customHeight="1" spans="2:13">
      <c r="B4574" s="11"/>
      <c r="C4574" s="11"/>
      <c r="I4574" s="13"/>
      <c r="M4574" s="4"/>
    </row>
    <row r="4575" s="5" customFormat="1" ht="23" customHeight="1" spans="2:13">
      <c r="B4575" s="11"/>
      <c r="C4575" s="11"/>
      <c r="I4575" s="13"/>
      <c r="M4575" s="4"/>
    </row>
    <row r="4576" s="5" customFormat="1" ht="23" customHeight="1" spans="2:13">
      <c r="B4576" s="11"/>
      <c r="C4576" s="11"/>
      <c r="I4576" s="13"/>
      <c r="M4576" s="4"/>
    </row>
    <row r="4577" s="5" customFormat="1" ht="23" customHeight="1" spans="2:13">
      <c r="B4577" s="11"/>
      <c r="C4577" s="11"/>
      <c r="I4577" s="13"/>
      <c r="M4577" s="4"/>
    </row>
    <row r="4578" s="5" customFormat="1" ht="23" customHeight="1" spans="2:13">
      <c r="B4578" s="11"/>
      <c r="C4578" s="11"/>
      <c r="I4578" s="13"/>
      <c r="M4578" s="4"/>
    </row>
    <row r="4579" s="5" customFormat="1" ht="23" customHeight="1" spans="2:13">
      <c r="B4579" s="11"/>
      <c r="C4579" s="11"/>
      <c r="I4579" s="13"/>
      <c r="M4579" s="4"/>
    </row>
    <row r="4580" s="5" customFormat="1" ht="23" customHeight="1" spans="2:13">
      <c r="B4580" s="11"/>
      <c r="C4580" s="11"/>
      <c r="I4580" s="13"/>
      <c r="M4580" s="4"/>
    </row>
    <row r="4581" s="5" customFormat="1" ht="23" customHeight="1" spans="2:13">
      <c r="B4581" s="11"/>
      <c r="C4581" s="11"/>
      <c r="I4581" s="13"/>
      <c r="M4581" s="4"/>
    </row>
    <row r="4582" s="5" customFormat="1" ht="23" customHeight="1" spans="2:13">
      <c r="B4582" s="11"/>
      <c r="C4582" s="11"/>
      <c r="I4582" s="13"/>
      <c r="M4582" s="4"/>
    </row>
    <row r="4583" s="5" customFormat="1" ht="23" customHeight="1" spans="2:13">
      <c r="B4583" s="11"/>
      <c r="C4583" s="11"/>
      <c r="I4583" s="13"/>
      <c r="M4583" s="4"/>
    </row>
    <row r="4584" s="5" customFormat="1" ht="23" customHeight="1" spans="2:13">
      <c r="B4584" s="11"/>
      <c r="C4584" s="11"/>
      <c r="I4584" s="13"/>
      <c r="M4584" s="4"/>
    </row>
    <row r="4585" s="5" customFormat="1" ht="23" customHeight="1" spans="2:13">
      <c r="B4585" s="11"/>
      <c r="C4585" s="11"/>
      <c r="I4585" s="13"/>
      <c r="M4585" s="4"/>
    </row>
    <row r="4586" s="5" customFormat="1" ht="23" customHeight="1" spans="2:13">
      <c r="B4586" s="11"/>
      <c r="C4586" s="11"/>
      <c r="I4586" s="13"/>
      <c r="M4586" s="4"/>
    </row>
    <row r="4587" s="5" customFormat="1" ht="23" customHeight="1" spans="2:13">
      <c r="B4587" s="11"/>
      <c r="C4587" s="11"/>
      <c r="I4587" s="13"/>
      <c r="M4587" s="4"/>
    </row>
    <row r="4588" s="5" customFormat="1" ht="23" customHeight="1" spans="2:13">
      <c r="B4588" s="11"/>
      <c r="C4588" s="11"/>
      <c r="I4588" s="13"/>
      <c r="M4588" s="4"/>
    </row>
    <row r="4589" s="5" customFormat="1" ht="23" customHeight="1" spans="2:13">
      <c r="B4589" s="11"/>
      <c r="C4589" s="11"/>
      <c r="I4589" s="13"/>
      <c r="M4589" s="4"/>
    </row>
    <row r="4590" s="5" customFormat="1" ht="23" customHeight="1" spans="2:13">
      <c r="B4590" s="11"/>
      <c r="C4590" s="11"/>
      <c r="I4590" s="13"/>
      <c r="M4590" s="4"/>
    </row>
    <row r="4591" s="5" customFormat="1" ht="23" customHeight="1" spans="2:13">
      <c r="B4591" s="11"/>
      <c r="C4591" s="11"/>
      <c r="I4591" s="13"/>
      <c r="M4591" s="4"/>
    </row>
    <row r="4592" s="5" customFormat="1" ht="23" customHeight="1" spans="2:13">
      <c r="B4592" s="11"/>
      <c r="C4592" s="11"/>
      <c r="I4592" s="13"/>
      <c r="M4592" s="4"/>
    </row>
    <row r="4593" s="5" customFormat="1" ht="23" customHeight="1" spans="2:13">
      <c r="B4593" s="11"/>
      <c r="C4593" s="11"/>
      <c r="I4593" s="13"/>
      <c r="M4593" s="4"/>
    </row>
    <row r="4594" s="5" customFormat="1" ht="23" customHeight="1" spans="2:13">
      <c r="B4594" s="11"/>
      <c r="C4594" s="11"/>
      <c r="I4594" s="13"/>
      <c r="M4594" s="4"/>
    </row>
    <row r="4595" s="5" customFormat="1" ht="23" customHeight="1" spans="2:13">
      <c r="B4595" s="11"/>
      <c r="C4595" s="11"/>
      <c r="I4595" s="13"/>
      <c r="M4595" s="4"/>
    </row>
    <row r="4596" s="5" customFormat="1" ht="23" customHeight="1" spans="2:13">
      <c r="B4596" s="11"/>
      <c r="C4596" s="11"/>
      <c r="I4596" s="13"/>
      <c r="M4596" s="4"/>
    </row>
    <row r="4597" s="5" customFormat="1" ht="23" customHeight="1" spans="2:13">
      <c r="B4597" s="11"/>
      <c r="C4597" s="11"/>
      <c r="I4597" s="13"/>
      <c r="M4597" s="4"/>
    </row>
    <row r="4598" s="5" customFormat="1" ht="23" customHeight="1" spans="2:13">
      <c r="B4598" s="11"/>
      <c r="C4598" s="11"/>
      <c r="I4598" s="13"/>
      <c r="M4598" s="4"/>
    </row>
    <row r="4599" s="5" customFormat="1" ht="23" customHeight="1" spans="2:13">
      <c r="B4599" s="11"/>
      <c r="C4599" s="11"/>
      <c r="I4599" s="13"/>
      <c r="M4599" s="4"/>
    </row>
    <row r="4600" s="5" customFormat="1" ht="23" customHeight="1" spans="2:13">
      <c r="B4600" s="11"/>
      <c r="C4600" s="11"/>
      <c r="I4600" s="13"/>
      <c r="M4600" s="4"/>
    </row>
    <row r="4601" s="5" customFormat="1" ht="23" customHeight="1" spans="2:13">
      <c r="B4601" s="11"/>
      <c r="C4601" s="11"/>
      <c r="I4601" s="13"/>
      <c r="M4601" s="4"/>
    </row>
    <row r="4602" s="5" customFormat="1" ht="23" customHeight="1" spans="2:13">
      <c r="B4602" s="11"/>
      <c r="C4602" s="11"/>
      <c r="I4602" s="13"/>
      <c r="M4602" s="4"/>
    </row>
    <row r="4603" s="5" customFormat="1" ht="23" customHeight="1" spans="2:13">
      <c r="B4603" s="11"/>
      <c r="C4603" s="11"/>
      <c r="I4603" s="13"/>
      <c r="M4603" s="4"/>
    </row>
    <row r="4604" s="5" customFormat="1" ht="23" customHeight="1" spans="2:13">
      <c r="B4604" s="11"/>
      <c r="C4604" s="11"/>
      <c r="I4604" s="13"/>
      <c r="M4604" s="4"/>
    </row>
    <row r="4605" s="5" customFormat="1" ht="23" customHeight="1" spans="2:13">
      <c r="B4605" s="11"/>
      <c r="C4605" s="11"/>
      <c r="I4605" s="13"/>
      <c r="M4605" s="4"/>
    </row>
    <row r="4606" s="5" customFormat="1" ht="23" customHeight="1" spans="2:13">
      <c r="B4606" s="11"/>
      <c r="C4606" s="11"/>
      <c r="I4606" s="13"/>
      <c r="M4606" s="4"/>
    </row>
    <row r="4607" s="5" customFormat="1" ht="23" customHeight="1" spans="2:13">
      <c r="B4607" s="11"/>
      <c r="C4607" s="11"/>
      <c r="I4607" s="13"/>
      <c r="M4607" s="4"/>
    </row>
    <row r="4608" s="5" customFormat="1" ht="23" customHeight="1" spans="2:13">
      <c r="B4608" s="11"/>
      <c r="C4608" s="11"/>
      <c r="I4608" s="13"/>
      <c r="M4608" s="4"/>
    </row>
    <row r="4609" s="5" customFormat="1" ht="23" customHeight="1" spans="2:13">
      <c r="B4609" s="11"/>
      <c r="C4609" s="11"/>
      <c r="I4609" s="13"/>
      <c r="M4609" s="4"/>
    </row>
    <row r="4610" s="5" customFormat="1" ht="23" customHeight="1" spans="2:13">
      <c r="B4610" s="11"/>
      <c r="C4610" s="11"/>
      <c r="I4610" s="13"/>
      <c r="M4610" s="4"/>
    </row>
    <row r="4611" s="5" customFormat="1" ht="23" customHeight="1" spans="2:13">
      <c r="B4611" s="11"/>
      <c r="C4611" s="11"/>
      <c r="I4611" s="13"/>
      <c r="M4611" s="4"/>
    </row>
    <row r="4612" s="5" customFormat="1" ht="23" customHeight="1" spans="2:13">
      <c r="B4612" s="11"/>
      <c r="C4612" s="11"/>
      <c r="I4612" s="13"/>
      <c r="M4612" s="4"/>
    </row>
    <row r="4613" s="5" customFormat="1" ht="23" customHeight="1" spans="2:13">
      <c r="B4613" s="11"/>
      <c r="C4613" s="11"/>
      <c r="I4613" s="13"/>
      <c r="M4613" s="4"/>
    </row>
    <row r="4614" s="5" customFormat="1" ht="23" customHeight="1" spans="2:13">
      <c r="B4614" s="11"/>
      <c r="C4614" s="11"/>
      <c r="I4614" s="13"/>
      <c r="M4614" s="4"/>
    </row>
    <row r="4615" s="5" customFormat="1" ht="23" customHeight="1" spans="2:13">
      <c r="B4615" s="11"/>
      <c r="C4615" s="11"/>
      <c r="I4615" s="13"/>
      <c r="M4615" s="4"/>
    </row>
    <row r="4616" s="5" customFormat="1" ht="23" customHeight="1" spans="2:13">
      <c r="B4616" s="11"/>
      <c r="C4616" s="11"/>
      <c r="I4616" s="13"/>
      <c r="M4616" s="4"/>
    </row>
    <row r="4617" s="5" customFormat="1" ht="23" customHeight="1" spans="2:13">
      <c r="B4617" s="11"/>
      <c r="C4617" s="11"/>
      <c r="I4617" s="13"/>
      <c r="M4617" s="4"/>
    </row>
    <row r="4618" s="5" customFormat="1" ht="23" customHeight="1" spans="2:13">
      <c r="B4618" s="11"/>
      <c r="C4618" s="11"/>
      <c r="I4618" s="13"/>
      <c r="M4618" s="4"/>
    </row>
    <row r="4619" s="5" customFormat="1" ht="23" customHeight="1" spans="2:13">
      <c r="B4619" s="11"/>
      <c r="C4619" s="11"/>
      <c r="I4619" s="13"/>
      <c r="M4619" s="4"/>
    </row>
    <row r="4620" s="5" customFormat="1" ht="23" customHeight="1" spans="2:13">
      <c r="B4620" s="11"/>
      <c r="C4620" s="11"/>
      <c r="I4620" s="13"/>
      <c r="M4620" s="4"/>
    </row>
    <row r="4621" s="5" customFormat="1" ht="23" customHeight="1" spans="2:13">
      <c r="B4621" s="11"/>
      <c r="C4621" s="11"/>
      <c r="I4621" s="13"/>
      <c r="M4621" s="4"/>
    </row>
    <row r="4622" s="5" customFormat="1" ht="23" customHeight="1" spans="2:13">
      <c r="B4622" s="11"/>
      <c r="C4622" s="11"/>
      <c r="I4622" s="13"/>
      <c r="M4622" s="4"/>
    </row>
    <row r="4623" s="5" customFormat="1" ht="23" customHeight="1" spans="2:13">
      <c r="B4623" s="11"/>
      <c r="C4623" s="11"/>
      <c r="I4623" s="13"/>
      <c r="M4623" s="4"/>
    </row>
    <row r="4624" s="5" customFormat="1" ht="23" customHeight="1" spans="2:13">
      <c r="B4624" s="11"/>
      <c r="C4624" s="11"/>
      <c r="I4624" s="13"/>
      <c r="M4624" s="4"/>
    </row>
    <row r="4625" s="5" customFormat="1" ht="23" customHeight="1" spans="2:13">
      <c r="B4625" s="11"/>
      <c r="C4625" s="11"/>
      <c r="I4625" s="13"/>
      <c r="M4625" s="4"/>
    </row>
    <row r="4626" s="5" customFormat="1" ht="23" customHeight="1" spans="2:13">
      <c r="B4626" s="11"/>
      <c r="C4626" s="11"/>
      <c r="I4626" s="13"/>
      <c r="M4626" s="4"/>
    </row>
    <row r="4627" s="5" customFormat="1" ht="23" customHeight="1" spans="2:13">
      <c r="B4627" s="11"/>
      <c r="C4627" s="11"/>
      <c r="I4627" s="13"/>
      <c r="M4627" s="4"/>
    </row>
    <row r="4628" s="5" customFormat="1" ht="23" customHeight="1" spans="2:13">
      <c r="B4628" s="11"/>
      <c r="C4628" s="11"/>
      <c r="I4628" s="13"/>
      <c r="M4628" s="4"/>
    </row>
    <row r="4629" s="5" customFormat="1" ht="23" customHeight="1" spans="2:13">
      <c r="B4629" s="11"/>
      <c r="C4629" s="11"/>
      <c r="I4629" s="13"/>
      <c r="M4629" s="4"/>
    </row>
    <row r="4630" s="5" customFormat="1" ht="23" customHeight="1" spans="2:13">
      <c r="B4630" s="11"/>
      <c r="C4630" s="11"/>
      <c r="I4630" s="13"/>
      <c r="M4630" s="4"/>
    </row>
    <row r="4631" s="5" customFormat="1" ht="23" customHeight="1" spans="2:13">
      <c r="B4631" s="11"/>
      <c r="C4631" s="11"/>
      <c r="I4631" s="13"/>
      <c r="M4631" s="4"/>
    </row>
    <row r="4632" s="5" customFormat="1" ht="23" customHeight="1" spans="2:13">
      <c r="B4632" s="11"/>
      <c r="C4632" s="11"/>
      <c r="I4632" s="13"/>
      <c r="M4632" s="4"/>
    </row>
    <row r="4633" s="5" customFormat="1" ht="23" customHeight="1" spans="2:13">
      <c r="B4633" s="11"/>
      <c r="C4633" s="11"/>
      <c r="I4633" s="13"/>
      <c r="M4633" s="4"/>
    </row>
    <row r="4634" s="5" customFormat="1" ht="23" customHeight="1" spans="2:13">
      <c r="B4634" s="11"/>
      <c r="C4634" s="11"/>
      <c r="I4634" s="13"/>
      <c r="M4634" s="4"/>
    </row>
    <row r="4635" s="5" customFormat="1" ht="23" customHeight="1" spans="2:13">
      <c r="B4635" s="11"/>
      <c r="C4635" s="11"/>
      <c r="I4635" s="13"/>
      <c r="M4635" s="4"/>
    </row>
    <row r="4636" s="5" customFormat="1" ht="23" customHeight="1" spans="2:13">
      <c r="B4636" s="11"/>
      <c r="C4636" s="11"/>
      <c r="I4636" s="13"/>
      <c r="M4636" s="4"/>
    </row>
    <row r="4637" s="5" customFormat="1" ht="23" customHeight="1" spans="2:13">
      <c r="B4637" s="11"/>
      <c r="C4637" s="11"/>
      <c r="I4637" s="13"/>
      <c r="M4637" s="4"/>
    </row>
    <row r="4638" s="5" customFormat="1" ht="23" customHeight="1" spans="2:13">
      <c r="B4638" s="11"/>
      <c r="C4638" s="11"/>
      <c r="I4638" s="13"/>
      <c r="M4638" s="4"/>
    </row>
    <row r="4639" s="5" customFormat="1" ht="23" customHeight="1" spans="2:13">
      <c r="B4639" s="11"/>
      <c r="C4639" s="11"/>
      <c r="I4639" s="13"/>
      <c r="M4639" s="4"/>
    </row>
    <row r="4640" s="5" customFormat="1" ht="23" customHeight="1" spans="2:13">
      <c r="B4640" s="11"/>
      <c r="C4640" s="11"/>
      <c r="I4640" s="13"/>
      <c r="M4640" s="4"/>
    </row>
    <row r="4641" s="5" customFormat="1" ht="23" customHeight="1" spans="2:13">
      <c r="B4641" s="11"/>
      <c r="C4641" s="11"/>
      <c r="I4641" s="13"/>
      <c r="M4641" s="4"/>
    </row>
    <row r="4642" s="5" customFormat="1" ht="23" customHeight="1" spans="2:13">
      <c r="B4642" s="11"/>
      <c r="C4642" s="11"/>
      <c r="I4642" s="13"/>
      <c r="M4642" s="4"/>
    </row>
    <row r="4643" s="5" customFormat="1" ht="23" customHeight="1" spans="2:13">
      <c r="B4643" s="11"/>
      <c r="C4643" s="11"/>
      <c r="I4643" s="13"/>
      <c r="M4643" s="4"/>
    </row>
    <row r="4644" s="5" customFormat="1" ht="23" customHeight="1" spans="2:13">
      <c r="B4644" s="11"/>
      <c r="C4644" s="11"/>
      <c r="I4644" s="13"/>
      <c r="M4644" s="4"/>
    </row>
    <row r="4645" s="5" customFormat="1" ht="23" customHeight="1" spans="2:13">
      <c r="B4645" s="11"/>
      <c r="C4645" s="11"/>
      <c r="I4645" s="13"/>
      <c r="M4645" s="4"/>
    </row>
    <row r="4646" s="5" customFormat="1" ht="23" customHeight="1" spans="2:13">
      <c r="B4646" s="11"/>
      <c r="C4646" s="11"/>
      <c r="I4646" s="13"/>
      <c r="M4646" s="4"/>
    </row>
    <row r="4647" s="5" customFormat="1" ht="23" customHeight="1" spans="2:13">
      <c r="B4647" s="11"/>
      <c r="C4647" s="11"/>
      <c r="I4647" s="13"/>
      <c r="M4647" s="4"/>
    </row>
    <row r="4648" s="5" customFormat="1" ht="23" customHeight="1" spans="2:13">
      <c r="B4648" s="11"/>
      <c r="C4648" s="11"/>
      <c r="I4648" s="13"/>
      <c r="M4648" s="4"/>
    </row>
    <row r="4649" s="5" customFormat="1" ht="23" customHeight="1" spans="2:13">
      <c r="B4649" s="11"/>
      <c r="C4649" s="11"/>
      <c r="I4649" s="13"/>
      <c r="M4649" s="4"/>
    </row>
    <row r="4650" s="5" customFormat="1" ht="23" customHeight="1" spans="2:13">
      <c r="B4650" s="11"/>
      <c r="C4650" s="11"/>
      <c r="I4650" s="13"/>
      <c r="M4650" s="4"/>
    </row>
    <row r="4651" s="5" customFormat="1" ht="23" customHeight="1" spans="2:13">
      <c r="B4651" s="11"/>
      <c r="C4651" s="11"/>
      <c r="I4651" s="13"/>
      <c r="M4651" s="4"/>
    </row>
    <row r="4652" s="5" customFormat="1" ht="23" customHeight="1" spans="2:13">
      <c r="B4652" s="11"/>
      <c r="C4652" s="11"/>
      <c r="I4652" s="13"/>
      <c r="M4652" s="4"/>
    </row>
    <row r="4653" s="5" customFormat="1" ht="23" customHeight="1" spans="2:13">
      <c r="B4653" s="11"/>
      <c r="C4653" s="11"/>
      <c r="I4653" s="13"/>
      <c r="M4653" s="4"/>
    </row>
    <row r="4654" s="5" customFormat="1" ht="23" customHeight="1" spans="2:13">
      <c r="B4654" s="11"/>
      <c r="C4654" s="11"/>
      <c r="I4654" s="13"/>
      <c r="M4654" s="4"/>
    </row>
    <row r="4655" s="5" customFormat="1" ht="23" customHeight="1" spans="2:13">
      <c r="B4655" s="11"/>
      <c r="C4655" s="11"/>
      <c r="I4655" s="13"/>
      <c r="M4655" s="4"/>
    </row>
    <row r="4656" s="5" customFormat="1" ht="23" customHeight="1" spans="2:13">
      <c r="B4656" s="11"/>
      <c r="C4656" s="11"/>
      <c r="I4656" s="13"/>
      <c r="M4656" s="4"/>
    </row>
    <row r="4657" s="5" customFormat="1" ht="23" customHeight="1" spans="2:13">
      <c r="B4657" s="11"/>
      <c r="C4657" s="11"/>
      <c r="I4657" s="13"/>
      <c r="M4657" s="4"/>
    </row>
    <row r="4658" s="5" customFormat="1" ht="23" customHeight="1" spans="2:13">
      <c r="B4658" s="11"/>
      <c r="C4658" s="11"/>
      <c r="I4658" s="13"/>
      <c r="M4658" s="4"/>
    </row>
    <row r="4659" s="5" customFormat="1" ht="23" customHeight="1" spans="2:13">
      <c r="B4659" s="11"/>
      <c r="C4659" s="11"/>
      <c r="I4659" s="13"/>
      <c r="M4659" s="4"/>
    </row>
    <row r="4660" s="5" customFormat="1" ht="23" customHeight="1" spans="2:13">
      <c r="B4660" s="11"/>
      <c r="C4660" s="11"/>
      <c r="I4660" s="13"/>
      <c r="M4660" s="4"/>
    </row>
    <row r="4661" s="5" customFormat="1" ht="23" customHeight="1" spans="2:13">
      <c r="B4661" s="11"/>
      <c r="C4661" s="11"/>
      <c r="I4661" s="13"/>
      <c r="M4661" s="4"/>
    </row>
    <row r="4662" s="5" customFormat="1" ht="23" customHeight="1" spans="2:13">
      <c r="B4662" s="11"/>
      <c r="C4662" s="11"/>
      <c r="I4662" s="13"/>
      <c r="M4662" s="4"/>
    </row>
    <row r="4663" s="5" customFormat="1" ht="23" customHeight="1" spans="2:13">
      <c r="B4663" s="11"/>
      <c r="C4663" s="11"/>
      <c r="I4663" s="13"/>
      <c r="M4663" s="4"/>
    </row>
    <row r="4664" s="5" customFormat="1" ht="23" customHeight="1" spans="2:13">
      <c r="B4664" s="11"/>
      <c r="C4664" s="11"/>
      <c r="I4664" s="13"/>
      <c r="M4664" s="4"/>
    </row>
    <row r="4665" s="5" customFormat="1" ht="23" customHeight="1" spans="2:13">
      <c r="B4665" s="11"/>
      <c r="C4665" s="11"/>
      <c r="I4665" s="13"/>
      <c r="M4665" s="4"/>
    </row>
    <row r="4666" s="5" customFormat="1" ht="23" customHeight="1" spans="2:13">
      <c r="B4666" s="11"/>
      <c r="C4666" s="11"/>
      <c r="I4666" s="13"/>
      <c r="M4666" s="4"/>
    </row>
    <row r="4667" s="5" customFormat="1" ht="23" customHeight="1" spans="2:13">
      <c r="B4667" s="11"/>
      <c r="C4667" s="11"/>
      <c r="I4667" s="13"/>
      <c r="M4667" s="4"/>
    </row>
    <row r="4668" s="5" customFormat="1" ht="23" customHeight="1" spans="2:13">
      <c r="B4668" s="11"/>
      <c r="C4668" s="11"/>
      <c r="I4668" s="13"/>
      <c r="M4668" s="4"/>
    </row>
    <row r="4669" s="5" customFormat="1" ht="23" customHeight="1" spans="2:13">
      <c r="B4669" s="11"/>
      <c r="C4669" s="11"/>
      <c r="I4669" s="13"/>
      <c r="M4669" s="4"/>
    </row>
    <row r="4670" s="5" customFormat="1" ht="23" customHeight="1" spans="2:13">
      <c r="B4670" s="11"/>
      <c r="C4670" s="11"/>
      <c r="I4670" s="13"/>
      <c r="M4670" s="4"/>
    </row>
    <row r="4671" s="5" customFormat="1" ht="23" customHeight="1" spans="2:13">
      <c r="B4671" s="11"/>
      <c r="C4671" s="11"/>
      <c r="I4671" s="13"/>
      <c r="M4671" s="4"/>
    </row>
    <row r="4672" s="5" customFormat="1" ht="23" customHeight="1" spans="2:13">
      <c r="B4672" s="11"/>
      <c r="C4672" s="11"/>
      <c r="I4672" s="13"/>
      <c r="M4672" s="4"/>
    </row>
    <row r="4673" s="5" customFormat="1" ht="23" customHeight="1" spans="2:13">
      <c r="B4673" s="11"/>
      <c r="C4673" s="11"/>
      <c r="I4673" s="13"/>
      <c r="M4673" s="4"/>
    </row>
    <row r="4674" s="5" customFormat="1" ht="23" customHeight="1" spans="2:13">
      <c r="B4674" s="11"/>
      <c r="C4674" s="11"/>
      <c r="I4674" s="13"/>
      <c r="M4674" s="4"/>
    </row>
    <row r="4675" s="5" customFormat="1" ht="23" customHeight="1" spans="2:13">
      <c r="B4675" s="11"/>
      <c r="C4675" s="11"/>
      <c r="I4675" s="13"/>
      <c r="M4675" s="4"/>
    </row>
    <row r="4676" s="5" customFormat="1" ht="23" customHeight="1" spans="2:13">
      <c r="B4676" s="11"/>
      <c r="C4676" s="11"/>
      <c r="I4676" s="13"/>
      <c r="M4676" s="4"/>
    </row>
    <row r="4677" s="5" customFormat="1" ht="23" customHeight="1" spans="2:13">
      <c r="B4677" s="11"/>
      <c r="C4677" s="11"/>
      <c r="I4677" s="13"/>
      <c r="M4677" s="4"/>
    </row>
    <row r="4678" s="5" customFormat="1" ht="23" customHeight="1" spans="2:13">
      <c r="B4678" s="11"/>
      <c r="C4678" s="11"/>
      <c r="I4678" s="13"/>
      <c r="M4678" s="4"/>
    </row>
    <row r="4679" s="5" customFormat="1" ht="23" customHeight="1" spans="2:13">
      <c r="B4679" s="11"/>
      <c r="C4679" s="11"/>
      <c r="I4679" s="13"/>
      <c r="M4679" s="4"/>
    </row>
    <row r="4680" s="5" customFormat="1" ht="23" customHeight="1" spans="2:13">
      <c r="B4680" s="11"/>
      <c r="C4680" s="11"/>
      <c r="I4680" s="13"/>
      <c r="M4680" s="4"/>
    </row>
    <row r="4681" s="5" customFormat="1" ht="23" customHeight="1" spans="2:13">
      <c r="B4681" s="11"/>
      <c r="C4681" s="11"/>
      <c r="I4681" s="13"/>
      <c r="M4681" s="4"/>
    </row>
    <row r="4682" s="5" customFormat="1" ht="23" customHeight="1" spans="2:13">
      <c r="B4682" s="11"/>
      <c r="C4682" s="11"/>
      <c r="I4682" s="13"/>
      <c r="M4682" s="4"/>
    </row>
    <row r="4683" s="5" customFormat="1" ht="23" customHeight="1" spans="2:13">
      <c r="B4683" s="11"/>
      <c r="C4683" s="11"/>
      <c r="I4683" s="13"/>
      <c r="M4683" s="4"/>
    </row>
    <row r="4684" s="5" customFormat="1" ht="23" customHeight="1" spans="2:13">
      <c r="B4684" s="11"/>
      <c r="C4684" s="11"/>
      <c r="I4684" s="13"/>
      <c r="M4684" s="4"/>
    </row>
    <row r="4685" s="5" customFormat="1" ht="23" customHeight="1" spans="2:13">
      <c r="B4685" s="11"/>
      <c r="C4685" s="11"/>
      <c r="I4685" s="13"/>
      <c r="M4685" s="4"/>
    </row>
    <row r="4686" s="5" customFormat="1" ht="23" customHeight="1" spans="2:13">
      <c r="B4686" s="11"/>
      <c r="C4686" s="11"/>
      <c r="I4686" s="13"/>
      <c r="M4686" s="4"/>
    </row>
    <row r="4687" s="5" customFormat="1" ht="23" customHeight="1" spans="2:13">
      <c r="B4687" s="11"/>
      <c r="C4687" s="11"/>
      <c r="I4687" s="13"/>
      <c r="M4687" s="4"/>
    </row>
    <row r="4688" s="5" customFormat="1" ht="23" customHeight="1" spans="2:13">
      <c r="B4688" s="11"/>
      <c r="C4688" s="11"/>
      <c r="I4688" s="13"/>
      <c r="M4688" s="4"/>
    </row>
    <row r="4689" s="5" customFormat="1" ht="23" customHeight="1" spans="2:13">
      <c r="B4689" s="11"/>
      <c r="C4689" s="11"/>
      <c r="I4689" s="13"/>
      <c r="M4689" s="4"/>
    </row>
    <row r="4690" s="5" customFormat="1" ht="23" customHeight="1" spans="2:13">
      <c r="B4690" s="11"/>
      <c r="C4690" s="11"/>
      <c r="I4690" s="13"/>
      <c r="M4690" s="4"/>
    </row>
    <row r="4691" s="5" customFormat="1" ht="23" customHeight="1" spans="2:13">
      <c r="B4691" s="11"/>
      <c r="C4691" s="11"/>
      <c r="I4691" s="13"/>
      <c r="M4691" s="4"/>
    </row>
    <row r="4692" s="5" customFormat="1" ht="23" customHeight="1" spans="2:13">
      <c r="B4692" s="11"/>
      <c r="C4692" s="11"/>
      <c r="I4692" s="13"/>
      <c r="M4692" s="4"/>
    </row>
    <row r="4693" s="5" customFormat="1" ht="23" customHeight="1" spans="2:13">
      <c r="B4693" s="11"/>
      <c r="C4693" s="11"/>
      <c r="I4693" s="13"/>
      <c r="M4693" s="4"/>
    </row>
    <row r="4694" s="5" customFormat="1" ht="23" customHeight="1" spans="2:13">
      <c r="B4694" s="11"/>
      <c r="C4694" s="11"/>
      <c r="I4694" s="13"/>
      <c r="M4694" s="4"/>
    </row>
    <row r="4695" s="5" customFormat="1" ht="23" customHeight="1" spans="2:13">
      <c r="B4695" s="11"/>
      <c r="C4695" s="11"/>
      <c r="I4695" s="13"/>
      <c r="M4695" s="4"/>
    </row>
    <row r="4696" s="5" customFormat="1" ht="23" customHeight="1" spans="2:13">
      <c r="B4696" s="11"/>
      <c r="C4696" s="11"/>
      <c r="I4696" s="13"/>
      <c r="M4696" s="4"/>
    </row>
    <row r="4697" s="5" customFormat="1" ht="23" customHeight="1" spans="2:13">
      <c r="B4697" s="11"/>
      <c r="C4697" s="11"/>
      <c r="I4697" s="13"/>
      <c r="M4697" s="4"/>
    </row>
    <row r="4698" s="5" customFormat="1" ht="23" customHeight="1" spans="2:13">
      <c r="B4698" s="11"/>
      <c r="C4698" s="11"/>
      <c r="I4698" s="13"/>
      <c r="M4698" s="4"/>
    </row>
    <row r="4699" s="5" customFormat="1" ht="23" customHeight="1" spans="2:13">
      <c r="B4699" s="11"/>
      <c r="C4699" s="11"/>
      <c r="I4699" s="13"/>
      <c r="M4699" s="4"/>
    </row>
    <row r="4700" s="5" customFormat="1" ht="23" customHeight="1" spans="2:13">
      <c r="B4700" s="11"/>
      <c r="C4700" s="11"/>
      <c r="I4700" s="13"/>
      <c r="M4700" s="4"/>
    </row>
    <row r="4701" s="5" customFormat="1" ht="23" customHeight="1" spans="2:13">
      <c r="B4701" s="11"/>
      <c r="C4701" s="11"/>
      <c r="I4701" s="13"/>
      <c r="M4701" s="4"/>
    </row>
    <row r="4702" s="5" customFormat="1" ht="23" customHeight="1" spans="2:13">
      <c r="B4702" s="11"/>
      <c r="C4702" s="11"/>
      <c r="I4702" s="13"/>
      <c r="M4702" s="4"/>
    </row>
    <row r="4703" s="5" customFormat="1" ht="23" customHeight="1" spans="2:13">
      <c r="B4703" s="11"/>
      <c r="C4703" s="11"/>
      <c r="I4703" s="13"/>
      <c r="M4703" s="4"/>
    </row>
    <row r="4704" s="5" customFormat="1" ht="23" customHeight="1" spans="2:13">
      <c r="B4704" s="11"/>
      <c r="C4704" s="11"/>
      <c r="I4704" s="13"/>
      <c r="M4704" s="4"/>
    </row>
    <row r="4705" s="5" customFormat="1" ht="23" customHeight="1" spans="2:13">
      <c r="B4705" s="11"/>
      <c r="C4705" s="11"/>
      <c r="I4705" s="13"/>
      <c r="M4705" s="4"/>
    </row>
    <row r="4706" s="5" customFormat="1" ht="23" customHeight="1" spans="2:13">
      <c r="B4706" s="11"/>
      <c r="C4706" s="11"/>
      <c r="I4706" s="13"/>
      <c r="M4706" s="4"/>
    </row>
    <row r="4707" s="5" customFormat="1" ht="23" customHeight="1" spans="2:13">
      <c r="B4707" s="11"/>
      <c r="C4707" s="11"/>
      <c r="I4707" s="13"/>
      <c r="M4707" s="4"/>
    </row>
    <row r="4708" s="5" customFormat="1" ht="23" customHeight="1" spans="2:13">
      <c r="B4708" s="11"/>
      <c r="C4708" s="11"/>
      <c r="I4708" s="13"/>
      <c r="M4708" s="4"/>
    </row>
    <row r="4709" s="5" customFormat="1" ht="23" customHeight="1" spans="2:13">
      <c r="B4709" s="11"/>
      <c r="C4709" s="11"/>
      <c r="I4709" s="13"/>
      <c r="M4709" s="4"/>
    </row>
    <row r="4710" s="5" customFormat="1" ht="23" customHeight="1" spans="2:13">
      <c r="B4710" s="11"/>
      <c r="C4710" s="11"/>
      <c r="I4710" s="13"/>
      <c r="M4710" s="4"/>
    </row>
    <row r="4711" s="5" customFormat="1" ht="23" customHeight="1" spans="2:13">
      <c r="B4711" s="11"/>
      <c r="C4711" s="11"/>
      <c r="I4711" s="13"/>
      <c r="M4711" s="4"/>
    </row>
    <row r="4712" s="5" customFormat="1" ht="23" customHeight="1" spans="2:13">
      <c r="B4712" s="11"/>
      <c r="C4712" s="11"/>
      <c r="I4712" s="13"/>
      <c r="M4712" s="4"/>
    </row>
    <row r="4713" s="5" customFormat="1" ht="23" customHeight="1" spans="2:13">
      <c r="B4713" s="11"/>
      <c r="C4713" s="11"/>
      <c r="I4713" s="13"/>
      <c r="M4713" s="4"/>
    </row>
    <row r="4714" s="5" customFormat="1" ht="23" customHeight="1" spans="2:13">
      <c r="B4714" s="11"/>
      <c r="C4714" s="11"/>
      <c r="I4714" s="13"/>
      <c r="M4714" s="4"/>
    </row>
    <row r="4715" s="5" customFormat="1" ht="23" customHeight="1" spans="2:13">
      <c r="B4715" s="11"/>
      <c r="C4715" s="11"/>
      <c r="I4715" s="13"/>
      <c r="M4715" s="4"/>
    </row>
    <row r="4716" s="5" customFormat="1" ht="23" customHeight="1" spans="2:13">
      <c r="B4716" s="11"/>
      <c r="C4716" s="11"/>
      <c r="I4716" s="13"/>
      <c r="M4716" s="4"/>
    </row>
    <row r="4717" s="5" customFormat="1" ht="23" customHeight="1" spans="2:13">
      <c r="B4717" s="11"/>
      <c r="C4717" s="11"/>
      <c r="I4717" s="13"/>
      <c r="M4717" s="4"/>
    </row>
    <row r="4718" s="5" customFormat="1" ht="23" customHeight="1" spans="2:13">
      <c r="B4718" s="11"/>
      <c r="C4718" s="11"/>
      <c r="I4718" s="13"/>
      <c r="M4718" s="4"/>
    </row>
    <row r="4719" s="5" customFormat="1" ht="23" customHeight="1" spans="2:13">
      <c r="B4719" s="11"/>
      <c r="C4719" s="11"/>
      <c r="I4719" s="13"/>
      <c r="M4719" s="4"/>
    </row>
    <row r="4720" s="5" customFormat="1" ht="23" customHeight="1" spans="2:13">
      <c r="B4720" s="11"/>
      <c r="C4720" s="11"/>
      <c r="I4720" s="13"/>
      <c r="M4720" s="4"/>
    </row>
    <row r="4721" s="5" customFormat="1" ht="23" customHeight="1" spans="2:13">
      <c r="B4721" s="11"/>
      <c r="C4721" s="11"/>
      <c r="I4721" s="13"/>
      <c r="M4721" s="4"/>
    </row>
    <row r="4722" s="5" customFormat="1" ht="23" customHeight="1" spans="2:13">
      <c r="B4722" s="11"/>
      <c r="C4722" s="11"/>
      <c r="I4722" s="13"/>
      <c r="M4722" s="4"/>
    </row>
    <row r="4723" s="5" customFormat="1" ht="23" customHeight="1" spans="2:13">
      <c r="B4723" s="11"/>
      <c r="C4723" s="11"/>
      <c r="I4723" s="13"/>
      <c r="M4723" s="4"/>
    </row>
    <row r="4724" s="5" customFormat="1" ht="23" customHeight="1" spans="2:13">
      <c r="B4724" s="11"/>
      <c r="C4724" s="11"/>
      <c r="I4724" s="13"/>
      <c r="M4724" s="4"/>
    </row>
    <row r="4725" s="5" customFormat="1" ht="23" customHeight="1" spans="2:13">
      <c r="B4725" s="11"/>
      <c r="C4725" s="11"/>
      <c r="I4725" s="13"/>
      <c r="M4725" s="4"/>
    </row>
    <row r="4726" s="5" customFormat="1" ht="23" customHeight="1" spans="2:13">
      <c r="B4726" s="11"/>
      <c r="C4726" s="11"/>
      <c r="I4726" s="13"/>
      <c r="M4726" s="4"/>
    </row>
    <row r="4727" s="5" customFormat="1" ht="23" customHeight="1" spans="2:13">
      <c r="B4727" s="11"/>
      <c r="C4727" s="11"/>
      <c r="I4727" s="13"/>
      <c r="M4727" s="4"/>
    </row>
    <row r="4728" s="5" customFormat="1" ht="23" customHeight="1" spans="2:13">
      <c r="B4728" s="11"/>
      <c r="C4728" s="11"/>
      <c r="I4728" s="13"/>
      <c r="M4728" s="4"/>
    </row>
    <row r="4729" s="5" customFormat="1" ht="23" customHeight="1" spans="2:13">
      <c r="B4729" s="11"/>
      <c r="C4729" s="11"/>
      <c r="I4729" s="13"/>
      <c r="M4729" s="4"/>
    </row>
    <row r="4730" s="5" customFormat="1" ht="23" customHeight="1" spans="2:13">
      <c r="B4730" s="11"/>
      <c r="C4730" s="11"/>
      <c r="I4730" s="13"/>
      <c r="M4730" s="4"/>
    </row>
    <row r="4731" s="5" customFormat="1" ht="23" customHeight="1" spans="2:13">
      <c r="B4731" s="11"/>
      <c r="C4731" s="11"/>
      <c r="I4731" s="13"/>
      <c r="M4731" s="4"/>
    </row>
    <row r="4732" s="5" customFormat="1" ht="23" customHeight="1" spans="2:13">
      <c r="B4732" s="11"/>
      <c r="C4732" s="11"/>
      <c r="I4732" s="13"/>
      <c r="M4732" s="4"/>
    </row>
    <row r="4733" s="5" customFormat="1" ht="23" customHeight="1" spans="2:13">
      <c r="B4733" s="11"/>
      <c r="C4733" s="11"/>
      <c r="I4733" s="13"/>
      <c r="M4733" s="4"/>
    </row>
    <row r="4734" s="5" customFormat="1" ht="23" customHeight="1" spans="2:13">
      <c r="B4734" s="11"/>
      <c r="C4734" s="11"/>
      <c r="I4734" s="13"/>
      <c r="M4734" s="4"/>
    </row>
    <row r="4735" s="5" customFormat="1" ht="23" customHeight="1" spans="2:13">
      <c r="B4735" s="11"/>
      <c r="C4735" s="11"/>
      <c r="I4735" s="13"/>
      <c r="M4735" s="4"/>
    </row>
    <row r="4736" s="5" customFormat="1" ht="23" customHeight="1" spans="2:13">
      <c r="B4736" s="11"/>
      <c r="C4736" s="11"/>
      <c r="I4736" s="13"/>
      <c r="M4736" s="4"/>
    </row>
    <row r="4737" s="5" customFormat="1" ht="23" customHeight="1" spans="2:13">
      <c r="B4737" s="11"/>
      <c r="C4737" s="11"/>
      <c r="I4737" s="13"/>
      <c r="M4737" s="4"/>
    </row>
    <row r="4738" s="5" customFormat="1" ht="23" customHeight="1" spans="2:13">
      <c r="B4738" s="11"/>
      <c r="C4738" s="11"/>
      <c r="I4738" s="13"/>
      <c r="M4738" s="4"/>
    </row>
    <row r="4739" s="5" customFormat="1" ht="23" customHeight="1" spans="2:13">
      <c r="B4739" s="11"/>
      <c r="C4739" s="11"/>
      <c r="I4739" s="13"/>
      <c r="M4739" s="4"/>
    </row>
    <row r="4740" s="5" customFormat="1" ht="23" customHeight="1" spans="2:13">
      <c r="B4740" s="11"/>
      <c r="C4740" s="11"/>
      <c r="I4740" s="13"/>
      <c r="M4740" s="4"/>
    </row>
    <row r="4741" s="5" customFormat="1" ht="23" customHeight="1" spans="2:13">
      <c r="B4741" s="11"/>
      <c r="C4741" s="11"/>
      <c r="I4741" s="13"/>
      <c r="M4741" s="4"/>
    </row>
    <row r="4742" s="5" customFormat="1" ht="23" customHeight="1" spans="2:13">
      <c r="B4742" s="11"/>
      <c r="C4742" s="11"/>
      <c r="I4742" s="13"/>
      <c r="M4742" s="4"/>
    </row>
    <row r="4743" s="5" customFormat="1" ht="23" customHeight="1" spans="2:13">
      <c r="B4743" s="11"/>
      <c r="C4743" s="11"/>
      <c r="I4743" s="13"/>
      <c r="M4743" s="4"/>
    </row>
    <row r="4744" s="5" customFormat="1" ht="23" customHeight="1" spans="2:13">
      <c r="B4744" s="11"/>
      <c r="C4744" s="11"/>
      <c r="I4744" s="13"/>
      <c r="M4744" s="4"/>
    </row>
    <row r="4745" s="5" customFormat="1" ht="23" customHeight="1" spans="2:13">
      <c r="B4745" s="11"/>
      <c r="C4745" s="11"/>
      <c r="I4745" s="13"/>
      <c r="M4745" s="4"/>
    </row>
    <row r="4746" s="5" customFormat="1" ht="23" customHeight="1" spans="2:13">
      <c r="B4746" s="11"/>
      <c r="C4746" s="11"/>
      <c r="I4746" s="13"/>
      <c r="M4746" s="4"/>
    </row>
    <row r="4747" s="5" customFormat="1" ht="23" customHeight="1" spans="2:13">
      <c r="B4747" s="11"/>
      <c r="C4747" s="11"/>
      <c r="I4747" s="13"/>
      <c r="M4747" s="4"/>
    </row>
    <row r="4748" s="5" customFormat="1" ht="23" customHeight="1" spans="2:13">
      <c r="B4748" s="11"/>
      <c r="C4748" s="11"/>
      <c r="I4748" s="13"/>
      <c r="M4748" s="4"/>
    </row>
    <row r="4749" s="5" customFormat="1" ht="23" customHeight="1" spans="2:13">
      <c r="B4749" s="11"/>
      <c r="C4749" s="11"/>
      <c r="I4749" s="13"/>
      <c r="M4749" s="4"/>
    </row>
    <row r="4750" s="5" customFormat="1" ht="23" customHeight="1" spans="2:13">
      <c r="B4750" s="11"/>
      <c r="C4750" s="11"/>
      <c r="I4750" s="13"/>
      <c r="M4750" s="4"/>
    </row>
    <row r="4751" s="5" customFormat="1" ht="23" customHeight="1" spans="2:13">
      <c r="B4751" s="11"/>
      <c r="C4751" s="11"/>
      <c r="I4751" s="13"/>
      <c r="M4751" s="4"/>
    </row>
    <row r="4752" s="5" customFormat="1" ht="23" customHeight="1" spans="2:13">
      <c r="B4752" s="11"/>
      <c r="C4752" s="11"/>
      <c r="I4752" s="13"/>
      <c r="M4752" s="4"/>
    </row>
    <row r="4753" s="5" customFormat="1" ht="23" customHeight="1" spans="2:13">
      <c r="B4753" s="11"/>
      <c r="C4753" s="11"/>
      <c r="I4753" s="13"/>
      <c r="M4753" s="4"/>
    </row>
    <row r="4754" s="5" customFormat="1" ht="23" customHeight="1" spans="2:13">
      <c r="B4754" s="11"/>
      <c r="C4754" s="11"/>
      <c r="I4754" s="13"/>
      <c r="M4754" s="4"/>
    </row>
    <row r="4755" s="5" customFormat="1" ht="23" customHeight="1" spans="2:13">
      <c r="B4755" s="11"/>
      <c r="C4755" s="11"/>
      <c r="I4755" s="13"/>
      <c r="M4755" s="4"/>
    </row>
    <row r="4756" s="5" customFormat="1" ht="23" customHeight="1" spans="2:13">
      <c r="B4756" s="11"/>
      <c r="C4756" s="11"/>
      <c r="I4756" s="13"/>
      <c r="M4756" s="4"/>
    </row>
    <row r="4757" s="5" customFormat="1" ht="23" customHeight="1" spans="2:13">
      <c r="B4757" s="11"/>
      <c r="C4757" s="11"/>
      <c r="I4757" s="13"/>
      <c r="M4757" s="4"/>
    </row>
    <row r="4758" s="5" customFormat="1" ht="23" customHeight="1" spans="2:13">
      <c r="B4758" s="11"/>
      <c r="C4758" s="11"/>
      <c r="I4758" s="13"/>
      <c r="M4758" s="4"/>
    </row>
    <row r="4759" s="5" customFormat="1" ht="23" customHeight="1" spans="2:13">
      <c r="B4759" s="11"/>
      <c r="C4759" s="11"/>
      <c r="I4759" s="13"/>
      <c r="M4759" s="4"/>
    </row>
    <row r="4760" s="5" customFormat="1" ht="23" customHeight="1" spans="2:13">
      <c r="B4760" s="11"/>
      <c r="C4760" s="11"/>
      <c r="I4760" s="13"/>
      <c r="M4760" s="4"/>
    </row>
    <row r="4761" s="5" customFormat="1" ht="23" customHeight="1" spans="2:13">
      <c r="B4761" s="11"/>
      <c r="C4761" s="11"/>
      <c r="I4761" s="13"/>
      <c r="M4761" s="4"/>
    </row>
    <row r="4762" s="5" customFormat="1" ht="23" customHeight="1" spans="2:13">
      <c r="B4762" s="11"/>
      <c r="C4762" s="11"/>
      <c r="I4762" s="13"/>
      <c r="M4762" s="4"/>
    </row>
    <row r="4763" s="5" customFormat="1" ht="23" customHeight="1" spans="2:13">
      <c r="B4763" s="11"/>
      <c r="C4763" s="11"/>
      <c r="I4763" s="13"/>
      <c r="M4763" s="4"/>
    </row>
    <row r="4764" s="5" customFormat="1" ht="23" customHeight="1" spans="2:13">
      <c r="B4764" s="11"/>
      <c r="C4764" s="11"/>
      <c r="I4764" s="13"/>
      <c r="M4764" s="4"/>
    </row>
    <row r="4765" s="5" customFormat="1" ht="23" customHeight="1" spans="2:13">
      <c r="B4765" s="11"/>
      <c r="C4765" s="11"/>
      <c r="I4765" s="13"/>
      <c r="M4765" s="4"/>
    </row>
    <row r="4766" s="5" customFormat="1" ht="23" customHeight="1" spans="2:13">
      <c r="B4766" s="11"/>
      <c r="C4766" s="11"/>
      <c r="I4766" s="13"/>
      <c r="M4766" s="4"/>
    </row>
    <row r="4767" s="5" customFormat="1" ht="23" customHeight="1" spans="2:13">
      <c r="B4767" s="11"/>
      <c r="C4767" s="11"/>
      <c r="I4767" s="13"/>
      <c r="M4767" s="4"/>
    </row>
    <row r="4768" s="5" customFormat="1" ht="23" customHeight="1" spans="2:13">
      <c r="B4768" s="11"/>
      <c r="C4768" s="11"/>
      <c r="I4768" s="13"/>
      <c r="M4768" s="4"/>
    </row>
    <row r="4769" s="5" customFormat="1" ht="23" customHeight="1" spans="2:13">
      <c r="B4769" s="11"/>
      <c r="C4769" s="11"/>
      <c r="I4769" s="13"/>
      <c r="M4769" s="4"/>
    </row>
    <row r="4770" s="5" customFormat="1" ht="23" customHeight="1" spans="2:13">
      <c r="B4770" s="11"/>
      <c r="C4770" s="11"/>
      <c r="I4770" s="13"/>
      <c r="M4770" s="4"/>
    </row>
    <row r="4771" s="5" customFormat="1" ht="23" customHeight="1" spans="2:13">
      <c r="B4771" s="11"/>
      <c r="C4771" s="11"/>
      <c r="I4771" s="13"/>
      <c r="M4771" s="4"/>
    </row>
    <row r="4772" s="5" customFormat="1" ht="23" customHeight="1" spans="2:13">
      <c r="B4772" s="11"/>
      <c r="C4772" s="11"/>
      <c r="I4772" s="13"/>
      <c r="M4772" s="4"/>
    </row>
    <row r="4773" s="5" customFormat="1" ht="23" customHeight="1" spans="2:13">
      <c r="B4773" s="11"/>
      <c r="C4773" s="11"/>
      <c r="I4773" s="13"/>
      <c r="M4773" s="4"/>
    </row>
    <row r="4774" s="5" customFormat="1" ht="23" customHeight="1" spans="2:13">
      <c r="B4774" s="11"/>
      <c r="C4774" s="11"/>
      <c r="I4774" s="13"/>
      <c r="M4774" s="4"/>
    </row>
    <row r="4775" s="5" customFormat="1" ht="23" customHeight="1" spans="2:13">
      <c r="B4775" s="11"/>
      <c r="C4775" s="11"/>
      <c r="I4775" s="13"/>
      <c r="M4775" s="4"/>
    </row>
    <row r="4776" s="5" customFormat="1" ht="23" customHeight="1" spans="2:13">
      <c r="B4776" s="11"/>
      <c r="C4776" s="11"/>
      <c r="I4776" s="13"/>
      <c r="M4776" s="4"/>
    </row>
    <row r="4777" s="5" customFormat="1" ht="23" customHeight="1" spans="2:13">
      <c r="B4777" s="11"/>
      <c r="C4777" s="11"/>
      <c r="I4777" s="13"/>
      <c r="M4777" s="4"/>
    </row>
    <row r="4778" s="5" customFormat="1" ht="23" customHeight="1" spans="2:13">
      <c r="B4778" s="11"/>
      <c r="C4778" s="11"/>
      <c r="I4778" s="13"/>
      <c r="M4778" s="4"/>
    </row>
    <row r="4779" s="5" customFormat="1" ht="23" customHeight="1" spans="2:13">
      <c r="B4779" s="11"/>
      <c r="C4779" s="11"/>
      <c r="I4779" s="13"/>
      <c r="M4779" s="4"/>
    </row>
    <row r="4780" s="5" customFormat="1" ht="23" customHeight="1" spans="2:13">
      <c r="B4780" s="11"/>
      <c r="C4780" s="11"/>
      <c r="I4780" s="13"/>
      <c r="M4780" s="4"/>
    </row>
    <row r="4781" s="5" customFormat="1" ht="23" customHeight="1" spans="2:13">
      <c r="B4781" s="11"/>
      <c r="C4781" s="11"/>
      <c r="I4781" s="13"/>
      <c r="M4781" s="4"/>
    </row>
    <row r="4782" s="5" customFormat="1" ht="23" customHeight="1" spans="2:13">
      <c r="B4782" s="11"/>
      <c r="C4782" s="11"/>
      <c r="I4782" s="13"/>
      <c r="M4782" s="4"/>
    </row>
    <row r="4783" s="5" customFormat="1" ht="23" customHeight="1" spans="2:13">
      <c r="B4783" s="11"/>
      <c r="C4783" s="11"/>
      <c r="I4783" s="13"/>
      <c r="M4783" s="4"/>
    </row>
    <row r="4784" s="5" customFormat="1" ht="23" customHeight="1" spans="2:13">
      <c r="B4784" s="11"/>
      <c r="C4784" s="11"/>
      <c r="I4784" s="13"/>
      <c r="M4784" s="4"/>
    </row>
    <row r="4785" s="5" customFormat="1" ht="23" customHeight="1" spans="2:13">
      <c r="B4785" s="11"/>
      <c r="C4785" s="11"/>
      <c r="I4785" s="13"/>
      <c r="M4785" s="4"/>
    </row>
    <row r="4786" s="5" customFormat="1" ht="23" customHeight="1" spans="2:13">
      <c r="B4786" s="11"/>
      <c r="C4786" s="11"/>
      <c r="I4786" s="13"/>
      <c r="M4786" s="4"/>
    </row>
    <row r="4787" s="5" customFormat="1" ht="23" customHeight="1" spans="2:13">
      <c r="B4787" s="11"/>
      <c r="C4787" s="11"/>
      <c r="I4787" s="13"/>
      <c r="M4787" s="4"/>
    </row>
    <row r="4788" s="5" customFormat="1" ht="23" customHeight="1" spans="2:13">
      <c r="B4788" s="11"/>
      <c r="C4788" s="11"/>
      <c r="I4788" s="13"/>
      <c r="M4788" s="4"/>
    </row>
    <row r="4789" s="5" customFormat="1" ht="23" customHeight="1" spans="2:13">
      <c r="B4789" s="11"/>
      <c r="C4789" s="11"/>
      <c r="I4789" s="13"/>
      <c r="M4789" s="4"/>
    </row>
    <row r="4790" s="5" customFormat="1" ht="23" customHeight="1" spans="2:13">
      <c r="B4790" s="11"/>
      <c r="C4790" s="11"/>
      <c r="I4790" s="13"/>
      <c r="M4790" s="4"/>
    </row>
    <row r="4791" s="5" customFormat="1" ht="23" customHeight="1" spans="2:13">
      <c r="B4791" s="11"/>
      <c r="C4791" s="11"/>
      <c r="I4791" s="13"/>
      <c r="M4791" s="4"/>
    </row>
    <row r="4792" s="5" customFormat="1" ht="23" customHeight="1" spans="2:13">
      <c r="B4792" s="11"/>
      <c r="C4792" s="11"/>
      <c r="I4792" s="13"/>
      <c r="M4792" s="4"/>
    </row>
    <row r="4793" s="5" customFormat="1" ht="23" customHeight="1" spans="2:13">
      <c r="B4793" s="11"/>
      <c r="C4793" s="11"/>
      <c r="I4793" s="13"/>
      <c r="M4793" s="4"/>
    </row>
    <row r="4794" s="5" customFormat="1" ht="23" customHeight="1" spans="2:13">
      <c r="B4794" s="11"/>
      <c r="C4794" s="11"/>
      <c r="I4794" s="13"/>
      <c r="M4794" s="4"/>
    </row>
    <row r="4795" s="5" customFormat="1" ht="23" customHeight="1" spans="2:13">
      <c r="B4795" s="11"/>
      <c r="C4795" s="11"/>
      <c r="I4795" s="13"/>
      <c r="M4795" s="4"/>
    </row>
    <row r="4796" s="5" customFormat="1" ht="23" customHeight="1" spans="2:13">
      <c r="B4796" s="11"/>
      <c r="C4796" s="11"/>
      <c r="I4796" s="13"/>
      <c r="M4796" s="4"/>
    </row>
    <row r="4797" s="5" customFormat="1" ht="23" customHeight="1" spans="2:13">
      <c r="B4797" s="11"/>
      <c r="C4797" s="11"/>
      <c r="I4797" s="13"/>
      <c r="M4797" s="4"/>
    </row>
    <row r="4798" s="5" customFormat="1" ht="23" customHeight="1" spans="2:13">
      <c r="B4798" s="11"/>
      <c r="C4798" s="11"/>
      <c r="I4798" s="13"/>
      <c r="M4798" s="4"/>
    </row>
    <row r="4799" s="5" customFormat="1" ht="23" customHeight="1" spans="2:13">
      <c r="B4799" s="11"/>
      <c r="C4799" s="11"/>
      <c r="I4799" s="13"/>
      <c r="M4799" s="4"/>
    </row>
    <row r="4800" s="5" customFormat="1" ht="23" customHeight="1" spans="2:13">
      <c r="B4800" s="11"/>
      <c r="C4800" s="11"/>
      <c r="I4800" s="13"/>
      <c r="M4800" s="4"/>
    </row>
    <row r="4801" s="5" customFormat="1" ht="23" customHeight="1" spans="2:13">
      <c r="B4801" s="11"/>
      <c r="C4801" s="11"/>
      <c r="I4801" s="13"/>
      <c r="M4801" s="4"/>
    </row>
    <row r="4802" s="5" customFormat="1" ht="23" customHeight="1" spans="2:13">
      <c r="B4802" s="11"/>
      <c r="C4802" s="11"/>
      <c r="I4802" s="13"/>
      <c r="M4802" s="4"/>
    </row>
    <row r="4803" s="5" customFormat="1" ht="23" customHeight="1" spans="2:13">
      <c r="B4803" s="11"/>
      <c r="C4803" s="11"/>
      <c r="I4803" s="13"/>
      <c r="M4803" s="4"/>
    </row>
    <row r="4804" s="5" customFormat="1" ht="23" customHeight="1" spans="2:13">
      <c r="B4804" s="11"/>
      <c r="C4804" s="11"/>
      <c r="I4804" s="13"/>
      <c r="M4804" s="4"/>
    </row>
    <row r="4805" s="5" customFormat="1" ht="23" customHeight="1" spans="2:13">
      <c r="B4805" s="11"/>
      <c r="C4805" s="11"/>
      <c r="I4805" s="13"/>
      <c r="M4805" s="4"/>
    </row>
    <row r="4806" s="5" customFormat="1" ht="23" customHeight="1" spans="2:13">
      <c r="B4806" s="11"/>
      <c r="C4806" s="11"/>
      <c r="I4806" s="13"/>
      <c r="M4806" s="4"/>
    </row>
    <row r="4807" s="5" customFormat="1" ht="23" customHeight="1" spans="2:13">
      <c r="B4807" s="11"/>
      <c r="C4807" s="11"/>
      <c r="I4807" s="13"/>
      <c r="M4807" s="4"/>
    </row>
    <row r="4808" s="5" customFormat="1" ht="23" customHeight="1" spans="2:13">
      <c r="B4808" s="11"/>
      <c r="C4808" s="11"/>
      <c r="I4808" s="13"/>
      <c r="M4808" s="4"/>
    </row>
    <row r="4809" s="5" customFormat="1" ht="23" customHeight="1" spans="2:13">
      <c r="B4809" s="11"/>
      <c r="C4809" s="11"/>
      <c r="I4809" s="13"/>
      <c r="M4809" s="4"/>
    </row>
    <row r="4810" s="5" customFormat="1" ht="23" customHeight="1" spans="2:13">
      <c r="B4810" s="11"/>
      <c r="C4810" s="11"/>
      <c r="I4810" s="13"/>
      <c r="M4810" s="4"/>
    </row>
    <row r="4811" s="5" customFormat="1" ht="23" customHeight="1" spans="2:13">
      <c r="B4811" s="11"/>
      <c r="C4811" s="11"/>
      <c r="I4811" s="13"/>
      <c r="M4811" s="4"/>
    </row>
    <row r="4812" s="5" customFormat="1" ht="23" customHeight="1" spans="2:13">
      <c r="B4812" s="11"/>
      <c r="C4812" s="11"/>
      <c r="I4812" s="13"/>
      <c r="M4812" s="4"/>
    </row>
    <row r="4813" s="5" customFormat="1" ht="23" customHeight="1" spans="2:13">
      <c r="B4813" s="11"/>
      <c r="C4813" s="11"/>
      <c r="I4813" s="13"/>
      <c r="M4813" s="4"/>
    </row>
    <row r="4814" s="5" customFormat="1" ht="23" customHeight="1" spans="2:13">
      <c r="B4814" s="11"/>
      <c r="C4814" s="11"/>
      <c r="I4814" s="13"/>
      <c r="M4814" s="4"/>
    </row>
    <row r="4815" s="5" customFormat="1" ht="23" customHeight="1" spans="2:13">
      <c r="B4815" s="11"/>
      <c r="C4815" s="11"/>
      <c r="I4815" s="13"/>
      <c r="M4815" s="4"/>
    </row>
    <row r="4816" s="5" customFormat="1" ht="23" customHeight="1" spans="2:13">
      <c r="B4816" s="11"/>
      <c r="C4816" s="11"/>
      <c r="I4816" s="13"/>
      <c r="M4816" s="4"/>
    </row>
    <row r="4817" s="5" customFormat="1" ht="23" customHeight="1" spans="2:13">
      <c r="B4817" s="11"/>
      <c r="C4817" s="11"/>
      <c r="I4817" s="13"/>
      <c r="M4817" s="4"/>
    </row>
    <row r="4818" s="5" customFormat="1" ht="23" customHeight="1" spans="2:13">
      <c r="B4818" s="11"/>
      <c r="C4818" s="11"/>
      <c r="I4818" s="13"/>
      <c r="M4818" s="4"/>
    </row>
    <row r="4819" s="5" customFormat="1" ht="23" customHeight="1" spans="2:13">
      <c r="B4819" s="11"/>
      <c r="C4819" s="11"/>
      <c r="I4819" s="13"/>
      <c r="M4819" s="4"/>
    </row>
    <row r="4820" s="5" customFormat="1" ht="23" customHeight="1" spans="2:13">
      <c r="B4820" s="11"/>
      <c r="C4820" s="11"/>
      <c r="I4820" s="13"/>
      <c r="M4820" s="4"/>
    </row>
    <row r="4821" s="5" customFormat="1" ht="23" customHeight="1" spans="2:13">
      <c r="B4821" s="11"/>
      <c r="C4821" s="11"/>
      <c r="I4821" s="13"/>
      <c r="M4821" s="4"/>
    </row>
    <row r="4822" s="5" customFormat="1" ht="23" customHeight="1" spans="2:13">
      <c r="B4822" s="11"/>
      <c r="C4822" s="11"/>
      <c r="I4822" s="13"/>
      <c r="M4822" s="4"/>
    </row>
    <row r="4823" s="5" customFormat="1" ht="23" customHeight="1" spans="2:13">
      <c r="B4823" s="11"/>
      <c r="C4823" s="11"/>
      <c r="I4823" s="13"/>
      <c r="M4823" s="4"/>
    </row>
    <row r="4824" s="5" customFormat="1" ht="23" customHeight="1" spans="2:13">
      <c r="B4824" s="11"/>
      <c r="C4824" s="11"/>
      <c r="I4824" s="13"/>
      <c r="M4824" s="4"/>
    </row>
    <row r="4825" s="5" customFormat="1" ht="23" customHeight="1" spans="2:13">
      <c r="B4825" s="11"/>
      <c r="C4825" s="11"/>
      <c r="I4825" s="13"/>
      <c r="M4825" s="4"/>
    </row>
    <row r="4826" s="5" customFormat="1" ht="23" customHeight="1" spans="2:13">
      <c r="B4826" s="11"/>
      <c r="C4826" s="11"/>
      <c r="I4826" s="13"/>
      <c r="M4826" s="4"/>
    </row>
    <row r="4827" s="5" customFormat="1" ht="23" customHeight="1" spans="2:13">
      <c r="B4827" s="11"/>
      <c r="C4827" s="11"/>
      <c r="I4827" s="13"/>
      <c r="M4827" s="4"/>
    </row>
    <row r="4828" s="5" customFormat="1" ht="23" customHeight="1" spans="2:13">
      <c r="B4828" s="11"/>
      <c r="C4828" s="11"/>
      <c r="I4828" s="13"/>
      <c r="M4828" s="4"/>
    </row>
    <row r="4829" s="5" customFormat="1" ht="23" customHeight="1" spans="2:13">
      <c r="B4829" s="11"/>
      <c r="C4829" s="11"/>
      <c r="I4829" s="13"/>
      <c r="M4829" s="4"/>
    </row>
    <row r="4830" s="5" customFormat="1" ht="23" customHeight="1" spans="2:13">
      <c r="B4830" s="11"/>
      <c r="C4830" s="11"/>
      <c r="I4830" s="13"/>
      <c r="M4830" s="4"/>
    </row>
    <row r="4831" s="5" customFormat="1" ht="23" customHeight="1" spans="2:13">
      <c r="B4831" s="11"/>
      <c r="C4831" s="11"/>
      <c r="I4831" s="13"/>
      <c r="M4831" s="4"/>
    </row>
    <row r="4832" s="5" customFormat="1" ht="23" customHeight="1" spans="2:13">
      <c r="B4832" s="11"/>
      <c r="C4832" s="11"/>
      <c r="I4832" s="13"/>
      <c r="M4832" s="4"/>
    </row>
    <row r="4833" s="5" customFormat="1" ht="23" customHeight="1" spans="2:13">
      <c r="B4833" s="11"/>
      <c r="C4833" s="11"/>
      <c r="I4833" s="13"/>
      <c r="M4833" s="4"/>
    </row>
    <row r="4834" s="5" customFormat="1" ht="23" customHeight="1" spans="2:13">
      <c r="B4834" s="11"/>
      <c r="C4834" s="11"/>
      <c r="I4834" s="13"/>
      <c r="M4834" s="4"/>
    </row>
    <row r="4835" s="5" customFormat="1" ht="23" customHeight="1" spans="2:13">
      <c r="B4835" s="11"/>
      <c r="C4835" s="11"/>
      <c r="I4835" s="13"/>
      <c r="M4835" s="4"/>
    </row>
    <row r="4836" s="5" customFormat="1" ht="23" customHeight="1" spans="2:13">
      <c r="B4836" s="11"/>
      <c r="C4836" s="11"/>
      <c r="I4836" s="13"/>
      <c r="M4836" s="4"/>
    </row>
    <row r="4837" s="5" customFormat="1" ht="23" customHeight="1" spans="2:13">
      <c r="B4837" s="11"/>
      <c r="C4837" s="11"/>
      <c r="I4837" s="13"/>
      <c r="M4837" s="4"/>
    </row>
    <row r="4838" s="5" customFormat="1" ht="23" customHeight="1" spans="2:13">
      <c r="B4838" s="11"/>
      <c r="C4838" s="11"/>
      <c r="I4838" s="13"/>
      <c r="M4838" s="4"/>
    </row>
    <row r="4839" s="5" customFormat="1" ht="23" customHeight="1" spans="2:13">
      <c r="B4839" s="11"/>
      <c r="C4839" s="11"/>
      <c r="I4839" s="13"/>
      <c r="M4839" s="4"/>
    </row>
    <row r="4840" s="5" customFormat="1" ht="23" customHeight="1" spans="2:13">
      <c r="B4840" s="11"/>
      <c r="C4840" s="11"/>
      <c r="I4840" s="13"/>
      <c r="M4840" s="4"/>
    </row>
    <row r="4841" s="5" customFormat="1" ht="23" customHeight="1" spans="2:13">
      <c r="B4841" s="11"/>
      <c r="C4841" s="11"/>
      <c r="I4841" s="13"/>
      <c r="M4841" s="4"/>
    </row>
    <row r="4842" s="5" customFormat="1" ht="23" customHeight="1" spans="2:13">
      <c r="B4842" s="11"/>
      <c r="C4842" s="11"/>
      <c r="I4842" s="13"/>
      <c r="M4842" s="4"/>
    </row>
    <row r="4843" s="5" customFormat="1" ht="23" customHeight="1" spans="2:13">
      <c r="B4843" s="11"/>
      <c r="C4843" s="11"/>
      <c r="I4843" s="13"/>
      <c r="M4843" s="4"/>
    </row>
    <row r="4844" s="5" customFormat="1" ht="23" customHeight="1" spans="2:13">
      <c r="B4844" s="11"/>
      <c r="C4844" s="11"/>
      <c r="I4844" s="13"/>
      <c r="M4844" s="4"/>
    </row>
    <row r="4845" s="5" customFormat="1" ht="23" customHeight="1" spans="2:13">
      <c r="B4845" s="11"/>
      <c r="C4845" s="11"/>
      <c r="I4845" s="13"/>
      <c r="M4845" s="4"/>
    </row>
    <row r="4846" s="5" customFormat="1" ht="23" customHeight="1" spans="2:13">
      <c r="B4846" s="11"/>
      <c r="C4846" s="11"/>
      <c r="I4846" s="13"/>
      <c r="M4846" s="4"/>
    </row>
    <row r="4847" s="5" customFormat="1" ht="23" customHeight="1" spans="2:13">
      <c r="B4847" s="11"/>
      <c r="C4847" s="11"/>
      <c r="I4847" s="13"/>
      <c r="M4847" s="4"/>
    </row>
    <row r="4848" s="5" customFormat="1" ht="23" customHeight="1" spans="2:13">
      <c r="B4848" s="11"/>
      <c r="C4848" s="11"/>
      <c r="I4848" s="13"/>
      <c r="M4848" s="4"/>
    </row>
    <row r="4849" s="5" customFormat="1" ht="23" customHeight="1" spans="2:13">
      <c r="B4849" s="11"/>
      <c r="C4849" s="11"/>
      <c r="I4849" s="13"/>
      <c r="M4849" s="4"/>
    </row>
    <row r="4850" s="5" customFormat="1" ht="23" customHeight="1" spans="2:13">
      <c r="B4850" s="11"/>
      <c r="C4850" s="11"/>
      <c r="I4850" s="13"/>
      <c r="M4850" s="4"/>
    </row>
    <row r="4851" s="5" customFormat="1" ht="23" customHeight="1" spans="2:13">
      <c r="B4851" s="11"/>
      <c r="C4851" s="11"/>
      <c r="I4851" s="13"/>
      <c r="M4851" s="4"/>
    </row>
    <row r="4852" s="5" customFormat="1" ht="23" customHeight="1" spans="2:13">
      <c r="B4852" s="11"/>
      <c r="C4852" s="11"/>
      <c r="I4852" s="13"/>
      <c r="M4852" s="4"/>
    </row>
    <row r="4853" s="5" customFormat="1" ht="23" customHeight="1" spans="2:13">
      <c r="B4853" s="11"/>
      <c r="C4853" s="11"/>
      <c r="I4853" s="13"/>
      <c r="M4853" s="4"/>
    </row>
    <row r="4854" s="5" customFormat="1" ht="23" customHeight="1" spans="2:13">
      <c r="B4854" s="11"/>
      <c r="C4854" s="11"/>
      <c r="I4854" s="13"/>
      <c r="M4854" s="4"/>
    </row>
    <row r="4855" s="5" customFormat="1" ht="23" customHeight="1" spans="2:13">
      <c r="B4855" s="11"/>
      <c r="C4855" s="11"/>
      <c r="I4855" s="13"/>
      <c r="M4855" s="4"/>
    </row>
    <row r="4856" s="5" customFormat="1" ht="23" customHeight="1" spans="2:13">
      <c r="B4856" s="11"/>
      <c r="C4856" s="11"/>
      <c r="I4856" s="13"/>
      <c r="M4856" s="4"/>
    </row>
    <row r="4857" s="5" customFormat="1" ht="23" customHeight="1" spans="2:13">
      <c r="B4857" s="11"/>
      <c r="C4857" s="11"/>
      <c r="I4857" s="13"/>
      <c r="M4857" s="4"/>
    </row>
    <row r="4858" s="5" customFormat="1" ht="23" customHeight="1" spans="2:13">
      <c r="B4858" s="11"/>
      <c r="C4858" s="11"/>
      <c r="I4858" s="13"/>
      <c r="M4858" s="4"/>
    </row>
    <row r="4859" s="5" customFormat="1" ht="23" customHeight="1" spans="2:13">
      <c r="B4859" s="11"/>
      <c r="C4859" s="11"/>
      <c r="I4859" s="13"/>
      <c r="M4859" s="4"/>
    </row>
    <row r="4860" s="5" customFormat="1" ht="23" customHeight="1" spans="2:13">
      <c r="B4860" s="11"/>
      <c r="C4860" s="11"/>
      <c r="I4860" s="13"/>
      <c r="M4860" s="4"/>
    </row>
    <row r="4861" s="5" customFormat="1" ht="23" customHeight="1" spans="2:13">
      <c r="B4861" s="11"/>
      <c r="C4861" s="11"/>
      <c r="I4861" s="13"/>
      <c r="M4861" s="4"/>
    </row>
    <row r="4862" s="5" customFormat="1" ht="23" customHeight="1" spans="2:13">
      <c r="B4862" s="11"/>
      <c r="C4862" s="11"/>
      <c r="I4862" s="13"/>
      <c r="M4862" s="4"/>
    </row>
    <row r="4863" s="5" customFormat="1" ht="23" customHeight="1" spans="2:13">
      <c r="B4863" s="11"/>
      <c r="C4863" s="11"/>
      <c r="I4863" s="13"/>
      <c r="M4863" s="4"/>
    </row>
    <row r="4864" s="5" customFormat="1" ht="23" customHeight="1" spans="2:13">
      <c r="B4864" s="11"/>
      <c r="C4864" s="11"/>
      <c r="I4864" s="13"/>
      <c r="M4864" s="4"/>
    </row>
    <row r="4865" s="5" customFormat="1" ht="23" customHeight="1" spans="2:13">
      <c r="B4865" s="11"/>
      <c r="C4865" s="11"/>
      <c r="I4865" s="13"/>
      <c r="M4865" s="4"/>
    </row>
    <row r="4866" s="5" customFormat="1" ht="23" customHeight="1" spans="2:13">
      <c r="B4866" s="11"/>
      <c r="C4866" s="11"/>
      <c r="I4866" s="13"/>
      <c r="M4866" s="4"/>
    </row>
    <row r="4867" s="5" customFormat="1" ht="23" customHeight="1" spans="2:13">
      <c r="B4867" s="11"/>
      <c r="C4867" s="11"/>
      <c r="I4867" s="13"/>
      <c r="M4867" s="4"/>
    </row>
    <row r="4868" s="5" customFormat="1" ht="23" customHeight="1" spans="2:13">
      <c r="B4868" s="11"/>
      <c r="C4868" s="11"/>
      <c r="I4868" s="13"/>
      <c r="M4868" s="4"/>
    </row>
    <row r="4869" s="5" customFormat="1" ht="23" customHeight="1" spans="2:13">
      <c r="B4869" s="11"/>
      <c r="C4869" s="11"/>
      <c r="I4869" s="13"/>
      <c r="M4869" s="4"/>
    </row>
    <row r="4870" s="5" customFormat="1" ht="23" customHeight="1" spans="2:13">
      <c r="B4870" s="11"/>
      <c r="C4870" s="11"/>
      <c r="I4870" s="13"/>
      <c r="M4870" s="4"/>
    </row>
    <row r="4871" s="5" customFormat="1" ht="23" customHeight="1" spans="2:13">
      <c r="B4871" s="11"/>
      <c r="C4871" s="11"/>
      <c r="I4871" s="13"/>
      <c r="M4871" s="4"/>
    </row>
    <row r="4872" s="5" customFormat="1" ht="23" customHeight="1" spans="2:13">
      <c r="B4872" s="11"/>
      <c r="C4872" s="11"/>
      <c r="I4872" s="13"/>
      <c r="M4872" s="4"/>
    </row>
    <row r="4873" s="5" customFormat="1" ht="23" customHeight="1" spans="2:13">
      <c r="B4873" s="11"/>
      <c r="C4873" s="11"/>
      <c r="I4873" s="13"/>
      <c r="M4873" s="4"/>
    </row>
    <row r="4874" s="5" customFormat="1" ht="23" customHeight="1" spans="2:13">
      <c r="B4874" s="11"/>
      <c r="C4874" s="11"/>
      <c r="I4874" s="13"/>
      <c r="M4874" s="4"/>
    </row>
    <row r="4875" s="5" customFormat="1" ht="23" customHeight="1" spans="2:13">
      <c r="B4875" s="11"/>
      <c r="C4875" s="11"/>
      <c r="I4875" s="13"/>
      <c r="M4875" s="4"/>
    </row>
    <row r="4876" s="5" customFormat="1" ht="23" customHeight="1" spans="2:13">
      <c r="B4876" s="11"/>
      <c r="C4876" s="11"/>
      <c r="I4876" s="13"/>
      <c r="M4876" s="4"/>
    </row>
    <row r="4877" s="5" customFormat="1" ht="23" customHeight="1" spans="2:13">
      <c r="B4877" s="11"/>
      <c r="C4877" s="11"/>
      <c r="I4877" s="13"/>
      <c r="M4877" s="4"/>
    </row>
    <row r="4878" s="5" customFormat="1" ht="23" customHeight="1" spans="2:13">
      <c r="B4878" s="11"/>
      <c r="C4878" s="11"/>
      <c r="I4878" s="13"/>
      <c r="M4878" s="4"/>
    </row>
    <row r="4879" s="5" customFormat="1" ht="23" customHeight="1" spans="2:13">
      <c r="B4879" s="11"/>
      <c r="C4879" s="11"/>
      <c r="I4879" s="13"/>
      <c r="M4879" s="4"/>
    </row>
    <row r="4880" s="5" customFormat="1" ht="23" customHeight="1" spans="2:13">
      <c r="B4880" s="11"/>
      <c r="C4880" s="11"/>
      <c r="I4880" s="13"/>
      <c r="M4880" s="4"/>
    </row>
    <row r="4881" s="5" customFormat="1" ht="23" customHeight="1" spans="2:13">
      <c r="B4881" s="11"/>
      <c r="C4881" s="11"/>
      <c r="I4881" s="13"/>
      <c r="M4881" s="4"/>
    </row>
    <row r="4882" s="5" customFormat="1" ht="23" customHeight="1" spans="2:13">
      <c r="B4882" s="11"/>
      <c r="C4882" s="11"/>
      <c r="I4882" s="13"/>
      <c r="M4882" s="4"/>
    </row>
    <row r="4883" s="5" customFormat="1" ht="23" customHeight="1" spans="2:13">
      <c r="B4883" s="11"/>
      <c r="C4883" s="11"/>
      <c r="I4883" s="13"/>
      <c r="M4883" s="4"/>
    </row>
    <row r="4884" s="5" customFormat="1" ht="23" customHeight="1" spans="2:13">
      <c r="B4884" s="11"/>
      <c r="C4884" s="11"/>
      <c r="I4884" s="13"/>
      <c r="M4884" s="4"/>
    </row>
    <row r="4885" s="5" customFormat="1" ht="23" customHeight="1" spans="2:13">
      <c r="B4885" s="11"/>
      <c r="C4885" s="11"/>
      <c r="I4885" s="13"/>
      <c r="M4885" s="4"/>
    </row>
    <row r="4886" s="5" customFormat="1" ht="23" customHeight="1" spans="2:13">
      <c r="B4886" s="11"/>
      <c r="C4886" s="11"/>
      <c r="I4886" s="13"/>
      <c r="M4886" s="4"/>
    </row>
    <row r="4887" s="5" customFormat="1" ht="23" customHeight="1" spans="2:13">
      <c r="B4887" s="11"/>
      <c r="C4887" s="11"/>
      <c r="I4887" s="13"/>
      <c r="M4887" s="4"/>
    </row>
    <row r="4888" s="5" customFormat="1" ht="23" customHeight="1" spans="2:13">
      <c r="B4888" s="11"/>
      <c r="C4888" s="11"/>
      <c r="I4888" s="13"/>
      <c r="M4888" s="4"/>
    </row>
    <row r="4889" s="5" customFormat="1" ht="23" customHeight="1" spans="2:13">
      <c r="B4889" s="11"/>
      <c r="C4889" s="11"/>
      <c r="I4889" s="13"/>
      <c r="M4889" s="4"/>
    </row>
    <row r="4890" s="5" customFormat="1" ht="23" customHeight="1" spans="2:13">
      <c r="B4890" s="11"/>
      <c r="C4890" s="11"/>
      <c r="I4890" s="13"/>
      <c r="M4890" s="4"/>
    </row>
    <row r="4891" s="5" customFormat="1" ht="23" customHeight="1" spans="2:13">
      <c r="B4891" s="11"/>
      <c r="C4891" s="11"/>
      <c r="I4891" s="13"/>
      <c r="M4891" s="4"/>
    </row>
    <row r="4892" s="5" customFormat="1" ht="23" customHeight="1" spans="2:13">
      <c r="B4892" s="11"/>
      <c r="C4892" s="11"/>
      <c r="I4892" s="13"/>
      <c r="M4892" s="4"/>
    </row>
    <row r="4893" s="5" customFormat="1" ht="23" customHeight="1" spans="2:13">
      <c r="B4893" s="11"/>
      <c r="C4893" s="11"/>
      <c r="I4893" s="13"/>
      <c r="M4893" s="4"/>
    </row>
    <row r="4894" s="5" customFormat="1" ht="23" customHeight="1" spans="2:13">
      <c r="B4894" s="11"/>
      <c r="C4894" s="11"/>
      <c r="I4894" s="13"/>
      <c r="M4894" s="4"/>
    </row>
    <row r="4895" s="5" customFormat="1" ht="23" customHeight="1" spans="2:13">
      <c r="B4895" s="11"/>
      <c r="C4895" s="11"/>
      <c r="I4895" s="13"/>
      <c r="M4895" s="4"/>
    </row>
    <row r="4896" s="5" customFormat="1" ht="23" customHeight="1" spans="2:13">
      <c r="B4896" s="11"/>
      <c r="C4896" s="11"/>
      <c r="I4896" s="13"/>
      <c r="M4896" s="4"/>
    </row>
    <row r="4897" s="5" customFormat="1" ht="23" customHeight="1" spans="2:13">
      <c r="B4897" s="11"/>
      <c r="C4897" s="11"/>
      <c r="I4897" s="13"/>
      <c r="M4897" s="4"/>
    </row>
    <row r="4898" s="5" customFormat="1" ht="23" customHeight="1" spans="2:13">
      <c r="B4898" s="11"/>
      <c r="C4898" s="11"/>
      <c r="I4898" s="13"/>
      <c r="M4898" s="4"/>
    </row>
    <row r="4899" s="5" customFormat="1" ht="23" customHeight="1" spans="2:13">
      <c r="B4899" s="11"/>
      <c r="C4899" s="11"/>
      <c r="I4899" s="13"/>
      <c r="M4899" s="4"/>
    </row>
    <row r="4900" s="5" customFormat="1" ht="23" customHeight="1" spans="2:13">
      <c r="B4900" s="11"/>
      <c r="C4900" s="11"/>
      <c r="I4900" s="13"/>
      <c r="M4900" s="4"/>
    </row>
    <row r="4901" s="5" customFormat="1" ht="23" customHeight="1" spans="2:13">
      <c r="B4901" s="11"/>
      <c r="C4901" s="11"/>
      <c r="I4901" s="13"/>
      <c r="M4901" s="4"/>
    </row>
    <row r="4902" s="5" customFormat="1" ht="23" customHeight="1" spans="2:13">
      <c r="B4902" s="11"/>
      <c r="C4902" s="11"/>
      <c r="I4902" s="13"/>
      <c r="M4902" s="4"/>
    </row>
    <row r="4903" s="5" customFormat="1" ht="23" customHeight="1" spans="2:13">
      <c r="B4903" s="11"/>
      <c r="C4903" s="11"/>
      <c r="I4903" s="13"/>
      <c r="M4903" s="4"/>
    </row>
    <row r="4904" s="5" customFormat="1" ht="23" customHeight="1" spans="2:13">
      <c r="B4904" s="11"/>
      <c r="C4904" s="11"/>
      <c r="I4904" s="13"/>
      <c r="M4904" s="4"/>
    </row>
    <row r="4905" s="5" customFormat="1" ht="23" customHeight="1" spans="2:13">
      <c r="B4905" s="11"/>
      <c r="C4905" s="11"/>
      <c r="I4905" s="13"/>
      <c r="M4905" s="4"/>
    </row>
    <row r="4906" s="5" customFormat="1" ht="23" customHeight="1" spans="2:13">
      <c r="B4906" s="11"/>
      <c r="C4906" s="11"/>
      <c r="I4906" s="13"/>
      <c r="M4906" s="4"/>
    </row>
    <row r="4907" s="5" customFormat="1" ht="23" customHeight="1" spans="2:13">
      <c r="B4907" s="11"/>
      <c r="C4907" s="11"/>
      <c r="I4907" s="13"/>
      <c r="M4907" s="4"/>
    </row>
    <row r="4908" s="5" customFormat="1" ht="23" customHeight="1" spans="2:13">
      <c r="B4908" s="11"/>
      <c r="C4908" s="11"/>
      <c r="I4908" s="13"/>
      <c r="M4908" s="4"/>
    </row>
    <row r="4909" s="5" customFormat="1" ht="23" customHeight="1" spans="2:13">
      <c r="B4909" s="11"/>
      <c r="C4909" s="11"/>
      <c r="I4909" s="13"/>
      <c r="M4909" s="4"/>
    </row>
    <row r="4910" s="5" customFormat="1" ht="23" customHeight="1" spans="2:13">
      <c r="B4910" s="11"/>
      <c r="C4910" s="11"/>
      <c r="I4910" s="13"/>
      <c r="M4910" s="4"/>
    </row>
    <row r="4911" s="5" customFormat="1" ht="23" customHeight="1" spans="2:13">
      <c r="B4911" s="11"/>
      <c r="C4911" s="11"/>
      <c r="I4911" s="13"/>
      <c r="M4911" s="4"/>
    </row>
    <row r="4912" s="5" customFormat="1" ht="23" customHeight="1" spans="2:13">
      <c r="B4912" s="11"/>
      <c r="C4912" s="11"/>
      <c r="I4912" s="13"/>
      <c r="M4912" s="4"/>
    </row>
    <row r="4913" s="5" customFormat="1" ht="23" customHeight="1" spans="2:13">
      <c r="B4913" s="11"/>
      <c r="C4913" s="11"/>
      <c r="I4913" s="13"/>
      <c r="M4913" s="4"/>
    </row>
    <row r="4914" s="5" customFormat="1" ht="23" customHeight="1" spans="2:13">
      <c r="B4914" s="11"/>
      <c r="C4914" s="11"/>
      <c r="I4914" s="13"/>
      <c r="M4914" s="4"/>
    </row>
    <row r="4915" s="5" customFormat="1" ht="23" customHeight="1" spans="2:13">
      <c r="B4915" s="11"/>
      <c r="C4915" s="11"/>
      <c r="I4915" s="13"/>
      <c r="M4915" s="4"/>
    </row>
    <row r="4916" s="5" customFormat="1" ht="23" customHeight="1" spans="2:13">
      <c r="B4916" s="11"/>
      <c r="C4916" s="11"/>
      <c r="I4916" s="13"/>
      <c r="M4916" s="4"/>
    </row>
    <row r="4917" s="5" customFormat="1" ht="23" customHeight="1" spans="2:13">
      <c r="B4917" s="11"/>
      <c r="C4917" s="11"/>
      <c r="I4917" s="13"/>
      <c r="M4917" s="4"/>
    </row>
    <row r="4918" s="5" customFormat="1" ht="23" customHeight="1" spans="2:13">
      <c r="B4918" s="11"/>
      <c r="C4918" s="11"/>
      <c r="I4918" s="13"/>
      <c r="M4918" s="4"/>
    </row>
    <row r="4919" s="5" customFormat="1" ht="23" customHeight="1" spans="2:13">
      <c r="B4919" s="11"/>
      <c r="C4919" s="11"/>
      <c r="I4919" s="13"/>
      <c r="M4919" s="4"/>
    </row>
    <row r="4920" s="5" customFormat="1" ht="23" customHeight="1" spans="2:13">
      <c r="B4920" s="11"/>
      <c r="C4920" s="11"/>
      <c r="I4920" s="13"/>
      <c r="M4920" s="4"/>
    </row>
    <row r="4921" s="5" customFormat="1" ht="23" customHeight="1" spans="2:13">
      <c r="B4921" s="11"/>
      <c r="C4921" s="11"/>
      <c r="I4921" s="13"/>
      <c r="M4921" s="4"/>
    </row>
    <row r="4922" s="5" customFormat="1" ht="23" customHeight="1" spans="2:13">
      <c r="B4922" s="11"/>
      <c r="C4922" s="11"/>
      <c r="I4922" s="13"/>
      <c r="M4922" s="4"/>
    </row>
    <row r="4923" s="5" customFormat="1" ht="23" customHeight="1" spans="2:13">
      <c r="B4923" s="11"/>
      <c r="C4923" s="11"/>
      <c r="I4923" s="13"/>
      <c r="M4923" s="4"/>
    </row>
    <row r="4924" s="5" customFormat="1" ht="23" customHeight="1" spans="2:13">
      <c r="B4924" s="11"/>
      <c r="C4924" s="11"/>
      <c r="I4924" s="13"/>
      <c r="M4924" s="4"/>
    </row>
    <row r="4925" s="5" customFormat="1" ht="23" customHeight="1" spans="2:13">
      <c r="B4925" s="11"/>
      <c r="C4925" s="11"/>
      <c r="I4925" s="13"/>
      <c r="M4925" s="4"/>
    </row>
    <row r="4926" s="5" customFormat="1" ht="23" customHeight="1" spans="2:13">
      <c r="B4926" s="11"/>
      <c r="C4926" s="11"/>
      <c r="I4926" s="13"/>
      <c r="M4926" s="4"/>
    </row>
    <row r="4927" s="5" customFormat="1" ht="23" customHeight="1" spans="2:13">
      <c r="B4927" s="11"/>
      <c r="C4927" s="11"/>
      <c r="I4927" s="13"/>
      <c r="M4927" s="4"/>
    </row>
    <row r="4928" s="5" customFormat="1" ht="23" customHeight="1" spans="2:13">
      <c r="B4928" s="11"/>
      <c r="C4928" s="11"/>
      <c r="I4928" s="13"/>
      <c r="M4928" s="4"/>
    </row>
    <row r="4929" s="5" customFormat="1" ht="23" customHeight="1" spans="2:13">
      <c r="B4929" s="11"/>
      <c r="C4929" s="11"/>
      <c r="I4929" s="13"/>
      <c r="M4929" s="4"/>
    </row>
    <row r="4930" s="5" customFormat="1" ht="23" customHeight="1" spans="2:13">
      <c r="B4930" s="11"/>
      <c r="C4930" s="11"/>
      <c r="I4930" s="13"/>
      <c r="M4930" s="4"/>
    </row>
    <row r="4931" s="5" customFormat="1" ht="23" customHeight="1" spans="2:13">
      <c r="B4931" s="11"/>
      <c r="C4931" s="11"/>
      <c r="I4931" s="13"/>
      <c r="M4931" s="4"/>
    </row>
    <row r="4932" s="5" customFormat="1" ht="23" customHeight="1" spans="2:13">
      <c r="B4932" s="11"/>
      <c r="C4932" s="11"/>
      <c r="I4932" s="13"/>
      <c r="M4932" s="4"/>
    </row>
    <row r="4933" s="5" customFormat="1" ht="23" customHeight="1" spans="2:13">
      <c r="B4933" s="11"/>
      <c r="C4933" s="11"/>
      <c r="I4933" s="13"/>
      <c r="M4933" s="4"/>
    </row>
    <row r="4934" s="5" customFormat="1" ht="23" customHeight="1" spans="2:13">
      <c r="B4934" s="11"/>
      <c r="C4934" s="11"/>
      <c r="I4934" s="13"/>
      <c r="M4934" s="4"/>
    </row>
    <row r="4935" s="5" customFormat="1" ht="23" customHeight="1" spans="2:13">
      <c r="B4935" s="11"/>
      <c r="C4935" s="11"/>
      <c r="I4935" s="13"/>
      <c r="M4935" s="4"/>
    </row>
    <row r="4936" s="5" customFormat="1" ht="23" customHeight="1" spans="2:13">
      <c r="B4936" s="11"/>
      <c r="C4936" s="11"/>
      <c r="I4936" s="13"/>
      <c r="M4936" s="4"/>
    </row>
    <row r="4937" s="5" customFormat="1" ht="23" customHeight="1" spans="2:13">
      <c r="B4937" s="11"/>
      <c r="C4937" s="11"/>
      <c r="I4937" s="13"/>
      <c r="M4937" s="4"/>
    </row>
    <row r="4938" s="5" customFormat="1" ht="23" customHeight="1" spans="2:13">
      <c r="B4938" s="11"/>
      <c r="C4938" s="11"/>
      <c r="I4938" s="13"/>
      <c r="M4938" s="4"/>
    </row>
    <row r="4939" s="5" customFormat="1" ht="23" customHeight="1" spans="2:13">
      <c r="B4939" s="11"/>
      <c r="C4939" s="11"/>
      <c r="I4939" s="13"/>
      <c r="M4939" s="4"/>
    </row>
    <row r="4940" s="5" customFormat="1" ht="23" customHeight="1" spans="2:13">
      <c r="B4940" s="11"/>
      <c r="C4940" s="11"/>
      <c r="I4940" s="13"/>
      <c r="M4940" s="4"/>
    </row>
    <row r="4941" s="5" customFormat="1" ht="23" customHeight="1" spans="2:13">
      <c r="B4941" s="11"/>
      <c r="C4941" s="11"/>
      <c r="I4941" s="13"/>
      <c r="M4941" s="4"/>
    </row>
    <row r="4942" s="5" customFormat="1" ht="23" customHeight="1" spans="2:13">
      <c r="B4942" s="11"/>
      <c r="C4942" s="11"/>
      <c r="I4942" s="13"/>
      <c r="M4942" s="4"/>
    </row>
    <row r="4943" s="5" customFormat="1" ht="23" customHeight="1" spans="2:13">
      <c r="B4943" s="11"/>
      <c r="C4943" s="11"/>
      <c r="I4943" s="13"/>
      <c r="M4943" s="4"/>
    </row>
    <row r="4944" s="5" customFormat="1" ht="23" customHeight="1" spans="2:13">
      <c r="B4944" s="11"/>
      <c r="C4944" s="11"/>
      <c r="I4944" s="13"/>
      <c r="M4944" s="4"/>
    </row>
    <row r="4945" s="5" customFormat="1" ht="23" customHeight="1" spans="2:13">
      <c r="B4945" s="11"/>
      <c r="C4945" s="11"/>
      <c r="I4945" s="13"/>
      <c r="M4945" s="4"/>
    </row>
    <row r="4946" s="5" customFormat="1" ht="23" customHeight="1" spans="2:13">
      <c r="B4946" s="11"/>
      <c r="C4946" s="11"/>
      <c r="I4946" s="13"/>
      <c r="M4946" s="4"/>
    </row>
    <row r="4947" s="5" customFormat="1" ht="23" customHeight="1" spans="2:13">
      <c r="B4947" s="11"/>
      <c r="C4947" s="11"/>
      <c r="I4947" s="13"/>
      <c r="M4947" s="4"/>
    </row>
    <row r="4948" s="5" customFormat="1" ht="23" customHeight="1" spans="2:13">
      <c r="B4948" s="11"/>
      <c r="C4948" s="11"/>
      <c r="I4948" s="13"/>
      <c r="M4948" s="4"/>
    </row>
    <row r="4949" s="5" customFormat="1" ht="23" customHeight="1" spans="2:13">
      <c r="B4949" s="11"/>
      <c r="C4949" s="11"/>
      <c r="I4949" s="13"/>
      <c r="M4949" s="4"/>
    </row>
    <row r="4950" s="5" customFormat="1" ht="23" customHeight="1" spans="2:13">
      <c r="B4950" s="11"/>
      <c r="C4950" s="11"/>
      <c r="I4950" s="13"/>
      <c r="M4950" s="4"/>
    </row>
    <row r="4951" s="5" customFormat="1" ht="23" customHeight="1" spans="2:13">
      <c r="B4951" s="11"/>
      <c r="C4951" s="11"/>
      <c r="I4951" s="13"/>
      <c r="M4951" s="4"/>
    </row>
    <row r="4952" s="5" customFormat="1" ht="23" customHeight="1" spans="2:13">
      <c r="B4952" s="11"/>
      <c r="C4952" s="11"/>
      <c r="I4952" s="13"/>
      <c r="M4952" s="4"/>
    </row>
    <row r="4953" s="5" customFormat="1" ht="23" customHeight="1" spans="2:13">
      <c r="B4953" s="11"/>
      <c r="C4953" s="11"/>
      <c r="I4953" s="13"/>
      <c r="M4953" s="4"/>
    </row>
    <row r="4954" s="5" customFormat="1" ht="23" customHeight="1" spans="2:13">
      <c r="B4954" s="11"/>
      <c r="C4954" s="11"/>
      <c r="I4954" s="13"/>
      <c r="M4954" s="4"/>
    </row>
    <row r="4955" s="5" customFormat="1" ht="23" customHeight="1" spans="2:13">
      <c r="B4955" s="11"/>
      <c r="C4955" s="11"/>
      <c r="I4955" s="13"/>
      <c r="M4955" s="4"/>
    </row>
    <row r="4956" s="5" customFormat="1" ht="23" customHeight="1" spans="2:13">
      <c r="B4956" s="11"/>
      <c r="C4956" s="11"/>
      <c r="I4956" s="13"/>
      <c r="M4956" s="4"/>
    </row>
    <row r="4957" s="5" customFormat="1" ht="23" customHeight="1" spans="2:13">
      <c r="B4957" s="11"/>
      <c r="C4957" s="11"/>
      <c r="I4957" s="13"/>
      <c r="M4957" s="4"/>
    </row>
    <row r="4958" s="5" customFormat="1" ht="23" customHeight="1" spans="2:13">
      <c r="B4958" s="11"/>
      <c r="C4958" s="11"/>
      <c r="I4958" s="13"/>
      <c r="M4958" s="4"/>
    </row>
    <row r="4959" s="5" customFormat="1" ht="23" customHeight="1" spans="2:13">
      <c r="B4959" s="11"/>
      <c r="C4959" s="11"/>
      <c r="I4959" s="13"/>
      <c r="M4959" s="4"/>
    </row>
    <row r="4960" s="5" customFormat="1" ht="23" customHeight="1" spans="2:13">
      <c r="B4960" s="11"/>
      <c r="C4960" s="11"/>
      <c r="I4960" s="13"/>
      <c r="M4960" s="4"/>
    </row>
    <row r="4961" s="5" customFormat="1" ht="23" customHeight="1" spans="2:13">
      <c r="B4961" s="11"/>
      <c r="C4961" s="11"/>
      <c r="I4961" s="13"/>
      <c r="M4961" s="4"/>
    </row>
    <row r="4962" s="5" customFormat="1" ht="23" customHeight="1" spans="2:13">
      <c r="B4962" s="11"/>
      <c r="C4962" s="11"/>
      <c r="I4962" s="13"/>
      <c r="M4962" s="4"/>
    </row>
    <row r="4963" s="5" customFormat="1" ht="23" customHeight="1" spans="2:13">
      <c r="B4963" s="11"/>
      <c r="C4963" s="11"/>
      <c r="I4963" s="13"/>
      <c r="M4963" s="4"/>
    </row>
    <row r="4964" s="5" customFormat="1" ht="23" customHeight="1" spans="2:13">
      <c r="B4964" s="11"/>
      <c r="C4964" s="11"/>
      <c r="I4964" s="13"/>
      <c r="M4964" s="4"/>
    </row>
    <row r="4965" s="5" customFormat="1" ht="23" customHeight="1" spans="2:13">
      <c r="B4965" s="11"/>
      <c r="C4965" s="11"/>
      <c r="I4965" s="13"/>
      <c r="M4965" s="4"/>
    </row>
    <row r="4966" s="5" customFormat="1" ht="23" customHeight="1" spans="2:13">
      <c r="B4966" s="11"/>
      <c r="C4966" s="11"/>
      <c r="I4966" s="13"/>
      <c r="M4966" s="4"/>
    </row>
    <row r="4967" s="5" customFormat="1" ht="23" customHeight="1" spans="2:13">
      <c r="B4967" s="11"/>
      <c r="C4967" s="11"/>
      <c r="I4967" s="13"/>
      <c r="M4967" s="4"/>
    </row>
    <row r="4968" s="5" customFormat="1" ht="23" customHeight="1" spans="2:13">
      <c r="B4968" s="11"/>
      <c r="C4968" s="11"/>
      <c r="I4968" s="13"/>
      <c r="M4968" s="4"/>
    </row>
    <row r="4969" s="5" customFormat="1" ht="23" customHeight="1" spans="2:13">
      <c r="B4969" s="11"/>
      <c r="C4969" s="11"/>
      <c r="I4969" s="13"/>
      <c r="M4969" s="4"/>
    </row>
    <row r="4970" s="5" customFormat="1" ht="23" customHeight="1" spans="2:13">
      <c r="B4970" s="11"/>
      <c r="C4970" s="11"/>
      <c r="I4970" s="13"/>
      <c r="M4970" s="4"/>
    </row>
    <row r="4971" s="5" customFormat="1" ht="23" customHeight="1" spans="2:13">
      <c r="B4971" s="11"/>
      <c r="C4971" s="11"/>
      <c r="I4971" s="13"/>
      <c r="M4971" s="4"/>
    </row>
    <row r="4972" s="5" customFormat="1" ht="23" customHeight="1" spans="2:13">
      <c r="B4972" s="11"/>
      <c r="C4972" s="11"/>
      <c r="I4972" s="13"/>
      <c r="M4972" s="4"/>
    </row>
    <row r="4973" s="5" customFormat="1" ht="23" customHeight="1" spans="2:13">
      <c r="B4973" s="11"/>
      <c r="C4973" s="11"/>
      <c r="I4973" s="13"/>
      <c r="M4973" s="4"/>
    </row>
    <row r="4974" s="5" customFormat="1" ht="23" customHeight="1" spans="2:13">
      <c r="B4974" s="11"/>
      <c r="C4974" s="11"/>
      <c r="I4974" s="13"/>
      <c r="M4974" s="4"/>
    </row>
    <row r="4975" s="5" customFormat="1" ht="23" customHeight="1" spans="2:13">
      <c r="B4975" s="11"/>
      <c r="C4975" s="11"/>
      <c r="I4975" s="13"/>
      <c r="M4975" s="4"/>
    </row>
    <row r="4976" s="5" customFormat="1" ht="23" customHeight="1" spans="2:13">
      <c r="B4976" s="11"/>
      <c r="C4976" s="11"/>
      <c r="I4976" s="13"/>
      <c r="M4976" s="4"/>
    </row>
    <row r="4977" s="5" customFormat="1" ht="23" customHeight="1" spans="2:13">
      <c r="B4977" s="11"/>
      <c r="C4977" s="11"/>
      <c r="I4977" s="13"/>
      <c r="M4977" s="4"/>
    </row>
    <row r="4978" s="5" customFormat="1" ht="23" customHeight="1" spans="2:13">
      <c r="B4978" s="11"/>
      <c r="C4978" s="11"/>
      <c r="I4978" s="13"/>
      <c r="M4978" s="4"/>
    </row>
    <row r="4979" s="5" customFormat="1" ht="23" customHeight="1" spans="2:13">
      <c r="B4979" s="11"/>
      <c r="C4979" s="11"/>
      <c r="I4979" s="13"/>
      <c r="M4979" s="4"/>
    </row>
    <row r="4980" s="5" customFormat="1" ht="23" customHeight="1" spans="2:13">
      <c r="B4980" s="11"/>
      <c r="C4980" s="11"/>
      <c r="I4980" s="13"/>
      <c r="M4980" s="4"/>
    </row>
    <row r="4981" s="5" customFormat="1" ht="23" customHeight="1" spans="2:13">
      <c r="B4981" s="11"/>
      <c r="C4981" s="11"/>
      <c r="I4981" s="13"/>
      <c r="M4981" s="4"/>
    </row>
    <row r="4982" s="5" customFormat="1" ht="23" customHeight="1" spans="2:13">
      <c r="B4982" s="11"/>
      <c r="C4982" s="11"/>
      <c r="I4982" s="13"/>
      <c r="M4982" s="4"/>
    </row>
    <row r="4983" s="5" customFormat="1" ht="23" customHeight="1" spans="2:13">
      <c r="B4983" s="11"/>
      <c r="C4983" s="11"/>
      <c r="I4983" s="13"/>
      <c r="M4983" s="4"/>
    </row>
    <row r="4984" s="5" customFormat="1" ht="23" customHeight="1" spans="2:13">
      <c r="B4984" s="11"/>
      <c r="C4984" s="11"/>
      <c r="I4984" s="13"/>
      <c r="M4984" s="4"/>
    </row>
    <row r="4985" s="5" customFormat="1" ht="23" customHeight="1" spans="2:13">
      <c r="B4985" s="11"/>
      <c r="C4985" s="11"/>
      <c r="I4985" s="13"/>
      <c r="M4985" s="4"/>
    </row>
    <row r="4986" s="5" customFormat="1" ht="23" customHeight="1" spans="2:13">
      <c r="B4986" s="11"/>
      <c r="C4986" s="11"/>
      <c r="I4986" s="13"/>
      <c r="M4986" s="4"/>
    </row>
    <row r="4987" s="5" customFormat="1" ht="23" customHeight="1" spans="2:13">
      <c r="B4987" s="11"/>
      <c r="C4987" s="11"/>
      <c r="I4987" s="13"/>
      <c r="M4987" s="4"/>
    </row>
    <row r="4988" s="5" customFormat="1" ht="23" customHeight="1" spans="2:13">
      <c r="B4988" s="11"/>
      <c r="C4988" s="11"/>
      <c r="I4988" s="13"/>
      <c r="M4988" s="4"/>
    </row>
    <row r="4989" s="5" customFormat="1" ht="23" customHeight="1" spans="2:13">
      <c r="B4989" s="11"/>
      <c r="C4989" s="11"/>
      <c r="I4989" s="13"/>
      <c r="M4989" s="4"/>
    </row>
    <row r="4990" s="5" customFormat="1" ht="23" customHeight="1" spans="2:13">
      <c r="B4990" s="11"/>
      <c r="C4990" s="11"/>
      <c r="I4990" s="13"/>
      <c r="M4990" s="4"/>
    </row>
    <row r="4991" s="5" customFormat="1" ht="23" customHeight="1" spans="2:13">
      <c r="B4991" s="11"/>
      <c r="C4991" s="11"/>
      <c r="I4991" s="13"/>
      <c r="M4991" s="4"/>
    </row>
    <row r="4992" s="5" customFormat="1" ht="23" customHeight="1" spans="2:13">
      <c r="B4992" s="11"/>
      <c r="C4992" s="11"/>
      <c r="I4992" s="13"/>
      <c r="M4992" s="4"/>
    </row>
    <row r="4993" s="5" customFormat="1" ht="23" customHeight="1" spans="2:13">
      <c r="B4993" s="11"/>
      <c r="C4993" s="11"/>
      <c r="I4993" s="13"/>
      <c r="M4993" s="4"/>
    </row>
    <row r="4994" s="5" customFormat="1" ht="23" customHeight="1" spans="2:13">
      <c r="B4994" s="11"/>
      <c r="C4994" s="11"/>
      <c r="I4994" s="13"/>
      <c r="M4994" s="4"/>
    </row>
    <row r="4995" s="5" customFormat="1" ht="23" customHeight="1" spans="2:13">
      <c r="B4995" s="11"/>
      <c r="C4995" s="11"/>
      <c r="I4995" s="13"/>
      <c r="M4995" s="4"/>
    </row>
    <row r="4996" s="5" customFormat="1" ht="23" customHeight="1" spans="2:13">
      <c r="B4996" s="11"/>
      <c r="C4996" s="11"/>
      <c r="I4996" s="13"/>
      <c r="M4996" s="4"/>
    </row>
    <row r="4997" s="5" customFormat="1" ht="23" customHeight="1" spans="2:13">
      <c r="B4997" s="11"/>
      <c r="C4997" s="11"/>
      <c r="I4997" s="13"/>
      <c r="M4997" s="4"/>
    </row>
    <row r="4998" s="5" customFormat="1" ht="23" customHeight="1" spans="2:13">
      <c r="B4998" s="11"/>
      <c r="C4998" s="11"/>
      <c r="I4998" s="13"/>
      <c r="M4998" s="4"/>
    </row>
    <row r="4999" s="5" customFormat="1" ht="23" customHeight="1" spans="2:13">
      <c r="B4999" s="11"/>
      <c r="C4999" s="11"/>
      <c r="I4999" s="13"/>
      <c r="M4999" s="4"/>
    </row>
    <row r="5000" s="5" customFormat="1" ht="23" customHeight="1" spans="2:13">
      <c r="B5000" s="11"/>
      <c r="C5000" s="11"/>
      <c r="I5000" s="13"/>
      <c r="M5000" s="4"/>
    </row>
    <row r="5001" s="5" customFormat="1" ht="23" customHeight="1" spans="2:13">
      <c r="B5001" s="11"/>
      <c r="C5001" s="11"/>
      <c r="I5001" s="13"/>
      <c r="M5001" s="4"/>
    </row>
    <row r="5002" s="5" customFormat="1" ht="23" customHeight="1" spans="2:13">
      <c r="B5002" s="11"/>
      <c r="C5002" s="11"/>
      <c r="I5002" s="13"/>
      <c r="M5002" s="4"/>
    </row>
    <row r="5003" s="5" customFormat="1" ht="23" customHeight="1" spans="2:13">
      <c r="B5003" s="11"/>
      <c r="C5003" s="11"/>
      <c r="I5003" s="13"/>
      <c r="M5003" s="4"/>
    </row>
    <row r="5004" s="5" customFormat="1" ht="23" customHeight="1" spans="2:13">
      <c r="B5004" s="11"/>
      <c r="C5004" s="11"/>
      <c r="I5004" s="13"/>
      <c r="M5004" s="4"/>
    </row>
    <row r="5005" s="5" customFormat="1" ht="23" customHeight="1" spans="2:13">
      <c r="B5005" s="11"/>
      <c r="C5005" s="11"/>
      <c r="I5005" s="13"/>
      <c r="M5005" s="4"/>
    </row>
    <row r="5006" s="5" customFormat="1" ht="23" customHeight="1" spans="2:13">
      <c r="B5006" s="11"/>
      <c r="C5006" s="11"/>
      <c r="I5006" s="13"/>
      <c r="M5006" s="4"/>
    </row>
    <row r="5007" s="5" customFormat="1" ht="23" customHeight="1" spans="2:13">
      <c r="B5007" s="11"/>
      <c r="C5007" s="11"/>
      <c r="I5007" s="13"/>
      <c r="M5007" s="4"/>
    </row>
    <row r="5008" s="5" customFormat="1" ht="23" customHeight="1" spans="2:13">
      <c r="B5008" s="11"/>
      <c r="C5008" s="11"/>
      <c r="I5008" s="13"/>
      <c r="M5008" s="4"/>
    </row>
    <row r="5009" s="5" customFormat="1" ht="23" customHeight="1" spans="2:13">
      <c r="B5009" s="11"/>
      <c r="C5009" s="11"/>
      <c r="I5009" s="13"/>
      <c r="M5009" s="4"/>
    </row>
    <row r="5010" s="5" customFormat="1" ht="23" customHeight="1" spans="2:13">
      <c r="B5010" s="11"/>
      <c r="C5010" s="11"/>
      <c r="I5010" s="13"/>
      <c r="M5010" s="4"/>
    </row>
    <row r="5011" s="5" customFormat="1" ht="23" customHeight="1" spans="2:13">
      <c r="B5011" s="11"/>
      <c r="C5011" s="11"/>
      <c r="I5011" s="13"/>
      <c r="M5011" s="4"/>
    </row>
    <row r="5012" s="5" customFormat="1" ht="23" customHeight="1" spans="2:13">
      <c r="B5012" s="11"/>
      <c r="C5012" s="11"/>
      <c r="I5012" s="13"/>
      <c r="M5012" s="4"/>
    </row>
    <row r="5013" s="5" customFormat="1" ht="23" customHeight="1" spans="2:13">
      <c r="B5013" s="11"/>
      <c r="C5013" s="11"/>
      <c r="I5013" s="13"/>
      <c r="M5013" s="4"/>
    </row>
    <row r="5014" s="5" customFormat="1" ht="23" customHeight="1" spans="2:13">
      <c r="B5014" s="11"/>
      <c r="C5014" s="11"/>
      <c r="I5014" s="13"/>
      <c r="M5014" s="4"/>
    </row>
    <row r="5015" s="5" customFormat="1" ht="23" customHeight="1" spans="2:13">
      <c r="B5015" s="11"/>
      <c r="C5015" s="11"/>
      <c r="I5015" s="13"/>
      <c r="M5015" s="4"/>
    </row>
    <row r="5016" s="5" customFormat="1" ht="23" customHeight="1" spans="2:13">
      <c r="B5016" s="11"/>
      <c r="C5016" s="11"/>
      <c r="I5016" s="13"/>
      <c r="M5016" s="4"/>
    </row>
    <row r="5017" s="5" customFormat="1" ht="23" customHeight="1" spans="2:13">
      <c r="B5017" s="11"/>
      <c r="C5017" s="11"/>
      <c r="I5017" s="13"/>
      <c r="M5017" s="4"/>
    </row>
    <row r="5018" s="5" customFormat="1" ht="23" customHeight="1" spans="2:13">
      <c r="B5018" s="11"/>
      <c r="C5018" s="11"/>
      <c r="I5018" s="13"/>
      <c r="M5018" s="4"/>
    </row>
    <row r="5019" s="5" customFormat="1" ht="23" customHeight="1" spans="2:13">
      <c r="B5019" s="11"/>
      <c r="C5019" s="11"/>
      <c r="I5019" s="13"/>
      <c r="M5019" s="4"/>
    </row>
    <row r="5020" s="5" customFormat="1" ht="23" customHeight="1" spans="2:13">
      <c r="B5020" s="11"/>
      <c r="C5020" s="11"/>
      <c r="I5020" s="13"/>
      <c r="M5020" s="4"/>
    </row>
    <row r="5021" s="5" customFormat="1" ht="23" customHeight="1" spans="2:13">
      <c r="B5021" s="11"/>
      <c r="C5021" s="11"/>
      <c r="I5021" s="13"/>
      <c r="M5021" s="4"/>
    </row>
    <row r="5022" s="5" customFormat="1" ht="23" customHeight="1" spans="2:13">
      <c r="B5022" s="11"/>
      <c r="C5022" s="11"/>
      <c r="I5022" s="13"/>
      <c r="M5022" s="4"/>
    </row>
    <row r="5023" s="5" customFormat="1" ht="23" customHeight="1" spans="2:13">
      <c r="B5023" s="11"/>
      <c r="C5023" s="11"/>
      <c r="I5023" s="13"/>
      <c r="M5023" s="4"/>
    </row>
    <row r="5024" s="5" customFormat="1" ht="23" customHeight="1" spans="2:13">
      <c r="B5024" s="11"/>
      <c r="C5024" s="11"/>
      <c r="I5024" s="13"/>
      <c r="M5024" s="4"/>
    </row>
    <row r="5025" s="5" customFormat="1" ht="23" customHeight="1" spans="2:13">
      <c r="B5025" s="11"/>
      <c r="C5025" s="11"/>
      <c r="I5025" s="13"/>
      <c r="M5025" s="4"/>
    </row>
    <row r="5026" s="5" customFormat="1" ht="23" customHeight="1" spans="2:13">
      <c r="B5026" s="11"/>
      <c r="C5026" s="11"/>
      <c r="I5026" s="13"/>
      <c r="M5026" s="4"/>
    </row>
    <row r="5027" s="5" customFormat="1" ht="23" customHeight="1" spans="2:13">
      <c r="B5027" s="11"/>
      <c r="C5027" s="11"/>
      <c r="I5027" s="13"/>
      <c r="M5027" s="4"/>
    </row>
    <row r="5028" s="5" customFormat="1" ht="23" customHeight="1" spans="2:13">
      <c r="B5028" s="11"/>
      <c r="C5028" s="11"/>
      <c r="I5028" s="13"/>
      <c r="M5028" s="4"/>
    </row>
    <row r="5029" s="5" customFormat="1" ht="23" customHeight="1" spans="2:13">
      <c r="B5029" s="11"/>
      <c r="C5029" s="11"/>
      <c r="I5029" s="13"/>
      <c r="M5029" s="4"/>
    </row>
    <row r="5030" s="5" customFormat="1" ht="23" customHeight="1" spans="2:13">
      <c r="B5030" s="11"/>
      <c r="C5030" s="11"/>
      <c r="I5030" s="13"/>
      <c r="M5030" s="4"/>
    </row>
    <row r="5031" s="5" customFormat="1" ht="23" customHeight="1" spans="2:13">
      <c r="B5031" s="11"/>
      <c r="C5031" s="11"/>
      <c r="I5031" s="13"/>
      <c r="M5031" s="4"/>
    </row>
    <row r="5032" s="5" customFormat="1" ht="23" customHeight="1" spans="2:13">
      <c r="B5032" s="11"/>
      <c r="C5032" s="11"/>
      <c r="I5032" s="13"/>
      <c r="M5032" s="4"/>
    </row>
    <row r="5033" s="5" customFormat="1" ht="23" customHeight="1" spans="2:13">
      <c r="B5033" s="11"/>
      <c r="C5033" s="11"/>
      <c r="I5033" s="13"/>
      <c r="M5033" s="4"/>
    </row>
    <row r="5034" s="5" customFormat="1" ht="23" customHeight="1" spans="2:13">
      <c r="B5034" s="11"/>
      <c r="C5034" s="11"/>
      <c r="I5034" s="13"/>
      <c r="M5034" s="4"/>
    </row>
    <row r="5035" s="5" customFormat="1" ht="23" customHeight="1" spans="2:13">
      <c r="B5035" s="11"/>
      <c r="C5035" s="11"/>
      <c r="I5035" s="13"/>
      <c r="M5035" s="4"/>
    </row>
    <row r="5036" s="5" customFormat="1" ht="23" customHeight="1" spans="2:13">
      <c r="B5036" s="11"/>
      <c r="C5036" s="11"/>
      <c r="I5036" s="13"/>
      <c r="M5036" s="4"/>
    </row>
    <row r="5037" s="5" customFormat="1" ht="23" customHeight="1" spans="2:13">
      <c r="B5037" s="11"/>
      <c r="C5037" s="11"/>
      <c r="I5037" s="13"/>
      <c r="M5037" s="4"/>
    </row>
    <row r="5038" s="5" customFormat="1" ht="23" customHeight="1" spans="2:13">
      <c r="B5038" s="11"/>
      <c r="C5038" s="11"/>
      <c r="I5038" s="13"/>
      <c r="M5038" s="4"/>
    </row>
    <row r="5039" s="5" customFormat="1" ht="23" customHeight="1" spans="2:13">
      <c r="B5039" s="11"/>
      <c r="C5039" s="11"/>
      <c r="I5039" s="13"/>
      <c r="M5039" s="4"/>
    </row>
    <row r="5040" s="5" customFormat="1" ht="23" customHeight="1" spans="2:13">
      <c r="B5040" s="11"/>
      <c r="C5040" s="11"/>
      <c r="I5040" s="13"/>
      <c r="M5040" s="4"/>
    </row>
    <row r="5041" s="5" customFormat="1" ht="23" customHeight="1" spans="2:13">
      <c r="B5041" s="11"/>
      <c r="C5041" s="11"/>
      <c r="I5041" s="13"/>
      <c r="M5041" s="4"/>
    </row>
    <row r="5042" s="5" customFormat="1" ht="23" customHeight="1" spans="2:13">
      <c r="B5042" s="11"/>
      <c r="C5042" s="11"/>
      <c r="I5042" s="13"/>
      <c r="M5042" s="4"/>
    </row>
    <row r="5043" s="5" customFormat="1" ht="23" customHeight="1" spans="2:13">
      <c r="B5043" s="11"/>
      <c r="C5043" s="11"/>
      <c r="I5043" s="13"/>
      <c r="M5043" s="4"/>
    </row>
    <row r="5044" s="5" customFormat="1" ht="23" customHeight="1" spans="2:13">
      <c r="B5044" s="11"/>
      <c r="C5044" s="11"/>
      <c r="I5044" s="13"/>
      <c r="M5044" s="4"/>
    </row>
    <row r="5045" s="5" customFormat="1" ht="23" customHeight="1" spans="2:13">
      <c r="B5045" s="11"/>
      <c r="C5045" s="11"/>
      <c r="I5045" s="13"/>
      <c r="M5045" s="4"/>
    </row>
    <row r="5046" s="5" customFormat="1" ht="23" customHeight="1" spans="2:13">
      <c r="B5046" s="11"/>
      <c r="C5046" s="11"/>
      <c r="I5046" s="13"/>
      <c r="M5046" s="4"/>
    </row>
    <row r="5047" s="5" customFormat="1" ht="23" customHeight="1" spans="2:13">
      <c r="B5047" s="11"/>
      <c r="C5047" s="11"/>
      <c r="I5047" s="13"/>
      <c r="M5047" s="4"/>
    </row>
    <row r="5048" s="5" customFormat="1" ht="23" customHeight="1" spans="2:13">
      <c r="B5048" s="11"/>
      <c r="C5048" s="11"/>
      <c r="I5048" s="13"/>
      <c r="M5048" s="4"/>
    </row>
    <row r="5049" s="5" customFormat="1" ht="23" customHeight="1" spans="2:13">
      <c r="B5049" s="11"/>
      <c r="C5049" s="11"/>
      <c r="I5049" s="13"/>
      <c r="M5049" s="4"/>
    </row>
    <row r="5050" s="5" customFormat="1" ht="23" customHeight="1" spans="2:13">
      <c r="B5050" s="11"/>
      <c r="C5050" s="11"/>
      <c r="I5050" s="13"/>
      <c r="M5050" s="4"/>
    </row>
    <row r="5051" s="5" customFormat="1" ht="23" customHeight="1" spans="2:13">
      <c r="B5051" s="11"/>
      <c r="C5051" s="11"/>
      <c r="I5051" s="13"/>
      <c r="M5051" s="4"/>
    </row>
    <row r="5052" s="5" customFormat="1" ht="23" customHeight="1" spans="2:13">
      <c r="B5052" s="11"/>
      <c r="C5052" s="11"/>
      <c r="I5052" s="13"/>
      <c r="M5052" s="4"/>
    </row>
    <row r="5053" s="5" customFormat="1" ht="23" customHeight="1" spans="2:13">
      <c r="B5053" s="11"/>
      <c r="C5053" s="11"/>
      <c r="I5053" s="13"/>
      <c r="M5053" s="4"/>
    </row>
    <row r="5054" s="5" customFormat="1" ht="23" customHeight="1" spans="2:13">
      <c r="B5054" s="11"/>
      <c r="C5054" s="11"/>
      <c r="I5054" s="13"/>
      <c r="M5054" s="4"/>
    </row>
    <row r="5055" s="5" customFormat="1" ht="23" customHeight="1" spans="2:13">
      <c r="B5055" s="11"/>
      <c r="C5055" s="11"/>
      <c r="I5055" s="13"/>
      <c r="M5055" s="4"/>
    </row>
    <row r="5056" s="5" customFormat="1" ht="23" customHeight="1" spans="2:13">
      <c r="B5056" s="11"/>
      <c r="C5056" s="11"/>
      <c r="I5056" s="13"/>
      <c r="M5056" s="4"/>
    </row>
    <row r="5057" s="5" customFormat="1" ht="23" customHeight="1" spans="2:13">
      <c r="B5057" s="11"/>
      <c r="C5057" s="11"/>
      <c r="I5057" s="13"/>
      <c r="M5057" s="4"/>
    </row>
    <row r="5058" s="5" customFormat="1" ht="23" customHeight="1" spans="2:13">
      <c r="B5058" s="11"/>
      <c r="C5058" s="11"/>
      <c r="I5058" s="13"/>
      <c r="M5058" s="4"/>
    </row>
    <row r="5059" s="5" customFormat="1" ht="23" customHeight="1" spans="2:13">
      <c r="B5059" s="11"/>
      <c r="C5059" s="11"/>
      <c r="I5059" s="13"/>
      <c r="M5059" s="4"/>
    </row>
    <row r="5060" s="5" customFormat="1" ht="23" customHeight="1" spans="2:13">
      <c r="B5060" s="11"/>
      <c r="C5060" s="11"/>
      <c r="I5060" s="13"/>
      <c r="M5060" s="4"/>
    </row>
    <row r="5061" s="5" customFormat="1" ht="23" customHeight="1" spans="2:13">
      <c r="B5061" s="11"/>
      <c r="C5061" s="11"/>
      <c r="I5061" s="13"/>
      <c r="M5061" s="4"/>
    </row>
    <row r="5062" s="5" customFormat="1" ht="23" customHeight="1" spans="2:13">
      <c r="B5062" s="11"/>
      <c r="C5062" s="11"/>
      <c r="I5062" s="13"/>
      <c r="M5062" s="4"/>
    </row>
    <row r="5063" s="5" customFormat="1" ht="23" customHeight="1" spans="2:13">
      <c r="B5063" s="11"/>
      <c r="C5063" s="11"/>
      <c r="I5063" s="13"/>
      <c r="M5063" s="4"/>
    </row>
    <row r="5064" s="5" customFormat="1" ht="23" customHeight="1" spans="2:13">
      <c r="B5064" s="11"/>
      <c r="C5064" s="11"/>
      <c r="I5064" s="13"/>
      <c r="M5064" s="4"/>
    </row>
    <row r="5065" s="5" customFormat="1" ht="23" customHeight="1" spans="2:13">
      <c r="B5065" s="11"/>
      <c r="C5065" s="11"/>
      <c r="I5065" s="13"/>
      <c r="M5065" s="4"/>
    </row>
    <row r="5066" s="5" customFormat="1" ht="23" customHeight="1" spans="2:13">
      <c r="B5066" s="11"/>
      <c r="C5066" s="11"/>
      <c r="I5066" s="13"/>
      <c r="M5066" s="4"/>
    </row>
    <row r="5067" s="5" customFormat="1" ht="23" customHeight="1" spans="2:13">
      <c r="B5067" s="11"/>
      <c r="C5067" s="11"/>
      <c r="I5067" s="13"/>
      <c r="M5067" s="4"/>
    </row>
    <row r="5068" s="5" customFormat="1" ht="23" customHeight="1" spans="2:13">
      <c r="B5068" s="11"/>
      <c r="C5068" s="11"/>
      <c r="I5068" s="13"/>
      <c r="M5068" s="4"/>
    </row>
    <row r="5069" s="5" customFormat="1" ht="23" customHeight="1" spans="2:13">
      <c r="B5069" s="11"/>
      <c r="C5069" s="11"/>
      <c r="I5069" s="13"/>
      <c r="M5069" s="4"/>
    </row>
    <row r="5070" s="5" customFormat="1" ht="23" customHeight="1" spans="2:13">
      <c r="B5070" s="11"/>
      <c r="C5070" s="11"/>
      <c r="I5070" s="13"/>
      <c r="M5070" s="4"/>
    </row>
    <row r="5071" s="5" customFormat="1" ht="23" customHeight="1" spans="2:13">
      <c r="B5071" s="11"/>
      <c r="C5071" s="11"/>
      <c r="I5071" s="13"/>
      <c r="M5071" s="4"/>
    </row>
    <row r="5072" s="5" customFormat="1" ht="23" customHeight="1" spans="2:13">
      <c r="B5072" s="11"/>
      <c r="C5072" s="11"/>
      <c r="I5072" s="13"/>
      <c r="M5072" s="4"/>
    </row>
    <row r="5073" s="5" customFormat="1" ht="23" customHeight="1" spans="2:13">
      <c r="B5073" s="11"/>
      <c r="C5073" s="11"/>
      <c r="I5073" s="13"/>
      <c r="M5073" s="4"/>
    </row>
    <row r="5074" s="5" customFormat="1" ht="23" customHeight="1" spans="2:13">
      <c r="B5074" s="11"/>
      <c r="C5074" s="11"/>
      <c r="I5074" s="13"/>
      <c r="M5074" s="4"/>
    </row>
    <row r="5075" s="5" customFormat="1" ht="23" customHeight="1" spans="2:13">
      <c r="B5075" s="11"/>
      <c r="C5075" s="11"/>
      <c r="I5075" s="13"/>
      <c r="M5075" s="4"/>
    </row>
    <row r="5076" s="5" customFormat="1" ht="23" customHeight="1" spans="2:13">
      <c r="B5076" s="11"/>
      <c r="C5076" s="11"/>
      <c r="I5076" s="13"/>
      <c r="M5076" s="4"/>
    </row>
    <row r="5077" s="5" customFormat="1" ht="23" customHeight="1" spans="2:13">
      <c r="B5077" s="11"/>
      <c r="C5077" s="11"/>
      <c r="I5077" s="13"/>
      <c r="M5077" s="4"/>
    </row>
    <row r="5078" s="5" customFormat="1" ht="23" customHeight="1" spans="2:13">
      <c r="B5078" s="11"/>
      <c r="C5078" s="11"/>
      <c r="I5078" s="13"/>
      <c r="M5078" s="4"/>
    </row>
    <row r="5079" s="5" customFormat="1" ht="23" customHeight="1" spans="2:13">
      <c r="B5079" s="11"/>
      <c r="C5079" s="11"/>
      <c r="I5079" s="13"/>
      <c r="M5079" s="4"/>
    </row>
    <row r="5080" s="5" customFormat="1" ht="23" customHeight="1" spans="2:13">
      <c r="B5080" s="11"/>
      <c r="C5080" s="11"/>
      <c r="I5080" s="13"/>
      <c r="M5080" s="4"/>
    </row>
    <row r="5081" s="5" customFormat="1" ht="23" customHeight="1" spans="2:13">
      <c r="B5081" s="11"/>
      <c r="C5081" s="11"/>
      <c r="I5081" s="13"/>
      <c r="M5081" s="4"/>
    </row>
    <row r="5082" s="5" customFormat="1" ht="23" customHeight="1" spans="2:13">
      <c r="B5082" s="11"/>
      <c r="C5082" s="11"/>
      <c r="I5082" s="13"/>
      <c r="M5082" s="4"/>
    </row>
    <row r="5083" s="5" customFormat="1" ht="23" customHeight="1" spans="2:13">
      <c r="B5083" s="11"/>
      <c r="C5083" s="11"/>
      <c r="I5083" s="13"/>
      <c r="M5083" s="4"/>
    </row>
    <row r="5084" s="5" customFormat="1" ht="23" customHeight="1" spans="2:13">
      <c r="B5084" s="11"/>
      <c r="C5084" s="11"/>
      <c r="I5084" s="13"/>
      <c r="M5084" s="4"/>
    </row>
    <row r="5085" s="5" customFormat="1" ht="23" customHeight="1" spans="2:13">
      <c r="B5085" s="11"/>
      <c r="C5085" s="11"/>
      <c r="I5085" s="13"/>
      <c r="M5085" s="4"/>
    </row>
    <row r="5086" s="5" customFormat="1" ht="23" customHeight="1" spans="2:13">
      <c r="B5086" s="11"/>
      <c r="C5086" s="11"/>
      <c r="I5086" s="13"/>
      <c r="M5086" s="4"/>
    </row>
    <row r="5087" s="5" customFormat="1" ht="23" customHeight="1" spans="2:13">
      <c r="B5087" s="11"/>
      <c r="C5087" s="11"/>
      <c r="I5087" s="13"/>
      <c r="M5087" s="4"/>
    </row>
    <row r="5088" s="5" customFormat="1" ht="23" customHeight="1" spans="2:13">
      <c r="B5088" s="11"/>
      <c r="C5088" s="11"/>
      <c r="I5088" s="13"/>
      <c r="M5088" s="4"/>
    </row>
    <row r="5089" s="5" customFormat="1" ht="23" customHeight="1" spans="2:13">
      <c r="B5089" s="11"/>
      <c r="C5089" s="11"/>
      <c r="I5089" s="13"/>
      <c r="M5089" s="4"/>
    </row>
    <row r="5090" s="5" customFormat="1" ht="23" customHeight="1" spans="2:13">
      <c r="B5090" s="11"/>
      <c r="C5090" s="11"/>
      <c r="I5090" s="13"/>
      <c r="M5090" s="4"/>
    </row>
    <row r="5091" s="5" customFormat="1" ht="23" customHeight="1" spans="2:13">
      <c r="B5091" s="11"/>
      <c r="C5091" s="11"/>
      <c r="I5091" s="13"/>
      <c r="M5091" s="4"/>
    </row>
    <row r="5092" s="5" customFormat="1" ht="23" customHeight="1" spans="2:13">
      <c r="B5092" s="11"/>
      <c r="C5092" s="11"/>
      <c r="I5092" s="13"/>
      <c r="M5092" s="4"/>
    </row>
    <row r="5093" s="5" customFormat="1" ht="23" customHeight="1" spans="2:13">
      <c r="B5093" s="11"/>
      <c r="C5093" s="11"/>
      <c r="I5093" s="13"/>
      <c r="M5093" s="4"/>
    </row>
    <row r="5094" s="5" customFormat="1" ht="23" customHeight="1" spans="2:13">
      <c r="B5094" s="11"/>
      <c r="C5094" s="11"/>
      <c r="I5094" s="13"/>
      <c r="M5094" s="4"/>
    </row>
    <row r="5095" s="5" customFormat="1" ht="23" customHeight="1" spans="2:13">
      <c r="B5095" s="11"/>
      <c r="C5095" s="11"/>
      <c r="I5095" s="13"/>
      <c r="M5095" s="4"/>
    </row>
    <row r="5096" s="5" customFormat="1" ht="23" customHeight="1" spans="2:13">
      <c r="B5096" s="11"/>
      <c r="C5096" s="11"/>
      <c r="I5096" s="13"/>
      <c r="M5096" s="4"/>
    </row>
    <row r="5097" s="5" customFormat="1" ht="23" customHeight="1" spans="2:13">
      <c r="B5097" s="11"/>
      <c r="C5097" s="11"/>
      <c r="I5097" s="13"/>
      <c r="M5097" s="4"/>
    </row>
    <row r="5098" s="5" customFormat="1" ht="23" customHeight="1" spans="2:13">
      <c r="B5098" s="11"/>
      <c r="C5098" s="11"/>
      <c r="I5098" s="13"/>
      <c r="M5098" s="4"/>
    </row>
    <row r="5099" s="5" customFormat="1" ht="23" customHeight="1" spans="2:13">
      <c r="B5099" s="11"/>
      <c r="C5099" s="11"/>
      <c r="I5099" s="13"/>
      <c r="M5099" s="4"/>
    </row>
    <row r="5100" s="5" customFormat="1" ht="23" customHeight="1" spans="2:13">
      <c r="B5100" s="11"/>
      <c r="C5100" s="11"/>
      <c r="I5100" s="13"/>
      <c r="M5100" s="4"/>
    </row>
    <row r="5101" s="5" customFormat="1" ht="23" customHeight="1" spans="2:13">
      <c r="B5101" s="11"/>
      <c r="C5101" s="11"/>
      <c r="I5101" s="13"/>
      <c r="M5101" s="4"/>
    </row>
    <row r="5102" s="5" customFormat="1" ht="23" customHeight="1" spans="2:13">
      <c r="B5102" s="11"/>
      <c r="C5102" s="11"/>
      <c r="I5102" s="13"/>
      <c r="M5102" s="4"/>
    </row>
    <row r="5103" s="5" customFormat="1" ht="23" customHeight="1" spans="2:13">
      <c r="B5103" s="11"/>
      <c r="C5103" s="11"/>
      <c r="I5103" s="13"/>
      <c r="M5103" s="4"/>
    </row>
    <row r="5104" s="5" customFormat="1" ht="23" customHeight="1" spans="2:13">
      <c r="B5104" s="11"/>
      <c r="C5104" s="11"/>
      <c r="I5104" s="13"/>
      <c r="M5104" s="4"/>
    </row>
    <row r="5105" s="5" customFormat="1" ht="23" customHeight="1" spans="2:13">
      <c r="B5105" s="11"/>
      <c r="C5105" s="11"/>
      <c r="I5105" s="13"/>
      <c r="M5105" s="4"/>
    </row>
    <row r="5106" s="5" customFormat="1" ht="23" customHeight="1" spans="2:13">
      <c r="B5106" s="11"/>
      <c r="C5106" s="11"/>
      <c r="I5106" s="13"/>
      <c r="M5106" s="4"/>
    </row>
    <row r="5107" s="5" customFormat="1" ht="23" customHeight="1" spans="2:13">
      <c r="B5107" s="11"/>
      <c r="C5107" s="11"/>
      <c r="I5107" s="13"/>
      <c r="M5107" s="4"/>
    </row>
    <row r="5108" s="5" customFormat="1" ht="23" customHeight="1" spans="2:13">
      <c r="B5108" s="11"/>
      <c r="C5108" s="11"/>
      <c r="I5108" s="13"/>
      <c r="M5108" s="4"/>
    </row>
    <row r="5109" s="5" customFormat="1" ht="23" customHeight="1" spans="2:13">
      <c r="B5109" s="11"/>
      <c r="C5109" s="11"/>
      <c r="I5109" s="13"/>
      <c r="M5109" s="4"/>
    </row>
    <row r="5110" s="5" customFormat="1" ht="23" customHeight="1" spans="2:13">
      <c r="B5110" s="11"/>
      <c r="C5110" s="11"/>
      <c r="I5110" s="13"/>
      <c r="M5110" s="4"/>
    </row>
    <row r="5111" s="5" customFormat="1" ht="23" customHeight="1" spans="2:13">
      <c r="B5111" s="11"/>
      <c r="C5111" s="11"/>
      <c r="I5111" s="13"/>
      <c r="M5111" s="4"/>
    </row>
    <row r="5112" s="5" customFormat="1" ht="23" customHeight="1" spans="2:13">
      <c r="B5112" s="11"/>
      <c r="C5112" s="11"/>
      <c r="I5112" s="13"/>
      <c r="M5112" s="4"/>
    </row>
    <row r="5113" s="5" customFormat="1" ht="23" customHeight="1" spans="2:13">
      <c r="B5113" s="11"/>
      <c r="C5113" s="11"/>
      <c r="I5113" s="13"/>
      <c r="M5113" s="4"/>
    </row>
    <row r="5114" s="5" customFormat="1" ht="23" customHeight="1" spans="2:13">
      <c r="B5114" s="11"/>
      <c r="C5114" s="11"/>
      <c r="I5114" s="13"/>
      <c r="M5114" s="4"/>
    </row>
    <row r="5115" s="5" customFormat="1" ht="23" customHeight="1" spans="2:13">
      <c r="B5115" s="11"/>
      <c r="C5115" s="11"/>
      <c r="I5115" s="13"/>
      <c r="M5115" s="4"/>
    </row>
    <row r="5116" s="5" customFormat="1" ht="23" customHeight="1" spans="2:13">
      <c r="B5116" s="11"/>
      <c r="C5116" s="11"/>
      <c r="I5116" s="13"/>
      <c r="M5116" s="4"/>
    </row>
    <row r="5117" s="5" customFormat="1" ht="23" customHeight="1" spans="2:13">
      <c r="B5117" s="11"/>
      <c r="C5117" s="11"/>
      <c r="I5117" s="13"/>
      <c r="M5117" s="4"/>
    </row>
    <row r="5118" s="5" customFormat="1" ht="23" customHeight="1" spans="2:13">
      <c r="B5118" s="11"/>
      <c r="C5118" s="11"/>
      <c r="I5118" s="13"/>
      <c r="M5118" s="4"/>
    </row>
    <row r="5119" s="5" customFormat="1" ht="23" customHeight="1" spans="2:13">
      <c r="B5119" s="11"/>
      <c r="C5119" s="11"/>
      <c r="I5119" s="13"/>
      <c r="M5119" s="4"/>
    </row>
    <row r="5120" s="5" customFormat="1" ht="23" customHeight="1" spans="2:13">
      <c r="B5120" s="11"/>
      <c r="C5120" s="11"/>
      <c r="I5120" s="13"/>
      <c r="M5120" s="4"/>
    </row>
    <row r="5121" s="5" customFormat="1" ht="23" customHeight="1" spans="2:13">
      <c r="B5121" s="11"/>
      <c r="C5121" s="11"/>
      <c r="I5121" s="13"/>
      <c r="M5121" s="4"/>
    </row>
    <row r="5122" s="5" customFormat="1" ht="23" customHeight="1" spans="2:13">
      <c r="B5122" s="11"/>
      <c r="C5122" s="11"/>
      <c r="I5122" s="13"/>
      <c r="M5122" s="4"/>
    </row>
    <row r="5123" s="5" customFormat="1" ht="23" customHeight="1" spans="2:13">
      <c r="B5123" s="11"/>
      <c r="C5123" s="11"/>
      <c r="I5123" s="13"/>
      <c r="M5123" s="4"/>
    </row>
    <row r="5124" s="5" customFormat="1" ht="23" customHeight="1" spans="2:13">
      <c r="B5124" s="11"/>
      <c r="C5124" s="11"/>
      <c r="I5124" s="13"/>
      <c r="M5124" s="4"/>
    </row>
    <row r="5125" s="5" customFormat="1" ht="23" customHeight="1" spans="2:13">
      <c r="B5125" s="11"/>
      <c r="C5125" s="11"/>
      <c r="I5125" s="13"/>
      <c r="M5125" s="4"/>
    </row>
    <row r="5126" s="5" customFormat="1" ht="23" customHeight="1" spans="2:13">
      <c r="B5126" s="11"/>
      <c r="C5126" s="11"/>
      <c r="I5126" s="13"/>
      <c r="M5126" s="4"/>
    </row>
    <row r="5127" s="5" customFormat="1" ht="23" customHeight="1" spans="2:13">
      <c r="B5127" s="11"/>
      <c r="C5127" s="11"/>
      <c r="I5127" s="13"/>
      <c r="M5127" s="4"/>
    </row>
    <row r="5128" s="5" customFormat="1" ht="23" customHeight="1" spans="2:13">
      <c r="B5128" s="11"/>
      <c r="C5128" s="11"/>
      <c r="I5128" s="13"/>
      <c r="M5128" s="4"/>
    </row>
    <row r="5129" s="5" customFormat="1" ht="23" customHeight="1" spans="2:13">
      <c r="B5129" s="11"/>
      <c r="C5129" s="11"/>
      <c r="I5129" s="13"/>
      <c r="M5129" s="4"/>
    </row>
    <row r="5130" s="5" customFormat="1" ht="23" customHeight="1" spans="2:13">
      <c r="B5130" s="11"/>
      <c r="C5130" s="11"/>
      <c r="I5130" s="13"/>
      <c r="M5130" s="4"/>
    </row>
    <row r="5131" s="5" customFormat="1" ht="23" customHeight="1" spans="2:13">
      <c r="B5131" s="11"/>
      <c r="C5131" s="11"/>
      <c r="I5131" s="13"/>
      <c r="M5131" s="4"/>
    </row>
    <row r="5132" s="5" customFormat="1" ht="23" customHeight="1" spans="2:13">
      <c r="B5132" s="11"/>
      <c r="C5132" s="11"/>
      <c r="I5132" s="13"/>
      <c r="M5132" s="4"/>
    </row>
    <row r="5133" s="5" customFormat="1" ht="23" customHeight="1" spans="2:13">
      <c r="B5133" s="11"/>
      <c r="C5133" s="11"/>
      <c r="I5133" s="13"/>
      <c r="M5133" s="4"/>
    </row>
    <row r="5134" s="5" customFormat="1" ht="23" customHeight="1" spans="2:13">
      <c r="B5134" s="11"/>
      <c r="C5134" s="11"/>
      <c r="I5134" s="13"/>
      <c r="M5134" s="4"/>
    </row>
    <row r="5135" s="5" customFormat="1" ht="23" customHeight="1" spans="2:13">
      <c r="B5135" s="11"/>
      <c r="C5135" s="11"/>
      <c r="I5135" s="13"/>
      <c r="M5135" s="4"/>
    </row>
    <row r="5136" s="5" customFormat="1" ht="23" customHeight="1" spans="2:13">
      <c r="B5136" s="11"/>
      <c r="C5136" s="11"/>
      <c r="I5136" s="13"/>
      <c r="M5136" s="4"/>
    </row>
    <row r="5137" s="5" customFormat="1" ht="23" customHeight="1" spans="2:13">
      <c r="B5137" s="11"/>
      <c r="C5137" s="11"/>
      <c r="I5137" s="13"/>
      <c r="M5137" s="4"/>
    </row>
    <row r="5138" s="5" customFormat="1" ht="23" customHeight="1" spans="2:13">
      <c r="B5138" s="11"/>
      <c r="C5138" s="11"/>
      <c r="I5138" s="13"/>
      <c r="M5138" s="4"/>
    </row>
    <row r="5139" s="5" customFormat="1" ht="23" customHeight="1" spans="2:13">
      <c r="B5139" s="11"/>
      <c r="C5139" s="11"/>
      <c r="I5139" s="13"/>
      <c r="M5139" s="4"/>
    </row>
    <row r="5140" s="5" customFormat="1" ht="23" customHeight="1" spans="2:13">
      <c r="B5140" s="11"/>
      <c r="C5140" s="11"/>
      <c r="I5140" s="13"/>
      <c r="M5140" s="4"/>
    </row>
    <row r="5141" s="5" customFormat="1" ht="23" customHeight="1" spans="2:13">
      <c r="B5141" s="11"/>
      <c r="C5141" s="11"/>
      <c r="I5141" s="13"/>
      <c r="M5141" s="4"/>
    </row>
    <row r="5142" s="5" customFormat="1" ht="23" customHeight="1" spans="2:13">
      <c r="B5142" s="11"/>
      <c r="C5142" s="11"/>
      <c r="I5142" s="13"/>
      <c r="M5142" s="4"/>
    </row>
    <row r="5143" s="5" customFormat="1" ht="23" customHeight="1" spans="2:13">
      <c r="B5143" s="11"/>
      <c r="C5143" s="11"/>
      <c r="I5143" s="13"/>
      <c r="M5143" s="4"/>
    </row>
    <row r="5144" s="5" customFormat="1" ht="23" customHeight="1" spans="2:13">
      <c r="B5144" s="11"/>
      <c r="C5144" s="11"/>
      <c r="I5144" s="13"/>
      <c r="M5144" s="4"/>
    </row>
    <row r="5145" s="5" customFormat="1" ht="23" customHeight="1" spans="2:13">
      <c r="B5145" s="11"/>
      <c r="C5145" s="11"/>
      <c r="I5145" s="13"/>
      <c r="M5145" s="4"/>
    </row>
    <row r="5146" s="5" customFormat="1" ht="23" customHeight="1" spans="2:13">
      <c r="B5146" s="11"/>
      <c r="C5146" s="11"/>
      <c r="I5146" s="13"/>
      <c r="M5146" s="4"/>
    </row>
    <row r="5147" s="5" customFormat="1" ht="23" customHeight="1" spans="2:13">
      <c r="B5147" s="11"/>
      <c r="C5147" s="11"/>
      <c r="I5147" s="13"/>
      <c r="M5147" s="4"/>
    </row>
    <row r="5148" s="5" customFormat="1" ht="23" customHeight="1" spans="2:13">
      <c r="B5148" s="11"/>
      <c r="C5148" s="11"/>
      <c r="I5148" s="13"/>
      <c r="M5148" s="4"/>
    </row>
    <row r="5149" s="5" customFormat="1" ht="23" customHeight="1" spans="2:13">
      <c r="B5149" s="11"/>
      <c r="C5149" s="11"/>
      <c r="I5149" s="13"/>
      <c r="M5149" s="4"/>
    </row>
    <row r="5150" s="5" customFormat="1" ht="23" customHeight="1" spans="2:13">
      <c r="B5150" s="11"/>
      <c r="C5150" s="11"/>
      <c r="I5150" s="13"/>
      <c r="M5150" s="4"/>
    </row>
    <row r="5151" s="5" customFormat="1" ht="23" customHeight="1" spans="2:13">
      <c r="B5151" s="11"/>
      <c r="C5151" s="11"/>
      <c r="I5151" s="13"/>
      <c r="M5151" s="4"/>
    </row>
    <row r="5152" s="5" customFormat="1" ht="23" customHeight="1" spans="2:13">
      <c r="B5152" s="11"/>
      <c r="C5152" s="11"/>
      <c r="I5152" s="13"/>
      <c r="M5152" s="4"/>
    </row>
    <row r="5153" s="5" customFormat="1" ht="23" customHeight="1" spans="2:13">
      <c r="B5153" s="11"/>
      <c r="C5153" s="11"/>
      <c r="I5153" s="13"/>
      <c r="M5153" s="4"/>
    </row>
    <row r="5154" s="5" customFormat="1" ht="23" customHeight="1" spans="2:13">
      <c r="B5154" s="11"/>
      <c r="C5154" s="11"/>
      <c r="I5154" s="13"/>
      <c r="M5154" s="4"/>
    </row>
    <row r="5155" s="5" customFormat="1" ht="23" customHeight="1" spans="2:13">
      <c r="B5155" s="11"/>
      <c r="C5155" s="11"/>
      <c r="I5155" s="13"/>
      <c r="M5155" s="4"/>
    </row>
    <row r="5156" s="5" customFormat="1" ht="23" customHeight="1" spans="2:13">
      <c r="B5156" s="11"/>
      <c r="C5156" s="11"/>
      <c r="I5156" s="13"/>
      <c r="M5156" s="4"/>
    </row>
    <row r="5157" s="5" customFormat="1" ht="23" customHeight="1" spans="2:13">
      <c r="B5157" s="11"/>
      <c r="C5157" s="11"/>
      <c r="I5157" s="13"/>
      <c r="M5157" s="4"/>
    </row>
    <row r="5158" s="5" customFormat="1" ht="23" customHeight="1" spans="2:13">
      <c r="B5158" s="11"/>
      <c r="C5158" s="11"/>
      <c r="I5158" s="13"/>
      <c r="M5158" s="4"/>
    </row>
    <row r="5159" s="5" customFormat="1" ht="23" customHeight="1" spans="2:13">
      <c r="B5159" s="11"/>
      <c r="C5159" s="11"/>
      <c r="I5159" s="13"/>
      <c r="M5159" s="4"/>
    </row>
    <row r="5160" s="5" customFormat="1" ht="23" customHeight="1" spans="2:13">
      <c r="B5160" s="11"/>
      <c r="C5160" s="11"/>
      <c r="I5160" s="13"/>
      <c r="M5160" s="4"/>
    </row>
    <row r="5161" s="5" customFormat="1" ht="23" customHeight="1" spans="2:13">
      <c r="B5161" s="11"/>
      <c r="C5161" s="11"/>
      <c r="I5161" s="13"/>
      <c r="M5161" s="4"/>
    </row>
    <row r="5162" s="5" customFormat="1" ht="23" customHeight="1" spans="2:13">
      <c r="B5162" s="11"/>
      <c r="C5162" s="11"/>
      <c r="I5162" s="13"/>
      <c r="M5162" s="4"/>
    </row>
    <row r="5163" s="5" customFormat="1" ht="23" customHeight="1" spans="2:13">
      <c r="B5163" s="11"/>
      <c r="C5163" s="11"/>
      <c r="I5163" s="13"/>
      <c r="M5163" s="4"/>
    </row>
    <row r="5164" s="5" customFormat="1" ht="23" customHeight="1" spans="2:13">
      <c r="B5164" s="11"/>
      <c r="C5164" s="11"/>
      <c r="I5164" s="13"/>
      <c r="M5164" s="4"/>
    </row>
    <row r="5165" s="5" customFormat="1" ht="23" customHeight="1" spans="2:13">
      <c r="B5165" s="11"/>
      <c r="C5165" s="11"/>
      <c r="I5165" s="13"/>
      <c r="M5165" s="4"/>
    </row>
    <row r="5166" s="5" customFormat="1" ht="23" customHeight="1" spans="2:13">
      <c r="B5166" s="11"/>
      <c r="C5166" s="11"/>
      <c r="I5166" s="13"/>
      <c r="M5166" s="4"/>
    </row>
    <row r="5167" s="5" customFormat="1" ht="23" customHeight="1" spans="2:13">
      <c r="B5167" s="11"/>
      <c r="C5167" s="11"/>
      <c r="I5167" s="13"/>
      <c r="M5167" s="4"/>
    </row>
    <row r="5168" s="5" customFormat="1" ht="23" customHeight="1" spans="2:13">
      <c r="B5168" s="11"/>
      <c r="C5168" s="11"/>
      <c r="I5168" s="13"/>
      <c r="M5168" s="4"/>
    </row>
    <row r="5169" s="5" customFormat="1" ht="23" customHeight="1" spans="2:13">
      <c r="B5169" s="11"/>
      <c r="C5169" s="11"/>
      <c r="I5169" s="13"/>
      <c r="M5169" s="4"/>
    </row>
    <row r="5170" s="5" customFormat="1" ht="23" customHeight="1" spans="2:13">
      <c r="B5170" s="11"/>
      <c r="C5170" s="11"/>
      <c r="I5170" s="13"/>
      <c r="M5170" s="4"/>
    </row>
    <row r="5171" s="5" customFormat="1" ht="23" customHeight="1" spans="2:13">
      <c r="B5171" s="11"/>
      <c r="C5171" s="11"/>
      <c r="I5171" s="13"/>
      <c r="M5171" s="4"/>
    </row>
    <row r="5172" s="5" customFormat="1" ht="23" customHeight="1" spans="2:13">
      <c r="B5172" s="11"/>
      <c r="C5172" s="11"/>
      <c r="I5172" s="13"/>
      <c r="M5172" s="4"/>
    </row>
    <row r="5173" s="5" customFormat="1" ht="23" customHeight="1" spans="2:13">
      <c r="B5173" s="11"/>
      <c r="C5173" s="11"/>
      <c r="I5173" s="13"/>
      <c r="M5173" s="4"/>
    </row>
    <row r="5174" s="5" customFormat="1" ht="23" customHeight="1" spans="2:13">
      <c r="B5174" s="11"/>
      <c r="C5174" s="11"/>
      <c r="I5174" s="13"/>
      <c r="M5174" s="4"/>
    </row>
    <row r="5175" s="5" customFormat="1" ht="23" customHeight="1" spans="2:13">
      <c r="B5175" s="11"/>
      <c r="C5175" s="11"/>
      <c r="I5175" s="13"/>
      <c r="M5175" s="4"/>
    </row>
    <row r="5176" s="5" customFormat="1" ht="23" customHeight="1" spans="2:13">
      <c r="B5176" s="11"/>
      <c r="C5176" s="11"/>
      <c r="I5176" s="13"/>
      <c r="M5176" s="4"/>
    </row>
    <row r="5177" s="5" customFormat="1" ht="23" customHeight="1" spans="2:13">
      <c r="B5177" s="11"/>
      <c r="C5177" s="11"/>
      <c r="I5177" s="13"/>
      <c r="M5177" s="4"/>
    </row>
    <row r="5178" s="5" customFormat="1" ht="23" customHeight="1" spans="2:13">
      <c r="B5178" s="11"/>
      <c r="C5178" s="11"/>
      <c r="I5178" s="13"/>
      <c r="M5178" s="4"/>
    </row>
    <row r="5179" s="5" customFormat="1" ht="23" customHeight="1" spans="2:13">
      <c r="B5179" s="11"/>
      <c r="C5179" s="11"/>
      <c r="I5179" s="13"/>
      <c r="M5179" s="4"/>
    </row>
    <row r="5180" s="5" customFormat="1" ht="23" customHeight="1" spans="2:13">
      <c r="B5180" s="11"/>
      <c r="C5180" s="11"/>
      <c r="I5180" s="13"/>
      <c r="M5180" s="4"/>
    </row>
    <row r="5181" s="5" customFormat="1" ht="23" customHeight="1" spans="2:13">
      <c r="B5181" s="11"/>
      <c r="C5181" s="11"/>
      <c r="I5181" s="13"/>
      <c r="M5181" s="4"/>
    </row>
    <row r="5182" s="5" customFormat="1" ht="23" customHeight="1" spans="2:13">
      <c r="B5182" s="11"/>
      <c r="C5182" s="11"/>
      <c r="I5182" s="13"/>
      <c r="M5182" s="4"/>
    </row>
    <row r="5183" s="5" customFormat="1" ht="23" customHeight="1" spans="2:13">
      <c r="B5183" s="11"/>
      <c r="C5183" s="11"/>
      <c r="I5183" s="13"/>
      <c r="M5183" s="4"/>
    </row>
    <row r="5184" s="5" customFormat="1" ht="23" customHeight="1" spans="2:13">
      <c r="B5184" s="11"/>
      <c r="C5184" s="11"/>
      <c r="I5184" s="13"/>
      <c r="M5184" s="4"/>
    </row>
    <row r="5185" s="5" customFormat="1" ht="23" customHeight="1" spans="2:13">
      <c r="B5185" s="11"/>
      <c r="C5185" s="11"/>
      <c r="I5185" s="13"/>
      <c r="M5185" s="4"/>
    </row>
    <row r="5186" s="5" customFormat="1" ht="23" customHeight="1" spans="2:13">
      <c r="B5186" s="11"/>
      <c r="C5186" s="11"/>
      <c r="I5186" s="13"/>
      <c r="M5186" s="4"/>
    </row>
    <row r="5187" s="5" customFormat="1" ht="23" customHeight="1" spans="2:13">
      <c r="B5187" s="11"/>
      <c r="C5187" s="11"/>
      <c r="I5187" s="13"/>
      <c r="M5187" s="4"/>
    </row>
    <row r="5188" s="5" customFormat="1" ht="23" customHeight="1" spans="2:13">
      <c r="B5188" s="11"/>
      <c r="C5188" s="11"/>
      <c r="I5188" s="13"/>
      <c r="M5188" s="4"/>
    </row>
    <row r="5189" s="5" customFormat="1" ht="23" customHeight="1" spans="2:13">
      <c r="B5189" s="11"/>
      <c r="C5189" s="11"/>
      <c r="I5189" s="13"/>
      <c r="M5189" s="4"/>
    </row>
    <row r="5190" s="5" customFormat="1" ht="23" customHeight="1" spans="2:13">
      <c r="B5190" s="11"/>
      <c r="C5190" s="11"/>
      <c r="I5190" s="13"/>
      <c r="M5190" s="4"/>
    </row>
    <row r="5191" s="5" customFormat="1" ht="23" customHeight="1" spans="2:13">
      <c r="B5191" s="11"/>
      <c r="C5191" s="11"/>
      <c r="I5191" s="13"/>
      <c r="M5191" s="4"/>
    </row>
    <row r="5192" s="5" customFormat="1" ht="23" customHeight="1" spans="2:13">
      <c r="B5192" s="11"/>
      <c r="C5192" s="11"/>
      <c r="I5192" s="13"/>
      <c r="M5192" s="4"/>
    </row>
    <row r="5193" s="5" customFormat="1" ht="23" customHeight="1" spans="2:13">
      <c r="B5193" s="11"/>
      <c r="C5193" s="11"/>
      <c r="I5193" s="13"/>
      <c r="M5193" s="4"/>
    </row>
    <row r="5194" s="5" customFormat="1" ht="23" customHeight="1" spans="2:13">
      <c r="B5194" s="11"/>
      <c r="C5194" s="11"/>
      <c r="I5194" s="13"/>
      <c r="M5194" s="4"/>
    </row>
    <row r="5195" s="5" customFormat="1" ht="23" customHeight="1" spans="2:13">
      <c r="B5195" s="11"/>
      <c r="C5195" s="11"/>
      <c r="I5195" s="13"/>
      <c r="M5195" s="4"/>
    </row>
    <row r="5196" s="5" customFormat="1" ht="23" customHeight="1" spans="2:13">
      <c r="B5196" s="11"/>
      <c r="C5196" s="11"/>
      <c r="I5196" s="13"/>
      <c r="M5196" s="4"/>
    </row>
    <row r="5197" s="5" customFormat="1" ht="23" customHeight="1" spans="2:13">
      <c r="B5197" s="11"/>
      <c r="C5197" s="11"/>
      <c r="I5197" s="13"/>
      <c r="M5197" s="4"/>
    </row>
    <row r="5198" s="5" customFormat="1" ht="23" customHeight="1" spans="2:13">
      <c r="B5198" s="11"/>
      <c r="C5198" s="11"/>
      <c r="I5198" s="13"/>
      <c r="M5198" s="4"/>
    </row>
    <row r="5199" s="5" customFormat="1" ht="23" customHeight="1" spans="2:13">
      <c r="B5199" s="11"/>
      <c r="C5199" s="11"/>
      <c r="I5199" s="13"/>
      <c r="M5199" s="4"/>
    </row>
    <row r="5200" s="5" customFormat="1" ht="23" customHeight="1" spans="2:13">
      <c r="B5200" s="11"/>
      <c r="C5200" s="11"/>
      <c r="I5200" s="13"/>
      <c r="M5200" s="4"/>
    </row>
    <row r="5201" s="5" customFormat="1" ht="23" customHeight="1" spans="2:13">
      <c r="B5201" s="11"/>
      <c r="C5201" s="11"/>
      <c r="I5201" s="13"/>
      <c r="M5201" s="4"/>
    </row>
    <row r="5202" s="5" customFormat="1" ht="23" customHeight="1" spans="2:13">
      <c r="B5202" s="11"/>
      <c r="C5202" s="11"/>
      <c r="I5202" s="13"/>
      <c r="M5202" s="4"/>
    </row>
    <row r="5203" s="5" customFormat="1" ht="23" customHeight="1" spans="2:13">
      <c r="B5203" s="11"/>
      <c r="C5203" s="11"/>
      <c r="I5203" s="13"/>
      <c r="M5203" s="4"/>
    </row>
    <row r="5204" s="5" customFormat="1" ht="23" customHeight="1" spans="2:13">
      <c r="B5204" s="11"/>
      <c r="C5204" s="11"/>
      <c r="I5204" s="13"/>
      <c r="M5204" s="4"/>
    </row>
    <row r="5205" s="5" customFormat="1" ht="23" customHeight="1" spans="2:13">
      <c r="B5205" s="11"/>
      <c r="C5205" s="11"/>
      <c r="I5205" s="13"/>
      <c r="M5205" s="4"/>
    </row>
    <row r="5206" s="5" customFormat="1" ht="23" customHeight="1" spans="2:13">
      <c r="B5206" s="11"/>
      <c r="C5206" s="11"/>
      <c r="I5206" s="13"/>
      <c r="M5206" s="4"/>
    </row>
    <row r="5207" s="5" customFormat="1" ht="23" customHeight="1" spans="2:13">
      <c r="B5207" s="11"/>
      <c r="C5207" s="11"/>
      <c r="I5207" s="13"/>
      <c r="M5207" s="4"/>
    </row>
    <row r="5208" s="5" customFormat="1" ht="23" customHeight="1" spans="2:13">
      <c r="B5208" s="11"/>
      <c r="C5208" s="11"/>
      <c r="I5208" s="13"/>
      <c r="M5208" s="4"/>
    </row>
    <row r="5209" s="5" customFormat="1" ht="23" customHeight="1" spans="2:13">
      <c r="B5209" s="11"/>
      <c r="C5209" s="11"/>
      <c r="I5209" s="13"/>
      <c r="M5209" s="4"/>
    </row>
    <row r="5210" s="5" customFormat="1" ht="23" customHeight="1" spans="2:13">
      <c r="B5210" s="11"/>
      <c r="C5210" s="11"/>
      <c r="I5210" s="13"/>
      <c r="M5210" s="4"/>
    </row>
    <row r="5211" s="5" customFormat="1" ht="23" customHeight="1" spans="2:13">
      <c r="B5211" s="11"/>
      <c r="C5211" s="11"/>
      <c r="I5211" s="13"/>
      <c r="M5211" s="4"/>
    </row>
    <row r="5212" s="5" customFormat="1" ht="23" customHeight="1" spans="2:13">
      <c r="B5212" s="11"/>
      <c r="C5212" s="11"/>
      <c r="I5212" s="13"/>
      <c r="M5212" s="4"/>
    </row>
    <row r="5213" s="5" customFormat="1" ht="23" customHeight="1" spans="2:13">
      <c r="B5213" s="11"/>
      <c r="C5213" s="11"/>
      <c r="I5213" s="13"/>
      <c r="M5213" s="4"/>
    </row>
    <row r="5214" s="5" customFormat="1" ht="23" customHeight="1" spans="2:13">
      <c r="B5214" s="11"/>
      <c r="C5214" s="11"/>
      <c r="I5214" s="13"/>
      <c r="M5214" s="4"/>
    </row>
    <row r="5215" s="5" customFormat="1" ht="23" customHeight="1" spans="2:13">
      <c r="B5215" s="11"/>
      <c r="C5215" s="11"/>
      <c r="I5215" s="13"/>
      <c r="M5215" s="4"/>
    </row>
    <row r="5216" s="5" customFormat="1" ht="23" customHeight="1" spans="2:13">
      <c r="B5216" s="11"/>
      <c r="C5216" s="11"/>
      <c r="I5216" s="13"/>
      <c r="M5216" s="4"/>
    </row>
    <row r="5217" s="5" customFormat="1" ht="23" customHeight="1" spans="2:13">
      <c r="B5217" s="11"/>
      <c r="C5217" s="11"/>
      <c r="I5217" s="13"/>
      <c r="M5217" s="4"/>
    </row>
    <row r="5218" s="5" customFormat="1" ht="23" customHeight="1" spans="2:13">
      <c r="B5218" s="11"/>
      <c r="C5218" s="11"/>
      <c r="I5218" s="13"/>
      <c r="M5218" s="4"/>
    </row>
    <row r="5219" s="5" customFormat="1" ht="23" customHeight="1" spans="2:13">
      <c r="B5219" s="11"/>
      <c r="C5219" s="11"/>
      <c r="I5219" s="13"/>
      <c r="M5219" s="4"/>
    </row>
    <row r="5220" s="5" customFormat="1" ht="23" customHeight="1" spans="2:13">
      <c r="B5220" s="11"/>
      <c r="C5220" s="11"/>
      <c r="I5220" s="13"/>
      <c r="M5220" s="4"/>
    </row>
    <row r="5221" s="5" customFormat="1" ht="23" customHeight="1" spans="2:13">
      <c r="B5221" s="11"/>
      <c r="C5221" s="11"/>
      <c r="I5221" s="13"/>
      <c r="M5221" s="4"/>
    </row>
    <row r="5222" s="5" customFormat="1" ht="23" customHeight="1" spans="2:13">
      <c r="B5222" s="11"/>
      <c r="C5222" s="11"/>
      <c r="I5222" s="13"/>
      <c r="M5222" s="4"/>
    </row>
    <row r="5223" s="5" customFormat="1" ht="23" customHeight="1" spans="2:13">
      <c r="B5223" s="11"/>
      <c r="C5223" s="11"/>
      <c r="I5223" s="13"/>
      <c r="M5223" s="4"/>
    </row>
    <row r="5224" s="5" customFormat="1" ht="23" customHeight="1" spans="2:13">
      <c r="B5224" s="11"/>
      <c r="C5224" s="11"/>
      <c r="I5224" s="13"/>
      <c r="M5224" s="4"/>
    </row>
    <row r="5225" s="5" customFormat="1" ht="23" customHeight="1" spans="2:13">
      <c r="B5225" s="11"/>
      <c r="C5225" s="11"/>
      <c r="I5225" s="13"/>
      <c r="M5225" s="4"/>
    </row>
    <row r="5226" s="5" customFormat="1" ht="23" customHeight="1" spans="2:13">
      <c r="B5226" s="11"/>
      <c r="C5226" s="11"/>
      <c r="I5226" s="13"/>
      <c r="M5226" s="4"/>
    </row>
    <row r="5227" s="5" customFormat="1" ht="23" customHeight="1" spans="2:13">
      <c r="B5227" s="11"/>
      <c r="C5227" s="11"/>
      <c r="I5227" s="13"/>
      <c r="M5227" s="4"/>
    </row>
    <row r="5228" s="5" customFormat="1" ht="23" customHeight="1" spans="2:13">
      <c r="B5228" s="11"/>
      <c r="C5228" s="11"/>
      <c r="I5228" s="13"/>
      <c r="M5228" s="4"/>
    </row>
    <row r="5229" s="5" customFormat="1" ht="23" customHeight="1" spans="2:13">
      <c r="B5229" s="11"/>
      <c r="C5229" s="11"/>
      <c r="I5229" s="13"/>
      <c r="M5229" s="4"/>
    </row>
    <row r="5230" s="5" customFormat="1" ht="23" customHeight="1" spans="2:13">
      <c r="B5230" s="11"/>
      <c r="C5230" s="11"/>
      <c r="I5230" s="13"/>
      <c r="M5230" s="4"/>
    </row>
    <row r="5231" s="5" customFormat="1" ht="23" customHeight="1" spans="2:13">
      <c r="B5231" s="11"/>
      <c r="C5231" s="11"/>
      <c r="I5231" s="13"/>
      <c r="M5231" s="4"/>
    </row>
    <row r="5232" s="5" customFormat="1" ht="23" customHeight="1" spans="2:13">
      <c r="B5232" s="11"/>
      <c r="C5232" s="11"/>
      <c r="I5232" s="13"/>
      <c r="M5232" s="4"/>
    </row>
    <row r="5233" s="5" customFormat="1" ht="23" customHeight="1" spans="2:13">
      <c r="B5233" s="11"/>
      <c r="C5233" s="11"/>
      <c r="I5233" s="13"/>
      <c r="M5233" s="4"/>
    </row>
    <row r="5234" s="5" customFormat="1" ht="23" customHeight="1" spans="2:13">
      <c r="B5234" s="11"/>
      <c r="C5234" s="11"/>
      <c r="I5234" s="13"/>
      <c r="M5234" s="4"/>
    </row>
    <row r="5235" s="5" customFormat="1" ht="23" customHeight="1" spans="2:13">
      <c r="B5235" s="11"/>
      <c r="C5235" s="11"/>
      <c r="I5235" s="13"/>
      <c r="M5235" s="4"/>
    </row>
    <row r="5236" s="5" customFormat="1" ht="23" customHeight="1" spans="2:13">
      <c r="B5236" s="11"/>
      <c r="C5236" s="11"/>
      <c r="I5236" s="13"/>
      <c r="M5236" s="4"/>
    </row>
    <row r="5237" s="5" customFormat="1" ht="23" customHeight="1" spans="2:13">
      <c r="B5237" s="11"/>
      <c r="C5237" s="11"/>
      <c r="I5237" s="13"/>
      <c r="M5237" s="4"/>
    </row>
    <row r="5238" s="5" customFormat="1" ht="23" customHeight="1" spans="2:13">
      <c r="B5238" s="11"/>
      <c r="C5238" s="11"/>
      <c r="I5238" s="13"/>
      <c r="M5238" s="4"/>
    </row>
    <row r="5239" s="5" customFormat="1" ht="23" customHeight="1" spans="2:13">
      <c r="B5239" s="11"/>
      <c r="C5239" s="11"/>
      <c r="I5239" s="13"/>
      <c r="M5239" s="4"/>
    </row>
    <row r="5240" s="5" customFormat="1" ht="23" customHeight="1" spans="2:13">
      <c r="B5240" s="11"/>
      <c r="C5240" s="11"/>
      <c r="I5240" s="13"/>
      <c r="M5240" s="4"/>
    </row>
    <row r="5241" s="5" customFormat="1" ht="23" customHeight="1" spans="2:13">
      <c r="B5241" s="11"/>
      <c r="C5241" s="11"/>
      <c r="I5241" s="13"/>
      <c r="M5241" s="4"/>
    </row>
    <row r="5242" s="5" customFormat="1" ht="23" customHeight="1" spans="2:13">
      <c r="B5242" s="11"/>
      <c r="C5242" s="11"/>
      <c r="I5242" s="13"/>
      <c r="M5242" s="4"/>
    </row>
    <row r="5243" s="5" customFormat="1" ht="23" customHeight="1" spans="2:13">
      <c r="B5243" s="11"/>
      <c r="C5243" s="11"/>
      <c r="I5243" s="13"/>
      <c r="M5243" s="4"/>
    </row>
    <row r="5244" s="5" customFormat="1" ht="23" customHeight="1" spans="2:13">
      <c r="B5244" s="11"/>
      <c r="C5244" s="11"/>
      <c r="I5244" s="13"/>
      <c r="M5244" s="4"/>
    </row>
    <row r="5245" s="5" customFormat="1" ht="23" customHeight="1" spans="2:13">
      <c r="B5245" s="11"/>
      <c r="C5245" s="11"/>
      <c r="I5245" s="13"/>
      <c r="M5245" s="4"/>
    </row>
    <row r="5246" s="5" customFormat="1" ht="23" customHeight="1" spans="2:13">
      <c r="B5246" s="11"/>
      <c r="C5246" s="11"/>
      <c r="I5246" s="13"/>
      <c r="M5246" s="4"/>
    </row>
    <row r="5247" s="5" customFormat="1" ht="23" customHeight="1" spans="2:13">
      <c r="B5247" s="11"/>
      <c r="C5247" s="11"/>
      <c r="I5247" s="13"/>
      <c r="M5247" s="4"/>
    </row>
    <row r="5248" s="5" customFormat="1" ht="23" customHeight="1" spans="2:13">
      <c r="B5248" s="11"/>
      <c r="C5248" s="11"/>
      <c r="I5248" s="13"/>
      <c r="M5248" s="4"/>
    </row>
    <row r="5249" s="5" customFormat="1" ht="23" customHeight="1" spans="2:13">
      <c r="B5249" s="11"/>
      <c r="C5249" s="11"/>
      <c r="I5249" s="13"/>
      <c r="M5249" s="4"/>
    </row>
    <row r="5250" s="5" customFormat="1" ht="23" customHeight="1" spans="2:13">
      <c r="B5250" s="11"/>
      <c r="C5250" s="11"/>
      <c r="I5250" s="13"/>
      <c r="M5250" s="4"/>
    </row>
    <row r="5251" s="5" customFormat="1" ht="23" customHeight="1" spans="2:13">
      <c r="B5251" s="11"/>
      <c r="C5251" s="11"/>
      <c r="I5251" s="13"/>
      <c r="M5251" s="4"/>
    </row>
    <row r="5252" s="5" customFormat="1" ht="23" customHeight="1" spans="2:13">
      <c r="B5252" s="11"/>
      <c r="C5252" s="11"/>
      <c r="I5252" s="13"/>
      <c r="M5252" s="4"/>
    </row>
    <row r="5253" s="5" customFormat="1" ht="23" customHeight="1" spans="2:13">
      <c r="B5253" s="11"/>
      <c r="C5253" s="11"/>
      <c r="I5253" s="13"/>
      <c r="M5253" s="4"/>
    </row>
    <row r="5254" s="5" customFormat="1" ht="23" customHeight="1" spans="2:13">
      <c r="B5254" s="11"/>
      <c r="C5254" s="11"/>
      <c r="I5254" s="13"/>
      <c r="M5254" s="4"/>
    </row>
    <row r="5255" s="5" customFormat="1" ht="23" customHeight="1" spans="2:13">
      <c r="B5255" s="11"/>
      <c r="C5255" s="11"/>
      <c r="I5255" s="13"/>
      <c r="M5255" s="4"/>
    </row>
    <row r="5256" s="5" customFormat="1" ht="23" customHeight="1" spans="2:13">
      <c r="B5256" s="11"/>
      <c r="C5256" s="11"/>
      <c r="I5256" s="13"/>
      <c r="M5256" s="4"/>
    </row>
    <row r="5257" s="5" customFormat="1" ht="23" customHeight="1" spans="2:13">
      <c r="B5257" s="11"/>
      <c r="C5257" s="11"/>
      <c r="I5257" s="13"/>
      <c r="M5257" s="4"/>
    </row>
    <row r="5258" s="5" customFormat="1" ht="23" customHeight="1" spans="2:13">
      <c r="B5258" s="11"/>
      <c r="C5258" s="11"/>
      <c r="I5258" s="13"/>
      <c r="M5258" s="4"/>
    </row>
    <row r="5259" s="5" customFormat="1" ht="23" customHeight="1" spans="2:13">
      <c r="B5259" s="11"/>
      <c r="C5259" s="11"/>
      <c r="I5259" s="13"/>
      <c r="M5259" s="4"/>
    </row>
    <row r="5260" s="5" customFormat="1" ht="23" customHeight="1" spans="2:13">
      <c r="B5260" s="11"/>
      <c r="C5260" s="11"/>
      <c r="I5260" s="13"/>
      <c r="M5260" s="4"/>
    </row>
    <row r="5261" s="5" customFormat="1" ht="23" customHeight="1" spans="2:13">
      <c r="B5261" s="11"/>
      <c r="C5261" s="11"/>
      <c r="I5261" s="13"/>
      <c r="M5261" s="4"/>
    </row>
    <row r="5262" s="5" customFormat="1" ht="23" customHeight="1" spans="2:13">
      <c r="B5262" s="11"/>
      <c r="C5262" s="11"/>
      <c r="I5262" s="13"/>
      <c r="M5262" s="4"/>
    </row>
    <row r="5263" s="5" customFormat="1" ht="23" customHeight="1" spans="2:13">
      <c r="B5263" s="11"/>
      <c r="C5263" s="11"/>
      <c r="I5263" s="13"/>
      <c r="M5263" s="4"/>
    </row>
    <row r="5264" s="5" customFormat="1" ht="23" customHeight="1" spans="2:13">
      <c r="B5264" s="11"/>
      <c r="C5264" s="11"/>
      <c r="I5264" s="13"/>
      <c r="M5264" s="4"/>
    </row>
    <row r="5265" s="5" customFormat="1" ht="23" customHeight="1" spans="2:13">
      <c r="B5265" s="11"/>
      <c r="C5265" s="11"/>
      <c r="I5265" s="13"/>
      <c r="M5265" s="4"/>
    </row>
    <row r="5266" s="5" customFormat="1" ht="23" customHeight="1" spans="2:13">
      <c r="B5266" s="11"/>
      <c r="C5266" s="11"/>
      <c r="I5266" s="13"/>
      <c r="M5266" s="4"/>
    </row>
    <row r="5267" s="5" customFormat="1" ht="23" customHeight="1" spans="2:13">
      <c r="B5267" s="11"/>
      <c r="C5267" s="11"/>
      <c r="I5267" s="13"/>
      <c r="M5267" s="4"/>
    </row>
    <row r="5268" s="5" customFormat="1" ht="23" customHeight="1" spans="2:13">
      <c r="B5268" s="11"/>
      <c r="C5268" s="11"/>
      <c r="I5268" s="13"/>
      <c r="M5268" s="4"/>
    </row>
    <row r="5269" s="5" customFormat="1" ht="23" customHeight="1" spans="2:13">
      <c r="B5269" s="11"/>
      <c r="C5269" s="11"/>
      <c r="I5269" s="13"/>
      <c r="M5269" s="4"/>
    </row>
    <row r="5270" s="5" customFormat="1" ht="23" customHeight="1" spans="2:13">
      <c r="B5270" s="11"/>
      <c r="C5270" s="11"/>
      <c r="I5270" s="13"/>
      <c r="M5270" s="4"/>
    </row>
    <row r="5271" s="5" customFormat="1" ht="23" customHeight="1" spans="2:13">
      <c r="B5271" s="11"/>
      <c r="C5271" s="11"/>
      <c r="I5271" s="13"/>
      <c r="M5271" s="4"/>
    </row>
    <row r="5272" s="5" customFormat="1" ht="23" customHeight="1" spans="2:13">
      <c r="B5272" s="11"/>
      <c r="C5272" s="11"/>
      <c r="I5272" s="13"/>
      <c r="M5272" s="4"/>
    </row>
    <row r="5273" s="5" customFormat="1" ht="23" customHeight="1" spans="2:13">
      <c r="B5273" s="11"/>
      <c r="C5273" s="11"/>
      <c r="I5273" s="13"/>
      <c r="M5273" s="4"/>
    </row>
    <row r="5274" s="5" customFormat="1" ht="23" customHeight="1" spans="2:13">
      <c r="B5274" s="11"/>
      <c r="C5274" s="11"/>
      <c r="I5274" s="13"/>
      <c r="M5274" s="4"/>
    </row>
    <row r="5275" s="5" customFormat="1" ht="23" customHeight="1" spans="2:13">
      <c r="B5275" s="11"/>
      <c r="C5275" s="11"/>
      <c r="I5275" s="13"/>
      <c r="M5275" s="4"/>
    </row>
    <row r="5276" s="5" customFormat="1" ht="23" customHeight="1" spans="2:13">
      <c r="B5276" s="11"/>
      <c r="C5276" s="11"/>
      <c r="I5276" s="13"/>
      <c r="M5276" s="4"/>
    </row>
    <row r="5277" s="5" customFormat="1" ht="23" customHeight="1" spans="2:13">
      <c r="B5277" s="11"/>
      <c r="C5277" s="11"/>
      <c r="I5277" s="13"/>
      <c r="M5277" s="4"/>
    </row>
    <row r="5278" s="5" customFormat="1" ht="23" customHeight="1" spans="2:13">
      <c r="B5278" s="11"/>
      <c r="C5278" s="11"/>
      <c r="I5278" s="13"/>
      <c r="M5278" s="4"/>
    </row>
    <row r="5279" s="5" customFormat="1" ht="23" customHeight="1" spans="2:13">
      <c r="B5279" s="11"/>
      <c r="C5279" s="11"/>
      <c r="I5279" s="13"/>
      <c r="M5279" s="4"/>
    </row>
    <row r="5280" s="5" customFormat="1" ht="23" customHeight="1" spans="2:13">
      <c r="B5280" s="11"/>
      <c r="C5280" s="11"/>
      <c r="I5280" s="13"/>
      <c r="M5280" s="4"/>
    </row>
    <row r="5281" s="5" customFormat="1" ht="23" customHeight="1" spans="2:13">
      <c r="B5281" s="11"/>
      <c r="C5281" s="11"/>
      <c r="I5281" s="13"/>
      <c r="M5281" s="4"/>
    </row>
    <row r="5282" s="5" customFormat="1" ht="23" customHeight="1" spans="2:13">
      <c r="B5282" s="11"/>
      <c r="C5282" s="11"/>
      <c r="I5282" s="13"/>
      <c r="M5282" s="4"/>
    </row>
    <row r="5283" s="5" customFormat="1" ht="23" customHeight="1" spans="2:13">
      <c r="B5283" s="11"/>
      <c r="C5283" s="11"/>
      <c r="I5283" s="13"/>
      <c r="M5283" s="4"/>
    </row>
    <row r="5284" s="5" customFormat="1" ht="23" customHeight="1" spans="2:13">
      <c r="B5284" s="11"/>
      <c r="C5284" s="11"/>
      <c r="I5284" s="13"/>
      <c r="M5284" s="4"/>
    </row>
    <row r="5285" s="5" customFormat="1" ht="23" customHeight="1" spans="2:13">
      <c r="B5285" s="11"/>
      <c r="C5285" s="11"/>
      <c r="I5285" s="13"/>
      <c r="M5285" s="4"/>
    </row>
    <row r="5286" s="5" customFormat="1" ht="23" customHeight="1" spans="2:13">
      <c r="B5286" s="11"/>
      <c r="C5286" s="11"/>
      <c r="I5286" s="13"/>
      <c r="M5286" s="4"/>
    </row>
    <row r="5287" s="5" customFormat="1" ht="23" customHeight="1" spans="2:13">
      <c r="B5287" s="11"/>
      <c r="C5287" s="11"/>
      <c r="I5287" s="13"/>
      <c r="M5287" s="4"/>
    </row>
    <row r="5288" s="5" customFormat="1" ht="23" customHeight="1" spans="2:13">
      <c r="B5288" s="11"/>
      <c r="C5288" s="11"/>
      <c r="I5288" s="13"/>
      <c r="M5288" s="4"/>
    </row>
    <row r="5289" s="5" customFormat="1" ht="23" customHeight="1" spans="2:13">
      <c r="B5289" s="11"/>
      <c r="C5289" s="11"/>
      <c r="I5289" s="13"/>
      <c r="M5289" s="4"/>
    </row>
    <row r="5290" s="5" customFormat="1" ht="23" customHeight="1" spans="2:13">
      <c r="B5290" s="11"/>
      <c r="C5290" s="11"/>
      <c r="I5290" s="13"/>
      <c r="M5290" s="4"/>
    </row>
    <row r="5291" s="5" customFormat="1" ht="23" customHeight="1" spans="2:13">
      <c r="B5291" s="11"/>
      <c r="C5291" s="11"/>
      <c r="I5291" s="13"/>
      <c r="M5291" s="4"/>
    </row>
    <row r="5292" s="5" customFormat="1" ht="23" customHeight="1" spans="2:13">
      <c r="B5292" s="11"/>
      <c r="C5292" s="11"/>
      <c r="I5292" s="13"/>
      <c r="M5292" s="4"/>
    </row>
    <row r="5293" s="5" customFormat="1" ht="23" customHeight="1" spans="2:13">
      <c r="B5293" s="11"/>
      <c r="C5293" s="11"/>
      <c r="I5293" s="13"/>
      <c r="M5293" s="4"/>
    </row>
    <row r="5294" s="5" customFormat="1" ht="23" customHeight="1" spans="2:13">
      <c r="B5294" s="11"/>
      <c r="C5294" s="11"/>
      <c r="I5294" s="13"/>
      <c r="M5294" s="4"/>
    </row>
    <row r="5295" s="5" customFormat="1" ht="23" customHeight="1" spans="2:13">
      <c r="B5295" s="11"/>
      <c r="C5295" s="11"/>
      <c r="I5295" s="13"/>
      <c r="M5295" s="4"/>
    </row>
    <row r="5296" s="5" customFormat="1" ht="23" customHeight="1" spans="2:13">
      <c r="B5296" s="11"/>
      <c r="C5296" s="11"/>
      <c r="I5296" s="13"/>
      <c r="M5296" s="4"/>
    </row>
    <row r="5297" s="5" customFormat="1" ht="23" customHeight="1" spans="2:13">
      <c r="B5297" s="11"/>
      <c r="C5297" s="11"/>
      <c r="I5297" s="13"/>
      <c r="M5297" s="4"/>
    </row>
    <row r="5298" s="5" customFormat="1" ht="23" customHeight="1" spans="2:13">
      <c r="B5298" s="11"/>
      <c r="C5298" s="11"/>
      <c r="I5298" s="13"/>
      <c r="M5298" s="4"/>
    </row>
    <row r="5299" s="5" customFormat="1" ht="23" customHeight="1" spans="2:13">
      <c r="B5299" s="11"/>
      <c r="C5299" s="11"/>
      <c r="I5299" s="13"/>
      <c r="M5299" s="4"/>
    </row>
    <row r="5300" s="5" customFormat="1" ht="23" customHeight="1" spans="2:13">
      <c r="B5300" s="11"/>
      <c r="C5300" s="11"/>
      <c r="I5300" s="13"/>
      <c r="M5300" s="4"/>
    </row>
    <row r="5301" s="5" customFormat="1" ht="23" customHeight="1" spans="2:13">
      <c r="B5301" s="11"/>
      <c r="C5301" s="11"/>
      <c r="I5301" s="13"/>
      <c r="M5301" s="4"/>
    </row>
    <row r="5302" s="5" customFormat="1" ht="23" customHeight="1" spans="2:13">
      <c r="B5302" s="11"/>
      <c r="C5302" s="11"/>
      <c r="I5302" s="13"/>
      <c r="M5302" s="4"/>
    </row>
    <row r="5303" s="5" customFormat="1" ht="23" customHeight="1" spans="2:13">
      <c r="B5303" s="11"/>
      <c r="C5303" s="11"/>
      <c r="I5303" s="13"/>
      <c r="M5303" s="4"/>
    </row>
    <row r="5304" s="5" customFormat="1" ht="23" customHeight="1" spans="2:13">
      <c r="B5304" s="11"/>
      <c r="C5304" s="11"/>
      <c r="I5304" s="13"/>
      <c r="M5304" s="4"/>
    </row>
    <row r="5305" s="5" customFormat="1" ht="23" customHeight="1" spans="2:13">
      <c r="B5305" s="11"/>
      <c r="C5305" s="11"/>
      <c r="I5305" s="13"/>
      <c r="M5305" s="4"/>
    </row>
    <row r="5306" s="5" customFormat="1" ht="23" customHeight="1" spans="2:13">
      <c r="B5306" s="11"/>
      <c r="C5306" s="11"/>
      <c r="I5306" s="13"/>
      <c r="M5306" s="4"/>
    </row>
    <row r="5307" s="5" customFormat="1" ht="23" customHeight="1" spans="2:13">
      <c r="B5307" s="11"/>
      <c r="C5307" s="11"/>
      <c r="I5307" s="13"/>
      <c r="M5307" s="4"/>
    </row>
    <row r="5308" s="5" customFormat="1" ht="23" customHeight="1" spans="2:13">
      <c r="B5308" s="11"/>
      <c r="C5308" s="11"/>
      <c r="I5308" s="13"/>
      <c r="M5308" s="4"/>
    </row>
    <row r="5309" s="5" customFormat="1" ht="23" customHeight="1" spans="2:13">
      <c r="B5309" s="11"/>
      <c r="C5309" s="11"/>
      <c r="I5309" s="13"/>
      <c r="M5309" s="4"/>
    </row>
    <row r="5310" s="5" customFormat="1" ht="23" customHeight="1" spans="2:13">
      <c r="B5310" s="11"/>
      <c r="C5310" s="11"/>
      <c r="I5310" s="13"/>
      <c r="M5310" s="4"/>
    </row>
    <row r="5311" s="5" customFormat="1" ht="23" customHeight="1" spans="2:13">
      <c r="B5311" s="11"/>
      <c r="C5311" s="11"/>
      <c r="I5311" s="13"/>
      <c r="M5311" s="4"/>
    </row>
    <row r="5312" s="5" customFormat="1" ht="23" customHeight="1" spans="2:13">
      <c r="B5312" s="11"/>
      <c r="C5312" s="11"/>
      <c r="I5312" s="13"/>
      <c r="M5312" s="4"/>
    </row>
    <row r="5313" s="5" customFormat="1" ht="23" customHeight="1" spans="2:13">
      <c r="B5313" s="11"/>
      <c r="C5313" s="11"/>
      <c r="I5313" s="13"/>
      <c r="M5313" s="4"/>
    </row>
    <row r="5314" s="5" customFormat="1" ht="23" customHeight="1" spans="2:13">
      <c r="B5314" s="11"/>
      <c r="C5314" s="11"/>
      <c r="I5314" s="13"/>
      <c r="M5314" s="4"/>
    </row>
    <row r="5315" s="5" customFormat="1" ht="23" customHeight="1" spans="2:13">
      <c r="B5315" s="11"/>
      <c r="C5315" s="11"/>
      <c r="I5315" s="13"/>
      <c r="M5315" s="4"/>
    </row>
    <row r="5316" s="5" customFormat="1" ht="23" customHeight="1" spans="2:13">
      <c r="B5316" s="11"/>
      <c r="C5316" s="11"/>
      <c r="I5316" s="13"/>
      <c r="M5316" s="4"/>
    </row>
    <row r="5317" s="5" customFormat="1" ht="23" customHeight="1" spans="2:13">
      <c r="B5317" s="11"/>
      <c r="C5317" s="11"/>
      <c r="I5317" s="13"/>
      <c r="M5317" s="4"/>
    </row>
    <row r="5318" s="5" customFormat="1" ht="23" customHeight="1" spans="2:13">
      <c r="B5318" s="11"/>
      <c r="C5318" s="11"/>
      <c r="I5318" s="13"/>
      <c r="M5318" s="4"/>
    </row>
    <row r="5319" s="5" customFormat="1" ht="23" customHeight="1" spans="2:13">
      <c r="B5319" s="11"/>
      <c r="C5319" s="11"/>
      <c r="I5319" s="13"/>
      <c r="M5319" s="4"/>
    </row>
    <row r="5320" s="5" customFormat="1" ht="23" customHeight="1" spans="2:13">
      <c r="B5320" s="11"/>
      <c r="C5320" s="11"/>
      <c r="I5320" s="13"/>
      <c r="M5320" s="4"/>
    </row>
    <row r="5321" s="5" customFormat="1" ht="23" customHeight="1" spans="2:13">
      <c r="B5321" s="11"/>
      <c r="C5321" s="11"/>
      <c r="I5321" s="13"/>
      <c r="M5321" s="4"/>
    </row>
    <row r="5322" s="5" customFormat="1" ht="23" customHeight="1" spans="2:13">
      <c r="B5322" s="11"/>
      <c r="C5322" s="11"/>
      <c r="I5322" s="13"/>
      <c r="M5322" s="4"/>
    </row>
    <row r="5323" s="5" customFormat="1" ht="23" customHeight="1" spans="2:13">
      <c r="B5323" s="11"/>
      <c r="C5323" s="11"/>
      <c r="I5323" s="13"/>
      <c r="M5323" s="4"/>
    </row>
    <row r="5324" s="5" customFormat="1" ht="23" customHeight="1" spans="2:13">
      <c r="B5324" s="11"/>
      <c r="C5324" s="11"/>
      <c r="I5324" s="13"/>
      <c r="M5324" s="4"/>
    </row>
    <row r="5325" s="5" customFormat="1" ht="23" customHeight="1" spans="2:13">
      <c r="B5325" s="11"/>
      <c r="C5325" s="11"/>
      <c r="I5325" s="13"/>
      <c r="M5325" s="4"/>
    </row>
    <row r="5326" s="5" customFormat="1" ht="23" customHeight="1" spans="2:13">
      <c r="B5326" s="11"/>
      <c r="C5326" s="11"/>
      <c r="I5326" s="13"/>
      <c r="M5326" s="4"/>
    </row>
    <row r="5327" s="5" customFormat="1" ht="23" customHeight="1" spans="2:13">
      <c r="B5327" s="11"/>
      <c r="C5327" s="11"/>
      <c r="I5327" s="13"/>
      <c r="M5327" s="4"/>
    </row>
    <row r="5328" s="5" customFormat="1" ht="23" customHeight="1" spans="2:13">
      <c r="B5328" s="11"/>
      <c r="C5328" s="11"/>
      <c r="I5328" s="13"/>
      <c r="M5328" s="4"/>
    </row>
    <row r="5329" s="5" customFormat="1" ht="23" customHeight="1" spans="2:13">
      <c r="B5329" s="11"/>
      <c r="C5329" s="11"/>
      <c r="I5329" s="13"/>
      <c r="M5329" s="4"/>
    </row>
    <row r="5330" s="5" customFormat="1" ht="23" customHeight="1" spans="2:13">
      <c r="B5330" s="11"/>
      <c r="C5330" s="11"/>
      <c r="I5330" s="13"/>
      <c r="M5330" s="4"/>
    </row>
    <row r="5331" s="5" customFormat="1" ht="23" customHeight="1" spans="2:13">
      <c r="B5331" s="11"/>
      <c r="C5331" s="11"/>
      <c r="I5331" s="13"/>
      <c r="M5331" s="4"/>
    </row>
    <row r="5332" s="5" customFormat="1" ht="23" customHeight="1" spans="2:13">
      <c r="B5332" s="11"/>
      <c r="C5332" s="11"/>
      <c r="I5332" s="13"/>
      <c r="M5332" s="4"/>
    </row>
    <row r="5333" s="5" customFormat="1" ht="23" customHeight="1" spans="2:13">
      <c r="B5333" s="11"/>
      <c r="C5333" s="11"/>
      <c r="I5333" s="13"/>
      <c r="M5333" s="4"/>
    </row>
    <row r="5334" s="5" customFormat="1" ht="23" customHeight="1" spans="2:13">
      <c r="B5334" s="11"/>
      <c r="C5334" s="11"/>
      <c r="I5334" s="13"/>
      <c r="M5334" s="4"/>
    </row>
    <row r="5335" s="5" customFormat="1" ht="23" customHeight="1" spans="2:13">
      <c r="B5335" s="11"/>
      <c r="C5335" s="11"/>
      <c r="I5335" s="13"/>
      <c r="M5335" s="4"/>
    </row>
    <row r="5336" s="5" customFormat="1" ht="23" customHeight="1" spans="2:13">
      <c r="B5336" s="11"/>
      <c r="C5336" s="11"/>
      <c r="I5336" s="13"/>
      <c r="M5336" s="4"/>
    </row>
    <row r="5337" s="5" customFormat="1" ht="23" customHeight="1" spans="2:13">
      <c r="B5337" s="11"/>
      <c r="C5337" s="11"/>
      <c r="I5337" s="13"/>
      <c r="M5337" s="4"/>
    </row>
    <row r="5338" s="5" customFormat="1" ht="23" customHeight="1" spans="2:13">
      <c r="B5338" s="11"/>
      <c r="C5338" s="11"/>
      <c r="I5338" s="13"/>
      <c r="M5338" s="4"/>
    </row>
    <row r="5339" s="5" customFormat="1" ht="23" customHeight="1" spans="2:13">
      <c r="B5339" s="11"/>
      <c r="C5339" s="11"/>
      <c r="I5339" s="13"/>
      <c r="M5339" s="4"/>
    </row>
    <row r="5340" s="5" customFormat="1" ht="23" customHeight="1" spans="2:13">
      <c r="B5340" s="11"/>
      <c r="C5340" s="11"/>
      <c r="I5340" s="13"/>
      <c r="M5340" s="4"/>
    </row>
    <row r="5341" s="5" customFormat="1" ht="23" customHeight="1" spans="2:13">
      <c r="B5341" s="11"/>
      <c r="C5341" s="11"/>
      <c r="I5341" s="13"/>
      <c r="M5341" s="4"/>
    </row>
    <row r="5342" s="5" customFormat="1" ht="23" customHeight="1" spans="2:13">
      <c r="B5342" s="11"/>
      <c r="C5342" s="11"/>
      <c r="I5342" s="13"/>
      <c r="M5342" s="4"/>
    </row>
    <row r="5343" s="5" customFormat="1" ht="23" customHeight="1" spans="2:13">
      <c r="B5343" s="11"/>
      <c r="C5343" s="11"/>
      <c r="I5343" s="13"/>
      <c r="M5343" s="4"/>
    </row>
    <row r="5344" s="5" customFormat="1" ht="23" customHeight="1" spans="2:13">
      <c r="B5344" s="11"/>
      <c r="C5344" s="11"/>
      <c r="I5344" s="13"/>
      <c r="M5344" s="4"/>
    </row>
    <row r="5345" s="5" customFormat="1" ht="23" customHeight="1" spans="2:13">
      <c r="B5345" s="11"/>
      <c r="C5345" s="11"/>
      <c r="I5345" s="13"/>
      <c r="M5345" s="4"/>
    </row>
    <row r="5346" s="5" customFormat="1" ht="23" customHeight="1" spans="2:13">
      <c r="B5346" s="11"/>
      <c r="C5346" s="11"/>
      <c r="I5346" s="13"/>
      <c r="M5346" s="4"/>
    </row>
    <row r="5347" s="5" customFormat="1" ht="23" customHeight="1" spans="2:13">
      <c r="B5347" s="11"/>
      <c r="C5347" s="11"/>
      <c r="I5347" s="13"/>
      <c r="M5347" s="4"/>
    </row>
    <row r="5348" s="5" customFormat="1" ht="23" customHeight="1" spans="2:13">
      <c r="B5348" s="11"/>
      <c r="C5348" s="11"/>
      <c r="I5348" s="13"/>
      <c r="M5348" s="4"/>
    </row>
    <row r="5349" s="5" customFormat="1" ht="23" customHeight="1" spans="2:13">
      <c r="B5349" s="11"/>
      <c r="C5349" s="11"/>
      <c r="I5349" s="13"/>
      <c r="M5349" s="4"/>
    </row>
    <row r="5350" s="5" customFormat="1" ht="23" customHeight="1" spans="2:13">
      <c r="B5350" s="11"/>
      <c r="C5350" s="11"/>
      <c r="I5350" s="13"/>
      <c r="M5350" s="4"/>
    </row>
    <row r="5351" s="5" customFormat="1" ht="23" customHeight="1" spans="2:13">
      <c r="B5351" s="11"/>
      <c r="C5351" s="11"/>
      <c r="I5351" s="13"/>
      <c r="M5351" s="4"/>
    </row>
    <row r="5352" s="5" customFormat="1" ht="23" customHeight="1" spans="2:13">
      <c r="B5352" s="11"/>
      <c r="C5352" s="11"/>
      <c r="I5352" s="13"/>
      <c r="M5352" s="4"/>
    </row>
    <row r="5353" s="5" customFormat="1" ht="23" customHeight="1" spans="2:13">
      <c r="B5353" s="11"/>
      <c r="C5353" s="11"/>
      <c r="I5353" s="13"/>
      <c r="M5353" s="4"/>
    </row>
    <row r="5354" s="5" customFormat="1" ht="23" customHeight="1" spans="2:13">
      <c r="B5354" s="11"/>
      <c r="C5354" s="11"/>
      <c r="I5354" s="13"/>
      <c r="M5354" s="4"/>
    </row>
    <row r="5355" s="5" customFormat="1" ht="23" customHeight="1" spans="2:13">
      <c r="B5355" s="11"/>
      <c r="C5355" s="11"/>
      <c r="I5355" s="13"/>
      <c r="M5355" s="4"/>
    </row>
    <row r="5356" s="5" customFormat="1" ht="23" customHeight="1" spans="2:13">
      <c r="B5356" s="11"/>
      <c r="C5356" s="11"/>
      <c r="I5356" s="13"/>
      <c r="M5356" s="4"/>
    </row>
    <row r="5357" s="5" customFormat="1" ht="23" customHeight="1" spans="2:13">
      <c r="B5357" s="11"/>
      <c r="C5357" s="11"/>
      <c r="I5357" s="13"/>
      <c r="M5357" s="4"/>
    </row>
    <row r="5358" s="5" customFormat="1" ht="23" customHeight="1" spans="2:13">
      <c r="B5358" s="11"/>
      <c r="C5358" s="11"/>
      <c r="I5358" s="13"/>
      <c r="M5358" s="4"/>
    </row>
    <row r="5359" s="5" customFormat="1" ht="23" customHeight="1" spans="2:13">
      <c r="B5359" s="11"/>
      <c r="C5359" s="11"/>
      <c r="I5359" s="13"/>
      <c r="M5359" s="4"/>
    </row>
    <row r="5360" s="5" customFormat="1" ht="23" customHeight="1" spans="2:13">
      <c r="B5360" s="11"/>
      <c r="C5360" s="11"/>
      <c r="I5360" s="13"/>
      <c r="M5360" s="4"/>
    </row>
    <row r="5361" s="5" customFormat="1" ht="23" customHeight="1" spans="2:13">
      <c r="B5361" s="11"/>
      <c r="C5361" s="11"/>
      <c r="I5361" s="13"/>
      <c r="M5361" s="4"/>
    </row>
    <row r="5362" s="5" customFormat="1" ht="23" customHeight="1" spans="2:13">
      <c r="B5362" s="11"/>
      <c r="C5362" s="11"/>
      <c r="I5362" s="13"/>
      <c r="M5362" s="4"/>
    </row>
    <row r="5363" s="5" customFormat="1" ht="23" customHeight="1" spans="2:13">
      <c r="B5363" s="11"/>
      <c r="C5363" s="11"/>
      <c r="I5363" s="13"/>
      <c r="M5363" s="4"/>
    </row>
    <row r="5364" s="5" customFormat="1" ht="23" customHeight="1" spans="2:13">
      <c r="B5364" s="11"/>
      <c r="C5364" s="11"/>
      <c r="I5364" s="13"/>
      <c r="M5364" s="4"/>
    </row>
    <row r="5365" s="5" customFormat="1" ht="23" customHeight="1" spans="2:13">
      <c r="B5365" s="11"/>
      <c r="C5365" s="11"/>
      <c r="I5365" s="13"/>
      <c r="M5365" s="4"/>
    </row>
    <row r="5366" s="5" customFormat="1" ht="23" customHeight="1" spans="2:13">
      <c r="B5366" s="11"/>
      <c r="C5366" s="11"/>
      <c r="I5366" s="13"/>
      <c r="M5366" s="4"/>
    </row>
    <row r="5367" s="5" customFormat="1" ht="23" customHeight="1" spans="2:13">
      <c r="B5367" s="11"/>
      <c r="C5367" s="11"/>
      <c r="I5367" s="13"/>
      <c r="M5367" s="4"/>
    </row>
    <row r="5368" s="5" customFormat="1" ht="23" customHeight="1" spans="2:13">
      <c r="B5368" s="11"/>
      <c r="C5368" s="11"/>
      <c r="I5368" s="13"/>
      <c r="M5368" s="4"/>
    </row>
    <row r="5369" s="5" customFormat="1" ht="23" customHeight="1" spans="2:13">
      <c r="B5369" s="11"/>
      <c r="C5369" s="11"/>
      <c r="I5369" s="13"/>
      <c r="M5369" s="4"/>
    </row>
    <row r="5370" s="5" customFormat="1" ht="23" customHeight="1" spans="2:13">
      <c r="B5370" s="11"/>
      <c r="C5370" s="11"/>
      <c r="I5370" s="13"/>
      <c r="M5370" s="4"/>
    </row>
    <row r="5371" s="5" customFormat="1" ht="23" customHeight="1" spans="2:13">
      <c r="B5371" s="11"/>
      <c r="C5371" s="11"/>
      <c r="I5371" s="13"/>
      <c r="M5371" s="4"/>
    </row>
    <row r="5372" s="5" customFormat="1" ht="23" customHeight="1" spans="2:13">
      <c r="B5372" s="11"/>
      <c r="C5372" s="11"/>
      <c r="I5372" s="13"/>
      <c r="M5372" s="4"/>
    </row>
    <row r="5373" s="5" customFormat="1" ht="23" customHeight="1" spans="2:13">
      <c r="B5373" s="11"/>
      <c r="C5373" s="11"/>
      <c r="I5373" s="13"/>
      <c r="M5373" s="4"/>
    </row>
    <row r="5374" s="5" customFormat="1" ht="23" customHeight="1" spans="2:13">
      <c r="B5374" s="11"/>
      <c r="C5374" s="11"/>
      <c r="I5374" s="13"/>
      <c r="M5374" s="4"/>
    </row>
    <row r="5375" s="5" customFormat="1" ht="23" customHeight="1" spans="2:13">
      <c r="B5375" s="11"/>
      <c r="C5375" s="11"/>
      <c r="I5375" s="13"/>
      <c r="M5375" s="4"/>
    </row>
    <row r="5376" s="5" customFormat="1" ht="23" customHeight="1" spans="2:13">
      <c r="B5376" s="11"/>
      <c r="C5376" s="11"/>
      <c r="I5376" s="13"/>
      <c r="M5376" s="4"/>
    </row>
    <row r="5377" s="5" customFormat="1" ht="23" customHeight="1" spans="2:13">
      <c r="B5377" s="11"/>
      <c r="C5377" s="11"/>
      <c r="I5377" s="13"/>
      <c r="M5377" s="4"/>
    </row>
    <row r="5378" s="5" customFormat="1" ht="23" customHeight="1" spans="2:13">
      <c r="B5378" s="11"/>
      <c r="C5378" s="11"/>
      <c r="I5378" s="13"/>
      <c r="M5378" s="4"/>
    </row>
    <row r="5379" s="5" customFormat="1" ht="23" customHeight="1" spans="2:13">
      <c r="B5379" s="11"/>
      <c r="C5379" s="11"/>
      <c r="I5379" s="13"/>
      <c r="M5379" s="4"/>
    </row>
    <row r="5380" s="5" customFormat="1" ht="23" customHeight="1" spans="2:13">
      <c r="B5380" s="11"/>
      <c r="C5380" s="11"/>
      <c r="I5380" s="13"/>
      <c r="M5380" s="4"/>
    </row>
    <row r="5381" s="5" customFormat="1" ht="23" customHeight="1" spans="2:13">
      <c r="B5381" s="11"/>
      <c r="C5381" s="11"/>
      <c r="I5381" s="13"/>
      <c r="M5381" s="4"/>
    </row>
    <row r="5382" s="5" customFormat="1" ht="23" customHeight="1" spans="2:13">
      <c r="B5382" s="11"/>
      <c r="C5382" s="11"/>
      <c r="I5382" s="13"/>
      <c r="M5382" s="4"/>
    </row>
    <row r="5383" s="5" customFormat="1" ht="23" customHeight="1" spans="2:13">
      <c r="B5383" s="11"/>
      <c r="C5383" s="11"/>
      <c r="I5383" s="13"/>
      <c r="M5383" s="4"/>
    </row>
    <row r="5384" s="5" customFormat="1" ht="23" customHeight="1" spans="2:13">
      <c r="B5384" s="11"/>
      <c r="C5384" s="11"/>
      <c r="I5384" s="13"/>
      <c r="M5384" s="4"/>
    </row>
    <row r="5385" s="5" customFormat="1" ht="23" customHeight="1" spans="2:13">
      <c r="B5385" s="11"/>
      <c r="C5385" s="11"/>
      <c r="I5385" s="13"/>
      <c r="M5385" s="4"/>
    </row>
    <row r="5386" s="5" customFormat="1" ht="23" customHeight="1" spans="2:13">
      <c r="B5386" s="11"/>
      <c r="C5386" s="11"/>
      <c r="I5386" s="13"/>
      <c r="M5386" s="4"/>
    </row>
    <row r="5387" s="5" customFormat="1" ht="23" customHeight="1" spans="2:13">
      <c r="B5387" s="11"/>
      <c r="C5387" s="11"/>
      <c r="I5387" s="13"/>
      <c r="M5387" s="4"/>
    </row>
    <row r="5388" s="5" customFormat="1" ht="23" customHeight="1" spans="2:13">
      <c r="B5388" s="11"/>
      <c r="C5388" s="11"/>
      <c r="I5388" s="13"/>
      <c r="M5388" s="4"/>
    </row>
    <row r="5389" s="5" customFormat="1" ht="23" customHeight="1" spans="2:13">
      <c r="B5389" s="11"/>
      <c r="C5389" s="11"/>
      <c r="I5389" s="13"/>
      <c r="M5389" s="4"/>
    </row>
    <row r="5390" s="5" customFormat="1" ht="23" customHeight="1" spans="2:13">
      <c r="B5390" s="11"/>
      <c r="C5390" s="11"/>
      <c r="I5390" s="13"/>
      <c r="M5390" s="4"/>
    </row>
    <row r="5391" s="5" customFormat="1" ht="23" customHeight="1" spans="2:13">
      <c r="B5391" s="11"/>
      <c r="C5391" s="11"/>
      <c r="I5391" s="13"/>
      <c r="M5391" s="4"/>
    </row>
    <row r="5392" s="5" customFormat="1" ht="23" customHeight="1" spans="2:13">
      <c r="B5392" s="11"/>
      <c r="C5392" s="11"/>
      <c r="I5392" s="13"/>
      <c r="M5392" s="4"/>
    </row>
    <row r="5393" s="5" customFormat="1" ht="23" customHeight="1" spans="2:13">
      <c r="B5393" s="11"/>
      <c r="C5393" s="11"/>
      <c r="I5393" s="13"/>
      <c r="M5393" s="4"/>
    </row>
    <row r="5394" s="5" customFormat="1" ht="23" customHeight="1" spans="2:13">
      <c r="B5394" s="11"/>
      <c r="C5394" s="11"/>
      <c r="I5394" s="13"/>
      <c r="M5394" s="4"/>
    </row>
    <row r="5395" s="5" customFormat="1" ht="23" customHeight="1" spans="2:13">
      <c r="B5395" s="11"/>
      <c r="C5395" s="11"/>
      <c r="I5395" s="13"/>
      <c r="M5395" s="4"/>
    </row>
    <row r="5396" s="5" customFormat="1" ht="23" customHeight="1" spans="2:13">
      <c r="B5396" s="11"/>
      <c r="C5396" s="11"/>
      <c r="I5396" s="13"/>
      <c r="M5396" s="4"/>
    </row>
    <row r="5397" s="5" customFormat="1" ht="23" customHeight="1" spans="2:13">
      <c r="B5397" s="11"/>
      <c r="C5397" s="11"/>
      <c r="I5397" s="13"/>
      <c r="M5397" s="4"/>
    </row>
    <row r="5398" s="5" customFormat="1" ht="23" customHeight="1" spans="2:13">
      <c r="B5398" s="11"/>
      <c r="C5398" s="11"/>
      <c r="I5398" s="13"/>
      <c r="M5398" s="4"/>
    </row>
    <row r="5399" s="5" customFormat="1" ht="23" customHeight="1" spans="2:13">
      <c r="B5399" s="11"/>
      <c r="C5399" s="11"/>
      <c r="I5399" s="13"/>
      <c r="M5399" s="4"/>
    </row>
    <row r="5400" s="5" customFormat="1" ht="23" customHeight="1" spans="2:13">
      <c r="B5400" s="11"/>
      <c r="C5400" s="11"/>
      <c r="I5400" s="13"/>
      <c r="M5400" s="4"/>
    </row>
    <row r="5401" s="5" customFormat="1" ht="23" customHeight="1" spans="2:13">
      <c r="B5401" s="11"/>
      <c r="C5401" s="11"/>
      <c r="I5401" s="13"/>
      <c r="M5401" s="4"/>
    </row>
    <row r="5402" s="5" customFormat="1" ht="23" customHeight="1" spans="2:13">
      <c r="B5402" s="11"/>
      <c r="C5402" s="11"/>
      <c r="I5402" s="13"/>
      <c r="M5402" s="4"/>
    </row>
    <row r="5403" s="5" customFormat="1" ht="23" customHeight="1" spans="2:13">
      <c r="B5403" s="11"/>
      <c r="C5403" s="11"/>
      <c r="I5403" s="13"/>
      <c r="M5403" s="4"/>
    </row>
    <row r="5404" s="5" customFormat="1" ht="23" customHeight="1" spans="2:13">
      <c r="B5404" s="11"/>
      <c r="C5404" s="11"/>
      <c r="I5404" s="13"/>
      <c r="M5404" s="4"/>
    </row>
    <row r="5405" s="5" customFormat="1" ht="23" customHeight="1" spans="2:13">
      <c r="B5405" s="11"/>
      <c r="C5405" s="11"/>
      <c r="I5405" s="13"/>
      <c r="M5405" s="4"/>
    </row>
    <row r="5406" s="5" customFormat="1" ht="23" customHeight="1" spans="2:13">
      <c r="B5406" s="11"/>
      <c r="C5406" s="11"/>
      <c r="I5406" s="13"/>
      <c r="M5406" s="4"/>
    </row>
    <row r="5407" s="5" customFormat="1" ht="23" customHeight="1" spans="2:13">
      <c r="B5407" s="11"/>
      <c r="C5407" s="11"/>
      <c r="I5407" s="13"/>
      <c r="M5407" s="4"/>
    </row>
    <row r="5408" s="5" customFormat="1" ht="23" customHeight="1" spans="2:13">
      <c r="B5408" s="11"/>
      <c r="C5408" s="11"/>
      <c r="I5408" s="13"/>
      <c r="M5408" s="4"/>
    </row>
    <row r="5409" s="5" customFormat="1" ht="23" customHeight="1" spans="2:13">
      <c r="B5409" s="11"/>
      <c r="C5409" s="11"/>
      <c r="I5409" s="13"/>
      <c r="M5409" s="4"/>
    </row>
    <row r="5410" s="5" customFormat="1" ht="23" customHeight="1" spans="2:13">
      <c r="B5410" s="11"/>
      <c r="C5410" s="11"/>
      <c r="I5410" s="13"/>
      <c r="M5410" s="4"/>
    </row>
    <row r="5411" s="5" customFormat="1" ht="23" customHeight="1" spans="2:13">
      <c r="B5411" s="11"/>
      <c r="C5411" s="11"/>
      <c r="I5411" s="13"/>
      <c r="M5411" s="4"/>
    </row>
    <row r="5412" s="5" customFormat="1" ht="23" customHeight="1" spans="2:13">
      <c r="B5412" s="11"/>
      <c r="C5412" s="11"/>
      <c r="I5412" s="13"/>
      <c r="M5412" s="4"/>
    </row>
    <row r="5413" s="5" customFormat="1" ht="23" customHeight="1" spans="2:13">
      <c r="B5413" s="11"/>
      <c r="C5413" s="11"/>
      <c r="I5413" s="13"/>
      <c r="M5413" s="4"/>
    </row>
    <row r="5414" s="5" customFormat="1" ht="23" customHeight="1" spans="2:13">
      <c r="B5414" s="11"/>
      <c r="C5414" s="11"/>
      <c r="I5414" s="13"/>
      <c r="M5414" s="4"/>
    </row>
    <row r="5415" s="5" customFormat="1" ht="23" customHeight="1" spans="2:13">
      <c r="B5415" s="11"/>
      <c r="C5415" s="11"/>
      <c r="I5415" s="13"/>
      <c r="M5415" s="4"/>
    </row>
    <row r="5416" s="5" customFormat="1" ht="23" customHeight="1" spans="2:13">
      <c r="B5416" s="11"/>
      <c r="C5416" s="11"/>
      <c r="I5416" s="13"/>
      <c r="M5416" s="4"/>
    </row>
    <row r="5417" s="5" customFormat="1" ht="23" customHeight="1" spans="2:13">
      <c r="B5417" s="11"/>
      <c r="C5417" s="11"/>
      <c r="I5417" s="13"/>
      <c r="M5417" s="4"/>
    </row>
    <row r="5418" s="5" customFormat="1" ht="23" customHeight="1" spans="2:13">
      <c r="B5418" s="11"/>
      <c r="C5418" s="11"/>
      <c r="I5418" s="13"/>
      <c r="M5418" s="4"/>
    </row>
    <row r="5419" s="5" customFormat="1" ht="23" customHeight="1" spans="2:13">
      <c r="B5419" s="11"/>
      <c r="C5419" s="11"/>
      <c r="I5419" s="13"/>
      <c r="M5419" s="4"/>
    </row>
    <row r="5420" s="5" customFormat="1" ht="23" customHeight="1" spans="2:13">
      <c r="B5420" s="11"/>
      <c r="C5420" s="11"/>
      <c r="I5420" s="13"/>
      <c r="M5420" s="4"/>
    </row>
    <row r="5421" s="5" customFormat="1" ht="23" customHeight="1" spans="2:13">
      <c r="B5421" s="11"/>
      <c r="C5421" s="11"/>
      <c r="I5421" s="13"/>
      <c r="M5421" s="4"/>
    </row>
    <row r="5422" s="5" customFormat="1" ht="23" customHeight="1" spans="2:13">
      <c r="B5422" s="11"/>
      <c r="C5422" s="11"/>
      <c r="I5422" s="13"/>
      <c r="M5422" s="4"/>
    </row>
    <row r="5423" s="5" customFormat="1" ht="23" customHeight="1" spans="2:13">
      <c r="B5423" s="11"/>
      <c r="C5423" s="11"/>
      <c r="I5423" s="13"/>
      <c r="M5423" s="4"/>
    </row>
    <row r="5424" s="5" customFormat="1" ht="23" customHeight="1" spans="2:13">
      <c r="B5424" s="11"/>
      <c r="C5424" s="11"/>
      <c r="I5424" s="13"/>
      <c r="M5424" s="4"/>
    </row>
    <row r="5425" s="5" customFormat="1" ht="23" customHeight="1" spans="2:13">
      <c r="B5425" s="11"/>
      <c r="C5425" s="11"/>
      <c r="I5425" s="13"/>
      <c r="M5425" s="4"/>
    </row>
    <row r="5426" s="5" customFormat="1" ht="23" customHeight="1" spans="2:13">
      <c r="B5426" s="11"/>
      <c r="C5426" s="11"/>
      <c r="I5426" s="13"/>
      <c r="M5426" s="4"/>
    </row>
    <row r="5427" s="5" customFormat="1" ht="23" customHeight="1" spans="2:13">
      <c r="B5427" s="11"/>
      <c r="C5427" s="11"/>
      <c r="I5427" s="13"/>
      <c r="M5427" s="4"/>
    </row>
    <row r="5428" s="5" customFormat="1" ht="23" customHeight="1" spans="2:13">
      <c r="B5428" s="11"/>
      <c r="C5428" s="11"/>
      <c r="I5428" s="13"/>
      <c r="M5428" s="4"/>
    </row>
    <row r="5429" s="5" customFormat="1" ht="23" customHeight="1" spans="2:13">
      <c r="B5429" s="11"/>
      <c r="C5429" s="11"/>
      <c r="I5429" s="13"/>
      <c r="M5429" s="4"/>
    </row>
    <row r="5430" s="5" customFormat="1" ht="23" customHeight="1" spans="2:13">
      <c r="B5430" s="11"/>
      <c r="C5430" s="11"/>
      <c r="I5430" s="13"/>
      <c r="M5430" s="4"/>
    </row>
    <row r="5431" s="5" customFormat="1" ht="23" customHeight="1" spans="2:13">
      <c r="B5431" s="11"/>
      <c r="C5431" s="11"/>
      <c r="I5431" s="13"/>
      <c r="M5431" s="4"/>
    </row>
    <row r="5432" s="5" customFormat="1" ht="23" customHeight="1" spans="2:13">
      <c r="B5432" s="11"/>
      <c r="C5432" s="11"/>
      <c r="I5432" s="13"/>
      <c r="M5432" s="4"/>
    </row>
    <row r="5433" s="5" customFormat="1" ht="23" customHeight="1" spans="2:13">
      <c r="B5433" s="11"/>
      <c r="C5433" s="11"/>
      <c r="I5433" s="13"/>
      <c r="M5433" s="4"/>
    </row>
    <row r="5434" s="5" customFormat="1" ht="23" customHeight="1" spans="2:13">
      <c r="B5434" s="11"/>
      <c r="C5434" s="11"/>
      <c r="I5434" s="13"/>
      <c r="M5434" s="4"/>
    </row>
    <row r="5435" s="5" customFormat="1" ht="23" customHeight="1" spans="2:13">
      <c r="B5435" s="11"/>
      <c r="C5435" s="11"/>
      <c r="I5435" s="13"/>
      <c r="M5435" s="4"/>
    </row>
    <row r="5436" s="5" customFormat="1" ht="23" customHeight="1" spans="2:13">
      <c r="B5436" s="11"/>
      <c r="C5436" s="11"/>
      <c r="I5436" s="13"/>
      <c r="M5436" s="4"/>
    </row>
    <row r="5437" s="5" customFormat="1" ht="23" customHeight="1" spans="2:13">
      <c r="B5437" s="11"/>
      <c r="C5437" s="11"/>
      <c r="I5437" s="13"/>
      <c r="M5437" s="4"/>
    </row>
    <row r="5438" s="5" customFormat="1" ht="23" customHeight="1" spans="2:13">
      <c r="B5438" s="11"/>
      <c r="C5438" s="11"/>
      <c r="I5438" s="13"/>
      <c r="M5438" s="4"/>
    </row>
    <row r="5439" s="5" customFormat="1" ht="23" customHeight="1" spans="2:13">
      <c r="B5439" s="11"/>
      <c r="C5439" s="11"/>
      <c r="I5439" s="13"/>
      <c r="M5439" s="4"/>
    </row>
    <row r="5440" s="5" customFormat="1" ht="23" customHeight="1" spans="2:13">
      <c r="B5440" s="11"/>
      <c r="C5440" s="11"/>
      <c r="I5440" s="13"/>
      <c r="M5440" s="4"/>
    </row>
    <row r="5441" s="5" customFormat="1" ht="23" customHeight="1" spans="2:13">
      <c r="B5441" s="11"/>
      <c r="C5441" s="11"/>
      <c r="I5441" s="13"/>
      <c r="M5441" s="4"/>
    </row>
    <row r="5442" s="5" customFormat="1" ht="23" customHeight="1" spans="2:13">
      <c r="B5442" s="11"/>
      <c r="C5442" s="11"/>
      <c r="I5442" s="13"/>
      <c r="M5442" s="4"/>
    </row>
    <row r="5443" s="5" customFormat="1" ht="23" customHeight="1" spans="2:13">
      <c r="B5443" s="11"/>
      <c r="C5443" s="11"/>
      <c r="I5443" s="13"/>
      <c r="M5443" s="4"/>
    </row>
    <row r="5444" s="5" customFormat="1" ht="23" customHeight="1" spans="2:13">
      <c r="B5444" s="11"/>
      <c r="C5444" s="11"/>
      <c r="I5444" s="13"/>
      <c r="M5444" s="4"/>
    </row>
    <row r="5445" s="5" customFormat="1" ht="23" customHeight="1" spans="2:13">
      <c r="B5445" s="11"/>
      <c r="C5445" s="11"/>
      <c r="I5445" s="13"/>
      <c r="M5445" s="4"/>
    </row>
    <row r="5446" s="5" customFormat="1" ht="23" customHeight="1" spans="2:13">
      <c r="B5446" s="11"/>
      <c r="C5446" s="11"/>
      <c r="I5446" s="13"/>
      <c r="M5446" s="4"/>
    </row>
    <row r="5447" s="5" customFormat="1" ht="23" customHeight="1" spans="2:13">
      <c r="B5447" s="11"/>
      <c r="C5447" s="11"/>
      <c r="I5447" s="13"/>
      <c r="M5447" s="4"/>
    </row>
    <row r="5448" s="5" customFormat="1" ht="23" customHeight="1" spans="2:13">
      <c r="B5448" s="11"/>
      <c r="C5448" s="11"/>
      <c r="I5448" s="13"/>
      <c r="M5448" s="4"/>
    </row>
    <row r="5449" s="5" customFormat="1" ht="23" customHeight="1" spans="2:13">
      <c r="B5449" s="11"/>
      <c r="C5449" s="11"/>
      <c r="I5449" s="13"/>
      <c r="M5449" s="4"/>
    </row>
    <row r="5450" s="5" customFormat="1" ht="23" customHeight="1" spans="2:13">
      <c r="B5450" s="11"/>
      <c r="C5450" s="11"/>
      <c r="I5450" s="13"/>
      <c r="M5450" s="4"/>
    </row>
    <row r="5451" s="5" customFormat="1" ht="23" customHeight="1" spans="2:13">
      <c r="B5451" s="11"/>
      <c r="C5451" s="11"/>
      <c r="I5451" s="13"/>
      <c r="M5451" s="4"/>
    </row>
    <row r="5452" s="5" customFormat="1" ht="23" customHeight="1" spans="2:13">
      <c r="B5452" s="11"/>
      <c r="C5452" s="11"/>
      <c r="I5452" s="13"/>
      <c r="M5452" s="4"/>
    </row>
    <row r="5453" s="5" customFormat="1" ht="23" customHeight="1" spans="2:13">
      <c r="B5453" s="11"/>
      <c r="C5453" s="11"/>
      <c r="I5453" s="13"/>
      <c r="M5453" s="4"/>
    </row>
    <row r="5454" s="5" customFormat="1" ht="23" customHeight="1" spans="2:13">
      <c r="B5454" s="11"/>
      <c r="C5454" s="11"/>
      <c r="I5454" s="13"/>
      <c r="M5454" s="4"/>
    </row>
    <row r="5455" s="5" customFormat="1" ht="23" customHeight="1" spans="2:13">
      <c r="B5455" s="11"/>
      <c r="C5455" s="11"/>
      <c r="I5455" s="13"/>
      <c r="M5455" s="4"/>
    </row>
    <row r="5456" s="5" customFormat="1" ht="23" customHeight="1" spans="2:13">
      <c r="B5456" s="11"/>
      <c r="C5456" s="11"/>
      <c r="I5456" s="13"/>
      <c r="M5456" s="4"/>
    </row>
    <row r="5457" s="5" customFormat="1" ht="23" customHeight="1" spans="2:13">
      <c r="B5457" s="11"/>
      <c r="C5457" s="11"/>
      <c r="I5457" s="13"/>
      <c r="M5457" s="4"/>
    </row>
    <row r="5458" s="5" customFormat="1" ht="23" customHeight="1" spans="2:13">
      <c r="B5458" s="11"/>
      <c r="C5458" s="11"/>
      <c r="I5458" s="13"/>
      <c r="M5458" s="4"/>
    </row>
    <row r="5459" s="5" customFormat="1" ht="23" customHeight="1" spans="2:13">
      <c r="B5459" s="11"/>
      <c r="C5459" s="11"/>
      <c r="I5459" s="13"/>
      <c r="M5459" s="4"/>
    </row>
    <row r="5460" s="5" customFormat="1" ht="23" customHeight="1" spans="2:13">
      <c r="B5460" s="11"/>
      <c r="C5460" s="11"/>
      <c r="I5460" s="13"/>
      <c r="M5460" s="4"/>
    </row>
    <row r="5461" s="5" customFormat="1" ht="23" customHeight="1" spans="2:13">
      <c r="B5461" s="11"/>
      <c r="C5461" s="11"/>
      <c r="I5461" s="13"/>
      <c r="M5461" s="4"/>
    </row>
    <row r="5462" s="5" customFormat="1" ht="23" customHeight="1" spans="2:13">
      <c r="B5462" s="11"/>
      <c r="C5462" s="11"/>
      <c r="I5462" s="13"/>
      <c r="M5462" s="4"/>
    </row>
    <row r="5463" s="5" customFormat="1" ht="23" customHeight="1" spans="2:13">
      <c r="B5463" s="11"/>
      <c r="C5463" s="11"/>
      <c r="I5463" s="13"/>
      <c r="M5463" s="4"/>
    </row>
    <row r="5464" s="5" customFormat="1" ht="23" customHeight="1" spans="2:13">
      <c r="B5464" s="11"/>
      <c r="C5464" s="11"/>
      <c r="I5464" s="13"/>
      <c r="M5464" s="4"/>
    </row>
    <row r="5465" s="5" customFormat="1" ht="23" customHeight="1" spans="2:13">
      <c r="B5465" s="11"/>
      <c r="C5465" s="11"/>
      <c r="I5465" s="13"/>
      <c r="M5465" s="4"/>
    </row>
    <row r="5466" s="5" customFormat="1" ht="23" customHeight="1" spans="2:13">
      <c r="B5466" s="11"/>
      <c r="C5466" s="11"/>
      <c r="I5466" s="13"/>
      <c r="M5466" s="4"/>
    </row>
    <row r="5467" s="5" customFormat="1" ht="23" customHeight="1" spans="2:13">
      <c r="B5467" s="11"/>
      <c r="C5467" s="11"/>
      <c r="I5467" s="13"/>
      <c r="M5467" s="4"/>
    </row>
    <row r="5468" s="5" customFormat="1" ht="23" customHeight="1" spans="2:13">
      <c r="B5468" s="11"/>
      <c r="C5468" s="11"/>
      <c r="I5468" s="13"/>
      <c r="M5468" s="4"/>
    </row>
    <row r="5469" s="5" customFormat="1" ht="23" customHeight="1" spans="2:13">
      <c r="B5469" s="11"/>
      <c r="C5469" s="11"/>
      <c r="I5469" s="13"/>
      <c r="M5469" s="4"/>
    </row>
    <row r="5470" s="5" customFormat="1" ht="23" customHeight="1" spans="2:13">
      <c r="B5470" s="11"/>
      <c r="C5470" s="11"/>
      <c r="I5470" s="13"/>
      <c r="M5470" s="4"/>
    </row>
    <row r="5471" s="5" customFormat="1" ht="23" customHeight="1" spans="2:13">
      <c r="B5471" s="11"/>
      <c r="C5471" s="11"/>
      <c r="I5471" s="13"/>
      <c r="M5471" s="4"/>
    </row>
    <row r="5472" s="5" customFormat="1" ht="23" customHeight="1" spans="2:13">
      <c r="B5472" s="11"/>
      <c r="C5472" s="11"/>
      <c r="I5472" s="13"/>
      <c r="M5472" s="4"/>
    </row>
    <row r="5473" s="5" customFormat="1" ht="23" customHeight="1" spans="2:13">
      <c r="B5473" s="11"/>
      <c r="C5473" s="11"/>
      <c r="I5473" s="13"/>
      <c r="M5473" s="4"/>
    </row>
    <row r="5474" s="5" customFormat="1" ht="23" customHeight="1" spans="2:13">
      <c r="B5474" s="11"/>
      <c r="C5474" s="11"/>
      <c r="I5474" s="13"/>
      <c r="M5474" s="4"/>
    </row>
    <row r="5475" s="5" customFormat="1" ht="23" customHeight="1" spans="2:13">
      <c r="B5475" s="11"/>
      <c r="C5475" s="11"/>
      <c r="I5475" s="13"/>
      <c r="M5475" s="4"/>
    </row>
    <row r="5476" s="5" customFormat="1" ht="23" customHeight="1" spans="2:13">
      <c r="B5476" s="11"/>
      <c r="C5476" s="11"/>
      <c r="I5476" s="13"/>
      <c r="M5476" s="4"/>
    </row>
    <row r="5477" s="5" customFormat="1" ht="23" customHeight="1" spans="2:13">
      <c r="B5477" s="11"/>
      <c r="C5477" s="11"/>
      <c r="I5477" s="13"/>
      <c r="M5477" s="4"/>
    </row>
    <row r="5478" s="5" customFormat="1" ht="23" customHeight="1" spans="2:13">
      <c r="B5478" s="11"/>
      <c r="C5478" s="11"/>
      <c r="I5478" s="13"/>
      <c r="M5478" s="4"/>
    </row>
    <row r="5479" s="5" customFormat="1" ht="23" customHeight="1" spans="2:13">
      <c r="B5479" s="11"/>
      <c r="C5479" s="11"/>
      <c r="I5479" s="13"/>
      <c r="M5479" s="4"/>
    </row>
    <row r="5480" s="5" customFormat="1" ht="23" customHeight="1" spans="2:13">
      <c r="B5480" s="11"/>
      <c r="C5480" s="11"/>
      <c r="I5480" s="13"/>
      <c r="M5480" s="4"/>
    </row>
    <row r="5481" s="5" customFormat="1" ht="23" customHeight="1" spans="2:13">
      <c r="B5481" s="11"/>
      <c r="C5481" s="11"/>
      <c r="I5481" s="13"/>
      <c r="M5481" s="4"/>
    </row>
    <row r="5482" s="5" customFormat="1" ht="23" customHeight="1" spans="2:13">
      <c r="B5482" s="11"/>
      <c r="C5482" s="11"/>
      <c r="I5482" s="13"/>
      <c r="M5482" s="4"/>
    </row>
    <row r="5483" s="5" customFormat="1" ht="23" customHeight="1" spans="2:13">
      <c r="B5483" s="11"/>
      <c r="C5483" s="11"/>
      <c r="I5483" s="13"/>
      <c r="M5483" s="4"/>
    </row>
    <row r="5484" s="5" customFormat="1" ht="23" customHeight="1" spans="2:13">
      <c r="B5484" s="11"/>
      <c r="C5484" s="11"/>
      <c r="I5484" s="13"/>
      <c r="M5484" s="4"/>
    </row>
    <row r="5485" s="5" customFormat="1" ht="23" customHeight="1" spans="2:13">
      <c r="B5485" s="11"/>
      <c r="C5485" s="11"/>
      <c r="I5485" s="13"/>
      <c r="M5485" s="4"/>
    </row>
    <row r="5486" s="5" customFormat="1" ht="23" customHeight="1" spans="2:13">
      <c r="B5486" s="11"/>
      <c r="C5486" s="11"/>
      <c r="I5486" s="13"/>
      <c r="M5486" s="4"/>
    </row>
    <row r="5487" s="5" customFormat="1" ht="23" customHeight="1" spans="2:13">
      <c r="B5487" s="11"/>
      <c r="C5487" s="11"/>
      <c r="I5487" s="13"/>
      <c r="M5487" s="4"/>
    </row>
    <row r="5488" s="5" customFormat="1" ht="23" customHeight="1" spans="2:13">
      <c r="B5488" s="11"/>
      <c r="C5488" s="11"/>
      <c r="I5488" s="13"/>
      <c r="M5488" s="4"/>
    </row>
    <row r="5489" s="5" customFormat="1" ht="23" customHeight="1" spans="2:13">
      <c r="B5489" s="11"/>
      <c r="C5489" s="11"/>
      <c r="I5489" s="13"/>
      <c r="M5489" s="4"/>
    </row>
    <row r="5490" s="5" customFormat="1" ht="23" customHeight="1" spans="2:13">
      <c r="B5490" s="11"/>
      <c r="C5490" s="11"/>
      <c r="I5490" s="13"/>
      <c r="M5490" s="4"/>
    </row>
    <row r="5491" s="5" customFormat="1" ht="23" customHeight="1" spans="2:13">
      <c r="B5491" s="11"/>
      <c r="C5491" s="11"/>
      <c r="I5491" s="13"/>
      <c r="M5491" s="4"/>
    </row>
    <row r="5492" s="5" customFormat="1" ht="23" customHeight="1" spans="2:13">
      <c r="B5492" s="11"/>
      <c r="C5492" s="11"/>
      <c r="I5492" s="13"/>
      <c r="M5492" s="4"/>
    </row>
    <row r="5493" s="5" customFormat="1" ht="23" customHeight="1" spans="2:13">
      <c r="B5493" s="11"/>
      <c r="C5493" s="11"/>
      <c r="I5493" s="13"/>
      <c r="M5493" s="4"/>
    </row>
    <row r="5494" s="5" customFormat="1" ht="23" customHeight="1" spans="2:13">
      <c r="B5494" s="11"/>
      <c r="C5494" s="11"/>
      <c r="I5494" s="13"/>
      <c r="M5494" s="4"/>
    </row>
    <row r="5495" s="5" customFormat="1" ht="23" customHeight="1" spans="2:13">
      <c r="B5495" s="11"/>
      <c r="C5495" s="11"/>
      <c r="I5495" s="13"/>
      <c r="M5495" s="4"/>
    </row>
    <row r="5496" s="5" customFormat="1" ht="23" customHeight="1" spans="2:13">
      <c r="B5496" s="11"/>
      <c r="C5496" s="11"/>
      <c r="I5496" s="13"/>
      <c r="M5496" s="4"/>
    </row>
    <row r="5497" s="5" customFormat="1" ht="23" customHeight="1" spans="2:13">
      <c r="B5497" s="11"/>
      <c r="C5497" s="11"/>
      <c r="I5497" s="13"/>
      <c r="M5497" s="4"/>
    </row>
    <row r="5498" s="5" customFormat="1" ht="23" customHeight="1" spans="2:13">
      <c r="B5498" s="11"/>
      <c r="C5498" s="11"/>
      <c r="I5498" s="13"/>
      <c r="M5498" s="4"/>
    </row>
    <row r="5499" s="5" customFormat="1" ht="23" customHeight="1" spans="2:13">
      <c r="B5499" s="11"/>
      <c r="C5499" s="11"/>
      <c r="I5499" s="13"/>
      <c r="M5499" s="4"/>
    </row>
    <row r="5500" s="5" customFormat="1" ht="23" customHeight="1" spans="2:13">
      <c r="B5500" s="11"/>
      <c r="C5500" s="11"/>
      <c r="I5500" s="13"/>
      <c r="M5500" s="4"/>
    </row>
    <row r="5501" s="5" customFormat="1" ht="23" customHeight="1" spans="2:13">
      <c r="B5501" s="11"/>
      <c r="C5501" s="11"/>
      <c r="I5501" s="13"/>
      <c r="M5501" s="4"/>
    </row>
    <row r="5502" s="5" customFormat="1" ht="23" customHeight="1" spans="2:13">
      <c r="B5502" s="11"/>
      <c r="C5502" s="11"/>
      <c r="I5502" s="13"/>
      <c r="M5502" s="4"/>
    </row>
    <row r="5503" s="5" customFormat="1" ht="23" customHeight="1" spans="2:13">
      <c r="B5503" s="11"/>
      <c r="C5503" s="11"/>
      <c r="I5503" s="13"/>
      <c r="M5503" s="4"/>
    </row>
    <row r="5504" s="5" customFormat="1" ht="23" customHeight="1" spans="2:13">
      <c r="B5504" s="11"/>
      <c r="C5504" s="11"/>
      <c r="I5504" s="13"/>
      <c r="M5504" s="4"/>
    </row>
    <row r="5505" s="5" customFormat="1" ht="23" customHeight="1" spans="2:13">
      <c r="B5505" s="11"/>
      <c r="C5505" s="11"/>
      <c r="I5505" s="13"/>
      <c r="M5505" s="4"/>
    </row>
    <row r="5506" s="5" customFormat="1" ht="23" customHeight="1" spans="2:13">
      <c r="B5506" s="11"/>
      <c r="C5506" s="11"/>
      <c r="I5506" s="13"/>
      <c r="M5506" s="4"/>
    </row>
    <row r="5507" s="5" customFormat="1" ht="23" customHeight="1" spans="2:13">
      <c r="B5507" s="11"/>
      <c r="C5507" s="11"/>
      <c r="I5507" s="13"/>
      <c r="M5507" s="4"/>
    </row>
    <row r="5508" s="5" customFormat="1" ht="23" customHeight="1" spans="2:13">
      <c r="B5508" s="11"/>
      <c r="C5508" s="11"/>
      <c r="I5508" s="13"/>
      <c r="M5508" s="4"/>
    </row>
    <row r="5509" s="5" customFormat="1" ht="23" customHeight="1" spans="2:13">
      <c r="B5509" s="11"/>
      <c r="C5509" s="11"/>
      <c r="I5509" s="13"/>
      <c r="M5509" s="4"/>
    </row>
    <row r="5510" s="5" customFormat="1" ht="23" customHeight="1" spans="2:13">
      <c r="B5510" s="11"/>
      <c r="C5510" s="11"/>
      <c r="I5510" s="13"/>
      <c r="M5510" s="4"/>
    </row>
    <row r="5511" s="5" customFormat="1" ht="23" customHeight="1" spans="2:13">
      <c r="B5511" s="11"/>
      <c r="C5511" s="11"/>
      <c r="I5511" s="13"/>
      <c r="M5511" s="4"/>
    </row>
    <row r="5512" s="5" customFormat="1" ht="23" customHeight="1" spans="2:13">
      <c r="B5512" s="11"/>
      <c r="C5512" s="11"/>
      <c r="I5512" s="13"/>
      <c r="M5512" s="4"/>
    </row>
    <row r="5513" s="5" customFormat="1" ht="23" customHeight="1" spans="2:13">
      <c r="B5513" s="11"/>
      <c r="C5513" s="11"/>
      <c r="I5513" s="13"/>
      <c r="M5513" s="4"/>
    </row>
    <row r="5514" s="5" customFormat="1" ht="23" customHeight="1" spans="2:13">
      <c r="B5514" s="11"/>
      <c r="C5514" s="11"/>
      <c r="I5514" s="13"/>
      <c r="M5514" s="4"/>
    </row>
    <row r="5515" s="5" customFormat="1" ht="23" customHeight="1" spans="2:13">
      <c r="B5515" s="11"/>
      <c r="C5515" s="11"/>
      <c r="I5515" s="13"/>
      <c r="M5515" s="4"/>
    </row>
    <row r="5516" s="5" customFormat="1" ht="23" customHeight="1" spans="2:13">
      <c r="B5516" s="11"/>
      <c r="C5516" s="11"/>
      <c r="I5516" s="13"/>
      <c r="M5516" s="4"/>
    </row>
    <row r="5517" s="5" customFormat="1" ht="23" customHeight="1" spans="2:13">
      <c r="B5517" s="11"/>
      <c r="C5517" s="11"/>
      <c r="I5517" s="13"/>
      <c r="M5517" s="4"/>
    </row>
    <row r="5518" s="5" customFormat="1" ht="23" customHeight="1" spans="2:13">
      <c r="B5518" s="11"/>
      <c r="C5518" s="11"/>
      <c r="I5518" s="13"/>
      <c r="M5518" s="4"/>
    </row>
    <row r="5519" s="5" customFormat="1" ht="23" customHeight="1" spans="2:13">
      <c r="B5519" s="11"/>
      <c r="C5519" s="11"/>
      <c r="I5519" s="13"/>
      <c r="M5519" s="4"/>
    </row>
    <row r="5520" s="5" customFormat="1" ht="23" customHeight="1" spans="2:13">
      <c r="B5520" s="11"/>
      <c r="C5520" s="11"/>
      <c r="I5520" s="13"/>
      <c r="M5520" s="4"/>
    </row>
    <row r="5521" s="5" customFormat="1" ht="23" customHeight="1" spans="2:13">
      <c r="B5521" s="11"/>
      <c r="C5521" s="11"/>
      <c r="I5521" s="13"/>
      <c r="M5521" s="4"/>
    </row>
    <row r="5522" s="5" customFormat="1" ht="23" customHeight="1" spans="2:13">
      <c r="B5522" s="11"/>
      <c r="C5522" s="11"/>
      <c r="I5522" s="13"/>
      <c r="M5522" s="4"/>
    </row>
    <row r="5523" s="5" customFormat="1" ht="23" customHeight="1" spans="2:13">
      <c r="B5523" s="11"/>
      <c r="C5523" s="11"/>
      <c r="I5523" s="13"/>
      <c r="M5523" s="4"/>
    </row>
    <row r="5524" s="5" customFormat="1" ht="23" customHeight="1" spans="2:13">
      <c r="B5524" s="11"/>
      <c r="C5524" s="11"/>
      <c r="I5524" s="13"/>
      <c r="M5524" s="4"/>
    </row>
    <row r="5525" s="5" customFormat="1" ht="23" customHeight="1" spans="2:13">
      <c r="B5525" s="11"/>
      <c r="C5525" s="11"/>
      <c r="I5525" s="13"/>
      <c r="M5525" s="4"/>
    </row>
    <row r="5526" s="5" customFormat="1" ht="23" customHeight="1" spans="2:13">
      <c r="B5526" s="11"/>
      <c r="C5526" s="11"/>
      <c r="I5526" s="13"/>
      <c r="M5526" s="4"/>
    </row>
    <row r="5527" s="5" customFormat="1" ht="23" customHeight="1" spans="2:13">
      <c r="B5527" s="11"/>
      <c r="C5527" s="11"/>
      <c r="I5527" s="13"/>
      <c r="M5527" s="4"/>
    </row>
    <row r="5528" s="5" customFormat="1" ht="23" customHeight="1" spans="2:13">
      <c r="B5528" s="11"/>
      <c r="C5528" s="11"/>
      <c r="I5528" s="13"/>
      <c r="M5528" s="4"/>
    </row>
    <row r="5529" s="5" customFormat="1" ht="23" customHeight="1" spans="2:13">
      <c r="B5529" s="11"/>
      <c r="C5529" s="11"/>
      <c r="I5529" s="13"/>
      <c r="M5529" s="4"/>
    </row>
    <row r="5530" s="5" customFormat="1" ht="23" customHeight="1" spans="2:13">
      <c r="B5530" s="11"/>
      <c r="C5530" s="11"/>
      <c r="I5530" s="13"/>
      <c r="M5530" s="4"/>
    </row>
    <row r="5531" s="5" customFormat="1" ht="23" customHeight="1" spans="2:13">
      <c r="B5531" s="11"/>
      <c r="C5531" s="11"/>
      <c r="I5531" s="13"/>
      <c r="M5531" s="4"/>
    </row>
    <row r="5532" s="5" customFormat="1" ht="23" customHeight="1" spans="2:13">
      <c r="B5532" s="11"/>
      <c r="C5532" s="11"/>
      <c r="I5532" s="13"/>
      <c r="M5532" s="4"/>
    </row>
    <row r="5533" s="5" customFormat="1" ht="23" customHeight="1" spans="2:13">
      <c r="B5533" s="11"/>
      <c r="C5533" s="11"/>
      <c r="I5533" s="13"/>
      <c r="M5533" s="4"/>
    </row>
    <row r="5534" s="5" customFormat="1" ht="23" customHeight="1" spans="2:13">
      <c r="B5534" s="11"/>
      <c r="C5534" s="11"/>
      <c r="I5534" s="13"/>
      <c r="M5534" s="4"/>
    </row>
    <row r="5535" s="5" customFormat="1" ht="23" customHeight="1" spans="2:13">
      <c r="B5535" s="11"/>
      <c r="C5535" s="11"/>
      <c r="I5535" s="13"/>
      <c r="M5535" s="4"/>
    </row>
    <row r="5536" s="5" customFormat="1" ht="23" customHeight="1" spans="2:13">
      <c r="B5536" s="11"/>
      <c r="C5536" s="11"/>
      <c r="I5536" s="13"/>
      <c r="M5536" s="4"/>
    </row>
    <row r="5537" s="5" customFormat="1" ht="23" customHeight="1" spans="2:13">
      <c r="B5537" s="11"/>
      <c r="C5537" s="11"/>
      <c r="I5537" s="13"/>
      <c r="M5537" s="4"/>
    </row>
    <row r="5538" s="5" customFormat="1" ht="23" customHeight="1" spans="2:13">
      <c r="B5538" s="11"/>
      <c r="C5538" s="11"/>
      <c r="I5538" s="13"/>
      <c r="M5538" s="4"/>
    </row>
    <row r="5539" s="5" customFormat="1" ht="23" customHeight="1" spans="2:13">
      <c r="B5539" s="11"/>
      <c r="C5539" s="11"/>
      <c r="I5539" s="13"/>
      <c r="M5539" s="4"/>
    </row>
    <row r="5540" s="5" customFormat="1" ht="23" customHeight="1" spans="2:13">
      <c r="B5540" s="11"/>
      <c r="C5540" s="11"/>
      <c r="I5540" s="13"/>
      <c r="M5540" s="4"/>
    </row>
    <row r="5541" s="5" customFormat="1" ht="23" customHeight="1" spans="2:13">
      <c r="B5541" s="11"/>
      <c r="C5541" s="11"/>
      <c r="I5541" s="13"/>
      <c r="M5541" s="4"/>
    </row>
    <row r="5542" s="5" customFormat="1" ht="23" customHeight="1" spans="2:13">
      <c r="B5542" s="11"/>
      <c r="C5542" s="11"/>
      <c r="I5542" s="13"/>
      <c r="M5542" s="4"/>
    </row>
    <row r="5543" s="5" customFormat="1" ht="23" customHeight="1" spans="2:13">
      <c r="B5543" s="11"/>
      <c r="C5543" s="11"/>
      <c r="I5543" s="13"/>
      <c r="M5543" s="4"/>
    </row>
    <row r="5544" s="5" customFormat="1" ht="23" customHeight="1" spans="2:13">
      <c r="B5544" s="11"/>
      <c r="C5544" s="11"/>
      <c r="I5544" s="13"/>
      <c r="M5544" s="4"/>
    </row>
    <row r="5545" s="5" customFormat="1" ht="23" customHeight="1" spans="2:13">
      <c r="B5545" s="11"/>
      <c r="C5545" s="11"/>
      <c r="I5545" s="13"/>
      <c r="M5545" s="4"/>
    </row>
    <row r="5546" s="5" customFormat="1" ht="23" customHeight="1" spans="2:13">
      <c r="B5546" s="11"/>
      <c r="C5546" s="11"/>
      <c r="I5546" s="13"/>
      <c r="M5546" s="4"/>
    </row>
    <row r="5547" s="5" customFormat="1" ht="23" customHeight="1" spans="2:13">
      <c r="B5547" s="11"/>
      <c r="C5547" s="11"/>
      <c r="I5547" s="13"/>
      <c r="M5547" s="4"/>
    </row>
    <row r="5548" s="5" customFormat="1" ht="23" customHeight="1" spans="2:13">
      <c r="B5548" s="11"/>
      <c r="C5548" s="11"/>
      <c r="I5548" s="13"/>
      <c r="M5548" s="4"/>
    </row>
    <row r="5549" s="5" customFormat="1" ht="23" customHeight="1" spans="2:13">
      <c r="B5549" s="11"/>
      <c r="C5549" s="11"/>
      <c r="I5549" s="13"/>
      <c r="M5549" s="4"/>
    </row>
    <row r="5550" s="5" customFormat="1" ht="23" customHeight="1" spans="2:13">
      <c r="B5550" s="11"/>
      <c r="C5550" s="11"/>
      <c r="I5550" s="13"/>
      <c r="M5550" s="4"/>
    </row>
    <row r="5551" s="5" customFormat="1" ht="23" customHeight="1" spans="2:13">
      <c r="B5551" s="11"/>
      <c r="C5551" s="11"/>
      <c r="I5551" s="13"/>
      <c r="M5551" s="4"/>
    </row>
    <row r="5552" s="5" customFormat="1" ht="23" customHeight="1" spans="2:13">
      <c r="B5552" s="11"/>
      <c r="C5552" s="11"/>
      <c r="I5552" s="13"/>
      <c r="M5552" s="4"/>
    </row>
    <row r="5553" s="5" customFormat="1" ht="23" customHeight="1" spans="2:13">
      <c r="B5553" s="11"/>
      <c r="C5553" s="11"/>
      <c r="I5553" s="13"/>
      <c r="M5553" s="4"/>
    </row>
    <row r="5554" s="5" customFormat="1" ht="23" customHeight="1" spans="2:13">
      <c r="B5554" s="11"/>
      <c r="C5554" s="11"/>
      <c r="I5554" s="13"/>
      <c r="M5554" s="4"/>
    </row>
    <row r="5555" s="5" customFormat="1" ht="23" customHeight="1" spans="2:13">
      <c r="B5555" s="11"/>
      <c r="C5555" s="11"/>
      <c r="I5555" s="13"/>
      <c r="M5555" s="4"/>
    </row>
    <row r="5556" s="5" customFormat="1" ht="23" customHeight="1" spans="2:13">
      <c r="B5556" s="11"/>
      <c r="C5556" s="11"/>
      <c r="I5556" s="13"/>
      <c r="M5556" s="4"/>
    </row>
    <row r="5557" s="5" customFormat="1" ht="23" customHeight="1" spans="2:13">
      <c r="B5557" s="11"/>
      <c r="C5557" s="11"/>
      <c r="I5557" s="13"/>
      <c r="M5557" s="4"/>
    </row>
    <row r="5558" s="5" customFormat="1" ht="23" customHeight="1" spans="2:13">
      <c r="B5558" s="11"/>
      <c r="C5558" s="11"/>
      <c r="I5558" s="13"/>
      <c r="M5558" s="4"/>
    </row>
    <row r="5559" s="5" customFormat="1" ht="23" customHeight="1" spans="2:13">
      <c r="B5559" s="11"/>
      <c r="C5559" s="11"/>
      <c r="I5559" s="13"/>
      <c r="M5559" s="4"/>
    </row>
    <row r="5560" s="5" customFormat="1" ht="23" customHeight="1" spans="2:13">
      <c r="B5560" s="11"/>
      <c r="C5560" s="11"/>
      <c r="I5560" s="13"/>
      <c r="M5560" s="4"/>
    </row>
    <row r="5561" s="5" customFormat="1" ht="23" customHeight="1" spans="2:13">
      <c r="B5561" s="11"/>
      <c r="C5561" s="11"/>
      <c r="I5561" s="13"/>
      <c r="M5561" s="4"/>
    </row>
    <row r="5562" s="5" customFormat="1" ht="23" customHeight="1" spans="2:13">
      <c r="B5562" s="11"/>
      <c r="C5562" s="11"/>
      <c r="I5562" s="13"/>
      <c r="M5562" s="4"/>
    </row>
    <row r="5563" s="5" customFormat="1" ht="23" customHeight="1" spans="2:13">
      <c r="B5563" s="11"/>
      <c r="C5563" s="11"/>
      <c r="I5563" s="13"/>
      <c r="M5563" s="4"/>
    </row>
    <row r="5564" s="5" customFormat="1" ht="23" customHeight="1" spans="2:13">
      <c r="B5564" s="11"/>
      <c r="C5564" s="11"/>
      <c r="I5564" s="13"/>
      <c r="M5564" s="4"/>
    </row>
    <row r="5565" s="5" customFormat="1" ht="23" customHeight="1" spans="2:13">
      <c r="B5565" s="11"/>
      <c r="C5565" s="11"/>
      <c r="I5565" s="13"/>
      <c r="M5565" s="4"/>
    </row>
    <row r="5566" s="5" customFormat="1" ht="23" customHeight="1" spans="2:13">
      <c r="B5566" s="11"/>
      <c r="C5566" s="11"/>
      <c r="I5566" s="13"/>
      <c r="M5566" s="4"/>
    </row>
    <row r="5567" s="5" customFormat="1" ht="23" customHeight="1" spans="2:13">
      <c r="B5567" s="11"/>
      <c r="C5567" s="11"/>
      <c r="I5567" s="13"/>
      <c r="M5567" s="4"/>
    </row>
    <row r="5568" s="5" customFormat="1" ht="23" customHeight="1" spans="2:13">
      <c r="B5568" s="11"/>
      <c r="C5568" s="11"/>
      <c r="I5568" s="13"/>
      <c r="M5568" s="4"/>
    </row>
    <row r="5569" s="5" customFormat="1" ht="23" customHeight="1" spans="2:13">
      <c r="B5569" s="11"/>
      <c r="C5569" s="11"/>
      <c r="I5569" s="13"/>
      <c r="M5569" s="4"/>
    </row>
    <row r="5570" s="5" customFormat="1" ht="23" customHeight="1" spans="2:13">
      <c r="B5570" s="11"/>
      <c r="C5570" s="11"/>
      <c r="I5570" s="13"/>
      <c r="M5570" s="4"/>
    </row>
    <row r="5571" s="5" customFormat="1" ht="23" customHeight="1" spans="2:13">
      <c r="B5571" s="11"/>
      <c r="C5571" s="11"/>
      <c r="I5571" s="13"/>
      <c r="M5571" s="4"/>
    </row>
    <row r="5572" s="5" customFormat="1" ht="23" customHeight="1" spans="2:13">
      <c r="B5572" s="11"/>
      <c r="C5572" s="11"/>
      <c r="I5572" s="13"/>
      <c r="M5572" s="4"/>
    </row>
    <row r="5573" s="5" customFormat="1" ht="23" customHeight="1" spans="2:13">
      <c r="B5573" s="11"/>
      <c r="C5573" s="11"/>
      <c r="I5573" s="13"/>
      <c r="M5573" s="4"/>
    </row>
    <row r="5574" s="5" customFormat="1" ht="23" customHeight="1" spans="2:13">
      <c r="B5574" s="11"/>
      <c r="C5574" s="11"/>
      <c r="I5574" s="13"/>
      <c r="M5574" s="4"/>
    </row>
    <row r="5575" s="5" customFormat="1" ht="23" customHeight="1" spans="2:13">
      <c r="B5575" s="11"/>
      <c r="C5575" s="11"/>
      <c r="I5575" s="13"/>
      <c r="M5575" s="4"/>
    </row>
    <row r="5576" s="5" customFormat="1" ht="23" customHeight="1" spans="2:13">
      <c r="B5576" s="11"/>
      <c r="C5576" s="11"/>
      <c r="I5576" s="13"/>
      <c r="M5576" s="4"/>
    </row>
    <row r="5577" s="5" customFormat="1" ht="23" customHeight="1" spans="2:13">
      <c r="B5577" s="11"/>
      <c r="C5577" s="11"/>
      <c r="I5577" s="13"/>
      <c r="M5577" s="4"/>
    </row>
    <row r="5578" s="5" customFormat="1" ht="23" customHeight="1" spans="2:13">
      <c r="B5578" s="11"/>
      <c r="C5578" s="11"/>
      <c r="I5578" s="13"/>
      <c r="M5578" s="4"/>
    </row>
    <row r="5579" s="5" customFormat="1" ht="23" customHeight="1" spans="2:13">
      <c r="B5579" s="11"/>
      <c r="C5579" s="11"/>
      <c r="I5579" s="13"/>
      <c r="M5579" s="4"/>
    </row>
    <row r="5580" s="5" customFormat="1" ht="23" customHeight="1" spans="2:13">
      <c r="B5580" s="11"/>
      <c r="C5580" s="11"/>
      <c r="I5580" s="13"/>
      <c r="M5580" s="4"/>
    </row>
    <row r="5581" s="5" customFormat="1" ht="23" customHeight="1" spans="2:13">
      <c r="B5581" s="11"/>
      <c r="C5581" s="11"/>
      <c r="I5581" s="13"/>
      <c r="M5581" s="4"/>
    </row>
    <row r="5582" s="5" customFormat="1" ht="23" customHeight="1" spans="2:13">
      <c r="B5582" s="11"/>
      <c r="C5582" s="11"/>
      <c r="I5582" s="13"/>
      <c r="M5582" s="4"/>
    </row>
    <row r="5583" s="5" customFormat="1" ht="23" customHeight="1" spans="2:13">
      <c r="B5583" s="11"/>
      <c r="C5583" s="11"/>
      <c r="I5583" s="13"/>
      <c r="M5583" s="4"/>
    </row>
    <row r="5584" s="5" customFormat="1" ht="23" customHeight="1" spans="2:13">
      <c r="B5584" s="11"/>
      <c r="C5584" s="11"/>
      <c r="I5584" s="13"/>
      <c r="M5584" s="4"/>
    </row>
    <row r="5585" s="5" customFormat="1" ht="23" customHeight="1" spans="2:13">
      <c r="B5585" s="11"/>
      <c r="C5585" s="11"/>
      <c r="I5585" s="13"/>
      <c r="M5585" s="4"/>
    </row>
    <row r="5586" s="5" customFormat="1" ht="23" customHeight="1" spans="2:13">
      <c r="B5586" s="11"/>
      <c r="C5586" s="11"/>
      <c r="I5586" s="13"/>
      <c r="M5586" s="4"/>
    </row>
    <row r="5587" s="5" customFormat="1" ht="23" customHeight="1" spans="2:13">
      <c r="B5587" s="11"/>
      <c r="C5587" s="11"/>
      <c r="I5587" s="13"/>
      <c r="M5587" s="4"/>
    </row>
    <row r="5588" s="5" customFormat="1" ht="23" customHeight="1" spans="2:13">
      <c r="B5588" s="11"/>
      <c r="C5588" s="11"/>
      <c r="I5588" s="13"/>
      <c r="M5588" s="4"/>
    </row>
    <row r="5589" s="5" customFormat="1" ht="23" customHeight="1" spans="2:13">
      <c r="B5589" s="11"/>
      <c r="C5589" s="11"/>
      <c r="I5589" s="13"/>
      <c r="M5589" s="4"/>
    </row>
    <row r="5590" s="5" customFormat="1" ht="23" customHeight="1" spans="2:13">
      <c r="B5590" s="11"/>
      <c r="C5590" s="11"/>
      <c r="I5590" s="13"/>
      <c r="M5590" s="4"/>
    </row>
    <row r="5591" s="5" customFormat="1" ht="23" customHeight="1" spans="2:13">
      <c r="B5591" s="11"/>
      <c r="C5591" s="11"/>
      <c r="I5591" s="13"/>
      <c r="M5591" s="4"/>
    </row>
    <row r="5592" s="5" customFormat="1" ht="23" customHeight="1" spans="2:13">
      <c r="B5592" s="11"/>
      <c r="C5592" s="11"/>
      <c r="I5592" s="13"/>
      <c r="M5592" s="4"/>
    </row>
    <row r="5593" s="5" customFormat="1" ht="23" customHeight="1" spans="2:13">
      <c r="B5593" s="11"/>
      <c r="C5593" s="11"/>
      <c r="I5593" s="13"/>
      <c r="M5593" s="4"/>
    </row>
    <row r="5594" s="5" customFormat="1" ht="23" customHeight="1" spans="2:13">
      <c r="B5594" s="11"/>
      <c r="C5594" s="11"/>
      <c r="I5594" s="13"/>
      <c r="M5594" s="4"/>
    </row>
    <row r="5595" s="5" customFormat="1" ht="23" customHeight="1" spans="2:13">
      <c r="B5595" s="11"/>
      <c r="C5595" s="11"/>
      <c r="I5595" s="13"/>
      <c r="M5595" s="4"/>
    </row>
    <row r="5596" s="5" customFormat="1" ht="23" customHeight="1" spans="2:13">
      <c r="B5596" s="11"/>
      <c r="C5596" s="11"/>
      <c r="I5596" s="13"/>
      <c r="M5596" s="4"/>
    </row>
    <row r="5597" s="5" customFormat="1" ht="23" customHeight="1" spans="2:13">
      <c r="B5597" s="11"/>
      <c r="C5597" s="11"/>
      <c r="I5597" s="13"/>
      <c r="M5597" s="4"/>
    </row>
    <row r="5598" s="5" customFormat="1" ht="23" customHeight="1" spans="2:13">
      <c r="B5598" s="11"/>
      <c r="C5598" s="11"/>
      <c r="I5598" s="13"/>
      <c r="M5598" s="4"/>
    </row>
    <row r="5599" s="5" customFormat="1" ht="23" customHeight="1" spans="2:13">
      <c r="B5599" s="11"/>
      <c r="C5599" s="11"/>
      <c r="I5599" s="13"/>
      <c r="M5599" s="4"/>
    </row>
    <row r="5600" s="5" customFormat="1" ht="23" customHeight="1" spans="2:13">
      <c r="B5600" s="11"/>
      <c r="C5600" s="11"/>
      <c r="I5600" s="13"/>
      <c r="M5600" s="4"/>
    </row>
    <row r="5601" s="5" customFormat="1" ht="23" customHeight="1" spans="2:13">
      <c r="B5601" s="11"/>
      <c r="C5601" s="11"/>
      <c r="I5601" s="13"/>
      <c r="M5601" s="4"/>
    </row>
    <row r="5602" s="5" customFormat="1" ht="23" customHeight="1" spans="2:13">
      <c r="B5602" s="11"/>
      <c r="C5602" s="11"/>
      <c r="I5602" s="13"/>
      <c r="M5602" s="4"/>
    </row>
    <row r="5603" s="5" customFormat="1" ht="23" customHeight="1" spans="2:13">
      <c r="B5603" s="11"/>
      <c r="C5603" s="11"/>
      <c r="I5603" s="13"/>
      <c r="M5603" s="4"/>
    </row>
    <row r="5604" s="5" customFormat="1" ht="23" customHeight="1" spans="2:13">
      <c r="B5604" s="11"/>
      <c r="C5604" s="11"/>
      <c r="I5604" s="13"/>
      <c r="M5604" s="4"/>
    </row>
    <row r="5605" s="5" customFormat="1" ht="23" customHeight="1" spans="2:13">
      <c r="B5605" s="11"/>
      <c r="C5605" s="11"/>
      <c r="I5605" s="13"/>
      <c r="M5605" s="4"/>
    </row>
    <row r="5606" s="5" customFormat="1" ht="23" customHeight="1" spans="2:13">
      <c r="B5606" s="11"/>
      <c r="C5606" s="11"/>
      <c r="I5606" s="13"/>
      <c r="M5606" s="4"/>
    </row>
    <row r="5607" s="5" customFormat="1" ht="23" customHeight="1" spans="2:13">
      <c r="B5607" s="11"/>
      <c r="C5607" s="11"/>
      <c r="I5607" s="13"/>
      <c r="M5607" s="4"/>
    </row>
    <row r="5608" s="5" customFormat="1" ht="23" customHeight="1" spans="2:13">
      <c r="B5608" s="11"/>
      <c r="C5608" s="11"/>
      <c r="I5608" s="13"/>
      <c r="M5608" s="4"/>
    </row>
    <row r="5609" s="5" customFormat="1" ht="23" customHeight="1" spans="2:13">
      <c r="B5609" s="11"/>
      <c r="C5609" s="11"/>
      <c r="I5609" s="13"/>
      <c r="M5609" s="4"/>
    </row>
    <row r="5610" s="5" customFormat="1" ht="23" customHeight="1" spans="2:13">
      <c r="B5610" s="11"/>
      <c r="C5610" s="11"/>
      <c r="I5610" s="13"/>
      <c r="M5610" s="4"/>
    </row>
    <row r="5611" s="5" customFormat="1" ht="23" customHeight="1" spans="2:13">
      <c r="B5611" s="11"/>
      <c r="C5611" s="11"/>
      <c r="I5611" s="13"/>
      <c r="M5611" s="4"/>
    </row>
    <row r="5612" s="5" customFormat="1" ht="23" customHeight="1" spans="2:13">
      <c r="B5612" s="11"/>
      <c r="C5612" s="11"/>
      <c r="I5612" s="13"/>
      <c r="M5612" s="4"/>
    </row>
    <row r="5613" s="5" customFormat="1" ht="23" customHeight="1" spans="2:13">
      <c r="B5613" s="11"/>
      <c r="C5613" s="11"/>
      <c r="I5613" s="13"/>
      <c r="M5613" s="4"/>
    </row>
    <row r="5614" s="5" customFormat="1" ht="23" customHeight="1" spans="2:13">
      <c r="B5614" s="11"/>
      <c r="C5614" s="11"/>
      <c r="I5614" s="13"/>
      <c r="M5614" s="4"/>
    </row>
    <row r="5615" s="5" customFormat="1" ht="23" customHeight="1" spans="2:13">
      <c r="B5615" s="11"/>
      <c r="C5615" s="11"/>
      <c r="I5615" s="13"/>
      <c r="M5615" s="4"/>
    </row>
    <row r="5616" s="5" customFormat="1" ht="23" customHeight="1" spans="2:13">
      <c r="B5616" s="11"/>
      <c r="C5616" s="11"/>
      <c r="I5616" s="13"/>
      <c r="M5616" s="4"/>
    </row>
    <row r="5617" s="5" customFormat="1" ht="23" customHeight="1" spans="2:13">
      <c r="B5617" s="11"/>
      <c r="C5617" s="11"/>
      <c r="I5617" s="13"/>
      <c r="M5617" s="4"/>
    </row>
    <row r="5618" s="5" customFormat="1" ht="23" customHeight="1" spans="2:13">
      <c r="B5618" s="11"/>
      <c r="C5618" s="11"/>
      <c r="I5618" s="13"/>
      <c r="M5618" s="4"/>
    </row>
    <row r="5619" s="5" customFormat="1" ht="23" customHeight="1" spans="2:13">
      <c r="B5619" s="11"/>
      <c r="C5619" s="11"/>
      <c r="I5619" s="13"/>
      <c r="M5619" s="4"/>
    </row>
    <row r="5620" s="5" customFormat="1" ht="23" customHeight="1" spans="2:13">
      <c r="B5620" s="11"/>
      <c r="C5620" s="11"/>
      <c r="I5620" s="13"/>
      <c r="M5620" s="4"/>
    </row>
    <row r="5621" s="5" customFormat="1" ht="23" customHeight="1" spans="2:13">
      <c r="B5621" s="11"/>
      <c r="C5621" s="11"/>
      <c r="I5621" s="13"/>
      <c r="M5621" s="4"/>
    </row>
    <row r="5622" s="5" customFormat="1" ht="23" customHeight="1" spans="2:13">
      <c r="B5622" s="11"/>
      <c r="C5622" s="11"/>
      <c r="I5622" s="13"/>
      <c r="M5622" s="4"/>
    </row>
    <row r="5623" s="5" customFormat="1" ht="23" customHeight="1" spans="2:13">
      <c r="B5623" s="11"/>
      <c r="C5623" s="11"/>
      <c r="I5623" s="13"/>
      <c r="M5623" s="4"/>
    </row>
    <row r="5624" s="5" customFormat="1" ht="23" customHeight="1" spans="2:13">
      <c r="B5624" s="11"/>
      <c r="C5624" s="11"/>
      <c r="I5624" s="13"/>
      <c r="M5624" s="4"/>
    </row>
    <row r="5625" s="5" customFormat="1" ht="23" customHeight="1" spans="2:13">
      <c r="B5625" s="11"/>
      <c r="C5625" s="11"/>
      <c r="I5625" s="13"/>
      <c r="M5625" s="4"/>
    </row>
    <row r="5626" s="5" customFormat="1" ht="23" customHeight="1" spans="2:13">
      <c r="B5626" s="11"/>
      <c r="C5626" s="11"/>
      <c r="I5626" s="13"/>
      <c r="M5626" s="4"/>
    </row>
    <row r="5627" s="5" customFormat="1" ht="23" customHeight="1" spans="2:13">
      <c r="B5627" s="11"/>
      <c r="C5627" s="11"/>
      <c r="I5627" s="13"/>
      <c r="M5627" s="4"/>
    </row>
    <row r="5628" s="5" customFormat="1" ht="23" customHeight="1" spans="2:13">
      <c r="B5628" s="11"/>
      <c r="C5628" s="11"/>
      <c r="I5628" s="13"/>
      <c r="M5628" s="4"/>
    </row>
    <row r="5629" s="5" customFormat="1" ht="23" customHeight="1" spans="2:13">
      <c r="B5629" s="11"/>
      <c r="C5629" s="11"/>
      <c r="I5629" s="13"/>
      <c r="M5629" s="4"/>
    </row>
    <row r="5630" s="5" customFormat="1" ht="23" customHeight="1" spans="2:13">
      <c r="B5630" s="11"/>
      <c r="C5630" s="11"/>
      <c r="I5630" s="13"/>
      <c r="M5630" s="4"/>
    </row>
    <row r="5631" s="5" customFormat="1" ht="23" customHeight="1" spans="2:13">
      <c r="B5631" s="11"/>
      <c r="C5631" s="11"/>
      <c r="I5631" s="13"/>
      <c r="M5631" s="4"/>
    </row>
    <row r="5632" s="5" customFormat="1" ht="23" customHeight="1" spans="2:13">
      <c r="B5632" s="11"/>
      <c r="C5632" s="11"/>
      <c r="I5632" s="13"/>
      <c r="M5632" s="4"/>
    </row>
    <row r="5633" s="5" customFormat="1" ht="23" customHeight="1" spans="2:13">
      <c r="B5633" s="11"/>
      <c r="C5633" s="11"/>
      <c r="I5633" s="13"/>
      <c r="M5633" s="4"/>
    </row>
    <row r="5634" s="5" customFormat="1" ht="23" customHeight="1" spans="2:13">
      <c r="B5634" s="11"/>
      <c r="C5634" s="11"/>
      <c r="I5634" s="13"/>
      <c r="M5634" s="4"/>
    </row>
    <row r="5635" s="5" customFormat="1" ht="23" customHeight="1" spans="2:13">
      <c r="B5635" s="11"/>
      <c r="C5635" s="11"/>
      <c r="I5635" s="13"/>
      <c r="M5635" s="4"/>
    </row>
    <row r="5636" s="5" customFormat="1" ht="23" customHeight="1" spans="2:13">
      <c r="B5636" s="11"/>
      <c r="C5636" s="11"/>
      <c r="I5636" s="13"/>
      <c r="M5636" s="4"/>
    </row>
    <row r="5637" s="5" customFormat="1" ht="23" customHeight="1" spans="2:13">
      <c r="B5637" s="11"/>
      <c r="C5637" s="11"/>
      <c r="I5637" s="13"/>
      <c r="M5637" s="4"/>
    </row>
    <row r="5638" s="5" customFormat="1" ht="23" customHeight="1" spans="2:13">
      <c r="B5638" s="11"/>
      <c r="C5638" s="11"/>
      <c r="I5638" s="13"/>
      <c r="M5638" s="4"/>
    </row>
    <row r="5639" s="5" customFormat="1" ht="23" customHeight="1" spans="2:13">
      <c r="B5639" s="11"/>
      <c r="C5639" s="11"/>
      <c r="I5639" s="13"/>
      <c r="M5639" s="4"/>
    </row>
    <row r="5640" s="5" customFormat="1" ht="23" customHeight="1" spans="2:13">
      <c r="B5640" s="11"/>
      <c r="C5640" s="11"/>
      <c r="I5640" s="13"/>
      <c r="M5640" s="4"/>
    </row>
    <row r="5641" s="5" customFormat="1" ht="23" customHeight="1" spans="2:13">
      <c r="B5641" s="11"/>
      <c r="C5641" s="11"/>
      <c r="I5641" s="13"/>
      <c r="M5641" s="4"/>
    </row>
    <row r="5642" s="5" customFormat="1" ht="23" customHeight="1" spans="2:13">
      <c r="B5642" s="11"/>
      <c r="C5642" s="11"/>
      <c r="I5642" s="13"/>
      <c r="M5642" s="4"/>
    </row>
    <row r="5643" s="5" customFormat="1" ht="23" customHeight="1" spans="2:13">
      <c r="B5643" s="11"/>
      <c r="C5643" s="11"/>
      <c r="I5643" s="13"/>
      <c r="M5643" s="4"/>
    </row>
    <row r="5644" s="5" customFormat="1" ht="23" customHeight="1" spans="2:13">
      <c r="B5644" s="11"/>
      <c r="C5644" s="11"/>
      <c r="I5644" s="13"/>
      <c r="M5644" s="4"/>
    </row>
    <row r="5645" s="5" customFormat="1" ht="23" customHeight="1" spans="2:13">
      <c r="B5645" s="11"/>
      <c r="C5645" s="11"/>
      <c r="I5645" s="13"/>
      <c r="M5645" s="4"/>
    </row>
    <row r="5646" s="5" customFormat="1" ht="23" customHeight="1" spans="2:13">
      <c r="B5646" s="11"/>
      <c r="C5646" s="11"/>
      <c r="I5646" s="13"/>
      <c r="M5646" s="4"/>
    </row>
    <row r="5647" s="5" customFormat="1" ht="23" customHeight="1" spans="2:13">
      <c r="B5647" s="11"/>
      <c r="C5647" s="11"/>
      <c r="I5647" s="13"/>
      <c r="M5647" s="4"/>
    </row>
    <row r="5648" s="5" customFormat="1" ht="23" customHeight="1" spans="2:13">
      <c r="B5648" s="11"/>
      <c r="C5648" s="11"/>
      <c r="I5648" s="13"/>
      <c r="M5648" s="4"/>
    </row>
    <row r="5649" s="5" customFormat="1" ht="23" customHeight="1" spans="2:13">
      <c r="B5649" s="11"/>
      <c r="C5649" s="11"/>
      <c r="I5649" s="13"/>
      <c r="M5649" s="4"/>
    </row>
    <row r="5650" s="5" customFormat="1" ht="23" customHeight="1" spans="2:13">
      <c r="B5650" s="11"/>
      <c r="C5650" s="11"/>
      <c r="I5650" s="13"/>
      <c r="M5650" s="4"/>
    </row>
    <row r="5651" s="5" customFormat="1" ht="23" customHeight="1" spans="2:13">
      <c r="B5651" s="11"/>
      <c r="C5651" s="11"/>
      <c r="I5651" s="13"/>
      <c r="M5651" s="4"/>
    </row>
    <row r="5652" s="5" customFormat="1" ht="23" customHeight="1" spans="2:13">
      <c r="B5652" s="11"/>
      <c r="C5652" s="11"/>
      <c r="I5652" s="13"/>
      <c r="M5652" s="4"/>
    </row>
    <row r="5653" s="5" customFormat="1" ht="23" customHeight="1" spans="2:13">
      <c r="B5653" s="11"/>
      <c r="C5653" s="11"/>
      <c r="I5653" s="13"/>
      <c r="M5653" s="4"/>
    </row>
    <row r="5654" s="5" customFormat="1" ht="23" customHeight="1" spans="2:13">
      <c r="B5654" s="11"/>
      <c r="C5654" s="11"/>
      <c r="I5654" s="13"/>
      <c r="M5654" s="4"/>
    </row>
    <row r="5655" s="5" customFormat="1" ht="23" customHeight="1" spans="2:13">
      <c r="B5655" s="11"/>
      <c r="C5655" s="11"/>
      <c r="I5655" s="13"/>
      <c r="M5655" s="4"/>
    </row>
    <row r="5656" s="5" customFormat="1" ht="23" customHeight="1" spans="2:13">
      <c r="B5656" s="11"/>
      <c r="C5656" s="11"/>
      <c r="I5656" s="13"/>
      <c r="M5656" s="4"/>
    </row>
    <row r="5657" s="5" customFormat="1" ht="23" customHeight="1" spans="2:13">
      <c r="B5657" s="11"/>
      <c r="C5657" s="11"/>
      <c r="I5657" s="13"/>
      <c r="M5657" s="4"/>
    </row>
    <row r="5658" s="5" customFormat="1" ht="23" customHeight="1" spans="2:13">
      <c r="B5658" s="11"/>
      <c r="C5658" s="11"/>
      <c r="I5658" s="13"/>
      <c r="M5658" s="4"/>
    </row>
    <row r="5659" s="5" customFormat="1" ht="23" customHeight="1" spans="2:13">
      <c r="B5659" s="11"/>
      <c r="C5659" s="11"/>
      <c r="I5659" s="13"/>
      <c r="M5659" s="4"/>
    </row>
    <row r="5660" s="5" customFormat="1" ht="23" customHeight="1" spans="2:13">
      <c r="B5660" s="11"/>
      <c r="C5660" s="11"/>
      <c r="I5660" s="13"/>
      <c r="M5660" s="4"/>
    </row>
    <row r="5661" s="5" customFormat="1" ht="23" customHeight="1" spans="2:13">
      <c r="B5661" s="11"/>
      <c r="C5661" s="11"/>
      <c r="I5661" s="13"/>
      <c r="M5661" s="4"/>
    </row>
    <row r="5662" s="5" customFormat="1" ht="23" customHeight="1" spans="2:13">
      <c r="B5662" s="11"/>
      <c r="C5662" s="11"/>
      <c r="I5662" s="13"/>
      <c r="M5662" s="4"/>
    </row>
    <row r="5663" s="5" customFormat="1" ht="23" customHeight="1" spans="2:13">
      <c r="B5663" s="11"/>
      <c r="C5663" s="11"/>
      <c r="I5663" s="13"/>
      <c r="M5663" s="4"/>
    </row>
    <row r="5664" s="5" customFormat="1" ht="23" customHeight="1" spans="2:13">
      <c r="B5664" s="11"/>
      <c r="C5664" s="11"/>
      <c r="I5664" s="13"/>
      <c r="M5664" s="4"/>
    </row>
    <row r="5665" s="5" customFormat="1" ht="23" customHeight="1" spans="2:13">
      <c r="B5665" s="11"/>
      <c r="C5665" s="11"/>
      <c r="I5665" s="13"/>
      <c r="M5665" s="4"/>
    </row>
    <row r="5666" s="5" customFormat="1" ht="23" customHeight="1" spans="2:13">
      <c r="B5666" s="11"/>
      <c r="C5666" s="11"/>
      <c r="I5666" s="13"/>
      <c r="M5666" s="4"/>
    </row>
    <row r="5667" s="5" customFormat="1" ht="23" customHeight="1" spans="2:13">
      <c r="B5667" s="11"/>
      <c r="C5667" s="11"/>
      <c r="I5667" s="13"/>
      <c r="M5667" s="4"/>
    </row>
    <row r="5668" s="5" customFormat="1" ht="23" customHeight="1" spans="2:13">
      <c r="B5668" s="11"/>
      <c r="C5668" s="11"/>
      <c r="I5668" s="13"/>
      <c r="M5668" s="4"/>
    </row>
    <row r="5669" s="5" customFormat="1" ht="23" customHeight="1" spans="2:13">
      <c r="B5669" s="11"/>
      <c r="C5669" s="11"/>
      <c r="I5669" s="13"/>
      <c r="M5669" s="4"/>
    </row>
    <row r="5670" s="5" customFormat="1" ht="23" customHeight="1" spans="2:13">
      <c r="B5670" s="11"/>
      <c r="C5670" s="11"/>
      <c r="I5670" s="13"/>
      <c r="M5670" s="4"/>
    </row>
    <row r="5671" s="5" customFormat="1" ht="23" customHeight="1" spans="2:13">
      <c r="B5671" s="11"/>
      <c r="C5671" s="11"/>
      <c r="I5671" s="13"/>
      <c r="M5671" s="4"/>
    </row>
    <row r="5672" s="5" customFormat="1" ht="23" customHeight="1" spans="2:13">
      <c r="B5672" s="11"/>
      <c r="C5672" s="11"/>
      <c r="I5672" s="13"/>
      <c r="M5672" s="4"/>
    </row>
    <row r="5673" s="5" customFormat="1" ht="23" customHeight="1" spans="2:13">
      <c r="B5673" s="11"/>
      <c r="C5673" s="11"/>
      <c r="I5673" s="13"/>
      <c r="M5673" s="4"/>
    </row>
    <row r="5674" s="5" customFormat="1" ht="23" customHeight="1" spans="2:13">
      <c r="B5674" s="11"/>
      <c r="C5674" s="11"/>
      <c r="I5674" s="13"/>
      <c r="M5674" s="4"/>
    </row>
    <row r="5675" s="5" customFormat="1" ht="23" customHeight="1" spans="2:13">
      <c r="B5675" s="11"/>
      <c r="C5675" s="11"/>
      <c r="I5675" s="13"/>
      <c r="M5675" s="4"/>
    </row>
    <row r="5676" s="5" customFormat="1" ht="23" customHeight="1" spans="2:13">
      <c r="B5676" s="11"/>
      <c r="C5676" s="11"/>
      <c r="I5676" s="13"/>
      <c r="M5676" s="4"/>
    </row>
    <row r="5677" s="5" customFormat="1" ht="23" customHeight="1" spans="2:13">
      <c r="B5677" s="11"/>
      <c r="C5677" s="11"/>
      <c r="I5677" s="13"/>
      <c r="M5677" s="4"/>
    </row>
    <row r="5678" s="5" customFormat="1" ht="23" customHeight="1" spans="2:13">
      <c r="B5678" s="11"/>
      <c r="C5678" s="11"/>
      <c r="I5678" s="13"/>
      <c r="M5678" s="4"/>
    </row>
    <row r="5679" s="5" customFormat="1" ht="23" customHeight="1" spans="2:13">
      <c r="B5679" s="11"/>
      <c r="C5679" s="11"/>
      <c r="I5679" s="13"/>
      <c r="M5679" s="4"/>
    </row>
    <row r="5680" s="5" customFormat="1" ht="23" customHeight="1" spans="2:13">
      <c r="B5680" s="11"/>
      <c r="C5680" s="11"/>
      <c r="I5680" s="13"/>
      <c r="M5680" s="4"/>
    </row>
    <row r="5681" s="5" customFormat="1" ht="23" customHeight="1" spans="2:13">
      <c r="B5681" s="11"/>
      <c r="C5681" s="11"/>
      <c r="I5681" s="13"/>
      <c r="M5681" s="4"/>
    </row>
    <row r="5682" s="5" customFormat="1" ht="23" customHeight="1" spans="2:13">
      <c r="B5682" s="11"/>
      <c r="C5682" s="11"/>
      <c r="I5682" s="13"/>
      <c r="M5682" s="4"/>
    </row>
    <row r="5683" s="5" customFormat="1" ht="23" customHeight="1" spans="2:13">
      <c r="B5683" s="11"/>
      <c r="C5683" s="11"/>
      <c r="I5683" s="13"/>
      <c r="M5683" s="4"/>
    </row>
    <row r="5684" s="5" customFormat="1" ht="23" customHeight="1" spans="2:13">
      <c r="B5684" s="11"/>
      <c r="C5684" s="11"/>
      <c r="I5684" s="13"/>
      <c r="M5684" s="4"/>
    </row>
    <row r="5685" s="5" customFormat="1" ht="23" customHeight="1" spans="2:13">
      <c r="B5685" s="11"/>
      <c r="C5685" s="11"/>
      <c r="I5685" s="13"/>
      <c r="M5685" s="4"/>
    </row>
    <row r="5686" s="5" customFormat="1" ht="23" customHeight="1" spans="2:13">
      <c r="B5686" s="11"/>
      <c r="C5686" s="11"/>
      <c r="I5686" s="13"/>
      <c r="M5686" s="4"/>
    </row>
    <row r="5687" s="5" customFormat="1" ht="23" customHeight="1" spans="2:13">
      <c r="B5687" s="11"/>
      <c r="C5687" s="11"/>
      <c r="I5687" s="13"/>
      <c r="M5687" s="4"/>
    </row>
    <row r="5688" s="5" customFormat="1" ht="23" customHeight="1" spans="2:13">
      <c r="B5688" s="11"/>
      <c r="C5688" s="11"/>
      <c r="I5688" s="13"/>
      <c r="M5688" s="4"/>
    </row>
    <row r="5689" s="5" customFormat="1" ht="23" customHeight="1" spans="2:13">
      <c r="B5689" s="11"/>
      <c r="C5689" s="11"/>
      <c r="I5689" s="13"/>
      <c r="M5689" s="4"/>
    </row>
    <row r="5690" s="5" customFormat="1" ht="23" customHeight="1" spans="2:13">
      <c r="B5690" s="11"/>
      <c r="C5690" s="11"/>
      <c r="I5690" s="13"/>
      <c r="M5690" s="4"/>
    </row>
    <row r="5691" s="5" customFormat="1" ht="23" customHeight="1" spans="2:13">
      <c r="B5691" s="11"/>
      <c r="C5691" s="11"/>
      <c r="I5691" s="13"/>
      <c r="M5691" s="4"/>
    </row>
    <row r="5692" s="5" customFormat="1" ht="23" customHeight="1" spans="2:13">
      <c r="B5692" s="11"/>
      <c r="C5692" s="11"/>
      <c r="I5692" s="13"/>
      <c r="M5692" s="4"/>
    </row>
    <row r="5693" s="5" customFormat="1" ht="23" customHeight="1" spans="2:13">
      <c r="B5693" s="11"/>
      <c r="C5693" s="11"/>
      <c r="I5693" s="13"/>
      <c r="M5693" s="4"/>
    </row>
    <row r="5694" s="5" customFormat="1" ht="23" customHeight="1" spans="2:13">
      <c r="B5694" s="11"/>
      <c r="C5694" s="11"/>
      <c r="I5694" s="13"/>
      <c r="M5694" s="4"/>
    </row>
    <row r="5695" s="5" customFormat="1" ht="23" customHeight="1" spans="2:13">
      <c r="B5695" s="11"/>
      <c r="C5695" s="11"/>
      <c r="I5695" s="13"/>
      <c r="M5695" s="4"/>
    </row>
    <row r="5696" s="5" customFormat="1" ht="23" customHeight="1" spans="2:13">
      <c r="B5696" s="11"/>
      <c r="C5696" s="11"/>
      <c r="I5696" s="13"/>
      <c r="M5696" s="4"/>
    </row>
    <row r="5697" s="5" customFormat="1" ht="23" customHeight="1" spans="2:13">
      <c r="B5697" s="11"/>
      <c r="C5697" s="11"/>
      <c r="I5697" s="13"/>
      <c r="M5697" s="4"/>
    </row>
    <row r="5698" s="5" customFormat="1" ht="23" customHeight="1" spans="2:13">
      <c r="B5698" s="11"/>
      <c r="C5698" s="11"/>
      <c r="I5698" s="13"/>
      <c r="M5698" s="4"/>
    </row>
    <row r="5699" s="5" customFormat="1" ht="23" customHeight="1" spans="2:13">
      <c r="B5699" s="11"/>
      <c r="C5699" s="11"/>
      <c r="I5699" s="13"/>
      <c r="M5699" s="4"/>
    </row>
    <row r="5700" s="5" customFormat="1" ht="23" customHeight="1" spans="2:13">
      <c r="B5700" s="11"/>
      <c r="C5700" s="11"/>
      <c r="I5700" s="13"/>
      <c r="M5700" s="4"/>
    </row>
    <row r="5701" s="5" customFormat="1" ht="23" customHeight="1" spans="2:13">
      <c r="B5701" s="11"/>
      <c r="C5701" s="11"/>
      <c r="I5701" s="13"/>
      <c r="M5701" s="4"/>
    </row>
    <row r="5702" s="5" customFormat="1" ht="23" customHeight="1" spans="2:13">
      <c r="B5702" s="11"/>
      <c r="C5702" s="11"/>
      <c r="I5702" s="13"/>
      <c r="M5702" s="4"/>
    </row>
    <row r="5703" s="5" customFormat="1" ht="23" customHeight="1" spans="2:13">
      <c r="B5703" s="11"/>
      <c r="C5703" s="11"/>
      <c r="I5703" s="13"/>
      <c r="M5703" s="4"/>
    </row>
    <row r="5704" s="5" customFormat="1" ht="23" customHeight="1" spans="2:13">
      <c r="B5704" s="11"/>
      <c r="C5704" s="11"/>
      <c r="I5704" s="13"/>
      <c r="M5704" s="4"/>
    </row>
    <row r="5705" s="5" customFormat="1" ht="23" customHeight="1" spans="2:13">
      <c r="B5705" s="11"/>
      <c r="C5705" s="11"/>
      <c r="I5705" s="13"/>
      <c r="M5705" s="4"/>
    </row>
    <row r="5706" s="5" customFormat="1" ht="23" customHeight="1" spans="2:13">
      <c r="B5706" s="11"/>
      <c r="C5706" s="11"/>
      <c r="I5706" s="13"/>
      <c r="M5706" s="4"/>
    </row>
    <row r="5707" s="5" customFormat="1" ht="23" customHeight="1" spans="2:13">
      <c r="B5707" s="11"/>
      <c r="C5707" s="11"/>
      <c r="I5707" s="13"/>
      <c r="M5707" s="4"/>
    </row>
    <row r="5708" s="5" customFormat="1" ht="23" customHeight="1" spans="2:13">
      <c r="B5708" s="11"/>
      <c r="C5708" s="11"/>
      <c r="I5708" s="13"/>
      <c r="M5708" s="4"/>
    </row>
    <row r="5709" s="5" customFormat="1" ht="23" customHeight="1" spans="2:13">
      <c r="B5709" s="11"/>
      <c r="C5709" s="11"/>
      <c r="I5709" s="13"/>
      <c r="M5709" s="4"/>
    </row>
    <row r="5710" s="5" customFormat="1" ht="23" customHeight="1" spans="2:13">
      <c r="B5710" s="11"/>
      <c r="C5710" s="11"/>
      <c r="I5710" s="13"/>
      <c r="M5710" s="4"/>
    </row>
    <row r="5711" s="5" customFormat="1" ht="23" customHeight="1" spans="2:13">
      <c r="B5711" s="11"/>
      <c r="C5711" s="11"/>
      <c r="I5711" s="13"/>
      <c r="M5711" s="4"/>
    </row>
    <row r="5712" s="5" customFormat="1" ht="23" customHeight="1" spans="2:13">
      <c r="B5712" s="11"/>
      <c r="C5712" s="11"/>
      <c r="I5712" s="13"/>
      <c r="M5712" s="4"/>
    </row>
    <row r="5713" s="5" customFormat="1" ht="23" customHeight="1" spans="2:13">
      <c r="B5713" s="11"/>
      <c r="C5713" s="11"/>
      <c r="I5713" s="13"/>
      <c r="M5713" s="4"/>
    </row>
    <row r="5714" s="5" customFormat="1" ht="23" customHeight="1" spans="2:13">
      <c r="B5714" s="11"/>
      <c r="C5714" s="11"/>
      <c r="I5714" s="13"/>
      <c r="M5714" s="4"/>
    </row>
    <row r="5715" s="5" customFormat="1" ht="23" customHeight="1" spans="2:13">
      <c r="B5715" s="11"/>
      <c r="C5715" s="11"/>
      <c r="I5715" s="13"/>
      <c r="M5715" s="4"/>
    </row>
    <row r="5716" s="5" customFormat="1" ht="23" customHeight="1" spans="2:13">
      <c r="B5716" s="11"/>
      <c r="C5716" s="11"/>
      <c r="I5716" s="13"/>
      <c r="M5716" s="4"/>
    </row>
    <row r="5717" s="5" customFormat="1" ht="23" customHeight="1" spans="2:13">
      <c r="B5717" s="11"/>
      <c r="C5717" s="11"/>
      <c r="I5717" s="13"/>
      <c r="M5717" s="4"/>
    </row>
    <row r="5718" s="5" customFormat="1" ht="23" customHeight="1" spans="2:13">
      <c r="B5718" s="11"/>
      <c r="C5718" s="11"/>
      <c r="I5718" s="13"/>
      <c r="M5718" s="4"/>
    </row>
    <row r="5719" s="5" customFormat="1" ht="23" customHeight="1" spans="2:13">
      <c r="B5719" s="11"/>
      <c r="C5719" s="11"/>
      <c r="I5719" s="13"/>
      <c r="M5719" s="4"/>
    </row>
    <row r="5720" s="5" customFormat="1" ht="23" customHeight="1" spans="2:13">
      <c r="B5720" s="11"/>
      <c r="C5720" s="11"/>
      <c r="I5720" s="13"/>
      <c r="M5720" s="4"/>
    </row>
    <row r="5721" s="5" customFormat="1" ht="23" customHeight="1" spans="2:13">
      <c r="B5721" s="11"/>
      <c r="C5721" s="11"/>
      <c r="I5721" s="13"/>
      <c r="M5721" s="4"/>
    </row>
    <row r="5722" s="5" customFormat="1" ht="23" customHeight="1" spans="2:13">
      <c r="B5722" s="11"/>
      <c r="C5722" s="11"/>
      <c r="I5722" s="13"/>
      <c r="M5722" s="4"/>
    </row>
    <row r="5723" s="5" customFormat="1" ht="23" customHeight="1" spans="2:13">
      <c r="B5723" s="11"/>
      <c r="C5723" s="11"/>
      <c r="I5723" s="13"/>
      <c r="M5723" s="4"/>
    </row>
    <row r="5724" s="5" customFormat="1" ht="23" customHeight="1" spans="2:13">
      <c r="B5724" s="11"/>
      <c r="C5724" s="11"/>
      <c r="I5724" s="13"/>
      <c r="M5724" s="4"/>
    </row>
    <row r="5725" s="5" customFormat="1" ht="23" customHeight="1" spans="2:13">
      <c r="B5725" s="11"/>
      <c r="C5725" s="11"/>
      <c r="I5725" s="13"/>
      <c r="M5725" s="4"/>
    </row>
    <row r="5726" s="5" customFormat="1" ht="23" customHeight="1" spans="2:13">
      <c r="B5726" s="11"/>
      <c r="C5726" s="11"/>
      <c r="I5726" s="13"/>
      <c r="M5726" s="4"/>
    </row>
    <row r="5727" s="5" customFormat="1" ht="23" customHeight="1" spans="2:13">
      <c r="B5727" s="11"/>
      <c r="C5727" s="11"/>
      <c r="I5727" s="13"/>
      <c r="M5727" s="4"/>
    </row>
    <row r="5728" s="5" customFormat="1" ht="23" customHeight="1" spans="2:13">
      <c r="B5728" s="11"/>
      <c r="C5728" s="11"/>
      <c r="I5728" s="13"/>
      <c r="M5728" s="4"/>
    </row>
    <row r="5729" s="5" customFormat="1" ht="23" customHeight="1" spans="2:13">
      <c r="B5729" s="11"/>
      <c r="C5729" s="11"/>
      <c r="I5729" s="13"/>
      <c r="M5729" s="4"/>
    </row>
    <row r="5730" s="5" customFormat="1" ht="23" customHeight="1" spans="2:13">
      <c r="B5730" s="11"/>
      <c r="C5730" s="11"/>
      <c r="I5730" s="13"/>
      <c r="M5730" s="4"/>
    </row>
    <row r="5731" s="5" customFormat="1" ht="23" customHeight="1" spans="2:13">
      <c r="B5731" s="11"/>
      <c r="C5731" s="11"/>
      <c r="I5731" s="13"/>
      <c r="M5731" s="4"/>
    </row>
    <row r="5732" s="5" customFormat="1" ht="23" customHeight="1" spans="2:13">
      <c r="B5732" s="11"/>
      <c r="C5732" s="11"/>
      <c r="I5732" s="13"/>
      <c r="M5732" s="4"/>
    </row>
    <row r="5733" s="5" customFormat="1" ht="23" customHeight="1" spans="2:13">
      <c r="B5733" s="11"/>
      <c r="C5733" s="11"/>
      <c r="I5733" s="13"/>
      <c r="M5733" s="4"/>
    </row>
    <row r="5734" s="5" customFormat="1" ht="23" customHeight="1" spans="2:13">
      <c r="B5734" s="11"/>
      <c r="C5734" s="11"/>
      <c r="I5734" s="13"/>
      <c r="M5734" s="4"/>
    </row>
    <row r="5735" s="5" customFormat="1" ht="23" customHeight="1" spans="2:13">
      <c r="B5735" s="11"/>
      <c r="C5735" s="11"/>
      <c r="I5735" s="13"/>
      <c r="M5735" s="4"/>
    </row>
    <row r="5736" s="5" customFormat="1" ht="23" customHeight="1" spans="2:13">
      <c r="B5736" s="11"/>
      <c r="C5736" s="11"/>
      <c r="I5736" s="13"/>
      <c r="M5736" s="4"/>
    </row>
    <row r="5737" s="5" customFormat="1" ht="23" customHeight="1" spans="2:13">
      <c r="B5737" s="11"/>
      <c r="C5737" s="11"/>
      <c r="I5737" s="13"/>
      <c r="M5737" s="4"/>
    </row>
    <row r="5738" s="5" customFormat="1" ht="23" customHeight="1" spans="2:13">
      <c r="B5738" s="11"/>
      <c r="C5738" s="11"/>
      <c r="I5738" s="13"/>
      <c r="M5738" s="4"/>
    </row>
    <row r="5739" s="5" customFormat="1" ht="23" customHeight="1" spans="2:13">
      <c r="B5739" s="11"/>
      <c r="C5739" s="11"/>
      <c r="I5739" s="13"/>
      <c r="M5739" s="4"/>
    </row>
    <row r="5740" s="5" customFormat="1" ht="23" customHeight="1" spans="2:13">
      <c r="B5740" s="11"/>
      <c r="C5740" s="11"/>
      <c r="I5740" s="13"/>
      <c r="M5740" s="4"/>
    </row>
    <row r="5741" s="5" customFormat="1" ht="23" customHeight="1" spans="2:13">
      <c r="B5741" s="11"/>
      <c r="C5741" s="11"/>
      <c r="I5741" s="13"/>
      <c r="M5741" s="4"/>
    </row>
    <row r="5742" s="5" customFormat="1" ht="23" customHeight="1" spans="2:13">
      <c r="B5742" s="11"/>
      <c r="C5742" s="11"/>
      <c r="I5742" s="13"/>
      <c r="M5742" s="4"/>
    </row>
    <row r="5743" s="5" customFormat="1" ht="23" customHeight="1" spans="2:13">
      <c r="B5743" s="11"/>
      <c r="C5743" s="11"/>
      <c r="I5743" s="13"/>
      <c r="M5743" s="4"/>
    </row>
    <row r="5744" s="5" customFormat="1" ht="23" customHeight="1" spans="2:13">
      <c r="B5744" s="11"/>
      <c r="C5744" s="11"/>
      <c r="I5744" s="13"/>
      <c r="M5744" s="4"/>
    </row>
    <row r="5745" s="5" customFormat="1" ht="23" customHeight="1" spans="2:13">
      <c r="B5745" s="11"/>
      <c r="C5745" s="11"/>
      <c r="I5745" s="13"/>
      <c r="M5745" s="4"/>
    </row>
    <row r="5746" s="5" customFormat="1" ht="23" customHeight="1" spans="2:13">
      <c r="B5746" s="11"/>
      <c r="C5746" s="11"/>
      <c r="I5746" s="13"/>
      <c r="M5746" s="4"/>
    </row>
    <row r="5747" s="5" customFormat="1" ht="23" customHeight="1" spans="2:13">
      <c r="B5747" s="11"/>
      <c r="C5747" s="11"/>
      <c r="I5747" s="13"/>
      <c r="M5747" s="4"/>
    </row>
    <row r="5748" s="5" customFormat="1" ht="23" customHeight="1" spans="2:13">
      <c r="B5748" s="11"/>
      <c r="C5748" s="11"/>
      <c r="I5748" s="13"/>
      <c r="M5748" s="4"/>
    </row>
    <row r="5749" s="5" customFormat="1" ht="23" customHeight="1" spans="2:13">
      <c r="B5749" s="11"/>
      <c r="C5749" s="11"/>
      <c r="I5749" s="13"/>
      <c r="M5749" s="4"/>
    </row>
    <row r="5750" s="5" customFormat="1" ht="23" customHeight="1" spans="2:13">
      <c r="B5750" s="11"/>
      <c r="C5750" s="11"/>
      <c r="I5750" s="13"/>
      <c r="M5750" s="4"/>
    </row>
    <row r="5751" s="5" customFormat="1" ht="23" customHeight="1" spans="2:13">
      <c r="B5751" s="11"/>
      <c r="C5751" s="11"/>
      <c r="I5751" s="13"/>
      <c r="M5751" s="4"/>
    </row>
    <row r="5752" s="5" customFormat="1" ht="23" customHeight="1" spans="2:13">
      <c r="B5752" s="11"/>
      <c r="C5752" s="11"/>
      <c r="I5752" s="13"/>
      <c r="M5752" s="4"/>
    </row>
    <row r="5753" s="5" customFormat="1" ht="23" customHeight="1" spans="2:13">
      <c r="B5753" s="11"/>
      <c r="C5753" s="11"/>
      <c r="I5753" s="13"/>
      <c r="M5753" s="4"/>
    </row>
    <row r="5754" s="5" customFormat="1" ht="23" customHeight="1" spans="2:13">
      <c r="B5754" s="11"/>
      <c r="C5754" s="11"/>
      <c r="I5754" s="13"/>
      <c r="M5754" s="4"/>
    </row>
    <row r="5755" s="5" customFormat="1" ht="23" customHeight="1" spans="2:13">
      <c r="B5755" s="11"/>
      <c r="C5755" s="11"/>
      <c r="I5755" s="13"/>
      <c r="M5755" s="4"/>
    </row>
    <row r="5756" s="5" customFormat="1" ht="23" customHeight="1" spans="2:13">
      <c r="B5756" s="11"/>
      <c r="C5756" s="11"/>
      <c r="I5756" s="13"/>
      <c r="M5756" s="4"/>
    </row>
    <row r="5757" s="5" customFormat="1" ht="23" customHeight="1" spans="2:13">
      <c r="B5757" s="11"/>
      <c r="C5757" s="11"/>
      <c r="I5757" s="13"/>
      <c r="M5757" s="4"/>
    </row>
    <row r="5758" s="5" customFormat="1" ht="23" customHeight="1" spans="2:13">
      <c r="B5758" s="11"/>
      <c r="C5758" s="11"/>
      <c r="I5758" s="13"/>
      <c r="M5758" s="4"/>
    </row>
    <row r="5759" s="5" customFormat="1" ht="23" customHeight="1" spans="2:13">
      <c r="B5759" s="11"/>
      <c r="C5759" s="11"/>
      <c r="I5759" s="13"/>
      <c r="M5759" s="4"/>
    </row>
    <row r="5760" s="5" customFormat="1" ht="23" customHeight="1" spans="2:13">
      <c r="B5760" s="11"/>
      <c r="C5760" s="11"/>
      <c r="I5760" s="13"/>
      <c r="M5760" s="4"/>
    </row>
    <row r="5761" s="5" customFormat="1" ht="23" customHeight="1" spans="2:13">
      <c r="B5761" s="11"/>
      <c r="C5761" s="11"/>
      <c r="I5761" s="13"/>
      <c r="M5761" s="4"/>
    </row>
    <row r="5762" s="5" customFormat="1" ht="23" customHeight="1" spans="2:13">
      <c r="B5762" s="11"/>
      <c r="C5762" s="11"/>
      <c r="I5762" s="13"/>
      <c r="M5762" s="4"/>
    </row>
    <row r="5763" s="5" customFormat="1" ht="23" customHeight="1" spans="2:13">
      <c r="B5763" s="11"/>
      <c r="C5763" s="11"/>
      <c r="I5763" s="13"/>
      <c r="M5763" s="4"/>
    </row>
    <row r="5764" s="5" customFormat="1" ht="23" customHeight="1" spans="2:13">
      <c r="B5764" s="11"/>
      <c r="C5764" s="11"/>
      <c r="I5764" s="13"/>
      <c r="M5764" s="4"/>
    </row>
    <row r="5765" s="5" customFormat="1" ht="23" customHeight="1" spans="2:13">
      <c r="B5765" s="11"/>
      <c r="C5765" s="11"/>
      <c r="I5765" s="13"/>
      <c r="M5765" s="4"/>
    </row>
    <row r="5766" s="5" customFormat="1" ht="23" customHeight="1" spans="2:13">
      <c r="B5766" s="11"/>
      <c r="C5766" s="11"/>
      <c r="I5766" s="13"/>
      <c r="M5766" s="4"/>
    </row>
    <row r="5767" s="5" customFormat="1" ht="23" customHeight="1" spans="2:13">
      <c r="B5767" s="11"/>
      <c r="C5767" s="11"/>
      <c r="I5767" s="13"/>
      <c r="M5767" s="4"/>
    </row>
    <row r="5768" s="5" customFormat="1" ht="23" customHeight="1" spans="2:13">
      <c r="B5768" s="11"/>
      <c r="C5768" s="11"/>
      <c r="I5768" s="13"/>
      <c r="M5768" s="4"/>
    </row>
    <row r="5769" s="5" customFormat="1" ht="23" customHeight="1" spans="2:13">
      <c r="B5769" s="11"/>
      <c r="C5769" s="11"/>
      <c r="I5769" s="13"/>
      <c r="M5769" s="4"/>
    </row>
    <row r="5770" s="5" customFormat="1" ht="23" customHeight="1" spans="2:13">
      <c r="B5770" s="11"/>
      <c r="C5770" s="11"/>
      <c r="I5770" s="13"/>
      <c r="M5770" s="4"/>
    </row>
    <row r="5771" s="5" customFormat="1" ht="23" customHeight="1" spans="2:13">
      <c r="B5771" s="11"/>
      <c r="C5771" s="11"/>
      <c r="I5771" s="13"/>
      <c r="M5771" s="4"/>
    </row>
    <row r="5772" s="5" customFormat="1" ht="23" customHeight="1" spans="2:13">
      <c r="B5772" s="11"/>
      <c r="C5772" s="11"/>
      <c r="I5772" s="13"/>
      <c r="M5772" s="4"/>
    </row>
    <row r="5773" s="5" customFormat="1" ht="23" customHeight="1" spans="2:13">
      <c r="B5773" s="11"/>
      <c r="C5773" s="11"/>
      <c r="I5773" s="13"/>
      <c r="M5773" s="4"/>
    </row>
    <row r="5774" s="5" customFormat="1" ht="23" customHeight="1" spans="2:13">
      <c r="B5774" s="11"/>
      <c r="C5774" s="11"/>
      <c r="I5774" s="13"/>
      <c r="M5774" s="4"/>
    </row>
    <row r="5775" s="5" customFormat="1" ht="23" customHeight="1" spans="2:13">
      <c r="B5775" s="11"/>
      <c r="C5775" s="11"/>
      <c r="I5775" s="13"/>
      <c r="M5775" s="4"/>
    </row>
    <row r="5776" s="5" customFormat="1" ht="23" customHeight="1" spans="2:13">
      <c r="B5776" s="11"/>
      <c r="C5776" s="11"/>
      <c r="I5776" s="13"/>
      <c r="M5776" s="4"/>
    </row>
    <row r="5777" s="5" customFormat="1" ht="23" customHeight="1" spans="2:13">
      <c r="B5777" s="11"/>
      <c r="C5777" s="11"/>
      <c r="I5777" s="13"/>
      <c r="M5777" s="4"/>
    </row>
    <row r="5778" s="5" customFormat="1" ht="23" customHeight="1" spans="2:13">
      <c r="B5778" s="11"/>
      <c r="C5778" s="11"/>
      <c r="I5778" s="13"/>
      <c r="M5778" s="4"/>
    </row>
    <row r="5779" s="5" customFormat="1" ht="23" customHeight="1" spans="2:13">
      <c r="B5779" s="11"/>
      <c r="C5779" s="11"/>
      <c r="I5779" s="13"/>
      <c r="M5779" s="4"/>
    </row>
    <row r="5780" s="5" customFormat="1" ht="23" customHeight="1" spans="2:13">
      <c r="B5780" s="11"/>
      <c r="C5780" s="11"/>
      <c r="I5780" s="13"/>
      <c r="M5780" s="4"/>
    </row>
    <row r="5781" s="5" customFormat="1" ht="23" customHeight="1" spans="2:13">
      <c r="B5781" s="11"/>
      <c r="C5781" s="11"/>
      <c r="I5781" s="13"/>
      <c r="M5781" s="4"/>
    </row>
    <row r="5782" s="5" customFormat="1" ht="23" customHeight="1" spans="2:13">
      <c r="B5782" s="11"/>
      <c r="C5782" s="11"/>
      <c r="I5782" s="13"/>
      <c r="M5782" s="4"/>
    </row>
    <row r="5783" s="5" customFormat="1" ht="23" customHeight="1" spans="2:13">
      <c r="B5783" s="11"/>
      <c r="C5783" s="11"/>
      <c r="I5783" s="13"/>
      <c r="M5783" s="4"/>
    </row>
    <row r="5784" s="5" customFormat="1" ht="23" customHeight="1" spans="2:13">
      <c r="B5784" s="11"/>
      <c r="C5784" s="11"/>
      <c r="I5784" s="13"/>
      <c r="M5784" s="4"/>
    </row>
    <row r="5785" s="5" customFormat="1" ht="23" customHeight="1" spans="2:13">
      <c r="B5785" s="11"/>
      <c r="C5785" s="11"/>
      <c r="I5785" s="13"/>
      <c r="M5785" s="4"/>
    </row>
    <row r="5786" s="5" customFormat="1" ht="23" customHeight="1" spans="2:13">
      <c r="B5786" s="11"/>
      <c r="C5786" s="11"/>
      <c r="I5786" s="13"/>
      <c r="M5786" s="4"/>
    </row>
    <row r="5787" s="5" customFormat="1" ht="23" customHeight="1" spans="2:13">
      <c r="B5787" s="11"/>
      <c r="C5787" s="11"/>
      <c r="I5787" s="13"/>
      <c r="M5787" s="4"/>
    </row>
    <row r="5788" s="5" customFormat="1" ht="23" customHeight="1" spans="2:13">
      <c r="B5788" s="11"/>
      <c r="C5788" s="11"/>
      <c r="I5788" s="13"/>
      <c r="M5788" s="4"/>
    </row>
    <row r="5789" s="5" customFormat="1" ht="23" customHeight="1" spans="2:13">
      <c r="B5789" s="11"/>
      <c r="C5789" s="11"/>
      <c r="I5789" s="13"/>
      <c r="M5789" s="4"/>
    </row>
    <row r="5790" s="5" customFormat="1" ht="23" customHeight="1" spans="2:13">
      <c r="B5790" s="11"/>
      <c r="C5790" s="11"/>
      <c r="I5790" s="13"/>
      <c r="M5790" s="4"/>
    </row>
    <row r="5791" s="5" customFormat="1" ht="23" customHeight="1" spans="2:13">
      <c r="B5791" s="11"/>
      <c r="C5791" s="11"/>
      <c r="I5791" s="13"/>
      <c r="M5791" s="4"/>
    </row>
    <row r="5792" s="5" customFormat="1" ht="23" customHeight="1" spans="2:13">
      <c r="B5792" s="11"/>
      <c r="C5792" s="11"/>
      <c r="I5792" s="13"/>
      <c r="M5792" s="4"/>
    </row>
    <row r="5793" s="5" customFormat="1" ht="23" customHeight="1" spans="2:13">
      <c r="B5793" s="11"/>
      <c r="C5793" s="11"/>
      <c r="I5793" s="13"/>
      <c r="M5793" s="4"/>
    </row>
    <row r="5794" s="5" customFormat="1" ht="23" customHeight="1" spans="2:13">
      <c r="B5794" s="11"/>
      <c r="C5794" s="11"/>
      <c r="I5794" s="13"/>
      <c r="M5794" s="4"/>
    </row>
    <row r="5795" s="5" customFormat="1" ht="23" customHeight="1" spans="2:13">
      <c r="B5795" s="11"/>
      <c r="C5795" s="11"/>
      <c r="I5795" s="13"/>
      <c r="M5795" s="4"/>
    </row>
    <row r="5796" s="5" customFormat="1" ht="23" customHeight="1" spans="2:13">
      <c r="B5796" s="11"/>
      <c r="C5796" s="11"/>
      <c r="I5796" s="13"/>
      <c r="M5796" s="4"/>
    </row>
    <row r="5797" s="5" customFormat="1" ht="23" customHeight="1" spans="2:13">
      <c r="B5797" s="11"/>
      <c r="C5797" s="11"/>
      <c r="I5797" s="13"/>
      <c r="M5797" s="4"/>
    </row>
    <row r="5798" s="5" customFormat="1" ht="23" customHeight="1" spans="2:13">
      <c r="B5798" s="11"/>
      <c r="C5798" s="11"/>
      <c r="I5798" s="13"/>
      <c r="M5798" s="4"/>
    </row>
    <row r="5799" s="5" customFormat="1" ht="23" customHeight="1" spans="2:13">
      <c r="B5799" s="11"/>
      <c r="C5799" s="11"/>
      <c r="I5799" s="13"/>
      <c r="M5799" s="4"/>
    </row>
    <row r="5800" s="5" customFormat="1" ht="23" customHeight="1" spans="2:13">
      <c r="B5800" s="11"/>
      <c r="C5800" s="11"/>
      <c r="I5800" s="13"/>
      <c r="M5800" s="4"/>
    </row>
    <row r="5801" s="5" customFormat="1" ht="23" customHeight="1" spans="2:13">
      <c r="B5801" s="11"/>
      <c r="C5801" s="11"/>
      <c r="I5801" s="13"/>
      <c r="M5801" s="4"/>
    </row>
    <row r="5802" s="5" customFormat="1" ht="23" customHeight="1" spans="2:13">
      <c r="B5802" s="11"/>
      <c r="C5802" s="11"/>
      <c r="I5802" s="13"/>
      <c r="M5802" s="4"/>
    </row>
    <row r="5803" s="5" customFormat="1" ht="23" customHeight="1" spans="2:13">
      <c r="B5803" s="11"/>
      <c r="C5803" s="11"/>
      <c r="I5803" s="13"/>
      <c r="M5803" s="4"/>
    </row>
    <row r="5804" s="5" customFormat="1" ht="23" customHeight="1" spans="2:13">
      <c r="B5804" s="11"/>
      <c r="C5804" s="11"/>
      <c r="I5804" s="13"/>
      <c r="M5804" s="4"/>
    </row>
    <row r="5805" s="5" customFormat="1" ht="23" customHeight="1" spans="2:13">
      <c r="B5805" s="11"/>
      <c r="C5805" s="11"/>
      <c r="I5805" s="13"/>
      <c r="M5805" s="4"/>
    </row>
    <row r="5806" s="5" customFormat="1" ht="23" customHeight="1" spans="2:13">
      <c r="B5806" s="11"/>
      <c r="C5806" s="11"/>
      <c r="I5806" s="13"/>
      <c r="M5806" s="4"/>
    </row>
    <row r="5807" s="5" customFormat="1" ht="23" customHeight="1" spans="2:13">
      <c r="B5807" s="11"/>
      <c r="C5807" s="11"/>
      <c r="I5807" s="13"/>
      <c r="M5807" s="4"/>
    </row>
    <row r="5808" s="5" customFormat="1" ht="23" customHeight="1" spans="2:13">
      <c r="B5808" s="11"/>
      <c r="C5808" s="11"/>
      <c r="I5808" s="13"/>
      <c r="M5808" s="4"/>
    </row>
    <row r="5809" s="5" customFormat="1" ht="23" customHeight="1" spans="2:13">
      <c r="B5809" s="11"/>
      <c r="C5809" s="11"/>
      <c r="I5809" s="13"/>
      <c r="M5809" s="4"/>
    </row>
    <row r="5810" s="5" customFormat="1" ht="23" customHeight="1" spans="2:13">
      <c r="B5810" s="11"/>
      <c r="C5810" s="11"/>
      <c r="I5810" s="13"/>
      <c r="M5810" s="4"/>
    </row>
    <row r="5811" s="5" customFormat="1" ht="23" customHeight="1" spans="2:13">
      <c r="B5811" s="11"/>
      <c r="C5811" s="11"/>
      <c r="I5811" s="13"/>
      <c r="M5811" s="4"/>
    </row>
    <row r="5812" s="5" customFormat="1" ht="23" customHeight="1" spans="2:13">
      <c r="B5812" s="11"/>
      <c r="C5812" s="11"/>
      <c r="I5812" s="13"/>
      <c r="M5812" s="4"/>
    </row>
    <row r="5813" s="5" customFormat="1" ht="23" customHeight="1" spans="2:13">
      <c r="B5813" s="11"/>
      <c r="C5813" s="11"/>
      <c r="I5813" s="13"/>
      <c r="M5813" s="4"/>
    </row>
    <row r="5814" s="5" customFormat="1" ht="23" customHeight="1" spans="2:13">
      <c r="B5814" s="11"/>
      <c r="C5814" s="11"/>
      <c r="I5814" s="13"/>
      <c r="M5814" s="4"/>
    </row>
    <row r="5815" s="5" customFormat="1" ht="23" customHeight="1" spans="2:13">
      <c r="B5815" s="11"/>
      <c r="C5815" s="11"/>
      <c r="I5815" s="13"/>
      <c r="M5815" s="4"/>
    </row>
    <row r="5816" s="5" customFormat="1" ht="23" customHeight="1" spans="2:13">
      <c r="B5816" s="11"/>
      <c r="C5816" s="11"/>
      <c r="I5816" s="13"/>
      <c r="M5816" s="4"/>
    </row>
    <row r="5817" s="5" customFormat="1" ht="23" customHeight="1" spans="2:13">
      <c r="B5817" s="11"/>
      <c r="C5817" s="11"/>
      <c r="I5817" s="13"/>
      <c r="M5817" s="4"/>
    </row>
    <row r="5818" s="5" customFormat="1" ht="23" customHeight="1" spans="2:13">
      <c r="B5818" s="11"/>
      <c r="C5818" s="11"/>
      <c r="I5818" s="13"/>
      <c r="M5818" s="4"/>
    </row>
    <row r="5819" s="5" customFormat="1" ht="23" customHeight="1" spans="2:13">
      <c r="B5819" s="11"/>
      <c r="C5819" s="11"/>
      <c r="I5819" s="13"/>
      <c r="M5819" s="4"/>
    </row>
    <row r="5820" s="5" customFormat="1" ht="23" customHeight="1" spans="2:13">
      <c r="B5820" s="11"/>
      <c r="C5820" s="11"/>
      <c r="I5820" s="13"/>
      <c r="M5820" s="4"/>
    </row>
    <row r="5821" s="5" customFormat="1" ht="23" customHeight="1" spans="2:13">
      <c r="B5821" s="11"/>
      <c r="C5821" s="11"/>
      <c r="I5821" s="13"/>
      <c r="M5821" s="4"/>
    </row>
    <row r="5822" s="5" customFormat="1" ht="23" customHeight="1" spans="2:13">
      <c r="B5822" s="11"/>
      <c r="C5822" s="11"/>
      <c r="I5822" s="13"/>
      <c r="M5822" s="4"/>
    </row>
    <row r="5823" s="5" customFormat="1" ht="23" customHeight="1" spans="2:13">
      <c r="B5823" s="11"/>
      <c r="C5823" s="11"/>
      <c r="I5823" s="13"/>
      <c r="M5823" s="4"/>
    </row>
    <row r="5824" s="5" customFormat="1" ht="23" customHeight="1" spans="2:13">
      <c r="B5824" s="11"/>
      <c r="C5824" s="11"/>
      <c r="I5824" s="13"/>
      <c r="M5824" s="4"/>
    </row>
    <row r="5825" s="5" customFormat="1" ht="23" customHeight="1" spans="2:13">
      <c r="B5825" s="11"/>
      <c r="C5825" s="11"/>
      <c r="I5825" s="13"/>
      <c r="M5825" s="4"/>
    </row>
    <row r="5826" s="5" customFormat="1" ht="23" customHeight="1" spans="2:13">
      <c r="B5826" s="11"/>
      <c r="C5826" s="11"/>
      <c r="I5826" s="13"/>
      <c r="M5826" s="4"/>
    </row>
    <row r="5827" s="5" customFormat="1" ht="23" customHeight="1" spans="2:13">
      <c r="B5827" s="11"/>
      <c r="C5827" s="11"/>
      <c r="I5827" s="13"/>
      <c r="M5827" s="4"/>
    </row>
    <row r="5828" s="5" customFormat="1" ht="23" customHeight="1" spans="2:13">
      <c r="B5828" s="11"/>
      <c r="C5828" s="11"/>
      <c r="I5828" s="13"/>
      <c r="M5828" s="4"/>
    </row>
    <row r="5829" s="5" customFormat="1" ht="23" customHeight="1" spans="2:13">
      <c r="B5829" s="11"/>
      <c r="C5829" s="11"/>
      <c r="I5829" s="13"/>
      <c r="M5829" s="4"/>
    </row>
    <row r="5830" s="5" customFormat="1" ht="23" customHeight="1" spans="2:13">
      <c r="B5830" s="11"/>
      <c r="C5830" s="11"/>
      <c r="I5830" s="13"/>
      <c r="M5830" s="4"/>
    </row>
    <row r="5831" s="5" customFormat="1" ht="23" customHeight="1" spans="2:13">
      <c r="B5831" s="11"/>
      <c r="C5831" s="11"/>
      <c r="I5831" s="13"/>
      <c r="M5831" s="4"/>
    </row>
    <row r="5832" s="5" customFormat="1" ht="23" customHeight="1" spans="2:13">
      <c r="B5832" s="11"/>
      <c r="C5832" s="11"/>
      <c r="I5832" s="13"/>
      <c r="M5832" s="4"/>
    </row>
    <row r="5833" s="5" customFormat="1" ht="23" customHeight="1" spans="2:13">
      <c r="B5833" s="11"/>
      <c r="C5833" s="11"/>
      <c r="I5833" s="13"/>
      <c r="M5833" s="4"/>
    </row>
    <row r="5834" s="5" customFormat="1" ht="23" customHeight="1" spans="2:13">
      <c r="B5834" s="11"/>
      <c r="C5834" s="11"/>
      <c r="I5834" s="13"/>
      <c r="M5834" s="4"/>
    </row>
    <row r="5835" s="5" customFormat="1" ht="23" customHeight="1" spans="2:13">
      <c r="B5835" s="11"/>
      <c r="C5835" s="11"/>
      <c r="I5835" s="13"/>
      <c r="M5835" s="4"/>
    </row>
    <row r="5836" s="5" customFormat="1" ht="23" customHeight="1" spans="2:13">
      <c r="B5836" s="11"/>
      <c r="C5836" s="11"/>
      <c r="I5836" s="13"/>
      <c r="M5836" s="4"/>
    </row>
    <row r="5837" s="5" customFormat="1" ht="23" customHeight="1" spans="2:13">
      <c r="B5837" s="11"/>
      <c r="C5837" s="11"/>
      <c r="I5837" s="13"/>
      <c r="M5837" s="4"/>
    </row>
    <row r="5838" s="5" customFormat="1" ht="23" customHeight="1" spans="2:13">
      <c r="B5838" s="11"/>
      <c r="C5838" s="11"/>
      <c r="I5838" s="13"/>
      <c r="M5838" s="4"/>
    </row>
    <row r="5839" s="5" customFormat="1" ht="23" customHeight="1" spans="2:13">
      <c r="B5839" s="11"/>
      <c r="C5839" s="11"/>
      <c r="I5839" s="13"/>
      <c r="M5839" s="4"/>
    </row>
    <row r="5840" s="5" customFormat="1" ht="23" customHeight="1" spans="2:13">
      <c r="B5840" s="11"/>
      <c r="C5840" s="11"/>
      <c r="I5840" s="13"/>
      <c r="M5840" s="4"/>
    </row>
    <row r="5841" s="5" customFormat="1" ht="23" customHeight="1" spans="2:13">
      <c r="B5841" s="11"/>
      <c r="C5841" s="11"/>
      <c r="I5841" s="13"/>
      <c r="M5841" s="4"/>
    </row>
    <row r="5842" s="5" customFormat="1" ht="23" customHeight="1" spans="2:13">
      <c r="B5842" s="11"/>
      <c r="C5842" s="11"/>
      <c r="I5842" s="13"/>
      <c r="M5842" s="4"/>
    </row>
    <row r="5843" s="5" customFormat="1" ht="23" customHeight="1" spans="2:13">
      <c r="B5843" s="11"/>
      <c r="C5843" s="11"/>
      <c r="I5843" s="13"/>
      <c r="M5843" s="4"/>
    </row>
    <row r="5844" s="5" customFormat="1" ht="23" customHeight="1" spans="2:13">
      <c r="B5844" s="11"/>
      <c r="C5844" s="11"/>
      <c r="I5844" s="13"/>
      <c r="M5844" s="4"/>
    </row>
    <row r="5845" s="5" customFormat="1" ht="23" customHeight="1" spans="2:13">
      <c r="B5845" s="11"/>
      <c r="C5845" s="11"/>
      <c r="I5845" s="13"/>
      <c r="M5845" s="4"/>
    </row>
    <row r="5846" s="5" customFormat="1" ht="23" customHeight="1" spans="2:13">
      <c r="B5846" s="11"/>
      <c r="C5846" s="11"/>
      <c r="I5846" s="13"/>
      <c r="M5846" s="4"/>
    </row>
    <row r="5847" s="5" customFormat="1" ht="23" customHeight="1" spans="2:13">
      <c r="B5847" s="11"/>
      <c r="C5847" s="11"/>
      <c r="I5847" s="13"/>
      <c r="M5847" s="4"/>
    </row>
    <row r="5848" s="5" customFormat="1" ht="23" customHeight="1" spans="2:13">
      <c r="B5848" s="11"/>
      <c r="C5848" s="11"/>
      <c r="I5848" s="13"/>
      <c r="M5848" s="4"/>
    </row>
    <row r="5849" s="5" customFormat="1" ht="23" customHeight="1" spans="2:13">
      <c r="B5849" s="11"/>
      <c r="C5849" s="11"/>
      <c r="I5849" s="13"/>
      <c r="M5849" s="4"/>
    </row>
    <row r="5850" s="5" customFormat="1" ht="23" customHeight="1" spans="2:13">
      <c r="B5850" s="11"/>
      <c r="C5850" s="11"/>
      <c r="I5850" s="13"/>
      <c r="M5850" s="4"/>
    </row>
    <row r="5851" s="5" customFormat="1" ht="23" customHeight="1" spans="2:13">
      <c r="B5851" s="11"/>
      <c r="C5851" s="11"/>
      <c r="I5851" s="13"/>
      <c r="M5851" s="4"/>
    </row>
    <row r="5852" s="5" customFormat="1" ht="23" customHeight="1" spans="2:13">
      <c r="B5852" s="11"/>
      <c r="C5852" s="11"/>
      <c r="I5852" s="13"/>
      <c r="M5852" s="4"/>
    </row>
    <row r="5853" s="5" customFormat="1" ht="23" customHeight="1" spans="2:13">
      <c r="B5853" s="11"/>
      <c r="C5853" s="11"/>
      <c r="I5853" s="13"/>
      <c r="M5853" s="4"/>
    </row>
    <row r="5854" s="5" customFormat="1" ht="23" customHeight="1" spans="2:13">
      <c r="B5854" s="11"/>
      <c r="C5854" s="11"/>
      <c r="I5854" s="13"/>
      <c r="M5854" s="4"/>
    </row>
    <row r="5855" s="5" customFormat="1" ht="23" customHeight="1" spans="2:13">
      <c r="B5855" s="11"/>
      <c r="C5855" s="11"/>
      <c r="I5855" s="13"/>
      <c r="M5855" s="4"/>
    </row>
    <row r="5856" s="5" customFormat="1" ht="23" customHeight="1" spans="2:13">
      <c r="B5856" s="11"/>
      <c r="C5856" s="11"/>
      <c r="I5856" s="13"/>
      <c r="M5856" s="4"/>
    </row>
    <row r="5857" s="5" customFormat="1" ht="23" customHeight="1" spans="2:13">
      <c r="B5857" s="11"/>
      <c r="C5857" s="11"/>
      <c r="I5857" s="13"/>
      <c r="M5857" s="4"/>
    </row>
    <row r="5858" s="5" customFormat="1" ht="23" customHeight="1" spans="2:13">
      <c r="B5858" s="11"/>
      <c r="C5858" s="11"/>
      <c r="I5858" s="13"/>
      <c r="M5858" s="4"/>
    </row>
    <row r="5859" s="5" customFormat="1" ht="23" customHeight="1" spans="2:13">
      <c r="B5859" s="11"/>
      <c r="C5859" s="11"/>
      <c r="I5859" s="13"/>
      <c r="M5859" s="4"/>
    </row>
    <row r="5860" s="5" customFormat="1" ht="23" customHeight="1" spans="2:13">
      <c r="B5860" s="11"/>
      <c r="C5860" s="11"/>
      <c r="I5860" s="13"/>
      <c r="M5860" s="4"/>
    </row>
    <row r="5861" s="5" customFormat="1" ht="23" customHeight="1" spans="2:13">
      <c r="B5861" s="11"/>
      <c r="C5861" s="11"/>
      <c r="I5861" s="13"/>
      <c r="M5861" s="4"/>
    </row>
    <row r="5862" s="5" customFormat="1" ht="23" customHeight="1" spans="2:13">
      <c r="B5862" s="11"/>
      <c r="C5862" s="11"/>
      <c r="I5862" s="13"/>
      <c r="M5862" s="4"/>
    </row>
    <row r="5863" s="5" customFormat="1" ht="23" customHeight="1" spans="2:13">
      <c r="B5863" s="11"/>
      <c r="C5863" s="11"/>
      <c r="I5863" s="13"/>
      <c r="M5863" s="4"/>
    </row>
    <row r="5864" s="5" customFormat="1" ht="23" customHeight="1" spans="2:13">
      <c r="B5864" s="11"/>
      <c r="C5864" s="11"/>
      <c r="I5864" s="13"/>
      <c r="M5864" s="4"/>
    </row>
    <row r="5865" s="5" customFormat="1" ht="23" customHeight="1" spans="2:13">
      <c r="B5865" s="11"/>
      <c r="C5865" s="11"/>
      <c r="I5865" s="13"/>
      <c r="M5865" s="4"/>
    </row>
    <row r="5866" s="5" customFormat="1" ht="23" customHeight="1" spans="2:13">
      <c r="B5866" s="11"/>
      <c r="C5866" s="11"/>
      <c r="I5866" s="13"/>
      <c r="M5866" s="4"/>
    </row>
    <row r="5867" s="5" customFormat="1" ht="23" customHeight="1" spans="2:13">
      <c r="B5867" s="11"/>
      <c r="C5867" s="11"/>
      <c r="I5867" s="13"/>
      <c r="M5867" s="4"/>
    </row>
    <row r="5868" s="5" customFormat="1" ht="23" customHeight="1" spans="2:13">
      <c r="B5868" s="11"/>
      <c r="C5868" s="11"/>
      <c r="I5868" s="13"/>
      <c r="M5868" s="4"/>
    </row>
    <row r="5869" s="5" customFormat="1" ht="23" customHeight="1" spans="2:13">
      <c r="B5869" s="11"/>
      <c r="C5869" s="11"/>
      <c r="I5869" s="13"/>
      <c r="M5869" s="4"/>
    </row>
    <row r="5870" s="5" customFormat="1" ht="23" customHeight="1" spans="2:13">
      <c r="B5870" s="11"/>
      <c r="C5870" s="11"/>
      <c r="I5870" s="13"/>
      <c r="M5870" s="4"/>
    </row>
    <row r="5871" s="5" customFormat="1" ht="23" customHeight="1" spans="2:13">
      <c r="B5871" s="11"/>
      <c r="C5871" s="11"/>
      <c r="I5871" s="13"/>
      <c r="M5871" s="4"/>
    </row>
    <row r="5872" s="5" customFormat="1" ht="23" customHeight="1" spans="2:13">
      <c r="B5872" s="11"/>
      <c r="C5872" s="11"/>
      <c r="I5872" s="13"/>
      <c r="M5872" s="4"/>
    </row>
    <row r="5873" s="5" customFormat="1" ht="23" customHeight="1" spans="2:13">
      <c r="B5873" s="11"/>
      <c r="C5873" s="11"/>
      <c r="I5873" s="13"/>
      <c r="M5873" s="4"/>
    </row>
    <row r="5874" s="5" customFormat="1" ht="23" customHeight="1" spans="2:13">
      <c r="B5874" s="11"/>
      <c r="C5874" s="11"/>
      <c r="I5874" s="13"/>
      <c r="M5874" s="4"/>
    </row>
    <row r="5875" s="5" customFormat="1" ht="23" customHeight="1" spans="2:13">
      <c r="B5875" s="11"/>
      <c r="C5875" s="11"/>
      <c r="I5875" s="13"/>
      <c r="M5875" s="4"/>
    </row>
    <row r="5876" s="5" customFormat="1" ht="23" customHeight="1" spans="2:13">
      <c r="B5876" s="11"/>
      <c r="C5876" s="11"/>
      <c r="I5876" s="13"/>
      <c r="M5876" s="4"/>
    </row>
    <row r="5877" s="5" customFormat="1" ht="23" customHeight="1" spans="2:13">
      <c r="B5877" s="11"/>
      <c r="C5877" s="11"/>
      <c r="I5877" s="13"/>
      <c r="M5877" s="4"/>
    </row>
    <row r="5878" s="5" customFormat="1" ht="23" customHeight="1" spans="2:13">
      <c r="B5878" s="11"/>
      <c r="C5878" s="11"/>
      <c r="I5878" s="13"/>
      <c r="M5878" s="4"/>
    </row>
    <row r="5879" s="5" customFormat="1" ht="23" customHeight="1" spans="2:13">
      <c r="B5879" s="11"/>
      <c r="C5879" s="11"/>
      <c r="I5879" s="13"/>
      <c r="M5879" s="4"/>
    </row>
    <row r="5880" s="5" customFormat="1" ht="23" customHeight="1" spans="2:13">
      <c r="B5880" s="11"/>
      <c r="C5880" s="11"/>
      <c r="I5880" s="13"/>
      <c r="M5880" s="4"/>
    </row>
    <row r="5881" s="5" customFormat="1" ht="23" customHeight="1" spans="2:13">
      <c r="B5881" s="11"/>
      <c r="C5881" s="11"/>
      <c r="I5881" s="13"/>
      <c r="M5881" s="4"/>
    </row>
    <row r="5882" s="5" customFormat="1" ht="23" customHeight="1" spans="2:13">
      <c r="B5882" s="11"/>
      <c r="C5882" s="11"/>
      <c r="I5882" s="13"/>
      <c r="M5882" s="4"/>
    </row>
    <row r="5883" s="5" customFormat="1" ht="23" customHeight="1" spans="2:13">
      <c r="B5883" s="11"/>
      <c r="C5883" s="11"/>
      <c r="I5883" s="13"/>
      <c r="M5883" s="4"/>
    </row>
    <row r="5884" s="5" customFormat="1" ht="23" customHeight="1" spans="2:13">
      <c r="B5884" s="11"/>
      <c r="C5884" s="11"/>
      <c r="I5884" s="13"/>
      <c r="M5884" s="4"/>
    </row>
    <row r="5885" s="5" customFormat="1" ht="23" customHeight="1" spans="2:13">
      <c r="B5885" s="11"/>
      <c r="C5885" s="11"/>
      <c r="I5885" s="13"/>
      <c r="M5885" s="4"/>
    </row>
    <row r="5886" s="5" customFormat="1" ht="23" customHeight="1" spans="2:13">
      <c r="B5886" s="11"/>
      <c r="C5886" s="11"/>
      <c r="I5886" s="13"/>
      <c r="M5886" s="4"/>
    </row>
    <row r="5887" s="5" customFormat="1" ht="23" customHeight="1" spans="2:13">
      <c r="B5887" s="11"/>
      <c r="C5887" s="11"/>
      <c r="I5887" s="13"/>
      <c r="M5887" s="4"/>
    </row>
    <row r="5888" s="5" customFormat="1" ht="23" customHeight="1" spans="2:13">
      <c r="B5888" s="11"/>
      <c r="C5888" s="11"/>
      <c r="I5888" s="13"/>
      <c r="M5888" s="4"/>
    </row>
    <row r="5889" s="5" customFormat="1" ht="23" customHeight="1" spans="2:13">
      <c r="B5889" s="11"/>
      <c r="C5889" s="11"/>
      <c r="I5889" s="13"/>
      <c r="M5889" s="4"/>
    </row>
    <row r="5890" s="5" customFormat="1" ht="23" customHeight="1" spans="2:13">
      <c r="B5890" s="11"/>
      <c r="C5890" s="11"/>
      <c r="I5890" s="13"/>
      <c r="M5890" s="4"/>
    </row>
    <row r="5891" s="5" customFormat="1" ht="23" customHeight="1" spans="2:13">
      <c r="B5891" s="11"/>
      <c r="C5891" s="11"/>
      <c r="I5891" s="13"/>
      <c r="M5891" s="4"/>
    </row>
    <row r="5892" s="5" customFormat="1" ht="23" customHeight="1" spans="2:13">
      <c r="B5892" s="11"/>
      <c r="C5892" s="11"/>
      <c r="I5892" s="13"/>
      <c r="M5892" s="4"/>
    </row>
    <row r="5893" s="5" customFormat="1" ht="23" customHeight="1" spans="2:13">
      <c r="B5893" s="11"/>
      <c r="C5893" s="11"/>
      <c r="I5893" s="13"/>
      <c r="M5893" s="4"/>
    </row>
    <row r="5894" s="5" customFormat="1" ht="23" customHeight="1" spans="2:13">
      <c r="B5894" s="11"/>
      <c r="C5894" s="11"/>
      <c r="I5894" s="13"/>
      <c r="M5894" s="4"/>
    </row>
    <row r="5895" s="5" customFormat="1" ht="23" customHeight="1" spans="2:13">
      <c r="B5895" s="11"/>
      <c r="C5895" s="11"/>
      <c r="I5895" s="13"/>
      <c r="M5895" s="4"/>
    </row>
    <row r="5896" s="5" customFormat="1" ht="23" customHeight="1" spans="2:13">
      <c r="B5896" s="11"/>
      <c r="C5896" s="11"/>
      <c r="I5896" s="13"/>
      <c r="M5896" s="4"/>
    </row>
    <row r="5897" s="5" customFormat="1" ht="23" customHeight="1" spans="2:13">
      <c r="B5897" s="11"/>
      <c r="C5897" s="11"/>
      <c r="I5897" s="13"/>
      <c r="M5897" s="4"/>
    </row>
    <row r="5898" s="5" customFormat="1" ht="23" customHeight="1" spans="2:13">
      <c r="B5898" s="11"/>
      <c r="C5898" s="11"/>
      <c r="I5898" s="13"/>
      <c r="M5898" s="4"/>
    </row>
    <row r="5899" s="5" customFormat="1" ht="23" customHeight="1" spans="2:13">
      <c r="B5899" s="11"/>
      <c r="C5899" s="11"/>
      <c r="I5899" s="13"/>
      <c r="M5899" s="4"/>
    </row>
    <row r="5900" s="5" customFormat="1" ht="23" customHeight="1" spans="2:13">
      <c r="B5900" s="11"/>
      <c r="C5900" s="11"/>
      <c r="I5900" s="13"/>
      <c r="M5900" s="4"/>
    </row>
    <row r="5901" s="5" customFormat="1" ht="23" customHeight="1" spans="2:13">
      <c r="B5901" s="11"/>
      <c r="C5901" s="11"/>
      <c r="I5901" s="13"/>
      <c r="M5901" s="4"/>
    </row>
    <row r="5902" s="5" customFormat="1" ht="23" customHeight="1" spans="2:13">
      <c r="B5902" s="11"/>
      <c r="C5902" s="11"/>
      <c r="I5902" s="13"/>
      <c r="M5902" s="4"/>
    </row>
    <row r="5903" s="5" customFormat="1" ht="23" customHeight="1" spans="2:13">
      <c r="B5903" s="11"/>
      <c r="C5903" s="11"/>
      <c r="I5903" s="13"/>
      <c r="M5903" s="4"/>
    </row>
    <row r="5904" s="5" customFormat="1" ht="23" customHeight="1" spans="2:13">
      <c r="B5904" s="11"/>
      <c r="C5904" s="11"/>
      <c r="I5904" s="13"/>
      <c r="M5904" s="4"/>
    </row>
    <row r="5905" s="5" customFormat="1" ht="23" customHeight="1" spans="2:13">
      <c r="B5905" s="11"/>
      <c r="C5905" s="11"/>
      <c r="I5905" s="13"/>
      <c r="M5905" s="4"/>
    </row>
    <row r="5906" s="5" customFormat="1" ht="23" customHeight="1" spans="2:13">
      <c r="B5906" s="11"/>
      <c r="C5906" s="11"/>
      <c r="I5906" s="13"/>
      <c r="M5906" s="4"/>
    </row>
    <row r="5907" s="5" customFormat="1" ht="23" customHeight="1" spans="2:13">
      <c r="B5907" s="11"/>
      <c r="C5907" s="11"/>
      <c r="I5907" s="13"/>
      <c r="M5907" s="4"/>
    </row>
    <row r="5908" s="5" customFormat="1" ht="23" customHeight="1" spans="2:13">
      <c r="B5908" s="11"/>
      <c r="C5908" s="11"/>
      <c r="I5908" s="13"/>
      <c r="M5908" s="4"/>
    </row>
    <row r="5909" s="5" customFormat="1" ht="23" customHeight="1" spans="2:13">
      <c r="B5909" s="11"/>
      <c r="C5909" s="11"/>
      <c r="I5909" s="13"/>
      <c r="M5909" s="4"/>
    </row>
    <row r="5910" s="5" customFormat="1" ht="23" customHeight="1" spans="2:13">
      <c r="B5910" s="11"/>
      <c r="C5910" s="11"/>
      <c r="I5910" s="13"/>
      <c r="M5910" s="4"/>
    </row>
    <row r="5911" s="5" customFormat="1" ht="23" customHeight="1" spans="2:13">
      <c r="B5911" s="11"/>
      <c r="C5911" s="11"/>
      <c r="I5911" s="13"/>
      <c r="M5911" s="4"/>
    </row>
    <row r="5912" s="5" customFormat="1" ht="23" customHeight="1" spans="2:13">
      <c r="B5912" s="11"/>
      <c r="C5912" s="11"/>
      <c r="I5912" s="13"/>
      <c r="M5912" s="4"/>
    </row>
    <row r="5913" s="5" customFormat="1" ht="23" customHeight="1" spans="2:13">
      <c r="B5913" s="11"/>
      <c r="C5913" s="11"/>
      <c r="I5913" s="13"/>
      <c r="M5913" s="4"/>
    </row>
    <row r="5914" s="5" customFormat="1" ht="23" customHeight="1" spans="2:13">
      <c r="B5914" s="11"/>
      <c r="C5914" s="11"/>
      <c r="I5914" s="13"/>
      <c r="M5914" s="4"/>
    </row>
    <row r="5915" s="5" customFormat="1" ht="23" customHeight="1" spans="2:13">
      <c r="B5915" s="11"/>
      <c r="C5915" s="11"/>
      <c r="I5915" s="13"/>
      <c r="M5915" s="4"/>
    </row>
    <row r="5916" s="5" customFormat="1" ht="23" customHeight="1" spans="2:13">
      <c r="B5916" s="11"/>
      <c r="C5916" s="11"/>
      <c r="I5916" s="13"/>
      <c r="M5916" s="4"/>
    </row>
    <row r="5917" s="5" customFormat="1" ht="23" customHeight="1" spans="2:13">
      <c r="B5917" s="11"/>
      <c r="C5917" s="11"/>
      <c r="I5917" s="13"/>
      <c r="M5917" s="4"/>
    </row>
    <row r="5918" s="5" customFormat="1" ht="23" customHeight="1" spans="2:13">
      <c r="B5918" s="11"/>
      <c r="C5918" s="11"/>
      <c r="I5918" s="13"/>
      <c r="M5918" s="4"/>
    </row>
    <row r="5919" s="5" customFormat="1" ht="23" customHeight="1" spans="2:13">
      <c r="B5919" s="11"/>
      <c r="C5919" s="11"/>
      <c r="I5919" s="13"/>
      <c r="M5919" s="4"/>
    </row>
    <row r="5920" s="5" customFormat="1" ht="23" customHeight="1" spans="2:13">
      <c r="B5920" s="11"/>
      <c r="C5920" s="11"/>
      <c r="I5920" s="13"/>
      <c r="M5920" s="4"/>
    </row>
    <row r="5921" s="5" customFormat="1" ht="23" customHeight="1" spans="2:13">
      <c r="B5921" s="11"/>
      <c r="C5921" s="11"/>
      <c r="I5921" s="13"/>
      <c r="M5921" s="4"/>
    </row>
    <row r="5922" s="5" customFormat="1" ht="23" customHeight="1" spans="2:13">
      <c r="B5922" s="11"/>
      <c r="C5922" s="11"/>
      <c r="I5922" s="13"/>
      <c r="M5922" s="4"/>
    </row>
    <row r="5923" s="5" customFormat="1" ht="23" customHeight="1" spans="2:13">
      <c r="B5923" s="11"/>
      <c r="C5923" s="11"/>
      <c r="I5923" s="13"/>
      <c r="M5923" s="4"/>
    </row>
    <row r="5924" s="5" customFormat="1" ht="23" customHeight="1" spans="2:13">
      <c r="B5924" s="11"/>
      <c r="C5924" s="11"/>
      <c r="I5924" s="13"/>
      <c r="M5924" s="4"/>
    </row>
    <row r="5925" s="5" customFormat="1" ht="23" customHeight="1" spans="2:13">
      <c r="B5925" s="11"/>
      <c r="C5925" s="11"/>
      <c r="I5925" s="13"/>
      <c r="M5925" s="4"/>
    </row>
    <row r="5926" s="5" customFormat="1" ht="23" customHeight="1" spans="2:13">
      <c r="B5926" s="11"/>
      <c r="C5926" s="11"/>
      <c r="I5926" s="13"/>
      <c r="M5926" s="4"/>
    </row>
    <row r="5927" s="5" customFormat="1" ht="23" customHeight="1" spans="2:13">
      <c r="B5927" s="11"/>
      <c r="C5927" s="11"/>
      <c r="I5927" s="13"/>
      <c r="M5927" s="4"/>
    </row>
    <row r="5928" s="5" customFormat="1" ht="23" customHeight="1" spans="2:13">
      <c r="B5928" s="11"/>
      <c r="C5928" s="11"/>
      <c r="I5928" s="13"/>
      <c r="M5928" s="4"/>
    </row>
    <row r="5929" s="5" customFormat="1" ht="23" customHeight="1" spans="2:13">
      <c r="B5929" s="11"/>
      <c r="C5929" s="11"/>
      <c r="I5929" s="13"/>
      <c r="M5929" s="4"/>
    </row>
    <row r="5930" s="5" customFormat="1" ht="23" customHeight="1" spans="2:13">
      <c r="B5930" s="11"/>
      <c r="C5930" s="11"/>
      <c r="I5930" s="13"/>
      <c r="M5930" s="4"/>
    </row>
    <row r="5931" s="5" customFormat="1" ht="23" customHeight="1" spans="2:13">
      <c r="B5931" s="11"/>
      <c r="C5931" s="11"/>
      <c r="I5931" s="13"/>
      <c r="M5931" s="4"/>
    </row>
    <row r="5932" s="5" customFormat="1" ht="23" customHeight="1" spans="2:13">
      <c r="B5932" s="11"/>
      <c r="C5932" s="11"/>
      <c r="I5932" s="13"/>
      <c r="M5932" s="4"/>
    </row>
    <row r="5933" s="5" customFormat="1" ht="23" customHeight="1" spans="2:13">
      <c r="B5933" s="11"/>
      <c r="C5933" s="11"/>
      <c r="I5933" s="13"/>
      <c r="M5933" s="4"/>
    </row>
    <row r="5934" s="5" customFormat="1" ht="23" customHeight="1" spans="2:13">
      <c r="B5934" s="11"/>
      <c r="C5934" s="11"/>
      <c r="I5934" s="13"/>
      <c r="M5934" s="4"/>
    </row>
    <row r="5935" s="5" customFormat="1" ht="23" customHeight="1" spans="2:13">
      <c r="B5935" s="11"/>
      <c r="C5935" s="11"/>
      <c r="I5935" s="13"/>
      <c r="M5935" s="4"/>
    </row>
    <row r="5936" s="5" customFormat="1" ht="23" customHeight="1" spans="2:13">
      <c r="B5936" s="11"/>
      <c r="C5936" s="11"/>
      <c r="I5936" s="13"/>
      <c r="M5936" s="4"/>
    </row>
    <row r="5937" s="5" customFormat="1" ht="23" customHeight="1" spans="2:13">
      <c r="B5937" s="11"/>
      <c r="C5937" s="11"/>
      <c r="I5937" s="13"/>
      <c r="M5937" s="4"/>
    </row>
    <row r="5938" s="5" customFormat="1" ht="23" customHeight="1" spans="2:13">
      <c r="B5938" s="11"/>
      <c r="C5938" s="11"/>
      <c r="I5938" s="13"/>
      <c r="M5938" s="4"/>
    </row>
    <row r="5939" s="5" customFormat="1" ht="23" customHeight="1" spans="2:13">
      <c r="B5939" s="11"/>
      <c r="C5939" s="11"/>
      <c r="I5939" s="13"/>
      <c r="M5939" s="4"/>
    </row>
    <row r="5940" s="5" customFormat="1" ht="23" customHeight="1" spans="2:13">
      <c r="B5940" s="11"/>
      <c r="C5940" s="11"/>
      <c r="I5940" s="13"/>
      <c r="M5940" s="4"/>
    </row>
    <row r="5941" s="5" customFormat="1" ht="23" customHeight="1" spans="2:13">
      <c r="B5941" s="11"/>
      <c r="C5941" s="11"/>
      <c r="I5941" s="13"/>
      <c r="M5941" s="4"/>
    </row>
    <row r="5942" s="5" customFormat="1" ht="23" customHeight="1" spans="2:13">
      <c r="B5942" s="11"/>
      <c r="C5942" s="11"/>
      <c r="I5942" s="13"/>
      <c r="M5942" s="4"/>
    </row>
    <row r="5943" s="5" customFormat="1" ht="23" customHeight="1" spans="2:13">
      <c r="B5943" s="11"/>
      <c r="C5943" s="11"/>
      <c r="I5943" s="13"/>
      <c r="M5943" s="4"/>
    </row>
    <row r="5944" s="5" customFormat="1" ht="23" customHeight="1" spans="2:13">
      <c r="B5944" s="11"/>
      <c r="C5944" s="11"/>
      <c r="I5944" s="13"/>
      <c r="M5944" s="4"/>
    </row>
    <row r="5945" s="5" customFormat="1" ht="23" customHeight="1" spans="2:13">
      <c r="B5945" s="11"/>
      <c r="C5945" s="11"/>
      <c r="I5945" s="13"/>
      <c r="M5945" s="4"/>
    </row>
    <row r="5946" s="5" customFormat="1" ht="23" customHeight="1" spans="2:13">
      <c r="B5946" s="11"/>
      <c r="C5946" s="11"/>
      <c r="I5946" s="13"/>
      <c r="M5946" s="4"/>
    </row>
    <row r="5947" s="5" customFormat="1" ht="23" customHeight="1" spans="2:13">
      <c r="B5947" s="11"/>
      <c r="C5947" s="11"/>
      <c r="I5947" s="13"/>
      <c r="M5947" s="4"/>
    </row>
    <row r="5948" s="5" customFormat="1" ht="23" customHeight="1" spans="2:13">
      <c r="B5948" s="11"/>
      <c r="C5948" s="11"/>
      <c r="I5948" s="13"/>
      <c r="M5948" s="4"/>
    </row>
    <row r="5949" s="5" customFormat="1" ht="23" customHeight="1" spans="2:13">
      <c r="B5949" s="11"/>
      <c r="C5949" s="11"/>
      <c r="I5949" s="13"/>
      <c r="M5949" s="4"/>
    </row>
    <row r="5950" s="5" customFormat="1" ht="23" customHeight="1" spans="2:13">
      <c r="B5950" s="11"/>
      <c r="C5950" s="11"/>
      <c r="I5950" s="13"/>
      <c r="M5950" s="4"/>
    </row>
    <row r="5951" s="5" customFormat="1" ht="23" customHeight="1" spans="2:13">
      <c r="B5951" s="11"/>
      <c r="C5951" s="11"/>
      <c r="I5951" s="13"/>
      <c r="M5951" s="4"/>
    </row>
    <row r="5952" s="5" customFormat="1" ht="23" customHeight="1" spans="2:13">
      <c r="B5952" s="11"/>
      <c r="C5952" s="11"/>
      <c r="I5952" s="13"/>
      <c r="M5952" s="4"/>
    </row>
    <row r="5953" s="5" customFormat="1" ht="23" customHeight="1" spans="2:13">
      <c r="B5953" s="11"/>
      <c r="C5953" s="11"/>
      <c r="I5953" s="13"/>
      <c r="M5953" s="4"/>
    </row>
    <row r="5954" s="5" customFormat="1" ht="23" customHeight="1" spans="2:13">
      <c r="B5954" s="11"/>
      <c r="C5954" s="11"/>
      <c r="I5954" s="13"/>
      <c r="M5954" s="4"/>
    </row>
    <row r="5955" s="5" customFormat="1" ht="23" customHeight="1" spans="2:13">
      <c r="B5955" s="11"/>
      <c r="C5955" s="11"/>
      <c r="I5955" s="13"/>
      <c r="M5955" s="4"/>
    </row>
    <row r="5956" s="5" customFormat="1" ht="23" customHeight="1" spans="2:13">
      <c r="B5956" s="11"/>
      <c r="C5956" s="11"/>
      <c r="I5956" s="13"/>
      <c r="M5956" s="4"/>
    </row>
    <row r="5957" s="5" customFormat="1" ht="23" customHeight="1" spans="2:13">
      <c r="B5957" s="11"/>
      <c r="C5957" s="11"/>
      <c r="I5957" s="13"/>
      <c r="M5957" s="4"/>
    </row>
    <row r="5958" s="5" customFormat="1" ht="23" customHeight="1" spans="2:13">
      <c r="B5958" s="11"/>
      <c r="C5958" s="11"/>
      <c r="I5958" s="13"/>
      <c r="M5958" s="4"/>
    </row>
    <row r="5959" s="5" customFormat="1" ht="23" customHeight="1" spans="2:13">
      <c r="B5959" s="11"/>
      <c r="C5959" s="11"/>
      <c r="I5959" s="13"/>
      <c r="M5959" s="4"/>
    </row>
    <row r="5960" s="5" customFormat="1" ht="23" customHeight="1" spans="2:13">
      <c r="B5960" s="11"/>
      <c r="C5960" s="11"/>
      <c r="I5960" s="13"/>
      <c r="M5960" s="4"/>
    </row>
    <row r="5961" s="5" customFormat="1" ht="23" customHeight="1" spans="2:13">
      <c r="B5961" s="11"/>
      <c r="C5961" s="11"/>
      <c r="I5961" s="13"/>
      <c r="M5961" s="4"/>
    </row>
    <row r="5962" s="5" customFormat="1" ht="23" customHeight="1" spans="2:13">
      <c r="B5962" s="11"/>
      <c r="C5962" s="11"/>
      <c r="I5962" s="13"/>
      <c r="M5962" s="4"/>
    </row>
    <row r="5963" s="5" customFormat="1" ht="23" customHeight="1" spans="2:13">
      <c r="B5963" s="11"/>
      <c r="C5963" s="11"/>
      <c r="I5963" s="13"/>
      <c r="M5963" s="4"/>
    </row>
    <row r="5964" s="5" customFormat="1" ht="23" customHeight="1" spans="2:13">
      <c r="B5964" s="11"/>
      <c r="C5964" s="11"/>
      <c r="I5964" s="13"/>
      <c r="M5964" s="4"/>
    </row>
    <row r="5965" s="5" customFormat="1" ht="23" customHeight="1" spans="2:13">
      <c r="B5965" s="11"/>
      <c r="C5965" s="11"/>
      <c r="I5965" s="13"/>
      <c r="M5965" s="4"/>
    </row>
    <row r="5966" s="5" customFormat="1" ht="23" customHeight="1" spans="2:13">
      <c r="B5966" s="11"/>
      <c r="C5966" s="11"/>
      <c r="I5966" s="13"/>
      <c r="M5966" s="4"/>
    </row>
    <row r="5967" s="5" customFormat="1" ht="23" customHeight="1" spans="2:13">
      <c r="B5967" s="11"/>
      <c r="C5967" s="11"/>
      <c r="I5967" s="13"/>
      <c r="M5967" s="4"/>
    </row>
    <row r="5968" s="5" customFormat="1" ht="23" customHeight="1" spans="2:13">
      <c r="B5968" s="11"/>
      <c r="C5968" s="11"/>
      <c r="I5968" s="13"/>
      <c r="M5968" s="4"/>
    </row>
    <row r="5969" s="5" customFormat="1" ht="23" customHeight="1" spans="2:13">
      <c r="B5969" s="11"/>
      <c r="C5969" s="11"/>
      <c r="I5969" s="13"/>
      <c r="M5969" s="4"/>
    </row>
    <row r="5970" s="5" customFormat="1" ht="23" customHeight="1" spans="2:13">
      <c r="B5970" s="11"/>
      <c r="C5970" s="11"/>
      <c r="I5970" s="13"/>
      <c r="M5970" s="4"/>
    </row>
    <row r="5971" s="5" customFormat="1" ht="23" customHeight="1" spans="2:13">
      <c r="B5971" s="11"/>
      <c r="C5971" s="11"/>
      <c r="I5971" s="13"/>
      <c r="M5971" s="4"/>
    </row>
    <row r="5972" s="5" customFormat="1" ht="23" customHeight="1" spans="2:13">
      <c r="B5972" s="11"/>
      <c r="C5972" s="11"/>
      <c r="I5972" s="13"/>
      <c r="M5972" s="4"/>
    </row>
    <row r="5973" s="5" customFormat="1" ht="23" customHeight="1" spans="2:13">
      <c r="B5973" s="11"/>
      <c r="C5973" s="11"/>
      <c r="I5973" s="13"/>
      <c r="M5973" s="4"/>
    </row>
    <row r="5974" s="5" customFormat="1" ht="23" customHeight="1" spans="2:13">
      <c r="B5974" s="11"/>
      <c r="C5974" s="11"/>
      <c r="I5974" s="13"/>
      <c r="M5974" s="4"/>
    </row>
    <row r="5975" s="5" customFormat="1" ht="23" customHeight="1" spans="2:13">
      <c r="B5975" s="11"/>
      <c r="C5975" s="11"/>
      <c r="I5975" s="13"/>
      <c r="M5975" s="4"/>
    </row>
    <row r="5976" s="5" customFormat="1" ht="23" customHeight="1" spans="2:13">
      <c r="B5976" s="11"/>
      <c r="C5976" s="11"/>
      <c r="I5976" s="13"/>
      <c r="M5976" s="4"/>
    </row>
    <row r="5977" s="5" customFormat="1" ht="23" customHeight="1" spans="2:13">
      <c r="B5977" s="11"/>
      <c r="C5977" s="11"/>
      <c r="I5977" s="13"/>
      <c r="M5977" s="4"/>
    </row>
    <row r="5978" s="5" customFormat="1" ht="23" customHeight="1" spans="2:13">
      <c r="B5978" s="11"/>
      <c r="C5978" s="11"/>
      <c r="I5978" s="13"/>
      <c r="M5978" s="4"/>
    </row>
    <row r="5979" s="5" customFormat="1" ht="23" customHeight="1" spans="2:13">
      <c r="B5979" s="11"/>
      <c r="C5979" s="11"/>
      <c r="I5979" s="13"/>
      <c r="M5979" s="4"/>
    </row>
    <row r="5980" s="5" customFormat="1" ht="23" customHeight="1" spans="2:13">
      <c r="B5980" s="11"/>
      <c r="C5980" s="11"/>
      <c r="I5980" s="13"/>
      <c r="M5980" s="4"/>
    </row>
    <row r="5981" s="5" customFormat="1" ht="23" customHeight="1" spans="2:13">
      <c r="B5981" s="11"/>
      <c r="C5981" s="11"/>
      <c r="I5981" s="13"/>
      <c r="M5981" s="4"/>
    </row>
    <row r="5982" s="5" customFormat="1" ht="23" customHeight="1" spans="2:13">
      <c r="B5982" s="11"/>
      <c r="C5982" s="11"/>
      <c r="I5982" s="13"/>
      <c r="M5982" s="4"/>
    </row>
    <row r="5983" s="5" customFormat="1" ht="23" customHeight="1" spans="2:13">
      <c r="B5983" s="11"/>
      <c r="C5983" s="11"/>
      <c r="I5983" s="13"/>
      <c r="M5983" s="4"/>
    </row>
    <row r="5984" s="5" customFormat="1" ht="23" customHeight="1" spans="2:13">
      <c r="B5984" s="11"/>
      <c r="C5984" s="11"/>
      <c r="I5984" s="13"/>
      <c r="M5984" s="4"/>
    </row>
    <row r="5985" s="5" customFormat="1" ht="23" customHeight="1" spans="2:13">
      <c r="B5985" s="11"/>
      <c r="C5985" s="11"/>
      <c r="I5985" s="13"/>
      <c r="M5985" s="4"/>
    </row>
    <row r="5986" s="5" customFormat="1" ht="23" customHeight="1" spans="2:13">
      <c r="B5986" s="11"/>
      <c r="C5986" s="11"/>
      <c r="I5986" s="13"/>
      <c r="M5986" s="4"/>
    </row>
    <row r="5987" s="5" customFormat="1" ht="23" customHeight="1" spans="2:13">
      <c r="B5987" s="11"/>
      <c r="C5987" s="11"/>
      <c r="I5987" s="13"/>
      <c r="M5987" s="4"/>
    </row>
    <row r="5988" s="5" customFormat="1" ht="23" customHeight="1" spans="2:13">
      <c r="B5988" s="11"/>
      <c r="C5988" s="11"/>
      <c r="I5988" s="13"/>
      <c r="M5988" s="4"/>
    </row>
    <row r="5989" s="5" customFormat="1" ht="23" customHeight="1" spans="2:13">
      <c r="B5989" s="11"/>
      <c r="C5989" s="11"/>
      <c r="I5989" s="13"/>
      <c r="M5989" s="4"/>
    </row>
    <row r="5990" s="5" customFormat="1" ht="23" customHeight="1" spans="2:13">
      <c r="B5990" s="11"/>
      <c r="C5990" s="11"/>
      <c r="I5990" s="13"/>
      <c r="M5990" s="4"/>
    </row>
    <row r="5991" s="5" customFormat="1" ht="23" customHeight="1" spans="2:13">
      <c r="B5991" s="11"/>
      <c r="C5991" s="11"/>
      <c r="I5991" s="13"/>
      <c r="M5991" s="4"/>
    </row>
    <row r="5992" s="5" customFormat="1" ht="23" customHeight="1" spans="2:13">
      <c r="B5992" s="11"/>
      <c r="C5992" s="11"/>
      <c r="I5992" s="13"/>
      <c r="M5992" s="4"/>
    </row>
    <row r="5993" s="5" customFormat="1" ht="23" customHeight="1" spans="2:13">
      <c r="B5993" s="11"/>
      <c r="C5993" s="11"/>
      <c r="I5993" s="13"/>
      <c r="M5993" s="4"/>
    </row>
    <row r="5994" s="5" customFormat="1" ht="23" customHeight="1" spans="2:13">
      <c r="B5994" s="11"/>
      <c r="C5994" s="11"/>
      <c r="I5994" s="13"/>
      <c r="M5994" s="4"/>
    </row>
    <row r="5995" s="5" customFormat="1" ht="23" customHeight="1" spans="2:13">
      <c r="B5995" s="11"/>
      <c r="C5995" s="11"/>
      <c r="I5995" s="13"/>
      <c r="M5995" s="4"/>
    </row>
    <row r="5996" s="5" customFormat="1" ht="23" customHeight="1" spans="2:13">
      <c r="B5996" s="11"/>
      <c r="C5996" s="11"/>
      <c r="I5996" s="13"/>
      <c r="M5996" s="4"/>
    </row>
    <row r="5997" s="5" customFormat="1" ht="23" customHeight="1" spans="2:13">
      <c r="B5997" s="11"/>
      <c r="C5997" s="11"/>
      <c r="I5997" s="13"/>
      <c r="M5997" s="4"/>
    </row>
    <row r="5998" s="5" customFormat="1" ht="23" customHeight="1" spans="2:13">
      <c r="B5998" s="11"/>
      <c r="C5998" s="11"/>
      <c r="I5998" s="13"/>
      <c r="M5998" s="4"/>
    </row>
    <row r="5999" s="5" customFormat="1" ht="23" customHeight="1" spans="2:13">
      <c r="B5999" s="11"/>
      <c r="C5999" s="11"/>
      <c r="I5999" s="13"/>
      <c r="M5999" s="4"/>
    </row>
    <row r="6000" s="5" customFormat="1" ht="23" customHeight="1" spans="2:13">
      <c r="B6000" s="11"/>
      <c r="C6000" s="11"/>
      <c r="I6000" s="13"/>
      <c r="M6000" s="4"/>
    </row>
    <row r="6001" s="5" customFormat="1" ht="23" customHeight="1" spans="2:13">
      <c r="B6001" s="11"/>
      <c r="C6001" s="11"/>
      <c r="I6001" s="13"/>
      <c r="M6001" s="4"/>
    </row>
    <row r="6002" s="5" customFormat="1" ht="23" customHeight="1" spans="2:13">
      <c r="B6002" s="11"/>
      <c r="C6002" s="11"/>
      <c r="I6002" s="13"/>
      <c r="M6002" s="4"/>
    </row>
    <row r="6003" s="5" customFormat="1" ht="23" customHeight="1" spans="2:13">
      <c r="B6003" s="11"/>
      <c r="C6003" s="11"/>
      <c r="I6003" s="13"/>
      <c r="M6003" s="4"/>
    </row>
    <row r="6004" s="5" customFormat="1" ht="23" customHeight="1" spans="2:13">
      <c r="B6004" s="11"/>
      <c r="C6004" s="11"/>
      <c r="I6004" s="13"/>
      <c r="M6004" s="4"/>
    </row>
    <row r="6005" s="5" customFormat="1" ht="23" customHeight="1" spans="2:13">
      <c r="B6005" s="11"/>
      <c r="C6005" s="11"/>
      <c r="I6005" s="13"/>
      <c r="M6005" s="4"/>
    </row>
    <row r="6006" s="5" customFormat="1" ht="23" customHeight="1" spans="2:13">
      <c r="B6006" s="11"/>
      <c r="C6006" s="11"/>
      <c r="I6006" s="13"/>
      <c r="M6006" s="4"/>
    </row>
    <row r="6007" s="5" customFormat="1" ht="23" customHeight="1" spans="2:13">
      <c r="B6007" s="11"/>
      <c r="C6007" s="11"/>
      <c r="I6007" s="13"/>
      <c r="M6007" s="4"/>
    </row>
    <row r="6008" s="5" customFormat="1" ht="23" customHeight="1" spans="2:13">
      <c r="B6008" s="11"/>
      <c r="C6008" s="11"/>
      <c r="I6008" s="13"/>
      <c r="M6008" s="4"/>
    </row>
    <row r="6009" s="5" customFormat="1" ht="23" customHeight="1" spans="2:13">
      <c r="B6009" s="11"/>
      <c r="C6009" s="11"/>
      <c r="I6009" s="13"/>
      <c r="M6009" s="4"/>
    </row>
    <row r="6010" s="5" customFormat="1" ht="23" customHeight="1" spans="2:13">
      <c r="B6010" s="11"/>
      <c r="C6010" s="11"/>
      <c r="I6010" s="13"/>
      <c r="M6010" s="4"/>
    </row>
    <row r="6011" s="5" customFormat="1" ht="23" customHeight="1" spans="2:13">
      <c r="B6011" s="11"/>
      <c r="C6011" s="11"/>
      <c r="I6011" s="13"/>
      <c r="M6011" s="4"/>
    </row>
    <row r="6012" s="5" customFormat="1" ht="23" customHeight="1" spans="2:13">
      <c r="B6012" s="11"/>
      <c r="C6012" s="11"/>
      <c r="I6012" s="13"/>
      <c r="M6012" s="4"/>
    </row>
    <row r="6013" s="5" customFormat="1" ht="23" customHeight="1" spans="2:13">
      <c r="B6013" s="11"/>
      <c r="C6013" s="11"/>
      <c r="I6013" s="13"/>
      <c r="M6013" s="4"/>
    </row>
    <row r="6014" s="5" customFormat="1" ht="23" customHeight="1" spans="2:13">
      <c r="B6014" s="11"/>
      <c r="C6014" s="11"/>
      <c r="I6014" s="13"/>
      <c r="M6014" s="4"/>
    </row>
    <row r="6015" s="5" customFormat="1" ht="23" customHeight="1" spans="2:13">
      <c r="B6015" s="11"/>
      <c r="C6015" s="11"/>
      <c r="I6015" s="13"/>
      <c r="M6015" s="4"/>
    </row>
    <row r="6016" s="5" customFormat="1" ht="23" customHeight="1" spans="2:13">
      <c r="B6016" s="11"/>
      <c r="C6016" s="11"/>
      <c r="I6016" s="13"/>
      <c r="M6016" s="4"/>
    </row>
    <row r="6017" s="5" customFormat="1" ht="23" customHeight="1" spans="2:13">
      <c r="B6017" s="11"/>
      <c r="C6017" s="11"/>
      <c r="I6017" s="13"/>
      <c r="M6017" s="4"/>
    </row>
    <row r="6018" s="5" customFormat="1" ht="23" customHeight="1" spans="2:13">
      <c r="B6018" s="11"/>
      <c r="C6018" s="11"/>
      <c r="I6018" s="13"/>
      <c r="M6018" s="4"/>
    </row>
    <row r="6019" s="5" customFormat="1" ht="23" customHeight="1" spans="2:13">
      <c r="B6019" s="11"/>
      <c r="C6019" s="11"/>
      <c r="I6019" s="13"/>
      <c r="M6019" s="4"/>
    </row>
    <row r="6020" s="5" customFormat="1" ht="23" customHeight="1" spans="2:13">
      <c r="B6020" s="11"/>
      <c r="C6020" s="11"/>
      <c r="I6020" s="13"/>
      <c r="M6020" s="4"/>
    </row>
    <row r="6021" s="5" customFormat="1" ht="23" customHeight="1" spans="2:13">
      <c r="B6021" s="11"/>
      <c r="C6021" s="11"/>
      <c r="I6021" s="13"/>
      <c r="M6021" s="4"/>
    </row>
    <row r="6022" s="5" customFormat="1" ht="23" customHeight="1" spans="2:13">
      <c r="B6022" s="11"/>
      <c r="C6022" s="11"/>
      <c r="I6022" s="13"/>
      <c r="M6022" s="4"/>
    </row>
    <row r="6023" s="5" customFormat="1" ht="23" customHeight="1" spans="2:13">
      <c r="B6023" s="11"/>
      <c r="C6023" s="11"/>
      <c r="I6023" s="13"/>
      <c r="M6023" s="4"/>
    </row>
    <row r="6024" s="5" customFormat="1" ht="23" customHeight="1" spans="2:13">
      <c r="B6024" s="11"/>
      <c r="C6024" s="11"/>
      <c r="I6024" s="13"/>
      <c r="M6024" s="4"/>
    </row>
    <row r="6025" s="5" customFormat="1" ht="23" customHeight="1" spans="2:13">
      <c r="B6025" s="11"/>
      <c r="C6025" s="11"/>
      <c r="I6025" s="13"/>
      <c r="M6025" s="4"/>
    </row>
    <row r="6026" s="5" customFormat="1" ht="23" customHeight="1" spans="2:13">
      <c r="B6026" s="11"/>
      <c r="C6026" s="11"/>
      <c r="I6026" s="13"/>
      <c r="M6026" s="4"/>
    </row>
    <row r="6027" s="5" customFormat="1" ht="23" customHeight="1" spans="2:13">
      <c r="B6027" s="11"/>
      <c r="C6027" s="11"/>
      <c r="I6027" s="13"/>
      <c r="M6027" s="4"/>
    </row>
    <row r="6028" s="5" customFormat="1" ht="23" customHeight="1" spans="2:13">
      <c r="B6028" s="11"/>
      <c r="C6028" s="11"/>
      <c r="I6028" s="13"/>
      <c r="M6028" s="4"/>
    </row>
    <row r="6029" s="5" customFormat="1" ht="23" customHeight="1" spans="2:13">
      <c r="B6029" s="11"/>
      <c r="C6029" s="11"/>
      <c r="I6029" s="13"/>
      <c r="M6029" s="4"/>
    </row>
    <row r="6030" s="5" customFormat="1" ht="23" customHeight="1" spans="2:13">
      <c r="B6030" s="11"/>
      <c r="C6030" s="11"/>
      <c r="I6030" s="13"/>
      <c r="M6030" s="4"/>
    </row>
    <row r="6031" s="5" customFormat="1" ht="23" customHeight="1" spans="2:13">
      <c r="B6031" s="11"/>
      <c r="C6031" s="11"/>
      <c r="I6031" s="13"/>
      <c r="M6031" s="4"/>
    </row>
    <row r="6032" s="5" customFormat="1" ht="23" customHeight="1" spans="2:13">
      <c r="B6032" s="11"/>
      <c r="C6032" s="11"/>
      <c r="I6032" s="13"/>
      <c r="M6032" s="4"/>
    </row>
    <row r="6033" s="5" customFormat="1" ht="23" customHeight="1" spans="2:13">
      <c r="B6033" s="11"/>
      <c r="C6033" s="11"/>
      <c r="I6033" s="13"/>
      <c r="M6033" s="4"/>
    </row>
    <row r="6034" s="5" customFormat="1" ht="23" customHeight="1" spans="2:13">
      <c r="B6034" s="11"/>
      <c r="C6034" s="11"/>
      <c r="I6034" s="13"/>
      <c r="M6034" s="4"/>
    </row>
    <row r="6035" s="5" customFormat="1" ht="23" customHeight="1" spans="2:13">
      <c r="B6035" s="11"/>
      <c r="C6035" s="11"/>
      <c r="I6035" s="13"/>
      <c r="M6035" s="4"/>
    </row>
    <row r="6036" s="5" customFormat="1" ht="23" customHeight="1" spans="2:13">
      <c r="B6036" s="11"/>
      <c r="C6036" s="11"/>
      <c r="I6036" s="13"/>
      <c r="M6036" s="4"/>
    </row>
    <row r="6037" s="5" customFormat="1" ht="23" customHeight="1" spans="2:13">
      <c r="B6037" s="11"/>
      <c r="C6037" s="11"/>
      <c r="I6037" s="13"/>
      <c r="M6037" s="4"/>
    </row>
    <row r="6038" s="5" customFormat="1" ht="23" customHeight="1" spans="2:13">
      <c r="B6038" s="11"/>
      <c r="C6038" s="11"/>
      <c r="I6038" s="13"/>
      <c r="M6038" s="4"/>
    </row>
    <row r="6039" s="5" customFormat="1" ht="23" customHeight="1" spans="2:13">
      <c r="B6039" s="11"/>
      <c r="C6039" s="11"/>
      <c r="I6039" s="13"/>
      <c r="M6039" s="4"/>
    </row>
    <row r="6040" s="5" customFormat="1" ht="23" customHeight="1" spans="2:13">
      <c r="B6040" s="11"/>
      <c r="C6040" s="11"/>
      <c r="I6040" s="13"/>
      <c r="M6040" s="4"/>
    </row>
    <row r="6041" s="5" customFormat="1" ht="23" customHeight="1" spans="2:13">
      <c r="B6041" s="11"/>
      <c r="C6041" s="11"/>
      <c r="I6041" s="13"/>
      <c r="M6041" s="4"/>
    </row>
    <row r="6042" s="5" customFormat="1" ht="23" customHeight="1" spans="2:13">
      <c r="B6042" s="11"/>
      <c r="C6042" s="11"/>
      <c r="I6042" s="13"/>
      <c r="M6042" s="4"/>
    </row>
    <row r="6043" s="5" customFormat="1" ht="23" customHeight="1" spans="2:13">
      <c r="B6043" s="11"/>
      <c r="C6043" s="11"/>
      <c r="I6043" s="13"/>
      <c r="M6043" s="4"/>
    </row>
    <row r="6044" s="5" customFormat="1" ht="23" customHeight="1" spans="2:13">
      <c r="B6044" s="11"/>
      <c r="C6044" s="11"/>
      <c r="I6044" s="13"/>
      <c r="M6044" s="4"/>
    </row>
    <row r="6045" s="5" customFormat="1" ht="23" customHeight="1" spans="2:13">
      <c r="B6045" s="11"/>
      <c r="C6045" s="11"/>
      <c r="I6045" s="13"/>
      <c r="M6045" s="4"/>
    </row>
    <row r="6046" s="5" customFormat="1" ht="23" customHeight="1" spans="2:13">
      <c r="B6046" s="11"/>
      <c r="C6046" s="11"/>
      <c r="I6046" s="13"/>
      <c r="M6046" s="4"/>
    </row>
    <row r="6047" s="5" customFormat="1" ht="23" customHeight="1" spans="2:13">
      <c r="B6047" s="11"/>
      <c r="C6047" s="11"/>
      <c r="I6047" s="13"/>
      <c r="M6047" s="4"/>
    </row>
    <row r="6048" s="5" customFormat="1" ht="23" customHeight="1" spans="2:13">
      <c r="B6048" s="11"/>
      <c r="C6048" s="11"/>
      <c r="I6048" s="13"/>
      <c r="M6048" s="4"/>
    </row>
    <row r="6049" s="5" customFormat="1" ht="23" customHeight="1" spans="2:13">
      <c r="B6049" s="11"/>
      <c r="C6049" s="11"/>
      <c r="I6049" s="13"/>
      <c r="M6049" s="4"/>
    </row>
    <row r="6050" s="5" customFormat="1" ht="23" customHeight="1" spans="2:13">
      <c r="B6050" s="11"/>
      <c r="C6050" s="11"/>
      <c r="I6050" s="13"/>
      <c r="M6050" s="4"/>
    </row>
    <row r="6051" s="5" customFormat="1" ht="23" customHeight="1" spans="2:13">
      <c r="B6051" s="11"/>
      <c r="C6051" s="11"/>
      <c r="I6051" s="13"/>
      <c r="M6051" s="4"/>
    </row>
    <row r="6052" s="5" customFormat="1" ht="23" customHeight="1" spans="2:13">
      <c r="B6052" s="11"/>
      <c r="C6052" s="11"/>
      <c r="I6052" s="13"/>
      <c r="M6052" s="4"/>
    </row>
    <row r="6053" s="5" customFormat="1" ht="23" customHeight="1" spans="2:13">
      <c r="B6053" s="11"/>
      <c r="C6053" s="11"/>
      <c r="I6053" s="13"/>
      <c r="M6053" s="4"/>
    </row>
    <row r="6054" s="5" customFormat="1" ht="23" customHeight="1" spans="2:13">
      <c r="B6054" s="11"/>
      <c r="C6054" s="11"/>
      <c r="I6054" s="13"/>
      <c r="M6054" s="4"/>
    </row>
    <row r="6055" s="5" customFormat="1" ht="23" customHeight="1" spans="2:13">
      <c r="B6055" s="11"/>
      <c r="C6055" s="11"/>
      <c r="I6055" s="13"/>
      <c r="M6055" s="4"/>
    </row>
    <row r="6056" s="5" customFormat="1" ht="23" customHeight="1" spans="2:13">
      <c r="B6056" s="11"/>
      <c r="C6056" s="11"/>
      <c r="I6056" s="13"/>
      <c r="M6056" s="4"/>
    </row>
    <row r="6057" s="5" customFormat="1" ht="23" customHeight="1" spans="2:13">
      <c r="B6057" s="11"/>
      <c r="C6057" s="11"/>
      <c r="I6057" s="13"/>
      <c r="M6057" s="4"/>
    </row>
    <row r="6058" s="5" customFormat="1" ht="23" customHeight="1" spans="2:13">
      <c r="B6058" s="11"/>
      <c r="C6058" s="11"/>
      <c r="I6058" s="13"/>
      <c r="M6058" s="4"/>
    </row>
    <row r="6059" s="5" customFormat="1" ht="23" customHeight="1" spans="2:13">
      <c r="B6059" s="11"/>
      <c r="C6059" s="11"/>
      <c r="I6059" s="13"/>
      <c r="M6059" s="4"/>
    </row>
    <row r="6060" s="5" customFormat="1" ht="23" customHeight="1" spans="2:13">
      <c r="B6060" s="11"/>
      <c r="C6060" s="11"/>
      <c r="I6060" s="13"/>
      <c r="M6060" s="4"/>
    </row>
    <row r="6061" s="5" customFormat="1" ht="23" customHeight="1" spans="2:13">
      <c r="B6061" s="11"/>
      <c r="C6061" s="11"/>
      <c r="I6061" s="13"/>
      <c r="M6061" s="4"/>
    </row>
    <row r="6062" s="5" customFormat="1" ht="23" customHeight="1" spans="2:13">
      <c r="B6062" s="11"/>
      <c r="C6062" s="11"/>
      <c r="I6062" s="13"/>
      <c r="M6062" s="4"/>
    </row>
    <row r="6063" s="5" customFormat="1" ht="23" customHeight="1" spans="2:13">
      <c r="B6063" s="11"/>
      <c r="C6063" s="11"/>
      <c r="I6063" s="13"/>
      <c r="M6063" s="4"/>
    </row>
    <row r="6064" s="5" customFormat="1" ht="23" customHeight="1" spans="2:13">
      <c r="B6064" s="11"/>
      <c r="C6064" s="11"/>
      <c r="I6064" s="13"/>
      <c r="M6064" s="4"/>
    </row>
    <row r="6065" s="5" customFormat="1" ht="23" customHeight="1" spans="2:13">
      <c r="B6065" s="11"/>
      <c r="C6065" s="11"/>
      <c r="I6065" s="13"/>
      <c r="M6065" s="4"/>
    </row>
    <row r="6066" s="5" customFormat="1" ht="23" customHeight="1" spans="2:13">
      <c r="B6066" s="11"/>
      <c r="C6066" s="11"/>
      <c r="I6066" s="13"/>
      <c r="M6066" s="4"/>
    </row>
    <row r="6067" s="5" customFormat="1" ht="23" customHeight="1" spans="2:13">
      <c r="B6067" s="11"/>
      <c r="C6067" s="11"/>
      <c r="I6067" s="13"/>
      <c r="M6067" s="4"/>
    </row>
    <row r="6068" s="5" customFormat="1" ht="23" customHeight="1" spans="2:13">
      <c r="B6068" s="11"/>
      <c r="C6068" s="11"/>
      <c r="I6068" s="13"/>
      <c r="M6068" s="4"/>
    </row>
    <row r="6069" s="5" customFormat="1" ht="23" customHeight="1" spans="2:13">
      <c r="B6069" s="11"/>
      <c r="C6069" s="11"/>
      <c r="I6069" s="13"/>
      <c r="M6069" s="4"/>
    </row>
    <row r="6070" s="5" customFormat="1" ht="23" customHeight="1" spans="2:13">
      <c r="B6070" s="11"/>
      <c r="C6070" s="11"/>
      <c r="I6070" s="13"/>
      <c r="M6070" s="4"/>
    </row>
    <row r="6071" s="5" customFormat="1" ht="23" customHeight="1" spans="2:13">
      <c r="B6071" s="11"/>
      <c r="C6071" s="11"/>
      <c r="I6071" s="13"/>
      <c r="M6071" s="4"/>
    </row>
    <row r="6072" s="5" customFormat="1" ht="23" customHeight="1" spans="2:13">
      <c r="B6072" s="11"/>
      <c r="C6072" s="11"/>
      <c r="I6072" s="13"/>
      <c r="M6072" s="4"/>
    </row>
    <row r="6073" s="5" customFormat="1" ht="23" customHeight="1" spans="2:13">
      <c r="B6073" s="11"/>
      <c r="C6073" s="11"/>
      <c r="I6073" s="13"/>
      <c r="M6073" s="4"/>
    </row>
    <row r="6074" s="5" customFormat="1" ht="23" customHeight="1" spans="2:13">
      <c r="B6074" s="11"/>
      <c r="C6074" s="11"/>
      <c r="I6074" s="13"/>
      <c r="M6074" s="4"/>
    </row>
    <row r="6075" s="5" customFormat="1" ht="23" customHeight="1" spans="2:13">
      <c r="B6075" s="11"/>
      <c r="C6075" s="11"/>
      <c r="I6075" s="13"/>
      <c r="M6075" s="4"/>
    </row>
    <row r="6076" s="5" customFormat="1" ht="23" customHeight="1" spans="2:13">
      <c r="B6076" s="11"/>
      <c r="C6076" s="11"/>
      <c r="I6076" s="13"/>
      <c r="M6076" s="4"/>
    </row>
    <row r="6077" s="5" customFormat="1" ht="23" customHeight="1" spans="2:13">
      <c r="B6077" s="11"/>
      <c r="C6077" s="11"/>
      <c r="I6077" s="13"/>
      <c r="M6077" s="4"/>
    </row>
    <row r="6078" s="5" customFormat="1" ht="23" customHeight="1" spans="2:13">
      <c r="B6078" s="11"/>
      <c r="C6078" s="11"/>
      <c r="I6078" s="13"/>
      <c r="M6078" s="4"/>
    </row>
    <row r="6079" s="5" customFormat="1" ht="23" customHeight="1" spans="2:13">
      <c r="B6079" s="11"/>
      <c r="C6079" s="11"/>
      <c r="I6079" s="13"/>
      <c r="M6079" s="4"/>
    </row>
    <row r="6080" s="5" customFormat="1" ht="23" customHeight="1" spans="2:13">
      <c r="B6080" s="11"/>
      <c r="C6080" s="11"/>
      <c r="I6080" s="13"/>
      <c r="M6080" s="4"/>
    </row>
    <row r="6081" s="5" customFormat="1" ht="23" customHeight="1" spans="2:13">
      <c r="B6081" s="11"/>
      <c r="C6081" s="11"/>
      <c r="I6081" s="13"/>
      <c r="M6081" s="4"/>
    </row>
    <row r="6082" s="5" customFormat="1" ht="23" customHeight="1" spans="2:13">
      <c r="B6082" s="11"/>
      <c r="C6082" s="11"/>
      <c r="I6082" s="13"/>
      <c r="M6082" s="4"/>
    </row>
    <row r="6083" s="5" customFormat="1" ht="23" customHeight="1" spans="2:13">
      <c r="B6083" s="11"/>
      <c r="C6083" s="11"/>
      <c r="I6083" s="13"/>
      <c r="M6083" s="4"/>
    </row>
    <row r="6084" s="5" customFormat="1" ht="23" customHeight="1" spans="2:13">
      <c r="B6084" s="11"/>
      <c r="C6084" s="11"/>
      <c r="I6084" s="13"/>
      <c r="M6084" s="4"/>
    </row>
    <row r="6085" s="5" customFormat="1" ht="23" customHeight="1" spans="2:13">
      <c r="B6085" s="11"/>
      <c r="C6085" s="11"/>
      <c r="I6085" s="13"/>
      <c r="M6085" s="4"/>
    </row>
    <row r="6086" s="5" customFormat="1" ht="23" customHeight="1" spans="2:13">
      <c r="B6086" s="11"/>
      <c r="C6086" s="11"/>
      <c r="I6086" s="13"/>
      <c r="M6086" s="4"/>
    </row>
    <row r="6087" s="5" customFormat="1" ht="23" customHeight="1" spans="2:13">
      <c r="B6087" s="11"/>
      <c r="C6087" s="11"/>
      <c r="I6087" s="13"/>
      <c r="M6087" s="4"/>
    </row>
    <row r="6088" s="5" customFormat="1" ht="23" customHeight="1" spans="2:13">
      <c r="B6088" s="11"/>
      <c r="C6088" s="11"/>
      <c r="I6088" s="13"/>
      <c r="M6088" s="4"/>
    </row>
    <row r="6089" s="5" customFormat="1" ht="23" customHeight="1" spans="2:13">
      <c r="B6089" s="11"/>
      <c r="C6089" s="11"/>
      <c r="I6089" s="13"/>
      <c r="M6089" s="4"/>
    </row>
    <row r="6090" s="5" customFormat="1" ht="23" customHeight="1" spans="2:13">
      <c r="B6090" s="11"/>
      <c r="C6090" s="11"/>
      <c r="I6090" s="13"/>
      <c r="M6090" s="4"/>
    </row>
    <row r="6091" s="5" customFormat="1" ht="23" customHeight="1" spans="2:13">
      <c r="B6091" s="11"/>
      <c r="C6091" s="11"/>
      <c r="I6091" s="13"/>
      <c r="M6091" s="4"/>
    </row>
    <row r="6092" s="5" customFormat="1" ht="23" customHeight="1" spans="2:13">
      <c r="B6092" s="11"/>
      <c r="C6092" s="11"/>
      <c r="I6092" s="13"/>
      <c r="M6092" s="4"/>
    </row>
    <row r="6093" s="5" customFormat="1" ht="23" customHeight="1" spans="2:13">
      <c r="B6093" s="11"/>
      <c r="C6093" s="11"/>
      <c r="I6093" s="13"/>
      <c r="M6093" s="4"/>
    </row>
    <row r="6094" s="5" customFormat="1" ht="23" customHeight="1" spans="2:13">
      <c r="B6094" s="11"/>
      <c r="C6094" s="11"/>
      <c r="I6094" s="13"/>
      <c r="M6094" s="4"/>
    </row>
    <row r="6095" s="5" customFormat="1" ht="23" customHeight="1" spans="2:13">
      <c r="B6095" s="11"/>
      <c r="C6095" s="11"/>
      <c r="I6095" s="13"/>
      <c r="M6095" s="4"/>
    </row>
    <row r="6096" s="5" customFormat="1" ht="23" customHeight="1" spans="2:13">
      <c r="B6096" s="11"/>
      <c r="C6096" s="11"/>
      <c r="I6096" s="13"/>
      <c r="M6096" s="4"/>
    </row>
    <row r="6097" s="5" customFormat="1" ht="23" customHeight="1" spans="2:13">
      <c r="B6097" s="11"/>
      <c r="C6097" s="11"/>
      <c r="I6097" s="13"/>
      <c r="M6097" s="4"/>
    </row>
    <row r="6098" s="5" customFormat="1" ht="23" customHeight="1" spans="2:13">
      <c r="B6098" s="11"/>
      <c r="C6098" s="11"/>
      <c r="I6098" s="13"/>
      <c r="M6098" s="4"/>
    </row>
    <row r="6099" s="5" customFormat="1" ht="23" customHeight="1" spans="2:13">
      <c r="B6099" s="11"/>
      <c r="C6099" s="11"/>
      <c r="I6099" s="13"/>
      <c r="M6099" s="4"/>
    </row>
    <row r="6100" s="5" customFormat="1" ht="23" customHeight="1" spans="2:13">
      <c r="B6100" s="11"/>
      <c r="C6100" s="11"/>
      <c r="I6100" s="13"/>
      <c r="M6100" s="4"/>
    </row>
    <row r="6101" s="5" customFormat="1" ht="23" customHeight="1" spans="2:13">
      <c r="B6101" s="11"/>
      <c r="C6101" s="11"/>
      <c r="I6101" s="13"/>
      <c r="M6101" s="4"/>
    </row>
    <row r="6102" s="5" customFormat="1" ht="23" customHeight="1" spans="2:13">
      <c r="B6102" s="11"/>
      <c r="C6102" s="11"/>
      <c r="I6102" s="13"/>
      <c r="M6102" s="4"/>
    </row>
    <row r="6103" s="5" customFormat="1" ht="23" customHeight="1" spans="2:13">
      <c r="B6103" s="11"/>
      <c r="C6103" s="11"/>
      <c r="I6103" s="13"/>
      <c r="M6103" s="4"/>
    </row>
    <row r="6104" s="5" customFormat="1" ht="23" customHeight="1" spans="2:13">
      <c r="B6104" s="11"/>
      <c r="C6104" s="11"/>
      <c r="I6104" s="13"/>
      <c r="M6104" s="4"/>
    </row>
    <row r="6105" s="5" customFormat="1" ht="23" customHeight="1" spans="2:13">
      <c r="B6105" s="11"/>
      <c r="C6105" s="11"/>
      <c r="I6105" s="13"/>
      <c r="M6105" s="4"/>
    </row>
    <row r="6106" s="5" customFormat="1" ht="23" customHeight="1" spans="2:13">
      <c r="B6106" s="11"/>
      <c r="C6106" s="11"/>
      <c r="I6106" s="13"/>
      <c r="M6106" s="4"/>
    </row>
    <row r="6107" s="5" customFormat="1" ht="23" customHeight="1" spans="2:13">
      <c r="B6107" s="11"/>
      <c r="C6107" s="11"/>
      <c r="I6107" s="13"/>
      <c r="M6107" s="4"/>
    </row>
    <row r="6108" s="5" customFormat="1" ht="23" customHeight="1" spans="2:13">
      <c r="B6108" s="11"/>
      <c r="C6108" s="11"/>
      <c r="I6108" s="13"/>
      <c r="M6108" s="4"/>
    </row>
    <row r="6109" s="5" customFormat="1" ht="23" customHeight="1" spans="2:13">
      <c r="B6109" s="11"/>
      <c r="C6109" s="11"/>
      <c r="I6109" s="13"/>
      <c r="M6109" s="4"/>
    </row>
    <row r="6110" s="5" customFormat="1" ht="23" customHeight="1" spans="2:13">
      <c r="B6110" s="11"/>
      <c r="C6110" s="11"/>
      <c r="I6110" s="13"/>
      <c r="M6110" s="4"/>
    </row>
    <row r="6111" s="5" customFormat="1" ht="23" customHeight="1" spans="2:13">
      <c r="B6111" s="11"/>
      <c r="C6111" s="11"/>
      <c r="I6111" s="13"/>
      <c r="M6111" s="4"/>
    </row>
    <row r="6112" s="5" customFormat="1" ht="23" customHeight="1" spans="2:13">
      <c r="B6112" s="11"/>
      <c r="C6112" s="11"/>
      <c r="I6112" s="13"/>
      <c r="M6112" s="4"/>
    </row>
    <row r="6113" s="5" customFormat="1" ht="23" customHeight="1" spans="2:13">
      <c r="B6113" s="11"/>
      <c r="C6113" s="11"/>
      <c r="I6113" s="13"/>
      <c r="M6113" s="4"/>
    </row>
    <row r="6114" s="5" customFormat="1" ht="23" customHeight="1" spans="2:13">
      <c r="B6114" s="11"/>
      <c r="C6114" s="11"/>
      <c r="I6114" s="13"/>
      <c r="M6114" s="4"/>
    </row>
    <row r="6115" s="5" customFormat="1" ht="23" customHeight="1" spans="2:13">
      <c r="B6115" s="11"/>
      <c r="C6115" s="11"/>
      <c r="I6115" s="13"/>
      <c r="M6115" s="4"/>
    </row>
    <row r="6116" s="5" customFormat="1" ht="23" customHeight="1" spans="2:13">
      <c r="B6116" s="11"/>
      <c r="C6116" s="11"/>
      <c r="I6116" s="13"/>
      <c r="M6116" s="4"/>
    </row>
    <row r="6117" s="5" customFormat="1" ht="23" customHeight="1" spans="2:13">
      <c r="B6117" s="11"/>
      <c r="C6117" s="11"/>
      <c r="I6117" s="13"/>
      <c r="M6117" s="4"/>
    </row>
    <row r="6118" s="5" customFormat="1" ht="23" customHeight="1" spans="2:13">
      <c r="B6118" s="11"/>
      <c r="C6118" s="11"/>
      <c r="I6118" s="13"/>
      <c r="M6118" s="4"/>
    </row>
    <row r="6119" s="5" customFormat="1" ht="23" customHeight="1" spans="2:13">
      <c r="B6119" s="11"/>
      <c r="C6119" s="11"/>
      <c r="I6119" s="13"/>
      <c r="M6119" s="4"/>
    </row>
    <row r="6120" s="5" customFormat="1" ht="23" customHeight="1" spans="2:13">
      <c r="B6120" s="11"/>
      <c r="C6120" s="11"/>
      <c r="I6120" s="13"/>
      <c r="M6120" s="4"/>
    </row>
    <row r="6121" s="5" customFormat="1" ht="23" customHeight="1" spans="2:13">
      <c r="B6121" s="11"/>
      <c r="C6121" s="11"/>
      <c r="I6121" s="13"/>
      <c r="M6121" s="4"/>
    </row>
    <row r="6122" s="5" customFormat="1" ht="23" customHeight="1" spans="2:13">
      <c r="B6122" s="11"/>
      <c r="C6122" s="11"/>
      <c r="I6122" s="13"/>
      <c r="M6122" s="4"/>
    </row>
    <row r="6123" s="5" customFormat="1" ht="23" customHeight="1" spans="2:13">
      <c r="B6123" s="11"/>
      <c r="C6123" s="11"/>
      <c r="I6123" s="13"/>
      <c r="M6123" s="4"/>
    </row>
    <row r="6124" s="5" customFormat="1" ht="23" customHeight="1" spans="2:13">
      <c r="B6124" s="11"/>
      <c r="C6124" s="11"/>
      <c r="I6124" s="13"/>
      <c r="M6124" s="4"/>
    </row>
    <row r="6125" s="5" customFormat="1" ht="23" customHeight="1" spans="2:13">
      <c r="B6125" s="11"/>
      <c r="C6125" s="11"/>
      <c r="I6125" s="13"/>
      <c r="M6125" s="4"/>
    </row>
    <row r="6126" s="5" customFormat="1" ht="23" customHeight="1" spans="2:13">
      <c r="B6126" s="11"/>
      <c r="C6126" s="11"/>
      <c r="I6126" s="13"/>
      <c r="M6126" s="4"/>
    </row>
    <row r="6127" s="5" customFormat="1" ht="23" customHeight="1" spans="2:13">
      <c r="B6127" s="11"/>
      <c r="C6127" s="11"/>
      <c r="I6127" s="13"/>
      <c r="M6127" s="4"/>
    </row>
    <row r="6128" s="5" customFormat="1" ht="23" customHeight="1" spans="2:13">
      <c r="B6128" s="11"/>
      <c r="C6128" s="11"/>
      <c r="I6128" s="13"/>
      <c r="M6128" s="4"/>
    </row>
    <row r="6129" s="5" customFormat="1" ht="23" customHeight="1" spans="2:13">
      <c r="B6129" s="11"/>
      <c r="C6129" s="11"/>
      <c r="I6129" s="13"/>
      <c r="M6129" s="4"/>
    </row>
    <row r="6130" s="5" customFormat="1" ht="23" customHeight="1" spans="2:13">
      <c r="B6130" s="11"/>
      <c r="C6130" s="11"/>
      <c r="I6130" s="13"/>
      <c r="M6130" s="4"/>
    </row>
    <row r="6131" s="5" customFormat="1" ht="23" customHeight="1" spans="2:13">
      <c r="B6131" s="11"/>
      <c r="C6131" s="11"/>
      <c r="I6131" s="13"/>
      <c r="M6131" s="4"/>
    </row>
    <row r="6132" s="5" customFormat="1" ht="23" customHeight="1" spans="2:13">
      <c r="B6132" s="11"/>
      <c r="C6132" s="11"/>
      <c r="I6132" s="13"/>
      <c r="M6132" s="4"/>
    </row>
    <row r="6133" s="5" customFormat="1" ht="23" customHeight="1" spans="2:13">
      <c r="B6133" s="11"/>
      <c r="C6133" s="11"/>
      <c r="I6133" s="13"/>
      <c r="M6133" s="4"/>
    </row>
    <row r="6134" s="5" customFormat="1" ht="23" customHeight="1" spans="2:13">
      <c r="B6134" s="11"/>
      <c r="C6134" s="11"/>
      <c r="I6134" s="13"/>
      <c r="M6134" s="4"/>
    </row>
    <row r="6135" s="5" customFormat="1" ht="23" customHeight="1" spans="2:13">
      <c r="B6135" s="11"/>
      <c r="C6135" s="11"/>
      <c r="I6135" s="13"/>
      <c r="M6135" s="4"/>
    </row>
    <row r="6136" s="5" customFormat="1" ht="23" customHeight="1" spans="2:13">
      <c r="B6136" s="11"/>
      <c r="C6136" s="11"/>
      <c r="I6136" s="13"/>
      <c r="M6136" s="4"/>
    </row>
    <row r="6137" s="5" customFormat="1" ht="23" customHeight="1" spans="2:13">
      <c r="B6137" s="11"/>
      <c r="C6137" s="11"/>
      <c r="I6137" s="13"/>
      <c r="M6137" s="4"/>
    </row>
    <row r="6138" s="5" customFormat="1" ht="23" customHeight="1" spans="2:13">
      <c r="B6138" s="11"/>
      <c r="C6138" s="11"/>
      <c r="I6138" s="13"/>
      <c r="M6138" s="4"/>
    </row>
    <row r="6139" s="5" customFormat="1" ht="23" customHeight="1" spans="2:13">
      <c r="B6139" s="11"/>
      <c r="C6139" s="11"/>
      <c r="I6139" s="13"/>
      <c r="M6139" s="4"/>
    </row>
    <row r="6140" s="5" customFormat="1" ht="23" customHeight="1" spans="2:13">
      <c r="B6140" s="11"/>
      <c r="C6140" s="11"/>
      <c r="I6140" s="13"/>
      <c r="M6140" s="4"/>
    </row>
    <row r="6141" s="5" customFormat="1" ht="23" customHeight="1" spans="2:13">
      <c r="B6141" s="11"/>
      <c r="C6141" s="11"/>
      <c r="I6141" s="13"/>
      <c r="M6141" s="4"/>
    </row>
    <row r="6142" s="5" customFormat="1" ht="23" customHeight="1" spans="2:13">
      <c r="B6142" s="11"/>
      <c r="C6142" s="11"/>
      <c r="I6142" s="13"/>
      <c r="M6142" s="4"/>
    </row>
    <row r="6143" s="5" customFormat="1" ht="23" customHeight="1" spans="2:13">
      <c r="B6143" s="11"/>
      <c r="C6143" s="11"/>
      <c r="I6143" s="13"/>
      <c r="M6143" s="4"/>
    </row>
    <row r="6144" s="5" customFormat="1" ht="23" customHeight="1" spans="2:13">
      <c r="B6144" s="11"/>
      <c r="C6144" s="11"/>
      <c r="I6144" s="13"/>
      <c r="M6144" s="4"/>
    </row>
    <row r="6145" s="5" customFormat="1" ht="23" customHeight="1" spans="2:13">
      <c r="B6145" s="11"/>
      <c r="C6145" s="11"/>
      <c r="I6145" s="13"/>
      <c r="M6145" s="4"/>
    </row>
    <row r="6146" s="5" customFormat="1" ht="23" customHeight="1" spans="2:13">
      <c r="B6146" s="11"/>
      <c r="C6146" s="11"/>
      <c r="I6146" s="13"/>
      <c r="M6146" s="4"/>
    </row>
    <row r="6147" s="5" customFormat="1" ht="23" customHeight="1" spans="2:13">
      <c r="B6147" s="11"/>
      <c r="C6147" s="11"/>
      <c r="I6147" s="13"/>
      <c r="M6147" s="4"/>
    </row>
    <row r="6148" s="5" customFormat="1" ht="23" customHeight="1" spans="2:13">
      <c r="B6148" s="11"/>
      <c r="C6148" s="11"/>
      <c r="I6148" s="13"/>
      <c r="M6148" s="4"/>
    </row>
    <row r="6149" s="5" customFormat="1" ht="23" customHeight="1" spans="2:13">
      <c r="B6149" s="11"/>
      <c r="C6149" s="11"/>
      <c r="I6149" s="13"/>
      <c r="M6149" s="4"/>
    </row>
    <row r="6150" s="5" customFormat="1" ht="23" customHeight="1" spans="2:13">
      <c r="B6150" s="11"/>
      <c r="C6150" s="11"/>
      <c r="I6150" s="13"/>
      <c r="M6150" s="4"/>
    </row>
    <row r="6151" s="5" customFormat="1" ht="23" customHeight="1" spans="2:13">
      <c r="B6151" s="11"/>
      <c r="C6151" s="11"/>
      <c r="I6151" s="13"/>
      <c r="M6151" s="4"/>
    </row>
    <row r="6152" s="5" customFormat="1" ht="23" customHeight="1" spans="2:13">
      <c r="B6152" s="11"/>
      <c r="C6152" s="11"/>
      <c r="I6152" s="13"/>
      <c r="M6152" s="4"/>
    </row>
    <row r="6153" s="5" customFormat="1" ht="23" customHeight="1" spans="2:13">
      <c r="B6153" s="11"/>
      <c r="C6153" s="11"/>
      <c r="I6153" s="13"/>
      <c r="M6153" s="4"/>
    </row>
    <row r="6154" s="5" customFormat="1" ht="23" customHeight="1" spans="2:13">
      <c r="B6154" s="11"/>
      <c r="C6154" s="11"/>
      <c r="I6154" s="13"/>
      <c r="M6154" s="4"/>
    </row>
    <row r="6155" s="5" customFormat="1" ht="23" customHeight="1" spans="2:13">
      <c r="B6155" s="11"/>
      <c r="C6155" s="11"/>
      <c r="I6155" s="13"/>
      <c r="M6155" s="4"/>
    </row>
    <row r="6156" s="5" customFormat="1" ht="23" customHeight="1" spans="2:13">
      <c r="B6156" s="11"/>
      <c r="C6156" s="11"/>
      <c r="I6156" s="13"/>
      <c r="M6156" s="4"/>
    </row>
    <row r="6157" s="5" customFormat="1" ht="23" customHeight="1" spans="2:13">
      <c r="B6157" s="11"/>
      <c r="C6157" s="11"/>
      <c r="I6157" s="13"/>
      <c r="M6157" s="4"/>
    </row>
    <row r="6158" s="5" customFormat="1" ht="23" customHeight="1" spans="2:13">
      <c r="B6158" s="11"/>
      <c r="C6158" s="11"/>
      <c r="I6158" s="13"/>
      <c r="M6158" s="4"/>
    </row>
    <row r="6159" s="5" customFormat="1" ht="23" customHeight="1" spans="2:13">
      <c r="B6159" s="11"/>
      <c r="C6159" s="11"/>
      <c r="I6159" s="13"/>
      <c r="M6159" s="4"/>
    </row>
    <row r="6160" s="5" customFormat="1" ht="23" customHeight="1" spans="2:13">
      <c r="B6160" s="11"/>
      <c r="C6160" s="11"/>
      <c r="I6160" s="13"/>
      <c r="M6160" s="4"/>
    </row>
    <row r="6161" s="5" customFormat="1" ht="23" customHeight="1" spans="2:13">
      <c r="B6161" s="11"/>
      <c r="C6161" s="11"/>
      <c r="I6161" s="13"/>
      <c r="M6161" s="4"/>
    </row>
    <row r="6162" s="5" customFormat="1" ht="23" customHeight="1" spans="2:13">
      <c r="B6162" s="11"/>
      <c r="C6162" s="11"/>
      <c r="I6162" s="13"/>
      <c r="M6162" s="4"/>
    </row>
    <row r="6163" s="5" customFormat="1" ht="23" customHeight="1" spans="2:13">
      <c r="B6163" s="11"/>
      <c r="C6163" s="11"/>
      <c r="I6163" s="13"/>
      <c r="M6163" s="4"/>
    </row>
    <row r="6164" s="5" customFormat="1" ht="23" customHeight="1" spans="2:13">
      <c r="B6164" s="11"/>
      <c r="C6164" s="11"/>
      <c r="I6164" s="13"/>
      <c r="M6164" s="4"/>
    </row>
    <row r="6165" s="5" customFormat="1" ht="23" customHeight="1" spans="2:13">
      <c r="B6165" s="11"/>
      <c r="C6165" s="11"/>
      <c r="I6165" s="13"/>
      <c r="M6165" s="4"/>
    </row>
    <row r="6166" s="5" customFormat="1" ht="23" customHeight="1" spans="2:13">
      <c r="B6166" s="11"/>
      <c r="C6166" s="11"/>
      <c r="I6166" s="13"/>
      <c r="M6166" s="4"/>
    </row>
    <row r="6167" s="5" customFormat="1" ht="23" customHeight="1" spans="2:13">
      <c r="B6167" s="11"/>
      <c r="C6167" s="11"/>
      <c r="I6167" s="13"/>
      <c r="M6167" s="4"/>
    </row>
    <row r="6168" s="5" customFormat="1" ht="23" customHeight="1" spans="2:13">
      <c r="B6168" s="11"/>
      <c r="C6168" s="11"/>
      <c r="I6168" s="13"/>
      <c r="M6168" s="4"/>
    </row>
    <row r="6169" s="5" customFormat="1" ht="23" customHeight="1" spans="2:13">
      <c r="B6169" s="11"/>
      <c r="C6169" s="11"/>
      <c r="I6169" s="13"/>
      <c r="M6169" s="4"/>
    </row>
    <row r="6170" s="5" customFormat="1" ht="23" customHeight="1" spans="2:13">
      <c r="B6170" s="11"/>
      <c r="C6170" s="11"/>
      <c r="I6170" s="13"/>
      <c r="M6170" s="4"/>
    </row>
    <row r="6171" s="5" customFormat="1" ht="23" customHeight="1" spans="2:13">
      <c r="B6171" s="11"/>
      <c r="C6171" s="11"/>
      <c r="I6171" s="13"/>
      <c r="M6171" s="4"/>
    </row>
    <row r="6172" s="5" customFormat="1" ht="23" customHeight="1" spans="2:13">
      <c r="B6172" s="11"/>
      <c r="C6172" s="11"/>
      <c r="I6172" s="13"/>
      <c r="M6172" s="4"/>
    </row>
    <row r="6173" s="5" customFormat="1" ht="23" customHeight="1" spans="2:13">
      <c r="B6173" s="11"/>
      <c r="C6173" s="11"/>
      <c r="I6173" s="13"/>
      <c r="M6173" s="4"/>
    </row>
    <row r="6174" s="5" customFormat="1" ht="23" customHeight="1" spans="2:13">
      <c r="B6174" s="11"/>
      <c r="C6174" s="11"/>
      <c r="I6174" s="13"/>
      <c r="M6174" s="4"/>
    </row>
    <row r="6175" s="5" customFormat="1" ht="23" customHeight="1" spans="2:13">
      <c r="B6175" s="11"/>
      <c r="C6175" s="11"/>
      <c r="I6175" s="13"/>
      <c r="M6175" s="4"/>
    </row>
    <row r="6176" s="5" customFormat="1" ht="23" customHeight="1" spans="2:13">
      <c r="B6176" s="11"/>
      <c r="C6176" s="11"/>
      <c r="I6176" s="13"/>
      <c r="M6176" s="4"/>
    </row>
    <row r="6177" s="5" customFormat="1" ht="23" customHeight="1" spans="2:13">
      <c r="B6177" s="11"/>
      <c r="C6177" s="11"/>
      <c r="I6177" s="13"/>
      <c r="M6177" s="4"/>
    </row>
    <row r="6178" s="5" customFormat="1" ht="23" customHeight="1" spans="2:13">
      <c r="B6178" s="11"/>
      <c r="C6178" s="11"/>
      <c r="I6178" s="13"/>
      <c r="M6178" s="4"/>
    </row>
    <row r="6179" s="5" customFormat="1" ht="23" customHeight="1" spans="2:13">
      <c r="B6179" s="11"/>
      <c r="C6179" s="11"/>
      <c r="I6179" s="13"/>
      <c r="M6179" s="4"/>
    </row>
    <row r="6180" s="5" customFormat="1" ht="23" customHeight="1" spans="2:13">
      <c r="B6180" s="11"/>
      <c r="C6180" s="11"/>
      <c r="I6180" s="13"/>
      <c r="M6180" s="4"/>
    </row>
    <row r="6181" s="5" customFormat="1" ht="23" customHeight="1" spans="2:13">
      <c r="B6181" s="11"/>
      <c r="C6181" s="11"/>
      <c r="I6181" s="13"/>
      <c r="M6181" s="4"/>
    </row>
    <row r="6182" s="5" customFormat="1" ht="23" customHeight="1" spans="2:13">
      <c r="B6182" s="11"/>
      <c r="C6182" s="11"/>
      <c r="I6182" s="13"/>
      <c r="M6182" s="4"/>
    </row>
    <row r="6183" s="5" customFormat="1" ht="23" customHeight="1" spans="2:13">
      <c r="B6183" s="11"/>
      <c r="C6183" s="11"/>
      <c r="I6183" s="13"/>
      <c r="M6183" s="4"/>
    </row>
    <row r="6184" s="5" customFormat="1" ht="23" customHeight="1" spans="2:13">
      <c r="B6184" s="11"/>
      <c r="C6184" s="11"/>
      <c r="I6184" s="13"/>
      <c r="M6184" s="4"/>
    </row>
    <row r="6185" s="5" customFormat="1" ht="23" customHeight="1" spans="2:13">
      <c r="B6185" s="11"/>
      <c r="C6185" s="11"/>
      <c r="I6185" s="13"/>
      <c r="M6185" s="4"/>
    </row>
    <row r="6186" s="5" customFormat="1" ht="23" customHeight="1" spans="2:13">
      <c r="B6186" s="11"/>
      <c r="C6186" s="11"/>
      <c r="I6186" s="13"/>
      <c r="M6186" s="4"/>
    </row>
    <row r="6187" s="5" customFormat="1" ht="23" customHeight="1" spans="2:13">
      <c r="B6187" s="11"/>
      <c r="C6187" s="11"/>
      <c r="I6187" s="13"/>
      <c r="M6187" s="4"/>
    </row>
    <row r="6188" s="5" customFormat="1" ht="23" customHeight="1" spans="2:13">
      <c r="B6188" s="11"/>
      <c r="C6188" s="11"/>
      <c r="I6188" s="13"/>
      <c r="M6188" s="4"/>
    </row>
    <row r="6189" s="5" customFormat="1" ht="23" customHeight="1" spans="2:13">
      <c r="B6189" s="11"/>
      <c r="C6189" s="11"/>
      <c r="I6189" s="13"/>
      <c r="M6189" s="4"/>
    </row>
    <row r="6190" s="5" customFormat="1" ht="23" customHeight="1" spans="2:13">
      <c r="B6190" s="11"/>
      <c r="C6190" s="11"/>
      <c r="I6190" s="13"/>
      <c r="M6190" s="4"/>
    </row>
    <row r="6191" s="5" customFormat="1" ht="23" customHeight="1" spans="2:13">
      <c r="B6191" s="11"/>
      <c r="C6191" s="11"/>
      <c r="I6191" s="13"/>
      <c r="M6191" s="4"/>
    </row>
    <row r="6192" s="5" customFormat="1" ht="23" customHeight="1" spans="2:13">
      <c r="B6192" s="11"/>
      <c r="C6192" s="11"/>
      <c r="I6192" s="13"/>
      <c r="M6192" s="4"/>
    </row>
    <row r="6193" s="5" customFormat="1" ht="23" customHeight="1" spans="2:13">
      <c r="B6193" s="11"/>
      <c r="C6193" s="11"/>
      <c r="I6193" s="13"/>
      <c r="M6193" s="4"/>
    </row>
    <row r="6194" s="5" customFormat="1" ht="23" customHeight="1" spans="2:13">
      <c r="B6194" s="11"/>
      <c r="C6194" s="11"/>
      <c r="I6194" s="13"/>
      <c r="M6194" s="4"/>
    </row>
    <row r="6195" s="5" customFormat="1" ht="23" customHeight="1" spans="2:13">
      <c r="B6195" s="11"/>
      <c r="C6195" s="11"/>
      <c r="I6195" s="13"/>
      <c r="M6195" s="4"/>
    </row>
    <row r="6196" s="5" customFormat="1" ht="23" customHeight="1" spans="2:13">
      <c r="B6196" s="11"/>
      <c r="C6196" s="11"/>
      <c r="I6196" s="13"/>
      <c r="M6196" s="4"/>
    </row>
    <row r="6197" s="5" customFormat="1" ht="23" customHeight="1" spans="2:13">
      <c r="B6197" s="11"/>
      <c r="C6197" s="11"/>
      <c r="I6197" s="13"/>
      <c r="M6197" s="4"/>
    </row>
    <row r="6198" s="5" customFormat="1" ht="23" customHeight="1" spans="2:13">
      <c r="B6198" s="11"/>
      <c r="C6198" s="11"/>
      <c r="I6198" s="13"/>
      <c r="M6198" s="4"/>
    </row>
    <row r="6199" s="5" customFormat="1" ht="23" customHeight="1" spans="2:13">
      <c r="B6199" s="11"/>
      <c r="C6199" s="11"/>
      <c r="I6199" s="13"/>
      <c r="M6199" s="4"/>
    </row>
    <row r="6200" s="5" customFormat="1" ht="23" customHeight="1" spans="2:13">
      <c r="B6200" s="11"/>
      <c r="C6200" s="11"/>
      <c r="I6200" s="13"/>
      <c r="M6200" s="4"/>
    </row>
    <row r="6201" s="5" customFormat="1" ht="23" customHeight="1" spans="2:13">
      <c r="B6201" s="11"/>
      <c r="C6201" s="11"/>
      <c r="I6201" s="13"/>
      <c r="M6201" s="4"/>
    </row>
    <row r="6202" s="5" customFormat="1" ht="23" customHeight="1" spans="2:13">
      <c r="B6202" s="11"/>
      <c r="C6202" s="11"/>
      <c r="I6202" s="13"/>
      <c r="M6202" s="4"/>
    </row>
    <row r="6203" s="5" customFormat="1" ht="23" customHeight="1" spans="2:13">
      <c r="B6203" s="11"/>
      <c r="C6203" s="11"/>
      <c r="I6203" s="13"/>
      <c r="M6203" s="4"/>
    </row>
    <row r="6204" s="5" customFormat="1" ht="23" customHeight="1" spans="2:13">
      <c r="B6204" s="11"/>
      <c r="C6204" s="11"/>
      <c r="I6204" s="13"/>
      <c r="M6204" s="4"/>
    </row>
    <row r="6205" s="5" customFormat="1" ht="23" customHeight="1" spans="2:13">
      <c r="B6205" s="11"/>
      <c r="C6205" s="11"/>
      <c r="I6205" s="13"/>
      <c r="M6205" s="4"/>
    </row>
    <row r="6206" s="5" customFormat="1" ht="23" customHeight="1" spans="2:13">
      <c r="B6206" s="11"/>
      <c r="C6206" s="11"/>
      <c r="I6206" s="13"/>
      <c r="M6206" s="4"/>
    </row>
    <row r="6207" s="5" customFormat="1" ht="23" customHeight="1" spans="2:13">
      <c r="B6207" s="11"/>
      <c r="C6207" s="11"/>
      <c r="I6207" s="13"/>
      <c r="M6207" s="4"/>
    </row>
    <row r="6208" s="5" customFormat="1" ht="23" customHeight="1" spans="2:13">
      <c r="B6208" s="11"/>
      <c r="C6208" s="11"/>
      <c r="I6208" s="13"/>
      <c r="M6208" s="4"/>
    </row>
    <row r="6209" s="5" customFormat="1" ht="23" customHeight="1" spans="2:13">
      <c r="B6209" s="11"/>
      <c r="C6209" s="11"/>
      <c r="I6209" s="13"/>
      <c r="M6209" s="4"/>
    </row>
    <row r="6210" s="5" customFormat="1" ht="23" customHeight="1" spans="2:13">
      <c r="B6210" s="11"/>
      <c r="C6210" s="11"/>
      <c r="I6210" s="13"/>
      <c r="M6210" s="4"/>
    </row>
    <row r="6211" s="5" customFormat="1" ht="23" customHeight="1" spans="2:13">
      <c r="B6211" s="11"/>
      <c r="C6211" s="11"/>
      <c r="I6211" s="13"/>
      <c r="M6211" s="4"/>
    </row>
    <row r="6212" s="5" customFormat="1" ht="23" customHeight="1" spans="2:13">
      <c r="B6212" s="11"/>
      <c r="C6212" s="11"/>
      <c r="I6212" s="13"/>
      <c r="M6212" s="4"/>
    </row>
    <row r="6213" s="5" customFormat="1" ht="23" customHeight="1" spans="2:13">
      <c r="B6213" s="11"/>
      <c r="C6213" s="11"/>
      <c r="I6213" s="13"/>
      <c r="M6213" s="4"/>
    </row>
    <row r="6214" s="5" customFormat="1" ht="23" customHeight="1" spans="2:13">
      <c r="B6214" s="11"/>
      <c r="C6214" s="11"/>
      <c r="I6214" s="13"/>
      <c r="M6214" s="4"/>
    </row>
    <row r="6215" s="5" customFormat="1" ht="23" customHeight="1" spans="2:13">
      <c r="B6215" s="11"/>
      <c r="C6215" s="11"/>
      <c r="I6215" s="13"/>
      <c r="M6215" s="4"/>
    </row>
    <row r="6216" s="5" customFormat="1" ht="23" customHeight="1" spans="2:13">
      <c r="B6216" s="11"/>
      <c r="C6216" s="11"/>
      <c r="I6216" s="13"/>
      <c r="M6216" s="4"/>
    </row>
    <row r="6217" s="5" customFormat="1" ht="23" customHeight="1" spans="2:13">
      <c r="B6217" s="11"/>
      <c r="C6217" s="11"/>
      <c r="I6217" s="13"/>
      <c r="M6217" s="4"/>
    </row>
    <row r="6218" s="5" customFormat="1" ht="23" customHeight="1" spans="2:13">
      <c r="B6218" s="11"/>
      <c r="C6218" s="11"/>
      <c r="I6218" s="13"/>
      <c r="M6218" s="4"/>
    </row>
    <row r="6219" s="5" customFormat="1" ht="23" customHeight="1" spans="2:13">
      <c r="B6219" s="11"/>
      <c r="C6219" s="11"/>
      <c r="I6219" s="13"/>
      <c r="M6219" s="4"/>
    </row>
    <row r="6220" s="5" customFormat="1" ht="23" customHeight="1" spans="2:13">
      <c r="B6220" s="11"/>
      <c r="C6220" s="11"/>
      <c r="I6220" s="13"/>
      <c r="M6220" s="4"/>
    </row>
    <row r="6221" s="5" customFormat="1" ht="23" customHeight="1" spans="2:13">
      <c r="B6221" s="11"/>
      <c r="C6221" s="11"/>
      <c r="I6221" s="13"/>
      <c r="M6221" s="4"/>
    </row>
    <row r="6222" s="5" customFormat="1" ht="23" customHeight="1" spans="2:13">
      <c r="B6222" s="11"/>
      <c r="C6222" s="11"/>
      <c r="I6222" s="13"/>
      <c r="M6222" s="4"/>
    </row>
    <row r="6223" s="5" customFormat="1" ht="23" customHeight="1" spans="2:13">
      <c r="B6223" s="11"/>
      <c r="C6223" s="11"/>
      <c r="I6223" s="13"/>
      <c r="M6223" s="4"/>
    </row>
    <row r="6224" s="5" customFormat="1" ht="23" customHeight="1" spans="2:13">
      <c r="B6224" s="11"/>
      <c r="C6224" s="11"/>
      <c r="I6224" s="13"/>
      <c r="M6224" s="4"/>
    </row>
    <row r="6225" s="5" customFormat="1" ht="23" customHeight="1" spans="2:13">
      <c r="B6225" s="11"/>
      <c r="C6225" s="11"/>
      <c r="I6225" s="13"/>
      <c r="M6225" s="4"/>
    </row>
    <row r="6226" s="5" customFormat="1" ht="23" customHeight="1" spans="2:13">
      <c r="B6226" s="11"/>
      <c r="C6226" s="11"/>
      <c r="I6226" s="13"/>
      <c r="M6226" s="4"/>
    </row>
    <row r="6227" s="5" customFormat="1" ht="23" customHeight="1" spans="2:13">
      <c r="B6227" s="11"/>
      <c r="C6227" s="11"/>
      <c r="I6227" s="13"/>
      <c r="M6227" s="4"/>
    </row>
    <row r="6228" s="5" customFormat="1" ht="23" customHeight="1" spans="2:13">
      <c r="B6228" s="11"/>
      <c r="C6228" s="11"/>
      <c r="I6228" s="13"/>
      <c r="M6228" s="4"/>
    </row>
    <row r="6229" s="5" customFormat="1" ht="23" customHeight="1" spans="2:13">
      <c r="B6229" s="11"/>
      <c r="C6229" s="11"/>
      <c r="I6229" s="13"/>
      <c r="M6229" s="4"/>
    </row>
    <row r="6230" s="5" customFormat="1" ht="23" customHeight="1" spans="2:13">
      <c r="B6230" s="11"/>
      <c r="C6230" s="11"/>
      <c r="I6230" s="13"/>
      <c r="M6230" s="4"/>
    </row>
    <row r="6231" s="5" customFormat="1" ht="23" customHeight="1" spans="2:13">
      <c r="B6231" s="11"/>
      <c r="C6231" s="11"/>
      <c r="I6231" s="13"/>
      <c r="M6231" s="4"/>
    </row>
    <row r="6232" s="5" customFormat="1" ht="23" customHeight="1" spans="2:13">
      <c r="B6232" s="11"/>
      <c r="C6232" s="11"/>
      <c r="I6232" s="13"/>
      <c r="M6232" s="4"/>
    </row>
    <row r="6233" s="5" customFormat="1" ht="23" customHeight="1" spans="2:13">
      <c r="B6233" s="11"/>
      <c r="C6233" s="11"/>
      <c r="I6233" s="13"/>
      <c r="M6233" s="4"/>
    </row>
    <row r="6234" s="5" customFormat="1" ht="23" customHeight="1" spans="2:13">
      <c r="B6234" s="11"/>
      <c r="C6234" s="11"/>
      <c r="I6234" s="13"/>
      <c r="M6234" s="4"/>
    </row>
    <row r="6235" s="5" customFormat="1" ht="23" customHeight="1" spans="2:13">
      <c r="B6235" s="11"/>
      <c r="C6235" s="11"/>
      <c r="I6235" s="13"/>
      <c r="M6235" s="4"/>
    </row>
    <row r="6236" s="5" customFormat="1" ht="23" customHeight="1" spans="2:13">
      <c r="B6236" s="11"/>
      <c r="C6236" s="11"/>
      <c r="I6236" s="13"/>
      <c r="M6236" s="4"/>
    </row>
    <row r="6237" s="5" customFormat="1" ht="23" customHeight="1" spans="2:13">
      <c r="B6237" s="11"/>
      <c r="C6237" s="11"/>
      <c r="I6237" s="13"/>
      <c r="M6237" s="4"/>
    </row>
    <row r="6238" s="5" customFormat="1" ht="23" customHeight="1" spans="2:13">
      <c r="B6238" s="11"/>
      <c r="C6238" s="11"/>
      <c r="I6238" s="13"/>
      <c r="M6238" s="4"/>
    </row>
    <row r="6239" s="5" customFormat="1" ht="23" customHeight="1" spans="2:13">
      <c r="B6239" s="11"/>
      <c r="C6239" s="11"/>
      <c r="I6239" s="13"/>
      <c r="M6239" s="4"/>
    </row>
    <row r="6240" s="5" customFormat="1" ht="23" customHeight="1" spans="2:13">
      <c r="B6240" s="11"/>
      <c r="C6240" s="11"/>
      <c r="I6240" s="13"/>
      <c r="M6240" s="4"/>
    </row>
    <row r="6241" s="5" customFormat="1" ht="23" customHeight="1" spans="2:13">
      <c r="B6241" s="11"/>
      <c r="C6241" s="11"/>
      <c r="I6241" s="13"/>
      <c r="M6241" s="4"/>
    </row>
    <row r="6242" s="5" customFormat="1" ht="23" customHeight="1" spans="2:13">
      <c r="B6242" s="11"/>
      <c r="C6242" s="11"/>
      <c r="I6242" s="13"/>
      <c r="M6242" s="4"/>
    </row>
    <row r="6243" s="5" customFormat="1" ht="23" customHeight="1" spans="2:13">
      <c r="B6243" s="11"/>
      <c r="C6243" s="11"/>
      <c r="I6243" s="13"/>
      <c r="M6243" s="4"/>
    </row>
    <row r="6244" s="5" customFormat="1" ht="23" customHeight="1" spans="2:13">
      <c r="B6244" s="11"/>
      <c r="C6244" s="11"/>
      <c r="I6244" s="13"/>
      <c r="M6244" s="4"/>
    </row>
    <row r="6245" s="5" customFormat="1" ht="23" customHeight="1" spans="2:13">
      <c r="B6245" s="11"/>
      <c r="C6245" s="11"/>
      <c r="I6245" s="13"/>
      <c r="M6245" s="4"/>
    </row>
    <row r="6246" s="5" customFormat="1" ht="23" customHeight="1" spans="2:13">
      <c r="B6246" s="11"/>
      <c r="C6246" s="11"/>
      <c r="I6246" s="13"/>
      <c r="M6246" s="4"/>
    </row>
    <row r="6247" s="5" customFormat="1" ht="23" customHeight="1" spans="2:13">
      <c r="B6247" s="11"/>
      <c r="C6247" s="11"/>
      <c r="I6247" s="13"/>
      <c r="M6247" s="4"/>
    </row>
    <row r="6248" s="5" customFormat="1" ht="23" customHeight="1" spans="2:13">
      <c r="B6248" s="11"/>
      <c r="C6248" s="11"/>
      <c r="I6248" s="13"/>
      <c r="M6248" s="4"/>
    </row>
    <row r="6249" s="5" customFormat="1" ht="23" customHeight="1" spans="2:13">
      <c r="B6249" s="11"/>
      <c r="C6249" s="11"/>
      <c r="I6249" s="13"/>
      <c r="M6249" s="4"/>
    </row>
    <row r="6250" s="5" customFormat="1" ht="23" customHeight="1" spans="2:13">
      <c r="B6250" s="11"/>
      <c r="C6250" s="11"/>
      <c r="I6250" s="13"/>
      <c r="M6250" s="4"/>
    </row>
    <row r="6251" s="5" customFormat="1" ht="23" customHeight="1" spans="2:13">
      <c r="B6251" s="11"/>
      <c r="C6251" s="11"/>
      <c r="I6251" s="13"/>
      <c r="M6251" s="4"/>
    </row>
    <row r="6252" s="5" customFormat="1" ht="23" customHeight="1" spans="2:13">
      <c r="B6252" s="11"/>
      <c r="C6252" s="11"/>
      <c r="I6252" s="13"/>
      <c r="M6252" s="4"/>
    </row>
    <row r="6253" s="5" customFormat="1" ht="23" customHeight="1" spans="2:13">
      <c r="B6253" s="11"/>
      <c r="C6253" s="11"/>
      <c r="I6253" s="13"/>
      <c r="M6253" s="4"/>
    </row>
    <row r="6254" s="5" customFormat="1" ht="23" customHeight="1" spans="2:13">
      <c r="B6254" s="11"/>
      <c r="C6254" s="11"/>
      <c r="I6254" s="13"/>
      <c r="M6254" s="4"/>
    </row>
    <row r="6255" s="5" customFormat="1" ht="23" customHeight="1" spans="2:13">
      <c r="B6255" s="11"/>
      <c r="C6255" s="11"/>
      <c r="I6255" s="13"/>
      <c r="M6255" s="4"/>
    </row>
    <row r="6256" s="5" customFormat="1" ht="23" customHeight="1" spans="2:13">
      <c r="B6256" s="11"/>
      <c r="C6256" s="11"/>
      <c r="I6256" s="13"/>
      <c r="M6256" s="4"/>
    </row>
    <row r="6257" s="5" customFormat="1" ht="23" customHeight="1" spans="2:13">
      <c r="B6257" s="11"/>
      <c r="C6257" s="11"/>
      <c r="I6257" s="13"/>
      <c r="M6257" s="4"/>
    </row>
    <row r="6258" s="5" customFormat="1" ht="23" customHeight="1" spans="2:13">
      <c r="B6258" s="11"/>
      <c r="C6258" s="11"/>
      <c r="I6258" s="13"/>
      <c r="M6258" s="4"/>
    </row>
    <row r="6259" s="5" customFormat="1" ht="23" customHeight="1" spans="2:13">
      <c r="B6259" s="11"/>
      <c r="C6259" s="11"/>
      <c r="I6259" s="13"/>
      <c r="M6259" s="4"/>
    </row>
    <row r="6260" s="5" customFormat="1" ht="23" customHeight="1" spans="2:13">
      <c r="B6260" s="11"/>
      <c r="C6260" s="11"/>
      <c r="I6260" s="13"/>
      <c r="M6260" s="4"/>
    </row>
    <row r="6261" s="5" customFormat="1" ht="23" customHeight="1" spans="2:13">
      <c r="B6261" s="11"/>
      <c r="C6261" s="11"/>
      <c r="I6261" s="13"/>
      <c r="M6261" s="4"/>
    </row>
    <row r="6262" s="5" customFormat="1" ht="23" customHeight="1" spans="2:13">
      <c r="B6262" s="11"/>
      <c r="C6262" s="11"/>
      <c r="I6262" s="13"/>
      <c r="M6262" s="4"/>
    </row>
    <row r="6263" s="5" customFormat="1" ht="23" customHeight="1" spans="2:13">
      <c r="B6263" s="11"/>
      <c r="C6263" s="11"/>
      <c r="I6263" s="13"/>
      <c r="M6263" s="4"/>
    </row>
    <row r="6264" s="5" customFormat="1" ht="23" customHeight="1" spans="2:13">
      <c r="B6264" s="11"/>
      <c r="C6264" s="11"/>
      <c r="I6264" s="13"/>
      <c r="M6264" s="4"/>
    </row>
    <row r="6265" s="5" customFormat="1" ht="23" customHeight="1" spans="2:13">
      <c r="B6265" s="11"/>
      <c r="C6265" s="11"/>
      <c r="I6265" s="13"/>
      <c r="M6265" s="4"/>
    </row>
    <row r="6266" s="5" customFormat="1" ht="23" customHeight="1" spans="2:13">
      <c r="B6266" s="11"/>
      <c r="C6266" s="11"/>
      <c r="I6266" s="13"/>
      <c r="M6266" s="4"/>
    </row>
    <row r="6267" s="5" customFormat="1" ht="23" customHeight="1" spans="2:13">
      <c r="B6267" s="11"/>
      <c r="C6267" s="11"/>
      <c r="I6267" s="13"/>
      <c r="M6267" s="4"/>
    </row>
    <row r="6268" s="5" customFormat="1" ht="23" customHeight="1" spans="2:13">
      <c r="B6268" s="11"/>
      <c r="C6268" s="11"/>
      <c r="I6268" s="13"/>
      <c r="M6268" s="4"/>
    </row>
    <row r="6269" s="5" customFormat="1" ht="23" customHeight="1" spans="2:13">
      <c r="B6269" s="11"/>
      <c r="C6269" s="11"/>
      <c r="I6269" s="13"/>
      <c r="M6269" s="4"/>
    </row>
    <row r="6270" s="5" customFormat="1" ht="23" customHeight="1" spans="2:13">
      <c r="B6270" s="11"/>
      <c r="C6270" s="11"/>
      <c r="I6270" s="13"/>
      <c r="M6270" s="4"/>
    </row>
    <row r="6271" s="5" customFormat="1" ht="23" customHeight="1" spans="2:13">
      <c r="B6271" s="11"/>
      <c r="C6271" s="11"/>
      <c r="I6271" s="13"/>
      <c r="M6271" s="4"/>
    </row>
    <row r="6272" s="5" customFormat="1" ht="23" customHeight="1" spans="2:13">
      <c r="B6272" s="11"/>
      <c r="C6272" s="11"/>
      <c r="I6272" s="13"/>
      <c r="M6272" s="4"/>
    </row>
    <row r="6273" s="5" customFormat="1" ht="23" customHeight="1" spans="2:13">
      <c r="B6273" s="11"/>
      <c r="C6273" s="11"/>
      <c r="I6273" s="13"/>
      <c r="M6273" s="4"/>
    </row>
    <row r="6274" s="5" customFormat="1" ht="23" customHeight="1" spans="2:13">
      <c r="B6274" s="11"/>
      <c r="C6274" s="11"/>
      <c r="I6274" s="13"/>
      <c r="M6274" s="4"/>
    </row>
    <row r="6275" s="5" customFormat="1" ht="23" customHeight="1" spans="2:13">
      <c r="B6275" s="11"/>
      <c r="C6275" s="11"/>
      <c r="I6275" s="13"/>
      <c r="M6275" s="4"/>
    </row>
    <row r="6276" s="5" customFormat="1" ht="23" customHeight="1" spans="2:13">
      <c r="B6276" s="11"/>
      <c r="C6276" s="11"/>
      <c r="I6276" s="13"/>
      <c r="M6276" s="4"/>
    </row>
    <row r="6277" s="5" customFormat="1" ht="23" customHeight="1" spans="2:13">
      <c r="B6277" s="11"/>
      <c r="C6277" s="11"/>
      <c r="I6277" s="13"/>
      <c r="M6277" s="4"/>
    </row>
    <row r="6278" s="5" customFormat="1" ht="23" customHeight="1" spans="2:13">
      <c r="B6278" s="11"/>
      <c r="C6278" s="11"/>
      <c r="I6278" s="13"/>
      <c r="M6278" s="4"/>
    </row>
    <row r="6279" s="5" customFormat="1" ht="23" customHeight="1" spans="2:13">
      <c r="B6279" s="11"/>
      <c r="C6279" s="11"/>
      <c r="I6279" s="13"/>
      <c r="M6279" s="4"/>
    </row>
    <row r="6280" s="5" customFormat="1" ht="23" customHeight="1" spans="2:13">
      <c r="B6280" s="11"/>
      <c r="C6280" s="11"/>
      <c r="I6280" s="13"/>
      <c r="M6280" s="4"/>
    </row>
    <row r="6281" s="5" customFormat="1" ht="23" customHeight="1" spans="2:13">
      <c r="B6281" s="11"/>
      <c r="C6281" s="11"/>
      <c r="I6281" s="13"/>
      <c r="M6281" s="4"/>
    </row>
    <row r="6282" s="5" customFormat="1" ht="23" customHeight="1" spans="2:13">
      <c r="B6282" s="11"/>
      <c r="C6282" s="11"/>
      <c r="I6282" s="13"/>
      <c r="M6282" s="4"/>
    </row>
    <row r="6283" s="5" customFormat="1" ht="23" customHeight="1" spans="2:13">
      <c r="B6283" s="11"/>
      <c r="C6283" s="11"/>
      <c r="I6283" s="13"/>
      <c r="M6283" s="4"/>
    </row>
    <row r="6284" s="5" customFormat="1" ht="23" customHeight="1" spans="2:13">
      <c r="B6284" s="11"/>
      <c r="C6284" s="11"/>
      <c r="I6284" s="13"/>
      <c r="M6284" s="4"/>
    </row>
    <row r="6285" s="5" customFormat="1" ht="23" customHeight="1" spans="2:13">
      <c r="B6285" s="11"/>
      <c r="C6285" s="11"/>
      <c r="I6285" s="13"/>
      <c r="M6285" s="4"/>
    </row>
    <row r="6286" s="5" customFormat="1" ht="23" customHeight="1" spans="2:13">
      <c r="B6286" s="11"/>
      <c r="C6286" s="11"/>
      <c r="I6286" s="13"/>
      <c r="M6286" s="4"/>
    </row>
    <row r="6287" s="5" customFormat="1" ht="23" customHeight="1" spans="2:13">
      <c r="B6287" s="11"/>
      <c r="C6287" s="11"/>
      <c r="I6287" s="13"/>
      <c r="M6287" s="4"/>
    </row>
    <row r="6288" s="5" customFormat="1" ht="23" customHeight="1" spans="2:13">
      <c r="B6288" s="11"/>
      <c r="C6288" s="11"/>
      <c r="I6288" s="13"/>
      <c r="M6288" s="4"/>
    </row>
    <row r="6289" s="5" customFormat="1" ht="23" customHeight="1" spans="2:13">
      <c r="B6289" s="11"/>
      <c r="C6289" s="11"/>
      <c r="I6289" s="13"/>
      <c r="M6289" s="4"/>
    </row>
    <row r="6290" s="5" customFormat="1" ht="23" customHeight="1" spans="2:13">
      <c r="B6290" s="11"/>
      <c r="C6290" s="11"/>
      <c r="I6290" s="13"/>
      <c r="M6290" s="4"/>
    </row>
    <row r="6291" s="5" customFormat="1" ht="23" customHeight="1" spans="2:13">
      <c r="B6291" s="11"/>
      <c r="C6291" s="11"/>
      <c r="I6291" s="13"/>
      <c r="M6291" s="4"/>
    </row>
    <row r="6292" s="5" customFormat="1" ht="23" customHeight="1" spans="2:13">
      <c r="B6292" s="11"/>
      <c r="C6292" s="11"/>
      <c r="I6292" s="13"/>
      <c r="M6292" s="4"/>
    </row>
    <row r="6293" s="5" customFormat="1" ht="23" customHeight="1" spans="2:13">
      <c r="B6293" s="11"/>
      <c r="C6293" s="11"/>
      <c r="I6293" s="13"/>
      <c r="M6293" s="4"/>
    </row>
    <row r="6294" s="5" customFormat="1" ht="23" customHeight="1" spans="2:13">
      <c r="B6294" s="11"/>
      <c r="C6294" s="11"/>
      <c r="I6294" s="13"/>
      <c r="M6294" s="4"/>
    </row>
    <row r="6295" s="5" customFormat="1" ht="23" customHeight="1" spans="2:13">
      <c r="B6295" s="11"/>
      <c r="C6295" s="11"/>
      <c r="I6295" s="13"/>
      <c r="M6295" s="4"/>
    </row>
    <row r="6296" s="5" customFormat="1" ht="23" customHeight="1" spans="2:13">
      <c r="B6296" s="11"/>
      <c r="C6296" s="11"/>
      <c r="I6296" s="13"/>
      <c r="M6296" s="4"/>
    </row>
    <row r="6297" s="5" customFormat="1" ht="23" customHeight="1" spans="2:13">
      <c r="B6297" s="11"/>
      <c r="C6297" s="11"/>
      <c r="I6297" s="13"/>
      <c r="M6297" s="4"/>
    </row>
    <row r="6298" s="5" customFormat="1" ht="23" customHeight="1" spans="2:13">
      <c r="B6298" s="11"/>
      <c r="C6298" s="11"/>
      <c r="I6298" s="13"/>
      <c r="M6298" s="4"/>
    </row>
    <row r="6299" s="5" customFormat="1" ht="23" customHeight="1" spans="2:13">
      <c r="B6299" s="11"/>
      <c r="C6299" s="11"/>
      <c r="I6299" s="13"/>
      <c r="M6299" s="4"/>
    </row>
    <row r="6300" s="5" customFormat="1" ht="23" customHeight="1" spans="2:13">
      <c r="B6300" s="11"/>
      <c r="C6300" s="11"/>
      <c r="I6300" s="13"/>
      <c r="M6300" s="4"/>
    </row>
    <row r="6301" s="5" customFormat="1" ht="23" customHeight="1" spans="2:13">
      <c r="B6301" s="11"/>
      <c r="C6301" s="11"/>
      <c r="I6301" s="13"/>
      <c r="M6301" s="4"/>
    </row>
    <row r="6302" s="5" customFormat="1" ht="23" customHeight="1" spans="2:13">
      <c r="B6302" s="11"/>
      <c r="C6302" s="11"/>
      <c r="I6302" s="13"/>
      <c r="M6302" s="4"/>
    </row>
    <row r="6303" s="5" customFormat="1" ht="23" customHeight="1" spans="2:13">
      <c r="B6303" s="11"/>
      <c r="C6303" s="11"/>
      <c r="I6303" s="13"/>
      <c r="M6303" s="4"/>
    </row>
    <row r="6304" s="5" customFormat="1" ht="23" customHeight="1" spans="2:13">
      <c r="B6304" s="11"/>
      <c r="C6304" s="11"/>
      <c r="I6304" s="13"/>
      <c r="M6304" s="4"/>
    </row>
    <row r="6305" s="5" customFormat="1" ht="23" customHeight="1" spans="2:13">
      <c r="B6305" s="11"/>
      <c r="C6305" s="11"/>
      <c r="I6305" s="13"/>
      <c r="M6305" s="4"/>
    </row>
    <row r="6306" s="5" customFormat="1" ht="23" customHeight="1" spans="2:13">
      <c r="B6306" s="11"/>
      <c r="C6306" s="11"/>
      <c r="I6306" s="13"/>
      <c r="M6306" s="4"/>
    </row>
    <row r="6307" s="5" customFormat="1" ht="23" customHeight="1" spans="2:13">
      <c r="B6307" s="11"/>
      <c r="C6307" s="11"/>
      <c r="I6307" s="13"/>
      <c r="M6307" s="4"/>
    </row>
    <row r="6308" s="5" customFormat="1" ht="23" customHeight="1" spans="2:13">
      <c r="B6308" s="11"/>
      <c r="C6308" s="11"/>
      <c r="I6308" s="13"/>
      <c r="M6308" s="4"/>
    </row>
    <row r="6309" s="5" customFormat="1" ht="23" customHeight="1" spans="2:13">
      <c r="B6309" s="11"/>
      <c r="C6309" s="11"/>
      <c r="I6309" s="13"/>
      <c r="M6309" s="4"/>
    </row>
    <row r="6310" s="5" customFormat="1" ht="23" customHeight="1" spans="2:13">
      <c r="B6310" s="11"/>
      <c r="C6310" s="11"/>
      <c r="I6310" s="13"/>
      <c r="M6310" s="4"/>
    </row>
    <row r="6311" s="5" customFormat="1" ht="23" customHeight="1" spans="2:13">
      <c r="B6311" s="11"/>
      <c r="C6311" s="11"/>
      <c r="I6311" s="13"/>
      <c r="M6311" s="4"/>
    </row>
    <row r="6312" s="5" customFormat="1" ht="23" customHeight="1" spans="2:13">
      <c r="B6312" s="11"/>
      <c r="C6312" s="11"/>
      <c r="I6312" s="13"/>
      <c r="M6312" s="4"/>
    </row>
    <row r="6313" s="5" customFormat="1" ht="23" customHeight="1" spans="2:13">
      <c r="B6313" s="11"/>
      <c r="C6313" s="11"/>
      <c r="I6313" s="13"/>
      <c r="M6313" s="4"/>
    </row>
    <row r="6314" s="5" customFormat="1" ht="23" customHeight="1" spans="2:13">
      <c r="B6314" s="11"/>
      <c r="C6314" s="11"/>
      <c r="I6314" s="13"/>
      <c r="M6314" s="4"/>
    </row>
    <row r="6315" s="5" customFormat="1" ht="23" customHeight="1" spans="2:13">
      <c r="B6315" s="11"/>
      <c r="C6315" s="11"/>
      <c r="I6315" s="13"/>
      <c r="M6315" s="4"/>
    </row>
    <row r="6316" s="5" customFormat="1" ht="23" customHeight="1" spans="2:13">
      <c r="B6316" s="11"/>
      <c r="C6316" s="11"/>
      <c r="I6316" s="13"/>
      <c r="M6316" s="4"/>
    </row>
    <row r="6317" s="5" customFormat="1" ht="23" customHeight="1" spans="2:13">
      <c r="B6317" s="11"/>
      <c r="C6317" s="11"/>
      <c r="I6317" s="13"/>
      <c r="M6317" s="4"/>
    </row>
    <row r="6318" s="5" customFormat="1" ht="23" customHeight="1" spans="2:13">
      <c r="B6318" s="11"/>
      <c r="C6318" s="11"/>
      <c r="I6318" s="13"/>
      <c r="M6318" s="4"/>
    </row>
    <row r="6319" s="5" customFormat="1" ht="23" customHeight="1" spans="2:13">
      <c r="B6319" s="11"/>
      <c r="C6319" s="11"/>
      <c r="I6319" s="13"/>
      <c r="M6319" s="4"/>
    </row>
    <row r="6320" s="5" customFormat="1" ht="23" customHeight="1" spans="2:13">
      <c r="B6320" s="11"/>
      <c r="C6320" s="11"/>
      <c r="I6320" s="13"/>
      <c r="M6320" s="4"/>
    </row>
    <row r="6321" s="5" customFormat="1" ht="23" customHeight="1" spans="2:13">
      <c r="B6321" s="11"/>
      <c r="C6321" s="11"/>
      <c r="I6321" s="13"/>
      <c r="M6321" s="4"/>
    </row>
    <row r="6322" s="5" customFormat="1" ht="23" customHeight="1" spans="2:13">
      <c r="B6322" s="11"/>
      <c r="C6322" s="11"/>
      <c r="I6322" s="13"/>
      <c r="M6322" s="4"/>
    </row>
    <row r="6323" s="5" customFormat="1" ht="23" customHeight="1" spans="2:13">
      <c r="B6323" s="11"/>
      <c r="C6323" s="11"/>
      <c r="I6323" s="13"/>
      <c r="M6323" s="4"/>
    </row>
    <row r="6324" s="5" customFormat="1" ht="23" customHeight="1" spans="2:13">
      <c r="B6324" s="11"/>
      <c r="C6324" s="11"/>
      <c r="I6324" s="13"/>
      <c r="M6324" s="4"/>
    </row>
    <row r="6325" s="5" customFormat="1" ht="23" customHeight="1" spans="2:13">
      <c r="B6325" s="11"/>
      <c r="C6325" s="11"/>
      <c r="I6325" s="13"/>
      <c r="M6325" s="4"/>
    </row>
    <row r="6326" s="5" customFormat="1" ht="23" customHeight="1" spans="2:13">
      <c r="B6326" s="11"/>
      <c r="C6326" s="11"/>
      <c r="I6326" s="13"/>
      <c r="M6326" s="4"/>
    </row>
    <row r="6327" s="5" customFormat="1" ht="23" customHeight="1" spans="2:13">
      <c r="B6327" s="11"/>
      <c r="C6327" s="11"/>
      <c r="I6327" s="13"/>
      <c r="M6327" s="4"/>
    </row>
    <row r="6328" s="5" customFormat="1" ht="23" customHeight="1" spans="2:13">
      <c r="B6328" s="11"/>
      <c r="C6328" s="11"/>
      <c r="I6328" s="13"/>
      <c r="M6328" s="4"/>
    </row>
    <row r="6329" s="5" customFormat="1" ht="23" customHeight="1" spans="2:13">
      <c r="B6329" s="11"/>
      <c r="C6329" s="11"/>
      <c r="I6329" s="13"/>
      <c r="M6329" s="4"/>
    </row>
    <row r="6330" s="5" customFormat="1" ht="23" customHeight="1" spans="2:13">
      <c r="B6330" s="11"/>
      <c r="C6330" s="11"/>
      <c r="I6330" s="13"/>
      <c r="M6330" s="4"/>
    </row>
    <row r="6331" s="5" customFormat="1" ht="23" customHeight="1" spans="2:13">
      <c r="B6331" s="11"/>
      <c r="C6331" s="11"/>
      <c r="I6331" s="13"/>
      <c r="M6331" s="4"/>
    </row>
    <row r="6332" s="5" customFormat="1" ht="23" customHeight="1" spans="2:13">
      <c r="B6332" s="11"/>
      <c r="C6332" s="11"/>
      <c r="I6332" s="13"/>
      <c r="M6332" s="4"/>
    </row>
    <row r="6333" s="5" customFormat="1" ht="23" customHeight="1" spans="2:13">
      <c r="B6333" s="11"/>
      <c r="C6333" s="11"/>
      <c r="I6333" s="13"/>
      <c r="M6333" s="4"/>
    </row>
    <row r="6334" s="5" customFormat="1" ht="23" customHeight="1" spans="2:13">
      <c r="B6334" s="11"/>
      <c r="C6334" s="11"/>
      <c r="I6334" s="13"/>
      <c r="M6334" s="4"/>
    </row>
    <row r="6335" s="5" customFormat="1" ht="23" customHeight="1" spans="2:13">
      <c r="B6335" s="11"/>
      <c r="C6335" s="11"/>
      <c r="I6335" s="13"/>
      <c r="M6335" s="4"/>
    </row>
    <row r="6336" s="5" customFormat="1" ht="23" customHeight="1" spans="2:13">
      <c r="B6336" s="11"/>
      <c r="C6336" s="11"/>
      <c r="I6336" s="13"/>
      <c r="M6336" s="4"/>
    </row>
    <row r="6337" s="5" customFormat="1" ht="23" customHeight="1" spans="2:13">
      <c r="B6337" s="11"/>
      <c r="C6337" s="11"/>
      <c r="I6337" s="13"/>
      <c r="M6337" s="4"/>
    </row>
    <row r="6338" s="5" customFormat="1" ht="23" customHeight="1" spans="2:13">
      <c r="B6338" s="11"/>
      <c r="C6338" s="11"/>
      <c r="I6338" s="13"/>
      <c r="M6338" s="4"/>
    </row>
    <row r="6339" s="5" customFormat="1" ht="23" customHeight="1" spans="2:13">
      <c r="B6339" s="11"/>
      <c r="C6339" s="11"/>
      <c r="I6339" s="13"/>
      <c r="M6339" s="4"/>
    </row>
    <row r="6340" s="5" customFormat="1" ht="23" customHeight="1" spans="2:13">
      <c r="B6340" s="11"/>
      <c r="C6340" s="11"/>
      <c r="I6340" s="13"/>
      <c r="M6340" s="4"/>
    </row>
    <row r="6341" s="5" customFormat="1" ht="23" customHeight="1" spans="2:13">
      <c r="B6341" s="11"/>
      <c r="C6341" s="11"/>
      <c r="I6341" s="13"/>
      <c r="M6341" s="4"/>
    </row>
    <row r="6342" s="5" customFormat="1" ht="23" customHeight="1" spans="2:13">
      <c r="B6342" s="11"/>
      <c r="C6342" s="11"/>
      <c r="I6342" s="13"/>
      <c r="M6342" s="4"/>
    </row>
    <row r="6343" s="5" customFormat="1" ht="23" customHeight="1" spans="2:13">
      <c r="B6343" s="11"/>
      <c r="C6343" s="11"/>
      <c r="I6343" s="13"/>
      <c r="M6343" s="4"/>
    </row>
    <row r="6344" s="5" customFormat="1" ht="23" customHeight="1" spans="2:13">
      <c r="B6344" s="11"/>
      <c r="C6344" s="11"/>
      <c r="I6344" s="13"/>
      <c r="M6344" s="4"/>
    </row>
    <row r="6345" s="5" customFormat="1" ht="23" customHeight="1" spans="2:13">
      <c r="B6345" s="11"/>
      <c r="C6345" s="11"/>
      <c r="I6345" s="13"/>
      <c r="M6345" s="4"/>
    </row>
    <row r="6346" s="5" customFormat="1" ht="23" customHeight="1" spans="2:13">
      <c r="B6346" s="11"/>
      <c r="C6346" s="11"/>
      <c r="I6346" s="13"/>
      <c r="M6346" s="4"/>
    </row>
    <row r="6347" s="5" customFormat="1" ht="23" customHeight="1" spans="2:13">
      <c r="B6347" s="11"/>
      <c r="C6347" s="11"/>
      <c r="I6347" s="13"/>
      <c r="M6347" s="4"/>
    </row>
    <row r="6348" s="5" customFormat="1" ht="23" customHeight="1" spans="2:13">
      <c r="B6348" s="11"/>
      <c r="C6348" s="11"/>
      <c r="I6348" s="13"/>
      <c r="M6348" s="4"/>
    </row>
    <row r="6349" s="5" customFormat="1" ht="23" customHeight="1" spans="2:13">
      <c r="B6349" s="11"/>
      <c r="C6349" s="11"/>
      <c r="I6349" s="13"/>
      <c r="M6349" s="4"/>
    </row>
    <row r="6350" s="5" customFormat="1" ht="23" customHeight="1" spans="2:13">
      <c r="B6350" s="11"/>
      <c r="C6350" s="11"/>
      <c r="I6350" s="13"/>
      <c r="M6350" s="4"/>
    </row>
    <row r="6351" s="5" customFormat="1" ht="23" customHeight="1" spans="2:13">
      <c r="B6351" s="11"/>
      <c r="C6351" s="11"/>
      <c r="I6351" s="13"/>
      <c r="M6351" s="4"/>
    </row>
    <row r="6352" s="5" customFormat="1" ht="23" customHeight="1" spans="2:13">
      <c r="B6352" s="11"/>
      <c r="C6352" s="11"/>
      <c r="I6352" s="13"/>
      <c r="M6352" s="4"/>
    </row>
    <row r="6353" s="5" customFormat="1" ht="23" customHeight="1" spans="2:13">
      <c r="B6353" s="11"/>
      <c r="C6353" s="11"/>
      <c r="I6353" s="13"/>
      <c r="M6353" s="4"/>
    </row>
    <row r="6354" s="5" customFormat="1" ht="23" customHeight="1" spans="2:13">
      <c r="B6354" s="11"/>
      <c r="C6354" s="11"/>
      <c r="I6354" s="13"/>
      <c r="M6354" s="4"/>
    </row>
    <row r="6355" s="5" customFormat="1" ht="23" customHeight="1" spans="2:13">
      <c r="B6355" s="11"/>
      <c r="C6355" s="11"/>
      <c r="I6355" s="13"/>
      <c r="M6355" s="4"/>
    </row>
    <row r="6356" s="5" customFormat="1" ht="23" customHeight="1" spans="2:13">
      <c r="B6356" s="11"/>
      <c r="C6356" s="11"/>
      <c r="I6356" s="13"/>
      <c r="M6356" s="4"/>
    </row>
    <row r="6357" s="5" customFormat="1" ht="23" customHeight="1" spans="2:13">
      <c r="B6357" s="11"/>
      <c r="C6357" s="11"/>
      <c r="I6357" s="13"/>
      <c r="M6357" s="4"/>
    </row>
    <row r="6358" s="5" customFormat="1" ht="23" customHeight="1" spans="2:13">
      <c r="B6358" s="11"/>
      <c r="C6358" s="11"/>
      <c r="I6358" s="13"/>
      <c r="M6358" s="4"/>
    </row>
    <row r="6359" s="5" customFormat="1" ht="23" customHeight="1" spans="2:13">
      <c r="B6359" s="11"/>
      <c r="C6359" s="11"/>
      <c r="I6359" s="13"/>
      <c r="M6359" s="4"/>
    </row>
    <row r="6360" s="5" customFormat="1" ht="23" customHeight="1" spans="2:13">
      <c r="B6360" s="11"/>
      <c r="C6360" s="11"/>
      <c r="I6360" s="13"/>
      <c r="M6360" s="4"/>
    </row>
    <row r="6361" s="5" customFormat="1" ht="23" customHeight="1" spans="2:13">
      <c r="B6361" s="11"/>
      <c r="C6361" s="11"/>
      <c r="I6361" s="13"/>
      <c r="M6361" s="4"/>
    </row>
    <row r="6362" s="5" customFormat="1" ht="23" customHeight="1" spans="2:13">
      <c r="B6362" s="11"/>
      <c r="C6362" s="11"/>
      <c r="I6362" s="13"/>
      <c r="M6362" s="4"/>
    </row>
    <row r="6363" s="5" customFormat="1" ht="23" customHeight="1" spans="2:13">
      <c r="B6363" s="11"/>
      <c r="C6363" s="11"/>
      <c r="I6363" s="13"/>
      <c r="M6363" s="4"/>
    </row>
    <row r="6364" s="5" customFormat="1" ht="23" customHeight="1" spans="2:13">
      <c r="B6364" s="11"/>
      <c r="C6364" s="11"/>
      <c r="I6364" s="13"/>
      <c r="M6364" s="4"/>
    </row>
    <row r="6365" s="5" customFormat="1" ht="23" customHeight="1" spans="2:13">
      <c r="B6365" s="11"/>
      <c r="C6365" s="11"/>
      <c r="I6365" s="13"/>
      <c r="M6365" s="4"/>
    </row>
    <row r="6366" s="5" customFormat="1" ht="23" customHeight="1" spans="2:13">
      <c r="B6366" s="11"/>
      <c r="C6366" s="11"/>
      <c r="I6366" s="13"/>
      <c r="M6366" s="4"/>
    </row>
    <row r="6367" s="5" customFormat="1" ht="23" customHeight="1" spans="2:13">
      <c r="B6367" s="11"/>
      <c r="C6367" s="11"/>
      <c r="I6367" s="13"/>
      <c r="M6367" s="4"/>
    </row>
    <row r="6368" s="5" customFormat="1" ht="23" customHeight="1" spans="2:13">
      <c r="B6368" s="11"/>
      <c r="C6368" s="11"/>
      <c r="I6368" s="13"/>
      <c r="M6368" s="4"/>
    </row>
    <row r="6369" s="5" customFormat="1" ht="23" customHeight="1" spans="2:13">
      <c r="B6369" s="11"/>
      <c r="C6369" s="11"/>
      <c r="I6369" s="13"/>
      <c r="M6369" s="4"/>
    </row>
    <row r="6370" s="5" customFormat="1" ht="23" customHeight="1" spans="2:13">
      <c r="B6370" s="11"/>
      <c r="C6370" s="11"/>
      <c r="I6370" s="13"/>
      <c r="M6370" s="4"/>
    </row>
    <row r="6371" s="5" customFormat="1" ht="23" customHeight="1" spans="2:13">
      <c r="B6371" s="11"/>
      <c r="C6371" s="11"/>
      <c r="I6371" s="13"/>
      <c r="M6371" s="4"/>
    </row>
    <row r="6372" s="5" customFormat="1" ht="23" customHeight="1" spans="2:13">
      <c r="B6372" s="11"/>
      <c r="C6372" s="11"/>
      <c r="I6372" s="13"/>
      <c r="M6372" s="4"/>
    </row>
    <row r="6373" s="5" customFormat="1" ht="23" customHeight="1" spans="2:13">
      <c r="B6373" s="11"/>
      <c r="C6373" s="11"/>
      <c r="I6373" s="13"/>
      <c r="M6373" s="4"/>
    </row>
    <row r="6374" s="5" customFormat="1" ht="23" customHeight="1" spans="2:13">
      <c r="B6374" s="11"/>
      <c r="C6374" s="11"/>
      <c r="I6374" s="13"/>
      <c r="M6374" s="4"/>
    </row>
    <row r="6375" s="5" customFormat="1" ht="23" customHeight="1" spans="2:13">
      <c r="B6375" s="11"/>
      <c r="C6375" s="11"/>
      <c r="I6375" s="13"/>
      <c r="M6375" s="4"/>
    </row>
    <row r="6376" s="5" customFormat="1" ht="23" customHeight="1" spans="2:13">
      <c r="B6376" s="11"/>
      <c r="C6376" s="11"/>
      <c r="I6376" s="13"/>
      <c r="M6376" s="4"/>
    </row>
    <row r="6377" s="5" customFormat="1" ht="23" customHeight="1" spans="2:13">
      <c r="B6377" s="11"/>
      <c r="C6377" s="11"/>
      <c r="I6377" s="13"/>
      <c r="M6377" s="4"/>
    </row>
    <row r="6378" s="5" customFormat="1" ht="23" customHeight="1" spans="2:13">
      <c r="B6378" s="11"/>
      <c r="C6378" s="11"/>
      <c r="I6378" s="13"/>
      <c r="M6378" s="4"/>
    </row>
    <row r="6379" s="5" customFormat="1" ht="23" customHeight="1" spans="2:13">
      <c r="B6379" s="11"/>
      <c r="C6379" s="11"/>
      <c r="I6379" s="13"/>
      <c r="M6379" s="4"/>
    </row>
    <row r="6380" s="5" customFormat="1" ht="23" customHeight="1" spans="2:13">
      <c r="B6380" s="11"/>
      <c r="C6380" s="11"/>
      <c r="I6380" s="13"/>
      <c r="M6380" s="4"/>
    </row>
    <row r="6381" s="5" customFormat="1" ht="23" customHeight="1" spans="2:13">
      <c r="B6381" s="11"/>
      <c r="C6381" s="11"/>
      <c r="I6381" s="13"/>
      <c r="M6381" s="4"/>
    </row>
    <row r="6382" s="5" customFormat="1" ht="23" customHeight="1" spans="2:13">
      <c r="B6382" s="11"/>
      <c r="C6382" s="11"/>
      <c r="I6382" s="13"/>
      <c r="M6382" s="4"/>
    </row>
    <row r="6383" s="5" customFormat="1" ht="23" customHeight="1" spans="2:13">
      <c r="B6383" s="11"/>
      <c r="C6383" s="11"/>
      <c r="I6383" s="13"/>
      <c r="M6383" s="4"/>
    </row>
    <row r="6384" s="5" customFormat="1" ht="23" customHeight="1" spans="2:13">
      <c r="B6384" s="11"/>
      <c r="C6384" s="11"/>
      <c r="I6384" s="13"/>
      <c r="M6384" s="4"/>
    </row>
    <row r="6385" s="5" customFormat="1" ht="23" customHeight="1" spans="2:13">
      <c r="B6385" s="11"/>
      <c r="C6385" s="11"/>
      <c r="I6385" s="13"/>
      <c r="M6385" s="4"/>
    </row>
    <row r="6386" s="5" customFormat="1" ht="23" customHeight="1" spans="2:13">
      <c r="B6386" s="11"/>
      <c r="C6386" s="11"/>
      <c r="I6386" s="13"/>
      <c r="M6386" s="4"/>
    </row>
    <row r="6387" s="5" customFormat="1" ht="23" customHeight="1" spans="2:13">
      <c r="B6387" s="11"/>
      <c r="C6387" s="11"/>
      <c r="I6387" s="13"/>
      <c r="M6387" s="4"/>
    </row>
    <row r="6388" s="5" customFormat="1" ht="23" customHeight="1" spans="2:13">
      <c r="B6388" s="11"/>
      <c r="C6388" s="11"/>
      <c r="I6388" s="13"/>
      <c r="M6388" s="4"/>
    </row>
    <row r="6389" s="5" customFormat="1" ht="23" customHeight="1" spans="2:13">
      <c r="B6389" s="11"/>
      <c r="C6389" s="11"/>
      <c r="I6389" s="13"/>
      <c r="M6389" s="4"/>
    </row>
    <row r="6390" s="5" customFormat="1" ht="23" customHeight="1" spans="2:13">
      <c r="B6390" s="11"/>
      <c r="C6390" s="11"/>
      <c r="I6390" s="13"/>
      <c r="M6390" s="4"/>
    </row>
    <row r="6391" s="5" customFormat="1" ht="23" customHeight="1" spans="2:13">
      <c r="B6391" s="11"/>
      <c r="C6391" s="11"/>
      <c r="I6391" s="13"/>
      <c r="M6391" s="4"/>
    </row>
    <row r="6392" s="5" customFormat="1" ht="23" customHeight="1" spans="2:13">
      <c r="B6392" s="11"/>
      <c r="C6392" s="11"/>
      <c r="I6392" s="13"/>
      <c r="M6392" s="4"/>
    </row>
    <row r="6393" s="5" customFormat="1" ht="23" customHeight="1" spans="2:13">
      <c r="B6393" s="11"/>
      <c r="C6393" s="11"/>
      <c r="I6393" s="13"/>
      <c r="M6393" s="4"/>
    </row>
    <row r="6394" s="5" customFormat="1" ht="23" customHeight="1" spans="2:13">
      <c r="B6394" s="11"/>
      <c r="C6394" s="11"/>
      <c r="I6394" s="13"/>
      <c r="M6394" s="4"/>
    </row>
    <row r="6395" s="5" customFormat="1" ht="23" customHeight="1" spans="2:13">
      <c r="B6395" s="11"/>
      <c r="C6395" s="11"/>
      <c r="I6395" s="13"/>
      <c r="M6395" s="4"/>
    </row>
    <row r="6396" s="5" customFormat="1" ht="23" customHeight="1" spans="2:13">
      <c r="B6396" s="11"/>
      <c r="C6396" s="11"/>
      <c r="I6396" s="13"/>
      <c r="M6396" s="4"/>
    </row>
    <row r="6397" s="5" customFormat="1" ht="23" customHeight="1" spans="2:13">
      <c r="B6397" s="11"/>
      <c r="C6397" s="11"/>
      <c r="I6397" s="13"/>
      <c r="M6397" s="4"/>
    </row>
    <row r="6398" s="5" customFormat="1" ht="23" customHeight="1" spans="2:13">
      <c r="B6398" s="11"/>
      <c r="C6398" s="11"/>
      <c r="I6398" s="13"/>
      <c r="M6398" s="4"/>
    </row>
    <row r="6399" s="5" customFormat="1" ht="23" customHeight="1" spans="2:13">
      <c r="B6399" s="11"/>
      <c r="C6399" s="11"/>
      <c r="I6399" s="13"/>
      <c r="M6399" s="4"/>
    </row>
    <row r="6400" s="5" customFormat="1" ht="23" customHeight="1" spans="2:13">
      <c r="B6400" s="11"/>
      <c r="C6400" s="11"/>
      <c r="I6400" s="13"/>
      <c r="M6400" s="4"/>
    </row>
    <row r="6401" s="5" customFormat="1" ht="23" customHeight="1" spans="2:13">
      <c r="B6401" s="11"/>
      <c r="C6401" s="11"/>
      <c r="I6401" s="13"/>
      <c r="M6401" s="4"/>
    </row>
    <row r="6402" s="5" customFormat="1" ht="23" customHeight="1" spans="2:13">
      <c r="B6402" s="11"/>
      <c r="C6402" s="11"/>
      <c r="I6402" s="13"/>
      <c r="M6402" s="4"/>
    </row>
    <row r="6403" s="5" customFormat="1" ht="23" customHeight="1" spans="2:13">
      <c r="B6403" s="11"/>
      <c r="C6403" s="11"/>
      <c r="I6403" s="13"/>
      <c r="M6403" s="4"/>
    </row>
    <row r="6404" s="5" customFormat="1" ht="23" customHeight="1" spans="2:13">
      <c r="B6404" s="11"/>
      <c r="C6404" s="11"/>
      <c r="I6404" s="13"/>
      <c r="M6404" s="4"/>
    </row>
    <row r="6405" s="5" customFormat="1" ht="23" customHeight="1" spans="2:13">
      <c r="B6405" s="11"/>
      <c r="C6405" s="11"/>
      <c r="I6405" s="13"/>
      <c r="M6405" s="4"/>
    </row>
    <row r="6406" s="5" customFormat="1" ht="23" customHeight="1" spans="2:13">
      <c r="B6406" s="11"/>
      <c r="C6406" s="11"/>
      <c r="I6406" s="13"/>
      <c r="M6406" s="4"/>
    </row>
    <row r="6407" s="5" customFormat="1" ht="23" customHeight="1" spans="2:13">
      <c r="B6407" s="11"/>
      <c r="C6407" s="11"/>
      <c r="I6407" s="13"/>
      <c r="M6407" s="4"/>
    </row>
    <row r="6408" s="5" customFormat="1" ht="23" customHeight="1" spans="2:13">
      <c r="B6408" s="11"/>
      <c r="C6408" s="11"/>
      <c r="I6408" s="13"/>
      <c r="M6408" s="4"/>
    </row>
    <row r="6409" s="5" customFormat="1" ht="23" customHeight="1" spans="2:13">
      <c r="B6409" s="11"/>
      <c r="C6409" s="11"/>
      <c r="I6409" s="13"/>
      <c r="M6409" s="4"/>
    </row>
    <row r="6410" s="5" customFormat="1" ht="23" customHeight="1" spans="2:13">
      <c r="B6410" s="11"/>
      <c r="C6410" s="11"/>
      <c r="I6410" s="13"/>
      <c r="M6410" s="4"/>
    </row>
    <row r="6411" s="5" customFormat="1" ht="23" customHeight="1" spans="2:13">
      <c r="B6411" s="11"/>
      <c r="C6411" s="11"/>
      <c r="I6411" s="13"/>
      <c r="M6411" s="4"/>
    </row>
    <row r="6412" s="5" customFormat="1" ht="23" customHeight="1" spans="2:13">
      <c r="B6412" s="11"/>
      <c r="C6412" s="11"/>
      <c r="I6412" s="13"/>
      <c r="M6412" s="4"/>
    </row>
    <row r="6413" s="5" customFormat="1" ht="23" customHeight="1" spans="2:13">
      <c r="B6413" s="11"/>
      <c r="C6413" s="11"/>
      <c r="I6413" s="13"/>
      <c r="M6413" s="4"/>
    </row>
    <row r="6414" s="5" customFormat="1" ht="23" customHeight="1" spans="2:13">
      <c r="B6414" s="11"/>
      <c r="C6414" s="11"/>
      <c r="I6414" s="13"/>
      <c r="M6414" s="4"/>
    </row>
    <row r="6415" s="5" customFormat="1" ht="23" customHeight="1" spans="2:13">
      <c r="B6415" s="11"/>
      <c r="C6415" s="11"/>
      <c r="I6415" s="13"/>
      <c r="M6415" s="4"/>
    </row>
    <row r="6416" s="5" customFormat="1" ht="23" customHeight="1" spans="2:13">
      <c r="B6416" s="11"/>
      <c r="C6416" s="11"/>
      <c r="I6416" s="13"/>
      <c r="M6416" s="4"/>
    </row>
    <row r="6417" s="5" customFormat="1" ht="23" customHeight="1" spans="2:13">
      <c r="B6417" s="11"/>
      <c r="C6417" s="11"/>
      <c r="I6417" s="13"/>
      <c r="M6417" s="4"/>
    </row>
    <row r="6418" s="5" customFormat="1" ht="23" customHeight="1" spans="2:13">
      <c r="B6418" s="11"/>
      <c r="C6418" s="11"/>
      <c r="I6418" s="13"/>
      <c r="M6418" s="4"/>
    </row>
    <row r="6419" s="5" customFormat="1" ht="23" customHeight="1" spans="2:13">
      <c r="B6419" s="11"/>
      <c r="C6419" s="11"/>
      <c r="I6419" s="13"/>
      <c r="M6419" s="4"/>
    </row>
    <row r="6420" s="5" customFormat="1" ht="23" customHeight="1" spans="2:13">
      <c r="B6420" s="11"/>
      <c r="C6420" s="11"/>
      <c r="I6420" s="13"/>
      <c r="M6420" s="4"/>
    </row>
    <row r="6421" s="5" customFormat="1" ht="23" customHeight="1" spans="2:13">
      <c r="B6421" s="11"/>
      <c r="C6421" s="11"/>
      <c r="I6421" s="13"/>
      <c r="M6421" s="4"/>
    </row>
    <row r="6422" s="5" customFormat="1" ht="23" customHeight="1" spans="2:13">
      <c r="B6422" s="11"/>
      <c r="C6422" s="11"/>
      <c r="I6422" s="13"/>
      <c r="M6422" s="4"/>
    </row>
    <row r="6423" s="5" customFormat="1" ht="23" customHeight="1" spans="2:13">
      <c r="B6423" s="11"/>
      <c r="C6423" s="11"/>
      <c r="I6423" s="13"/>
      <c r="M6423" s="4"/>
    </row>
    <row r="6424" s="5" customFormat="1" ht="23" customHeight="1" spans="2:13">
      <c r="B6424" s="11"/>
      <c r="C6424" s="11"/>
      <c r="I6424" s="13"/>
      <c r="M6424" s="4"/>
    </row>
    <row r="6425" s="5" customFormat="1" ht="23" customHeight="1" spans="2:13">
      <c r="B6425" s="11"/>
      <c r="C6425" s="11"/>
      <c r="I6425" s="13"/>
      <c r="M6425" s="4"/>
    </row>
    <row r="6426" s="5" customFormat="1" ht="23" customHeight="1" spans="2:13">
      <c r="B6426" s="11"/>
      <c r="C6426" s="11"/>
      <c r="I6426" s="13"/>
      <c r="M6426" s="4"/>
    </row>
    <row r="6427" s="5" customFormat="1" ht="23" customHeight="1" spans="2:13">
      <c r="B6427" s="11"/>
      <c r="C6427" s="11"/>
      <c r="I6427" s="13"/>
      <c r="M6427" s="4"/>
    </row>
    <row r="6428" s="5" customFormat="1" ht="23" customHeight="1" spans="2:13">
      <c r="B6428" s="11"/>
      <c r="C6428" s="11"/>
      <c r="I6428" s="13"/>
      <c r="M6428" s="4"/>
    </row>
    <row r="6429" s="5" customFormat="1" ht="23" customHeight="1" spans="2:13">
      <c r="B6429" s="11"/>
      <c r="C6429" s="11"/>
      <c r="I6429" s="13"/>
      <c r="M6429" s="4"/>
    </row>
    <row r="6430" s="5" customFormat="1" ht="23" customHeight="1" spans="2:13">
      <c r="B6430" s="11"/>
      <c r="C6430" s="11"/>
      <c r="I6430" s="13"/>
      <c r="M6430" s="4"/>
    </row>
    <row r="6431" s="5" customFormat="1" ht="23" customHeight="1" spans="2:13">
      <c r="B6431" s="11"/>
      <c r="C6431" s="11"/>
      <c r="I6431" s="13"/>
      <c r="M6431" s="4"/>
    </row>
    <row r="6432" s="5" customFormat="1" ht="23" customHeight="1" spans="2:13">
      <c r="B6432" s="11"/>
      <c r="C6432" s="11"/>
      <c r="I6432" s="13"/>
      <c r="M6432" s="4"/>
    </row>
    <row r="6433" s="5" customFormat="1" ht="23" customHeight="1" spans="2:13">
      <c r="B6433" s="11"/>
      <c r="C6433" s="11"/>
      <c r="I6433" s="13"/>
      <c r="M6433" s="4"/>
    </row>
    <row r="6434" s="5" customFormat="1" ht="23" customHeight="1" spans="2:13">
      <c r="B6434" s="11"/>
      <c r="C6434" s="11"/>
      <c r="I6434" s="13"/>
      <c r="M6434" s="4"/>
    </row>
    <row r="6435" s="5" customFormat="1" ht="23" customHeight="1" spans="2:13">
      <c r="B6435" s="11"/>
      <c r="C6435" s="11"/>
      <c r="I6435" s="13"/>
      <c r="M6435" s="4"/>
    </row>
    <row r="6436" s="5" customFormat="1" ht="23" customHeight="1" spans="2:13">
      <c r="B6436" s="11"/>
      <c r="C6436" s="11"/>
      <c r="I6436" s="13"/>
      <c r="M6436" s="4"/>
    </row>
    <row r="6437" s="5" customFormat="1" ht="23" customHeight="1" spans="2:13">
      <c r="B6437" s="11"/>
      <c r="C6437" s="11"/>
      <c r="I6437" s="13"/>
      <c r="M6437" s="4"/>
    </row>
    <row r="6438" s="5" customFormat="1" ht="23" customHeight="1" spans="2:13">
      <c r="B6438" s="11"/>
      <c r="C6438" s="11"/>
      <c r="I6438" s="13"/>
      <c r="M6438" s="4"/>
    </row>
    <row r="6439" s="5" customFormat="1" ht="23" customHeight="1" spans="2:13">
      <c r="B6439" s="11"/>
      <c r="C6439" s="11"/>
      <c r="I6439" s="13"/>
      <c r="M6439" s="4"/>
    </row>
    <row r="6440" s="5" customFormat="1" ht="23" customHeight="1" spans="2:13">
      <c r="B6440" s="11"/>
      <c r="C6440" s="11"/>
      <c r="I6440" s="13"/>
      <c r="M6440" s="4"/>
    </row>
    <row r="6441" s="5" customFormat="1" ht="23" customHeight="1" spans="2:13">
      <c r="B6441" s="11"/>
      <c r="C6441" s="11"/>
      <c r="I6441" s="13"/>
      <c r="M6441" s="4"/>
    </row>
    <row r="6442" s="5" customFormat="1" ht="23" customHeight="1" spans="2:13">
      <c r="B6442" s="11"/>
      <c r="C6442" s="11"/>
      <c r="I6442" s="13"/>
      <c r="M6442" s="4"/>
    </row>
    <row r="6443" s="5" customFormat="1" ht="23" customHeight="1" spans="2:13">
      <c r="B6443" s="11"/>
      <c r="C6443" s="11"/>
      <c r="I6443" s="13"/>
      <c r="M6443" s="4"/>
    </row>
    <row r="6444" s="5" customFormat="1" ht="23" customHeight="1" spans="2:13">
      <c r="B6444" s="11"/>
      <c r="C6444" s="11"/>
      <c r="I6444" s="13"/>
      <c r="M6444" s="4"/>
    </row>
    <row r="6445" s="5" customFormat="1" ht="23" customHeight="1" spans="2:13">
      <c r="B6445" s="11"/>
      <c r="C6445" s="11"/>
      <c r="I6445" s="13"/>
      <c r="M6445" s="4"/>
    </row>
    <row r="6446" s="5" customFormat="1" ht="23" customHeight="1" spans="2:13">
      <c r="B6446" s="11"/>
      <c r="C6446" s="11"/>
      <c r="I6446" s="13"/>
      <c r="M6446" s="4"/>
    </row>
    <row r="6447" s="5" customFormat="1" ht="23" customHeight="1" spans="2:13">
      <c r="B6447" s="11"/>
      <c r="C6447" s="11"/>
      <c r="I6447" s="13"/>
      <c r="M6447" s="4"/>
    </row>
    <row r="6448" s="5" customFormat="1" ht="23" customHeight="1" spans="2:13">
      <c r="B6448" s="11"/>
      <c r="C6448" s="11"/>
      <c r="I6448" s="13"/>
      <c r="M6448" s="4"/>
    </row>
    <row r="6449" s="5" customFormat="1" ht="23" customHeight="1" spans="2:13">
      <c r="B6449" s="11"/>
      <c r="C6449" s="11"/>
      <c r="I6449" s="13"/>
      <c r="M6449" s="4"/>
    </row>
    <row r="6450" s="5" customFormat="1" ht="23" customHeight="1" spans="2:13">
      <c r="B6450" s="11"/>
      <c r="C6450" s="11"/>
      <c r="I6450" s="13"/>
      <c r="M6450" s="4"/>
    </row>
    <row r="6451" s="5" customFormat="1" ht="23" customHeight="1" spans="2:13">
      <c r="B6451" s="11"/>
      <c r="C6451" s="11"/>
      <c r="I6451" s="13"/>
      <c r="M6451" s="4"/>
    </row>
    <row r="6452" s="5" customFormat="1" ht="23" customHeight="1" spans="2:13">
      <c r="B6452" s="11"/>
      <c r="C6452" s="11"/>
      <c r="I6452" s="13"/>
      <c r="M6452" s="4"/>
    </row>
    <row r="6453" s="5" customFormat="1" ht="23" customHeight="1" spans="2:13">
      <c r="B6453" s="11"/>
      <c r="C6453" s="11"/>
      <c r="I6453" s="13"/>
      <c r="M6453" s="4"/>
    </row>
    <row r="6454" s="5" customFormat="1" ht="23" customHeight="1" spans="2:13">
      <c r="B6454" s="11"/>
      <c r="C6454" s="11"/>
      <c r="I6454" s="13"/>
      <c r="M6454" s="4"/>
    </row>
    <row r="6455" s="5" customFormat="1" ht="23" customHeight="1" spans="2:13">
      <c r="B6455" s="11"/>
      <c r="C6455" s="11"/>
      <c r="I6455" s="13"/>
      <c r="M6455" s="4"/>
    </row>
    <row r="6456" s="5" customFormat="1" ht="23" customHeight="1" spans="2:13">
      <c r="B6456" s="11"/>
      <c r="C6456" s="11"/>
      <c r="I6456" s="13"/>
      <c r="M6456" s="4"/>
    </row>
    <row r="6457" s="5" customFormat="1" ht="23" customHeight="1" spans="2:13">
      <c r="B6457" s="11"/>
      <c r="C6457" s="11"/>
      <c r="I6457" s="13"/>
      <c r="M6457" s="4"/>
    </row>
    <row r="6458" s="5" customFormat="1" ht="23" customHeight="1" spans="2:13">
      <c r="B6458" s="11"/>
      <c r="C6458" s="11"/>
      <c r="I6458" s="13"/>
      <c r="M6458" s="4"/>
    </row>
    <row r="6459" s="5" customFormat="1" ht="23" customHeight="1" spans="2:13">
      <c r="B6459" s="11"/>
      <c r="C6459" s="11"/>
      <c r="I6459" s="13"/>
      <c r="M6459" s="4"/>
    </row>
    <row r="6460" s="5" customFormat="1" ht="23" customHeight="1" spans="2:13">
      <c r="B6460" s="11"/>
      <c r="C6460" s="11"/>
      <c r="I6460" s="13"/>
      <c r="M6460" s="4"/>
    </row>
    <row r="6461" s="5" customFormat="1" ht="23" customHeight="1" spans="2:13">
      <c r="B6461" s="11"/>
      <c r="C6461" s="11"/>
      <c r="I6461" s="13"/>
      <c r="M6461" s="4"/>
    </row>
    <row r="6462" s="5" customFormat="1" ht="23" customHeight="1" spans="2:13">
      <c r="B6462" s="11"/>
      <c r="C6462" s="11"/>
      <c r="I6462" s="13"/>
      <c r="M6462" s="4"/>
    </row>
    <row r="6463" s="5" customFormat="1" ht="23" customHeight="1" spans="2:13">
      <c r="B6463" s="11"/>
      <c r="C6463" s="11"/>
      <c r="I6463" s="13"/>
      <c r="M6463" s="4"/>
    </row>
    <row r="6464" s="5" customFormat="1" ht="23" customHeight="1" spans="2:13">
      <c r="B6464" s="11"/>
      <c r="C6464" s="11"/>
      <c r="I6464" s="13"/>
      <c r="M6464" s="4"/>
    </row>
    <row r="6465" s="5" customFormat="1" ht="23" customHeight="1" spans="2:13">
      <c r="B6465" s="11"/>
      <c r="C6465" s="11"/>
      <c r="I6465" s="13"/>
      <c r="M6465" s="4"/>
    </row>
    <row r="6466" s="5" customFormat="1" ht="23" customHeight="1" spans="2:13">
      <c r="B6466" s="11"/>
      <c r="C6466" s="11"/>
      <c r="I6466" s="13"/>
      <c r="M6466" s="4"/>
    </row>
    <row r="6467" s="5" customFormat="1" ht="23" customHeight="1" spans="2:13">
      <c r="B6467" s="11"/>
      <c r="C6467" s="11"/>
      <c r="I6467" s="13"/>
      <c r="M6467" s="4"/>
    </row>
    <row r="6468" s="5" customFormat="1" ht="23" customHeight="1" spans="2:13">
      <c r="B6468" s="11"/>
      <c r="C6468" s="11"/>
      <c r="I6468" s="13"/>
      <c r="M6468" s="4"/>
    </row>
    <row r="6469" s="5" customFormat="1" ht="23" customHeight="1" spans="2:13">
      <c r="B6469" s="11"/>
      <c r="C6469" s="11"/>
      <c r="I6469" s="13"/>
      <c r="M6469" s="4"/>
    </row>
    <row r="6470" s="5" customFormat="1" ht="23" customHeight="1" spans="2:13">
      <c r="B6470" s="11"/>
      <c r="C6470" s="11"/>
      <c r="I6470" s="13"/>
      <c r="M6470" s="4"/>
    </row>
    <row r="6471" s="5" customFormat="1" ht="23" customHeight="1" spans="2:13">
      <c r="B6471" s="11"/>
      <c r="C6471" s="11"/>
      <c r="I6471" s="13"/>
      <c r="M6471" s="4"/>
    </row>
    <row r="6472" s="5" customFormat="1" ht="23" customHeight="1" spans="2:13">
      <c r="B6472" s="11"/>
      <c r="C6472" s="11"/>
      <c r="I6472" s="13"/>
      <c r="M6472" s="4"/>
    </row>
    <row r="6473" s="5" customFormat="1" ht="23" customHeight="1" spans="2:13">
      <c r="B6473" s="11"/>
      <c r="C6473" s="11"/>
      <c r="I6473" s="13"/>
      <c r="M6473" s="4"/>
    </row>
    <row r="6474" s="5" customFormat="1" ht="23" customHeight="1" spans="2:13">
      <c r="B6474" s="11"/>
      <c r="C6474" s="11"/>
      <c r="I6474" s="13"/>
      <c r="M6474" s="4"/>
    </row>
    <row r="6475" s="5" customFormat="1" ht="23" customHeight="1" spans="2:13">
      <c r="B6475" s="11"/>
      <c r="C6475" s="11"/>
      <c r="I6475" s="13"/>
      <c r="M6475" s="4"/>
    </row>
    <row r="6476" s="5" customFormat="1" ht="23" customHeight="1" spans="2:13">
      <c r="B6476" s="11"/>
      <c r="C6476" s="11"/>
      <c r="I6476" s="13"/>
      <c r="M6476" s="4"/>
    </row>
    <row r="6477" s="5" customFormat="1" ht="23" customHeight="1" spans="2:13">
      <c r="B6477" s="11"/>
      <c r="C6477" s="11"/>
      <c r="I6477" s="13"/>
      <c r="M6477" s="4"/>
    </row>
    <row r="6478" s="5" customFormat="1" ht="23" customHeight="1" spans="2:13">
      <c r="B6478" s="11"/>
      <c r="C6478" s="11"/>
      <c r="I6478" s="13"/>
      <c r="M6478" s="4"/>
    </row>
    <row r="6479" s="5" customFormat="1" ht="23" customHeight="1" spans="2:13">
      <c r="B6479" s="11"/>
      <c r="C6479" s="11"/>
      <c r="I6479" s="13"/>
      <c r="M6479" s="4"/>
    </row>
    <row r="6480" s="5" customFormat="1" ht="23" customHeight="1" spans="2:13">
      <c r="B6480" s="11"/>
      <c r="C6480" s="11"/>
      <c r="I6480" s="13"/>
      <c r="M6480" s="4"/>
    </row>
    <row r="6481" s="5" customFormat="1" ht="23" customHeight="1" spans="2:13">
      <c r="B6481" s="11"/>
      <c r="C6481" s="11"/>
      <c r="I6481" s="13"/>
      <c r="M6481" s="4"/>
    </row>
    <row r="6482" s="5" customFormat="1" ht="23" customHeight="1" spans="2:13">
      <c r="B6482" s="11"/>
      <c r="C6482" s="11"/>
      <c r="I6482" s="13"/>
      <c r="M6482" s="4"/>
    </row>
    <row r="6483" s="5" customFormat="1" ht="23" customHeight="1" spans="2:13">
      <c r="B6483" s="11"/>
      <c r="C6483" s="11"/>
      <c r="I6483" s="13"/>
      <c r="M6483" s="4"/>
    </row>
    <row r="6484" s="5" customFormat="1" ht="23" customHeight="1" spans="2:13">
      <c r="B6484" s="11"/>
      <c r="C6484" s="11"/>
      <c r="I6484" s="13"/>
      <c r="M6484" s="4"/>
    </row>
    <row r="6485" s="5" customFormat="1" ht="23" customHeight="1" spans="2:13">
      <c r="B6485" s="11"/>
      <c r="C6485" s="11"/>
      <c r="I6485" s="13"/>
      <c r="M6485" s="4"/>
    </row>
    <row r="6486" s="5" customFormat="1" ht="23" customHeight="1" spans="2:13">
      <c r="B6486" s="11"/>
      <c r="C6486" s="11"/>
      <c r="I6486" s="13"/>
      <c r="M6486" s="4"/>
    </row>
    <row r="6487" s="5" customFormat="1" ht="23" customHeight="1" spans="2:13">
      <c r="B6487" s="11"/>
      <c r="C6487" s="11"/>
      <c r="I6487" s="13"/>
      <c r="M6487" s="4"/>
    </row>
    <row r="6488" s="5" customFormat="1" ht="23" customHeight="1" spans="2:13">
      <c r="B6488" s="11"/>
      <c r="C6488" s="11"/>
      <c r="I6488" s="13"/>
      <c r="M6488" s="4"/>
    </row>
    <row r="6489" s="5" customFormat="1" ht="23" customHeight="1" spans="2:13">
      <c r="B6489" s="11"/>
      <c r="C6489" s="11"/>
      <c r="I6489" s="13"/>
      <c r="M6489" s="4"/>
    </row>
    <row r="6490" s="5" customFormat="1" ht="23" customHeight="1" spans="2:13">
      <c r="B6490" s="11"/>
      <c r="C6490" s="11"/>
      <c r="I6490" s="13"/>
      <c r="M6490" s="4"/>
    </row>
    <row r="6491" s="5" customFormat="1" ht="23" customHeight="1" spans="2:13">
      <c r="B6491" s="11"/>
      <c r="C6491" s="11"/>
      <c r="I6491" s="13"/>
      <c r="M6491" s="4"/>
    </row>
    <row r="6492" s="5" customFormat="1" ht="23" customHeight="1" spans="2:13">
      <c r="B6492" s="11"/>
      <c r="C6492" s="11"/>
      <c r="I6492" s="13"/>
      <c r="M6492" s="4"/>
    </row>
    <row r="6493" s="5" customFormat="1" ht="23" customHeight="1" spans="2:13">
      <c r="B6493" s="11"/>
      <c r="C6493" s="11"/>
      <c r="I6493" s="13"/>
      <c r="M6493" s="4"/>
    </row>
    <row r="6494" s="5" customFormat="1" ht="23" customHeight="1" spans="2:13">
      <c r="B6494" s="11"/>
      <c r="C6494" s="11"/>
      <c r="I6494" s="13"/>
      <c r="M6494" s="4"/>
    </row>
    <row r="6495" s="5" customFormat="1" ht="23" customHeight="1" spans="2:13">
      <c r="B6495" s="11"/>
      <c r="C6495" s="11"/>
      <c r="I6495" s="13"/>
      <c r="M6495" s="4"/>
    </row>
    <row r="6496" s="5" customFormat="1" ht="23" customHeight="1" spans="2:13">
      <c r="B6496" s="11"/>
      <c r="C6496" s="11"/>
      <c r="I6496" s="13"/>
      <c r="M6496" s="4"/>
    </row>
    <row r="6497" s="5" customFormat="1" ht="23" customHeight="1" spans="2:13">
      <c r="B6497" s="11"/>
      <c r="C6497" s="11"/>
      <c r="I6497" s="13"/>
      <c r="M6497" s="4"/>
    </row>
    <row r="6498" s="5" customFormat="1" ht="23" customHeight="1" spans="2:13">
      <c r="B6498" s="11"/>
      <c r="C6498" s="11"/>
      <c r="I6498" s="13"/>
      <c r="M6498" s="4"/>
    </row>
    <row r="6499" s="5" customFormat="1" ht="23" customHeight="1" spans="2:13">
      <c r="B6499" s="11"/>
      <c r="C6499" s="11"/>
      <c r="I6499" s="13"/>
      <c r="M6499" s="4"/>
    </row>
    <row r="6500" s="5" customFormat="1" ht="23" customHeight="1" spans="2:13">
      <c r="B6500" s="11"/>
      <c r="C6500" s="11"/>
      <c r="I6500" s="13"/>
      <c r="M6500" s="4"/>
    </row>
    <row r="6501" s="5" customFormat="1" ht="23" customHeight="1" spans="2:13">
      <c r="B6501" s="11"/>
      <c r="C6501" s="11"/>
      <c r="I6501" s="13"/>
      <c r="M6501" s="4"/>
    </row>
    <row r="6502" s="5" customFormat="1" ht="23" customHeight="1" spans="2:13">
      <c r="B6502" s="11"/>
      <c r="C6502" s="11"/>
      <c r="I6502" s="13"/>
      <c r="M6502" s="4"/>
    </row>
    <row r="6503" s="5" customFormat="1" ht="23" customHeight="1" spans="2:13">
      <c r="B6503" s="11"/>
      <c r="C6503" s="11"/>
      <c r="I6503" s="13"/>
      <c r="M6503" s="4"/>
    </row>
    <row r="6504" s="5" customFormat="1" ht="23" customHeight="1" spans="2:13">
      <c r="B6504" s="11"/>
      <c r="C6504" s="11"/>
      <c r="I6504" s="13"/>
      <c r="M6504" s="4"/>
    </row>
    <row r="6505" s="5" customFormat="1" ht="23" customHeight="1" spans="2:13">
      <c r="B6505" s="11"/>
      <c r="C6505" s="11"/>
      <c r="I6505" s="13"/>
      <c r="M6505" s="4"/>
    </row>
    <row r="6506" s="5" customFormat="1" ht="23" customHeight="1" spans="2:13">
      <c r="B6506" s="11"/>
      <c r="C6506" s="11"/>
      <c r="I6506" s="13"/>
      <c r="M6506" s="4"/>
    </row>
    <row r="6507" s="5" customFormat="1" ht="23" customHeight="1" spans="2:13">
      <c r="B6507" s="11"/>
      <c r="C6507" s="11"/>
      <c r="I6507" s="13"/>
      <c r="M6507" s="4"/>
    </row>
    <row r="6508" s="5" customFormat="1" ht="23" customHeight="1" spans="2:13">
      <c r="B6508" s="11"/>
      <c r="C6508" s="11"/>
      <c r="I6508" s="13"/>
      <c r="M6508" s="4"/>
    </row>
    <row r="6509" s="5" customFormat="1" ht="23" customHeight="1" spans="2:13">
      <c r="B6509" s="11"/>
      <c r="C6509" s="11"/>
      <c r="I6509" s="13"/>
      <c r="M6509" s="4"/>
    </row>
    <row r="6510" s="5" customFormat="1" ht="23" customHeight="1" spans="2:13">
      <c r="B6510" s="11"/>
      <c r="C6510" s="11"/>
      <c r="I6510" s="13"/>
      <c r="M6510" s="4"/>
    </row>
    <row r="6511" s="5" customFormat="1" ht="23" customHeight="1" spans="2:13">
      <c r="B6511" s="11"/>
      <c r="C6511" s="11"/>
      <c r="I6511" s="13"/>
      <c r="M6511" s="4"/>
    </row>
    <row r="6512" s="5" customFormat="1" ht="23" customHeight="1" spans="2:13">
      <c r="B6512" s="11"/>
      <c r="C6512" s="11"/>
      <c r="I6512" s="13"/>
      <c r="M6512" s="4"/>
    </row>
    <row r="6513" s="5" customFormat="1" ht="23" customHeight="1" spans="2:13">
      <c r="B6513" s="11"/>
      <c r="C6513" s="11"/>
      <c r="I6513" s="13"/>
      <c r="M6513" s="4"/>
    </row>
    <row r="6514" s="5" customFormat="1" ht="23" customHeight="1" spans="2:13">
      <c r="B6514" s="11"/>
      <c r="C6514" s="11"/>
      <c r="I6514" s="13"/>
      <c r="M6514" s="4"/>
    </row>
    <row r="6515" s="5" customFormat="1" ht="23" customHeight="1" spans="2:13">
      <c r="B6515" s="11"/>
      <c r="C6515" s="11"/>
      <c r="I6515" s="13"/>
      <c r="M6515" s="4"/>
    </row>
    <row r="6516" s="5" customFormat="1" ht="23" customHeight="1" spans="2:13">
      <c r="B6516" s="11"/>
      <c r="C6516" s="11"/>
      <c r="I6516" s="13"/>
      <c r="M6516" s="4"/>
    </row>
    <row r="6517" s="5" customFormat="1" ht="23" customHeight="1" spans="2:13">
      <c r="B6517" s="11"/>
      <c r="C6517" s="11"/>
      <c r="I6517" s="13"/>
      <c r="M6517" s="4"/>
    </row>
    <row r="6518" s="5" customFormat="1" ht="23" customHeight="1" spans="2:13">
      <c r="B6518" s="11"/>
      <c r="C6518" s="11"/>
      <c r="I6518" s="13"/>
      <c r="M6518" s="4"/>
    </row>
    <row r="6519" s="5" customFormat="1" ht="23" customHeight="1" spans="2:13">
      <c r="B6519" s="11"/>
      <c r="C6519" s="11"/>
      <c r="I6519" s="13"/>
      <c r="M6519" s="4"/>
    </row>
    <row r="6520" s="5" customFormat="1" ht="23" customHeight="1" spans="2:13">
      <c r="B6520" s="11"/>
      <c r="C6520" s="11"/>
      <c r="I6520" s="13"/>
      <c r="M6520" s="4"/>
    </row>
    <row r="6521" s="5" customFormat="1" ht="23" customHeight="1" spans="2:13">
      <c r="B6521" s="11"/>
      <c r="C6521" s="11"/>
      <c r="I6521" s="13"/>
      <c r="M6521" s="4"/>
    </row>
    <row r="6522" s="5" customFormat="1" ht="23" customHeight="1" spans="2:13">
      <c r="B6522" s="11"/>
      <c r="C6522" s="11"/>
      <c r="I6522" s="13"/>
      <c r="M6522" s="4"/>
    </row>
    <row r="6523" s="5" customFormat="1" ht="23" customHeight="1" spans="2:13">
      <c r="B6523" s="11"/>
      <c r="C6523" s="11"/>
      <c r="I6523" s="13"/>
      <c r="M6523" s="4"/>
    </row>
    <row r="6524" s="5" customFormat="1" ht="23" customHeight="1" spans="2:13">
      <c r="B6524" s="11"/>
      <c r="C6524" s="11"/>
      <c r="I6524" s="13"/>
      <c r="M6524" s="4"/>
    </row>
    <row r="6525" s="5" customFormat="1" ht="23" customHeight="1" spans="2:13">
      <c r="B6525" s="11"/>
      <c r="C6525" s="11"/>
      <c r="I6525" s="13"/>
      <c r="M6525" s="4"/>
    </row>
    <row r="6526" s="5" customFormat="1" ht="23" customHeight="1" spans="2:13">
      <c r="B6526" s="11"/>
      <c r="C6526" s="11"/>
      <c r="I6526" s="13"/>
      <c r="M6526" s="4"/>
    </row>
    <row r="6527" s="5" customFormat="1" ht="23" customHeight="1" spans="2:13">
      <c r="B6527" s="11"/>
      <c r="C6527" s="11"/>
      <c r="I6527" s="13"/>
      <c r="M6527" s="4"/>
    </row>
    <row r="6528" s="5" customFormat="1" ht="23" customHeight="1" spans="2:13">
      <c r="B6528" s="11"/>
      <c r="C6528" s="11"/>
      <c r="I6528" s="13"/>
      <c r="M6528" s="4"/>
    </row>
    <row r="6529" s="5" customFormat="1" ht="23" customHeight="1" spans="2:13">
      <c r="B6529" s="11"/>
      <c r="C6529" s="11"/>
      <c r="I6529" s="13"/>
      <c r="M6529" s="4"/>
    </row>
    <row r="6530" s="5" customFormat="1" ht="23" customHeight="1" spans="2:13">
      <c r="B6530" s="11"/>
      <c r="C6530" s="11"/>
      <c r="I6530" s="13"/>
      <c r="M6530" s="4"/>
    </row>
    <row r="6531" s="5" customFormat="1" ht="23" customHeight="1" spans="2:13">
      <c r="B6531" s="11"/>
      <c r="C6531" s="11"/>
      <c r="I6531" s="13"/>
      <c r="M6531" s="4"/>
    </row>
    <row r="6532" s="5" customFormat="1" ht="23" customHeight="1" spans="2:13">
      <c r="B6532" s="11"/>
      <c r="C6532" s="11"/>
      <c r="I6532" s="13"/>
      <c r="M6532" s="4"/>
    </row>
    <row r="6533" s="5" customFormat="1" ht="23" customHeight="1" spans="2:13">
      <c r="B6533" s="11"/>
      <c r="C6533" s="11"/>
      <c r="I6533" s="13"/>
      <c r="M6533" s="4"/>
    </row>
    <row r="6534" s="5" customFormat="1" ht="23" customHeight="1" spans="2:13">
      <c r="B6534" s="11"/>
      <c r="C6534" s="11"/>
      <c r="I6534" s="13"/>
      <c r="M6534" s="4"/>
    </row>
    <row r="6535" s="5" customFormat="1" ht="23" customHeight="1" spans="2:13">
      <c r="B6535" s="11"/>
      <c r="C6535" s="11"/>
      <c r="I6535" s="13"/>
      <c r="M6535" s="4"/>
    </row>
    <row r="6536" s="5" customFormat="1" ht="23" customHeight="1" spans="2:13">
      <c r="B6536" s="11"/>
      <c r="C6536" s="11"/>
      <c r="I6536" s="13"/>
      <c r="M6536" s="4"/>
    </row>
    <row r="6537" s="5" customFormat="1" ht="23" customHeight="1" spans="2:13">
      <c r="B6537" s="11"/>
      <c r="C6537" s="11"/>
      <c r="I6537" s="13"/>
      <c r="M6537" s="4"/>
    </row>
    <row r="6538" s="5" customFormat="1" ht="23" customHeight="1" spans="2:13">
      <c r="B6538" s="11"/>
      <c r="C6538" s="11"/>
      <c r="I6538" s="13"/>
      <c r="M6538" s="4"/>
    </row>
    <row r="6539" s="5" customFormat="1" ht="23" customHeight="1" spans="2:13">
      <c r="B6539" s="11"/>
      <c r="C6539" s="11"/>
      <c r="I6539" s="13"/>
      <c r="M6539" s="4"/>
    </row>
    <row r="6540" s="5" customFormat="1" ht="23" customHeight="1" spans="2:13">
      <c r="B6540" s="11"/>
      <c r="C6540" s="11"/>
      <c r="I6540" s="13"/>
      <c r="M6540" s="4"/>
    </row>
    <row r="6541" s="5" customFormat="1" ht="23" customHeight="1" spans="2:13">
      <c r="B6541" s="11"/>
      <c r="C6541" s="11"/>
      <c r="I6541" s="13"/>
      <c r="M6541" s="4"/>
    </row>
    <row r="6542" s="5" customFormat="1" ht="23" customHeight="1" spans="2:13">
      <c r="B6542" s="11"/>
      <c r="C6542" s="11"/>
      <c r="I6542" s="13"/>
      <c r="M6542" s="4"/>
    </row>
    <row r="6543" s="5" customFormat="1" ht="23" customHeight="1" spans="2:13">
      <c r="B6543" s="11"/>
      <c r="C6543" s="11"/>
      <c r="I6543" s="13"/>
      <c r="M6543" s="4"/>
    </row>
    <row r="6544" s="5" customFormat="1" ht="23" customHeight="1" spans="2:13">
      <c r="B6544" s="11"/>
      <c r="C6544" s="11"/>
      <c r="I6544" s="13"/>
      <c r="M6544" s="4"/>
    </row>
    <row r="6545" s="5" customFormat="1" ht="23" customHeight="1" spans="2:13">
      <c r="B6545" s="11"/>
      <c r="C6545" s="11"/>
      <c r="I6545" s="13"/>
      <c r="M6545" s="4"/>
    </row>
    <row r="6546" s="5" customFormat="1" ht="23" customHeight="1" spans="2:13">
      <c r="B6546" s="11"/>
      <c r="C6546" s="11"/>
      <c r="I6546" s="13"/>
      <c r="M6546" s="4"/>
    </row>
    <row r="6547" s="5" customFormat="1" ht="23" customHeight="1" spans="2:13">
      <c r="B6547" s="11"/>
      <c r="C6547" s="11"/>
      <c r="I6547" s="13"/>
      <c r="M6547" s="4"/>
    </row>
    <row r="6548" s="5" customFormat="1" ht="23" customHeight="1" spans="2:13">
      <c r="B6548" s="11"/>
      <c r="C6548" s="11"/>
      <c r="I6548" s="13"/>
      <c r="M6548" s="4"/>
    </row>
    <row r="6549" s="5" customFormat="1" ht="23" customHeight="1" spans="2:13">
      <c r="B6549" s="11"/>
      <c r="C6549" s="11"/>
      <c r="I6549" s="13"/>
      <c r="M6549" s="4"/>
    </row>
    <row r="6550" s="5" customFormat="1" ht="23" customHeight="1" spans="2:13">
      <c r="B6550" s="11"/>
      <c r="C6550" s="11"/>
      <c r="I6550" s="13"/>
      <c r="M6550" s="4"/>
    </row>
    <row r="6551" s="5" customFormat="1" ht="23" customHeight="1" spans="2:13">
      <c r="B6551" s="11"/>
      <c r="C6551" s="11"/>
      <c r="I6551" s="13"/>
      <c r="M6551" s="4"/>
    </row>
    <row r="6552" s="5" customFormat="1" ht="23" customHeight="1" spans="2:13">
      <c r="B6552" s="11"/>
      <c r="C6552" s="11"/>
      <c r="I6552" s="13"/>
      <c r="M6552" s="4"/>
    </row>
    <row r="6553" s="5" customFormat="1" ht="23" customHeight="1" spans="2:13">
      <c r="B6553" s="11"/>
      <c r="C6553" s="11"/>
      <c r="I6553" s="13"/>
      <c r="M6553" s="4"/>
    </row>
    <row r="6554" s="5" customFormat="1" ht="23" customHeight="1" spans="2:13">
      <c r="B6554" s="11"/>
      <c r="C6554" s="11"/>
      <c r="I6554" s="13"/>
      <c r="M6554" s="4"/>
    </row>
    <row r="6555" s="5" customFormat="1" ht="23" customHeight="1" spans="2:13">
      <c r="B6555" s="11"/>
      <c r="C6555" s="11"/>
      <c r="I6555" s="13"/>
      <c r="M6555" s="4"/>
    </row>
    <row r="6556" s="5" customFormat="1" ht="23" customHeight="1" spans="2:13">
      <c r="B6556" s="11"/>
      <c r="C6556" s="11"/>
      <c r="I6556" s="13"/>
      <c r="M6556" s="4"/>
    </row>
    <row r="6557" s="5" customFormat="1" ht="23" customHeight="1" spans="2:13">
      <c r="B6557" s="11"/>
      <c r="C6557" s="11"/>
      <c r="I6557" s="13"/>
      <c r="M6557" s="4"/>
    </row>
    <row r="6558" s="5" customFormat="1" ht="23" customHeight="1" spans="2:13">
      <c r="B6558" s="11"/>
      <c r="C6558" s="11"/>
      <c r="I6558" s="13"/>
      <c r="M6558" s="4"/>
    </row>
    <row r="6559" s="5" customFormat="1" ht="23" customHeight="1" spans="2:13">
      <c r="B6559" s="11"/>
      <c r="C6559" s="11"/>
      <c r="I6559" s="13"/>
      <c r="M6559" s="4"/>
    </row>
    <row r="6560" s="5" customFormat="1" ht="23" customHeight="1" spans="2:13">
      <c r="B6560" s="11"/>
      <c r="C6560" s="11"/>
      <c r="I6560" s="13"/>
      <c r="M6560" s="4"/>
    </row>
    <row r="6561" s="5" customFormat="1" ht="23" customHeight="1" spans="2:13">
      <c r="B6561" s="11"/>
      <c r="C6561" s="11"/>
      <c r="I6561" s="13"/>
      <c r="M6561" s="4"/>
    </row>
    <row r="6562" s="5" customFormat="1" ht="23" customHeight="1" spans="2:13">
      <c r="B6562" s="11"/>
      <c r="C6562" s="11"/>
      <c r="I6562" s="13"/>
      <c r="M6562" s="4"/>
    </row>
    <row r="6563" s="5" customFormat="1" ht="23" customHeight="1" spans="2:13">
      <c r="B6563" s="11"/>
      <c r="C6563" s="11"/>
      <c r="I6563" s="13"/>
      <c r="M6563" s="4"/>
    </row>
    <row r="6564" s="5" customFormat="1" ht="23" customHeight="1" spans="2:13">
      <c r="B6564" s="11"/>
      <c r="C6564" s="11"/>
      <c r="I6564" s="13"/>
      <c r="M6564" s="4"/>
    </row>
    <row r="6565" s="5" customFormat="1" ht="23" customHeight="1" spans="2:13">
      <c r="B6565" s="11"/>
      <c r="C6565" s="11"/>
      <c r="I6565" s="13"/>
      <c r="M6565" s="4"/>
    </row>
    <row r="6566" s="5" customFormat="1" ht="23" customHeight="1" spans="2:13">
      <c r="B6566" s="11"/>
      <c r="C6566" s="11"/>
      <c r="I6566" s="13"/>
      <c r="M6566" s="4"/>
    </row>
    <row r="6567" s="5" customFormat="1" ht="23" customHeight="1" spans="2:13">
      <c r="B6567" s="11"/>
      <c r="C6567" s="11"/>
      <c r="I6567" s="13"/>
      <c r="M6567" s="4"/>
    </row>
    <row r="6568" s="5" customFormat="1" ht="23" customHeight="1" spans="2:13">
      <c r="B6568" s="11"/>
      <c r="C6568" s="11"/>
      <c r="I6568" s="13"/>
      <c r="M6568" s="4"/>
    </row>
    <row r="6569" s="5" customFormat="1" ht="23" customHeight="1" spans="2:13">
      <c r="B6569" s="11"/>
      <c r="C6569" s="11"/>
      <c r="I6569" s="13"/>
      <c r="M6569" s="4"/>
    </row>
    <row r="6570" s="5" customFormat="1" ht="23" customHeight="1" spans="2:13">
      <c r="B6570" s="11"/>
      <c r="C6570" s="11"/>
      <c r="I6570" s="13"/>
      <c r="M6570" s="4"/>
    </row>
    <row r="6571" s="5" customFormat="1" ht="23" customHeight="1" spans="2:13">
      <c r="B6571" s="11"/>
      <c r="C6571" s="11"/>
      <c r="I6571" s="13"/>
      <c r="M6571" s="4"/>
    </row>
    <row r="6572" s="5" customFormat="1" ht="23" customHeight="1" spans="2:13">
      <c r="B6572" s="11"/>
      <c r="C6572" s="11"/>
      <c r="I6572" s="13"/>
      <c r="M6572" s="4"/>
    </row>
    <row r="6573" s="5" customFormat="1" ht="23" customHeight="1" spans="2:13">
      <c r="B6573" s="11"/>
      <c r="C6573" s="11"/>
      <c r="I6573" s="13"/>
      <c r="M6573" s="4"/>
    </row>
    <row r="6574" s="5" customFormat="1" ht="23" customHeight="1" spans="2:13">
      <c r="B6574" s="11"/>
      <c r="C6574" s="11"/>
      <c r="I6574" s="13"/>
      <c r="M6574" s="4"/>
    </row>
    <row r="6575" s="5" customFormat="1" ht="23" customHeight="1" spans="2:13">
      <c r="B6575" s="11"/>
      <c r="C6575" s="11"/>
      <c r="I6575" s="13"/>
      <c r="M6575" s="4"/>
    </row>
    <row r="6576" s="5" customFormat="1" ht="23" customHeight="1" spans="2:13">
      <c r="B6576" s="11"/>
      <c r="C6576" s="11"/>
      <c r="I6576" s="13"/>
      <c r="M6576" s="4"/>
    </row>
    <row r="6577" s="5" customFormat="1" ht="23" customHeight="1" spans="2:13">
      <c r="B6577" s="11"/>
      <c r="C6577" s="11"/>
      <c r="I6577" s="13"/>
      <c r="M6577" s="4"/>
    </row>
    <row r="6578" s="5" customFormat="1" ht="23" customHeight="1" spans="2:13">
      <c r="B6578" s="11"/>
      <c r="C6578" s="11"/>
      <c r="I6578" s="13"/>
      <c r="M6578" s="4"/>
    </row>
    <row r="6579" s="5" customFormat="1" ht="23" customHeight="1" spans="2:13">
      <c r="B6579" s="11"/>
      <c r="C6579" s="11"/>
      <c r="I6579" s="13"/>
      <c r="M6579" s="4"/>
    </row>
    <row r="6580" s="5" customFormat="1" ht="23" customHeight="1" spans="2:13">
      <c r="B6580" s="11"/>
      <c r="C6580" s="11"/>
      <c r="I6580" s="13"/>
      <c r="M6580" s="4"/>
    </row>
    <row r="6581" s="5" customFormat="1" ht="23" customHeight="1" spans="2:13">
      <c r="B6581" s="11"/>
      <c r="C6581" s="11"/>
      <c r="I6581" s="13"/>
      <c r="M6581" s="4"/>
    </row>
    <row r="6582" s="5" customFormat="1" ht="23" customHeight="1" spans="2:13">
      <c r="B6582" s="11"/>
      <c r="C6582" s="11"/>
      <c r="I6582" s="13"/>
      <c r="M6582" s="4"/>
    </row>
    <row r="6583" s="5" customFormat="1" ht="23" customHeight="1" spans="2:13">
      <c r="B6583" s="11"/>
      <c r="C6583" s="11"/>
      <c r="I6583" s="13"/>
      <c r="M6583" s="4"/>
    </row>
    <row r="6584" s="5" customFormat="1" ht="23" customHeight="1" spans="2:13">
      <c r="B6584" s="11"/>
      <c r="C6584" s="11"/>
      <c r="I6584" s="13"/>
      <c r="M6584" s="4"/>
    </row>
    <row r="6585" s="5" customFormat="1" ht="23" customHeight="1" spans="2:13">
      <c r="B6585" s="11"/>
      <c r="C6585" s="11"/>
      <c r="I6585" s="13"/>
      <c r="M6585" s="4"/>
    </row>
    <row r="6586" s="5" customFormat="1" ht="23" customHeight="1" spans="2:13">
      <c r="B6586" s="11"/>
      <c r="C6586" s="11"/>
      <c r="I6586" s="13"/>
      <c r="M6586" s="4"/>
    </row>
    <row r="6587" s="5" customFormat="1" ht="23" customHeight="1" spans="2:13">
      <c r="B6587" s="11"/>
      <c r="C6587" s="11"/>
      <c r="I6587" s="13"/>
      <c r="M6587" s="4"/>
    </row>
    <row r="6588" s="5" customFormat="1" ht="23" customHeight="1" spans="2:13">
      <c r="B6588" s="11"/>
      <c r="C6588" s="11"/>
      <c r="I6588" s="13"/>
      <c r="M6588" s="4"/>
    </row>
    <row r="6589" s="5" customFormat="1" ht="23" customHeight="1" spans="2:13">
      <c r="B6589" s="11"/>
      <c r="C6589" s="11"/>
      <c r="I6589" s="13"/>
      <c r="M6589" s="4"/>
    </row>
    <row r="6590" s="5" customFormat="1" ht="23" customHeight="1" spans="2:13">
      <c r="B6590" s="11"/>
      <c r="C6590" s="11"/>
      <c r="I6590" s="13"/>
      <c r="M6590" s="4"/>
    </row>
    <row r="6591" s="5" customFormat="1" ht="23" customHeight="1" spans="2:13">
      <c r="B6591" s="11"/>
      <c r="C6591" s="11"/>
      <c r="I6591" s="13"/>
      <c r="M6591" s="4"/>
    </row>
    <row r="6592" s="5" customFormat="1" ht="23" customHeight="1" spans="2:13">
      <c r="B6592" s="11"/>
      <c r="C6592" s="11"/>
      <c r="I6592" s="13"/>
      <c r="M6592" s="4"/>
    </row>
    <row r="6593" s="5" customFormat="1" ht="23" customHeight="1" spans="2:13">
      <c r="B6593" s="11"/>
      <c r="C6593" s="11"/>
      <c r="I6593" s="13"/>
      <c r="M6593" s="4"/>
    </row>
    <row r="6594" s="5" customFormat="1" ht="23" customHeight="1" spans="2:13">
      <c r="B6594" s="11"/>
      <c r="C6594" s="11"/>
      <c r="I6594" s="13"/>
      <c r="M6594" s="4"/>
    </row>
    <row r="6595" s="5" customFormat="1" ht="23" customHeight="1" spans="2:13">
      <c r="B6595" s="11"/>
      <c r="C6595" s="11"/>
      <c r="I6595" s="13"/>
      <c r="M6595" s="4"/>
    </row>
    <row r="6596" s="5" customFormat="1" ht="23" customHeight="1" spans="2:13">
      <c r="B6596" s="11"/>
      <c r="C6596" s="11"/>
      <c r="I6596" s="13"/>
      <c r="M6596" s="4"/>
    </row>
    <row r="6597" s="5" customFormat="1" ht="23" customHeight="1" spans="2:13">
      <c r="B6597" s="11"/>
      <c r="C6597" s="11"/>
      <c r="I6597" s="13"/>
      <c r="M6597" s="4"/>
    </row>
    <row r="6598" s="5" customFormat="1" ht="23" customHeight="1" spans="2:13">
      <c r="B6598" s="11"/>
      <c r="C6598" s="11"/>
      <c r="I6598" s="13"/>
      <c r="M6598" s="4"/>
    </row>
    <row r="6599" s="5" customFormat="1" ht="23" customHeight="1" spans="2:13">
      <c r="B6599" s="11"/>
      <c r="C6599" s="11"/>
      <c r="I6599" s="13"/>
      <c r="M6599" s="4"/>
    </row>
    <row r="6600" s="5" customFormat="1" ht="23" customHeight="1" spans="2:13">
      <c r="B6600" s="11"/>
      <c r="C6600" s="11"/>
      <c r="I6600" s="13"/>
      <c r="M6600" s="4"/>
    </row>
    <row r="6601" s="5" customFormat="1" ht="23" customHeight="1" spans="2:13">
      <c r="B6601" s="11"/>
      <c r="C6601" s="11"/>
      <c r="I6601" s="13"/>
      <c r="M6601" s="4"/>
    </row>
    <row r="6602" s="5" customFormat="1" ht="23" customHeight="1" spans="2:13">
      <c r="B6602" s="11"/>
      <c r="C6602" s="11"/>
      <c r="I6602" s="13"/>
      <c r="M6602" s="4"/>
    </row>
    <row r="6603" s="5" customFormat="1" ht="23" customHeight="1" spans="2:13">
      <c r="B6603" s="11"/>
      <c r="C6603" s="11"/>
      <c r="I6603" s="13"/>
      <c r="M6603" s="4"/>
    </row>
    <row r="6604" s="5" customFormat="1" ht="23" customHeight="1" spans="2:13">
      <c r="B6604" s="11"/>
      <c r="C6604" s="11"/>
      <c r="I6604" s="13"/>
      <c r="M6604" s="4"/>
    </row>
    <row r="6605" s="5" customFormat="1" ht="23" customHeight="1" spans="2:13">
      <c r="B6605" s="11"/>
      <c r="C6605" s="11"/>
      <c r="I6605" s="13"/>
      <c r="M6605" s="4"/>
    </row>
    <row r="6606" s="5" customFormat="1" ht="23" customHeight="1" spans="2:13">
      <c r="B6606" s="11"/>
      <c r="C6606" s="11"/>
      <c r="I6606" s="13"/>
      <c r="M6606" s="4"/>
    </row>
    <row r="6607" s="5" customFormat="1" ht="23" customHeight="1" spans="2:13">
      <c r="B6607" s="11"/>
      <c r="C6607" s="11"/>
      <c r="I6607" s="13"/>
      <c r="M6607" s="4"/>
    </row>
    <row r="6608" s="5" customFormat="1" ht="23" customHeight="1" spans="2:13">
      <c r="B6608" s="11"/>
      <c r="C6608" s="11"/>
      <c r="I6608" s="13"/>
      <c r="M6608" s="4"/>
    </row>
    <row r="6609" s="5" customFormat="1" ht="23" customHeight="1" spans="2:13">
      <c r="B6609" s="11"/>
      <c r="C6609" s="11"/>
      <c r="I6609" s="13"/>
      <c r="M6609" s="4"/>
    </row>
    <row r="6610" s="5" customFormat="1" ht="23" customHeight="1" spans="2:13">
      <c r="B6610" s="11"/>
      <c r="C6610" s="11"/>
      <c r="I6610" s="13"/>
      <c r="M6610" s="4"/>
    </row>
    <row r="6611" s="5" customFormat="1" ht="23" customHeight="1" spans="2:13">
      <c r="B6611" s="11"/>
      <c r="C6611" s="11"/>
      <c r="I6611" s="13"/>
      <c r="M6611" s="4"/>
    </row>
    <row r="6612" s="5" customFormat="1" ht="23" customHeight="1" spans="2:13">
      <c r="B6612" s="11"/>
      <c r="C6612" s="11"/>
      <c r="I6612" s="13"/>
      <c r="M6612" s="4"/>
    </row>
    <row r="6613" s="5" customFormat="1" ht="23" customHeight="1" spans="2:13">
      <c r="B6613" s="11"/>
      <c r="C6613" s="11"/>
      <c r="I6613" s="13"/>
      <c r="M6613" s="4"/>
    </row>
    <row r="6614" s="5" customFormat="1" ht="23" customHeight="1" spans="2:13">
      <c r="B6614" s="11"/>
      <c r="C6614" s="11"/>
      <c r="I6614" s="13"/>
      <c r="M6614" s="4"/>
    </row>
    <row r="6615" s="5" customFormat="1" ht="23" customHeight="1" spans="2:13">
      <c r="B6615" s="11"/>
      <c r="C6615" s="11"/>
      <c r="I6615" s="13"/>
      <c r="M6615" s="4"/>
    </row>
    <row r="6616" s="5" customFormat="1" ht="23" customHeight="1" spans="2:13">
      <c r="B6616" s="11"/>
      <c r="C6616" s="11"/>
      <c r="I6616" s="13"/>
      <c r="M6616" s="4"/>
    </row>
    <row r="6617" s="5" customFormat="1" ht="23" customHeight="1" spans="2:13">
      <c r="B6617" s="11"/>
      <c r="C6617" s="11"/>
      <c r="I6617" s="13"/>
      <c r="M6617" s="4"/>
    </row>
    <row r="6618" s="5" customFormat="1" ht="23" customHeight="1" spans="2:13">
      <c r="B6618" s="11"/>
      <c r="C6618" s="11"/>
      <c r="I6618" s="13"/>
      <c r="M6618" s="4"/>
    </row>
    <row r="6619" s="5" customFormat="1" ht="23" customHeight="1" spans="2:13">
      <c r="B6619" s="11"/>
      <c r="C6619" s="11"/>
      <c r="I6619" s="13"/>
      <c r="M6619" s="4"/>
    </row>
    <row r="6620" s="5" customFormat="1" ht="23" customHeight="1" spans="2:13">
      <c r="B6620" s="11"/>
      <c r="C6620" s="11"/>
      <c r="I6620" s="13"/>
      <c r="M6620" s="4"/>
    </row>
    <row r="6621" s="5" customFormat="1" ht="23" customHeight="1" spans="2:13">
      <c r="B6621" s="11"/>
      <c r="C6621" s="11"/>
      <c r="I6621" s="13"/>
      <c r="M6621" s="4"/>
    </row>
    <row r="6622" s="5" customFormat="1" ht="23" customHeight="1" spans="2:13">
      <c r="B6622" s="11"/>
      <c r="C6622" s="11"/>
      <c r="I6622" s="13"/>
      <c r="M6622" s="4"/>
    </row>
    <row r="6623" s="5" customFormat="1" ht="23" customHeight="1" spans="2:13">
      <c r="B6623" s="11"/>
      <c r="C6623" s="11"/>
      <c r="I6623" s="13"/>
      <c r="M6623" s="4"/>
    </row>
    <row r="6624" s="5" customFormat="1" ht="23" customHeight="1" spans="2:13">
      <c r="B6624" s="11"/>
      <c r="C6624" s="11"/>
      <c r="I6624" s="13"/>
      <c r="M6624" s="4"/>
    </row>
    <row r="6625" s="5" customFormat="1" ht="23" customHeight="1" spans="2:13">
      <c r="B6625" s="11"/>
      <c r="C6625" s="11"/>
      <c r="I6625" s="13"/>
      <c r="M6625" s="4"/>
    </row>
    <row r="6626" s="5" customFormat="1" ht="23" customHeight="1" spans="2:13">
      <c r="B6626" s="11"/>
      <c r="C6626" s="11"/>
      <c r="I6626" s="13"/>
      <c r="M6626" s="4"/>
    </row>
    <row r="6627" s="5" customFormat="1" ht="23" customHeight="1" spans="2:13">
      <c r="B6627" s="11"/>
      <c r="C6627" s="11"/>
      <c r="I6627" s="13"/>
      <c r="M6627" s="4"/>
    </row>
    <row r="6628" s="5" customFormat="1" ht="23" customHeight="1" spans="2:13">
      <c r="B6628" s="11"/>
      <c r="C6628" s="11"/>
      <c r="I6628" s="13"/>
      <c r="M6628" s="4"/>
    </row>
    <row r="6629" s="5" customFormat="1" ht="23" customHeight="1" spans="2:13">
      <c r="B6629" s="11"/>
      <c r="C6629" s="11"/>
      <c r="I6629" s="13"/>
      <c r="M6629" s="4"/>
    </row>
    <row r="6630" s="5" customFormat="1" ht="23" customHeight="1" spans="2:13">
      <c r="B6630" s="11"/>
      <c r="C6630" s="11"/>
      <c r="I6630" s="13"/>
      <c r="M6630" s="4"/>
    </row>
    <row r="6631" s="5" customFormat="1" ht="23" customHeight="1" spans="2:13">
      <c r="B6631" s="11"/>
      <c r="C6631" s="11"/>
      <c r="I6631" s="13"/>
      <c r="M6631" s="4"/>
    </row>
    <row r="6632" s="5" customFormat="1" ht="23" customHeight="1" spans="2:13">
      <c r="B6632" s="11"/>
      <c r="C6632" s="11"/>
      <c r="I6632" s="13"/>
      <c r="M6632" s="4"/>
    </row>
    <row r="6633" s="5" customFormat="1" ht="23" customHeight="1" spans="2:13">
      <c r="B6633" s="11"/>
      <c r="C6633" s="11"/>
      <c r="I6633" s="13"/>
      <c r="M6633" s="4"/>
    </row>
    <row r="6634" s="5" customFormat="1" ht="23" customHeight="1" spans="2:13">
      <c r="B6634" s="11"/>
      <c r="C6634" s="11"/>
      <c r="I6634" s="13"/>
      <c r="M6634" s="4"/>
    </row>
    <row r="6635" s="5" customFormat="1" ht="23" customHeight="1" spans="2:13">
      <c r="B6635" s="11"/>
      <c r="C6635" s="11"/>
      <c r="I6635" s="13"/>
      <c r="M6635" s="4"/>
    </row>
    <row r="6636" s="5" customFormat="1" ht="23" customHeight="1" spans="2:13">
      <c r="B6636" s="11"/>
      <c r="C6636" s="11"/>
      <c r="I6636" s="13"/>
      <c r="M6636" s="4"/>
    </row>
    <row r="6637" s="5" customFormat="1" ht="23" customHeight="1" spans="2:13">
      <c r="B6637" s="11"/>
      <c r="C6637" s="11"/>
      <c r="I6637" s="13"/>
      <c r="M6637" s="4"/>
    </row>
    <row r="6638" s="5" customFormat="1" ht="23" customHeight="1" spans="2:13">
      <c r="B6638" s="11"/>
      <c r="C6638" s="11"/>
      <c r="I6638" s="13"/>
      <c r="M6638" s="4"/>
    </row>
    <row r="6639" s="5" customFormat="1" ht="23" customHeight="1" spans="2:13">
      <c r="B6639" s="11"/>
      <c r="C6639" s="11"/>
      <c r="I6639" s="13"/>
      <c r="M6639" s="4"/>
    </row>
    <row r="6640" s="5" customFormat="1" ht="23" customHeight="1" spans="2:13">
      <c r="B6640" s="11"/>
      <c r="C6640" s="11"/>
      <c r="I6640" s="13"/>
      <c r="M6640" s="4"/>
    </row>
    <row r="6641" s="5" customFormat="1" ht="23" customHeight="1" spans="2:13">
      <c r="B6641" s="11"/>
      <c r="C6641" s="11"/>
      <c r="I6641" s="13"/>
      <c r="M6641" s="4"/>
    </row>
    <row r="6642" s="5" customFormat="1" ht="23" customHeight="1" spans="2:13">
      <c r="B6642" s="11"/>
      <c r="C6642" s="11"/>
      <c r="I6642" s="13"/>
      <c r="M6642" s="4"/>
    </row>
    <row r="6643" s="5" customFormat="1" ht="23" customHeight="1" spans="2:13">
      <c r="B6643" s="11"/>
      <c r="C6643" s="11"/>
      <c r="I6643" s="13"/>
      <c r="M6643" s="4"/>
    </row>
    <row r="6644" s="5" customFormat="1" ht="23" customHeight="1" spans="2:13">
      <c r="B6644" s="11"/>
      <c r="C6644" s="11"/>
      <c r="I6644" s="13"/>
      <c r="M6644" s="4"/>
    </row>
    <row r="6645" s="5" customFormat="1" ht="23" customHeight="1" spans="2:13">
      <c r="B6645" s="11"/>
      <c r="C6645" s="11"/>
      <c r="I6645" s="13"/>
      <c r="M6645" s="4"/>
    </row>
    <row r="6646" s="5" customFormat="1" ht="23" customHeight="1" spans="2:13">
      <c r="B6646" s="11"/>
      <c r="C6646" s="11"/>
      <c r="I6646" s="13"/>
      <c r="M6646" s="4"/>
    </row>
    <row r="6647" s="5" customFormat="1" ht="23" customHeight="1" spans="2:13">
      <c r="B6647" s="11"/>
      <c r="C6647" s="11"/>
      <c r="I6647" s="13"/>
      <c r="M6647" s="4"/>
    </row>
    <row r="6648" s="5" customFormat="1" ht="23" customHeight="1" spans="2:13">
      <c r="B6648" s="11"/>
      <c r="C6648" s="11"/>
      <c r="I6648" s="13"/>
      <c r="M6648" s="4"/>
    </row>
    <row r="6649" s="5" customFormat="1" ht="23" customHeight="1" spans="2:13">
      <c r="B6649" s="11"/>
      <c r="C6649" s="11"/>
      <c r="I6649" s="13"/>
      <c r="M6649" s="4"/>
    </row>
    <row r="6650" s="5" customFormat="1" ht="23" customHeight="1" spans="2:13">
      <c r="B6650" s="11"/>
      <c r="C6650" s="11"/>
      <c r="I6650" s="13"/>
      <c r="M6650" s="4"/>
    </row>
    <row r="6651" s="5" customFormat="1" ht="23" customHeight="1" spans="2:13">
      <c r="B6651" s="11"/>
      <c r="C6651" s="11"/>
      <c r="I6651" s="13"/>
      <c r="M6651" s="4"/>
    </row>
    <row r="6652" s="5" customFormat="1" ht="23" customHeight="1" spans="2:13">
      <c r="B6652" s="11"/>
      <c r="C6652" s="11"/>
      <c r="I6652" s="13"/>
      <c r="M6652" s="4"/>
    </row>
    <row r="6653" s="5" customFormat="1" ht="23" customHeight="1" spans="2:13">
      <c r="B6653" s="11"/>
      <c r="C6653" s="11"/>
      <c r="I6653" s="13"/>
      <c r="M6653" s="4"/>
    </row>
    <row r="6654" s="5" customFormat="1" ht="23" customHeight="1" spans="2:13">
      <c r="B6654" s="11"/>
      <c r="C6654" s="11"/>
      <c r="I6654" s="13"/>
      <c r="M6654" s="4"/>
    </row>
    <row r="6655" s="5" customFormat="1" ht="23" customHeight="1" spans="2:13">
      <c r="B6655" s="11"/>
      <c r="C6655" s="11"/>
      <c r="I6655" s="13"/>
      <c r="M6655" s="4"/>
    </row>
    <row r="6656" s="5" customFormat="1" ht="23" customHeight="1" spans="2:13">
      <c r="B6656" s="11"/>
      <c r="C6656" s="11"/>
      <c r="I6656" s="13"/>
      <c r="M6656" s="4"/>
    </row>
    <row r="6657" s="5" customFormat="1" ht="23" customHeight="1" spans="2:13">
      <c r="B6657" s="11"/>
      <c r="C6657" s="11"/>
      <c r="I6657" s="13"/>
      <c r="M6657" s="4"/>
    </row>
    <row r="6658" s="5" customFormat="1" ht="23" customHeight="1" spans="2:13">
      <c r="B6658" s="11"/>
      <c r="C6658" s="11"/>
      <c r="I6658" s="13"/>
      <c r="M6658" s="4"/>
    </row>
    <row r="6659" s="5" customFormat="1" ht="23" customHeight="1" spans="2:13">
      <c r="B6659" s="11"/>
      <c r="C6659" s="11"/>
      <c r="I6659" s="13"/>
      <c r="M6659" s="4"/>
    </row>
    <row r="6660" s="5" customFormat="1" ht="23" customHeight="1" spans="2:13">
      <c r="B6660" s="11"/>
      <c r="C6660" s="11"/>
      <c r="I6660" s="13"/>
      <c r="M6660" s="4"/>
    </row>
    <row r="6661" s="5" customFormat="1" ht="23" customHeight="1" spans="2:13">
      <c r="B6661" s="11"/>
      <c r="C6661" s="11"/>
      <c r="I6661" s="13"/>
      <c r="M6661" s="4"/>
    </row>
    <row r="6662" s="5" customFormat="1" ht="23" customHeight="1" spans="2:13">
      <c r="B6662" s="11"/>
      <c r="C6662" s="11"/>
      <c r="I6662" s="13"/>
      <c r="M6662" s="4"/>
    </row>
    <row r="6663" s="5" customFormat="1" ht="23" customHeight="1" spans="2:13">
      <c r="B6663" s="11"/>
      <c r="C6663" s="11"/>
      <c r="I6663" s="13"/>
      <c r="M6663" s="4"/>
    </row>
    <row r="6664" s="5" customFormat="1" ht="23" customHeight="1" spans="2:13">
      <c r="B6664" s="11"/>
      <c r="C6664" s="11"/>
      <c r="I6664" s="13"/>
      <c r="M6664" s="4"/>
    </row>
    <row r="6665" s="5" customFormat="1" ht="23" customHeight="1" spans="2:13">
      <c r="B6665" s="11"/>
      <c r="C6665" s="11"/>
      <c r="I6665" s="13"/>
      <c r="M6665" s="4"/>
    </row>
    <row r="6666" s="5" customFormat="1" ht="23" customHeight="1" spans="2:13">
      <c r="B6666" s="11"/>
      <c r="C6666" s="11"/>
      <c r="I6666" s="13"/>
      <c r="M6666" s="4"/>
    </row>
    <row r="6667" s="5" customFormat="1" ht="23" customHeight="1" spans="2:13">
      <c r="B6667" s="11"/>
      <c r="C6667" s="11"/>
      <c r="I6667" s="13"/>
      <c r="M6667" s="4"/>
    </row>
    <row r="6668" s="5" customFormat="1" ht="23" customHeight="1" spans="2:13">
      <c r="B6668" s="11"/>
      <c r="C6668" s="11"/>
      <c r="I6668" s="13"/>
      <c r="M6668" s="4"/>
    </row>
    <row r="6669" s="5" customFormat="1" ht="23" customHeight="1" spans="2:13">
      <c r="B6669" s="11"/>
      <c r="C6669" s="11"/>
      <c r="I6669" s="13"/>
      <c r="M6669" s="4"/>
    </row>
    <row r="6670" s="5" customFormat="1" ht="23" customHeight="1" spans="2:13">
      <c r="B6670" s="11"/>
      <c r="C6670" s="11"/>
      <c r="I6670" s="13"/>
      <c r="M6670" s="4"/>
    </row>
    <row r="6671" s="5" customFormat="1" ht="23" customHeight="1" spans="2:13">
      <c r="B6671" s="11"/>
      <c r="C6671" s="11"/>
      <c r="I6671" s="13"/>
      <c r="M6671" s="4"/>
    </row>
    <row r="6672" s="5" customFormat="1" ht="23" customHeight="1" spans="2:13">
      <c r="B6672" s="11"/>
      <c r="C6672" s="11"/>
      <c r="I6672" s="13"/>
      <c r="M6672" s="4"/>
    </row>
    <row r="6673" s="5" customFormat="1" ht="23" customHeight="1" spans="2:13">
      <c r="B6673" s="11"/>
      <c r="C6673" s="11"/>
      <c r="I6673" s="13"/>
      <c r="M6673" s="4"/>
    </row>
    <row r="6674" s="5" customFormat="1" ht="23" customHeight="1" spans="2:13">
      <c r="B6674" s="11"/>
      <c r="C6674" s="11"/>
      <c r="I6674" s="13"/>
      <c r="M6674" s="4"/>
    </row>
    <row r="6675" s="5" customFormat="1" ht="23" customHeight="1" spans="2:13">
      <c r="B6675" s="11"/>
      <c r="C6675" s="11"/>
      <c r="I6675" s="13"/>
      <c r="M6675" s="4"/>
    </row>
    <row r="6676" s="5" customFormat="1" ht="23" customHeight="1" spans="2:13">
      <c r="B6676" s="11"/>
      <c r="C6676" s="11"/>
      <c r="I6676" s="13"/>
      <c r="M6676" s="4"/>
    </row>
    <row r="6677" s="5" customFormat="1" ht="23" customHeight="1" spans="2:13">
      <c r="B6677" s="11"/>
      <c r="C6677" s="11"/>
      <c r="I6677" s="13"/>
      <c r="M6677" s="4"/>
    </row>
    <row r="6678" s="5" customFormat="1" ht="23" customHeight="1" spans="2:13">
      <c r="B6678" s="11"/>
      <c r="C6678" s="11"/>
      <c r="I6678" s="13"/>
      <c r="M6678" s="4"/>
    </row>
    <row r="6679" s="5" customFormat="1" ht="23" customHeight="1" spans="2:13">
      <c r="B6679" s="11"/>
      <c r="C6679" s="11"/>
      <c r="I6679" s="13"/>
      <c r="M6679" s="4"/>
    </row>
    <row r="6680" s="5" customFormat="1" ht="23" customHeight="1" spans="2:13">
      <c r="B6680" s="11"/>
      <c r="C6680" s="11"/>
      <c r="I6680" s="13"/>
      <c r="M6680" s="4"/>
    </row>
    <row r="6681" s="5" customFormat="1" ht="23" customHeight="1" spans="2:13">
      <c r="B6681" s="11"/>
      <c r="C6681" s="11"/>
      <c r="I6681" s="13"/>
      <c r="M6681" s="4"/>
    </row>
    <row r="6682" s="5" customFormat="1" ht="23" customHeight="1" spans="2:13">
      <c r="B6682" s="11"/>
      <c r="C6682" s="11"/>
      <c r="I6682" s="13"/>
      <c r="M6682" s="4"/>
    </row>
    <row r="6683" s="5" customFormat="1" ht="23" customHeight="1" spans="2:13">
      <c r="B6683" s="11"/>
      <c r="C6683" s="11"/>
      <c r="I6683" s="13"/>
      <c r="M6683" s="4"/>
    </row>
    <row r="6684" s="5" customFormat="1" ht="23" customHeight="1" spans="2:13">
      <c r="B6684" s="11"/>
      <c r="C6684" s="11"/>
      <c r="I6684" s="13"/>
      <c r="M6684" s="4"/>
    </row>
    <row r="6685" s="5" customFormat="1" ht="23" customHeight="1" spans="2:13">
      <c r="B6685" s="11"/>
      <c r="C6685" s="11"/>
      <c r="I6685" s="13"/>
      <c r="M6685" s="4"/>
    </row>
    <row r="6686" s="5" customFormat="1" ht="23" customHeight="1" spans="2:13">
      <c r="B6686" s="11"/>
      <c r="C6686" s="11"/>
      <c r="I6686" s="13"/>
      <c r="M6686" s="4"/>
    </row>
    <row r="6687" s="5" customFormat="1" ht="23" customHeight="1" spans="2:13">
      <c r="B6687" s="11"/>
      <c r="C6687" s="11"/>
      <c r="I6687" s="13"/>
      <c r="M6687" s="4"/>
    </row>
    <row r="6688" s="5" customFormat="1" ht="23" customHeight="1" spans="2:13">
      <c r="B6688" s="11"/>
      <c r="C6688" s="11"/>
      <c r="I6688" s="13"/>
      <c r="M6688" s="4"/>
    </row>
    <row r="6689" s="5" customFormat="1" ht="23" customHeight="1" spans="2:13">
      <c r="B6689" s="11"/>
      <c r="C6689" s="11"/>
      <c r="I6689" s="13"/>
      <c r="M6689" s="4"/>
    </row>
    <row r="6690" s="5" customFormat="1" ht="23" customHeight="1" spans="2:13">
      <c r="B6690" s="11"/>
      <c r="C6690" s="11"/>
      <c r="I6690" s="13"/>
      <c r="M6690" s="4"/>
    </row>
    <row r="6691" s="5" customFormat="1" ht="23" customHeight="1" spans="2:13">
      <c r="B6691" s="11"/>
      <c r="C6691" s="11"/>
      <c r="I6691" s="13"/>
      <c r="M6691" s="4"/>
    </row>
    <row r="6692" s="5" customFormat="1" ht="23" customHeight="1" spans="2:13">
      <c r="B6692" s="11"/>
      <c r="C6692" s="11"/>
      <c r="I6692" s="13"/>
      <c r="M6692" s="4"/>
    </row>
    <row r="6693" s="5" customFormat="1" ht="23" customHeight="1" spans="2:13">
      <c r="B6693" s="11"/>
      <c r="C6693" s="11"/>
      <c r="I6693" s="13"/>
      <c r="M6693" s="4"/>
    </row>
    <row r="6694" s="5" customFormat="1" ht="23" customHeight="1" spans="2:13">
      <c r="B6694" s="11"/>
      <c r="C6694" s="11"/>
      <c r="I6694" s="13"/>
      <c r="M6694" s="4"/>
    </row>
    <row r="6695" s="5" customFormat="1" ht="23" customHeight="1" spans="2:13">
      <c r="B6695" s="11"/>
      <c r="C6695" s="11"/>
      <c r="I6695" s="13"/>
      <c r="M6695" s="4"/>
    </row>
    <row r="6696" s="5" customFormat="1" ht="23" customHeight="1" spans="2:13">
      <c r="B6696" s="11"/>
      <c r="C6696" s="11"/>
      <c r="I6696" s="13"/>
      <c r="M6696" s="4"/>
    </row>
    <row r="6697" s="5" customFormat="1" ht="23" customHeight="1" spans="2:13">
      <c r="B6697" s="11"/>
      <c r="C6697" s="11"/>
      <c r="I6697" s="13"/>
      <c r="M6697" s="4"/>
    </row>
    <row r="6698" s="5" customFormat="1" ht="23" customHeight="1" spans="2:13">
      <c r="B6698" s="11"/>
      <c r="C6698" s="11"/>
      <c r="I6698" s="13"/>
      <c r="M6698" s="4"/>
    </row>
    <row r="6699" s="5" customFormat="1" ht="23" customHeight="1" spans="2:13">
      <c r="B6699" s="11"/>
      <c r="C6699" s="11"/>
      <c r="I6699" s="13"/>
      <c r="M6699" s="4"/>
    </row>
    <row r="6700" s="5" customFormat="1" ht="23" customHeight="1" spans="2:13">
      <c r="B6700" s="11"/>
      <c r="C6700" s="11"/>
      <c r="I6700" s="13"/>
      <c r="M6700" s="4"/>
    </row>
    <row r="6701" s="5" customFormat="1" ht="23" customHeight="1" spans="2:13">
      <c r="B6701" s="11"/>
      <c r="C6701" s="11"/>
      <c r="I6701" s="13"/>
      <c r="M6701" s="4"/>
    </row>
    <row r="6702" s="5" customFormat="1" ht="23" customHeight="1" spans="2:13">
      <c r="B6702" s="11"/>
      <c r="C6702" s="11"/>
      <c r="I6702" s="13"/>
      <c r="M6702" s="4"/>
    </row>
    <row r="6703" s="5" customFormat="1" ht="23" customHeight="1" spans="2:13">
      <c r="B6703" s="11"/>
      <c r="C6703" s="11"/>
      <c r="I6703" s="13"/>
      <c r="M6703" s="4"/>
    </row>
    <row r="6704" s="5" customFormat="1" ht="23" customHeight="1" spans="2:13">
      <c r="B6704" s="11"/>
      <c r="C6704" s="11"/>
      <c r="I6704" s="13"/>
      <c r="M6704" s="4"/>
    </row>
    <row r="6705" s="5" customFormat="1" ht="23" customHeight="1" spans="2:13">
      <c r="B6705" s="11"/>
      <c r="C6705" s="11"/>
      <c r="I6705" s="13"/>
      <c r="M6705" s="4"/>
    </row>
    <row r="6706" s="5" customFormat="1" ht="23" customHeight="1" spans="2:13">
      <c r="B6706" s="11"/>
      <c r="C6706" s="11"/>
      <c r="I6706" s="13"/>
      <c r="M6706" s="4"/>
    </row>
    <row r="6707" s="5" customFormat="1" ht="23" customHeight="1" spans="2:13">
      <c r="B6707" s="11"/>
      <c r="C6707" s="11"/>
      <c r="I6707" s="13"/>
      <c r="M6707" s="4"/>
    </row>
    <row r="6708" s="5" customFormat="1" ht="23" customHeight="1" spans="2:13">
      <c r="B6708" s="11"/>
      <c r="C6708" s="11"/>
      <c r="I6708" s="13"/>
      <c r="M6708" s="4"/>
    </row>
    <row r="6709" s="5" customFormat="1" ht="23" customHeight="1" spans="2:13">
      <c r="B6709" s="11"/>
      <c r="C6709" s="11"/>
      <c r="I6709" s="13"/>
      <c r="M6709" s="4"/>
    </row>
    <row r="6710" s="5" customFormat="1" ht="23" customHeight="1" spans="2:13">
      <c r="B6710" s="11"/>
      <c r="C6710" s="11"/>
      <c r="I6710" s="13"/>
      <c r="M6710" s="4"/>
    </row>
    <row r="6711" s="5" customFormat="1" ht="23" customHeight="1" spans="2:13">
      <c r="B6711" s="11"/>
      <c r="C6711" s="11"/>
      <c r="I6711" s="13"/>
      <c r="M6711" s="4"/>
    </row>
    <row r="6712" s="5" customFormat="1" ht="23" customHeight="1" spans="2:13">
      <c r="B6712" s="11"/>
      <c r="C6712" s="11"/>
      <c r="I6712" s="13"/>
      <c r="M6712" s="4"/>
    </row>
    <row r="6713" s="5" customFormat="1" ht="23" customHeight="1" spans="2:13">
      <c r="B6713" s="11"/>
      <c r="C6713" s="11"/>
      <c r="I6713" s="13"/>
      <c r="M6713" s="4"/>
    </row>
    <row r="6714" s="5" customFormat="1" ht="23" customHeight="1" spans="2:13">
      <c r="B6714" s="11"/>
      <c r="C6714" s="11"/>
      <c r="I6714" s="13"/>
      <c r="M6714" s="4"/>
    </row>
    <row r="6715" s="5" customFormat="1" ht="23" customHeight="1" spans="2:13">
      <c r="B6715" s="11"/>
      <c r="C6715" s="11"/>
      <c r="I6715" s="13"/>
      <c r="M6715" s="4"/>
    </row>
    <row r="6716" s="5" customFormat="1" ht="23" customHeight="1" spans="2:13">
      <c r="B6716" s="11"/>
      <c r="C6716" s="11"/>
      <c r="I6716" s="13"/>
      <c r="M6716" s="4"/>
    </row>
    <row r="6717" s="5" customFormat="1" ht="23" customHeight="1" spans="2:13">
      <c r="B6717" s="11"/>
      <c r="C6717" s="11"/>
      <c r="I6717" s="13"/>
      <c r="M6717" s="4"/>
    </row>
    <row r="6718" s="5" customFormat="1" ht="23" customHeight="1" spans="2:13">
      <c r="B6718" s="11"/>
      <c r="C6718" s="11"/>
      <c r="I6718" s="13"/>
      <c r="M6718" s="4"/>
    </row>
    <row r="6719" s="5" customFormat="1" ht="23" customHeight="1" spans="2:13">
      <c r="B6719" s="11"/>
      <c r="C6719" s="11"/>
      <c r="I6719" s="13"/>
      <c r="M6719" s="4"/>
    </row>
    <row r="6720" s="5" customFormat="1" ht="23" customHeight="1" spans="2:13">
      <c r="B6720" s="11"/>
      <c r="C6720" s="11"/>
      <c r="I6720" s="13"/>
      <c r="M6720" s="4"/>
    </row>
    <row r="6721" s="5" customFormat="1" ht="23" customHeight="1" spans="2:13">
      <c r="B6721" s="11"/>
      <c r="C6721" s="11"/>
      <c r="I6721" s="13"/>
      <c r="M6721" s="4"/>
    </row>
    <row r="6722" s="5" customFormat="1" ht="23" customHeight="1" spans="2:13">
      <c r="B6722" s="11"/>
      <c r="C6722" s="11"/>
      <c r="I6722" s="13"/>
      <c r="M6722" s="4"/>
    </row>
    <row r="6723" s="5" customFormat="1" ht="23" customHeight="1" spans="2:13">
      <c r="B6723" s="11"/>
      <c r="C6723" s="11"/>
      <c r="I6723" s="13"/>
      <c r="M6723" s="4"/>
    </row>
    <row r="6724" s="5" customFormat="1" ht="23" customHeight="1" spans="2:13">
      <c r="B6724" s="11"/>
      <c r="C6724" s="11"/>
      <c r="I6724" s="13"/>
      <c r="M6724" s="4"/>
    </row>
    <row r="6725" s="5" customFormat="1" ht="23" customHeight="1" spans="2:13">
      <c r="B6725" s="11"/>
      <c r="C6725" s="11"/>
      <c r="I6725" s="13"/>
      <c r="M6725" s="4"/>
    </row>
    <row r="6726" s="5" customFormat="1" ht="23" customHeight="1" spans="2:13">
      <c r="B6726" s="11"/>
      <c r="C6726" s="11"/>
      <c r="I6726" s="13"/>
      <c r="M6726" s="4"/>
    </row>
    <row r="6727" s="5" customFormat="1" ht="23" customHeight="1" spans="2:13">
      <c r="B6727" s="11"/>
      <c r="C6727" s="11"/>
      <c r="I6727" s="13"/>
      <c r="M6727" s="4"/>
    </row>
    <row r="6728" s="5" customFormat="1" ht="23" customHeight="1" spans="2:13">
      <c r="B6728" s="11"/>
      <c r="C6728" s="11"/>
      <c r="I6728" s="13"/>
      <c r="M6728" s="4"/>
    </row>
    <row r="6729" s="5" customFormat="1" ht="23" customHeight="1" spans="2:13">
      <c r="B6729" s="11"/>
      <c r="C6729" s="11"/>
      <c r="I6729" s="13"/>
      <c r="M6729" s="4"/>
    </row>
    <row r="6730" s="5" customFormat="1" ht="23" customHeight="1" spans="2:13">
      <c r="B6730" s="11"/>
      <c r="C6730" s="11"/>
      <c r="I6730" s="13"/>
      <c r="M6730" s="4"/>
    </row>
    <row r="6731" s="5" customFormat="1" ht="23" customHeight="1" spans="2:13">
      <c r="B6731" s="11"/>
      <c r="C6731" s="11"/>
      <c r="I6731" s="13"/>
      <c r="M6731" s="4"/>
    </row>
    <row r="6732" s="5" customFormat="1" ht="23" customHeight="1" spans="2:13">
      <c r="B6732" s="11"/>
      <c r="C6732" s="11"/>
      <c r="I6732" s="13"/>
      <c r="M6732" s="4"/>
    </row>
    <row r="6733" s="5" customFormat="1" ht="23" customHeight="1" spans="2:13">
      <c r="B6733" s="11"/>
      <c r="C6733" s="11"/>
      <c r="I6733" s="13"/>
      <c r="M6733" s="4"/>
    </row>
    <row r="6734" s="5" customFormat="1" ht="23" customHeight="1" spans="2:13">
      <c r="B6734" s="11"/>
      <c r="C6734" s="11"/>
      <c r="I6734" s="13"/>
      <c r="M6734" s="4"/>
    </row>
    <row r="6735" s="5" customFormat="1" ht="23" customHeight="1" spans="2:13">
      <c r="B6735" s="11"/>
      <c r="C6735" s="11"/>
      <c r="I6735" s="13"/>
      <c r="M6735" s="4"/>
    </row>
    <row r="6736" s="5" customFormat="1" ht="23" customHeight="1" spans="2:13">
      <c r="B6736" s="11"/>
      <c r="C6736" s="11"/>
      <c r="I6736" s="13"/>
      <c r="M6736" s="4"/>
    </row>
    <row r="6737" s="5" customFormat="1" ht="23" customHeight="1" spans="2:13">
      <c r="B6737" s="11"/>
      <c r="C6737" s="11"/>
      <c r="I6737" s="13"/>
      <c r="M6737" s="4"/>
    </row>
    <row r="6738" s="5" customFormat="1" ht="23" customHeight="1" spans="2:13">
      <c r="B6738" s="11"/>
      <c r="C6738" s="11"/>
      <c r="I6738" s="13"/>
      <c r="M6738" s="4"/>
    </row>
    <row r="6739" s="5" customFormat="1" ht="23" customHeight="1" spans="2:13">
      <c r="B6739" s="11"/>
      <c r="C6739" s="11"/>
      <c r="I6739" s="13"/>
      <c r="M6739" s="4"/>
    </row>
    <row r="6740" s="5" customFormat="1" ht="23" customHeight="1" spans="2:13">
      <c r="B6740" s="11"/>
      <c r="C6740" s="11"/>
      <c r="I6740" s="13"/>
      <c r="M6740" s="4"/>
    </row>
    <row r="6741" s="5" customFormat="1" ht="23" customHeight="1" spans="2:13">
      <c r="B6741" s="11"/>
      <c r="C6741" s="11"/>
      <c r="I6741" s="13"/>
      <c r="M6741" s="4"/>
    </row>
    <row r="6742" s="5" customFormat="1" ht="23" customHeight="1" spans="2:13">
      <c r="B6742" s="11"/>
      <c r="C6742" s="11"/>
      <c r="I6742" s="13"/>
      <c r="M6742" s="4"/>
    </row>
    <row r="6743" s="5" customFormat="1" ht="23" customHeight="1" spans="2:13">
      <c r="B6743" s="11"/>
      <c r="C6743" s="11"/>
      <c r="I6743" s="13"/>
      <c r="M6743" s="4"/>
    </row>
    <row r="6744" s="5" customFormat="1" ht="23" customHeight="1" spans="2:13">
      <c r="B6744" s="11"/>
      <c r="C6744" s="11"/>
      <c r="I6744" s="13"/>
      <c r="M6744" s="4"/>
    </row>
    <row r="6745" s="5" customFormat="1" ht="23" customHeight="1" spans="2:13">
      <c r="B6745" s="11"/>
      <c r="C6745" s="11"/>
      <c r="I6745" s="13"/>
      <c r="M6745" s="4"/>
    </row>
    <row r="6746" s="5" customFormat="1" ht="23" customHeight="1" spans="2:13">
      <c r="B6746" s="11"/>
      <c r="C6746" s="11"/>
      <c r="I6746" s="13"/>
      <c r="M6746" s="4"/>
    </row>
    <row r="6747" s="5" customFormat="1" ht="23" customHeight="1" spans="2:13">
      <c r="B6747" s="11"/>
      <c r="C6747" s="11"/>
      <c r="I6747" s="13"/>
      <c r="M6747" s="4"/>
    </row>
    <row r="6748" s="5" customFormat="1" ht="23" customHeight="1" spans="2:13">
      <c r="B6748" s="11"/>
      <c r="C6748" s="11"/>
      <c r="I6748" s="13"/>
      <c r="M6748" s="4"/>
    </row>
    <row r="6749" s="5" customFormat="1" ht="23" customHeight="1" spans="2:13">
      <c r="B6749" s="11"/>
      <c r="C6749" s="11"/>
      <c r="I6749" s="13"/>
      <c r="M6749" s="4"/>
    </row>
    <row r="6750" s="5" customFormat="1" ht="23" customHeight="1" spans="2:13">
      <c r="B6750" s="11"/>
      <c r="C6750" s="11"/>
      <c r="I6750" s="13"/>
      <c r="M6750" s="4"/>
    </row>
    <row r="6751" s="5" customFormat="1" ht="23" customHeight="1" spans="2:13">
      <c r="B6751" s="11"/>
      <c r="C6751" s="11"/>
      <c r="I6751" s="13"/>
      <c r="M6751" s="4"/>
    </row>
    <row r="6752" s="5" customFormat="1" ht="23" customHeight="1" spans="2:13">
      <c r="B6752" s="11"/>
      <c r="C6752" s="11"/>
      <c r="I6752" s="13"/>
      <c r="M6752" s="4"/>
    </row>
    <row r="6753" s="5" customFormat="1" ht="23" customHeight="1" spans="2:13">
      <c r="B6753" s="11"/>
      <c r="C6753" s="11"/>
      <c r="I6753" s="13"/>
      <c r="M6753" s="4"/>
    </row>
    <row r="6754" s="5" customFormat="1" ht="23" customHeight="1" spans="2:13">
      <c r="B6754" s="11"/>
      <c r="C6754" s="11"/>
      <c r="I6754" s="13"/>
      <c r="M6754" s="4"/>
    </row>
    <row r="6755" s="5" customFormat="1" ht="23" customHeight="1" spans="2:13">
      <c r="B6755" s="11"/>
      <c r="C6755" s="11"/>
      <c r="I6755" s="13"/>
      <c r="M6755" s="4"/>
    </row>
    <row r="6756" s="5" customFormat="1" ht="23" customHeight="1" spans="2:13">
      <c r="B6756" s="11"/>
      <c r="C6756" s="11"/>
      <c r="I6756" s="13"/>
      <c r="M6756" s="4"/>
    </row>
    <row r="6757" s="5" customFormat="1" ht="23" customHeight="1" spans="2:13">
      <c r="B6757" s="11"/>
      <c r="C6757" s="11"/>
      <c r="I6757" s="13"/>
      <c r="M6757" s="4"/>
    </row>
    <row r="6758" s="5" customFormat="1" ht="23" customHeight="1" spans="2:13">
      <c r="B6758" s="11"/>
      <c r="C6758" s="11"/>
      <c r="I6758" s="13"/>
      <c r="M6758" s="4"/>
    </row>
    <row r="6759" s="5" customFormat="1" ht="23" customHeight="1" spans="2:13">
      <c r="B6759" s="11"/>
      <c r="C6759" s="11"/>
      <c r="I6759" s="13"/>
      <c r="M6759" s="4"/>
    </row>
    <row r="6760" s="5" customFormat="1" ht="23" customHeight="1" spans="2:13">
      <c r="B6760" s="11"/>
      <c r="C6760" s="11"/>
      <c r="I6760" s="13"/>
      <c r="M6760" s="4"/>
    </row>
    <row r="6761" s="5" customFormat="1" ht="23" customHeight="1" spans="2:13">
      <c r="B6761" s="11"/>
      <c r="C6761" s="11"/>
      <c r="I6761" s="13"/>
      <c r="M6761" s="4"/>
    </row>
    <row r="6762" s="5" customFormat="1" ht="23" customHeight="1" spans="2:13">
      <c r="B6762" s="11"/>
      <c r="C6762" s="11"/>
      <c r="I6762" s="13"/>
      <c r="M6762" s="4"/>
    </row>
    <row r="6763" s="5" customFormat="1" ht="23" customHeight="1" spans="2:13">
      <c r="B6763" s="11"/>
      <c r="C6763" s="11"/>
      <c r="I6763" s="13"/>
      <c r="M6763" s="4"/>
    </row>
    <row r="6764" s="5" customFormat="1" ht="23" customHeight="1" spans="2:13">
      <c r="B6764" s="11"/>
      <c r="C6764" s="11"/>
      <c r="I6764" s="13"/>
      <c r="M6764" s="4"/>
    </row>
    <row r="6765" s="5" customFormat="1" ht="23" customHeight="1" spans="2:13">
      <c r="B6765" s="11"/>
      <c r="C6765" s="11"/>
      <c r="I6765" s="13"/>
      <c r="M6765" s="4"/>
    </row>
    <row r="6766" s="5" customFormat="1" ht="23" customHeight="1" spans="2:13">
      <c r="B6766" s="11"/>
      <c r="C6766" s="11"/>
      <c r="I6766" s="13"/>
      <c r="M6766" s="4"/>
    </row>
    <row r="6767" s="5" customFormat="1" ht="23" customHeight="1" spans="2:13">
      <c r="B6767" s="11"/>
      <c r="C6767" s="11"/>
      <c r="I6767" s="13"/>
      <c r="M6767" s="4"/>
    </row>
    <row r="6768" s="5" customFormat="1" ht="23" customHeight="1" spans="2:13">
      <c r="B6768" s="11"/>
      <c r="C6768" s="11"/>
      <c r="I6768" s="13"/>
      <c r="M6768" s="4"/>
    </row>
    <row r="6769" s="5" customFormat="1" ht="23" customHeight="1" spans="2:13">
      <c r="B6769" s="11"/>
      <c r="C6769" s="11"/>
      <c r="I6769" s="13"/>
      <c r="M6769" s="4"/>
    </row>
    <row r="6770" s="5" customFormat="1" ht="23" customHeight="1" spans="2:13">
      <c r="B6770" s="11"/>
      <c r="C6770" s="11"/>
      <c r="I6770" s="13"/>
      <c r="M6770" s="4"/>
    </row>
    <row r="6771" s="5" customFormat="1" ht="23" customHeight="1" spans="2:13">
      <c r="B6771" s="11"/>
      <c r="C6771" s="11"/>
      <c r="I6771" s="13"/>
      <c r="M6771" s="4"/>
    </row>
    <row r="6772" s="5" customFormat="1" ht="23" customHeight="1" spans="2:13">
      <c r="B6772" s="11"/>
      <c r="C6772" s="11"/>
      <c r="I6772" s="13"/>
      <c r="M6772" s="4"/>
    </row>
    <row r="6773" s="5" customFormat="1" ht="23" customHeight="1" spans="2:13">
      <c r="B6773" s="11"/>
      <c r="C6773" s="11"/>
      <c r="I6773" s="13"/>
      <c r="M6773" s="4"/>
    </row>
    <row r="6774" s="5" customFormat="1" ht="23" customHeight="1" spans="2:13">
      <c r="B6774" s="11"/>
      <c r="C6774" s="11"/>
      <c r="I6774" s="13"/>
      <c r="M6774" s="4"/>
    </row>
    <row r="6775" s="5" customFormat="1" ht="23" customHeight="1" spans="2:13">
      <c r="B6775" s="11"/>
      <c r="C6775" s="11"/>
      <c r="I6775" s="13"/>
      <c r="M6775" s="4"/>
    </row>
    <row r="6776" s="5" customFormat="1" ht="23" customHeight="1" spans="2:13">
      <c r="B6776" s="11"/>
      <c r="C6776" s="11"/>
      <c r="I6776" s="13"/>
      <c r="M6776" s="4"/>
    </row>
    <row r="6777" s="5" customFormat="1" ht="23" customHeight="1" spans="2:13">
      <c r="B6777" s="11"/>
      <c r="C6777" s="11"/>
      <c r="I6777" s="13"/>
      <c r="M6777" s="4"/>
    </row>
    <row r="6778" s="5" customFormat="1" ht="23" customHeight="1" spans="2:13">
      <c r="B6778" s="11"/>
      <c r="C6778" s="11"/>
      <c r="I6778" s="13"/>
      <c r="M6778" s="4"/>
    </row>
    <row r="6779" s="5" customFormat="1" ht="23" customHeight="1" spans="2:13">
      <c r="B6779" s="11"/>
      <c r="C6779" s="11"/>
      <c r="I6779" s="13"/>
      <c r="M6779" s="4"/>
    </row>
    <row r="6780" s="5" customFormat="1" ht="23" customHeight="1" spans="2:13">
      <c r="B6780" s="11"/>
      <c r="C6780" s="11"/>
      <c r="I6780" s="13"/>
      <c r="M6780" s="4"/>
    </row>
    <row r="6781" s="5" customFormat="1" ht="23" customHeight="1" spans="2:13">
      <c r="B6781" s="11"/>
      <c r="C6781" s="11"/>
      <c r="I6781" s="13"/>
      <c r="M6781" s="4"/>
    </row>
    <row r="6782" s="5" customFormat="1" ht="23" customHeight="1" spans="2:13">
      <c r="B6782" s="11"/>
      <c r="C6782" s="11"/>
      <c r="I6782" s="13"/>
      <c r="M6782" s="4"/>
    </row>
    <row r="6783" s="5" customFormat="1" ht="23" customHeight="1" spans="2:13">
      <c r="B6783" s="11"/>
      <c r="C6783" s="11"/>
      <c r="I6783" s="13"/>
      <c r="M6783" s="4"/>
    </row>
    <row r="6784" s="5" customFormat="1" ht="23" customHeight="1" spans="2:13">
      <c r="B6784" s="11"/>
      <c r="C6784" s="11"/>
      <c r="I6784" s="13"/>
      <c r="M6784" s="4"/>
    </row>
    <row r="6785" s="5" customFormat="1" ht="23" customHeight="1" spans="2:13">
      <c r="B6785" s="11"/>
      <c r="C6785" s="11"/>
      <c r="I6785" s="13"/>
      <c r="M6785" s="4"/>
    </row>
    <row r="6786" s="5" customFormat="1" ht="23" customHeight="1" spans="2:13">
      <c r="B6786" s="11"/>
      <c r="C6786" s="11"/>
      <c r="I6786" s="13"/>
      <c r="M6786" s="4"/>
    </row>
    <row r="6787" s="5" customFormat="1" ht="23" customHeight="1" spans="2:13">
      <c r="B6787" s="11"/>
      <c r="C6787" s="11"/>
      <c r="I6787" s="13"/>
      <c r="M6787" s="4"/>
    </row>
    <row r="6788" s="5" customFormat="1" ht="23" customHeight="1" spans="2:13">
      <c r="B6788" s="11"/>
      <c r="C6788" s="11"/>
      <c r="I6788" s="13"/>
      <c r="M6788" s="4"/>
    </row>
    <row r="6789" s="5" customFormat="1" ht="23" customHeight="1" spans="2:13">
      <c r="B6789" s="11"/>
      <c r="C6789" s="11"/>
      <c r="I6789" s="13"/>
      <c r="M6789" s="4"/>
    </row>
    <row r="6790" s="5" customFormat="1" ht="23" customHeight="1" spans="2:13">
      <c r="B6790" s="11"/>
      <c r="C6790" s="11"/>
      <c r="I6790" s="13"/>
      <c r="M6790" s="4"/>
    </row>
    <row r="6791" s="5" customFormat="1" ht="23" customHeight="1" spans="2:13">
      <c r="B6791" s="11"/>
      <c r="C6791" s="11"/>
      <c r="I6791" s="13"/>
      <c r="M6791" s="4"/>
    </row>
    <row r="6792" s="5" customFormat="1" ht="23" customHeight="1" spans="2:13">
      <c r="B6792" s="11"/>
      <c r="C6792" s="11"/>
      <c r="I6792" s="13"/>
      <c r="M6792" s="4"/>
    </row>
    <row r="6793" s="5" customFormat="1" ht="23" customHeight="1" spans="2:13">
      <c r="B6793" s="11"/>
      <c r="C6793" s="11"/>
      <c r="I6793" s="13"/>
      <c r="M6793" s="4"/>
    </row>
    <row r="6794" s="5" customFormat="1" ht="23" customHeight="1" spans="2:13">
      <c r="B6794" s="11"/>
      <c r="C6794" s="11"/>
      <c r="I6794" s="13"/>
      <c r="M6794" s="4"/>
    </row>
    <row r="6795" s="5" customFormat="1" ht="23" customHeight="1" spans="2:13">
      <c r="B6795" s="11"/>
      <c r="C6795" s="11"/>
      <c r="I6795" s="13"/>
      <c r="M6795" s="4"/>
    </row>
    <row r="6796" s="5" customFormat="1" ht="23" customHeight="1" spans="2:13">
      <c r="B6796" s="11"/>
      <c r="C6796" s="11"/>
      <c r="I6796" s="13"/>
      <c r="M6796" s="4"/>
    </row>
    <row r="6797" s="5" customFormat="1" ht="23" customHeight="1" spans="2:13">
      <c r="B6797" s="11"/>
      <c r="C6797" s="11"/>
      <c r="I6797" s="13"/>
      <c r="M6797" s="4"/>
    </row>
    <row r="6798" s="5" customFormat="1" ht="23" customHeight="1" spans="2:13">
      <c r="B6798" s="11"/>
      <c r="C6798" s="11"/>
      <c r="I6798" s="13"/>
      <c r="M6798" s="4"/>
    </row>
    <row r="6799" s="5" customFormat="1" ht="23" customHeight="1" spans="2:13">
      <c r="B6799" s="11"/>
      <c r="C6799" s="11"/>
      <c r="I6799" s="13"/>
      <c r="M6799" s="4"/>
    </row>
    <row r="6800" s="5" customFormat="1" ht="23" customHeight="1" spans="2:13">
      <c r="B6800" s="11"/>
      <c r="C6800" s="11"/>
      <c r="I6800" s="13"/>
      <c r="M6800" s="4"/>
    </row>
    <row r="6801" s="5" customFormat="1" ht="23" customHeight="1" spans="2:13">
      <c r="B6801" s="11"/>
      <c r="C6801" s="11"/>
      <c r="I6801" s="13"/>
      <c r="M6801" s="4"/>
    </row>
    <row r="6802" s="5" customFormat="1" ht="23" customHeight="1" spans="2:13">
      <c r="B6802" s="11"/>
      <c r="C6802" s="11"/>
      <c r="I6802" s="13"/>
      <c r="M6802" s="4"/>
    </row>
    <row r="6803" s="5" customFormat="1" ht="23" customHeight="1" spans="2:13">
      <c r="B6803" s="11"/>
      <c r="C6803" s="11"/>
      <c r="I6803" s="13"/>
      <c r="M6803" s="4"/>
    </row>
    <row r="6804" s="5" customFormat="1" ht="23" customHeight="1" spans="2:13">
      <c r="B6804" s="11"/>
      <c r="C6804" s="11"/>
      <c r="I6804" s="13"/>
      <c r="M6804" s="4"/>
    </row>
    <row r="6805" s="5" customFormat="1" ht="23" customHeight="1" spans="2:13">
      <c r="B6805" s="11"/>
      <c r="C6805" s="11"/>
      <c r="I6805" s="13"/>
      <c r="M6805" s="4"/>
    </row>
    <row r="6806" s="5" customFormat="1" ht="23" customHeight="1" spans="2:13">
      <c r="B6806" s="11"/>
      <c r="C6806" s="11"/>
      <c r="I6806" s="13"/>
      <c r="M6806" s="4"/>
    </row>
    <row r="6807" s="5" customFormat="1" ht="23" customHeight="1" spans="2:13">
      <c r="B6807" s="11"/>
      <c r="C6807" s="11"/>
      <c r="I6807" s="13"/>
      <c r="M6807" s="4"/>
    </row>
    <row r="6808" s="5" customFormat="1" ht="23" customHeight="1" spans="2:13">
      <c r="B6808" s="11"/>
      <c r="C6808" s="11"/>
      <c r="I6808" s="13"/>
      <c r="M6808" s="4"/>
    </row>
    <row r="6809" s="5" customFormat="1" ht="23" customHeight="1" spans="2:13">
      <c r="B6809" s="11"/>
      <c r="C6809" s="11"/>
      <c r="I6809" s="13"/>
      <c r="M6809" s="4"/>
    </row>
    <row r="6810" s="5" customFormat="1" ht="23" customHeight="1" spans="2:13">
      <c r="B6810" s="11"/>
      <c r="C6810" s="11"/>
      <c r="I6810" s="13"/>
      <c r="M6810" s="4"/>
    </row>
    <row r="6811" s="5" customFormat="1" ht="23" customHeight="1" spans="2:13">
      <c r="B6811" s="11"/>
      <c r="C6811" s="11"/>
      <c r="I6811" s="13"/>
      <c r="M6811" s="4"/>
    </row>
    <row r="6812" s="5" customFormat="1" ht="23" customHeight="1" spans="2:13">
      <c r="B6812" s="11"/>
      <c r="C6812" s="11"/>
      <c r="I6812" s="13"/>
      <c r="M6812" s="4"/>
    </row>
    <row r="6813" s="5" customFormat="1" ht="23" customHeight="1" spans="2:13">
      <c r="B6813" s="11"/>
      <c r="C6813" s="11"/>
      <c r="I6813" s="13"/>
      <c r="M6813" s="4"/>
    </row>
    <row r="6814" s="5" customFormat="1" ht="23" customHeight="1" spans="2:13">
      <c r="B6814" s="11"/>
      <c r="C6814" s="11"/>
      <c r="I6814" s="13"/>
      <c r="M6814" s="4"/>
    </row>
    <row r="6815" s="5" customFormat="1" ht="23" customHeight="1" spans="2:13">
      <c r="B6815" s="11"/>
      <c r="C6815" s="11"/>
      <c r="I6815" s="13"/>
      <c r="M6815" s="4"/>
    </row>
    <row r="6816" s="5" customFormat="1" ht="23" customHeight="1" spans="2:13">
      <c r="B6816" s="11"/>
      <c r="C6816" s="11"/>
      <c r="I6816" s="13"/>
      <c r="M6816" s="4"/>
    </row>
    <row r="6817" s="5" customFormat="1" ht="23" customHeight="1" spans="2:13">
      <c r="B6817" s="11"/>
      <c r="C6817" s="11"/>
      <c r="I6817" s="13"/>
      <c r="M6817" s="4"/>
    </row>
    <row r="6818" s="5" customFormat="1" ht="23" customHeight="1" spans="2:13">
      <c r="B6818" s="11"/>
      <c r="C6818" s="11"/>
      <c r="I6818" s="13"/>
      <c r="M6818" s="4"/>
    </row>
    <row r="6819" s="5" customFormat="1" ht="23" customHeight="1" spans="2:13">
      <c r="B6819" s="11"/>
      <c r="C6819" s="11"/>
      <c r="I6819" s="13"/>
      <c r="M6819" s="4"/>
    </row>
    <row r="6820" s="5" customFormat="1" ht="23" customHeight="1" spans="2:13">
      <c r="B6820" s="11"/>
      <c r="C6820" s="11"/>
      <c r="I6820" s="13"/>
      <c r="M6820" s="4"/>
    </row>
    <row r="6821" s="5" customFormat="1" ht="23" customHeight="1" spans="2:13">
      <c r="B6821" s="11"/>
      <c r="C6821" s="11"/>
      <c r="I6821" s="13"/>
      <c r="M6821" s="4"/>
    </row>
    <row r="6822" s="5" customFormat="1" ht="23" customHeight="1" spans="2:13">
      <c r="B6822" s="11"/>
      <c r="C6822" s="11"/>
      <c r="I6822" s="13"/>
      <c r="M6822" s="4"/>
    </row>
    <row r="6823" s="5" customFormat="1" ht="23" customHeight="1" spans="2:13">
      <c r="B6823" s="11"/>
      <c r="C6823" s="11"/>
      <c r="I6823" s="13"/>
      <c r="M6823" s="4"/>
    </row>
    <row r="6824" s="5" customFormat="1" ht="23" customHeight="1" spans="2:13">
      <c r="B6824" s="11"/>
      <c r="C6824" s="11"/>
      <c r="I6824" s="13"/>
      <c r="M6824" s="4"/>
    </row>
    <row r="6825" s="5" customFormat="1" ht="23" customHeight="1" spans="2:13">
      <c r="B6825" s="11"/>
      <c r="C6825" s="11"/>
      <c r="I6825" s="13"/>
      <c r="M6825" s="4"/>
    </row>
    <row r="6826" s="5" customFormat="1" ht="23" customHeight="1" spans="2:13">
      <c r="B6826" s="11"/>
      <c r="C6826" s="11"/>
      <c r="I6826" s="13"/>
      <c r="M6826" s="4"/>
    </row>
    <row r="6827" s="5" customFormat="1" ht="23" customHeight="1" spans="2:13">
      <c r="B6827" s="11"/>
      <c r="C6827" s="11"/>
      <c r="I6827" s="13"/>
      <c r="M6827" s="4"/>
    </row>
    <row r="6828" s="5" customFormat="1" ht="23" customHeight="1" spans="2:13">
      <c r="B6828" s="11"/>
      <c r="C6828" s="11"/>
      <c r="I6828" s="13"/>
      <c r="M6828" s="4"/>
    </row>
    <row r="6829" s="5" customFormat="1" ht="23" customHeight="1" spans="2:13">
      <c r="B6829" s="11"/>
      <c r="C6829" s="11"/>
      <c r="I6829" s="13"/>
      <c r="M6829" s="4"/>
    </row>
    <row r="6830" s="5" customFormat="1" ht="23" customHeight="1" spans="2:13">
      <c r="B6830" s="11"/>
      <c r="C6830" s="11"/>
      <c r="I6830" s="13"/>
      <c r="M6830" s="4"/>
    </row>
    <row r="6831" s="5" customFormat="1" ht="23" customHeight="1" spans="2:13">
      <c r="B6831" s="11"/>
      <c r="C6831" s="11"/>
      <c r="I6831" s="13"/>
      <c r="M6831" s="4"/>
    </row>
    <row r="6832" s="5" customFormat="1" ht="23" customHeight="1" spans="2:13">
      <c r="B6832" s="11"/>
      <c r="C6832" s="11"/>
      <c r="I6832" s="13"/>
      <c r="M6832" s="4"/>
    </row>
    <row r="6833" s="5" customFormat="1" ht="23" customHeight="1" spans="2:13">
      <c r="B6833" s="11"/>
      <c r="C6833" s="11"/>
      <c r="I6833" s="13"/>
      <c r="M6833" s="4"/>
    </row>
    <row r="6834" s="5" customFormat="1" ht="23" customHeight="1" spans="2:13">
      <c r="B6834" s="11"/>
      <c r="C6834" s="11"/>
      <c r="I6834" s="13"/>
      <c r="M6834" s="4"/>
    </row>
    <row r="6835" s="5" customFormat="1" ht="23" customHeight="1" spans="2:13">
      <c r="B6835" s="11"/>
      <c r="C6835" s="11"/>
      <c r="I6835" s="13"/>
      <c r="M6835" s="4"/>
    </row>
    <row r="6836" s="5" customFormat="1" ht="23" customHeight="1" spans="2:13">
      <c r="B6836" s="11"/>
      <c r="C6836" s="11"/>
      <c r="I6836" s="13"/>
      <c r="M6836" s="4"/>
    </row>
    <row r="6837" s="5" customFormat="1" ht="23" customHeight="1" spans="2:13">
      <c r="B6837" s="11"/>
      <c r="C6837" s="11"/>
      <c r="I6837" s="13"/>
      <c r="M6837" s="4"/>
    </row>
    <row r="6838" s="5" customFormat="1" ht="23" customHeight="1" spans="2:13">
      <c r="B6838" s="11"/>
      <c r="C6838" s="11"/>
      <c r="I6838" s="13"/>
      <c r="M6838" s="4"/>
    </row>
    <row r="6839" s="5" customFormat="1" ht="23" customHeight="1" spans="2:13">
      <c r="B6839" s="11"/>
      <c r="C6839" s="11"/>
      <c r="I6839" s="13"/>
      <c r="M6839" s="4"/>
    </row>
    <row r="6840" s="5" customFormat="1" ht="23" customHeight="1" spans="2:13">
      <c r="B6840" s="11"/>
      <c r="C6840" s="11"/>
      <c r="I6840" s="13"/>
      <c r="M6840" s="4"/>
    </row>
    <row r="6841" s="5" customFormat="1" ht="23" customHeight="1" spans="2:13">
      <c r="B6841" s="11"/>
      <c r="C6841" s="11"/>
      <c r="I6841" s="13"/>
      <c r="M6841" s="4"/>
    </row>
    <row r="6842" s="5" customFormat="1" ht="23" customHeight="1" spans="2:13">
      <c r="B6842" s="11"/>
      <c r="C6842" s="11"/>
      <c r="I6842" s="13"/>
      <c r="M6842" s="4"/>
    </row>
    <row r="6843" s="5" customFormat="1" ht="23" customHeight="1" spans="2:13">
      <c r="B6843" s="11"/>
      <c r="C6843" s="11"/>
      <c r="I6843" s="13"/>
      <c r="M6843" s="4"/>
    </row>
    <row r="6844" s="5" customFormat="1" ht="23" customHeight="1" spans="2:13">
      <c r="B6844" s="11"/>
      <c r="C6844" s="11"/>
      <c r="I6844" s="13"/>
      <c r="M6844" s="4"/>
    </row>
    <row r="6845" s="5" customFormat="1" ht="23" customHeight="1" spans="2:13">
      <c r="B6845" s="11"/>
      <c r="C6845" s="11"/>
      <c r="I6845" s="13"/>
      <c r="M6845" s="4"/>
    </row>
    <row r="6846" s="5" customFormat="1" ht="23" customHeight="1" spans="2:13">
      <c r="B6846" s="11"/>
      <c r="C6846" s="11"/>
      <c r="I6846" s="13"/>
      <c r="M6846" s="4"/>
    </row>
    <row r="6847" s="5" customFormat="1" ht="23" customHeight="1" spans="2:13">
      <c r="B6847" s="11"/>
      <c r="C6847" s="11"/>
      <c r="I6847" s="13"/>
      <c r="M6847" s="4"/>
    </row>
    <row r="6848" s="5" customFormat="1" ht="23" customHeight="1" spans="2:13">
      <c r="B6848" s="11"/>
      <c r="C6848" s="11"/>
      <c r="I6848" s="13"/>
      <c r="M6848" s="4"/>
    </row>
    <row r="6849" s="5" customFormat="1" ht="23" customHeight="1" spans="2:13">
      <c r="B6849" s="11"/>
      <c r="C6849" s="11"/>
      <c r="I6849" s="13"/>
      <c r="M6849" s="4"/>
    </row>
    <row r="6850" s="5" customFormat="1" ht="23" customHeight="1" spans="2:13">
      <c r="B6850" s="11"/>
      <c r="C6850" s="11"/>
      <c r="I6850" s="13"/>
      <c r="M6850" s="4"/>
    </row>
    <row r="6851" s="5" customFormat="1" ht="23" customHeight="1" spans="2:13">
      <c r="B6851" s="11"/>
      <c r="C6851" s="11"/>
      <c r="I6851" s="13"/>
      <c r="M6851" s="4"/>
    </row>
    <row r="6852" s="5" customFormat="1" ht="23" customHeight="1" spans="2:13">
      <c r="B6852" s="11"/>
      <c r="C6852" s="11"/>
      <c r="I6852" s="13"/>
      <c r="M6852" s="4"/>
    </row>
    <row r="6853" s="5" customFormat="1" ht="23" customHeight="1" spans="2:13">
      <c r="B6853" s="11"/>
      <c r="C6853" s="11"/>
      <c r="I6853" s="13"/>
      <c r="M6853" s="4"/>
    </row>
    <row r="6854" s="5" customFormat="1" ht="23" customHeight="1" spans="2:13">
      <c r="B6854" s="11"/>
      <c r="C6854" s="11"/>
      <c r="I6854" s="13"/>
      <c r="M6854" s="4"/>
    </row>
    <row r="6855" s="5" customFormat="1" ht="23" customHeight="1" spans="2:13">
      <c r="B6855" s="11"/>
      <c r="C6855" s="11"/>
      <c r="I6855" s="13"/>
      <c r="M6855" s="4"/>
    </row>
    <row r="6856" s="5" customFormat="1" ht="23" customHeight="1" spans="2:13">
      <c r="B6856" s="11"/>
      <c r="C6856" s="11"/>
      <c r="I6856" s="13"/>
      <c r="M6856" s="4"/>
    </row>
    <row r="6857" s="5" customFormat="1" ht="23" customHeight="1" spans="2:13">
      <c r="B6857" s="11"/>
      <c r="C6857" s="11"/>
      <c r="I6857" s="13"/>
      <c r="M6857" s="4"/>
    </row>
    <row r="6858" s="5" customFormat="1" ht="23" customHeight="1" spans="2:13">
      <c r="B6858" s="11"/>
      <c r="C6858" s="11"/>
      <c r="I6858" s="13"/>
      <c r="M6858" s="4"/>
    </row>
    <row r="6859" s="5" customFormat="1" ht="23" customHeight="1" spans="2:13">
      <c r="B6859" s="11"/>
      <c r="C6859" s="11"/>
      <c r="I6859" s="13"/>
      <c r="M6859" s="4"/>
    </row>
    <row r="6860" s="5" customFormat="1" ht="23" customHeight="1" spans="2:13">
      <c r="B6860" s="11"/>
      <c r="C6860" s="11"/>
      <c r="I6860" s="13"/>
      <c r="M6860" s="4"/>
    </row>
    <row r="6861" s="5" customFormat="1" ht="23" customHeight="1" spans="2:13">
      <c r="B6861" s="11"/>
      <c r="C6861" s="11"/>
      <c r="I6861" s="13"/>
      <c r="M6861" s="4"/>
    </row>
    <row r="6862" s="5" customFormat="1" ht="23" customHeight="1" spans="2:13">
      <c r="B6862" s="11"/>
      <c r="C6862" s="11"/>
      <c r="I6862" s="13"/>
      <c r="M6862" s="4"/>
    </row>
    <row r="6863" s="5" customFormat="1" ht="23" customHeight="1" spans="2:13">
      <c r="B6863" s="11"/>
      <c r="C6863" s="11"/>
      <c r="I6863" s="13"/>
      <c r="M6863" s="4"/>
    </row>
    <row r="6864" s="5" customFormat="1" ht="23" customHeight="1" spans="2:13">
      <c r="B6864" s="11"/>
      <c r="C6864" s="11"/>
      <c r="I6864" s="13"/>
      <c r="M6864" s="4"/>
    </row>
    <row r="6865" s="5" customFormat="1" ht="23" customHeight="1" spans="2:13">
      <c r="B6865" s="11"/>
      <c r="C6865" s="11"/>
      <c r="I6865" s="13"/>
      <c r="M6865" s="4"/>
    </row>
    <row r="6866" s="5" customFormat="1" ht="23" customHeight="1" spans="2:13">
      <c r="B6866" s="11"/>
      <c r="C6866" s="11"/>
      <c r="I6866" s="13"/>
      <c r="M6866" s="4"/>
    </row>
    <row r="6867" s="5" customFormat="1" ht="23" customHeight="1" spans="2:13">
      <c r="B6867" s="11"/>
      <c r="C6867" s="11"/>
      <c r="I6867" s="13"/>
      <c r="M6867" s="4"/>
    </row>
    <row r="6868" s="5" customFormat="1" ht="23" customHeight="1" spans="2:13">
      <c r="B6868" s="11"/>
      <c r="C6868" s="11"/>
      <c r="I6868" s="13"/>
      <c r="M6868" s="4"/>
    </row>
    <row r="6869" s="5" customFormat="1" ht="23" customHeight="1" spans="2:13">
      <c r="B6869" s="11"/>
      <c r="C6869" s="11"/>
      <c r="I6869" s="13"/>
      <c r="M6869" s="4"/>
    </row>
    <row r="6870" s="5" customFormat="1" ht="23" customHeight="1" spans="2:13">
      <c r="B6870" s="11"/>
      <c r="C6870" s="11"/>
      <c r="I6870" s="13"/>
      <c r="M6870" s="4"/>
    </row>
    <row r="6871" s="5" customFormat="1" ht="23" customHeight="1" spans="2:13">
      <c r="B6871" s="11"/>
      <c r="C6871" s="11"/>
      <c r="I6871" s="13"/>
      <c r="M6871" s="4"/>
    </row>
    <row r="6872" s="5" customFormat="1" ht="23" customHeight="1" spans="2:13">
      <c r="B6872" s="11"/>
      <c r="C6872" s="11"/>
      <c r="I6872" s="13"/>
      <c r="M6872" s="4"/>
    </row>
    <row r="6873" s="5" customFormat="1" ht="23" customHeight="1" spans="2:13">
      <c r="B6873" s="11"/>
      <c r="C6873" s="11"/>
      <c r="I6873" s="13"/>
      <c r="M6873" s="4"/>
    </row>
    <row r="6874" s="5" customFormat="1" ht="23" customHeight="1" spans="2:13">
      <c r="B6874" s="11"/>
      <c r="C6874" s="11"/>
      <c r="I6874" s="13"/>
      <c r="M6874" s="4"/>
    </row>
    <row r="6875" s="5" customFormat="1" ht="23" customHeight="1" spans="2:13">
      <c r="B6875" s="11"/>
      <c r="C6875" s="11"/>
      <c r="I6875" s="13"/>
      <c r="M6875" s="4"/>
    </row>
    <row r="6876" s="5" customFormat="1" ht="23" customHeight="1" spans="2:13">
      <c r="B6876" s="11"/>
      <c r="C6876" s="11"/>
      <c r="I6876" s="13"/>
      <c r="M6876" s="4"/>
    </row>
    <row r="6877" s="5" customFormat="1" ht="23" customHeight="1" spans="2:13">
      <c r="B6877" s="11"/>
      <c r="C6877" s="11"/>
      <c r="I6877" s="13"/>
      <c r="M6877" s="4"/>
    </row>
    <row r="6878" s="5" customFormat="1" ht="23" customHeight="1" spans="2:13">
      <c r="B6878" s="11"/>
      <c r="C6878" s="11"/>
      <c r="I6878" s="13"/>
      <c r="M6878" s="4"/>
    </row>
    <row r="6879" s="5" customFormat="1" ht="23" customHeight="1" spans="2:13">
      <c r="B6879" s="11"/>
      <c r="C6879" s="11"/>
      <c r="I6879" s="13"/>
      <c r="M6879" s="4"/>
    </row>
    <row r="6880" s="5" customFormat="1" ht="23" customHeight="1" spans="2:13">
      <c r="B6880" s="11"/>
      <c r="C6880" s="11"/>
      <c r="I6880" s="13"/>
      <c r="M6880" s="4"/>
    </row>
    <row r="6881" s="5" customFormat="1" ht="23" customHeight="1" spans="2:13">
      <c r="B6881" s="11"/>
      <c r="C6881" s="11"/>
      <c r="I6881" s="13"/>
      <c r="M6881" s="4"/>
    </row>
    <row r="6882" s="5" customFormat="1" ht="23" customHeight="1" spans="2:13">
      <c r="B6882" s="11"/>
      <c r="C6882" s="11"/>
      <c r="I6882" s="13"/>
      <c r="M6882" s="4"/>
    </row>
    <row r="6883" s="5" customFormat="1" ht="23" customHeight="1" spans="2:13">
      <c r="B6883" s="11"/>
      <c r="C6883" s="11"/>
      <c r="I6883" s="13"/>
      <c r="M6883" s="4"/>
    </row>
    <row r="6884" s="5" customFormat="1" ht="23" customHeight="1" spans="2:13">
      <c r="B6884" s="11"/>
      <c r="C6884" s="11"/>
      <c r="I6884" s="13"/>
      <c r="M6884" s="4"/>
    </row>
    <row r="6885" s="5" customFormat="1" ht="23" customHeight="1" spans="2:13">
      <c r="B6885" s="11"/>
      <c r="C6885" s="11"/>
      <c r="I6885" s="13"/>
      <c r="M6885" s="4"/>
    </row>
    <row r="6886" s="5" customFormat="1" ht="23" customHeight="1" spans="2:13">
      <c r="B6886" s="11"/>
      <c r="C6886" s="11"/>
      <c r="I6886" s="13"/>
      <c r="M6886" s="4"/>
    </row>
    <row r="6887" s="5" customFormat="1" ht="23" customHeight="1" spans="2:13">
      <c r="B6887" s="11"/>
      <c r="C6887" s="11"/>
      <c r="I6887" s="13"/>
      <c r="M6887" s="4"/>
    </row>
    <row r="6888" s="5" customFormat="1" ht="23" customHeight="1" spans="2:13">
      <c r="B6888" s="11"/>
      <c r="C6888" s="11"/>
      <c r="I6888" s="13"/>
      <c r="M6888" s="4"/>
    </row>
    <row r="6889" s="5" customFormat="1" ht="23" customHeight="1" spans="2:13">
      <c r="B6889" s="11"/>
      <c r="C6889" s="11"/>
      <c r="I6889" s="13"/>
      <c r="M6889" s="4"/>
    </row>
    <row r="6890" s="5" customFormat="1" ht="23" customHeight="1" spans="2:13">
      <c r="B6890" s="11"/>
      <c r="C6890" s="11"/>
      <c r="I6890" s="13"/>
      <c r="M6890" s="4"/>
    </row>
    <row r="6891" s="5" customFormat="1" ht="23" customHeight="1" spans="2:13">
      <c r="B6891" s="11"/>
      <c r="C6891" s="11"/>
      <c r="I6891" s="13"/>
      <c r="M6891" s="4"/>
    </row>
    <row r="6892" s="5" customFormat="1" ht="23" customHeight="1" spans="2:13">
      <c r="B6892" s="11"/>
      <c r="C6892" s="11"/>
      <c r="I6892" s="13"/>
      <c r="M6892" s="4"/>
    </row>
    <row r="6893" s="5" customFormat="1" ht="23" customHeight="1" spans="2:13">
      <c r="B6893" s="11"/>
      <c r="C6893" s="11"/>
      <c r="I6893" s="13"/>
      <c r="M6893" s="4"/>
    </row>
    <row r="6894" s="5" customFormat="1" ht="23" customHeight="1" spans="2:13">
      <c r="B6894" s="11"/>
      <c r="C6894" s="11"/>
      <c r="I6894" s="13"/>
      <c r="M6894" s="4"/>
    </row>
    <row r="6895" s="5" customFormat="1" ht="23" customHeight="1" spans="2:13">
      <c r="B6895" s="11"/>
      <c r="C6895" s="11"/>
      <c r="I6895" s="13"/>
      <c r="M6895" s="4"/>
    </row>
    <row r="6896" s="5" customFormat="1" ht="23" customHeight="1" spans="2:13">
      <c r="B6896" s="11"/>
      <c r="C6896" s="11"/>
      <c r="I6896" s="13"/>
      <c r="M6896" s="4"/>
    </row>
    <row r="6897" s="5" customFormat="1" ht="23" customHeight="1" spans="2:13">
      <c r="B6897" s="11"/>
      <c r="C6897" s="11"/>
      <c r="I6897" s="13"/>
      <c r="M6897" s="4"/>
    </row>
    <row r="6898" s="5" customFormat="1" ht="23" customHeight="1" spans="2:13">
      <c r="B6898" s="11"/>
      <c r="C6898" s="11"/>
      <c r="I6898" s="13"/>
      <c r="M6898" s="4"/>
    </row>
    <row r="6899" s="5" customFormat="1" ht="23" customHeight="1" spans="2:13">
      <c r="B6899" s="11"/>
      <c r="C6899" s="11"/>
      <c r="I6899" s="13"/>
      <c r="M6899" s="4"/>
    </row>
    <row r="6900" s="5" customFormat="1" ht="23" customHeight="1" spans="2:13">
      <c r="B6900" s="11"/>
      <c r="C6900" s="11"/>
      <c r="I6900" s="13"/>
      <c r="M6900" s="4"/>
    </row>
    <row r="6901" s="5" customFormat="1" ht="23" customHeight="1" spans="2:13">
      <c r="B6901" s="11"/>
      <c r="C6901" s="11"/>
      <c r="I6901" s="13"/>
      <c r="M6901" s="4"/>
    </row>
    <row r="6902" s="5" customFormat="1" ht="23" customHeight="1" spans="2:13">
      <c r="B6902" s="11"/>
      <c r="C6902" s="11"/>
      <c r="I6902" s="13"/>
      <c r="M6902" s="4"/>
    </row>
    <row r="6903" s="5" customFormat="1" ht="23" customHeight="1" spans="2:13">
      <c r="B6903" s="11"/>
      <c r="C6903" s="11"/>
      <c r="I6903" s="13"/>
      <c r="M6903" s="4"/>
    </row>
    <row r="6904" s="5" customFormat="1" ht="23" customHeight="1" spans="2:13">
      <c r="B6904" s="11"/>
      <c r="C6904" s="11"/>
      <c r="I6904" s="13"/>
      <c r="M6904" s="4"/>
    </row>
    <row r="6905" s="5" customFormat="1" ht="23" customHeight="1" spans="2:13">
      <c r="B6905" s="11"/>
      <c r="C6905" s="11"/>
      <c r="I6905" s="13"/>
      <c r="M6905" s="4"/>
    </row>
    <row r="6906" s="5" customFormat="1" ht="23" customHeight="1" spans="2:13">
      <c r="B6906" s="11"/>
      <c r="C6906" s="11"/>
      <c r="I6906" s="13"/>
      <c r="M6906" s="4"/>
    </row>
    <row r="6907" s="5" customFormat="1" ht="23" customHeight="1" spans="2:13">
      <c r="B6907" s="11"/>
      <c r="C6907" s="11"/>
      <c r="I6907" s="13"/>
      <c r="M6907" s="4"/>
    </row>
    <row r="6908" s="5" customFormat="1" ht="23" customHeight="1" spans="2:13">
      <c r="B6908" s="11"/>
      <c r="C6908" s="11"/>
      <c r="I6908" s="13"/>
      <c r="M6908" s="4"/>
    </row>
    <row r="6909" s="5" customFormat="1" ht="23" customHeight="1" spans="2:13">
      <c r="B6909" s="11"/>
      <c r="C6909" s="11"/>
      <c r="I6909" s="13"/>
      <c r="M6909" s="4"/>
    </row>
    <row r="6910" s="5" customFormat="1" ht="23" customHeight="1" spans="2:13">
      <c r="B6910" s="11"/>
      <c r="C6910" s="11"/>
      <c r="I6910" s="13"/>
      <c r="M6910" s="4"/>
    </row>
    <row r="6911" s="5" customFormat="1" ht="23" customHeight="1" spans="2:13">
      <c r="B6911" s="11"/>
      <c r="C6911" s="11"/>
      <c r="I6911" s="13"/>
      <c r="M6911" s="4"/>
    </row>
    <row r="6912" s="5" customFormat="1" ht="23" customHeight="1" spans="2:13">
      <c r="B6912" s="11"/>
      <c r="C6912" s="11"/>
      <c r="I6912" s="13"/>
      <c r="M6912" s="4"/>
    </row>
    <row r="6913" s="5" customFormat="1" ht="23" customHeight="1" spans="2:13">
      <c r="B6913" s="11"/>
      <c r="C6913" s="11"/>
      <c r="I6913" s="13"/>
      <c r="M6913" s="4"/>
    </row>
    <row r="6914" s="5" customFormat="1" ht="23" customHeight="1" spans="2:13">
      <c r="B6914" s="11"/>
      <c r="C6914" s="11"/>
      <c r="I6914" s="13"/>
      <c r="M6914" s="4"/>
    </row>
    <row r="6915" s="5" customFormat="1" ht="23" customHeight="1" spans="2:13">
      <c r="B6915" s="11"/>
      <c r="C6915" s="11"/>
      <c r="I6915" s="13"/>
      <c r="M6915" s="4"/>
    </row>
    <row r="6916" s="5" customFormat="1" ht="23" customHeight="1" spans="2:13">
      <c r="B6916" s="11"/>
      <c r="C6916" s="11"/>
      <c r="I6916" s="13"/>
      <c r="M6916" s="4"/>
    </row>
    <row r="6917" s="5" customFormat="1" ht="23" customHeight="1" spans="2:13">
      <c r="B6917" s="11"/>
      <c r="C6917" s="11"/>
      <c r="I6917" s="13"/>
      <c r="M6917" s="4"/>
    </row>
    <row r="6918" s="5" customFormat="1" ht="23" customHeight="1" spans="2:13">
      <c r="B6918" s="11"/>
      <c r="C6918" s="11"/>
      <c r="I6918" s="13"/>
      <c r="M6918" s="4"/>
    </row>
    <row r="6919" s="5" customFormat="1" ht="23" customHeight="1" spans="2:13">
      <c r="B6919" s="11"/>
      <c r="C6919" s="11"/>
      <c r="I6919" s="13"/>
      <c r="M6919" s="4"/>
    </row>
    <row r="6920" s="5" customFormat="1" ht="23" customHeight="1" spans="2:13">
      <c r="B6920" s="11"/>
      <c r="C6920" s="11"/>
      <c r="I6920" s="13"/>
      <c r="M6920" s="4"/>
    </row>
    <row r="6921" s="5" customFormat="1" ht="23" customHeight="1" spans="2:13">
      <c r="B6921" s="11"/>
      <c r="C6921" s="11"/>
      <c r="I6921" s="13"/>
      <c r="M6921" s="4"/>
    </row>
    <row r="6922" s="5" customFormat="1" ht="23" customHeight="1" spans="2:13">
      <c r="B6922" s="11"/>
      <c r="C6922" s="11"/>
      <c r="I6922" s="13"/>
      <c r="M6922" s="4"/>
    </row>
    <row r="6923" s="5" customFormat="1" ht="23" customHeight="1" spans="2:13">
      <c r="B6923" s="11"/>
      <c r="C6923" s="11"/>
      <c r="I6923" s="13"/>
      <c r="M6923" s="4"/>
    </row>
    <row r="6924" s="5" customFormat="1" ht="23" customHeight="1" spans="2:13">
      <c r="B6924" s="11"/>
      <c r="C6924" s="11"/>
      <c r="I6924" s="13"/>
      <c r="M6924" s="4"/>
    </row>
    <row r="6925" s="5" customFormat="1" ht="23" customHeight="1" spans="2:13">
      <c r="B6925" s="11"/>
      <c r="C6925" s="11"/>
      <c r="I6925" s="13"/>
      <c r="M6925" s="4"/>
    </row>
    <row r="6926" s="5" customFormat="1" ht="23" customHeight="1" spans="2:13">
      <c r="B6926" s="11"/>
      <c r="C6926" s="11"/>
      <c r="I6926" s="13"/>
      <c r="M6926" s="4"/>
    </row>
    <row r="6927" s="5" customFormat="1" ht="23" customHeight="1" spans="2:13">
      <c r="B6927" s="11"/>
      <c r="C6927" s="11"/>
      <c r="I6927" s="13"/>
      <c r="M6927" s="4"/>
    </row>
    <row r="6928" s="5" customFormat="1" ht="23" customHeight="1" spans="2:13">
      <c r="B6928" s="11"/>
      <c r="C6928" s="11"/>
      <c r="I6928" s="13"/>
      <c r="M6928" s="4"/>
    </row>
    <row r="6929" s="5" customFormat="1" ht="23" customHeight="1" spans="2:13">
      <c r="B6929" s="11"/>
      <c r="C6929" s="11"/>
      <c r="I6929" s="13"/>
      <c r="M6929" s="4"/>
    </row>
    <row r="6930" s="5" customFormat="1" ht="23" customHeight="1" spans="2:13">
      <c r="B6930" s="11"/>
      <c r="C6930" s="11"/>
      <c r="I6930" s="13"/>
      <c r="M6930" s="4"/>
    </row>
    <row r="6931" s="5" customFormat="1" ht="23" customHeight="1" spans="2:13">
      <c r="B6931" s="11"/>
      <c r="C6931" s="11"/>
      <c r="I6931" s="13"/>
      <c r="M6931" s="4"/>
    </row>
    <row r="6932" s="5" customFormat="1" ht="23" customHeight="1" spans="2:13">
      <c r="B6932" s="11"/>
      <c r="C6932" s="11"/>
      <c r="I6932" s="13"/>
      <c r="M6932" s="4"/>
    </row>
    <row r="6933" s="5" customFormat="1" ht="23" customHeight="1" spans="2:13">
      <c r="B6933" s="11"/>
      <c r="C6933" s="11"/>
      <c r="I6933" s="13"/>
      <c r="M6933" s="4"/>
    </row>
    <row r="6934" s="5" customFormat="1" ht="23" customHeight="1" spans="2:13">
      <c r="B6934" s="11"/>
      <c r="C6934" s="11"/>
      <c r="I6934" s="13"/>
      <c r="M6934" s="4"/>
    </row>
    <row r="6935" s="5" customFormat="1" ht="23" customHeight="1" spans="2:13">
      <c r="B6935" s="11"/>
      <c r="C6935" s="11"/>
      <c r="I6935" s="13"/>
      <c r="M6935" s="4"/>
    </row>
    <row r="6936" s="5" customFormat="1" ht="23" customHeight="1" spans="2:13">
      <c r="B6936" s="11"/>
      <c r="C6936" s="11"/>
      <c r="I6936" s="13"/>
      <c r="M6936" s="4"/>
    </row>
    <row r="6937" s="5" customFormat="1" ht="23" customHeight="1" spans="2:13">
      <c r="B6937" s="11"/>
      <c r="C6937" s="11"/>
      <c r="I6937" s="13"/>
      <c r="M6937" s="4"/>
    </row>
    <row r="6938" s="5" customFormat="1" ht="23" customHeight="1" spans="2:13">
      <c r="B6938" s="11"/>
      <c r="C6938" s="11"/>
      <c r="I6938" s="13"/>
      <c r="M6938" s="4"/>
    </row>
    <row r="6939" s="5" customFormat="1" ht="23" customHeight="1" spans="2:13">
      <c r="B6939" s="11"/>
      <c r="C6939" s="11"/>
      <c r="I6939" s="13"/>
      <c r="M6939" s="4"/>
    </row>
    <row r="6940" s="5" customFormat="1" ht="23" customHeight="1" spans="2:13">
      <c r="B6940" s="11"/>
      <c r="C6940" s="11"/>
      <c r="I6940" s="13"/>
      <c r="M6940" s="4"/>
    </row>
    <row r="6941" s="5" customFormat="1" ht="23" customHeight="1" spans="2:13">
      <c r="B6941" s="11"/>
      <c r="C6941" s="11"/>
      <c r="I6941" s="13"/>
      <c r="M6941" s="4"/>
    </row>
    <row r="6942" s="5" customFormat="1" ht="23" customHeight="1" spans="2:13">
      <c r="B6942" s="11"/>
      <c r="C6942" s="11"/>
      <c r="I6942" s="13"/>
      <c r="M6942" s="4"/>
    </row>
    <row r="6943" s="5" customFormat="1" ht="23" customHeight="1" spans="2:13">
      <c r="B6943" s="11"/>
      <c r="C6943" s="11"/>
      <c r="I6943" s="13"/>
      <c r="M6943" s="4"/>
    </row>
    <row r="6944" s="5" customFormat="1" ht="23" customHeight="1" spans="2:13">
      <c r="B6944" s="11"/>
      <c r="C6944" s="11"/>
      <c r="I6944" s="13"/>
      <c r="M6944" s="4"/>
    </row>
    <row r="6945" s="5" customFormat="1" ht="23" customHeight="1" spans="2:13">
      <c r="B6945" s="11"/>
      <c r="C6945" s="11"/>
      <c r="I6945" s="13"/>
      <c r="M6945" s="4"/>
    </row>
    <row r="6946" s="5" customFormat="1" ht="23" customHeight="1" spans="2:13">
      <c r="B6946" s="11"/>
      <c r="C6946" s="11"/>
      <c r="I6946" s="13"/>
      <c r="M6946" s="4"/>
    </row>
    <row r="6947" s="5" customFormat="1" ht="23" customHeight="1" spans="2:13">
      <c r="B6947" s="11"/>
      <c r="C6947" s="11"/>
      <c r="I6947" s="13"/>
      <c r="M6947" s="4"/>
    </row>
    <row r="6948" s="5" customFormat="1" ht="23" customHeight="1" spans="2:13">
      <c r="B6948" s="11"/>
      <c r="C6948" s="11"/>
      <c r="I6948" s="13"/>
      <c r="M6948" s="4"/>
    </row>
    <row r="6949" s="5" customFormat="1" ht="23" customHeight="1" spans="2:13">
      <c r="B6949" s="11"/>
      <c r="C6949" s="11"/>
      <c r="I6949" s="13"/>
      <c r="M6949" s="4"/>
    </row>
    <row r="6950" s="5" customFormat="1" ht="23" customHeight="1" spans="2:13">
      <c r="B6950" s="11"/>
      <c r="C6950" s="11"/>
      <c r="I6950" s="13"/>
      <c r="M6950" s="4"/>
    </row>
    <row r="6951" s="5" customFormat="1" ht="23" customHeight="1" spans="2:13">
      <c r="B6951" s="11"/>
      <c r="C6951" s="11"/>
      <c r="I6951" s="13"/>
      <c r="M6951" s="4"/>
    </row>
    <row r="6952" s="5" customFormat="1" ht="23" customHeight="1" spans="2:13">
      <c r="B6952" s="11"/>
      <c r="C6952" s="11"/>
      <c r="I6952" s="13"/>
      <c r="M6952" s="4"/>
    </row>
    <row r="6953" s="5" customFormat="1" ht="23" customHeight="1" spans="2:13">
      <c r="B6953" s="11"/>
      <c r="C6953" s="11"/>
      <c r="I6953" s="13"/>
      <c r="M6953" s="4"/>
    </row>
    <row r="6954" s="5" customFormat="1" ht="23" customHeight="1" spans="2:13">
      <c r="B6954" s="11"/>
      <c r="C6954" s="11"/>
      <c r="I6954" s="13"/>
      <c r="M6954" s="4"/>
    </row>
    <row r="6955" s="5" customFormat="1" ht="23" customHeight="1" spans="2:13">
      <c r="B6955" s="11"/>
      <c r="C6955" s="11"/>
      <c r="I6955" s="13"/>
      <c r="M6955" s="4"/>
    </row>
    <row r="6956" s="5" customFormat="1" ht="23" customHeight="1" spans="2:13">
      <c r="B6956" s="11"/>
      <c r="C6956" s="11"/>
      <c r="I6956" s="13"/>
      <c r="M6956" s="4"/>
    </row>
    <row r="6957" s="5" customFormat="1" ht="23" customHeight="1" spans="2:13">
      <c r="B6957" s="11"/>
      <c r="C6957" s="11"/>
      <c r="I6957" s="13"/>
      <c r="M6957" s="4"/>
    </row>
    <row r="6958" s="5" customFormat="1" ht="23" customHeight="1" spans="2:13">
      <c r="B6958" s="11"/>
      <c r="C6958" s="11"/>
      <c r="I6958" s="13"/>
      <c r="M6958" s="4"/>
    </row>
    <row r="6959" s="5" customFormat="1" ht="23" customHeight="1" spans="2:13">
      <c r="B6959" s="11"/>
      <c r="C6959" s="11"/>
      <c r="I6959" s="13"/>
      <c r="M6959" s="4"/>
    </row>
    <row r="6960" s="5" customFormat="1" ht="23" customHeight="1" spans="2:13">
      <c r="B6960" s="11"/>
      <c r="C6960" s="11"/>
      <c r="I6960" s="13"/>
      <c r="M6960" s="4"/>
    </row>
    <row r="6961" s="5" customFormat="1" ht="23" customHeight="1" spans="2:13">
      <c r="B6961" s="11"/>
      <c r="C6961" s="11"/>
      <c r="I6961" s="13"/>
      <c r="M6961" s="4"/>
    </row>
    <row r="6962" s="5" customFormat="1" ht="23" customHeight="1" spans="2:13">
      <c r="B6962" s="11"/>
      <c r="C6962" s="11"/>
      <c r="I6962" s="13"/>
      <c r="M6962" s="4"/>
    </row>
    <row r="6963" s="5" customFormat="1" ht="23" customHeight="1" spans="2:13">
      <c r="B6963" s="11"/>
      <c r="C6963" s="11"/>
      <c r="I6963" s="13"/>
      <c r="M6963" s="4"/>
    </row>
    <row r="6964" s="5" customFormat="1" ht="23" customHeight="1" spans="2:13">
      <c r="B6964" s="11"/>
      <c r="C6964" s="11"/>
      <c r="I6964" s="13"/>
      <c r="M6964" s="4"/>
    </row>
    <row r="6965" s="5" customFormat="1" ht="23" customHeight="1" spans="2:13">
      <c r="B6965" s="11"/>
      <c r="C6965" s="11"/>
      <c r="I6965" s="13"/>
      <c r="M6965" s="4"/>
    </row>
    <row r="6966" s="5" customFormat="1" ht="23" customHeight="1" spans="2:13">
      <c r="B6966" s="11"/>
      <c r="C6966" s="11"/>
      <c r="I6966" s="13"/>
      <c r="M6966" s="4"/>
    </row>
    <row r="6967" s="5" customFormat="1" ht="23" customHeight="1" spans="2:13">
      <c r="B6967" s="11"/>
      <c r="C6967" s="11"/>
      <c r="I6967" s="13"/>
      <c r="M6967" s="4"/>
    </row>
    <row r="6968" s="5" customFormat="1" ht="23" customHeight="1" spans="2:13">
      <c r="B6968" s="11"/>
      <c r="C6968" s="11"/>
      <c r="I6968" s="13"/>
      <c r="M6968" s="4"/>
    </row>
    <row r="6969" s="5" customFormat="1" ht="23" customHeight="1" spans="2:13">
      <c r="B6969" s="11"/>
      <c r="C6969" s="11"/>
      <c r="I6969" s="13"/>
      <c r="M6969" s="4"/>
    </row>
    <row r="6970" s="5" customFormat="1" ht="23" customHeight="1" spans="2:13">
      <c r="B6970" s="11"/>
      <c r="C6970" s="11"/>
      <c r="I6970" s="13"/>
      <c r="M6970" s="4"/>
    </row>
    <row r="6971" s="5" customFormat="1" ht="23" customHeight="1" spans="2:13">
      <c r="B6971" s="11"/>
      <c r="C6971" s="11"/>
      <c r="I6971" s="13"/>
      <c r="M6971" s="4"/>
    </row>
    <row r="6972" s="5" customFormat="1" ht="23" customHeight="1" spans="2:13">
      <c r="B6972" s="11"/>
      <c r="C6972" s="11"/>
      <c r="I6972" s="13"/>
      <c r="M6972" s="4"/>
    </row>
    <row r="6973" s="5" customFormat="1" ht="23" customHeight="1" spans="2:13">
      <c r="B6973" s="11"/>
      <c r="C6973" s="11"/>
      <c r="I6973" s="13"/>
      <c r="M6973" s="4"/>
    </row>
    <row r="6974" s="5" customFormat="1" ht="23" customHeight="1" spans="2:13">
      <c r="B6974" s="11"/>
      <c r="C6974" s="11"/>
      <c r="I6974" s="13"/>
      <c r="M6974" s="4"/>
    </row>
    <row r="6975" s="5" customFormat="1" ht="23" customHeight="1" spans="2:13">
      <c r="B6975" s="11"/>
      <c r="C6975" s="11"/>
      <c r="I6975" s="13"/>
      <c r="M6975" s="4"/>
    </row>
    <row r="6976" s="5" customFormat="1" ht="23" customHeight="1" spans="2:13">
      <c r="B6976" s="11"/>
      <c r="C6976" s="11"/>
      <c r="I6976" s="13"/>
      <c r="M6976" s="4"/>
    </row>
    <row r="6977" s="5" customFormat="1" ht="23" customHeight="1" spans="2:13">
      <c r="B6977" s="11"/>
      <c r="C6977" s="11"/>
      <c r="I6977" s="13"/>
      <c r="M6977" s="4"/>
    </row>
    <row r="6978" s="5" customFormat="1" ht="23" customHeight="1" spans="2:13">
      <c r="B6978" s="11"/>
      <c r="C6978" s="11"/>
      <c r="I6978" s="13"/>
      <c r="M6978" s="4"/>
    </row>
    <row r="6979" s="5" customFormat="1" ht="23" customHeight="1" spans="2:13">
      <c r="B6979" s="11"/>
      <c r="C6979" s="11"/>
      <c r="I6979" s="13"/>
      <c r="M6979" s="4"/>
    </row>
    <row r="6980" s="5" customFormat="1" ht="23" customHeight="1" spans="2:13">
      <c r="B6980" s="11"/>
      <c r="C6980" s="11"/>
      <c r="I6980" s="13"/>
      <c r="M6980" s="4"/>
    </row>
    <row r="6981" s="5" customFormat="1" ht="23" customHeight="1" spans="2:13">
      <c r="B6981" s="11"/>
      <c r="C6981" s="11"/>
      <c r="I6981" s="13"/>
      <c r="M6981" s="4"/>
    </row>
    <row r="6982" s="5" customFormat="1" ht="23" customHeight="1" spans="2:13">
      <c r="B6982" s="11"/>
      <c r="C6982" s="11"/>
      <c r="I6982" s="13"/>
      <c r="M6982" s="4"/>
    </row>
    <row r="6983" s="5" customFormat="1" ht="23" customHeight="1" spans="2:13">
      <c r="B6983" s="11"/>
      <c r="C6983" s="11"/>
      <c r="I6983" s="13"/>
      <c r="M6983" s="4"/>
    </row>
    <row r="6984" s="5" customFormat="1" ht="23" customHeight="1" spans="2:13">
      <c r="B6984" s="11"/>
      <c r="C6984" s="11"/>
      <c r="I6984" s="13"/>
      <c r="M6984" s="4"/>
    </row>
    <row r="6985" s="5" customFormat="1" ht="23" customHeight="1" spans="2:13">
      <c r="B6985" s="11"/>
      <c r="C6985" s="11"/>
      <c r="I6985" s="13"/>
      <c r="M6985" s="4"/>
    </row>
    <row r="6986" s="5" customFormat="1" ht="23" customHeight="1" spans="2:13">
      <c r="B6986" s="11"/>
      <c r="C6986" s="11"/>
      <c r="I6986" s="13"/>
      <c r="M6986" s="4"/>
    </row>
    <row r="6987" s="5" customFormat="1" ht="23" customHeight="1" spans="2:13">
      <c r="B6987" s="11"/>
      <c r="C6987" s="11"/>
      <c r="I6987" s="13"/>
      <c r="M6987" s="4"/>
    </row>
    <row r="6988" s="5" customFormat="1" ht="23" customHeight="1" spans="2:13">
      <c r="B6988" s="11"/>
      <c r="C6988" s="11"/>
      <c r="I6988" s="13"/>
      <c r="M6988" s="4"/>
    </row>
    <row r="6989" s="5" customFormat="1" ht="23" customHeight="1" spans="2:13">
      <c r="B6989" s="11"/>
      <c r="C6989" s="11"/>
      <c r="I6989" s="13"/>
      <c r="M6989" s="4"/>
    </row>
    <row r="6990" s="5" customFormat="1" ht="23" customHeight="1" spans="2:13">
      <c r="B6990" s="11"/>
      <c r="C6990" s="11"/>
      <c r="I6990" s="13"/>
      <c r="M6990" s="4"/>
    </row>
    <row r="6991" s="5" customFormat="1" ht="23" customHeight="1" spans="2:13">
      <c r="B6991" s="11"/>
      <c r="C6991" s="11"/>
      <c r="I6991" s="13"/>
      <c r="M6991" s="4"/>
    </row>
    <row r="6992" s="5" customFormat="1" ht="23" customHeight="1" spans="2:13">
      <c r="B6992" s="11"/>
      <c r="C6992" s="11"/>
      <c r="I6992" s="13"/>
      <c r="M6992" s="4"/>
    </row>
    <row r="6993" s="5" customFormat="1" ht="23" customHeight="1" spans="2:13">
      <c r="B6993" s="11"/>
      <c r="C6993" s="11"/>
      <c r="I6993" s="13"/>
      <c r="M6993" s="4"/>
    </row>
    <row r="6994" s="5" customFormat="1" ht="23" customHeight="1" spans="2:13">
      <c r="B6994" s="11"/>
      <c r="C6994" s="11"/>
      <c r="I6994" s="13"/>
      <c r="M6994" s="4"/>
    </row>
    <row r="6995" s="5" customFormat="1" ht="23" customHeight="1" spans="2:13">
      <c r="B6995" s="11"/>
      <c r="C6995" s="11"/>
      <c r="I6995" s="13"/>
      <c r="M6995" s="4"/>
    </row>
    <row r="6996" s="5" customFormat="1" ht="23" customHeight="1" spans="2:13">
      <c r="B6996" s="11"/>
      <c r="C6996" s="11"/>
      <c r="I6996" s="13"/>
      <c r="M6996" s="4"/>
    </row>
    <row r="6997" s="5" customFormat="1" ht="23" customHeight="1" spans="2:13">
      <c r="B6997" s="11"/>
      <c r="C6997" s="11"/>
      <c r="I6997" s="13"/>
      <c r="M6997" s="4"/>
    </row>
    <row r="6998" s="5" customFormat="1" ht="23" customHeight="1" spans="2:13">
      <c r="B6998" s="11"/>
      <c r="C6998" s="11"/>
      <c r="I6998" s="13"/>
      <c r="M6998" s="4"/>
    </row>
    <row r="6999" s="5" customFormat="1" ht="23" customHeight="1" spans="2:13">
      <c r="B6999" s="11"/>
      <c r="C6999" s="11"/>
      <c r="I6999" s="13"/>
      <c r="M6999" s="4"/>
    </row>
    <row r="7000" s="5" customFormat="1" ht="23" customHeight="1" spans="2:13">
      <c r="B7000" s="11"/>
      <c r="C7000" s="11"/>
      <c r="I7000" s="13"/>
      <c r="M7000" s="4"/>
    </row>
    <row r="7001" s="5" customFormat="1" ht="23" customHeight="1" spans="2:13">
      <c r="B7001" s="11"/>
      <c r="C7001" s="11"/>
      <c r="I7001" s="13"/>
      <c r="M7001" s="4"/>
    </row>
    <row r="7002" s="5" customFormat="1" ht="23" customHeight="1" spans="2:13">
      <c r="B7002" s="11"/>
      <c r="C7002" s="11"/>
      <c r="I7002" s="13"/>
      <c r="M7002" s="4"/>
    </row>
    <row r="7003" s="5" customFormat="1" ht="23" customHeight="1" spans="2:13">
      <c r="B7003" s="11"/>
      <c r="C7003" s="11"/>
      <c r="I7003" s="13"/>
      <c r="M7003" s="4"/>
    </row>
    <row r="7004" s="5" customFormat="1" ht="23" customHeight="1" spans="2:13">
      <c r="B7004" s="11"/>
      <c r="C7004" s="11"/>
      <c r="I7004" s="13"/>
      <c r="M7004" s="4"/>
    </row>
    <row r="7005" s="5" customFormat="1" ht="23" customHeight="1" spans="2:13">
      <c r="B7005" s="11"/>
      <c r="C7005" s="11"/>
      <c r="I7005" s="13"/>
      <c r="M7005" s="4"/>
    </row>
    <row r="7006" s="5" customFormat="1" ht="23" customHeight="1" spans="2:13">
      <c r="B7006" s="11"/>
      <c r="C7006" s="11"/>
      <c r="I7006" s="13"/>
      <c r="M7006" s="4"/>
    </row>
    <row r="7007" s="5" customFormat="1" ht="23" customHeight="1" spans="2:13">
      <c r="B7007" s="11"/>
      <c r="C7007" s="11"/>
      <c r="I7007" s="13"/>
      <c r="M7007" s="4"/>
    </row>
    <row r="7008" s="5" customFormat="1" ht="23" customHeight="1" spans="2:13">
      <c r="B7008" s="11"/>
      <c r="C7008" s="11"/>
      <c r="I7008" s="13"/>
      <c r="M7008" s="4"/>
    </row>
    <row r="7009" s="5" customFormat="1" ht="23" customHeight="1" spans="2:13">
      <c r="B7009" s="11"/>
      <c r="C7009" s="11"/>
      <c r="I7009" s="13"/>
      <c r="M7009" s="4"/>
    </row>
    <row r="7010" s="5" customFormat="1" ht="23" customHeight="1" spans="2:13">
      <c r="B7010" s="11"/>
      <c r="C7010" s="11"/>
      <c r="I7010" s="13"/>
      <c r="M7010" s="4"/>
    </row>
    <row r="7011" s="5" customFormat="1" ht="23" customHeight="1" spans="2:13">
      <c r="B7011" s="11"/>
      <c r="C7011" s="11"/>
      <c r="I7011" s="13"/>
      <c r="M7011" s="4"/>
    </row>
    <row r="7012" s="5" customFormat="1" ht="23" customHeight="1" spans="2:13">
      <c r="B7012" s="11"/>
      <c r="C7012" s="11"/>
      <c r="I7012" s="13"/>
      <c r="M7012" s="4"/>
    </row>
    <row r="7013" s="5" customFormat="1" ht="23" customHeight="1" spans="2:13">
      <c r="B7013" s="11"/>
      <c r="C7013" s="11"/>
      <c r="I7013" s="13"/>
      <c r="M7013" s="4"/>
    </row>
    <row r="7014" s="5" customFormat="1" ht="23" customHeight="1" spans="2:13">
      <c r="B7014" s="11"/>
      <c r="C7014" s="11"/>
      <c r="I7014" s="13"/>
      <c r="M7014" s="4"/>
    </row>
    <row r="7015" s="5" customFormat="1" ht="23" customHeight="1" spans="2:13">
      <c r="B7015" s="11"/>
      <c r="C7015" s="11"/>
      <c r="I7015" s="13"/>
      <c r="M7015" s="4"/>
    </row>
    <row r="7016" s="5" customFormat="1" ht="23" customHeight="1" spans="2:13">
      <c r="B7016" s="11"/>
      <c r="C7016" s="11"/>
      <c r="I7016" s="13"/>
      <c r="M7016" s="4"/>
    </row>
    <row r="7017" s="5" customFormat="1" ht="23" customHeight="1" spans="2:13">
      <c r="B7017" s="11"/>
      <c r="C7017" s="11"/>
      <c r="I7017" s="13"/>
      <c r="M7017" s="4"/>
    </row>
    <row r="7018" s="5" customFormat="1" ht="23" customHeight="1" spans="2:13">
      <c r="B7018" s="11"/>
      <c r="C7018" s="11"/>
      <c r="I7018" s="13"/>
      <c r="M7018" s="4"/>
    </row>
    <row r="7019" s="5" customFormat="1" ht="23" customHeight="1" spans="2:13">
      <c r="B7019" s="11"/>
      <c r="C7019" s="11"/>
      <c r="I7019" s="13"/>
      <c r="M7019" s="4"/>
    </row>
    <row r="7020" s="5" customFormat="1" ht="23" customHeight="1" spans="2:13">
      <c r="B7020" s="11"/>
      <c r="C7020" s="11"/>
      <c r="I7020" s="13"/>
      <c r="M7020" s="4"/>
    </row>
    <row r="7021" s="5" customFormat="1" ht="23" customHeight="1" spans="2:13">
      <c r="B7021" s="11"/>
      <c r="C7021" s="11"/>
      <c r="I7021" s="13"/>
      <c r="M7021" s="4"/>
    </row>
    <row r="7022" s="5" customFormat="1" ht="23" customHeight="1" spans="2:13">
      <c r="B7022" s="11"/>
      <c r="C7022" s="11"/>
      <c r="I7022" s="13"/>
      <c r="M7022" s="4"/>
    </row>
    <row r="7023" s="5" customFormat="1" ht="23" customHeight="1" spans="2:13">
      <c r="B7023" s="11"/>
      <c r="C7023" s="11"/>
      <c r="I7023" s="13"/>
      <c r="M7023" s="4"/>
    </row>
    <row r="7024" s="5" customFormat="1" ht="23" customHeight="1" spans="2:13">
      <c r="B7024" s="11"/>
      <c r="C7024" s="11"/>
      <c r="I7024" s="13"/>
      <c r="M7024" s="4"/>
    </row>
    <row r="7025" s="5" customFormat="1" ht="23" customHeight="1" spans="2:13">
      <c r="B7025" s="11"/>
      <c r="C7025" s="11"/>
      <c r="I7025" s="13"/>
      <c r="M7025" s="4"/>
    </row>
    <row r="7026" s="5" customFormat="1" ht="23" customHeight="1" spans="2:13">
      <c r="B7026" s="11"/>
      <c r="C7026" s="11"/>
      <c r="I7026" s="13"/>
      <c r="M7026" s="4"/>
    </row>
    <row r="7027" s="5" customFormat="1" ht="23" customHeight="1" spans="2:13">
      <c r="B7027" s="11"/>
      <c r="C7027" s="11"/>
      <c r="I7027" s="13"/>
      <c r="M7027" s="4"/>
    </row>
    <row r="7028" s="5" customFormat="1" ht="23" customHeight="1" spans="2:13">
      <c r="B7028" s="11"/>
      <c r="C7028" s="11"/>
      <c r="I7028" s="13"/>
      <c r="M7028" s="4"/>
    </row>
    <row r="7029" s="5" customFormat="1" ht="23" customHeight="1" spans="2:13">
      <c r="B7029" s="11"/>
      <c r="C7029" s="11"/>
      <c r="I7029" s="13"/>
      <c r="M7029" s="4"/>
    </row>
    <row r="7030" s="5" customFormat="1" ht="23" customHeight="1" spans="2:13">
      <c r="B7030" s="11"/>
      <c r="C7030" s="11"/>
      <c r="I7030" s="13"/>
      <c r="M7030" s="4"/>
    </row>
    <row r="7031" s="5" customFormat="1" ht="23" customHeight="1" spans="2:13">
      <c r="B7031" s="11"/>
      <c r="C7031" s="11"/>
      <c r="I7031" s="13"/>
      <c r="M7031" s="4"/>
    </row>
    <row r="7032" s="5" customFormat="1" ht="23" customHeight="1" spans="2:13">
      <c r="B7032" s="11"/>
      <c r="C7032" s="11"/>
      <c r="I7032" s="13"/>
      <c r="M7032" s="4"/>
    </row>
    <row r="7033" s="5" customFormat="1" ht="23" customHeight="1" spans="2:13">
      <c r="B7033" s="11"/>
      <c r="C7033" s="11"/>
      <c r="I7033" s="13"/>
      <c r="M7033" s="4"/>
    </row>
    <row r="7034" s="5" customFormat="1" ht="23" customHeight="1" spans="2:13">
      <c r="B7034" s="11"/>
      <c r="C7034" s="11"/>
      <c r="I7034" s="13"/>
      <c r="M7034" s="4"/>
    </row>
    <row r="7035" s="5" customFormat="1" ht="23" customHeight="1" spans="2:13">
      <c r="B7035" s="11"/>
      <c r="C7035" s="11"/>
      <c r="I7035" s="13"/>
      <c r="M7035" s="4"/>
    </row>
    <row r="7036" s="5" customFormat="1" ht="23" customHeight="1" spans="2:13">
      <c r="B7036" s="11"/>
      <c r="C7036" s="11"/>
      <c r="I7036" s="13"/>
      <c r="M7036" s="4"/>
    </row>
    <row r="7037" s="5" customFormat="1" ht="23" customHeight="1" spans="2:13">
      <c r="B7037" s="11"/>
      <c r="C7037" s="11"/>
      <c r="I7037" s="13"/>
      <c r="M7037" s="4"/>
    </row>
    <row r="7038" s="5" customFormat="1" ht="23" customHeight="1" spans="2:13">
      <c r="B7038" s="11"/>
      <c r="C7038" s="11"/>
      <c r="I7038" s="13"/>
      <c r="M7038" s="4"/>
    </row>
    <row r="7039" s="5" customFormat="1" ht="23" customHeight="1" spans="2:13">
      <c r="B7039" s="11"/>
      <c r="C7039" s="11"/>
      <c r="I7039" s="13"/>
      <c r="M7039" s="4"/>
    </row>
    <row r="7040" s="5" customFormat="1" ht="23" customHeight="1" spans="2:13">
      <c r="B7040" s="11"/>
      <c r="C7040" s="11"/>
      <c r="I7040" s="13"/>
      <c r="M7040" s="4"/>
    </row>
    <row r="7041" s="5" customFormat="1" ht="23" customHeight="1" spans="2:13">
      <c r="B7041" s="11"/>
      <c r="C7041" s="11"/>
      <c r="I7041" s="13"/>
      <c r="M7041" s="4"/>
    </row>
    <row r="7042" s="5" customFormat="1" ht="23" customHeight="1" spans="2:13">
      <c r="B7042" s="11"/>
      <c r="C7042" s="11"/>
      <c r="I7042" s="13"/>
      <c r="M7042" s="4"/>
    </row>
    <row r="7043" s="5" customFormat="1" ht="23" customHeight="1" spans="2:13">
      <c r="B7043" s="11"/>
      <c r="C7043" s="11"/>
      <c r="I7043" s="13"/>
      <c r="M7043" s="4"/>
    </row>
    <row r="7044" s="5" customFormat="1" ht="23" customHeight="1" spans="2:13">
      <c r="B7044" s="11"/>
      <c r="C7044" s="11"/>
      <c r="I7044" s="13"/>
      <c r="M7044" s="4"/>
    </row>
    <row r="7045" s="5" customFormat="1" ht="23" customHeight="1" spans="2:13">
      <c r="B7045" s="11"/>
      <c r="C7045" s="11"/>
      <c r="I7045" s="13"/>
      <c r="M7045" s="4"/>
    </row>
    <row r="7046" s="5" customFormat="1" ht="23" customHeight="1" spans="2:13">
      <c r="B7046" s="11"/>
      <c r="C7046" s="11"/>
      <c r="I7046" s="13"/>
      <c r="M7046" s="4"/>
    </row>
    <row r="7047" s="5" customFormat="1" ht="23" customHeight="1" spans="2:13">
      <c r="B7047" s="11"/>
      <c r="C7047" s="11"/>
      <c r="I7047" s="13"/>
      <c r="M7047" s="4"/>
    </row>
    <row r="7048" s="5" customFormat="1" ht="23" customHeight="1" spans="2:13">
      <c r="B7048" s="11"/>
      <c r="C7048" s="11"/>
      <c r="I7048" s="13"/>
      <c r="M7048" s="4"/>
    </row>
    <row r="7049" s="5" customFormat="1" ht="23" customHeight="1" spans="2:13">
      <c r="B7049" s="11"/>
      <c r="C7049" s="11"/>
      <c r="I7049" s="13"/>
      <c r="M7049" s="4"/>
    </row>
    <row r="7050" s="5" customFormat="1" ht="23" customHeight="1" spans="2:13">
      <c r="B7050" s="11"/>
      <c r="C7050" s="11"/>
      <c r="I7050" s="13"/>
      <c r="M7050" s="4"/>
    </row>
    <row r="7051" s="5" customFormat="1" ht="23" customHeight="1" spans="2:13">
      <c r="B7051" s="11"/>
      <c r="C7051" s="11"/>
      <c r="I7051" s="13"/>
      <c r="M7051" s="4"/>
    </row>
    <row r="7052" s="5" customFormat="1" ht="23" customHeight="1" spans="2:13">
      <c r="B7052" s="11"/>
      <c r="C7052" s="11"/>
      <c r="I7052" s="13"/>
      <c r="M7052" s="4"/>
    </row>
    <row r="7053" s="5" customFormat="1" ht="23" customHeight="1" spans="2:13">
      <c r="B7053" s="11"/>
      <c r="C7053" s="11"/>
      <c r="I7053" s="13"/>
      <c r="M7053" s="4"/>
    </row>
    <row r="7054" s="5" customFormat="1" ht="23" customHeight="1" spans="2:13">
      <c r="B7054" s="11"/>
      <c r="C7054" s="11"/>
      <c r="I7054" s="13"/>
      <c r="M7054" s="4"/>
    </row>
    <row r="7055" s="5" customFormat="1" ht="23" customHeight="1" spans="2:13">
      <c r="B7055" s="11"/>
      <c r="C7055" s="11"/>
      <c r="I7055" s="13"/>
      <c r="M7055" s="4"/>
    </row>
    <row r="7056" s="5" customFormat="1" ht="23" customHeight="1" spans="2:13">
      <c r="B7056" s="11"/>
      <c r="C7056" s="11"/>
      <c r="I7056" s="13"/>
      <c r="M7056" s="4"/>
    </row>
    <row r="7057" s="5" customFormat="1" ht="23" customHeight="1" spans="2:13">
      <c r="B7057" s="11"/>
      <c r="C7057" s="11"/>
      <c r="I7057" s="13"/>
      <c r="M7057" s="4"/>
    </row>
    <row r="7058" s="5" customFormat="1" ht="23" customHeight="1" spans="2:13">
      <c r="B7058" s="11"/>
      <c r="C7058" s="11"/>
      <c r="I7058" s="13"/>
      <c r="M7058" s="4"/>
    </row>
    <row r="7059" s="5" customFormat="1" ht="23" customHeight="1" spans="2:13">
      <c r="B7059" s="11"/>
      <c r="C7059" s="11"/>
      <c r="I7059" s="13"/>
      <c r="M7059" s="4"/>
    </row>
    <row r="7060" s="5" customFormat="1" ht="23" customHeight="1" spans="2:13">
      <c r="B7060" s="11"/>
      <c r="C7060" s="11"/>
      <c r="I7060" s="13"/>
      <c r="M7060" s="4"/>
    </row>
    <row r="7061" s="5" customFormat="1" ht="23" customHeight="1" spans="2:13">
      <c r="B7061" s="11"/>
      <c r="C7061" s="11"/>
      <c r="I7061" s="13"/>
      <c r="M7061" s="4"/>
    </row>
    <row r="7062" s="5" customFormat="1" ht="23" customHeight="1" spans="2:13">
      <c r="B7062" s="11"/>
      <c r="C7062" s="11"/>
      <c r="I7062" s="13"/>
      <c r="M7062" s="4"/>
    </row>
    <row r="7063" s="5" customFormat="1" ht="23" customHeight="1" spans="2:13">
      <c r="B7063" s="11"/>
      <c r="C7063" s="11"/>
      <c r="I7063" s="13"/>
      <c r="M7063" s="4"/>
    </row>
    <row r="7064" s="5" customFormat="1" ht="23" customHeight="1" spans="2:13">
      <c r="B7064" s="11"/>
      <c r="C7064" s="11"/>
      <c r="I7064" s="13"/>
      <c r="M7064" s="4"/>
    </row>
    <row r="7065" s="5" customFormat="1" ht="23" customHeight="1" spans="2:13">
      <c r="B7065" s="11"/>
      <c r="C7065" s="11"/>
      <c r="I7065" s="13"/>
      <c r="M7065" s="4"/>
    </row>
    <row r="7066" s="5" customFormat="1" ht="23" customHeight="1" spans="2:13">
      <c r="B7066" s="11"/>
      <c r="C7066" s="11"/>
      <c r="I7066" s="13"/>
      <c r="M7066" s="4"/>
    </row>
    <row r="7067" s="5" customFormat="1" ht="23" customHeight="1" spans="2:13">
      <c r="B7067" s="11"/>
      <c r="C7067" s="11"/>
      <c r="I7067" s="13"/>
      <c r="M7067" s="4"/>
    </row>
    <row r="7068" s="5" customFormat="1" ht="23" customHeight="1" spans="2:13">
      <c r="B7068" s="11"/>
      <c r="C7068" s="11"/>
      <c r="I7068" s="13"/>
      <c r="M7068" s="4"/>
    </row>
    <row r="7069" s="5" customFormat="1" ht="23" customHeight="1" spans="2:13">
      <c r="B7069" s="11"/>
      <c r="C7069" s="11"/>
      <c r="I7069" s="13"/>
      <c r="M7069" s="4"/>
    </row>
    <row r="7070" s="5" customFormat="1" ht="23" customHeight="1" spans="2:13">
      <c r="B7070" s="11"/>
      <c r="C7070" s="11"/>
      <c r="I7070" s="13"/>
      <c r="M7070" s="4"/>
    </row>
    <row r="7071" s="5" customFormat="1" ht="23" customHeight="1" spans="2:13">
      <c r="B7071" s="11"/>
      <c r="C7071" s="11"/>
      <c r="I7071" s="13"/>
      <c r="M7071" s="4"/>
    </row>
    <row r="7072" s="5" customFormat="1" ht="23" customHeight="1" spans="2:13">
      <c r="B7072" s="11"/>
      <c r="C7072" s="11"/>
      <c r="I7072" s="13"/>
      <c r="M7072" s="4"/>
    </row>
    <row r="7073" s="5" customFormat="1" ht="23" customHeight="1" spans="2:13">
      <c r="B7073" s="11"/>
      <c r="C7073" s="11"/>
      <c r="I7073" s="13"/>
      <c r="M7073" s="4"/>
    </row>
    <row r="7074" s="5" customFormat="1" ht="23" customHeight="1" spans="2:13">
      <c r="B7074" s="11"/>
      <c r="C7074" s="11"/>
      <c r="I7074" s="13"/>
      <c r="M7074" s="4"/>
    </row>
    <row r="7075" s="5" customFormat="1" ht="23" customHeight="1" spans="2:13">
      <c r="B7075" s="11"/>
      <c r="C7075" s="11"/>
      <c r="I7075" s="13"/>
      <c r="M7075" s="4"/>
    </row>
    <row r="7076" s="5" customFormat="1" ht="23" customHeight="1" spans="2:13">
      <c r="B7076" s="11"/>
      <c r="C7076" s="11"/>
      <c r="I7076" s="13"/>
      <c r="M7076" s="4"/>
    </row>
    <row r="7077" s="5" customFormat="1" ht="23" customHeight="1" spans="2:13">
      <c r="B7077" s="11"/>
      <c r="C7077" s="11"/>
      <c r="I7077" s="13"/>
      <c r="M7077" s="4"/>
    </row>
    <row r="7078" s="5" customFormat="1" ht="23" customHeight="1" spans="2:13">
      <c r="B7078" s="11"/>
      <c r="C7078" s="11"/>
      <c r="I7078" s="13"/>
      <c r="M7078" s="4"/>
    </row>
    <row r="7079" s="5" customFormat="1" ht="23" customHeight="1" spans="2:13">
      <c r="B7079" s="11"/>
      <c r="C7079" s="11"/>
      <c r="I7079" s="13"/>
      <c r="M7079" s="4"/>
    </row>
    <row r="7080" s="5" customFormat="1" ht="23" customHeight="1" spans="2:13">
      <c r="B7080" s="11"/>
      <c r="C7080" s="11"/>
      <c r="I7080" s="13"/>
      <c r="M7080" s="4"/>
    </row>
    <row r="7081" s="5" customFormat="1" ht="23" customHeight="1" spans="2:13">
      <c r="B7081" s="11"/>
      <c r="C7081" s="11"/>
      <c r="I7081" s="13"/>
      <c r="M7081" s="4"/>
    </row>
    <row r="7082" s="5" customFormat="1" ht="23" customHeight="1" spans="2:13">
      <c r="B7082" s="11"/>
      <c r="C7082" s="11"/>
      <c r="I7082" s="13"/>
      <c r="M7082" s="4"/>
    </row>
    <row r="7083" s="5" customFormat="1" ht="23" customHeight="1" spans="2:13">
      <c r="B7083" s="11"/>
      <c r="C7083" s="11"/>
      <c r="I7083" s="13"/>
      <c r="M7083" s="4"/>
    </row>
    <row r="7084" s="5" customFormat="1" ht="23" customHeight="1" spans="2:13">
      <c r="B7084" s="11"/>
      <c r="C7084" s="11"/>
      <c r="I7084" s="13"/>
      <c r="M7084" s="4"/>
    </row>
    <row r="7085" s="5" customFormat="1" ht="23" customHeight="1" spans="2:13">
      <c r="B7085" s="11"/>
      <c r="C7085" s="11"/>
      <c r="I7085" s="13"/>
      <c r="M7085" s="4"/>
    </row>
    <row r="7086" s="5" customFormat="1" ht="23" customHeight="1" spans="2:13">
      <c r="B7086" s="11"/>
      <c r="C7086" s="11"/>
      <c r="I7086" s="13"/>
      <c r="M7086" s="4"/>
    </row>
    <row r="7087" s="5" customFormat="1" ht="23" customHeight="1" spans="2:13">
      <c r="B7087" s="11"/>
      <c r="C7087" s="11"/>
      <c r="I7087" s="13"/>
      <c r="M7087" s="4"/>
    </row>
    <row r="7088" s="5" customFormat="1" ht="23" customHeight="1" spans="2:13">
      <c r="B7088" s="11"/>
      <c r="C7088" s="11"/>
      <c r="I7088" s="13"/>
      <c r="M7088" s="4"/>
    </row>
    <row r="7089" s="5" customFormat="1" ht="23" customHeight="1" spans="2:13">
      <c r="B7089" s="11"/>
      <c r="C7089" s="11"/>
      <c r="I7089" s="13"/>
      <c r="M7089" s="4"/>
    </row>
    <row r="7090" s="5" customFormat="1" ht="23" customHeight="1" spans="2:13">
      <c r="B7090" s="11"/>
      <c r="C7090" s="11"/>
      <c r="I7090" s="13"/>
      <c r="M7090" s="4"/>
    </row>
    <row r="7091" s="5" customFormat="1" ht="23" customHeight="1" spans="2:13">
      <c r="B7091" s="11"/>
      <c r="C7091" s="11"/>
      <c r="I7091" s="13"/>
      <c r="M7091" s="4"/>
    </row>
    <row r="7092" s="5" customFormat="1" ht="23" customHeight="1" spans="2:13">
      <c r="B7092" s="11"/>
      <c r="C7092" s="11"/>
      <c r="I7092" s="13"/>
      <c r="M7092" s="4"/>
    </row>
    <row r="7093" s="5" customFormat="1" ht="23" customHeight="1" spans="2:13">
      <c r="B7093" s="11"/>
      <c r="C7093" s="11"/>
      <c r="I7093" s="13"/>
      <c r="M7093" s="4"/>
    </row>
    <row r="7094" s="5" customFormat="1" ht="23" customHeight="1" spans="2:13">
      <c r="B7094" s="11"/>
      <c r="C7094" s="11"/>
      <c r="I7094" s="13"/>
      <c r="M7094" s="4"/>
    </row>
    <row r="7095" s="5" customFormat="1" ht="23" customHeight="1" spans="2:13">
      <c r="B7095" s="11"/>
      <c r="C7095" s="11"/>
      <c r="I7095" s="13"/>
      <c r="M7095" s="4"/>
    </row>
    <row r="7096" s="5" customFormat="1" ht="23" customHeight="1" spans="2:13">
      <c r="B7096" s="11"/>
      <c r="C7096" s="11"/>
      <c r="I7096" s="13"/>
      <c r="M7096" s="4"/>
    </row>
    <row r="7097" s="5" customFormat="1" ht="23" customHeight="1" spans="2:13">
      <c r="B7097" s="11"/>
      <c r="C7097" s="11"/>
      <c r="I7097" s="13"/>
      <c r="M7097" s="4"/>
    </row>
    <row r="7098" s="5" customFormat="1" ht="23" customHeight="1" spans="2:13">
      <c r="B7098" s="11"/>
      <c r="C7098" s="11"/>
      <c r="I7098" s="13"/>
      <c r="M7098" s="4"/>
    </row>
    <row r="7099" s="5" customFormat="1" ht="23" customHeight="1" spans="2:13">
      <c r="B7099" s="11"/>
      <c r="C7099" s="11"/>
      <c r="I7099" s="13"/>
      <c r="M7099" s="4"/>
    </row>
    <row r="7100" s="5" customFormat="1" ht="23" customHeight="1" spans="2:13">
      <c r="B7100" s="11"/>
      <c r="C7100" s="11"/>
      <c r="I7100" s="13"/>
      <c r="M7100" s="4"/>
    </row>
    <row r="7101" s="5" customFormat="1" ht="23" customHeight="1" spans="2:13">
      <c r="B7101" s="11"/>
      <c r="C7101" s="11"/>
      <c r="I7101" s="13"/>
      <c r="M7101" s="4"/>
    </row>
    <row r="7102" s="5" customFormat="1" ht="23" customHeight="1" spans="2:13">
      <c r="B7102" s="11"/>
      <c r="C7102" s="11"/>
      <c r="I7102" s="13"/>
      <c r="M7102" s="4"/>
    </row>
    <row r="7103" s="5" customFormat="1" ht="23" customHeight="1" spans="2:13">
      <c r="B7103" s="11"/>
      <c r="C7103" s="11"/>
      <c r="I7103" s="13"/>
      <c r="M7103" s="4"/>
    </row>
    <row r="7104" s="5" customFormat="1" ht="23" customHeight="1" spans="2:13">
      <c r="B7104" s="11"/>
      <c r="C7104" s="11"/>
      <c r="I7104" s="13"/>
      <c r="M7104" s="4"/>
    </row>
    <row r="7105" s="5" customFormat="1" ht="23" customHeight="1" spans="2:13">
      <c r="B7105" s="11"/>
      <c r="C7105" s="11"/>
      <c r="I7105" s="13"/>
      <c r="M7105" s="4"/>
    </row>
    <row r="7106" s="5" customFormat="1" ht="23" customHeight="1" spans="2:13">
      <c r="B7106" s="11"/>
      <c r="C7106" s="11"/>
      <c r="I7106" s="13"/>
      <c r="M7106" s="4"/>
    </row>
    <row r="7107" s="5" customFormat="1" ht="23" customHeight="1" spans="2:13">
      <c r="B7107" s="11"/>
      <c r="C7107" s="11"/>
      <c r="I7107" s="13"/>
      <c r="M7107" s="4"/>
    </row>
    <row r="7108" s="5" customFormat="1" ht="23" customHeight="1" spans="2:13">
      <c r="B7108" s="11"/>
      <c r="C7108" s="11"/>
      <c r="I7108" s="13"/>
      <c r="M7108" s="4"/>
    </row>
    <row r="7109" s="5" customFormat="1" ht="23" customHeight="1" spans="2:13">
      <c r="B7109" s="11"/>
      <c r="C7109" s="11"/>
      <c r="I7109" s="13"/>
      <c r="M7109" s="4"/>
    </row>
    <row r="7110" s="5" customFormat="1" ht="23" customHeight="1" spans="2:13">
      <c r="B7110" s="11"/>
      <c r="C7110" s="11"/>
      <c r="I7110" s="13"/>
      <c r="M7110" s="4"/>
    </row>
    <row r="7111" s="5" customFormat="1" ht="23" customHeight="1" spans="2:13">
      <c r="B7111" s="11"/>
      <c r="C7111" s="11"/>
      <c r="I7111" s="13"/>
      <c r="M7111" s="4"/>
    </row>
    <row r="7112" s="5" customFormat="1" ht="23" customHeight="1" spans="2:13">
      <c r="B7112" s="11"/>
      <c r="C7112" s="11"/>
      <c r="I7112" s="13"/>
      <c r="M7112" s="4"/>
    </row>
    <row r="7113" s="5" customFormat="1" ht="23" customHeight="1" spans="2:13">
      <c r="B7113" s="11"/>
      <c r="C7113" s="11"/>
      <c r="I7113" s="13"/>
      <c r="M7113" s="4"/>
    </row>
    <row r="7114" s="5" customFormat="1" ht="23" customHeight="1" spans="2:13">
      <c r="B7114" s="11"/>
      <c r="C7114" s="11"/>
      <c r="I7114" s="13"/>
      <c r="M7114" s="4"/>
    </row>
    <row r="7115" s="5" customFormat="1" ht="23" customHeight="1" spans="2:13">
      <c r="B7115" s="11"/>
      <c r="C7115" s="11"/>
      <c r="I7115" s="13"/>
      <c r="M7115" s="4"/>
    </row>
    <row r="7116" s="5" customFormat="1" ht="23" customHeight="1" spans="2:13">
      <c r="B7116" s="11"/>
      <c r="C7116" s="11"/>
      <c r="I7116" s="13"/>
      <c r="M7116" s="4"/>
    </row>
    <row r="7117" s="5" customFormat="1" ht="23" customHeight="1" spans="2:13">
      <c r="B7117" s="11"/>
      <c r="C7117" s="11"/>
      <c r="I7117" s="13"/>
      <c r="M7117" s="4"/>
    </row>
    <row r="7118" s="5" customFormat="1" ht="23" customHeight="1" spans="2:13">
      <c r="B7118" s="11"/>
      <c r="C7118" s="11"/>
      <c r="I7118" s="13"/>
      <c r="M7118" s="4"/>
    </row>
    <row r="7119" s="5" customFormat="1" ht="23" customHeight="1" spans="2:13">
      <c r="B7119" s="11"/>
      <c r="C7119" s="11"/>
      <c r="I7119" s="13"/>
      <c r="M7119" s="4"/>
    </row>
    <row r="7120" s="5" customFormat="1" ht="23" customHeight="1" spans="2:13">
      <c r="B7120" s="11"/>
      <c r="C7120" s="11"/>
      <c r="I7120" s="13"/>
      <c r="M7120" s="4"/>
    </row>
    <row r="7121" s="5" customFormat="1" ht="23" customHeight="1" spans="2:13">
      <c r="B7121" s="11"/>
      <c r="C7121" s="11"/>
      <c r="I7121" s="13"/>
      <c r="M7121" s="4"/>
    </row>
    <row r="7122" s="5" customFormat="1" ht="23" customHeight="1" spans="2:13">
      <c r="B7122" s="11"/>
      <c r="C7122" s="11"/>
      <c r="I7122" s="13"/>
      <c r="M7122" s="4"/>
    </row>
    <row r="7123" s="5" customFormat="1" ht="23" customHeight="1" spans="2:13">
      <c r="B7123" s="11"/>
      <c r="C7123" s="11"/>
      <c r="I7123" s="13"/>
      <c r="M7123" s="4"/>
    </row>
    <row r="7124" s="5" customFormat="1" ht="23" customHeight="1" spans="2:13">
      <c r="B7124" s="11"/>
      <c r="C7124" s="11"/>
      <c r="I7124" s="13"/>
      <c r="M7124" s="4"/>
    </row>
    <row r="7125" s="5" customFormat="1" ht="23" customHeight="1" spans="2:13">
      <c r="B7125" s="11"/>
      <c r="C7125" s="11"/>
      <c r="I7125" s="13"/>
      <c r="M7125" s="4"/>
    </row>
    <row r="7126" s="5" customFormat="1" ht="23" customHeight="1" spans="2:13">
      <c r="B7126" s="11"/>
      <c r="C7126" s="11"/>
      <c r="I7126" s="13"/>
      <c r="M7126" s="4"/>
    </row>
    <row r="7127" s="5" customFormat="1" ht="23" customHeight="1" spans="2:13">
      <c r="B7127" s="11"/>
      <c r="C7127" s="11"/>
      <c r="I7127" s="13"/>
      <c r="M7127" s="4"/>
    </row>
    <row r="7128" s="5" customFormat="1" ht="23" customHeight="1" spans="2:13">
      <c r="B7128" s="11"/>
      <c r="C7128" s="11"/>
      <c r="I7128" s="13"/>
      <c r="M7128" s="4"/>
    </row>
    <row r="7129" s="5" customFormat="1" ht="23" customHeight="1" spans="2:13">
      <c r="B7129" s="11"/>
      <c r="C7129" s="11"/>
      <c r="I7129" s="13"/>
      <c r="M7129" s="4"/>
    </row>
    <row r="7130" s="5" customFormat="1" ht="23" customHeight="1" spans="2:13">
      <c r="B7130" s="11"/>
      <c r="C7130" s="11"/>
      <c r="I7130" s="13"/>
      <c r="M7130" s="4"/>
    </row>
    <row r="7131" s="5" customFormat="1" ht="23" customHeight="1" spans="2:13">
      <c r="B7131" s="11"/>
      <c r="C7131" s="11"/>
      <c r="I7131" s="13"/>
      <c r="M7131" s="4"/>
    </row>
    <row r="7132" s="5" customFormat="1" ht="23" customHeight="1" spans="2:13">
      <c r="B7132" s="11"/>
      <c r="C7132" s="11"/>
      <c r="I7132" s="13"/>
      <c r="M7132" s="4"/>
    </row>
    <row r="7133" s="5" customFormat="1" ht="23" customHeight="1" spans="2:13">
      <c r="B7133" s="11"/>
      <c r="C7133" s="11"/>
      <c r="I7133" s="13"/>
      <c r="M7133" s="4"/>
    </row>
    <row r="7134" s="5" customFormat="1" ht="23" customHeight="1" spans="2:13">
      <c r="B7134" s="11"/>
      <c r="C7134" s="11"/>
      <c r="I7134" s="13"/>
      <c r="M7134" s="4"/>
    </row>
    <row r="7135" s="5" customFormat="1" ht="23" customHeight="1" spans="2:13">
      <c r="B7135" s="11"/>
      <c r="C7135" s="11"/>
      <c r="I7135" s="13"/>
      <c r="M7135" s="4"/>
    </row>
    <row r="7136" s="5" customFormat="1" ht="23" customHeight="1" spans="2:13">
      <c r="B7136" s="11"/>
      <c r="C7136" s="11"/>
      <c r="I7136" s="13"/>
      <c r="M7136" s="4"/>
    </row>
    <row r="7137" s="5" customFormat="1" ht="23" customHeight="1" spans="2:13">
      <c r="B7137" s="11"/>
      <c r="C7137" s="11"/>
      <c r="I7137" s="13"/>
      <c r="M7137" s="4"/>
    </row>
    <row r="7138" s="5" customFormat="1" ht="23" customHeight="1" spans="2:13">
      <c r="B7138" s="11"/>
      <c r="C7138" s="11"/>
      <c r="I7138" s="13"/>
      <c r="M7138" s="4"/>
    </row>
    <row r="7139" s="5" customFormat="1" ht="23" customHeight="1" spans="2:13">
      <c r="B7139" s="11"/>
      <c r="C7139" s="11"/>
      <c r="I7139" s="13"/>
      <c r="M7139" s="4"/>
    </row>
    <row r="7140" s="5" customFormat="1" ht="23" customHeight="1" spans="2:13">
      <c r="B7140" s="11"/>
      <c r="C7140" s="11"/>
      <c r="I7140" s="13"/>
      <c r="M7140" s="4"/>
    </row>
    <row r="7141" s="5" customFormat="1" ht="23" customHeight="1" spans="2:13">
      <c r="B7141" s="11"/>
      <c r="C7141" s="11"/>
      <c r="I7141" s="13"/>
      <c r="M7141" s="4"/>
    </row>
    <row r="7142" s="5" customFormat="1" ht="23" customHeight="1" spans="2:13">
      <c r="B7142" s="11"/>
      <c r="C7142" s="11"/>
      <c r="I7142" s="13"/>
      <c r="M7142" s="4"/>
    </row>
    <row r="7143" s="5" customFormat="1" ht="23" customHeight="1" spans="2:13">
      <c r="B7143" s="11"/>
      <c r="C7143" s="11"/>
      <c r="I7143" s="13"/>
      <c r="M7143" s="4"/>
    </row>
    <row r="7144" s="5" customFormat="1" ht="23" customHeight="1" spans="2:13">
      <c r="B7144" s="11"/>
      <c r="C7144" s="11"/>
      <c r="I7144" s="13"/>
      <c r="M7144" s="4"/>
    </row>
    <row r="7145" s="5" customFormat="1" ht="23" customHeight="1" spans="2:13">
      <c r="B7145" s="11"/>
      <c r="C7145" s="11"/>
      <c r="I7145" s="13"/>
      <c r="M7145" s="4"/>
    </row>
    <row r="7146" s="5" customFormat="1" ht="23" customHeight="1" spans="2:13">
      <c r="B7146" s="11"/>
      <c r="C7146" s="11"/>
      <c r="I7146" s="13"/>
      <c r="M7146" s="4"/>
    </row>
    <row r="7147" s="5" customFormat="1" ht="23" customHeight="1" spans="2:13">
      <c r="B7147" s="11"/>
      <c r="C7147" s="11"/>
      <c r="I7147" s="13"/>
      <c r="M7147" s="4"/>
    </row>
    <row r="7148" s="5" customFormat="1" ht="23" customHeight="1" spans="2:13">
      <c r="B7148" s="11"/>
      <c r="C7148" s="11"/>
      <c r="I7148" s="13"/>
      <c r="M7148" s="4"/>
    </row>
    <row r="7149" s="5" customFormat="1" ht="23" customHeight="1" spans="2:13">
      <c r="B7149" s="11"/>
      <c r="C7149" s="11"/>
      <c r="I7149" s="13"/>
      <c r="M7149" s="4"/>
    </row>
    <row r="7150" s="5" customFormat="1" ht="23" customHeight="1" spans="2:13">
      <c r="B7150" s="11"/>
      <c r="C7150" s="11"/>
      <c r="I7150" s="13"/>
      <c r="M7150" s="4"/>
    </row>
    <row r="7151" s="5" customFormat="1" ht="23" customHeight="1" spans="2:13">
      <c r="B7151" s="11"/>
      <c r="C7151" s="11"/>
      <c r="I7151" s="13"/>
      <c r="M7151" s="4"/>
    </row>
    <row r="7152" s="5" customFormat="1" ht="23" customHeight="1" spans="2:13">
      <c r="B7152" s="11"/>
      <c r="C7152" s="11"/>
      <c r="I7152" s="13"/>
      <c r="M7152" s="4"/>
    </row>
    <row r="7153" s="5" customFormat="1" ht="23" customHeight="1" spans="2:13">
      <c r="B7153" s="11"/>
      <c r="C7153" s="11"/>
      <c r="I7153" s="13"/>
      <c r="M7153" s="4"/>
    </row>
    <row r="7154" s="5" customFormat="1" ht="23" customHeight="1" spans="2:13">
      <c r="B7154" s="11"/>
      <c r="C7154" s="11"/>
      <c r="I7154" s="13"/>
      <c r="M7154" s="4"/>
    </row>
    <row r="7155" s="5" customFormat="1" ht="23" customHeight="1" spans="2:13">
      <c r="B7155" s="11"/>
      <c r="C7155" s="11"/>
      <c r="I7155" s="13"/>
      <c r="M7155" s="4"/>
    </row>
    <row r="7156" s="5" customFormat="1" ht="23" customHeight="1" spans="2:13">
      <c r="B7156" s="11"/>
      <c r="C7156" s="11"/>
      <c r="I7156" s="13"/>
      <c r="M7156" s="4"/>
    </row>
    <row r="7157" s="5" customFormat="1" ht="23" customHeight="1" spans="2:13">
      <c r="B7157" s="11"/>
      <c r="C7157" s="11"/>
      <c r="I7157" s="13"/>
      <c r="M7157" s="4"/>
    </row>
    <row r="7158" s="5" customFormat="1" ht="23" customHeight="1" spans="2:13">
      <c r="B7158" s="11"/>
      <c r="C7158" s="11"/>
      <c r="I7158" s="13"/>
      <c r="M7158" s="4"/>
    </row>
    <row r="7159" s="5" customFormat="1" ht="23" customHeight="1" spans="2:13">
      <c r="B7159" s="11"/>
      <c r="C7159" s="11"/>
      <c r="I7159" s="13"/>
      <c r="M7159" s="4"/>
    </row>
    <row r="7160" s="5" customFormat="1" ht="23" customHeight="1" spans="2:13">
      <c r="B7160" s="11"/>
      <c r="C7160" s="11"/>
      <c r="I7160" s="13"/>
      <c r="M7160" s="4"/>
    </row>
    <row r="7161" s="5" customFormat="1" ht="23" customHeight="1" spans="2:13">
      <c r="B7161" s="11"/>
      <c r="C7161" s="11"/>
      <c r="I7161" s="13"/>
      <c r="M7161" s="4"/>
    </row>
    <row r="7162" s="5" customFormat="1" ht="23" customHeight="1" spans="2:13">
      <c r="B7162" s="11"/>
      <c r="C7162" s="11"/>
      <c r="I7162" s="13"/>
      <c r="M7162" s="4"/>
    </row>
    <row r="7163" s="5" customFormat="1" ht="23" customHeight="1" spans="2:13">
      <c r="B7163" s="11"/>
      <c r="C7163" s="11"/>
      <c r="I7163" s="13"/>
      <c r="M7163" s="4"/>
    </row>
    <row r="7164" s="5" customFormat="1" ht="23" customHeight="1" spans="2:13">
      <c r="B7164" s="11"/>
      <c r="C7164" s="11"/>
      <c r="I7164" s="13"/>
      <c r="M7164" s="4"/>
    </row>
    <row r="7165" s="5" customFormat="1" ht="23" customHeight="1" spans="2:13">
      <c r="B7165" s="11"/>
      <c r="C7165" s="11"/>
      <c r="I7165" s="13"/>
      <c r="M7165" s="4"/>
    </row>
    <row r="7166" s="5" customFormat="1" ht="23" customHeight="1" spans="2:13">
      <c r="B7166" s="11"/>
      <c r="C7166" s="11"/>
      <c r="I7166" s="13"/>
      <c r="M7166" s="4"/>
    </row>
    <row r="7167" s="5" customFormat="1" ht="23" customHeight="1" spans="2:13">
      <c r="B7167" s="11"/>
      <c r="C7167" s="11"/>
      <c r="I7167" s="13"/>
      <c r="M7167" s="4"/>
    </row>
    <row r="7168" s="5" customFormat="1" ht="23" customHeight="1" spans="2:13">
      <c r="B7168" s="11"/>
      <c r="C7168" s="11"/>
      <c r="I7168" s="13"/>
      <c r="M7168" s="4"/>
    </row>
    <row r="7169" s="5" customFormat="1" ht="23" customHeight="1" spans="2:13">
      <c r="B7169" s="11"/>
      <c r="C7169" s="11"/>
      <c r="I7169" s="13"/>
      <c r="M7169" s="4"/>
    </row>
    <row r="7170" s="5" customFormat="1" ht="23" customHeight="1" spans="2:13">
      <c r="B7170" s="11"/>
      <c r="C7170" s="11"/>
      <c r="I7170" s="13"/>
      <c r="M7170" s="4"/>
    </row>
    <row r="7171" s="5" customFormat="1" ht="23" customHeight="1" spans="2:13">
      <c r="B7171" s="11"/>
      <c r="C7171" s="11"/>
      <c r="I7171" s="13"/>
      <c r="M7171" s="4"/>
    </row>
    <row r="7172" s="5" customFormat="1" ht="23" customHeight="1" spans="2:13">
      <c r="B7172" s="11"/>
      <c r="C7172" s="11"/>
      <c r="I7172" s="13"/>
      <c r="M7172" s="4"/>
    </row>
    <row r="7173" s="5" customFormat="1" ht="23" customHeight="1" spans="2:13">
      <c r="B7173" s="11"/>
      <c r="C7173" s="11"/>
      <c r="I7173" s="13"/>
      <c r="M7173" s="4"/>
    </row>
    <row r="7174" s="5" customFormat="1" ht="23" customHeight="1" spans="2:13">
      <c r="B7174" s="11"/>
      <c r="C7174" s="11"/>
      <c r="I7174" s="13"/>
      <c r="M7174" s="4"/>
    </row>
    <row r="7175" s="5" customFormat="1" ht="23" customHeight="1" spans="2:13">
      <c r="B7175" s="11"/>
      <c r="C7175" s="11"/>
      <c r="I7175" s="13"/>
      <c r="M7175" s="4"/>
    </row>
    <row r="7176" s="5" customFormat="1" ht="23" customHeight="1" spans="2:13">
      <c r="B7176" s="11"/>
      <c r="C7176" s="11"/>
      <c r="I7176" s="13"/>
      <c r="M7176" s="4"/>
    </row>
    <row r="7177" s="5" customFormat="1" ht="23" customHeight="1" spans="2:13">
      <c r="B7177" s="11"/>
      <c r="C7177" s="11"/>
      <c r="I7177" s="13"/>
      <c r="M7177" s="4"/>
    </row>
    <row r="7178" s="5" customFormat="1" ht="23" customHeight="1" spans="2:13">
      <c r="B7178" s="11"/>
      <c r="C7178" s="11"/>
      <c r="I7178" s="13"/>
      <c r="M7178" s="4"/>
    </row>
    <row r="7179" s="5" customFormat="1" ht="23" customHeight="1" spans="2:13">
      <c r="B7179" s="11"/>
      <c r="C7179" s="11"/>
      <c r="I7179" s="13"/>
      <c r="M7179" s="4"/>
    </row>
    <row r="7180" s="5" customFormat="1" ht="23" customHeight="1" spans="2:13">
      <c r="B7180" s="11"/>
      <c r="C7180" s="11"/>
      <c r="I7180" s="13"/>
      <c r="M7180" s="4"/>
    </row>
    <row r="7181" s="5" customFormat="1" ht="23" customHeight="1" spans="2:13">
      <c r="B7181" s="11"/>
      <c r="C7181" s="11"/>
      <c r="I7181" s="13"/>
      <c r="M7181" s="4"/>
    </row>
    <row r="7182" s="5" customFormat="1" ht="23" customHeight="1" spans="2:13">
      <c r="B7182" s="11"/>
      <c r="C7182" s="11"/>
      <c r="I7182" s="13"/>
      <c r="M7182" s="4"/>
    </row>
    <row r="7183" s="5" customFormat="1" ht="23" customHeight="1" spans="2:13">
      <c r="B7183" s="11"/>
      <c r="C7183" s="11"/>
      <c r="I7183" s="13"/>
      <c r="M7183" s="4"/>
    </row>
    <row r="7184" s="5" customFormat="1" ht="23" customHeight="1" spans="2:13">
      <c r="B7184" s="11"/>
      <c r="C7184" s="11"/>
      <c r="I7184" s="13"/>
      <c r="M7184" s="4"/>
    </row>
    <row r="7185" s="5" customFormat="1" ht="23" customHeight="1" spans="2:13">
      <c r="B7185" s="11"/>
      <c r="C7185" s="11"/>
      <c r="I7185" s="13"/>
      <c r="M7185" s="4"/>
    </row>
    <row r="7186" s="5" customFormat="1" ht="23" customHeight="1" spans="2:13">
      <c r="B7186" s="11"/>
      <c r="C7186" s="11"/>
      <c r="I7186" s="13"/>
      <c r="M7186" s="4"/>
    </row>
    <row r="7187" s="5" customFormat="1" ht="23" customHeight="1" spans="2:13">
      <c r="B7187" s="11"/>
      <c r="C7187" s="11"/>
      <c r="I7187" s="13"/>
      <c r="M7187" s="4"/>
    </row>
    <row r="7188" s="5" customFormat="1" ht="23" customHeight="1" spans="2:13">
      <c r="B7188" s="11"/>
      <c r="C7188" s="11"/>
      <c r="I7188" s="13"/>
      <c r="M7188" s="4"/>
    </row>
    <row r="7189" s="5" customFormat="1" ht="23" customHeight="1" spans="2:13">
      <c r="B7189" s="11"/>
      <c r="C7189" s="11"/>
      <c r="I7189" s="13"/>
      <c r="M7189" s="4"/>
    </row>
    <row r="7190" s="5" customFormat="1" ht="23" customHeight="1" spans="2:13">
      <c r="B7190" s="11"/>
      <c r="C7190" s="11"/>
      <c r="I7190" s="13"/>
      <c r="M7190" s="4"/>
    </row>
    <row r="7191" s="5" customFormat="1" ht="23" customHeight="1" spans="2:13">
      <c r="B7191" s="11"/>
      <c r="C7191" s="11"/>
      <c r="I7191" s="13"/>
      <c r="M7191" s="4"/>
    </row>
    <row r="7192" s="5" customFormat="1" ht="23" customHeight="1" spans="2:13">
      <c r="B7192" s="11"/>
      <c r="C7192" s="11"/>
      <c r="I7192" s="13"/>
      <c r="M7192" s="4"/>
    </row>
    <row r="7193" s="5" customFormat="1" ht="23" customHeight="1" spans="2:13">
      <c r="B7193" s="11"/>
      <c r="C7193" s="11"/>
      <c r="I7193" s="13"/>
      <c r="M7193" s="4"/>
    </row>
    <row r="7194" s="5" customFormat="1" ht="23" customHeight="1" spans="2:13">
      <c r="B7194" s="11"/>
      <c r="C7194" s="11"/>
      <c r="I7194" s="13"/>
      <c r="M7194" s="4"/>
    </row>
    <row r="7195" s="5" customFormat="1" ht="23" customHeight="1" spans="2:13">
      <c r="B7195" s="11"/>
      <c r="C7195" s="11"/>
      <c r="I7195" s="13"/>
      <c r="M7195" s="4"/>
    </row>
    <row r="7196" s="5" customFormat="1" ht="23" customHeight="1" spans="2:13">
      <c r="B7196" s="11"/>
      <c r="C7196" s="11"/>
      <c r="I7196" s="13"/>
      <c r="M7196" s="4"/>
    </row>
    <row r="7197" s="5" customFormat="1" ht="23" customHeight="1" spans="2:13">
      <c r="B7197" s="11"/>
      <c r="C7197" s="11"/>
      <c r="I7197" s="13"/>
      <c r="M7197" s="4"/>
    </row>
    <row r="7198" s="5" customFormat="1" ht="23" customHeight="1" spans="2:13">
      <c r="B7198" s="11"/>
      <c r="C7198" s="11"/>
      <c r="I7198" s="13"/>
      <c r="M7198" s="4"/>
    </row>
    <row r="7199" s="5" customFormat="1" ht="23" customHeight="1" spans="2:13">
      <c r="B7199" s="11"/>
      <c r="C7199" s="11"/>
      <c r="I7199" s="13"/>
      <c r="M7199" s="4"/>
    </row>
    <row r="7200" s="5" customFormat="1" ht="23" customHeight="1" spans="2:13">
      <c r="B7200" s="11"/>
      <c r="C7200" s="11"/>
      <c r="I7200" s="13"/>
      <c r="M7200" s="4"/>
    </row>
    <row r="7201" s="5" customFormat="1" ht="23" customHeight="1" spans="2:13">
      <c r="B7201" s="11"/>
      <c r="C7201" s="11"/>
      <c r="I7201" s="13"/>
      <c r="M7201" s="4"/>
    </row>
    <row r="7202" s="5" customFormat="1" ht="23" customHeight="1" spans="2:13">
      <c r="B7202" s="11"/>
      <c r="C7202" s="11"/>
      <c r="I7202" s="13"/>
      <c r="M7202" s="4"/>
    </row>
    <row r="7203" s="5" customFormat="1" ht="23" customHeight="1" spans="2:13">
      <c r="B7203" s="11"/>
      <c r="C7203" s="11"/>
      <c r="I7203" s="13"/>
      <c r="M7203" s="4"/>
    </row>
    <row r="7204" s="5" customFormat="1" ht="23" customHeight="1" spans="2:13">
      <c r="B7204" s="11"/>
      <c r="C7204" s="11"/>
      <c r="I7204" s="13"/>
      <c r="M7204" s="4"/>
    </row>
    <row r="7205" s="5" customFormat="1" ht="23" customHeight="1" spans="2:13">
      <c r="B7205" s="11"/>
      <c r="C7205" s="11"/>
      <c r="I7205" s="13"/>
      <c r="M7205" s="4"/>
    </row>
    <row r="7206" s="5" customFormat="1" ht="23" customHeight="1" spans="2:13">
      <c r="B7206" s="11"/>
      <c r="C7206" s="11"/>
      <c r="I7206" s="13"/>
      <c r="M7206" s="4"/>
    </row>
    <row r="7207" s="5" customFormat="1" ht="23" customHeight="1" spans="2:13">
      <c r="B7207" s="11"/>
      <c r="C7207" s="11"/>
      <c r="I7207" s="13"/>
      <c r="M7207" s="4"/>
    </row>
    <row r="7208" s="5" customFormat="1" ht="23" customHeight="1" spans="2:13">
      <c r="B7208" s="11"/>
      <c r="C7208" s="11"/>
      <c r="I7208" s="13"/>
      <c r="M7208" s="4"/>
    </row>
    <row r="7209" s="5" customFormat="1" ht="23" customHeight="1" spans="2:13">
      <c r="B7209" s="11"/>
      <c r="C7209" s="11"/>
      <c r="I7209" s="13"/>
      <c r="M7209" s="4"/>
    </row>
    <row r="7210" s="5" customFormat="1" ht="23" customHeight="1" spans="2:13">
      <c r="B7210" s="11"/>
      <c r="C7210" s="11"/>
      <c r="I7210" s="13"/>
      <c r="M7210" s="4"/>
    </row>
    <row r="7211" s="5" customFormat="1" ht="23" customHeight="1" spans="2:13">
      <c r="B7211" s="11"/>
      <c r="C7211" s="11"/>
      <c r="I7211" s="13"/>
      <c r="M7211" s="4"/>
    </row>
    <row r="7212" s="5" customFormat="1" ht="23" customHeight="1" spans="2:13">
      <c r="B7212" s="11"/>
      <c r="C7212" s="11"/>
      <c r="I7212" s="13"/>
      <c r="M7212" s="4"/>
    </row>
    <row r="7213" s="5" customFormat="1" ht="23" customHeight="1" spans="2:13">
      <c r="B7213" s="11"/>
      <c r="C7213" s="11"/>
      <c r="I7213" s="13"/>
      <c r="M7213" s="4"/>
    </row>
    <row r="7214" s="5" customFormat="1" ht="23" customHeight="1" spans="2:13">
      <c r="B7214" s="11"/>
      <c r="C7214" s="11"/>
      <c r="I7214" s="13"/>
      <c r="M7214" s="4"/>
    </row>
    <row r="7215" s="5" customFormat="1" ht="23" customHeight="1" spans="2:13">
      <c r="B7215" s="11"/>
      <c r="C7215" s="11"/>
      <c r="I7215" s="13"/>
      <c r="M7215" s="4"/>
    </row>
    <row r="7216" s="5" customFormat="1" ht="23" customHeight="1" spans="2:13">
      <c r="B7216" s="11"/>
      <c r="C7216" s="11"/>
      <c r="I7216" s="13"/>
      <c r="M7216" s="4"/>
    </row>
    <row r="7217" s="5" customFormat="1" ht="23" customHeight="1" spans="2:13">
      <c r="B7217" s="11"/>
      <c r="C7217" s="11"/>
      <c r="I7217" s="13"/>
      <c r="M7217" s="4"/>
    </row>
    <row r="7218" s="5" customFormat="1" ht="23" customHeight="1" spans="2:13">
      <c r="B7218" s="11"/>
      <c r="C7218" s="11"/>
      <c r="I7218" s="13"/>
      <c r="M7218" s="4"/>
    </row>
    <row r="7219" s="5" customFormat="1" ht="23" customHeight="1" spans="2:13">
      <c r="B7219" s="11"/>
      <c r="C7219" s="11"/>
      <c r="I7219" s="13"/>
      <c r="M7219" s="4"/>
    </row>
    <row r="7220" s="5" customFormat="1" ht="23" customHeight="1" spans="2:13">
      <c r="B7220" s="11"/>
      <c r="C7220" s="11"/>
      <c r="I7220" s="13"/>
      <c r="M7220" s="4"/>
    </row>
    <row r="7221" s="5" customFormat="1" ht="23" customHeight="1" spans="2:13">
      <c r="B7221" s="11"/>
      <c r="C7221" s="11"/>
      <c r="I7221" s="13"/>
      <c r="M7221" s="4"/>
    </row>
    <row r="7222" s="5" customFormat="1" ht="23" customHeight="1" spans="2:13">
      <c r="B7222" s="11"/>
      <c r="C7222" s="11"/>
      <c r="I7222" s="13"/>
      <c r="M7222" s="4"/>
    </row>
    <row r="7223" s="5" customFormat="1" ht="23" customHeight="1" spans="2:13">
      <c r="B7223" s="11"/>
      <c r="C7223" s="11"/>
      <c r="I7223" s="13"/>
      <c r="M7223" s="4"/>
    </row>
    <row r="7224" s="5" customFormat="1" ht="23" customHeight="1" spans="2:13">
      <c r="B7224" s="11"/>
      <c r="C7224" s="11"/>
      <c r="I7224" s="13"/>
      <c r="M7224" s="4"/>
    </row>
    <row r="7225" s="5" customFormat="1" ht="23" customHeight="1" spans="2:13">
      <c r="B7225" s="11"/>
      <c r="C7225" s="11"/>
      <c r="I7225" s="13"/>
      <c r="M7225" s="4"/>
    </row>
    <row r="7226" s="5" customFormat="1" ht="23" customHeight="1" spans="2:13">
      <c r="B7226" s="11"/>
      <c r="C7226" s="11"/>
      <c r="I7226" s="13"/>
      <c r="M7226" s="4"/>
    </row>
    <row r="7227" s="5" customFormat="1" ht="23" customHeight="1" spans="2:13">
      <c r="B7227" s="11"/>
      <c r="C7227" s="11"/>
      <c r="I7227" s="13"/>
      <c r="M7227" s="4"/>
    </row>
    <row r="7228" s="5" customFormat="1" ht="23" customHeight="1" spans="2:13">
      <c r="B7228" s="11"/>
      <c r="C7228" s="11"/>
      <c r="I7228" s="13"/>
      <c r="M7228" s="4"/>
    </row>
    <row r="7229" s="5" customFormat="1" ht="23" customHeight="1" spans="2:13">
      <c r="B7229" s="11"/>
      <c r="C7229" s="11"/>
      <c r="I7229" s="13"/>
      <c r="M7229" s="4"/>
    </row>
    <row r="7230" s="5" customFormat="1" ht="23" customHeight="1" spans="2:13">
      <c r="B7230" s="11"/>
      <c r="C7230" s="11"/>
      <c r="I7230" s="13"/>
      <c r="M7230" s="4"/>
    </row>
    <row r="7231" s="5" customFormat="1" ht="23" customHeight="1" spans="2:13">
      <c r="B7231" s="11"/>
      <c r="C7231" s="11"/>
      <c r="I7231" s="13"/>
      <c r="M7231" s="4"/>
    </row>
    <row r="7232" s="5" customFormat="1" ht="23" customHeight="1" spans="2:13">
      <c r="B7232" s="11"/>
      <c r="C7232" s="11"/>
      <c r="I7232" s="13"/>
      <c r="M7232" s="4"/>
    </row>
    <row r="7233" s="5" customFormat="1" ht="23" customHeight="1" spans="2:13">
      <c r="B7233" s="11"/>
      <c r="C7233" s="11"/>
      <c r="I7233" s="13"/>
      <c r="M7233" s="4"/>
    </row>
    <row r="7234" s="5" customFormat="1" ht="23" customHeight="1" spans="2:13">
      <c r="B7234" s="11"/>
      <c r="C7234" s="11"/>
      <c r="I7234" s="13"/>
      <c r="M7234" s="4"/>
    </row>
    <row r="7235" s="5" customFormat="1" ht="23" customHeight="1" spans="2:13">
      <c r="B7235" s="11"/>
      <c r="C7235" s="11"/>
      <c r="I7235" s="13"/>
      <c r="M7235" s="4"/>
    </row>
    <row r="7236" s="5" customFormat="1" ht="23" customHeight="1" spans="2:13">
      <c r="B7236" s="11"/>
      <c r="C7236" s="11"/>
      <c r="I7236" s="13"/>
      <c r="M7236" s="4"/>
    </row>
    <row r="7237" s="5" customFormat="1" ht="23" customHeight="1" spans="2:13">
      <c r="B7237" s="11"/>
      <c r="C7237" s="11"/>
      <c r="I7237" s="13"/>
      <c r="M7237" s="4"/>
    </row>
    <row r="7238" s="5" customFormat="1" ht="23" customHeight="1" spans="2:13">
      <c r="B7238" s="11"/>
      <c r="C7238" s="11"/>
      <c r="I7238" s="13"/>
      <c r="M7238" s="4"/>
    </row>
    <row r="7239" s="5" customFormat="1" ht="23" customHeight="1" spans="2:13">
      <c r="B7239" s="11"/>
      <c r="C7239" s="11"/>
      <c r="I7239" s="13"/>
      <c r="M7239" s="4"/>
    </row>
    <row r="7240" s="5" customFormat="1" ht="23" customHeight="1" spans="2:13">
      <c r="B7240" s="11"/>
      <c r="C7240" s="11"/>
      <c r="I7240" s="13"/>
      <c r="M7240" s="4"/>
    </row>
    <row r="7241" s="5" customFormat="1" ht="23" customHeight="1" spans="2:13">
      <c r="B7241" s="11"/>
      <c r="C7241" s="11"/>
      <c r="I7241" s="13"/>
      <c r="M7241" s="4"/>
    </row>
    <row r="7242" s="5" customFormat="1" ht="23" customHeight="1" spans="2:13">
      <c r="B7242" s="11"/>
      <c r="C7242" s="11"/>
      <c r="I7242" s="13"/>
      <c r="M7242" s="4"/>
    </row>
    <row r="7243" s="5" customFormat="1" ht="23" customHeight="1" spans="2:13">
      <c r="B7243" s="11"/>
      <c r="C7243" s="11"/>
      <c r="I7243" s="13"/>
      <c r="M7243" s="4"/>
    </row>
    <row r="7244" s="5" customFormat="1" ht="23" customHeight="1" spans="2:13">
      <c r="B7244" s="11"/>
      <c r="C7244" s="11"/>
      <c r="I7244" s="13"/>
      <c r="M7244" s="4"/>
    </row>
    <row r="7245" s="5" customFormat="1" ht="23" customHeight="1" spans="2:13">
      <c r="B7245" s="11"/>
      <c r="C7245" s="11"/>
      <c r="I7245" s="13"/>
      <c r="M7245" s="4"/>
    </row>
    <row r="7246" s="5" customFormat="1" ht="23" customHeight="1" spans="2:13">
      <c r="B7246" s="11"/>
      <c r="C7246" s="11"/>
      <c r="I7246" s="13"/>
      <c r="M7246" s="4"/>
    </row>
    <row r="7247" s="5" customFormat="1" ht="23" customHeight="1" spans="2:13">
      <c r="B7247" s="11"/>
      <c r="C7247" s="11"/>
      <c r="I7247" s="13"/>
      <c r="M7247" s="4"/>
    </row>
    <row r="7248" s="5" customFormat="1" ht="23" customHeight="1" spans="2:13">
      <c r="B7248" s="11"/>
      <c r="C7248" s="11"/>
      <c r="I7248" s="13"/>
      <c r="M7248" s="4"/>
    </row>
    <row r="7249" s="5" customFormat="1" ht="23" customHeight="1" spans="2:13">
      <c r="B7249" s="11"/>
      <c r="C7249" s="11"/>
      <c r="I7249" s="13"/>
      <c r="M7249" s="4"/>
    </row>
    <row r="7250" s="5" customFormat="1" ht="23" customHeight="1" spans="2:13">
      <c r="B7250" s="11"/>
      <c r="C7250" s="11"/>
      <c r="I7250" s="13"/>
      <c r="M7250" s="4"/>
    </row>
    <row r="7251" s="5" customFormat="1" ht="23" customHeight="1" spans="2:13">
      <c r="B7251" s="11"/>
      <c r="C7251" s="11"/>
      <c r="I7251" s="13"/>
      <c r="M7251" s="4"/>
    </row>
    <row r="7252" s="5" customFormat="1" ht="23" customHeight="1" spans="2:13">
      <c r="B7252" s="11"/>
      <c r="C7252" s="11"/>
      <c r="I7252" s="13"/>
      <c r="M7252" s="4"/>
    </row>
    <row r="7253" s="5" customFormat="1" ht="23" customHeight="1" spans="2:13">
      <c r="B7253" s="11"/>
      <c r="C7253" s="11"/>
      <c r="I7253" s="13"/>
      <c r="M7253" s="4"/>
    </row>
    <row r="7254" s="5" customFormat="1" ht="23" customHeight="1" spans="2:13">
      <c r="B7254" s="11"/>
      <c r="C7254" s="11"/>
      <c r="I7254" s="13"/>
      <c r="M7254" s="4"/>
    </row>
    <row r="7255" s="5" customFormat="1" ht="23" customHeight="1" spans="2:13">
      <c r="B7255" s="11"/>
      <c r="C7255" s="11"/>
      <c r="I7255" s="13"/>
      <c r="M7255" s="4"/>
    </row>
    <row r="7256" s="5" customFormat="1" ht="23" customHeight="1" spans="2:13">
      <c r="B7256" s="11"/>
      <c r="C7256" s="11"/>
      <c r="I7256" s="13"/>
      <c r="M7256" s="4"/>
    </row>
    <row r="7257" s="5" customFormat="1" ht="23" customHeight="1" spans="2:13">
      <c r="B7257" s="11"/>
      <c r="C7257" s="11"/>
      <c r="I7257" s="13"/>
      <c r="M7257" s="4"/>
    </row>
    <row r="7258" s="5" customFormat="1" ht="23" customHeight="1" spans="2:13">
      <c r="B7258" s="11"/>
      <c r="C7258" s="11"/>
      <c r="I7258" s="13"/>
      <c r="M7258" s="4"/>
    </row>
    <row r="7259" s="5" customFormat="1" ht="23" customHeight="1" spans="2:13">
      <c r="B7259" s="11"/>
      <c r="C7259" s="11"/>
      <c r="I7259" s="13"/>
      <c r="M7259" s="4"/>
    </row>
    <row r="7260" s="5" customFormat="1" ht="23" customHeight="1" spans="2:13">
      <c r="B7260" s="11"/>
      <c r="C7260" s="11"/>
      <c r="I7260" s="13"/>
      <c r="M7260" s="4"/>
    </row>
    <row r="7261" s="5" customFormat="1" ht="23" customHeight="1" spans="2:13">
      <c r="B7261" s="11"/>
      <c r="C7261" s="11"/>
      <c r="I7261" s="13"/>
      <c r="M7261" s="4"/>
    </row>
    <row r="7262" s="5" customFormat="1" ht="23" customHeight="1" spans="2:13">
      <c r="B7262" s="11"/>
      <c r="C7262" s="11"/>
      <c r="I7262" s="13"/>
      <c r="M7262" s="4"/>
    </row>
    <row r="7263" s="5" customFormat="1" ht="23" customHeight="1" spans="2:13">
      <c r="B7263" s="11"/>
      <c r="C7263" s="11"/>
      <c r="I7263" s="13"/>
      <c r="M7263" s="4"/>
    </row>
    <row r="7264" s="5" customFormat="1" ht="23" customHeight="1" spans="2:13">
      <c r="B7264" s="11"/>
      <c r="C7264" s="11"/>
      <c r="I7264" s="13"/>
      <c r="M7264" s="4"/>
    </row>
    <row r="7265" s="5" customFormat="1" ht="23" customHeight="1" spans="2:13">
      <c r="B7265" s="11"/>
      <c r="C7265" s="11"/>
      <c r="I7265" s="13"/>
      <c r="M7265" s="4"/>
    </row>
    <row r="7266" s="5" customFormat="1" ht="23" customHeight="1" spans="2:13">
      <c r="B7266" s="11"/>
      <c r="C7266" s="11"/>
      <c r="I7266" s="13"/>
      <c r="M7266" s="4"/>
    </row>
    <row r="7267" s="5" customFormat="1" ht="23" customHeight="1" spans="2:13">
      <c r="B7267" s="11"/>
      <c r="C7267" s="11"/>
      <c r="I7267" s="13"/>
      <c r="M7267" s="4"/>
    </row>
    <row r="7268" s="5" customFormat="1" ht="23" customHeight="1" spans="2:13">
      <c r="B7268" s="11"/>
      <c r="C7268" s="11"/>
      <c r="I7268" s="13"/>
      <c r="M7268" s="4"/>
    </row>
    <row r="7269" s="5" customFormat="1" ht="23" customHeight="1" spans="2:13">
      <c r="B7269" s="11"/>
      <c r="C7269" s="11"/>
      <c r="I7269" s="13"/>
      <c r="M7269" s="4"/>
    </row>
    <row r="7270" s="5" customFormat="1" ht="23" customHeight="1" spans="2:13">
      <c r="B7270" s="11"/>
      <c r="C7270" s="11"/>
      <c r="I7270" s="13"/>
      <c r="M7270" s="4"/>
    </row>
    <row r="7271" s="5" customFormat="1" ht="23" customHeight="1" spans="2:13">
      <c r="B7271" s="11"/>
      <c r="C7271" s="11"/>
      <c r="I7271" s="13"/>
      <c r="M7271" s="4"/>
    </row>
    <row r="7272" s="5" customFormat="1" ht="23" customHeight="1" spans="2:13">
      <c r="B7272" s="11"/>
      <c r="C7272" s="11"/>
      <c r="I7272" s="13"/>
      <c r="M7272" s="4"/>
    </row>
    <row r="7273" s="5" customFormat="1" ht="23" customHeight="1" spans="2:13">
      <c r="B7273" s="11"/>
      <c r="C7273" s="11"/>
      <c r="I7273" s="13"/>
      <c r="M7273" s="4"/>
    </row>
    <row r="7274" s="5" customFormat="1" ht="23" customHeight="1" spans="2:13">
      <c r="B7274" s="11"/>
      <c r="C7274" s="11"/>
      <c r="I7274" s="13"/>
      <c r="M7274" s="4"/>
    </row>
    <row r="7275" s="5" customFormat="1" ht="23" customHeight="1" spans="2:13">
      <c r="B7275" s="11"/>
      <c r="C7275" s="11"/>
      <c r="I7275" s="13"/>
      <c r="M7275" s="4"/>
    </row>
    <row r="7276" s="5" customFormat="1" ht="23" customHeight="1" spans="2:13">
      <c r="B7276" s="11"/>
      <c r="C7276" s="11"/>
      <c r="I7276" s="13"/>
      <c r="M7276" s="4"/>
    </row>
    <row r="7277" s="5" customFormat="1" ht="23" customHeight="1" spans="2:13">
      <c r="B7277" s="11"/>
      <c r="C7277" s="11"/>
      <c r="I7277" s="13"/>
      <c r="M7277" s="4"/>
    </row>
    <row r="7278" s="5" customFormat="1" ht="23" customHeight="1" spans="2:13">
      <c r="B7278" s="11"/>
      <c r="C7278" s="11"/>
      <c r="I7278" s="13"/>
      <c r="M7278" s="4"/>
    </row>
    <row r="7279" s="5" customFormat="1" ht="23" customHeight="1" spans="2:13">
      <c r="B7279" s="11"/>
      <c r="C7279" s="11"/>
      <c r="I7279" s="13"/>
      <c r="M7279" s="4"/>
    </row>
    <row r="7280" s="5" customFormat="1" ht="23" customHeight="1" spans="2:13">
      <c r="B7280" s="11"/>
      <c r="C7280" s="11"/>
      <c r="I7280" s="13"/>
      <c r="M7280" s="4"/>
    </row>
    <row r="7281" s="5" customFormat="1" ht="23" customHeight="1" spans="2:13">
      <c r="B7281" s="11"/>
      <c r="C7281" s="11"/>
      <c r="I7281" s="13"/>
      <c r="M7281" s="4"/>
    </row>
    <row r="7282" s="5" customFormat="1" ht="23" customHeight="1" spans="2:13">
      <c r="B7282" s="11"/>
      <c r="C7282" s="11"/>
      <c r="I7282" s="13"/>
      <c r="M7282" s="4"/>
    </row>
    <row r="7283" s="5" customFormat="1" ht="23" customHeight="1" spans="2:13">
      <c r="B7283" s="11"/>
      <c r="C7283" s="11"/>
      <c r="I7283" s="13"/>
      <c r="M7283" s="4"/>
    </row>
    <row r="7284" s="5" customFormat="1" ht="23" customHeight="1" spans="2:13">
      <c r="B7284" s="11"/>
      <c r="C7284" s="11"/>
      <c r="I7284" s="13"/>
      <c r="M7284" s="4"/>
    </row>
    <row r="7285" s="5" customFormat="1" ht="23" customHeight="1" spans="2:13">
      <c r="B7285" s="11"/>
      <c r="C7285" s="11"/>
      <c r="I7285" s="13"/>
      <c r="M7285" s="4"/>
    </row>
    <row r="7286" s="5" customFormat="1" ht="23" customHeight="1" spans="2:13">
      <c r="B7286" s="11"/>
      <c r="C7286" s="11"/>
      <c r="I7286" s="13"/>
      <c r="M7286" s="4"/>
    </row>
    <row r="7287" s="5" customFormat="1" ht="23" customHeight="1" spans="2:13">
      <c r="B7287" s="11"/>
      <c r="C7287" s="11"/>
      <c r="I7287" s="13"/>
      <c r="M7287" s="4"/>
    </row>
    <row r="7288" s="5" customFormat="1" ht="23" customHeight="1" spans="2:13">
      <c r="B7288" s="11"/>
      <c r="C7288" s="11"/>
      <c r="I7288" s="13"/>
      <c r="M7288" s="4"/>
    </row>
    <row r="7289" s="5" customFormat="1" ht="23" customHeight="1" spans="2:13">
      <c r="B7289" s="11"/>
      <c r="C7289" s="11"/>
      <c r="I7289" s="13"/>
      <c r="M7289" s="4"/>
    </row>
    <row r="7290" s="5" customFormat="1" ht="23" customHeight="1" spans="2:13">
      <c r="B7290" s="11"/>
      <c r="C7290" s="11"/>
      <c r="I7290" s="13"/>
      <c r="M7290" s="4"/>
    </row>
    <row r="7291" s="5" customFormat="1" ht="23" customHeight="1" spans="2:13">
      <c r="B7291" s="11"/>
      <c r="C7291" s="11"/>
      <c r="I7291" s="13"/>
      <c r="M7291" s="4"/>
    </row>
    <row r="7292" s="5" customFormat="1" ht="23" customHeight="1" spans="2:13">
      <c r="B7292" s="11"/>
      <c r="C7292" s="11"/>
      <c r="I7292" s="13"/>
      <c r="M7292" s="4"/>
    </row>
    <row r="7293" s="5" customFormat="1" ht="23" customHeight="1" spans="2:13">
      <c r="B7293" s="11"/>
      <c r="C7293" s="11"/>
      <c r="I7293" s="13"/>
      <c r="M7293" s="4"/>
    </row>
    <row r="7294" s="5" customFormat="1" ht="23" customHeight="1" spans="2:13">
      <c r="B7294" s="11"/>
      <c r="C7294" s="11"/>
      <c r="I7294" s="13"/>
      <c r="M7294" s="4"/>
    </row>
    <row r="7295" s="5" customFormat="1" ht="23" customHeight="1" spans="2:13">
      <c r="B7295" s="11"/>
      <c r="C7295" s="11"/>
      <c r="I7295" s="13"/>
      <c r="M7295" s="4"/>
    </row>
    <row r="7296" s="5" customFormat="1" ht="23" customHeight="1" spans="2:13">
      <c r="B7296" s="11"/>
      <c r="C7296" s="11"/>
      <c r="I7296" s="13"/>
      <c r="M7296" s="4"/>
    </row>
    <row r="7297" s="5" customFormat="1" ht="23" customHeight="1" spans="2:13">
      <c r="B7297" s="11"/>
      <c r="C7297" s="11"/>
      <c r="I7297" s="13"/>
      <c r="M7297" s="4"/>
    </row>
    <row r="7298" s="5" customFormat="1" ht="23" customHeight="1" spans="2:13">
      <c r="B7298" s="11"/>
      <c r="C7298" s="11"/>
      <c r="I7298" s="13"/>
      <c r="M7298" s="4"/>
    </row>
    <row r="7299" s="5" customFormat="1" ht="23" customHeight="1" spans="2:13">
      <c r="B7299" s="11"/>
      <c r="C7299" s="11"/>
      <c r="I7299" s="13"/>
      <c r="M7299" s="4"/>
    </row>
    <row r="7300" s="5" customFormat="1" ht="23" customHeight="1" spans="2:13">
      <c r="B7300" s="11"/>
      <c r="C7300" s="11"/>
      <c r="I7300" s="13"/>
      <c r="M7300" s="4"/>
    </row>
    <row r="7301" s="5" customFormat="1" ht="23" customHeight="1" spans="2:13">
      <c r="B7301" s="11"/>
      <c r="C7301" s="11"/>
      <c r="I7301" s="13"/>
      <c r="M7301" s="4"/>
    </row>
    <row r="7302" s="5" customFormat="1" ht="23" customHeight="1" spans="2:13">
      <c r="B7302" s="11"/>
      <c r="C7302" s="11"/>
      <c r="I7302" s="13"/>
      <c r="M7302" s="4"/>
    </row>
    <row r="7303" s="5" customFormat="1" ht="23" customHeight="1" spans="2:13">
      <c r="B7303" s="11"/>
      <c r="C7303" s="11"/>
      <c r="I7303" s="13"/>
      <c r="M7303" s="4"/>
    </row>
    <row r="7304" s="5" customFormat="1" ht="23" customHeight="1" spans="2:13">
      <c r="B7304" s="11"/>
      <c r="C7304" s="11"/>
      <c r="I7304" s="13"/>
      <c r="M7304" s="4"/>
    </row>
    <row r="7305" s="5" customFormat="1" ht="23" customHeight="1" spans="2:13">
      <c r="B7305" s="11"/>
      <c r="C7305" s="11"/>
      <c r="I7305" s="13"/>
      <c r="M7305" s="4"/>
    </row>
    <row r="7306" s="5" customFormat="1" ht="23" customHeight="1" spans="2:13">
      <c r="B7306" s="11"/>
      <c r="C7306" s="11"/>
      <c r="I7306" s="13"/>
      <c r="M7306" s="4"/>
    </row>
    <row r="7307" s="5" customFormat="1" ht="23" customHeight="1" spans="2:13">
      <c r="B7307" s="11"/>
      <c r="C7307" s="11"/>
      <c r="I7307" s="13"/>
      <c r="M7307" s="4"/>
    </row>
    <row r="7308" s="5" customFormat="1" ht="23" customHeight="1" spans="2:13">
      <c r="B7308" s="11"/>
      <c r="C7308" s="11"/>
      <c r="I7308" s="13"/>
      <c r="M7308" s="4"/>
    </row>
    <row r="7309" s="5" customFormat="1" ht="23" customHeight="1" spans="2:13">
      <c r="B7309" s="11"/>
      <c r="C7309" s="11"/>
      <c r="I7309" s="13"/>
      <c r="M7309" s="4"/>
    </row>
    <row r="7310" s="5" customFormat="1" ht="23" customHeight="1" spans="2:13">
      <c r="B7310" s="11"/>
      <c r="C7310" s="11"/>
      <c r="I7310" s="13"/>
      <c r="M7310" s="4"/>
    </row>
    <row r="7311" s="5" customFormat="1" ht="23" customHeight="1" spans="2:13">
      <c r="B7311" s="11"/>
      <c r="C7311" s="11"/>
      <c r="I7311" s="13"/>
      <c r="M7311" s="4"/>
    </row>
    <row r="7312" s="5" customFormat="1" ht="23" customHeight="1" spans="2:13">
      <c r="B7312" s="11"/>
      <c r="C7312" s="11"/>
      <c r="I7312" s="13"/>
      <c r="M7312" s="4"/>
    </row>
    <row r="7313" s="5" customFormat="1" ht="23" customHeight="1" spans="2:13">
      <c r="B7313" s="11"/>
      <c r="C7313" s="11"/>
      <c r="I7313" s="13"/>
      <c r="M7313" s="4"/>
    </row>
    <row r="7314" s="5" customFormat="1" ht="23" customHeight="1" spans="2:13">
      <c r="B7314" s="11"/>
      <c r="C7314" s="11"/>
      <c r="I7314" s="13"/>
      <c r="M7314" s="4"/>
    </row>
    <row r="7315" s="5" customFormat="1" ht="23" customHeight="1" spans="2:13">
      <c r="B7315" s="11"/>
      <c r="C7315" s="11"/>
      <c r="I7315" s="13"/>
      <c r="M7315" s="4"/>
    </row>
    <row r="7316" s="5" customFormat="1" ht="23" customHeight="1" spans="2:13">
      <c r="B7316" s="11"/>
      <c r="C7316" s="11"/>
      <c r="I7316" s="13"/>
      <c r="M7316" s="4"/>
    </row>
    <row r="7317" s="5" customFormat="1" ht="23" customHeight="1" spans="2:13">
      <c r="B7317" s="11"/>
      <c r="C7317" s="11"/>
      <c r="I7317" s="13"/>
      <c r="M7317" s="4"/>
    </row>
    <row r="7318" s="5" customFormat="1" ht="23" customHeight="1" spans="2:13">
      <c r="B7318" s="11"/>
      <c r="C7318" s="11"/>
      <c r="I7318" s="13"/>
      <c r="M7318" s="4"/>
    </row>
    <row r="7319" s="5" customFormat="1" ht="23" customHeight="1" spans="2:13">
      <c r="B7319" s="11"/>
      <c r="C7319" s="11"/>
      <c r="I7319" s="13"/>
      <c r="M7319" s="4"/>
    </row>
    <row r="7320" s="5" customFormat="1" ht="23" customHeight="1" spans="2:13">
      <c r="B7320" s="11"/>
      <c r="C7320" s="11"/>
      <c r="I7320" s="13"/>
      <c r="M7320" s="4"/>
    </row>
    <row r="7321" s="5" customFormat="1" ht="23" customHeight="1" spans="2:13">
      <c r="B7321" s="11"/>
      <c r="C7321" s="11"/>
      <c r="I7321" s="13"/>
      <c r="M7321" s="4"/>
    </row>
    <row r="7322" s="5" customFormat="1" ht="23" customHeight="1" spans="2:13">
      <c r="B7322" s="11"/>
      <c r="C7322" s="11"/>
      <c r="I7322" s="13"/>
      <c r="M7322" s="4"/>
    </row>
    <row r="7323" s="5" customFormat="1" ht="23" customHeight="1" spans="2:13">
      <c r="B7323" s="11"/>
      <c r="C7323" s="11"/>
      <c r="I7323" s="13"/>
      <c r="M7323" s="4"/>
    </row>
    <row r="7324" s="5" customFormat="1" ht="23" customHeight="1" spans="2:13">
      <c r="B7324" s="11"/>
      <c r="C7324" s="11"/>
      <c r="I7324" s="13"/>
      <c r="M7324" s="4"/>
    </row>
    <row r="7325" s="5" customFormat="1" ht="23" customHeight="1" spans="2:13">
      <c r="B7325" s="11"/>
      <c r="C7325" s="11"/>
      <c r="I7325" s="13"/>
      <c r="M7325" s="4"/>
    </row>
    <row r="7326" s="5" customFormat="1" ht="23" customHeight="1" spans="2:13">
      <c r="B7326" s="11"/>
      <c r="C7326" s="11"/>
      <c r="I7326" s="13"/>
      <c r="M7326" s="4"/>
    </row>
    <row r="7327" s="5" customFormat="1" ht="23" customHeight="1" spans="2:13">
      <c r="B7327" s="11"/>
      <c r="C7327" s="11"/>
      <c r="I7327" s="13"/>
      <c r="M7327" s="4"/>
    </row>
    <row r="7328" s="5" customFormat="1" ht="23" customHeight="1" spans="2:13">
      <c r="B7328" s="11"/>
      <c r="C7328" s="11"/>
      <c r="I7328" s="13"/>
      <c r="M7328" s="4"/>
    </row>
    <row r="7329" s="5" customFormat="1" ht="23" customHeight="1" spans="2:13">
      <c r="B7329" s="11"/>
      <c r="C7329" s="11"/>
      <c r="I7329" s="13"/>
      <c r="M7329" s="4"/>
    </row>
    <row r="7330" s="5" customFormat="1" ht="23" customHeight="1" spans="2:13">
      <c r="B7330" s="11"/>
      <c r="C7330" s="11"/>
      <c r="I7330" s="13"/>
      <c r="M7330" s="4"/>
    </row>
    <row r="7331" s="5" customFormat="1" ht="23" customHeight="1" spans="2:13">
      <c r="B7331" s="11"/>
      <c r="C7331" s="11"/>
      <c r="I7331" s="13"/>
      <c r="M7331" s="4"/>
    </row>
    <row r="7332" s="5" customFormat="1" ht="23" customHeight="1" spans="2:13">
      <c r="B7332" s="11"/>
      <c r="C7332" s="11"/>
      <c r="I7332" s="13"/>
      <c r="M7332" s="4"/>
    </row>
    <row r="7333" s="5" customFormat="1" ht="23" customHeight="1" spans="2:13">
      <c r="B7333" s="11"/>
      <c r="C7333" s="11"/>
      <c r="I7333" s="13"/>
      <c r="M7333" s="4"/>
    </row>
    <row r="7334" s="5" customFormat="1" ht="23" customHeight="1" spans="2:13">
      <c r="B7334" s="11"/>
      <c r="C7334" s="11"/>
      <c r="I7334" s="13"/>
      <c r="M7334" s="4"/>
    </row>
    <row r="7335" s="5" customFormat="1" ht="23" customHeight="1" spans="2:13">
      <c r="B7335" s="11"/>
      <c r="C7335" s="11"/>
      <c r="I7335" s="13"/>
      <c r="M7335" s="4"/>
    </row>
    <row r="7336" s="5" customFormat="1" ht="23" customHeight="1" spans="2:13">
      <c r="B7336" s="11"/>
      <c r="C7336" s="11"/>
      <c r="I7336" s="13"/>
      <c r="M7336" s="4"/>
    </row>
    <row r="7337" s="5" customFormat="1" ht="23" customHeight="1" spans="2:13">
      <c r="B7337" s="11"/>
      <c r="C7337" s="11"/>
      <c r="I7337" s="13"/>
      <c r="M7337" s="4"/>
    </row>
    <row r="7338" s="5" customFormat="1" ht="23" customHeight="1" spans="2:13">
      <c r="B7338" s="11"/>
      <c r="C7338" s="11"/>
      <c r="I7338" s="13"/>
      <c r="M7338" s="4"/>
    </row>
    <row r="7339" s="5" customFormat="1" ht="23" customHeight="1" spans="2:13">
      <c r="B7339" s="11"/>
      <c r="C7339" s="11"/>
      <c r="I7339" s="13"/>
      <c r="M7339" s="4"/>
    </row>
    <row r="7340" s="5" customFormat="1" ht="23" customHeight="1" spans="2:13">
      <c r="B7340" s="11"/>
      <c r="C7340" s="11"/>
      <c r="I7340" s="13"/>
      <c r="M7340" s="4"/>
    </row>
    <row r="7341" s="5" customFormat="1" ht="23" customHeight="1" spans="2:13">
      <c r="B7341" s="11"/>
      <c r="C7341" s="11"/>
      <c r="I7341" s="13"/>
      <c r="M7341" s="4"/>
    </row>
    <row r="7342" s="5" customFormat="1" ht="23" customHeight="1" spans="2:13">
      <c r="B7342" s="11"/>
      <c r="C7342" s="11"/>
      <c r="I7342" s="13"/>
      <c r="M7342" s="4"/>
    </row>
    <row r="7343" s="5" customFormat="1" ht="23" customHeight="1" spans="2:13">
      <c r="B7343" s="11"/>
      <c r="C7343" s="11"/>
      <c r="I7343" s="13"/>
      <c r="M7343" s="4"/>
    </row>
    <row r="7344" s="5" customFormat="1" ht="23" customHeight="1" spans="2:13">
      <c r="B7344" s="11"/>
      <c r="C7344" s="11"/>
      <c r="I7344" s="13"/>
      <c r="M7344" s="4"/>
    </row>
    <row r="7345" s="5" customFormat="1" ht="23" customHeight="1" spans="2:13">
      <c r="B7345" s="11"/>
      <c r="C7345" s="11"/>
      <c r="I7345" s="13"/>
      <c r="M7345" s="4"/>
    </row>
    <row r="7346" s="5" customFormat="1" ht="23" customHeight="1" spans="2:13">
      <c r="B7346" s="11"/>
      <c r="C7346" s="11"/>
      <c r="I7346" s="13"/>
      <c r="M7346" s="4"/>
    </row>
    <row r="7347" s="5" customFormat="1" ht="23" customHeight="1" spans="2:13">
      <c r="B7347" s="11"/>
      <c r="C7347" s="11"/>
      <c r="I7347" s="13"/>
      <c r="M7347" s="4"/>
    </row>
    <row r="7348" s="5" customFormat="1" ht="23" customHeight="1" spans="2:13">
      <c r="B7348" s="11"/>
      <c r="C7348" s="11"/>
      <c r="I7348" s="13"/>
      <c r="M7348" s="4"/>
    </row>
    <row r="7349" s="5" customFormat="1" ht="23" customHeight="1" spans="2:13">
      <c r="B7349" s="11"/>
      <c r="C7349" s="11"/>
      <c r="I7349" s="13"/>
      <c r="M7349" s="4"/>
    </row>
    <row r="7350" s="5" customFormat="1" ht="23" customHeight="1" spans="2:13">
      <c r="B7350" s="11"/>
      <c r="C7350" s="11"/>
      <c r="I7350" s="13"/>
      <c r="M7350" s="4"/>
    </row>
    <row r="7351" s="5" customFormat="1" ht="23" customHeight="1" spans="2:13">
      <c r="B7351" s="11"/>
      <c r="C7351" s="11"/>
      <c r="I7351" s="13"/>
      <c r="M7351" s="4"/>
    </row>
    <row r="7352" s="5" customFormat="1" ht="23" customHeight="1" spans="2:13">
      <c r="B7352" s="11"/>
      <c r="C7352" s="11"/>
      <c r="I7352" s="13"/>
      <c r="M7352" s="4"/>
    </row>
    <row r="7353" s="5" customFormat="1" ht="23" customHeight="1" spans="2:13">
      <c r="B7353" s="11"/>
      <c r="C7353" s="11"/>
      <c r="I7353" s="13"/>
      <c r="M7353" s="4"/>
    </row>
    <row r="7354" s="5" customFormat="1" ht="23" customHeight="1" spans="2:13">
      <c r="B7354" s="11"/>
      <c r="C7354" s="11"/>
      <c r="I7354" s="13"/>
      <c r="M7354" s="4"/>
    </row>
    <row r="7355" s="5" customFormat="1" ht="23" customHeight="1" spans="2:13">
      <c r="B7355" s="11"/>
      <c r="C7355" s="11"/>
      <c r="I7355" s="13"/>
      <c r="M7355" s="4"/>
    </row>
    <row r="7356" s="5" customFormat="1" ht="23" customHeight="1" spans="2:13">
      <c r="B7356" s="11"/>
      <c r="C7356" s="11"/>
      <c r="I7356" s="13"/>
      <c r="M7356" s="4"/>
    </row>
    <row r="7357" s="5" customFormat="1" ht="23" customHeight="1" spans="2:13">
      <c r="B7357" s="11"/>
      <c r="C7357" s="11"/>
      <c r="I7357" s="13"/>
      <c r="M7357" s="4"/>
    </row>
    <row r="7358" s="5" customFormat="1" ht="23" customHeight="1" spans="2:13">
      <c r="B7358" s="11"/>
      <c r="C7358" s="11"/>
      <c r="I7358" s="13"/>
      <c r="M7358" s="4"/>
    </row>
    <row r="7359" s="5" customFormat="1" ht="23" customHeight="1" spans="2:13">
      <c r="B7359" s="11"/>
      <c r="C7359" s="11"/>
      <c r="I7359" s="13"/>
      <c r="M7359" s="4"/>
    </row>
    <row r="7360" s="5" customFormat="1" ht="23" customHeight="1" spans="2:13">
      <c r="B7360" s="11"/>
      <c r="C7360" s="11"/>
      <c r="I7360" s="13"/>
      <c r="M7360" s="4"/>
    </row>
    <row r="7361" s="5" customFormat="1" ht="23" customHeight="1" spans="2:13">
      <c r="B7361" s="11"/>
      <c r="C7361" s="11"/>
      <c r="I7361" s="13"/>
      <c r="M7361" s="4"/>
    </row>
    <row r="7362" s="5" customFormat="1" ht="23" customHeight="1" spans="2:13">
      <c r="B7362" s="11"/>
      <c r="C7362" s="11"/>
      <c r="I7362" s="13"/>
      <c r="M7362" s="4"/>
    </row>
    <row r="7363" s="5" customFormat="1" ht="23" customHeight="1" spans="2:13">
      <c r="B7363" s="11"/>
      <c r="C7363" s="11"/>
      <c r="I7363" s="13"/>
      <c r="M7363" s="4"/>
    </row>
    <row r="7364" s="5" customFormat="1" ht="23" customHeight="1" spans="2:13">
      <c r="B7364" s="11"/>
      <c r="C7364" s="11"/>
      <c r="I7364" s="13"/>
      <c r="M7364" s="4"/>
    </row>
    <row r="7365" s="5" customFormat="1" ht="23" customHeight="1" spans="2:13">
      <c r="B7365" s="11"/>
      <c r="C7365" s="11"/>
      <c r="I7365" s="13"/>
      <c r="M7365" s="4"/>
    </row>
    <row r="7366" s="5" customFormat="1" ht="23" customHeight="1" spans="2:13">
      <c r="B7366" s="11"/>
      <c r="C7366" s="11"/>
      <c r="I7366" s="13"/>
      <c r="M7366" s="4"/>
    </row>
    <row r="7367" s="5" customFormat="1" ht="23" customHeight="1" spans="2:13">
      <c r="B7367" s="11"/>
      <c r="C7367" s="11"/>
      <c r="I7367" s="13"/>
      <c r="M7367" s="4"/>
    </row>
    <row r="7368" s="5" customFormat="1" ht="23" customHeight="1" spans="2:13">
      <c r="B7368" s="11"/>
      <c r="C7368" s="11"/>
      <c r="I7368" s="13"/>
      <c r="M7368" s="4"/>
    </row>
    <row r="7369" s="5" customFormat="1" ht="23" customHeight="1" spans="2:13">
      <c r="B7369" s="11"/>
      <c r="C7369" s="11"/>
      <c r="I7369" s="13"/>
      <c r="M7369" s="4"/>
    </row>
    <row r="7370" s="5" customFormat="1" ht="23" customHeight="1" spans="2:13">
      <c r="B7370" s="11"/>
      <c r="C7370" s="11"/>
      <c r="I7370" s="13"/>
      <c r="M7370" s="4"/>
    </row>
    <row r="7371" s="5" customFormat="1" ht="23" customHeight="1" spans="2:13">
      <c r="B7371" s="11"/>
      <c r="C7371" s="11"/>
      <c r="I7371" s="13"/>
      <c r="M7371" s="4"/>
    </row>
    <row r="7372" s="5" customFormat="1" ht="23" customHeight="1" spans="2:13">
      <c r="B7372" s="11"/>
      <c r="C7372" s="11"/>
      <c r="I7372" s="13"/>
      <c r="M7372" s="4"/>
    </row>
    <row r="7373" s="5" customFormat="1" ht="23" customHeight="1" spans="2:13">
      <c r="B7373" s="11"/>
      <c r="C7373" s="11"/>
      <c r="I7373" s="13"/>
      <c r="M7373" s="4"/>
    </row>
    <row r="7374" s="5" customFormat="1" ht="23" customHeight="1" spans="2:13">
      <c r="B7374" s="11"/>
      <c r="C7374" s="11"/>
      <c r="I7374" s="13"/>
      <c r="M7374" s="4"/>
    </row>
    <row r="7375" s="5" customFormat="1" ht="23" customHeight="1" spans="2:13">
      <c r="B7375" s="11"/>
      <c r="C7375" s="11"/>
      <c r="I7375" s="13"/>
      <c r="M7375" s="4"/>
    </row>
    <row r="7376" s="5" customFormat="1" ht="23" customHeight="1" spans="2:13">
      <c r="B7376" s="11"/>
      <c r="C7376" s="11"/>
      <c r="I7376" s="13"/>
      <c r="M7376" s="4"/>
    </row>
    <row r="7377" s="5" customFormat="1" ht="23" customHeight="1" spans="2:13">
      <c r="B7377" s="11"/>
      <c r="C7377" s="11"/>
      <c r="I7377" s="13"/>
      <c r="M7377" s="4"/>
    </row>
    <row r="7378" s="5" customFormat="1" ht="23" customHeight="1" spans="2:13">
      <c r="B7378" s="11"/>
      <c r="C7378" s="11"/>
      <c r="I7378" s="13"/>
      <c r="M7378" s="4"/>
    </row>
    <row r="7379" s="5" customFormat="1" ht="23" customHeight="1" spans="2:13">
      <c r="B7379" s="11"/>
      <c r="C7379" s="11"/>
      <c r="I7379" s="13"/>
      <c r="M7379" s="4"/>
    </row>
    <row r="7380" s="5" customFormat="1" ht="23" customHeight="1" spans="2:13">
      <c r="B7380" s="11"/>
      <c r="C7380" s="11"/>
      <c r="I7380" s="13"/>
      <c r="M7380" s="4"/>
    </row>
    <row r="7381" s="5" customFormat="1" ht="23" customHeight="1" spans="2:13">
      <c r="B7381" s="11"/>
      <c r="C7381" s="11"/>
      <c r="I7381" s="13"/>
      <c r="M7381" s="4"/>
    </row>
    <row r="7382" s="5" customFormat="1" ht="23" customHeight="1" spans="2:13">
      <c r="B7382" s="11"/>
      <c r="C7382" s="11"/>
      <c r="I7382" s="13"/>
      <c r="M7382" s="4"/>
    </row>
    <row r="7383" s="5" customFormat="1" ht="23" customHeight="1" spans="2:13">
      <c r="B7383" s="11"/>
      <c r="C7383" s="11"/>
      <c r="I7383" s="13"/>
      <c r="M7383" s="4"/>
    </row>
    <row r="7384" s="5" customFormat="1" ht="23" customHeight="1" spans="2:13">
      <c r="B7384" s="11"/>
      <c r="C7384" s="11"/>
      <c r="I7384" s="13"/>
      <c r="M7384" s="4"/>
    </row>
    <row r="7385" s="5" customFormat="1" ht="23" customHeight="1" spans="2:13">
      <c r="B7385" s="11"/>
      <c r="C7385" s="11"/>
      <c r="I7385" s="13"/>
      <c r="M7385" s="4"/>
    </row>
    <row r="7386" s="5" customFormat="1" ht="23" customHeight="1" spans="2:13">
      <c r="B7386" s="11"/>
      <c r="C7386" s="11"/>
      <c r="I7386" s="13"/>
      <c r="M7386" s="4"/>
    </row>
    <row r="7387" s="5" customFormat="1" ht="23" customHeight="1" spans="2:13">
      <c r="B7387" s="11"/>
      <c r="C7387" s="11"/>
      <c r="I7387" s="13"/>
      <c r="M7387" s="4"/>
    </row>
    <row r="7388" s="5" customFormat="1" ht="23" customHeight="1" spans="2:13">
      <c r="B7388" s="11"/>
      <c r="C7388" s="11"/>
      <c r="I7388" s="13"/>
      <c r="M7388" s="4"/>
    </row>
    <row r="7389" s="5" customFormat="1" ht="23" customHeight="1" spans="2:13">
      <c r="B7389" s="11"/>
      <c r="C7389" s="11"/>
      <c r="I7389" s="13"/>
      <c r="M7389" s="4"/>
    </row>
    <row r="7390" s="5" customFormat="1" ht="23" customHeight="1" spans="2:13">
      <c r="B7390" s="11"/>
      <c r="C7390" s="11"/>
      <c r="I7390" s="13"/>
      <c r="M7390" s="4"/>
    </row>
    <row r="7391" s="5" customFormat="1" ht="23" customHeight="1" spans="2:13">
      <c r="B7391" s="11"/>
      <c r="C7391" s="11"/>
      <c r="I7391" s="13"/>
      <c r="M7391" s="4"/>
    </row>
    <row r="7392" s="5" customFormat="1" ht="23" customHeight="1" spans="2:13">
      <c r="B7392" s="11"/>
      <c r="C7392" s="11"/>
      <c r="I7392" s="13"/>
      <c r="M7392" s="4"/>
    </row>
    <row r="7393" s="5" customFormat="1" ht="23" customHeight="1" spans="2:13">
      <c r="B7393" s="11"/>
      <c r="C7393" s="11"/>
      <c r="I7393" s="13"/>
      <c r="M7393" s="4"/>
    </row>
    <row r="7394" s="5" customFormat="1" ht="23" customHeight="1" spans="2:13">
      <c r="B7394" s="11"/>
      <c r="C7394" s="11"/>
      <c r="I7394" s="13"/>
      <c r="M7394" s="4"/>
    </row>
    <row r="7395" s="5" customFormat="1" ht="23" customHeight="1" spans="2:13">
      <c r="B7395" s="11"/>
      <c r="C7395" s="11"/>
      <c r="I7395" s="13"/>
      <c r="M7395" s="4"/>
    </row>
    <row r="7396" s="5" customFormat="1" ht="23" customHeight="1" spans="2:13">
      <c r="B7396" s="11"/>
      <c r="C7396" s="11"/>
      <c r="I7396" s="13"/>
      <c r="M7396" s="4"/>
    </row>
    <row r="7397" s="5" customFormat="1" ht="23" customHeight="1" spans="2:13">
      <c r="B7397" s="11"/>
      <c r="C7397" s="11"/>
      <c r="I7397" s="13"/>
      <c r="M7397" s="4"/>
    </row>
    <row r="7398" s="5" customFormat="1" ht="23" customHeight="1" spans="2:13">
      <c r="B7398" s="11"/>
      <c r="C7398" s="11"/>
      <c r="I7398" s="13"/>
      <c r="M7398" s="4"/>
    </row>
    <row r="7399" s="5" customFormat="1" ht="23" customHeight="1" spans="2:13">
      <c r="B7399" s="11"/>
      <c r="C7399" s="11"/>
      <c r="I7399" s="13"/>
      <c r="M7399" s="4"/>
    </row>
    <row r="7400" s="5" customFormat="1" ht="23" customHeight="1" spans="2:13">
      <c r="B7400" s="11"/>
      <c r="C7400" s="11"/>
      <c r="I7400" s="13"/>
      <c r="M7400" s="4"/>
    </row>
    <row r="7401" s="5" customFormat="1" ht="23" customHeight="1" spans="2:13">
      <c r="B7401" s="11"/>
      <c r="C7401" s="11"/>
      <c r="I7401" s="13"/>
      <c r="M7401" s="4"/>
    </row>
    <row r="7402" s="5" customFormat="1" ht="23" customHeight="1" spans="2:13">
      <c r="B7402" s="11"/>
      <c r="C7402" s="11"/>
      <c r="I7402" s="13"/>
      <c r="M7402" s="4"/>
    </row>
    <row r="7403" s="5" customFormat="1" ht="23" customHeight="1" spans="2:13">
      <c r="B7403" s="11"/>
      <c r="C7403" s="11"/>
      <c r="I7403" s="13"/>
      <c r="M7403" s="4"/>
    </row>
    <row r="7404" s="5" customFormat="1" ht="23" customHeight="1" spans="2:13">
      <c r="B7404" s="11"/>
      <c r="C7404" s="11"/>
      <c r="I7404" s="13"/>
      <c r="M7404" s="4"/>
    </row>
    <row r="7405" s="5" customFormat="1" ht="23" customHeight="1" spans="2:13">
      <c r="B7405" s="11"/>
      <c r="C7405" s="11"/>
      <c r="I7405" s="13"/>
      <c r="M7405" s="4"/>
    </row>
    <row r="7406" s="5" customFormat="1" ht="23" customHeight="1" spans="2:13">
      <c r="B7406" s="11"/>
      <c r="C7406" s="11"/>
      <c r="I7406" s="13"/>
      <c r="M7406" s="4"/>
    </row>
    <row r="7407" s="5" customFormat="1" ht="23" customHeight="1" spans="2:13">
      <c r="B7407" s="11"/>
      <c r="C7407" s="11"/>
      <c r="I7407" s="13"/>
      <c r="M7407" s="4"/>
    </row>
    <row r="7408" s="5" customFormat="1" ht="23" customHeight="1" spans="2:13">
      <c r="B7408" s="11"/>
      <c r="C7408" s="11"/>
      <c r="I7408" s="13"/>
      <c r="M7408" s="4"/>
    </row>
    <row r="7409" s="5" customFormat="1" ht="23" customHeight="1" spans="2:13">
      <c r="B7409" s="11"/>
      <c r="C7409" s="11"/>
      <c r="I7409" s="13"/>
      <c r="M7409" s="4"/>
    </row>
    <row r="7410" s="5" customFormat="1" ht="23" customHeight="1" spans="2:13">
      <c r="B7410" s="11"/>
      <c r="C7410" s="11"/>
      <c r="I7410" s="13"/>
      <c r="M7410" s="4"/>
    </row>
    <row r="7411" s="5" customFormat="1" ht="23" customHeight="1" spans="2:13">
      <c r="B7411" s="11"/>
      <c r="C7411" s="11"/>
      <c r="I7411" s="13"/>
      <c r="M7411" s="4"/>
    </row>
    <row r="7412" s="5" customFormat="1" ht="23" customHeight="1" spans="2:13">
      <c r="B7412" s="11"/>
      <c r="C7412" s="11"/>
      <c r="I7412" s="13"/>
      <c r="M7412" s="4"/>
    </row>
    <row r="7413" s="5" customFormat="1" ht="23" customHeight="1" spans="2:13">
      <c r="B7413" s="11"/>
      <c r="C7413" s="11"/>
      <c r="I7413" s="13"/>
      <c r="M7413" s="4"/>
    </row>
    <row r="7414" s="5" customFormat="1" ht="23" customHeight="1" spans="2:13">
      <c r="B7414" s="11"/>
      <c r="C7414" s="11"/>
      <c r="I7414" s="13"/>
      <c r="M7414" s="4"/>
    </row>
    <row r="7415" s="5" customFormat="1" ht="23" customHeight="1" spans="2:13">
      <c r="B7415" s="11"/>
      <c r="C7415" s="11"/>
      <c r="I7415" s="13"/>
      <c r="M7415" s="4"/>
    </row>
    <row r="7416" s="5" customFormat="1" ht="23" customHeight="1" spans="2:13">
      <c r="B7416" s="11"/>
      <c r="C7416" s="11"/>
      <c r="I7416" s="13"/>
      <c r="M7416" s="4"/>
    </row>
    <row r="7417" s="5" customFormat="1" ht="23" customHeight="1" spans="2:13">
      <c r="B7417" s="11"/>
      <c r="C7417" s="11"/>
      <c r="I7417" s="13"/>
      <c r="M7417" s="4"/>
    </row>
    <row r="7418" s="5" customFormat="1" ht="23" customHeight="1" spans="2:13">
      <c r="B7418" s="11"/>
      <c r="C7418" s="11"/>
      <c r="I7418" s="13"/>
      <c r="M7418" s="4"/>
    </row>
    <row r="7419" s="5" customFormat="1" ht="23" customHeight="1" spans="2:13">
      <c r="B7419" s="11"/>
      <c r="C7419" s="11"/>
      <c r="I7419" s="13"/>
      <c r="M7419" s="4"/>
    </row>
    <row r="7420" s="5" customFormat="1" ht="23" customHeight="1" spans="2:13">
      <c r="B7420" s="11"/>
      <c r="C7420" s="11"/>
      <c r="I7420" s="13"/>
      <c r="M7420" s="4"/>
    </row>
    <row r="7421" s="5" customFormat="1" ht="23" customHeight="1" spans="2:13">
      <c r="B7421" s="11"/>
      <c r="C7421" s="11"/>
      <c r="I7421" s="13"/>
      <c r="M7421" s="4"/>
    </row>
    <row r="7422" s="5" customFormat="1" ht="23" customHeight="1" spans="2:13">
      <c r="B7422" s="11"/>
      <c r="C7422" s="11"/>
      <c r="I7422" s="13"/>
      <c r="M7422" s="4"/>
    </row>
    <row r="7423" s="5" customFormat="1" ht="23" customHeight="1" spans="2:13">
      <c r="B7423" s="11"/>
      <c r="C7423" s="11"/>
      <c r="I7423" s="13"/>
      <c r="M7423" s="4"/>
    </row>
    <row r="7424" s="5" customFormat="1" ht="23" customHeight="1" spans="2:13">
      <c r="B7424" s="11"/>
      <c r="C7424" s="11"/>
      <c r="I7424" s="13"/>
      <c r="M7424" s="4"/>
    </row>
    <row r="7425" s="5" customFormat="1" ht="23" customHeight="1" spans="2:13">
      <c r="B7425" s="11"/>
      <c r="C7425" s="11"/>
      <c r="I7425" s="13"/>
      <c r="M7425" s="4"/>
    </row>
    <row r="7426" s="5" customFormat="1" ht="23" customHeight="1" spans="2:13">
      <c r="B7426" s="11"/>
      <c r="C7426" s="11"/>
      <c r="I7426" s="13"/>
      <c r="M7426" s="4"/>
    </row>
    <row r="7427" s="5" customFormat="1" ht="23" customHeight="1" spans="2:13">
      <c r="B7427" s="11"/>
      <c r="C7427" s="11"/>
      <c r="I7427" s="13"/>
      <c r="M7427" s="4"/>
    </row>
    <row r="7428" s="5" customFormat="1" ht="23" customHeight="1" spans="2:13">
      <c r="B7428" s="11"/>
      <c r="C7428" s="11"/>
      <c r="I7428" s="13"/>
      <c r="M7428" s="4"/>
    </row>
    <row r="7429" s="5" customFormat="1" ht="23" customHeight="1" spans="2:13">
      <c r="B7429" s="11"/>
      <c r="C7429" s="11"/>
      <c r="I7429" s="13"/>
      <c r="M7429" s="4"/>
    </row>
    <row r="7430" s="5" customFormat="1" ht="23" customHeight="1" spans="2:13">
      <c r="B7430" s="11"/>
      <c r="C7430" s="11"/>
      <c r="I7430" s="13"/>
      <c r="M7430" s="4"/>
    </row>
    <row r="7431" s="5" customFormat="1" ht="23" customHeight="1" spans="2:13">
      <c r="B7431" s="11"/>
      <c r="C7431" s="11"/>
      <c r="I7431" s="13"/>
      <c r="M7431" s="4"/>
    </row>
    <row r="7432" s="5" customFormat="1" ht="23" customHeight="1" spans="2:13">
      <c r="B7432" s="11"/>
      <c r="C7432" s="11"/>
      <c r="I7432" s="13"/>
      <c r="M7432" s="4"/>
    </row>
    <row r="7433" s="5" customFormat="1" ht="23" customHeight="1" spans="2:13">
      <c r="B7433" s="11"/>
      <c r="C7433" s="11"/>
      <c r="I7433" s="13"/>
      <c r="M7433" s="4"/>
    </row>
    <row r="7434" s="5" customFormat="1" ht="23" customHeight="1" spans="2:13">
      <c r="B7434" s="11"/>
      <c r="C7434" s="11"/>
      <c r="I7434" s="13"/>
      <c r="M7434" s="4"/>
    </row>
    <row r="7435" s="5" customFormat="1" ht="23" customHeight="1" spans="2:13">
      <c r="B7435" s="11"/>
      <c r="C7435" s="11"/>
      <c r="I7435" s="13"/>
      <c r="M7435" s="4"/>
    </row>
    <row r="7436" s="5" customFormat="1" ht="23" customHeight="1" spans="2:13">
      <c r="B7436" s="11"/>
      <c r="C7436" s="11"/>
      <c r="I7436" s="13"/>
      <c r="M7436" s="4"/>
    </row>
    <row r="7437" s="5" customFormat="1" ht="23" customHeight="1" spans="2:13">
      <c r="B7437" s="11"/>
      <c r="C7437" s="11"/>
      <c r="I7437" s="13"/>
      <c r="M7437" s="4"/>
    </row>
    <row r="7438" s="5" customFormat="1" ht="23" customHeight="1" spans="2:13">
      <c r="B7438" s="11"/>
      <c r="C7438" s="11"/>
      <c r="I7438" s="13"/>
      <c r="M7438" s="4"/>
    </row>
    <row r="7439" s="5" customFormat="1" ht="23" customHeight="1" spans="2:13">
      <c r="B7439" s="11"/>
      <c r="C7439" s="11"/>
      <c r="I7439" s="13"/>
      <c r="M7439" s="4"/>
    </row>
    <row r="7440" s="5" customFormat="1" ht="23" customHeight="1" spans="2:13">
      <c r="B7440" s="11"/>
      <c r="C7440" s="11"/>
      <c r="I7440" s="13"/>
      <c r="M7440" s="4"/>
    </row>
    <row r="7441" s="5" customFormat="1" ht="23" customHeight="1" spans="2:13">
      <c r="B7441" s="11"/>
      <c r="C7441" s="11"/>
      <c r="I7441" s="13"/>
      <c r="M7441" s="4"/>
    </row>
    <row r="7442" s="5" customFormat="1" ht="23" customHeight="1" spans="2:13">
      <c r="B7442" s="11"/>
      <c r="C7442" s="11"/>
      <c r="I7442" s="13"/>
      <c r="M7442" s="4"/>
    </row>
    <row r="7443" s="5" customFormat="1" ht="23" customHeight="1" spans="2:13">
      <c r="B7443" s="11"/>
      <c r="C7443" s="11"/>
      <c r="I7443" s="13"/>
      <c r="M7443" s="4"/>
    </row>
    <row r="7444" s="5" customFormat="1" ht="23" customHeight="1" spans="2:13">
      <c r="B7444" s="11"/>
      <c r="C7444" s="11"/>
      <c r="I7444" s="13"/>
      <c r="M7444" s="4"/>
    </row>
    <row r="7445" s="5" customFormat="1" ht="23" customHeight="1" spans="2:13">
      <c r="B7445" s="11"/>
      <c r="C7445" s="11"/>
      <c r="I7445" s="13"/>
      <c r="M7445" s="4"/>
    </row>
    <row r="7446" s="5" customFormat="1" ht="23" customHeight="1" spans="2:13">
      <c r="B7446" s="11"/>
      <c r="C7446" s="11"/>
      <c r="I7446" s="13"/>
      <c r="M7446" s="4"/>
    </row>
    <row r="7447" s="5" customFormat="1" ht="23" customHeight="1" spans="2:13">
      <c r="B7447" s="11"/>
      <c r="C7447" s="11"/>
      <c r="I7447" s="13"/>
      <c r="M7447" s="4"/>
    </row>
    <row r="7448" s="5" customFormat="1" ht="23" customHeight="1" spans="2:13">
      <c r="B7448" s="11"/>
      <c r="C7448" s="11"/>
      <c r="I7448" s="13"/>
      <c r="M7448" s="4"/>
    </row>
    <row r="7449" s="5" customFormat="1" ht="23" customHeight="1" spans="2:13">
      <c r="B7449" s="11"/>
      <c r="C7449" s="11"/>
      <c r="I7449" s="13"/>
      <c r="M7449" s="4"/>
    </row>
    <row r="7450" s="5" customFormat="1" ht="23" customHeight="1" spans="2:13">
      <c r="B7450" s="11"/>
      <c r="C7450" s="11"/>
      <c r="I7450" s="13"/>
      <c r="M7450" s="4"/>
    </row>
    <row r="7451" s="5" customFormat="1" ht="23" customHeight="1" spans="2:13">
      <c r="B7451" s="11"/>
      <c r="C7451" s="11"/>
      <c r="I7451" s="13"/>
      <c r="M7451" s="4"/>
    </row>
    <row r="7452" s="5" customFormat="1" ht="23" customHeight="1" spans="2:13">
      <c r="B7452" s="11"/>
      <c r="C7452" s="11"/>
      <c r="I7452" s="13"/>
      <c r="M7452" s="4"/>
    </row>
    <row r="7453" s="5" customFormat="1" ht="23" customHeight="1" spans="2:13">
      <c r="B7453" s="11"/>
      <c r="C7453" s="11"/>
      <c r="I7453" s="13"/>
      <c r="M7453" s="4"/>
    </row>
    <row r="7454" s="5" customFormat="1" ht="23" customHeight="1" spans="2:13">
      <c r="B7454" s="11"/>
      <c r="C7454" s="11"/>
      <c r="I7454" s="13"/>
      <c r="M7454" s="4"/>
    </row>
    <row r="7455" s="5" customFormat="1" ht="23" customHeight="1" spans="2:13">
      <c r="B7455" s="11"/>
      <c r="C7455" s="11"/>
      <c r="I7455" s="13"/>
      <c r="M7455" s="4"/>
    </row>
    <row r="7456" s="5" customFormat="1" ht="23" customHeight="1" spans="2:13">
      <c r="B7456" s="11"/>
      <c r="C7456" s="11"/>
      <c r="I7456" s="13"/>
      <c r="M7456" s="4"/>
    </row>
    <row r="7457" s="5" customFormat="1" ht="23" customHeight="1" spans="2:13">
      <c r="B7457" s="11"/>
      <c r="C7457" s="11"/>
      <c r="I7457" s="13"/>
      <c r="M7457" s="4"/>
    </row>
    <row r="7458" s="5" customFormat="1" ht="23" customHeight="1" spans="2:13">
      <c r="B7458" s="11"/>
      <c r="C7458" s="11"/>
      <c r="I7458" s="13"/>
      <c r="M7458" s="4"/>
    </row>
    <row r="7459" s="5" customFormat="1" ht="23" customHeight="1" spans="2:13">
      <c r="B7459" s="11"/>
      <c r="C7459" s="11"/>
      <c r="I7459" s="13"/>
      <c r="M7459" s="4"/>
    </row>
    <row r="7460" s="5" customFormat="1" ht="23" customHeight="1" spans="2:13">
      <c r="B7460" s="11"/>
      <c r="C7460" s="11"/>
      <c r="I7460" s="13"/>
      <c r="M7460" s="4"/>
    </row>
    <row r="7461" s="5" customFormat="1" ht="23" customHeight="1" spans="2:13">
      <c r="B7461" s="11"/>
      <c r="C7461" s="11"/>
      <c r="I7461" s="13"/>
      <c r="M7461" s="4"/>
    </row>
    <row r="7462" s="5" customFormat="1" ht="23" customHeight="1" spans="2:13">
      <c r="B7462" s="11"/>
      <c r="C7462" s="11"/>
      <c r="I7462" s="13"/>
      <c r="M7462" s="4"/>
    </row>
    <row r="7463" s="5" customFormat="1" ht="23" customHeight="1" spans="2:13">
      <c r="B7463" s="11"/>
      <c r="C7463" s="11"/>
      <c r="I7463" s="13"/>
      <c r="M7463" s="4"/>
    </row>
    <row r="7464" s="5" customFormat="1" ht="23" customHeight="1" spans="2:13">
      <c r="B7464" s="11"/>
      <c r="C7464" s="11"/>
      <c r="I7464" s="13"/>
      <c r="M7464" s="4"/>
    </row>
    <row r="7465" s="5" customFormat="1" ht="23" customHeight="1" spans="2:13">
      <c r="B7465" s="11"/>
      <c r="C7465" s="11"/>
      <c r="I7465" s="13"/>
      <c r="M7465" s="4"/>
    </row>
    <row r="7466" s="5" customFormat="1" ht="23" customHeight="1" spans="2:13">
      <c r="B7466" s="11"/>
      <c r="C7466" s="11"/>
      <c r="I7466" s="13"/>
      <c r="M7466" s="4"/>
    </row>
    <row r="7467" s="5" customFormat="1" ht="23" customHeight="1" spans="2:13">
      <c r="B7467" s="11"/>
      <c r="C7467" s="11"/>
      <c r="I7467" s="13"/>
      <c r="M7467" s="4"/>
    </row>
    <row r="7468" s="5" customFormat="1" ht="23" customHeight="1" spans="2:13">
      <c r="B7468" s="11"/>
      <c r="C7468" s="11"/>
      <c r="I7468" s="13"/>
      <c r="M7468" s="4"/>
    </row>
    <row r="7469" s="5" customFormat="1" ht="23" customHeight="1" spans="2:13">
      <c r="B7469" s="11"/>
      <c r="C7469" s="11"/>
      <c r="I7469" s="13"/>
      <c r="M7469" s="4"/>
    </row>
    <row r="7470" s="5" customFormat="1" ht="23" customHeight="1" spans="2:13">
      <c r="B7470" s="11"/>
      <c r="C7470" s="11"/>
      <c r="I7470" s="13"/>
      <c r="M7470" s="4"/>
    </row>
    <row r="7471" s="5" customFormat="1" ht="23" customHeight="1" spans="2:13">
      <c r="B7471" s="11"/>
      <c r="C7471" s="11"/>
      <c r="I7471" s="13"/>
      <c r="M7471" s="4"/>
    </row>
    <row r="7472" s="5" customFormat="1" ht="23" customHeight="1" spans="2:13">
      <c r="B7472" s="11"/>
      <c r="C7472" s="11"/>
      <c r="I7472" s="13"/>
      <c r="M7472" s="4"/>
    </row>
    <row r="7473" s="5" customFormat="1" ht="23" customHeight="1" spans="2:13">
      <c r="B7473" s="11"/>
      <c r="C7473" s="11"/>
      <c r="I7473" s="13"/>
      <c r="M7473" s="4"/>
    </row>
    <row r="7474" s="5" customFormat="1" ht="23" customHeight="1" spans="2:13">
      <c r="B7474" s="11"/>
      <c r="C7474" s="11"/>
      <c r="I7474" s="13"/>
      <c r="M7474" s="4"/>
    </row>
    <row r="7475" s="5" customFormat="1" ht="23" customHeight="1" spans="2:13">
      <c r="B7475" s="11"/>
      <c r="C7475" s="11"/>
      <c r="I7475" s="13"/>
      <c r="M7475" s="4"/>
    </row>
    <row r="7476" s="5" customFormat="1" ht="23" customHeight="1" spans="2:13">
      <c r="B7476" s="11"/>
      <c r="C7476" s="11"/>
      <c r="I7476" s="13"/>
      <c r="M7476" s="4"/>
    </row>
    <row r="7477" s="5" customFormat="1" ht="23" customHeight="1" spans="2:13">
      <c r="B7477" s="11"/>
      <c r="C7477" s="11"/>
      <c r="I7477" s="13"/>
      <c r="M7477" s="4"/>
    </row>
    <row r="7478" s="5" customFormat="1" ht="23" customHeight="1" spans="2:13">
      <c r="B7478" s="11"/>
      <c r="C7478" s="11"/>
      <c r="I7478" s="13"/>
      <c r="M7478" s="4"/>
    </row>
    <row r="7479" s="5" customFormat="1" ht="23" customHeight="1" spans="2:13">
      <c r="B7479" s="11"/>
      <c r="C7479" s="11"/>
      <c r="I7479" s="13"/>
      <c r="M7479" s="4"/>
    </row>
    <row r="7480" s="5" customFormat="1" ht="23" customHeight="1" spans="2:13">
      <c r="B7480" s="11"/>
      <c r="C7480" s="11"/>
      <c r="I7480" s="13"/>
      <c r="M7480" s="4"/>
    </row>
    <row r="7481" s="5" customFormat="1" ht="23" customHeight="1" spans="2:13">
      <c r="B7481" s="11"/>
      <c r="C7481" s="11"/>
      <c r="I7481" s="13"/>
      <c r="M7481" s="4"/>
    </row>
    <row r="7482" s="5" customFormat="1" ht="23" customHeight="1" spans="2:13">
      <c r="B7482" s="11"/>
      <c r="C7482" s="11"/>
      <c r="I7482" s="13"/>
      <c r="M7482" s="4"/>
    </row>
    <row r="7483" s="5" customFormat="1" ht="23" customHeight="1" spans="2:13">
      <c r="B7483" s="11"/>
      <c r="C7483" s="11"/>
      <c r="I7483" s="13"/>
      <c r="M7483" s="4"/>
    </row>
    <row r="7484" s="5" customFormat="1" ht="23" customHeight="1" spans="2:13">
      <c r="B7484" s="11"/>
      <c r="C7484" s="11"/>
      <c r="I7484" s="13"/>
      <c r="M7484" s="4"/>
    </row>
    <row r="7485" s="5" customFormat="1" ht="23" customHeight="1" spans="2:13">
      <c r="B7485" s="11"/>
      <c r="C7485" s="11"/>
      <c r="I7485" s="13"/>
      <c r="M7485" s="4"/>
    </row>
    <row r="7486" s="5" customFormat="1" ht="23" customHeight="1" spans="2:13">
      <c r="B7486" s="11"/>
      <c r="C7486" s="11"/>
      <c r="I7486" s="13"/>
      <c r="M7486" s="4"/>
    </row>
    <row r="7487" s="5" customFormat="1" ht="23" customHeight="1" spans="2:13">
      <c r="B7487" s="11"/>
      <c r="C7487" s="11"/>
      <c r="I7487" s="13"/>
      <c r="M7487" s="4"/>
    </row>
    <row r="7488" s="5" customFormat="1" ht="23" customHeight="1" spans="2:13">
      <c r="B7488" s="11"/>
      <c r="C7488" s="11"/>
      <c r="I7488" s="13"/>
      <c r="M7488" s="4"/>
    </row>
    <row r="7489" s="5" customFormat="1" ht="23" customHeight="1" spans="2:13">
      <c r="B7489" s="11"/>
      <c r="C7489" s="11"/>
      <c r="I7489" s="13"/>
      <c r="M7489" s="4"/>
    </row>
    <row r="7490" s="5" customFormat="1" ht="23" customHeight="1" spans="2:13">
      <c r="B7490" s="11"/>
      <c r="C7490" s="11"/>
      <c r="I7490" s="13"/>
      <c r="M7490" s="4"/>
    </row>
    <row r="7491" s="5" customFormat="1" ht="23" customHeight="1" spans="2:13">
      <c r="B7491" s="11"/>
      <c r="C7491" s="11"/>
      <c r="I7491" s="13"/>
      <c r="M7491" s="4"/>
    </row>
    <row r="7492" s="5" customFormat="1" ht="23" customHeight="1" spans="2:13">
      <c r="B7492" s="11"/>
      <c r="C7492" s="11"/>
      <c r="I7492" s="13"/>
      <c r="M7492" s="4"/>
    </row>
    <row r="7493" s="5" customFormat="1" ht="23" customHeight="1" spans="2:13">
      <c r="B7493" s="11"/>
      <c r="C7493" s="11"/>
      <c r="I7493" s="13"/>
      <c r="M7493" s="4"/>
    </row>
    <row r="7494" s="5" customFormat="1" ht="23" customHeight="1" spans="2:13">
      <c r="B7494" s="11"/>
      <c r="C7494" s="11"/>
      <c r="I7494" s="13"/>
      <c r="M7494" s="4"/>
    </row>
    <row r="7495" s="5" customFormat="1" ht="23" customHeight="1" spans="2:13">
      <c r="B7495" s="11"/>
      <c r="C7495" s="11"/>
      <c r="I7495" s="13"/>
      <c r="M7495" s="4"/>
    </row>
    <row r="7496" s="5" customFormat="1" ht="23" customHeight="1" spans="2:13">
      <c r="B7496" s="11"/>
      <c r="C7496" s="11"/>
      <c r="I7496" s="13"/>
      <c r="M7496" s="4"/>
    </row>
    <row r="7497" s="5" customFormat="1" ht="23" customHeight="1" spans="2:13">
      <c r="B7497" s="11"/>
      <c r="C7497" s="11"/>
      <c r="I7497" s="13"/>
      <c r="M7497" s="4"/>
    </row>
    <row r="7498" s="5" customFormat="1" ht="23" customHeight="1" spans="2:13">
      <c r="B7498" s="11"/>
      <c r="C7498" s="11"/>
      <c r="I7498" s="13"/>
      <c r="M7498" s="4"/>
    </row>
    <row r="7499" s="5" customFormat="1" ht="23" customHeight="1" spans="2:13">
      <c r="B7499" s="11"/>
      <c r="C7499" s="11"/>
      <c r="I7499" s="13"/>
      <c r="M7499" s="4"/>
    </row>
    <row r="7500" s="5" customFormat="1" ht="23" customHeight="1" spans="2:13">
      <c r="B7500" s="11"/>
      <c r="C7500" s="11"/>
      <c r="I7500" s="13"/>
      <c r="M7500" s="4"/>
    </row>
    <row r="7501" s="5" customFormat="1" ht="23" customHeight="1" spans="2:13">
      <c r="B7501" s="11"/>
      <c r="C7501" s="11"/>
      <c r="I7501" s="13"/>
      <c r="M7501" s="4"/>
    </row>
    <row r="7502" s="5" customFormat="1" ht="23" customHeight="1" spans="2:13">
      <c r="B7502" s="11"/>
      <c r="C7502" s="11"/>
      <c r="I7502" s="13"/>
      <c r="M7502" s="4"/>
    </row>
    <row r="7503" s="5" customFormat="1" ht="23" customHeight="1" spans="2:13">
      <c r="B7503" s="11"/>
      <c r="C7503" s="11"/>
      <c r="I7503" s="13"/>
      <c r="M7503" s="4"/>
    </row>
    <row r="7504" s="5" customFormat="1" ht="23" customHeight="1" spans="2:13">
      <c r="B7504" s="11"/>
      <c r="C7504" s="11"/>
      <c r="I7504" s="13"/>
      <c r="M7504" s="4"/>
    </row>
    <row r="7505" s="5" customFormat="1" ht="23" customHeight="1" spans="2:13">
      <c r="B7505" s="11"/>
      <c r="C7505" s="11"/>
      <c r="I7505" s="13"/>
      <c r="M7505" s="4"/>
    </row>
    <row r="7506" s="5" customFormat="1" ht="23" customHeight="1" spans="2:13">
      <c r="B7506" s="11"/>
      <c r="C7506" s="11"/>
      <c r="I7506" s="13"/>
      <c r="M7506" s="4"/>
    </row>
    <row r="7507" s="5" customFormat="1" ht="23" customHeight="1" spans="2:13">
      <c r="B7507" s="11"/>
      <c r="C7507" s="11"/>
      <c r="I7507" s="13"/>
      <c r="M7507" s="4"/>
    </row>
    <row r="7508" s="5" customFormat="1" ht="23" customHeight="1" spans="2:13">
      <c r="B7508" s="11"/>
      <c r="C7508" s="11"/>
      <c r="I7508" s="13"/>
      <c r="M7508" s="4"/>
    </row>
    <row r="7509" s="5" customFormat="1" ht="23" customHeight="1" spans="2:13">
      <c r="B7509" s="11"/>
      <c r="C7509" s="11"/>
      <c r="I7509" s="13"/>
      <c r="M7509" s="4"/>
    </row>
    <row r="7510" s="5" customFormat="1" ht="23" customHeight="1" spans="2:13">
      <c r="B7510" s="11"/>
      <c r="C7510" s="11"/>
      <c r="I7510" s="13"/>
      <c r="M7510" s="4"/>
    </row>
    <row r="7511" s="5" customFormat="1" ht="23" customHeight="1" spans="2:13">
      <c r="B7511" s="11"/>
      <c r="C7511" s="11"/>
      <c r="I7511" s="13"/>
      <c r="M7511" s="4"/>
    </row>
    <row r="7512" s="5" customFormat="1" ht="23" customHeight="1" spans="2:13">
      <c r="B7512" s="11"/>
      <c r="C7512" s="11"/>
      <c r="I7512" s="13"/>
      <c r="M7512" s="4"/>
    </row>
    <row r="7513" s="5" customFormat="1" ht="23" customHeight="1" spans="2:13">
      <c r="B7513" s="11"/>
      <c r="C7513" s="11"/>
      <c r="I7513" s="13"/>
      <c r="M7513" s="4"/>
    </row>
    <row r="7514" s="5" customFormat="1" ht="23" customHeight="1" spans="2:13">
      <c r="B7514" s="11"/>
      <c r="C7514" s="11"/>
      <c r="I7514" s="13"/>
      <c r="M7514" s="4"/>
    </row>
    <row r="7515" s="5" customFormat="1" ht="23" customHeight="1" spans="2:13">
      <c r="B7515" s="11"/>
      <c r="C7515" s="11"/>
      <c r="I7515" s="13"/>
      <c r="M7515" s="4"/>
    </row>
    <row r="7516" s="5" customFormat="1" ht="23" customHeight="1" spans="2:13">
      <c r="B7516" s="11"/>
      <c r="C7516" s="11"/>
      <c r="I7516" s="13"/>
      <c r="M7516" s="4"/>
    </row>
    <row r="7517" s="5" customFormat="1" ht="23" customHeight="1" spans="2:13">
      <c r="B7517" s="11"/>
      <c r="C7517" s="11"/>
      <c r="I7517" s="13"/>
      <c r="M7517" s="4"/>
    </row>
    <row r="7518" s="5" customFormat="1" ht="23" customHeight="1" spans="2:13">
      <c r="B7518" s="11"/>
      <c r="C7518" s="11"/>
      <c r="I7518" s="13"/>
      <c r="M7518" s="4"/>
    </row>
    <row r="7519" s="5" customFormat="1" ht="23" customHeight="1" spans="2:13">
      <c r="B7519" s="11"/>
      <c r="C7519" s="11"/>
      <c r="I7519" s="13"/>
      <c r="M7519" s="4"/>
    </row>
    <row r="7520" s="5" customFormat="1" ht="23" customHeight="1" spans="2:13">
      <c r="B7520" s="11"/>
      <c r="C7520" s="11"/>
      <c r="I7520" s="13"/>
      <c r="M7520" s="4"/>
    </row>
    <row r="7521" s="5" customFormat="1" ht="23" customHeight="1" spans="2:13">
      <c r="B7521" s="11"/>
      <c r="C7521" s="11"/>
      <c r="I7521" s="13"/>
      <c r="M7521" s="4"/>
    </row>
    <row r="7522" s="5" customFormat="1" ht="23" customHeight="1" spans="2:13">
      <c r="B7522" s="11"/>
      <c r="C7522" s="11"/>
      <c r="I7522" s="13"/>
      <c r="M7522" s="4"/>
    </row>
    <row r="7523" s="5" customFormat="1" ht="23" customHeight="1" spans="2:13">
      <c r="B7523" s="11"/>
      <c r="C7523" s="11"/>
      <c r="I7523" s="13"/>
      <c r="M7523" s="4"/>
    </row>
    <row r="7524" s="5" customFormat="1" ht="23" customHeight="1" spans="2:13">
      <c r="B7524" s="11"/>
      <c r="C7524" s="11"/>
      <c r="I7524" s="13"/>
      <c r="M7524" s="4"/>
    </row>
    <row r="7525" s="5" customFormat="1" ht="23" customHeight="1" spans="2:13">
      <c r="B7525" s="11"/>
      <c r="C7525" s="11"/>
      <c r="I7525" s="13"/>
      <c r="M7525" s="4"/>
    </row>
    <row r="7526" s="5" customFormat="1" ht="23" customHeight="1" spans="2:13">
      <c r="B7526" s="11"/>
      <c r="C7526" s="11"/>
      <c r="I7526" s="13"/>
      <c r="M7526" s="4"/>
    </row>
    <row r="7527" s="5" customFormat="1" ht="23" customHeight="1" spans="2:13">
      <c r="B7527" s="11"/>
      <c r="C7527" s="11"/>
      <c r="I7527" s="13"/>
      <c r="M7527" s="4"/>
    </row>
    <row r="7528" s="5" customFormat="1" ht="23" customHeight="1" spans="2:13">
      <c r="B7528" s="11"/>
      <c r="C7528" s="11"/>
      <c r="I7528" s="13"/>
      <c r="M7528" s="4"/>
    </row>
    <row r="7529" s="5" customFormat="1" ht="23" customHeight="1" spans="2:13">
      <c r="B7529" s="11"/>
      <c r="C7529" s="11"/>
      <c r="I7529" s="13"/>
      <c r="M7529" s="4"/>
    </row>
    <row r="7530" s="5" customFormat="1" ht="23" customHeight="1" spans="2:13">
      <c r="B7530" s="11"/>
      <c r="C7530" s="11"/>
      <c r="I7530" s="13"/>
      <c r="M7530" s="4"/>
    </row>
    <row r="7531" s="5" customFormat="1" ht="23" customHeight="1" spans="2:13">
      <c r="B7531" s="11"/>
      <c r="C7531" s="11"/>
      <c r="I7531" s="13"/>
      <c r="M7531" s="4"/>
    </row>
    <row r="7532" s="5" customFormat="1" ht="23" customHeight="1" spans="2:13">
      <c r="B7532" s="11"/>
      <c r="C7532" s="11"/>
      <c r="I7532" s="13"/>
      <c r="M7532" s="4"/>
    </row>
    <row r="7533" s="5" customFormat="1" ht="23" customHeight="1" spans="2:13">
      <c r="B7533" s="11"/>
      <c r="C7533" s="11"/>
      <c r="I7533" s="13"/>
      <c r="M7533" s="4"/>
    </row>
    <row r="7534" s="5" customFormat="1" ht="23" customHeight="1" spans="2:13">
      <c r="B7534" s="11"/>
      <c r="C7534" s="11"/>
      <c r="I7534" s="13"/>
      <c r="M7534" s="4"/>
    </row>
    <row r="7535" s="5" customFormat="1" ht="23" customHeight="1" spans="2:13">
      <c r="B7535" s="11"/>
      <c r="C7535" s="11"/>
      <c r="I7535" s="13"/>
      <c r="M7535" s="4"/>
    </row>
    <row r="7536" s="5" customFormat="1" ht="23" customHeight="1" spans="2:13">
      <c r="B7536" s="11"/>
      <c r="C7536" s="11"/>
      <c r="I7536" s="13"/>
      <c r="M7536" s="4"/>
    </row>
    <row r="7537" s="5" customFormat="1" ht="23" customHeight="1" spans="2:13">
      <c r="B7537" s="11"/>
      <c r="C7537" s="11"/>
      <c r="I7537" s="13"/>
      <c r="M7537" s="4"/>
    </row>
    <row r="7538" s="5" customFormat="1" ht="23" customHeight="1" spans="2:13">
      <c r="B7538" s="11"/>
      <c r="C7538" s="11"/>
      <c r="I7538" s="13"/>
      <c r="M7538" s="4"/>
    </row>
    <row r="7539" s="5" customFormat="1" ht="23" customHeight="1" spans="2:13">
      <c r="B7539" s="11"/>
      <c r="C7539" s="11"/>
      <c r="I7539" s="13"/>
      <c r="M7539" s="4"/>
    </row>
    <row r="7540" s="5" customFormat="1" ht="23" customHeight="1" spans="2:13">
      <c r="B7540" s="11"/>
      <c r="C7540" s="11"/>
      <c r="I7540" s="13"/>
      <c r="M7540" s="4"/>
    </row>
    <row r="7541" s="5" customFormat="1" ht="23" customHeight="1" spans="2:13">
      <c r="B7541" s="11"/>
      <c r="C7541" s="11"/>
      <c r="I7541" s="13"/>
      <c r="M7541" s="4"/>
    </row>
    <row r="7542" s="5" customFormat="1" ht="23" customHeight="1" spans="2:13">
      <c r="B7542" s="11"/>
      <c r="C7542" s="11"/>
      <c r="I7542" s="13"/>
      <c r="M7542" s="4"/>
    </row>
    <row r="7543" s="5" customFormat="1" ht="23" customHeight="1" spans="2:13">
      <c r="B7543" s="11"/>
      <c r="C7543" s="11"/>
      <c r="I7543" s="13"/>
      <c r="M7543" s="4"/>
    </row>
    <row r="7544" s="5" customFormat="1" ht="23" customHeight="1" spans="2:13">
      <c r="B7544" s="11"/>
      <c r="C7544" s="11"/>
      <c r="I7544" s="13"/>
      <c r="M7544" s="4"/>
    </row>
    <row r="7545" s="5" customFormat="1" ht="23" customHeight="1" spans="2:13">
      <c r="B7545" s="11"/>
      <c r="C7545" s="11"/>
      <c r="I7545" s="13"/>
      <c r="M7545" s="4"/>
    </row>
    <row r="7546" s="5" customFormat="1" ht="23" customHeight="1" spans="2:13">
      <c r="B7546" s="11"/>
      <c r="C7546" s="11"/>
      <c r="I7546" s="13"/>
      <c r="M7546" s="4"/>
    </row>
    <row r="7547" s="5" customFormat="1" ht="23" customHeight="1" spans="2:13">
      <c r="B7547" s="11"/>
      <c r="C7547" s="11"/>
      <c r="I7547" s="13"/>
      <c r="M7547" s="4"/>
    </row>
    <row r="7548" s="5" customFormat="1" ht="23" customHeight="1" spans="2:13">
      <c r="B7548" s="11"/>
      <c r="C7548" s="11"/>
      <c r="I7548" s="13"/>
      <c r="M7548" s="4"/>
    </row>
    <row r="7549" s="5" customFormat="1" ht="23" customHeight="1" spans="2:13">
      <c r="B7549" s="11"/>
      <c r="C7549" s="11"/>
      <c r="I7549" s="13"/>
      <c r="M7549" s="4"/>
    </row>
    <row r="7550" s="5" customFormat="1" ht="23" customHeight="1" spans="2:13">
      <c r="B7550" s="11"/>
      <c r="C7550" s="11"/>
      <c r="I7550" s="13"/>
      <c r="M7550" s="4"/>
    </row>
    <row r="7551" s="5" customFormat="1" ht="23" customHeight="1" spans="2:13">
      <c r="B7551" s="11"/>
      <c r="C7551" s="11"/>
      <c r="I7551" s="13"/>
      <c r="M7551" s="4"/>
    </row>
    <row r="7552" s="5" customFormat="1" ht="23" customHeight="1" spans="2:13">
      <c r="B7552" s="11"/>
      <c r="C7552" s="11"/>
      <c r="I7552" s="13"/>
      <c r="M7552" s="4"/>
    </row>
    <row r="7553" s="5" customFormat="1" ht="23" customHeight="1" spans="2:13">
      <c r="B7553" s="11"/>
      <c r="C7553" s="11"/>
      <c r="I7553" s="13"/>
      <c r="M7553" s="4"/>
    </row>
    <row r="7554" s="5" customFormat="1" ht="23" customHeight="1" spans="2:13">
      <c r="B7554" s="11"/>
      <c r="C7554" s="11"/>
      <c r="I7554" s="13"/>
      <c r="M7554" s="4"/>
    </row>
    <row r="7555" s="5" customFormat="1" ht="23" customHeight="1" spans="2:13">
      <c r="B7555" s="11"/>
      <c r="C7555" s="11"/>
      <c r="I7555" s="13"/>
      <c r="M7555" s="4"/>
    </row>
    <row r="7556" s="5" customFormat="1" ht="23" customHeight="1" spans="2:13">
      <c r="B7556" s="11"/>
      <c r="C7556" s="11"/>
      <c r="I7556" s="13"/>
      <c r="M7556" s="4"/>
    </row>
    <row r="7557" s="5" customFormat="1" ht="23" customHeight="1" spans="2:13">
      <c r="B7557" s="11"/>
      <c r="C7557" s="11"/>
      <c r="I7557" s="13"/>
      <c r="M7557" s="4"/>
    </row>
    <row r="7558" s="5" customFormat="1" ht="23" customHeight="1" spans="2:13">
      <c r="B7558" s="11"/>
      <c r="C7558" s="11"/>
      <c r="I7558" s="13"/>
      <c r="M7558" s="4"/>
    </row>
    <row r="7559" s="5" customFormat="1" ht="23" customHeight="1" spans="2:13">
      <c r="B7559" s="11"/>
      <c r="C7559" s="11"/>
      <c r="I7559" s="13"/>
      <c r="M7559" s="4"/>
    </row>
    <row r="7560" s="5" customFormat="1" ht="23" customHeight="1" spans="2:13">
      <c r="B7560" s="11"/>
      <c r="C7560" s="11"/>
      <c r="I7560" s="13"/>
      <c r="M7560" s="4"/>
    </row>
    <row r="7561" s="5" customFormat="1" ht="23" customHeight="1" spans="2:13">
      <c r="B7561" s="11"/>
      <c r="C7561" s="11"/>
      <c r="I7561" s="13"/>
      <c r="M7561" s="4"/>
    </row>
    <row r="7562" s="5" customFormat="1" ht="23" customHeight="1" spans="2:13">
      <c r="B7562" s="11"/>
      <c r="C7562" s="11"/>
      <c r="I7562" s="13"/>
      <c r="M7562" s="4"/>
    </row>
    <row r="7563" s="5" customFormat="1" ht="23" customHeight="1" spans="2:13">
      <c r="B7563" s="11"/>
      <c r="C7563" s="11"/>
      <c r="I7563" s="13"/>
      <c r="M7563" s="4"/>
    </row>
    <row r="7564" s="5" customFormat="1" ht="23" customHeight="1" spans="2:13">
      <c r="B7564" s="11"/>
      <c r="C7564" s="11"/>
      <c r="I7564" s="13"/>
      <c r="M7564" s="4"/>
    </row>
    <row r="7565" s="5" customFormat="1" ht="23" customHeight="1" spans="2:13">
      <c r="B7565" s="11"/>
      <c r="C7565" s="11"/>
      <c r="I7565" s="13"/>
      <c r="M7565" s="4"/>
    </row>
    <row r="7566" s="5" customFormat="1" ht="23" customHeight="1" spans="2:13">
      <c r="B7566" s="11"/>
      <c r="C7566" s="11"/>
      <c r="I7566" s="13"/>
      <c r="M7566" s="4"/>
    </row>
    <row r="7567" s="5" customFormat="1" ht="23" customHeight="1" spans="2:13">
      <c r="B7567" s="11"/>
      <c r="C7567" s="11"/>
      <c r="I7567" s="13"/>
      <c r="M7567" s="4"/>
    </row>
    <row r="7568" s="5" customFormat="1" ht="23" customHeight="1" spans="2:13">
      <c r="B7568" s="11"/>
      <c r="C7568" s="11"/>
      <c r="I7568" s="13"/>
      <c r="M7568" s="4"/>
    </row>
    <row r="7569" s="5" customFormat="1" ht="23" customHeight="1" spans="2:13">
      <c r="B7569" s="11"/>
      <c r="C7569" s="11"/>
      <c r="I7569" s="13"/>
      <c r="M7569" s="4"/>
    </row>
    <row r="7570" s="5" customFormat="1" ht="23" customHeight="1" spans="2:13">
      <c r="B7570" s="11"/>
      <c r="C7570" s="11"/>
      <c r="I7570" s="13"/>
      <c r="M7570" s="4"/>
    </row>
    <row r="7571" s="5" customFormat="1" ht="23" customHeight="1" spans="2:13">
      <c r="B7571" s="11"/>
      <c r="C7571" s="11"/>
      <c r="I7571" s="13"/>
      <c r="M7571" s="4"/>
    </row>
    <row r="7572" s="5" customFormat="1" ht="23" customHeight="1" spans="2:13">
      <c r="B7572" s="11"/>
      <c r="C7572" s="11"/>
      <c r="I7572" s="13"/>
      <c r="M7572" s="4"/>
    </row>
    <row r="7573" s="5" customFormat="1" ht="23" customHeight="1" spans="2:13">
      <c r="B7573" s="11"/>
      <c r="C7573" s="11"/>
      <c r="I7573" s="13"/>
      <c r="M7573" s="4"/>
    </row>
    <row r="7574" s="5" customFormat="1" ht="23" customHeight="1" spans="2:13">
      <c r="B7574" s="11"/>
      <c r="C7574" s="11"/>
      <c r="I7574" s="13"/>
      <c r="M7574" s="4"/>
    </row>
    <row r="7575" s="5" customFormat="1" ht="23" customHeight="1" spans="2:13">
      <c r="B7575" s="11"/>
      <c r="C7575" s="11"/>
      <c r="I7575" s="13"/>
      <c r="M7575" s="4"/>
    </row>
    <row r="7576" s="5" customFormat="1" ht="23" customHeight="1" spans="2:13">
      <c r="B7576" s="11"/>
      <c r="C7576" s="11"/>
      <c r="I7576" s="13"/>
      <c r="M7576" s="4"/>
    </row>
    <row r="7577" s="5" customFormat="1" ht="23" customHeight="1" spans="2:13">
      <c r="B7577" s="11"/>
      <c r="C7577" s="11"/>
      <c r="I7577" s="13"/>
      <c r="M7577" s="4"/>
    </row>
    <row r="7578" s="5" customFormat="1" ht="23" customHeight="1" spans="2:13">
      <c r="B7578" s="11"/>
      <c r="C7578" s="11"/>
      <c r="I7578" s="13"/>
      <c r="M7578" s="4"/>
    </row>
    <row r="7579" s="5" customFormat="1" ht="23" customHeight="1" spans="2:13">
      <c r="B7579" s="11"/>
      <c r="C7579" s="11"/>
      <c r="I7579" s="13"/>
      <c r="M7579" s="4"/>
    </row>
    <row r="7580" s="5" customFormat="1" ht="23" customHeight="1" spans="2:13">
      <c r="B7580" s="11"/>
      <c r="C7580" s="11"/>
      <c r="I7580" s="13"/>
      <c r="M7580" s="4"/>
    </row>
    <row r="7581" s="5" customFormat="1" ht="23" customHeight="1" spans="2:13">
      <c r="B7581" s="11"/>
      <c r="C7581" s="11"/>
      <c r="I7581" s="13"/>
      <c r="M7581" s="4"/>
    </row>
    <row r="7582" s="5" customFormat="1" ht="23" customHeight="1" spans="2:13">
      <c r="B7582" s="11"/>
      <c r="C7582" s="11"/>
      <c r="I7582" s="13"/>
      <c r="M7582" s="4"/>
    </row>
    <row r="7583" s="5" customFormat="1" ht="23" customHeight="1" spans="2:13">
      <c r="B7583" s="11"/>
      <c r="C7583" s="11"/>
      <c r="I7583" s="13"/>
      <c r="M7583" s="4"/>
    </row>
    <row r="7584" s="5" customFormat="1" ht="23" customHeight="1" spans="2:13">
      <c r="B7584" s="11"/>
      <c r="C7584" s="11"/>
      <c r="I7584" s="13"/>
      <c r="M7584" s="4"/>
    </row>
    <row r="7585" s="5" customFormat="1" ht="23" customHeight="1" spans="2:13">
      <c r="B7585" s="11"/>
      <c r="C7585" s="11"/>
      <c r="I7585" s="13"/>
      <c r="M7585" s="4"/>
    </row>
    <row r="7586" s="5" customFormat="1" ht="23" customHeight="1" spans="2:13">
      <c r="B7586" s="11"/>
      <c r="C7586" s="11"/>
      <c r="I7586" s="13"/>
      <c r="M7586" s="4"/>
    </row>
    <row r="7587" s="5" customFormat="1" ht="23" customHeight="1" spans="2:13">
      <c r="B7587" s="11"/>
      <c r="C7587" s="11"/>
      <c r="I7587" s="13"/>
      <c r="M7587" s="4"/>
    </row>
    <row r="7588" s="5" customFormat="1" ht="23" customHeight="1" spans="2:13">
      <c r="B7588" s="11"/>
      <c r="C7588" s="11"/>
      <c r="I7588" s="13"/>
      <c r="M7588" s="4"/>
    </row>
    <row r="7589" s="5" customFormat="1" ht="23" customHeight="1" spans="2:13">
      <c r="B7589" s="11"/>
      <c r="C7589" s="11"/>
      <c r="I7589" s="13"/>
      <c r="M7589" s="4"/>
    </row>
    <row r="7590" s="5" customFormat="1" ht="23" customHeight="1" spans="2:13">
      <c r="B7590" s="11"/>
      <c r="C7590" s="11"/>
      <c r="I7590" s="13"/>
      <c r="M7590" s="4"/>
    </row>
    <row r="7591" s="5" customFormat="1" ht="23" customHeight="1" spans="2:13">
      <c r="B7591" s="11"/>
      <c r="C7591" s="11"/>
      <c r="I7591" s="13"/>
      <c r="M7591" s="4"/>
    </row>
    <row r="7592" s="5" customFormat="1" ht="23" customHeight="1" spans="2:13">
      <c r="B7592" s="11"/>
      <c r="C7592" s="11"/>
      <c r="I7592" s="13"/>
      <c r="M7592" s="4"/>
    </row>
    <row r="7593" s="5" customFormat="1" ht="23" customHeight="1" spans="2:13">
      <c r="B7593" s="11"/>
      <c r="C7593" s="11"/>
      <c r="I7593" s="13"/>
      <c r="M7593" s="4"/>
    </row>
    <row r="7594" s="5" customFormat="1" ht="23" customHeight="1" spans="2:13">
      <c r="B7594" s="11"/>
      <c r="C7594" s="11"/>
      <c r="I7594" s="13"/>
      <c r="M7594" s="4"/>
    </row>
    <row r="7595" s="5" customFormat="1" ht="23" customHeight="1" spans="2:13">
      <c r="B7595" s="11"/>
      <c r="C7595" s="11"/>
      <c r="I7595" s="13"/>
      <c r="M7595" s="4"/>
    </row>
    <row r="7596" s="5" customFormat="1" ht="23" customHeight="1" spans="2:13">
      <c r="B7596" s="11"/>
      <c r="C7596" s="11"/>
      <c r="I7596" s="13"/>
      <c r="M7596" s="4"/>
    </row>
    <row r="7597" s="5" customFormat="1" ht="23" customHeight="1" spans="2:13">
      <c r="B7597" s="11"/>
      <c r="C7597" s="11"/>
      <c r="I7597" s="13"/>
      <c r="M7597" s="4"/>
    </row>
    <row r="7598" s="5" customFormat="1" ht="23" customHeight="1" spans="2:13">
      <c r="B7598" s="11"/>
      <c r="C7598" s="11"/>
      <c r="I7598" s="13"/>
      <c r="M7598" s="4"/>
    </row>
    <row r="7599" s="5" customFormat="1" ht="23" customHeight="1" spans="2:13">
      <c r="B7599" s="11"/>
      <c r="C7599" s="11"/>
      <c r="I7599" s="13"/>
      <c r="M7599" s="4"/>
    </row>
    <row r="7600" s="5" customFormat="1" ht="23" customHeight="1" spans="2:13">
      <c r="B7600" s="11"/>
      <c r="C7600" s="11"/>
      <c r="I7600" s="13"/>
      <c r="M7600" s="4"/>
    </row>
    <row r="7601" s="5" customFormat="1" ht="23" customHeight="1" spans="2:13">
      <c r="B7601" s="11"/>
      <c r="C7601" s="11"/>
      <c r="I7601" s="13"/>
      <c r="M7601" s="4"/>
    </row>
    <row r="7602" s="5" customFormat="1" ht="23" customHeight="1" spans="2:13">
      <c r="B7602" s="11"/>
      <c r="C7602" s="11"/>
      <c r="I7602" s="13"/>
      <c r="M7602" s="4"/>
    </row>
    <row r="7603" s="5" customFormat="1" ht="23" customHeight="1" spans="2:13">
      <c r="B7603" s="11"/>
      <c r="C7603" s="11"/>
      <c r="I7603" s="13"/>
      <c r="M7603" s="4"/>
    </row>
    <row r="7604" s="5" customFormat="1" ht="23" customHeight="1" spans="2:13">
      <c r="B7604" s="11"/>
      <c r="C7604" s="11"/>
      <c r="I7604" s="13"/>
      <c r="M7604" s="4"/>
    </row>
    <row r="7605" s="5" customFormat="1" ht="23" customHeight="1" spans="2:13">
      <c r="B7605" s="11"/>
      <c r="C7605" s="11"/>
      <c r="I7605" s="13"/>
      <c r="M7605" s="4"/>
    </row>
    <row r="7606" s="5" customFormat="1" ht="23" customHeight="1" spans="2:13">
      <c r="B7606" s="11"/>
      <c r="C7606" s="11"/>
      <c r="I7606" s="13"/>
      <c r="M7606" s="4"/>
    </row>
    <row r="7607" s="5" customFormat="1" ht="23" customHeight="1" spans="2:13">
      <c r="B7607" s="11"/>
      <c r="C7607" s="11"/>
      <c r="I7607" s="13"/>
      <c r="M7607" s="4"/>
    </row>
    <row r="7608" s="5" customFormat="1" ht="23" customHeight="1" spans="2:13">
      <c r="B7608" s="11"/>
      <c r="C7608" s="11"/>
      <c r="I7608" s="13"/>
      <c r="M7608" s="4"/>
    </row>
    <row r="7609" s="5" customFormat="1" ht="23" customHeight="1" spans="2:13">
      <c r="B7609" s="11"/>
      <c r="C7609" s="11"/>
      <c r="I7609" s="13"/>
      <c r="M7609" s="4"/>
    </row>
    <row r="7610" s="5" customFormat="1" ht="23" customHeight="1" spans="2:13">
      <c r="B7610" s="11"/>
      <c r="C7610" s="11"/>
      <c r="I7610" s="13"/>
      <c r="M7610" s="4"/>
    </row>
    <row r="7611" s="5" customFormat="1" ht="23" customHeight="1" spans="2:13">
      <c r="B7611" s="11"/>
      <c r="C7611" s="11"/>
      <c r="I7611" s="13"/>
      <c r="M7611" s="4"/>
    </row>
    <row r="7612" s="5" customFormat="1" ht="23" customHeight="1" spans="2:13">
      <c r="B7612" s="11"/>
      <c r="C7612" s="11"/>
      <c r="I7612" s="13"/>
      <c r="M7612" s="4"/>
    </row>
    <row r="7613" s="5" customFormat="1" ht="23" customHeight="1" spans="2:13">
      <c r="B7613" s="11"/>
      <c r="C7613" s="11"/>
      <c r="I7613" s="13"/>
      <c r="M7613" s="4"/>
    </row>
    <row r="7614" s="5" customFormat="1" ht="23" customHeight="1" spans="2:13">
      <c r="B7614" s="11"/>
      <c r="C7614" s="11"/>
      <c r="I7614" s="13"/>
      <c r="M7614" s="4"/>
    </row>
    <row r="7615" s="5" customFormat="1" ht="23" customHeight="1" spans="2:13">
      <c r="B7615" s="11"/>
      <c r="C7615" s="11"/>
      <c r="I7615" s="13"/>
      <c r="M7615" s="4"/>
    </row>
    <row r="7616" s="5" customFormat="1" ht="23" customHeight="1" spans="2:13">
      <c r="B7616" s="11"/>
      <c r="C7616" s="11"/>
      <c r="I7616" s="13"/>
      <c r="M7616" s="4"/>
    </row>
    <row r="7617" s="5" customFormat="1" ht="23" customHeight="1" spans="2:13">
      <c r="B7617" s="11"/>
      <c r="C7617" s="11"/>
      <c r="I7617" s="13"/>
      <c r="M7617" s="4"/>
    </row>
    <row r="7618" s="5" customFormat="1" ht="23" customHeight="1" spans="2:13">
      <c r="B7618" s="11"/>
      <c r="C7618" s="11"/>
      <c r="I7618" s="13"/>
      <c r="M7618" s="4"/>
    </row>
    <row r="7619" s="5" customFormat="1" ht="23" customHeight="1" spans="2:13">
      <c r="B7619" s="11"/>
      <c r="C7619" s="11"/>
      <c r="I7619" s="13"/>
      <c r="M7619" s="4"/>
    </row>
    <row r="7620" s="5" customFormat="1" ht="23" customHeight="1" spans="2:13">
      <c r="B7620" s="11"/>
      <c r="C7620" s="11"/>
      <c r="I7620" s="13"/>
      <c r="M7620" s="4"/>
    </row>
    <row r="7621" s="5" customFormat="1" ht="23" customHeight="1" spans="2:13">
      <c r="B7621" s="11"/>
      <c r="C7621" s="11"/>
      <c r="I7621" s="13"/>
      <c r="M7621" s="4"/>
    </row>
    <row r="7622" s="5" customFormat="1" ht="23" customHeight="1" spans="2:13">
      <c r="B7622" s="11"/>
      <c r="C7622" s="11"/>
      <c r="I7622" s="13"/>
      <c r="M7622" s="4"/>
    </row>
    <row r="7623" s="5" customFormat="1" ht="23" customHeight="1" spans="2:13">
      <c r="B7623" s="11"/>
      <c r="C7623" s="11"/>
      <c r="I7623" s="13"/>
      <c r="M7623" s="4"/>
    </row>
    <row r="7624" s="5" customFormat="1" ht="23" customHeight="1" spans="2:13">
      <c r="B7624" s="11"/>
      <c r="C7624" s="11"/>
      <c r="I7624" s="13"/>
      <c r="M7624" s="4"/>
    </row>
    <row r="7625" s="5" customFormat="1" ht="23" customHeight="1" spans="2:13">
      <c r="B7625" s="11"/>
      <c r="C7625" s="11"/>
      <c r="I7625" s="13"/>
      <c r="M7625" s="4"/>
    </row>
    <row r="7626" s="5" customFormat="1" ht="23" customHeight="1" spans="2:13">
      <c r="B7626" s="11"/>
      <c r="C7626" s="11"/>
      <c r="I7626" s="13"/>
      <c r="M7626" s="4"/>
    </row>
    <row r="7627" s="5" customFormat="1" ht="23" customHeight="1" spans="2:13">
      <c r="B7627" s="11"/>
      <c r="C7627" s="11"/>
      <c r="I7627" s="13"/>
      <c r="M7627" s="4"/>
    </row>
    <row r="7628" s="5" customFormat="1" ht="23" customHeight="1" spans="2:13">
      <c r="B7628" s="11"/>
      <c r="C7628" s="11"/>
      <c r="I7628" s="13"/>
      <c r="M7628" s="4"/>
    </row>
    <row r="7629" s="5" customFormat="1" ht="23" customHeight="1" spans="2:13">
      <c r="B7629" s="11"/>
      <c r="C7629" s="11"/>
      <c r="I7629" s="13"/>
      <c r="M7629" s="4"/>
    </row>
    <row r="7630" s="5" customFormat="1" ht="23" customHeight="1" spans="2:13">
      <c r="B7630" s="11"/>
      <c r="C7630" s="11"/>
      <c r="I7630" s="13"/>
      <c r="M7630" s="4"/>
    </row>
    <row r="7631" s="5" customFormat="1" ht="23" customHeight="1" spans="2:13">
      <c r="B7631" s="11"/>
      <c r="C7631" s="11"/>
      <c r="I7631" s="13"/>
      <c r="M7631" s="4"/>
    </row>
    <row r="7632" s="5" customFormat="1" ht="23" customHeight="1" spans="2:13">
      <c r="B7632" s="11"/>
      <c r="C7632" s="11"/>
      <c r="I7632" s="13"/>
      <c r="M7632" s="4"/>
    </row>
    <row r="7633" s="5" customFormat="1" ht="23" customHeight="1" spans="2:13">
      <c r="B7633" s="11"/>
      <c r="C7633" s="11"/>
      <c r="I7633" s="13"/>
      <c r="M7633" s="4"/>
    </row>
    <row r="7634" s="5" customFormat="1" ht="23" customHeight="1" spans="2:13">
      <c r="B7634" s="11"/>
      <c r="C7634" s="11"/>
      <c r="I7634" s="13"/>
      <c r="M7634" s="4"/>
    </row>
    <row r="7635" s="5" customFormat="1" ht="23" customHeight="1" spans="2:13">
      <c r="B7635" s="11"/>
      <c r="C7635" s="11"/>
      <c r="I7635" s="13"/>
      <c r="M7635" s="4"/>
    </row>
    <row r="7636" s="5" customFormat="1" ht="23" customHeight="1" spans="2:13">
      <c r="B7636" s="11"/>
      <c r="C7636" s="11"/>
      <c r="I7636" s="13"/>
      <c r="M7636" s="4"/>
    </row>
    <row r="7637" s="5" customFormat="1" ht="23" customHeight="1" spans="2:13">
      <c r="B7637" s="11"/>
      <c r="C7637" s="11"/>
      <c r="I7637" s="13"/>
      <c r="M7637" s="4"/>
    </row>
    <row r="7638" s="5" customFormat="1" ht="23" customHeight="1" spans="2:13">
      <c r="B7638" s="11"/>
      <c r="C7638" s="11"/>
      <c r="I7638" s="13"/>
      <c r="M7638" s="4"/>
    </row>
    <row r="7639" s="5" customFormat="1" ht="23" customHeight="1" spans="2:13">
      <c r="B7639" s="11"/>
      <c r="C7639" s="11"/>
      <c r="I7639" s="13"/>
      <c r="M7639" s="4"/>
    </row>
    <row r="7640" s="5" customFormat="1" ht="23" customHeight="1" spans="2:13">
      <c r="B7640" s="11"/>
      <c r="C7640" s="11"/>
      <c r="I7640" s="13"/>
      <c r="M7640" s="4"/>
    </row>
    <row r="7641" s="5" customFormat="1" ht="23" customHeight="1" spans="2:13">
      <c r="B7641" s="11"/>
      <c r="C7641" s="11"/>
      <c r="I7641" s="13"/>
      <c r="M7641" s="4"/>
    </row>
    <row r="7642" s="5" customFormat="1" ht="23" customHeight="1" spans="2:13">
      <c r="B7642" s="11"/>
      <c r="C7642" s="11"/>
      <c r="I7642" s="13"/>
      <c r="M7642" s="4"/>
    </row>
    <row r="7643" s="5" customFormat="1" ht="23" customHeight="1" spans="2:13">
      <c r="B7643" s="11"/>
      <c r="C7643" s="11"/>
      <c r="I7643" s="13"/>
      <c r="M7643" s="4"/>
    </row>
    <row r="7644" s="5" customFormat="1" ht="23" customHeight="1" spans="2:13">
      <c r="B7644" s="11"/>
      <c r="C7644" s="11"/>
      <c r="I7644" s="13"/>
      <c r="M7644" s="4"/>
    </row>
    <row r="7645" s="5" customFormat="1" ht="23" customHeight="1" spans="2:13">
      <c r="B7645" s="11"/>
      <c r="C7645" s="11"/>
      <c r="I7645" s="13"/>
      <c r="M7645" s="4"/>
    </row>
    <row r="7646" s="5" customFormat="1" ht="23" customHeight="1" spans="2:13">
      <c r="B7646" s="11"/>
      <c r="C7646" s="11"/>
      <c r="I7646" s="13"/>
      <c r="M7646" s="4"/>
    </row>
    <row r="7647" s="5" customFormat="1" ht="23" customHeight="1" spans="2:13">
      <c r="B7647" s="11"/>
      <c r="C7647" s="11"/>
      <c r="I7647" s="13"/>
      <c r="M7647" s="4"/>
    </row>
    <row r="7648" s="5" customFormat="1" ht="23" customHeight="1" spans="2:13">
      <c r="B7648" s="11"/>
      <c r="C7648" s="11"/>
      <c r="I7648" s="13"/>
      <c r="M7648" s="4"/>
    </row>
    <row r="7649" s="5" customFormat="1" ht="23" customHeight="1" spans="2:13">
      <c r="B7649" s="11"/>
      <c r="C7649" s="11"/>
      <c r="I7649" s="13"/>
      <c r="M7649" s="4"/>
    </row>
    <row r="7650" s="5" customFormat="1" ht="23" customHeight="1" spans="2:13">
      <c r="B7650" s="11"/>
      <c r="C7650" s="11"/>
      <c r="I7650" s="13"/>
      <c r="M7650" s="4"/>
    </row>
    <row r="7651" s="5" customFormat="1" ht="23" customHeight="1" spans="2:13">
      <c r="B7651" s="11"/>
      <c r="C7651" s="11"/>
      <c r="I7651" s="13"/>
      <c r="M7651" s="4"/>
    </row>
    <row r="7652" s="5" customFormat="1" ht="23" customHeight="1" spans="2:13">
      <c r="B7652" s="11"/>
      <c r="C7652" s="11"/>
      <c r="I7652" s="13"/>
      <c r="M7652" s="4"/>
    </row>
    <row r="7653" s="5" customFormat="1" ht="23" customHeight="1" spans="2:13">
      <c r="B7653" s="11"/>
      <c r="C7653" s="11"/>
      <c r="I7653" s="13"/>
      <c r="M7653" s="4"/>
    </row>
    <row r="7654" s="5" customFormat="1" ht="23" customHeight="1" spans="2:13">
      <c r="B7654" s="11"/>
      <c r="C7654" s="11"/>
      <c r="I7654" s="13"/>
      <c r="M7654" s="4"/>
    </row>
    <row r="7655" s="5" customFormat="1" ht="23" customHeight="1" spans="2:13">
      <c r="B7655" s="11"/>
      <c r="C7655" s="11"/>
      <c r="I7655" s="13"/>
      <c r="M7655" s="4"/>
    </row>
    <row r="7656" s="5" customFormat="1" ht="23" customHeight="1" spans="2:13">
      <c r="B7656" s="11"/>
      <c r="C7656" s="11"/>
      <c r="I7656" s="13"/>
      <c r="M7656" s="4"/>
    </row>
    <row r="7657" s="5" customFormat="1" ht="23" customHeight="1" spans="2:13">
      <c r="B7657" s="11"/>
      <c r="C7657" s="11"/>
      <c r="I7657" s="13"/>
      <c r="M7657" s="4"/>
    </row>
    <row r="7658" s="5" customFormat="1" ht="23" customHeight="1" spans="2:13">
      <c r="B7658" s="11"/>
      <c r="C7658" s="11"/>
      <c r="I7658" s="13"/>
      <c r="M7658" s="4"/>
    </row>
    <row r="7659" s="5" customFormat="1" ht="23" customHeight="1" spans="2:13">
      <c r="B7659" s="11"/>
      <c r="C7659" s="11"/>
      <c r="I7659" s="13"/>
      <c r="M7659" s="4"/>
    </row>
    <row r="7660" s="5" customFormat="1" ht="23" customHeight="1" spans="2:13">
      <c r="B7660" s="11"/>
      <c r="C7660" s="11"/>
      <c r="I7660" s="13"/>
      <c r="M7660" s="4"/>
    </row>
    <row r="7661" s="5" customFormat="1" ht="23" customHeight="1" spans="2:13">
      <c r="B7661" s="11"/>
      <c r="C7661" s="11"/>
      <c r="I7661" s="13"/>
      <c r="M7661" s="4"/>
    </row>
    <row r="7662" s="5" customFormat="1" ht="23" customHeight="1" spans="2:13">
      <c r="B7662" s="11"/>
      <c r="C7662" s="11"/>
      <c r="I7662" s="13"/>
      <c r="M7662" s="4"/>
    </row>
    <row r="7663" s="5" customFormat="1" ht="23" customHeight="1" spans="2:13">
      <c r="B7663" s="11"/>
      <c r="C7663" s="11"/>
      <c r="I7663" s="13"/>
      <c r="M7663" s="4"/>
    </row>
    <row r="7664" s="5" customFormat="1" ht="23" customHeight="1" spans="2:13">
      <c r="B7664" s="11"/>
      <c r="C7664" s="11"/>
      <c r="I7664" s="13"/>
      <c r="M7664" s="4"/>
    </row>
    <row r="7665" s="5" customFormat="1" ht="23" customHeight="1" spans="2:13">
      <c r="B7665" s="11"/>
      <c r="C7665" s="11"/>
      <c r="I7665" s="13"/>
      <c r="M7665" s="4"/>
    </row>
    <row r="7666" s="5" customFormat="1" ht="23" customHeight="1" spans="2:13">
      <c r="B7666" s="11"/>
      <c r="C7666" s="11"/>
      <c r="I7666" s="13"/>
      <c r="M7666" s="4"/>
    </row>
    <row r="7667" s="5" customFormat="1" ht="23" customHeight="1" spans="2:13">
      <c r="B7667" s="11"/>
      <c r="C7667" s="11"/>
      <c r="I7667" s="13"/>
      <c r="M7667" s="4"/>
    </row>
    <row r="7668" s="5" customFormat="1" ht="23" customHeight="1" spans="2:13">
      <c r="B7668" s="11"/>
      <c r="C7668" s="11"/>
      <c r="I7668" s="13"/>
      <c r="M7668" s="4"/>
    </row>
    <row r="7669" s="5" customFormat="1" ht="23" customHeight="1" spans="2:13">
      <c r="B7669" s="11"/>
      <c r="C7669" s="11"/>
      <c r="I7669" s="13"/>
      <c r="M7669" s="4"/>
    </row>
    <row r="7670" s="5" customFormat="1" ht="23" customHeight="1" spans="2:13">
      <c r="B7670" s="11"/>
      <c r="C7670" s="11"/>
      <c r="I7670" s="13"/>
      <c r="M7670" s="4"/>
    </row>
    <row r="7671" s="5" customFormat="1" ht="23" customHeight="1" spans="2:13">
      <c r="B7671" s="11"/>
      <c r="C7671" s="11"/>
      <c r="I7671" s="13"/>
      <c r="M7671" s="4"/>
    </row>
    <row r="7672" s="5" customFormat="1" ht="23" customHeight="1" spans="2:13">
      <c r="B7672" s="11"/>
      <c r="C7672" s="11"/>
      <c r="I7672" s="13"/>
      <c r="M7672" s="4"/>
    </row>
    <row r="7673" s="5" customFormat="1" ht="23" customHeight="1" spans="2:13">
      <c r="B7673" s="11"/>
      <c r="C7673" s="11"/>
      <c r="I7673" s="13"/>
      <c r="M7673" s="4"/>
    </row>
    <row r="7674" s="5" customFormat="1" ht="23" customHeight="1" spans="2:13">
      <c r="B7674" s="11"/>
      <c r="C7674" s="11"/>
      <c r="I7674" s="13"/>
      <c r="M7674" s="4"/>
    </row>
    <row r="7675" s="5" customFormat="1" ht="23" customHeight="1" spans="2:13">
      <c r="B7675" s="11"/>
      <c r="C7675" s="11"/>
      <c r="I7675" s="13"/>
      <c r="M7675" s="4"/>
    </row>
    <row r="7676" s="5" customFormat="1" ht="23" customHeight="1" spans="2:13">
      <c r="B7676" s="11"/>
      <c r="C7676" s="11"/>
      <c r="I7676" s="13"/>
      <c r="M7676" s="4"/>
    </row>
    <row r="7677" s="5" customFormat="1" ht="23" customHeight="1" spans="2:13">
      <c r="B7677" s="11"/>
      <c r="C7677" s="11"/>
      <c r="I7677" s="13"/>
      <c r="M7677" s="4"/>
    </row>
    <row r="7678" s="5" customFormat="1" ht="23" customHeight="1" spans="2:13">
      <c r="B7678" s="11"/>
      <c r="C7678" s="11"/>
      <c r="I7678" s="13"/>
      <c r="M7678" s="4"/>
    </row>
    <row r="7679" s="5" customFormat="1" ht="23" customHeight="1" spans="2:13">
      <c r="B7679" s="11"/>
      <c r="C7679" s="11"/>
      <c r="I7679" s="13"/>
      <c r="M7679" s="4"/>
    </row>
    <row r="7680" s="5" customFormat="1" ht="23" customHeight="1" spans="2:13">
      <c r="B7680" s="11"/>
      <c r="C7680" s="11"/>
      <c r="I7680" s="13"/>
      <c r="M7680" s="4"/>
    </row>
    <row r="7681" s="5" customFormat="1" ht="23" customHeight="1" spans="2:13">
      <c r="B7681" s="11"/>
      <c r="C7681" s="11"/>
      <c r="I7681" s="13"/>
      <c r="M7681" s="4"/>
    </row>
    <row r="7682" s="5" customFormat="1" ht="23" customHeight="1" spans="2:13">
      <c r="B7682" s="11"/>
      <c r="C7682" s="11"/>
      <c r="I7682" s="13"/>
      <c r="M7682" s="4"/>
    </row>
    <row r="7683" s="5" customFormat="1" ht="23" customHeight="1" spans="2:13">
      <c r="B7683" s="11"/>
      <c r="C7683" s="11"/>
      <c r="I7683" s="13"/>
      <c r="M7683" s="4"/>
    </row>
    <row r="7684" s="5" customFormat="1" ht="23" customHeight="1" spans="2:13">
      <c r="B7684" s="11"/>
      <c r="C7684" s="11"/>
      <c r="I7684" s="13"/>
      <c r="M7684" s="4"/>
    </row>
    <row r="7685" s="5" customFormat="1" ht="23" customHeight="1" spans="2:13">
      <c r="B7685" s="11"/>
      <c r="C7685" s="11"/>
      <c r="I7685" s="13"/>
      <c r="M7685" s="4"/>
    </row>
    <row r="7686" s="5" customFormat="1" ht="23" customHeight="1" spans="2:13">
      <c r="B7686" s="11"/>
      <c r="C7686" s="11"/>
      <c r="I7686" s="13"/>
      <c r="M7686" s="4"/>
    </row>
    <row r="7687" s="5" customFormat="1" ht="23" customHeight="1" spans="2:13">
      <c r="B7687" s="11"/>
      <c r="C7687" s="11"/>
      <c r="I7687" s="13"/>
      <c r="M7687" s="4"/>
    </row>
    <row r="7688" s="5" customFormat="1" ht="23" customHeight="1" spans="2:13">
      <c r="B7688" s="11"/>
      <c r="C7688" s="11"/>
      <c r="I7688" s="13"/>
      <c r="M7688" s="4"/>
    </row>
    <row r="7689" s="5" customFormat="1" ht="23" customHeight="1" spans="2:13">
      <c r="B7689" s="11"/>
      <c r="C7689" s="11"/>
      <c r="I7689" s="13"/>
      <c r="M7689" s="4"/>
    </row>
    <row r="7690" s="5" customFormat="1" ht="23" customHeight="1" spans="2:13">
      <c r="B7690" s="11"/>
      <c r="C7690" s="11"/>
      <c r="I7690" s="13"/>
      <c r="M7690" s="4"/>
    </row>
    <row r="7691" s="5" customFormat="1" ht="23" customHeight="1" spans="2:13">
      <c r="B7691" s="11"/>
      <c r="C7691" s="11"/>
      <c r="I7691" s="13"/>
      <c r="M7691" s="4"/>
    </row>
    <row r="7692" s="5" customFormat="1" ht="23" customHeight="1" spans="2:13">
      <c r="B7692" s="11"/>
      <c r="C7692" s="11"/>
      <c r="I7692" s="13"/>
      <c r="M7692" s="4"/>
    </row>
    <row r="7693" s="5" customFormat="1" ht="23" customHeight="1" spans="2:13">
      <c r="B7693" s="11"/>
      <c r="C7693" s="11"/>
      <c r="I7693" s="13"/>
      <c r="M7693" s="4"/>
    </row>
    <row r="7694" s="5" customFormat="1" ht="23" customHeight="1" spans="2:13">
      <c r="B7694" s="11"/>
      <c r="C7694" s="11"/>
      <c r="I7694" s="13"/>
      <c r="M7694" s="4"/>
    </row>
    <row r="7695" s="5" customFormat="1" ht="23" customHeight="1" spans="2:13">
      <c r="B7695" s="11"/>
      <c r="C7695" s="11"/>
      <c r="I7695" s="13"/>
      <c r="M7695" s="4"/>
    </row>
    <row r="7696" s="5" customFormat="1" ht="23" customHeight="1" spans="2:13">
      <c r="B7696" s="11"/>
      <c r="C7696" s="11"/>
      <c r="I7696" s="13"/>
      <c r="M7696" s="4"/>
    </row>
    <row r="7697" s="5" customFormat="1" ht="23" customHeight="1" spans="2:13">
      <c r="B7697" s="11"/>
      <c r="C7697" s="11"/>
      <c r="I7697" s="13"/>
      <c r="M7697" s="4"/>
    </row>
    <row r="7698" s="5" customFormat="1" ht="23" customHeight="1" spans="2:13">
      <c r="B7698" s="11"/>
      <c r="C7698" s="11"/>
      <c r="I7698" s="13"/>
      <c r="M7698" s="4"/>
    </row>
    <row r="7699" s="5" customFormat="1" ht="23" customHeight="1" spans="2:13">
      <c r="B7699" s="11"/>
      <c r="C7699" s="11"/>
      <c r="I7699" s="13"/>
      <c r="M7699" s="4"/>
    </row>
    <row r="7700" s="5" customFormat="1" ht="23" customHeight="1" spans="2:13">
      <c r="B7700" s="11"/>
      <c r="C7700" s="11"/>
      <c r="I7700" s="13"/>
      <c r="M7700" s="4"/>
    </row>
    <row r="7701" s="5" customFormat="1" ht="23" customHeight="1" spans="2:13">
      <c r="B7701" s="11"/>
      <c r="C7701" s="11"/>
      <c r="I7701" s="13"/>
      <c r="M7701" s="4"/>
    </row>
    <row r="7702" s="5" customFormat="1" ht="23" customHeight="1" spans="2:13">
      <c r="B7702" s="11"/>
      <c r="C7702" s="11"/>
      <c r="I7702" s="13"/>
      <c r="M7702" s="4"/>
    </row>
    <row r="7703" s="5" customFormat="1" ht="23" customHeight="1" spans="2:13">
      <c r="B7703" s="11"/>
      <c r="C7703" s="11"/>
      <c r="I7703" s="13"/>
      <c r="M7703" s="4"/>
    </row>
    <row r="7704" s="5" customFormat="1" ht="23" customHeight="1" spans="2:13">
      <c r="B7704" s="11"/>
      <c r="C7704" s="11"/>
      <c r="I7704" s="13"/>
      <c r="M7704" s="4"/>
    </row>
    <row r="7705" s="5" customFormat="1" ht="23" customHeight="1" spans="2:13">
      <c r="B7705" s="11"/>
      <c r="C7705" s="11"/>
      <c r="I7705" s="13"/>
      <c r="M7705" s="4"/>
    </row>
    <row r="7706" s="5" customFormat="1" ht="23" customHeight="1" spans="2:13">
      <c r="B7706" s="11"/>
      <c r="C7706" s="11"/>
      <c r="I7706" s="13"/>
      <c r="M7706" s="4"/>
    </row>
    <row r="7707" s="5" customFormat="1" ht="23" customHeight="1" spans="2:13">
      <c r="B7707" s="11"/>
      <c r="C7707" s="11"/>
      <c r="I7707" s="13"/>
      <c r="M7707" s="4"/>
    </row>
    <row r="7708" s="5" customFormat="1" ht="23" customHeight="1" spans="2:13">
      <c r="B7708" s="11"/>
      <c r="C7708" s="11"/>
      <c r="I7708" s="13"/>
      <c r="M7708" s="4"/>
    </row>
    <row r="7709" s="5" customFormat="1" ht="23" customHeight="1" spans="2:13">
      <c r="B7709" s="11"/>
      <c r="C7709" s="11"/>
      <c r="I7709" s="13"/>
      <c r="M7709" s="4"/>
    </row>
    <row r="7710" s="5" customFormat="1" ht="23" customHeight="1" spans="2:13">
      <c r="B7710" s="11"/>
      <c r="C7710" s="11"/>
      <c r="I7710" s="13"/>
      <c r="M7710" s="4"/>
    </row>
    <row r="7711" s="5" customFormat="1" ht="23" customHeight="1" spans="2:13">
      <c r="B7711" s="11"/>
      <c r="C7711" s="11"/>
      <c r="I7711" s="13"/>
      <c r="M7711" s="4"/>
    </row>
    <row r="7712" s="5" customFormat="1" ht="23" customHeight="1" spans="2:13">
      <c r="B7712" s="11"/>
      <c r="C7712" s="11"/>
      <c r="I7712" s="13"/>
      <c r="M7712" s="4"/>
    </row>
    <row r="7713" s="5" customFormat="1" ht="23" customHeight="1" spans="2:13">
      <c r="B7713" s="11"/>
      <c r="C7713" s="11"/>
      <c r="I7713" s="13"/>
      <c r="M7713" s="4"/>
    </row>
    <row r="7714" s="5" customFormat="1" ht="23" customHeight="1" spans="2:13">
      <c r="B7714" s="11"/>
      <c r="C7714" s="11"/>
      <c r="I7714" s="13"/>
      <c r="M7714" s="4"/>
    </row>
    <row r="7715" s="5" customFormat="1" ht="23" customHeight="1" spans="2:13">
      <c r="B7715" s="11"/>
      <c r="C7715" s="11"/>
      <c r="I7715" s="13"/>
      <c r="M7715" s="4"/>
    </row>
    <row r="7716" s="5" customFormat="1" ht="23" customHeight="1" spans="2:13">
      <c r="B7716" s="11"/>
      <c r="C7716" s="11"/>
      <c r="I7716" s="13"/>
      <c r="M7716" s="4"/>
    </row>
    <row r="7717" s="5" customFormat="1" ht="23" customHeight="1" spans="2:13">
      <c r="B7717" s="11"/>
      <c r="C7717" s="11"/>
      <c r="I7717" s="13"/>
      <c r="M7717" s="4"/>
    </row>
    <row r="7718" s="5" customFormat="1" ht="23" customHeight="1" spans="2:13">
      <c r="B7718" s="11"/>
      <c r="C7718" s="11"/>
      <c r="I7718" s="13"/>
      <c r="M7718" s="4"/>
    </row>
    <row r="7719" s="5" customFormat="1" ht="23" customHeight="1" spans="2:13">
      <c r="B7719" s="11"/>
      <c r="C7719" s="11"/>
      <c r="I7719" s="13"/>
      <c r="M7719" s="4"/>
    </row>
    <row r="7720" s="5" customFormat="1" ht="23" customHeight="1" spans="2:13">
      <c r="B7720" s="11"/>
      <c r="C7720" s="11"/>
      <c r="I7720" s="13"/>
      <c r="M7720" s="4"/>
    </row>
    <row r="7721" s="5" customFormat="1" ht="23" customHeight="1" spans="2:13">
      <c r="B7721" s="11"/>
      <c r="C7721" s="11"/>
      <c r="I7721" s="13"/>
      <c r="M7721" s="4"/>
    </row>
    <row r="7722" s="5" customFormat="1" ht="23" customHeight="1" spans="2:13">
      <c r="B7722" s="11"/>
      <c r="C7722" s="11"/>
      <c r="I7722" s="13"/>
      <c r="M7722" s="4"/>
    </row>
    <row r="7723" s="5" customFormat="1" ht="23" customHeight="1" spans="2:13">
      <c r="B7723" s="11"/>
      <c r="C7723" s="11"/>
      <c r="I7723" s="13"/>
      <c r="M7723" s="4"/>
    </row>
    <row r="7724" s="5" customFormat="1" ht="23" customHeight="1" spans="2:13">
      <c r="B7724" s="11"/>
      <c r="C7724" s="11"/>
      <c r="I7724" s="13"/>
      <c r="M7724" s="4"/>
    </row>
    <row r="7725" s="5" customFormat="1" ht="23" customHeight="1" spans="2:13">
      <c r="B7725" s="11"/>
      <c r="C7725" s="11"/>
      <c r="I7725" s="13"/>
      <c r="M7725" s="4"/>
    </row>
    <row r="7726" s="5" customFormat="1" ht="23" customHeight="1" spans="2:13">
      <c r="B7726" s="11"/>
      <c r="C7726" s="11"/>
      <c r="I7726" s="13"/>
      <c r="M7726" s="4"/>
    </row>
    <row r="7727" s="5" customFormat="1" ht="23" customHeight="1" spans="2:13">
      <c r="B7727" s="11"/>
      <c r="C7727" s="11"/>
      <c r="I7727" s="13"/>
      <c r="M7727" s="4"/>
    </row>
    <row r="7728" s="5" customFormat="1" ht="23" customHeight="1" spans="2:13">
      <c r="B7728" s="11"/>
      <c r="C7728" s="11"/>
      <c r="I7728" s="13"/>
      <c r="M7728" s="4"/>
    </row>
    <row r="7729" s="5" customFormat="1" ht="23" customHeight="1" spans="2:13">
      <c r="B7729" s="11"/>
      <c r="C7729" s="11"/>
      <c r="I7729" s="13"/>
      <c r="M7729" s="4"/>
    </row>
    <row r="7730" s="5" customFormat="1" ht="23" customHeight="1" spans="2:13">
      <c r="B7730" s="11"/>
      <c r="C7730" s="11"/>
      <c r="I7730" s="13"/>
      <c r="M7730" s="4"/>
    </row>
    <row r="7731" s="5" customFormat="1" ht="23" customHeight="1" spans="2:13">
      <c r="B7731" s="11"/>
      <c r="C7731" s="11"/>
      <c r="I7731" s="13"/>
      <c r="M7731" s="4"/>
    </row>
    <row r="7732" s="5" customFormat="1" ht="23" customHeight="1" spans="2:13">
      <c r="B7732" s="11"/>
      <c r="C7732" s="11"/>
      <c r="I7732" s="13"/>
      <c r="M7732" s="4"/>
    </row>
    <row r="7733" s="5" customFormat="1" ht="23" customHeight="1" spans="2:13">
      <c r="B7733" s="11"/>
      <c r="C7733" s="11"/>
      <c r="I7733" s="13"/>
      <c r="M7733" s="4"/>
    </row>
    <row r="7734" s="5" customFormat="1" ht="23" customHeight="1" spans="2:13">
      <c r="B7734" s="11"/>
      <c r="C7734" s="11"/>
      <c r="I7734" s="13"/>
      <c r="M7734" s="4"/>
    </row>
    <row r="7735" s="5" customFormat="1" ht="23" customHeight="1" spans="2:13">
      <c r="B7735" s="11"/>
      <c r="C7735" s="11"/>
      <c r="I7735" s="13"/>
      <c r="M7735" s="4"/>
    </row>
    <row r="7736" s="5" customFormat="1" ht="23" customHeight="1" spans="2:13">
      <c r="B7736" s="11"/>
      <c r="C7736" s="11"/>
      <c r="I7736" s="13"/>
      <c r="M7736" s="4"/>
    </row>
    <row r="7737" s="5" customFormat="1" ht="23" customHeight="1" spans="2:13">
      <c r="B7737" s="11"/>
      <c r="C7737" s="11"/>
      <c r="I7737" s="13"/>
      <c r="M7737" s="4"/>
    </row>
    <row r="7738" s="5" customFormat="1" ht="23" customHeight="1" spans="2:13">
      <c r="B7738" s="11"/>
      <c r="C7738" s="11"/>
      <c r="I7738" s="13"/>
      <c r="M7738" s="4"/>
    </row>
    <row r="7739" s="5" customFormat="1" ht="23" customHeight="1" spans="2:13">
      <c r="B7739" s="11"/>
      <c r="C7739" s="11"/>
      <c r="I7739" s="13"/>
      <c r="M7739" s="4"/>
    </row>
    <row r="7740" s="5" customFormat="1" ht="23" customHeight="1" spans="2:13">
      <c r="B7740" s="11"/>
      <c r="C7740" s="11"/>
      <c r="I7740" s="13"/>
      <c r="M7740" s="4"/>
    </row>
    <row r="7741" s="5" customFormat="1" ht="23" customHeight="1" spans="2:13">
      <c r="B7741" s="11"/>
      <c r="C7741" s="11"/>
      <c r="I7741" s="13"/>
      <c r="M7741" s="4"/>
    </row>
    <row r="7742" s="5" customFormat="1" ht="23" customHeight="1" spans="2:13">
      <c r="B7742" s="11"/>
      <c r="C7742" s="11"/>
      <c r="I7742" s="13"/>
      <c r="M7742" s="4"/>
    </row>
    <row r="7743" s="5" customFormat="1" ht="23" customHeight="1" spans="2:13">
      <c r="B7743" s="11"/>
      <c r="C7743" s="11"/>
      <c r="I7743" s="13"/>
      <c r="M7743" s="4"/>
    </row>
    <row r="7744" s="5" customFormat="1" ht="23" customHeight="1" spans="2:13">
      <c r="B7744" s="11"/>
      <c r="C7744" s="11"/>
      <c r="I7744" s="13"/>
      <c r="M7744" s="4"/>
    </row>
    <row r="7745" s="5" customFormat="1" ht="23" customHeight="1" spans="2:13">
      <c r="B7745" s="11"/>
      <c r="C7745" s="11"/>
      <c r="I7745" s="13"/>
      <c r="M7745" s="4"/>
    </row>
    <row r="7746" s="5" customFormat="1" ht="23" customHeight="1" spans="2:13">
      <c r="B7746" s="11"/>
      <c r="C7746" s="11"/>
      <c r="I7746" s="13"/>
      <c r="M7746" s="4"/>
    </row>
    <row r="7747" s="5" customFormat="1" ht="23" customHeight="1" spans="2:13">
      <c r="B7747" s="11"/>
      <c r="C7747" s="11"/>
      <c r="I7747" s="13"/>
      <c r="M7747" s="4"/>
    </row>
    <row r="7748" s="5" customFormat="1" ht="23" customHeight="1" spans="2:13">
      <c r="B7748" s="11"/>
      <c r="C7748" s="11"/>
      <c r="I7748" s="13"/>
      <c r="M7748" s="4"/>
    </row>
    <row r="7749" s="5" customFormat="1" ht="23" customHeight="1" spans="2:13">
      <c r="B7749" s="11"/>
      <c r="C7749" s="11"/>
      <c r="I7749" s="13"/>
      <c r="M7749" s="4"/>
    </row>
    <row r="7750" s="5" customFormat="1" ht="23" customHeight="1" spans="2:13">
      <c r="B7750" s="11"/>
      <c r="C7750" s="11"/>
      <c r="I7750" s="13"/>
      <c r="M7750" s="4"/>
    </row>
    <row r="7751" s="5" customFormat="1" ht="23" customHeight="1" spans="2:13">
      <c r="B7751" s="11"/>
      <c r="C7751" s="11"/>
      <c r="I7751" s="13"/>
      <c r="M7751" s="4"/>
    </row>
    <row r="7752" s="5" customFormat="1" ht="23" customHeight="1" spans="2:13">
      <c r="B7752" s="11"/>
      <c r="C7752" s="11"/>
      <c r="I7752" s="13"/>
      <c r="M7752" s="4"/>
    </row>
    <row r="7753" s="5" customFormat="1" ht="23" customHeight="1" spans="2:13">
      <c r="B7753" s="11"/>
      <c r="C7753" s="11"/>
      <c r="I7753" s="13"/>
      <c r="M7753" s="4"/>
    </row>
    <row r="7754" s="5" customFormat="1" ht="23" customHeight="1" spans="2:13">
      <c r="B7754" s="11"/>
      <c r="C7754" s="11"/>
      <c r="I7754" s="13"/>
      <c r="M7754" s="4"/>
    </row>
    <row r="7755" s="5" customFormat="1" ht="23" customHeight="1" spans="2:13">
      <c r="B7755" s="11"/>
      <c r="C7755" s="11"/>
      <c r="I7755" s="13"/>
      <c r="M7755" s="4"/>
    </row>
    <row r="7756" s="5" customFormat="1" ht="23" customHeight="1" spans="2:13">
      <c r="B7756" s="11"/>
      <c r="C7756" s="11"/>
      <c r="I7756" s="13"/>
      <c r="M7756" s="4"/>
    </row>
    <row r="7757" s="5" customFormat="1" ht="23" customHeight="1" spans="2:13">
      <c r="B7757" s="11"/>
      <c r="C7757" s="11"/>
      <c r="I7757" s="13"/>
      <c r="M7757" s="4"/>
    </row>
    <row r="7758" s="5" customFormat="1" ht="23" customHeight="1" spans="2:13">
      <c r="B7758" s="11"/>
      <c r="C7758" s="11"/>
      <c r="I7758" s="13"/>
      <c r="M7758" s="4"/>
    </row>
    <row r="7759" s="5" customFormat="1" ht="23" customHeight="1" spans="2:13">
      <c r="B7759" s="11"/>
      <c r="C7759" s="11"/>
      <c r="I7759" s="13"/>
      <c r="M7759" s="4"/>
    </row>
    <row r="7760" s="5" customFormat="1" ht="23" customHeight="1" spans="2:13">
      <c r="B7760" s="11"/>
      <c r="C7760" s="11"/>
      <c r="I7760" s="13"/>
      <c r="M7760" s="4"/>
    </row>
    <row r="7761" s="5" customFormat="1" ht="23" customHeight="1" spans="2:13">
      <c r="B7761" s="11"/>
      <c r="C7761" s="11"/>
      <c r="I7761" s="13"/>
      <c r="M7761" s="4"/>
    </row>
    <row r="7762" s="5" customFormat="1" ht="23" customHeight="1" spans="2:13">
      <c r="B7762" s="11"/>
      <c r="C7762" s="11"/>
      <c r="I7762" s="13"/>
      <c r="M7762" s="4"/>
    </row>
    <row r="7763" s="5" customFormat="1" ht="23" customHeight="1" spans="2:13">
      <c r="B7763" s="11"/>
      <c r="C7763" s="11"/>
      <c r="I7763" s="13"/>
      <c r="M7763" s="4"/>
    </row>
    <row r="7764" s="5" customFormat="1" ht="23" customHeight="1" spans="2:13">
      <c r="B7764" s="11"/>
      <c r="C7764" s="11"/>
      <c r="I7764" s="13"/>
      <c r="M7764" s="4"/>
    </row>
    <row r="7765" s="5" customFormat="1" ht="23" customHeight="1" spans="2:13">
      <c r="B7765" s="11"/>
      <c r="C7765" s="11"/>
      <c r="I7765" s="13"/>
      <c r="M7765" s="4"/>
    </row>
    <row r="7766" s="5" customFormat="1" ht="23" customHeight="1" spans="2:13">
      <c r="B7766" s="11"/>
      <c r="C7766" s="11"/>
      <c r="I7766" s="13"/>
      <c r="M7766" s="4"/>
    </row>
    <row r="7767" s="5" customFormat="1" ht="23" customHeight="1" spans="2:13">
      <c r="B7767" s="11"/>
      <c r="C7767" s="11"/>
      <c r="I7767" s="13"/>
      <c r="M7767" s="4"/>
    </row>
    <row r="7768" s="5" customFormat="1" ht="23" customHeight="1" spans="2:13">
      <c r="B7768" s="11"/>
      <c r="C7768" s="11"/>
      <c r="I7768" s="13"/>
      <c r="M7768" s="4"/>
    </row>
    <row r="7769" s="5" customFormat="1" ht="23" customHeight="1" spans="2:13">
      <c r="B7769" s="11"/>
      <c r="C7769" s="11"/>
      <c r="I7769" s="13"/>
      <c r="M7769" s="4"/>
    </row>
    <row r="7770" s="5" customFormat="1" ht="23" customHeight="1" spans="2:13">
      <c r="B7770" s="11"/>
      <c r="C7770" s="11"/>
      <c r="I7770" s="13"/>
      <c r="M7770" s="4"/>
    </row>
    <row r="7771" s="5" customFormat="1" ht="23" customHeight="1" spans="2:13">
      <c r="B7771" s="11"/>
      <c r="C7771" s="11"/>
      <c r="I7771" s="13"/>
      <c r="M7771" s="4"/>
    </row>
    <row r="7772" s="5" customFormat="1" ht="23" customHeight="1" spans="2:13">
      <c r="B7772" s="11"/>
      <c r="C7772" s="11"/>
      <c r="I7772" s="13"/>
      <c r="M7772" s="4"/>
    </row>
    <row r="7773" s="5" customFormat="1" ht="23" customHeight="1" spans="2:13">
      <c r="B7773" s="11"/>
      <c r="C7773" s="11"/>
      <c r="I7773" s="13"/>
      <c r="M7773" s="4"/>
    </row>
    <row r="7774" s="5" customFormat="1" ht="23" customHeight="1" spans="2:13">
      <c r="B7774" s="11"/>
      <c r="C7774" s="11"/>
      <c r="I7774" s="13"/>
      <c r="M7774" s="4"/>
    </row>
    <row r="7775" s="5" customFormat="1" ht="23" customHeight="1" spans="2:13">
      <c r="B7775" s="11"/>
      <c r="C7775" s="11"/>
      <c r="I7775" s="13"/>
      <c r="M7775" s="4"/>
    </row>
    <row r="7776" s="5" customFormat="1" ht="23" customHeight="1" spans="2:13">
      <c r="B7776" s="11"/>
      <c r="C7776" s="11"/>
      <c r="I7776" s="13"/>
      <c r="M7776" s="4"/>
    </row>
    <row r="7777" s="5" customFormat="1" ht="23" customHeight="1" spans="2:13">
      <c r="B7777" s="11"/>
      <c r="C7777" s="11"/>
      <c r="I7777" s="13"/>
      <c r="M7777" s="4"/>
    </row>
    <row r="7778" s="5" customFormat="1" ht="23" customHeight="1" spans="2:13">
      <c r="B7778" s="11"/>
      <c r="C7778" s="11"/>
      <c r="I7778" s="13"/>
      <c r="M7778" s="4"/>
    </row>
    <row r="7779" s="5" customFormat="1" ht="23" customHeight="1" spans="2:13">
      <c r="B7779" s="11"/>
      <c r="C7779" s="11"/>
      <c r="I7779" s="13"/>
      <c r="M7779" s="4"/>
    </row>
    <row r="7780" s="5" customFormat="1" ht="23" customHeight="1" spans="2:13">
      <c r="B7780" s="11"/>
      <c r="C7780" s="11"/>
      <c r="I7780" s="13"/>
      <c r="M7780" s="4"/>
    </row>
    <row r="7781" s="5" customFormat="1" ht="23" customHeight="1" spans="2:13">
      <c r="B7781" s="11"/>
      <c r="C7781" s="11"/>
      <c r="I7781" s="13"/>
      <c r="M7781" s="4"/>
    </row>
    <row r="7782" s="5" customFormat="1" ht="23" customHeight="1" spans="2:13">
      <c r="B7782" s="11"/>
      <c r="C7782" s="11"/>
      <c r="I7782" s="13"/>
      <c r="M7782" s="4"/>
    </row>
    <row r="7783" s="5" customFormat="1" ht="23" customHeight="1" spans="2:13">
      <c r="B7783" s="11"/>
      <c r="C7783" s="11"/>
      <c r="I7783" s="13"/>
      <c r="M7783" s="4"/>
    </row>
    <row r="7784" s="5" customFormat="1" ht="23" customHeight="1" spans="2:13">
      <c r="B7784" s="11"/>
      <c r="C7784" s="11"/>
      <c r="I7784" s="13"/>
      <c r="M7784" s="4"/>
    </row>
    <row r="7785" s="5" customFormat="1" ht="23" customHeight="1" spans="2:13">
      <c r="B7785" s="11"/>
      <c r="C7785" s="11"/>
      <c r="I7785" s="13"/>
      <c r="M7785" s="4"/>
    </row>
    <row r="7786" s="5" customFormat="1" ht="23" customHeight="1" spans="2:13">
      <c r="B7786" s="11"/>
      <c r="C7786" s="11"/>
      <c r="I7786" s="13"/>
      <c r="M7786" s="4"/>
    </row>
    <row r="7787" s="5" customFormat="1" ht="23" customHeight="1" spans="2:13">
      <c r="B7787" s="11"/>
      <c r="C7787" s="11"/>
      <c r="I7787" s="13"/>
      <c r="M7787" s="4"/>
    </row>
    <row r="7788" s="5" customFormat="1" ht="23" customHeight="1" spans="2:13">
      <c r="B7788" s="11"/>
      <c r="C7788" s="11"/>
      <c r="I7788" s="13"/>
      <c r="M7788" s="4"/>
    </row>
    <row r="7789" s="5" customFormat="1" ht="23" customHeight="1" spans="2:13">
      <c r="B7789" s="11"/>
      <c r="C7789" s="11"/>
      <c r="I7789" s="13"/>
      <c r="M7789" s="4"/>
    </row>
    <row r="7790" s="5" customFormat="1" ht="23" customHeight="1" spans="2:13">
      <c r="B7790" s="11"/>
      <c r="C7790" s="11"/>
      <c r="I7790" s="13"/>
      <c r="M7790" s="4"/>
    </row>
    <row r="7791" s="5" customFormat="1" ht="23" customHeight="1" spans="2:13">
      <c r="B7791" s="11"/>
      <c r="C7791" s="11"/>
      <c r="I7791" s="13"/>
      <c r="M7791" s="4"/>
    </row>
    <row r="7792" s="5" customFormat="1" ht="23" customHeight="1" spans="2:13">
      <c r="B7792" s="11"/>
      <c r="C7792" s="11"/>
      <c r="I7792" s="13"/>
      <c r="M7792" s="4"/>
    </row>
    <row r="7793" s="5" customFormat="1" ht="23" customHeight="1" spans="2:13">
      <c r="B7793" s="11"/>
      <c r="C7793" s="11"/>
      <c r="I7793" s="13"/>
      <c r="M7793" s="4"/>
    </row>
    <row r="7794" s="5" customFormat="1" ht="23" customHeight="1" spans="2:13">
      <c r="B7794" s="11"/>
      <c r="C7794" s="11"/>
      <c r="I7794" s="13"/>
      <c r="M7794" s="4"/>
    </row>
    <row r="7795" s="5" customFormat="1" ht="23" customHeight="1" spans="2:13">
      <c r="B7795" s="11"/>
      <c r="C7795" s="11"/>
      <c r="I7795" s="13"/>
      <c r="M7795" s="4"/>
    </row>
    <row r="7796" s="5" customFormat="1" ht="23" customHeight="1" spans="2:13">
      <c r="B7796" s="11"/>
      <c r="C7796" s="11"/>
      <c r="I7796" s="13"/>
      <c r="M7796" s="4"/>
    </row>
    <row r="7797" s="5" customFormat="1" ht="23" customHeight="1" spans="2:13">
      <c r="B7797" s="11"/>
      <c r="C7797" s="11"/>
      <c r="I7797" s="13"/>
      <c r="M7797" s="4"/>
    </row>
    <row r="7798" s="5" customFormat="1" ht="23" customHeight="1" spans="2:13">
      <c r="B7798" s="11"/>
      <c r="C7798" s="11"/>
      <c r="I7798" s="13"/>
      <c r="M7798" s="4"/>
    </row>
    <row r="7799" s="5" customFormat="1" ht="23" customHeight="1" spans="2:13">
      <c r="B7799" s="11"/>
      <c r="C7799" s="11"/>
      <c r="I7799" s="13"/>
      <c r="M7799" s="4"/>
    </row>
    <row r="7800" s="5" customFormat="1" ht="23" customHeight="1" spans="2:13">
      <c r="B7800" s="11"/>
      <c r="C7800" s="11"/>
      <c r="I7800" s="13"/>
      <c r="M7800" s="4"/>
    </row>
    <row r="7801" s="5" customFormat="1" ht="23" customHeight="1" spans="2:13">
      <c r="B7801" s="11"/>
      <c r="C7801" s="11"/>
      <c r="I7801" s="13"/>
      <c r="M7801" s="4"/>
    </row>
    <row r="7802" s="5" customFormat="1" ht="23" customHeight="1" spans="2:13">
      <c r="B7802" s="11"/>
      <c r="C7802" s="11"/>
      <c r="I7802" s="13"/>
      <c r="M7802" s="4"/>
    </row>
    <row r="7803" s="5" customFormat="1" ht="23" customHeight="1" spans="2:13">
      <c r="B7803" s="11"/>
      <c r="C7803" s="11"/>
      <c r="I7803" s="13"/>
      <c r="M7803" s="4"/>
    </row>
    <row r="7804" s="5" customFormat="1" ht="23" customHeight="1" spans="2:13">
      <c r="B7804" s="11"/>
      <c r="C7804" s="11"/>
      <c r="I7804" s="13"/>
      <c r="M7804" s="4"/>
    </row>
    <row r="7805" s="5" customFormat="1" ht="23" customHeight="1" spans="2:13">
      <c r="B7805" s="11"/>
      <c r="C7805" s="11"/>
      <c r="I7805" s="13"/>
      <c r="M7805" s="4"/>
    </row>
    <row r="7806" s="5" customFormat="1" ht="23" customHeight="1" spans="2:13">
      <c r="B7806" s="11"/>
      <c r="C7806" s="11"/>
      <c r="I7806" s="13"/>
      <c r="M7806" s="4"/>
    </row>
    <row r="7807" s="5" customFormat="1" ht="23" customHeight="1" spans="2:13">
      <c r="B7807" s="11"/>
      <c r="C7807" s="11"/>
      <c r="I7807" s="13"/>
      <c r="M7807" s="4"/>
    </row>
    <row r="7808" s="5" customFormat="1" ht="23" customHeight="1" spans="2:13">
      <c r="B7808" s="11"/>
      <c r="C7808" s="11"/>
      <c r="I7808" s="13"/>
      <c r="M7808" s="4"/>
    </row>
    <row r="7809" s="5" customFormat="1" ht="23" customHeight="1" spans="2:13">
      <c r="B7809" s="11"/>
      <c r="C7809" s="11"/>
      <c r="I7809" s="13"/>
      <c r="M7809" s="4"/>
    </row>
    <row r="7810" s="5" customFormat="1" ht="23" customHeight="1" spans="2:13">
      <c r="B7810" s="11"/>
      <c r="C7810" s="11"/>
      <c r="I7810" s="13"/>
      <c r="M7810" s="4"/>
    </row>
    <row r="7811" s="5" customFormat="1" ht="23" customHeight="1" spans="2:13">
      <c r="B7811" s="11"/>
      <c r="C7811" s="11"/>
      <c r="I7811" s="13"/>
      <c r="M7811" s="4"/>
    </row>
    <row r="7812" s="5" customFormat="1" ht="23" customHeight="1" spans="2:13">
      <c r="B7812" s="11"/>
      <c r="C7812" s="11"/>
      <c r="I7812" s="13"/>
      <c r="M7812" s="4"/>
    </row>
    <row r="7813" s="5" customFormat="1" ht="23" customHeight="1" spans="2:13">
      <c r="B7813" s="11"/>
      <c r="C7813" s="11"/>
      <c r="I7813" s="13"/>
      <c r="M7813" s="4"/>
    </row>
    <row r="7814" s="5" customFormat="1" ht="23" customHeight="1" spans="2:13">
      <c r="B7814" s="11"/>
      <c r="C7814" s="11"/>
      <c r="I7814" s="13"/>
      <c r="M7814" s="4"/>
    </row>
    <row r="7815" s="5" customFormat="1" ht="23" customHeight="1" spans="2:13">
      <c r="B7815" s="11"/>
      <c r="C7815" s="11"/>
      <c r="I7815" s="13"/>
      <c r="M7815" s="4"/>
    </row>
    <row r="7816" s="5" customFormat="1" ht="23" customHeight="1" spans="2:13">
      <c r="B7816" s="11"/>
      <c r="C7816" s="11"/>
      <c r="I7816" s="13"/>
      <c r="M7816" s="4"/>
    </row>
    <row r="7817" s="5" customFormat="1" ht="23" customHeight="1" spans="2:13">
      <c r="B7817" s="11"/>
      <c r="C7817" s="11"/>
      <c r="I7817" s="13"/>
      <c r="M7817" s="4"/>
    </row>
    <row r="7818" s="5" customFormat="1" ht="23" customHeight="1" spans="2:13">
      <c r="B7818" s="11"/>
      <c r="C7818" s="11"/>
      <c r="I7818" s="13"/>
      <c r="M7818" s="4"/>
    </row>
    <row r="7819" s="5" customFormat="1" ht="23" customHeight="1" spans="2:13">
      <c r="B7819" s="11"/>
      <c r="C7819" s="11"/>
      <c r="I7819" s="13"/>
      <c r="M7819" s="4"/>
    </row>
    <row r="7820" s="5" customFormat="1" ht="23" customHeight="1" spans="2:13">
      <c r="B7820" s="11"/>
      <c r="C7820" s="11"/>
      <c r="I7820" s="13"/>
      <c r="M7820" s="4"/>
    </row>
    <row r="7821" s="5" customFormat="1" ht="23" customHeight="1" spans="2:13">
      <c r="B7821" s="11"/>
      <c r="C7821" s="11"/>
      <c r="I7821" s="13"/>
      <c r="M7821" s="4"/>
    </row>
    <row r="7822" s="5" customFormat="1" ht="23" customHeight="1" spans="2:13">
      <c r="B7822" s="11"/>
      <c r="C7822" s="11"/>
      <c r="I7822" s="13"/>
      <c r="M7822" s="4"/>
    </row>
    <row r="7823" s="5" customFormat="1" ht="23" customHeight="1" spans="2:13">
      <c r="B7823" s="11"/>
      <c r="C7823" s="11"/>
      <c r="I7823" s="13"/>
      <c r="M7823" s="4"/>
    </row>
    <row r="7824" s="5" customFormat="1" ht="23" customHeight="1" spans="2:13">
      <c r="B7824" s="11"/>
      <c r="C7824" s="11"/>
      <c r="I7824" s="13"/>
      <c r="M7824" s="4"/>
    </row>
    <row r="7825" s="5" customFormat="1" ht="23" customHeight="1" spans="2:13">
      <c r="B7825" s="11"/>
      <c r="C7825" s="11"/>
      <c r="I7825" s="13"/>
      <c r="M7825" s="4"/>
    </row>
    <row r="7826" s="5" customFormat="1" ht="23" customHeight="1" spans="2:13">
      <c r="B7826" s="11"/>
      <c r="C7826" s="11"/>
      <c r="I7826" s="13"/>
      <c r="M7826" s="4"/>
    </row>
    <row r="7827" s="5" customFormat="1" ht="23" customHeight="1" spans="2:13">
      <c r="B7827" s="11"/>
      <c r="C7827" s="11"/>
      <c r="I7827" s="13"/>
      <c r="M7827" s="4"/>
    </row>
    <row r="7828" s="5" customFormat="1" ht="23" customHeight="1" spans="2:13">
      <c r="B7828" s="11"/>
      <c r="C7828" s="11"/>
      <c r="I7828" s="13"/>
      <c r="M7828" s="4"/>
    </row>
    <row r="7829" s="5" customFormat="1" ht="23" customHeight="1" spans="2:13">
      <c r="B7829" s="11"/>
      <c r="C7829" s="11"/>
      <c r="I7829" s="13"/>
      <c r="M7829" s="4"/>
    </row>
    <row r="7830" s="5" customFormat="1" ht="23" customHeight="1" spans="2:13">
      <c r="B7830" s="11"/>
      <c r="C7830" s="11"/>
      <c r="I7830" s="13"/>
      <c r="M7830" s="4"/>
    </row>
    <row r="7831" s="5" customFormat="1" ht="23" customHeight="1" spans="2:13">
      <c r="B7831" s="11"/>
      <c r="C7831" s="11"/>
      <c r="I7831" s="13"/>
      <c r="M7831" s="4"/>
    </row>
    <row r="7832" s="5" customFormat="1" ht="23" customHeight="1" spans="2:13">
      <c r="B7832" s="11"/>
      <c r="C7832" s="11"/>
      <c r="I7832" s="13"/>
      <c r="M7832" s="4"/>
    </row>
    <row r="7833" s="5" customFormat="1" ht="23" customHeight="1" spans="2:13">
      <c r="B7833" s="11"/>
      <c r="C7833" s="11"/>
      <c r="I7833" s="13"/>
      <c r="M7833" s="4"/>
    </row>
    <row r="7834" s="5" customFormat="1" ht="23" customHeight="1" spans="2:13">
      <c r="B7834" s="11"/>
      <c r="C7834" s="11"/>
      <c r="I7834" s="13"/>
      <c r="M7834" s="4"/>
    </row>
    <row r="7835" s="5" customFormat="1" ht="23" customHeight="1" spans="2:13">
      <c r="B7835" s="11"/>
      <c r="C7835" s="11"/>
      <c r="I7835" s="13"/>
      <c r="M7835" s="4"/>
    </row>
    <row r="7836" s="5" customFormat="1" ht="23" customHeight="1" spans="2:13">
      <c r="B7836" s="11"/>
      <c r="C7836" s="11"/>
      <c r="I7836" s="13"/>
      <c r="M7836" s="4"/>
    </row>
    <row r="7837" s="5" customFormat="1" ht="23" customHeight="1" spans="2:13">
      <c r="B7837" s="11"/>
      <c r="C7837" s="11"/>
      <c r="I7837" s="13"/>
      <c r="M7837" s="4"/>
    </row>
    <row r="7838" s="5" customFormat="1" ht="23" customHeight="1" spans="2:13">
      <c r="B7838" s="11"/>
      <c r="C7838" s="11"/>
      <c r="I7838" s="13"/>
      <c r="M7838" s="4"/>
    </row>
    <row r="7839" s="5" customFormat="1" ht="23" customHeight="1" spans="2:13">
      <c r="B7839" s="11"/>
      <c r="C7839" s="11"/>
      <c r="I7839" s="13"/>
      <c r="M7839" s="4"/>
    </row>
    <row r="7840" s="5" customFormat="1" ht="23" customHeight="1" spans="2:13">
      <c r="B7840" s="11"/>
      <c r="C7840" s="11"/>
      <c r="I7840" s="13"/>
      <c r="M7840" s="4"/>
    </row>
    <row r="7841" s="5" customFormat="1" ht="23" customHeight="1" spans="2:13">
      <c r="B7841" s="11"/>
      <c r="C7841" s="11"/>
      <c r="I7841" s="13"/>
      <c r="M7841" s="4"/>
    </row>
    <row r="7842" s="5" customFormat="1" ht="23" customHeight="1" spans="2:13">
      <c r="B7842" s="11"/>
      <c r="C7842" s="11"/>
      <c r="I7842" s="13"/>
      <c r="M7842" s="4"/>
    </row>
    <row r="7843" s="5" customFormat="1" ht="23" customHeight="1" spans="2:13">
      <c r="B7843" s="11"/>
      <c r="C7843" s="11"/>
      <c r="I7843" s="13"/>
      <c r="M7843" s="4"/>
    </row>
    <row r="7844" s="5" customFormat="1" ht="23" customHeight="1" spans="2:13">
      <c r="B7844" s="11"/>
      <c r="C7844" s="11"/>
      <c r="I7844" s="13"/>
      <c r="M7844" s="4"/>
    </row>
    <row r="7845" s="5" customFormat="1" ht="23" customHeight="1" spans="2:13">
      <c r="B7845" s="11"/>
      <c r="C7845" s="11"/>
      <c r="I7845" s="13"/>
      <c r="M7845" s="4"/>
    </row>
    <row r="7846" s="5" customFormat="1" ht="23" customHeight="1" spans="2:13">
      <c r="B7846" s="11"/>
      <c r="C7846" s="11"/>
      <c r="I7846" s="13"/>
      <c r="M7846" s="4"/>
    </row>
    <row r="7847" s="5" customFormat="1" ht="23" customHeight="1" spans="2:13">
      <c r="B7847" s="11"/>
      <c r="C7847" s="11"/>
      <c r="I7847" s="13"/>
      <c r="M7847" s="4"/>
    </row>
    <row r="7848" s="5" customFormat="1" ht="23" customHeight="1" spans="2:13">
      <c r="B7848" s="11"/>
      <c r="C7848" s="11"/>
      <c r="I7848" s="13"/>
      <c r="M7848" s="4"/>
    </row>
    <row r="7849" s="5" customFormat="1" ht="23" customHeight="1" spans="2:13">
      <c r="B7849" s="11"/>
      <c r="C7849" s="11"/>
      <c r="I7849" s="13"/>
      <c r="M7849" s="4"/>
    </row>
    <row r="7850" s="5" customFormat="1" ht="23" customHeight="1" spans="2:13">
      <c r="B7850" s="11"/>
      <c r="C7850" s="11"/>
      <c r="I7850" s="13"/>
      <c r="M7850" s="4"/>
    </row>
    <row r="7851" s="5" customFormat="1" ht="23" customHeight="1" spans="2:13">
      <c r="B7851" s="11"/>
      <c r="C7851" s="11"/>
      <c r="I7851" s="13"/>
      <c r="M7851" s="4"/>
    </row>
    <row r="7852" s="5" customFormat="1" ht="23" customHeight="1" spans="2:13">
      <c r="B7852" s="11"/>
      <c r="C7852" s="11"/>
      <c r="I7852" s="13"/>
      <c r="M7852" s="4"/>
    </row>
    <row r="7853" s="5" customFormat="1" ht="23" customHeight="1" spans="2:13">
      <c r="B7853" s="11"/>
      <c r="C7853" s="11"/>
      <c r="I7853" s="13"/>
      <c r="M7853" s="4"/>
    </row>
    <row r="7854" s="5" customFormat="1" ht="23" customHeight="1" spans="2:13">
      <c r="B7854" s="11"/>
      <c r="C7854" s="11"/>
      <c r="I7854" s="13"/>
      <c r="M7854" s="4"/>
    </row>
    <row r="7855" s="5" customFormat="1" ht="23" customHeight="1" spans="2:13">
      <c r="B7855" s="11"/>
      <c r="C7855" s="11"/>
      <c r="I7855" s="13"/>
      <c r="M7855" s="4"/>
    </row>
    <row r="7856" s="5" customFormat="1" ht="23" customHeight="1" spans="2:13">
      <c r="B7856" s="11"/>
      <c r="C7856" s="11"/>
      <c r="I7856" s="13"/>
      <c r="M7856" s="4"/>
    </row>
    <row r="7857" s="5" customFormat="1" ht="23" customHeight="1" spans="2:13">
      <c r="B7857" s="11"/>
      <c r="C7857" s="11"/>
      <c r="I7857" s="13"/>
      <c r="M7857" s="4"/>
    </row>
    <row r="7858" s="5" customFormat="1" ht="23" customHeight="1" spans="2:13">
      <c r="B7858" s="11"/>
      <c r="C7858" s="11"/>
      <c r="I7858" s="13"/>
      <c r="M7858" s="4"/>
    </row>
    <row r="7859" s="5" customFormat="1" ht="23" customHeight="1" spans="2:13">
      <c r="B7859" s="11"/>
      <c r="C7859" s="11"/>
      <c r="I7859" s="13"/>
      <c r="M7859" s="4"/>
    </row>
    <row r="7860" s="5" customFormat="1" ht="23" customHeight="1" spans="2:13">
      <c r="B7860" s="11"/>
      <c r="C7860" s="11"/>
      <c r="I7860" s="13"/>
      <c r="M7860" s="4"/>
    </row>
    <row r="7861" s="5" customFormat="1" ht="23" customHeight="1" spans="2:13">
      <c r="B7861" s="11"/>
      <c r="C7861" s="11"/>
      <c r="I7861" s="13"/>
      <c r="M7861" s="4"/>
    </row>
    <row r="7862" s="5" customFormat="1" ht="23" customHeight="1" spans="2:13">
      <c r="B7862" s="11"/>
      <c r="C7862" s="11"/>
      <c r="I7862" s="13"/>
      <c r="M7862" s="4"/>
    </row>
    <row r="7863" s="5" customFormat="1" ht="23" customHeight="1" spans="2:13">
      <c r="B7863" s="11"/>
      <c r="C7863" s="11"/>
      <c r="I7863" s="13"/>
      <c r="M7863" s="4"/>
    </row>
    <row r="7864" s="5" customFormat="1" ht="23" customHeight="1" spans="2:13">
      <c r="B7864" s="11"/>
      <c r="C7864" s="11"/>
      <c r="I7864" s="13"/>
      <c r="M7864" s="4"/>
    </row>
    <row r="7865" s="5" customFormat="1" ht="23" customHeight="1" spans="2:13">
      <c r="B7865" s="11"/>
      <c r="C7865" s="11"/>
      <c r="I7865" s="13"/>
      <c r="M7865" s="4"/>
    </row>
    <row r="7866" s="5" customFormat="1" ht="23" customHeight="1" spans="2:13">
      <c r="B7866" s="11"/>
      <c r="C7866" s="11"/>
      <c r="I7866" s="13"/>
      <c r="M7866" s="4"/>
    </row>
    <row r="7867" s="5" customFormat="1" ht="23" customHeight="1" spans="2:13">
      <c r="B7867" s="11"/>
      <c r="C7867" s="11"/>
      <c r="I7867" s="13"/>
      <c r="M7867" s="4"/>
    </row>
    <row r="7868" s="5" customFormat="1" ht="23" customHeight="1" spans="2:13">
      <c r="B7868" s="11"/>
      <c r="C7868" s="11"/>
      <c r="I7868" s="13"/>
      <c r="M7868" s="4"/>
    </row>
    <row r="7869" s="5" customFormat="1" ht="23" customHeight="1" spans="2:13">
      <c r="B7869" s="11"/>
      <c r="C7869" s="11"/>
      <c r="I7869" s="13"/>
      <c r="M7869" s="4"/>
    </row>
    <row r="7870" s="5" customFormat="1" ht="23" customHeight="1" spans="2:13">
      <c r="B7870" s="11"/>
      <c r="C7870" s="11"/>
      <c r="I7870" s="13"/>
      <c r="M7870" s="4"/>
    </row>
    <row r="7871" s="5" customFormat="1" ht="23" customHeight="1" spans="2:13">
      <c r="B7871" s="11"/>
      <c r="C7871" s="11"/>
      <c r="I7871" s="13"/>
      <c r="M7871" s="4"/>
    </row>
    <row r="7872" s="5" customFormat="1" ht="23" customHeight="1" spans="2:13">
      <c r="B7872" s="11"/>
      <c r="C7872" s="11"/>
      <c r="I7872" s="13"/>
      <c r="M7872" s="4"/>
    </row>
    <row r="7873" s="5" customFormat="1" ht="23" customHeight="1" spans="2:13">
      <c r="B7873" s="11"/>
      <c r="C7873" s="11"/>
      <c r="I7873" s="13"/>
      <c r="M7873" s="4"/>
    </row>
    <row r="7874" s="5" customFormat="1" ht="23" customHeight="1" spans="2:13">
      <c r="B7874" s="11"/>
      <c r="C7874" s="11"/>
      <c r="I7874" s="13"/>
      <c r="M7874" s="4"/>
    </row>
    <row r="7875" s="5" customFormat="1" ht="23" customHeight="1" spans="2:13">
      <c r="B7875" s="11"/>
      <c r="C7875" s="11"/>
      <c r="I7875" s="13"/>
      <c r="M7875" s="4"/>
    </row>
    <row r="7876" s="5" customFormat="1" ht="23" customHeight="1" spans="2:13">
      <c r="B7876" s="11"/>
      <c r="C7876" s="11"/>
      <c r="I7876" s="13"/>
      <c r="M7876" s="4"/>
    </row>
    <row r="7877" s="5" customFormat="1" ht="23" customHeight="1" spans="2:13">
      <c r="B7877" s="11"/>
      <c r="C7877" s="11"/>
      <c r="I7877" s="13"/>
      <c r="M7877" s="4"/>
    </row>
    <row r="7878" s="5" customFormat="1" ht="23" customHeight="1" spans="2:13">
      <c r="B7878" s="11"/>
      <c r="C7878" s="11"/>
      <c r="I7878" s="13"/>
      <c r="M7878" s="4"/>
    </row>
    <row r="7879" s="5" customFormat="1" ht="23" customHeight="1" spans="2:13">
      <c r="B7879" s="11"/>
      <c r="C7879" s="11"/>
      <c r="I7879" s="13"/>
      <c r="M7879" s="4"/>
    </row>
    <row r="7880" s="5" customFormat="1" ht="23" customHeight="1" spans="2:13">
      <c r="B7880" s="11"/>
      <c r="C7880" s="11"/>
      <c r="I7880" s="13"/>
      <c r="M7880" s="4"/>
    </row>
    <row r="7881" s="5" customFormat="1" ht="23" customHeight="1" spans="2:13">
      <c r="B7881" s="11"/>
      <c r="C7881" s="11"/>
      <c r="I7881" s="13"/>
      <c r="M7881" s="4"/>
    </row>
    <row r="7882" s="5" customFormat="1" ht="23" customHeight="1" spans="2:13">
      <c r="B7882" s="11"/>
      <c r="C7882" s="11"/>
      <c r="I7882" s="13"/>
      <c r="M7882" s="4"/>
    </row>
    <row r="7883" s="5" customFormat="1" ht="23" customHeight="1" spans="2:13">
      <c r="B7883" s="11"/>
      <c r="C7883" s="11"/>
      <c r="I7883" s="13"/>
      <c r="M7883" s="4"/>
    </row>
    <row r="7884" s="5" customFormat="1" ht="23" customHeight="1" spans="2:13">
      <c r="B7884" s="11"/>
      <c r="C7884" s="11"/>
      <c r="I7884" s="13"/>
      <c r="M7884" s="4"/>
    </row>
    <row r="7885" s="5" customFormat="1" ht="23" customHeight="1" spans="2:13">
      <c r="B7885" s="11"/>
      <c r="C7885" s="11"/>
      <c r="I7885" s="13"/>
      <c r="M7885" s="4"/>
    </row>
    <row r="7886" s="5" customFormat="1" ht="23" customHeight="1" spans="2:13">
      <c r="B7886" s="11"/>
      <c r="C7886" s="11"/>
      <c r="I7886" s="13"/>
      <c r="M7886" s="4"/>
    </row>
    <row r="7887" s="5" customFormat="1" ht="23" customHeight="1" spans="2:13">
      <c r="B7887" s="11"/>
      <c r="C7887" s="11"/>
      <c r="I7887" s="13"/>
      <c r="M7887" s="4"/>
    </row>
    <row r="7888" s="5" customFormat="1" ht="23" customHeight="1" spans="2:13">
      <c r="B7888" s="11"/>
      <c r="C7888" s="11"/>
      <c r="I7888" s="13"/>
      <c r="M7888" s="4"/>
    </row>
    <row r="7889" s="5" customFormat="1" ht="23" customHeight="1" spans="2:13">
      <c r="B7889" s="11"/>
      <c r="C7889" s="11"/>
      <c r="I7889" s="13"/>
      <c r="M7889" s="4"/>
    </row>
    <row r="7890" s="5" customFormat="1" ht="23" customHeight="1" spans="2:13">
      <c r="B7890" s="11"/>
      <c r="C7890" s="11"/>
      <c r="I7890" s="13"/>
      <c r="M7890" s="4"/>
    </row>
    <row r="7891" s="5" customFormat="1" ht="23" customHeight="1" spans="2:13">
      <c r="B7891" s="11"/>
      <c r="C7891" s="11"/>
      <c r="I7891" s="13"/>
      <c r="M7891" s="4"/>
    </row>
    <row r="7892" s="5" customFormat="1" ht="23" customHeight="1" spans="2:13">
      <c r="B7892" s="11"/>
      <c r="C7892" s="11"/>
      <c r="I7892" s="13"/>
      <c r="M7892" s="4"/>
    </row>
    <row r="7893" s="5" customFormat="1" ht="23" customHeight="1" spans="2:13">
      <c r="B7893" s="11"/>
      <c r="C7893" s="11"/>
      <c r="I7893" s="13"/>
      <c r="M7893" s="4"/>
    </row>
    <row r="7894" s="5" customFormat="1" ht="23" customHeight="1" spans="2:13">
      <c r="B7894" s="11"/>
      <c r="C7894" s="11"/>
      <c r="I7894" s="13"/>
      <c r="M7894" s="4"/>
    </row>
    <row r="7895" s="5" customFormat="1" ht="23" customHeight="1" spans="2:13">
      <c r="B7895" s="11"/>
      <c r="C7895" s="11"/>
      <c r="I7895" s="13"/>
      <c r="M7895" s="4"/>
    </row>
    <row r="7896" s="5" customFormat="1" ht="23" customHeight="1" spans="2:13">
      <c r="B7896" s="11"/>
      <c r="C7896" s="11"/>
      <c r="I7896" s="13"/>
      <c r="M7896" s="4"/>
    </row>
    <row r="7897" s="5" customFormat="1" ht="23" customHeight="1" spans="2:13">
      <c r="B7897" s="11"/>
      <c r="C7897" s="11"/>
      <c r="I7897" s="13"/>
      <c r="M7897" s="4"/>
    </row>
    <row r="7898" s="5" customFormat="1" ht="23" customHeight="1" spans="2:13">
      <c r="B7898" s="11"/>
      <c r="C7898" s="11"/>
      <c r="I7898" s="13"/>
      <c r="M7898" s="4"/>
    </row>
    <row r="7899" s="5" customFormat="1" ht="23" customHeight="1" spans="2:13">
      <c r="B7899" s="11"/>
      <c r="C7899" s="11"/>
      <c r="I7899" s="13"/>
      <c r="M7899" s="4"/>
    </row>
    <row r="7900" s="5" customFormat="1" ht="23" customHeight="1" spans="2:13">
      <c r="B7900" s="11"/>
      <c r="C7900" s="11"/>
      <c r="I7900" s="13"/>
      <c r="M7900" s="4"/>
    </row>
    <row r="7901" s="5" customFormat="1" ht="23" customHeight="1" spans="2:13">
      <c r="B7901" s="11"/>
      <c r="C7901" s="11"/>
      <c r="I7901" s="13"/>
      <c r="M7901" s="4"/>
    </row>
    <row r="7902" s="5" customFormat="1" ht="23" customHeight="1" spans="2:13">
      <c r="B7902" s="11"/>
      <c r="C7902" s="11"/>
      <c r="I7902" s="13"/>
      <c r="M7902" s="4"/>
    </row>
    <row r="7903" s="5" customFormat="1" ht="23" customHeight="1" spans="2:13">
      <c r="B7903" s="11"/>
      <c r="C7903" s="11"/>
      <c r="I7903" s="13"/>
      <c r="M7903" s="4"/>
    </row>
    <row r="7904" s="5" customFormat="1" ht="23" customHeight="1" spans="2:13">
      <c r="B7904" s="11"/>
      <c r="C7904" s="11"/>
      <c r="I7904" s="13"/>
      <c r="M7904" s="4"/>
    </row>
    <row r="7905" s="5" customFormat="1" ht="23" customHeight="1" spans="2:13">
      <c r="B7905" s="11"/>
      <c r="C7905" s="11"/>
      <c r="I7905" s="13"/>
      <c r="M7905" s="4"/>
    </row>
    <row r="7906" s="5" customFormat="1" ht="23" customHeight="1" spans="2:13">
      <c r="B7906" s="11"/>
      <c r="C7906" s="11"/>
      <c r="I7906" s="13"/>
      <c r="M7906" s="4"/>
    </row>
    <row r="7907" s="5" customFormat="1" ht="23" customHeight="1" spans="2:13">
      <c r="B7907" s="11"/>
      <c r="C7907" s="11"/>
      <c r="I7907" s="13"/>
      <c r="M7907" s="4"/>
    </row>
    <row r="7908" s="5" customFormat="1" ht="23" customHeight="1" spans="2:13">
      <c r="B7908" s="11"/>
      <c r="C7908" s="11"/>
      <c r="I7908" s="13"/>
      <c r="M7908" s="4"/>
    </row>
    <row r="7909" s="5" customFormat="1" ht="23" customHeight="1" spans="2:13">
      <c r="B7909" s="11"/>
      <c r="C7909" s="11"/>
      <c r="I7909" s="13"/>
      <c r="M7909" s="4"/>
    </row>
    <row r="7910" s="5" customFormat="1" ht="23" customHeight="1" spans="2:13">
      <c r="B7910" s="11"/>
      <c r="C7910" s="11"/>
      <c r="I7910" s="13"/>
      <c r="M7910" s="4"/>
    </row>
    <row r="7911" s="5" customFormat="1" ht="23" customHeight="1" spans="2:13">
      <c r="B7911" s="11"/>
      <c r="C7911" s="11"/>
      <c r="I7911" s="13"/>
      <c r="M7911" s="4"/>
    </row>
    <row r="7912" s="5" customFormat="1" ht="23" customHeight="1" spans="2:13">
      <c r="B7912" s="11"/>
      <c r="C7912" s="11"/>
      <c r="I7912" s="13"/>
      <c r="M7912" s="4"/>
    </row>
    <row r="7913" s="5" customFormat="1" ht="23" customHeight="1" spans="2:13">
      <c r="B7913" s="11"/>
      <c r="C7913" s="11"/>
      <c r="I7913" s="13"/>
      <c r="M7913" s="4"/>
    </row>
    <row r="7914" s="5" customFormat="1" ht="23" customHeight="1" spans="2:13">
      <c r="B7914" s="11"/>
      <c r="C7914" s="11"/>
      <c r="I7914" s="13"/>
      <c r="M7914" s="4"/>
    </row>
    <row r="7915" s="5" customFormat="1" ht="23" customHeight="1" spans="2:13">
      <c r="B7915" s="11"/>
      <c r="C7915" s="11"/>
      <c r="I7915" s="13"/>
      <c r="M7915" s="4"/>
    </row>
    <row r="7916" s="5" customFormat="1" ht="23" customHeight="1" spans="2:13">
      <c r="B7916" s="11"/>
      <c r="C7916" s="11"/>
      <c r="I7916" s="13"/>
      <c r="M7916" s="4"/>
    </row>
    <row r="7917" s="5" customFormat="1" ht="23" customHeight="1" spans="2:13">
      <c r="B7917" s="11"/>
      <c r="C7917" s="11"/>
      <c r="I7917" s="13"/>
      <c r="M7917" s="4"/>
    </row>
    <row r="7918" s="5" customFormat="1" ht="23" customHeight="1" spans="2:13">
      <c r="B7918" s="11"/>
      <c r="C7918" s="11"/>
      <c r="I7918" s="13"/>
      <c r="M7918" s="4"/>
    </row>
    <row r="7919" s="5" customFormat="1" ht="23" customHeight="1" spans="2:13">
      <c r="B7919" s="11"/>
      <c r="C7919" s="11"/>
      <c r="I7919" s="13"/>
      <c r="M7919" s="4"/>
    </row>
    <row r="7920" s="5" customFormat="1" ht="23" customHeight="1" spans="2:13">
      <c r="B7920" s="11"/>
      <c r="C7920" s="11"/>
      <c r="I7920" s="13"/>
      <c r="M7920" s="4"/>
    </row>
    <row r="7921" s="5" customFormat="1" ht="23" customHeight="1" spans="2:13">
      <c r="B7921" s="11"/>
      <c r="C7921" s="11"/>
      <c r="I7921" s="13"/>
      <c r="M7921" s="4"/>
    </row>
    <row r="7922" s="5" customFormat="1" ht="23" customHeight="1" spans="2:13">
      <c r="B7922" s="11"/>
      <c r="C7922" s="11"/>
      <c r="I7922" s="13"/>
      <c r="M7922" s="4"/>
    </row>
    <row r="7923" s="5" customFormat="1" ht="23" customHeight="1" spans="2:13">
      <c r="B7923" s="11"/>
      <c r="C7923" s="11"/>
      <c r="I7923" s="13"/>
      <c r="M7923" s="4"/>
    </row>
    <row r="7924" s="5" customFormat="1" ht="23" customHeight="1" spans="2:13">
      <c r="B7924" s="11"/>
      <c r="C7924" s="11"/>
      <c r="I7924" s="13"/>
      <c r="M7924" s="4"/>
    </row>
    <row r="7925" s="5" customFormat="1" ht="23" customHeight="1" spans="2:13">
      <c r="B7925" s="11"/>
      <c r="C7925" s="11"/>
      <c r="I7925" s="13"/>
      <c r="M7925" s="4"/>
    </row>
    <row r="7926" s="5" customFormat="1" ht="23" customHeight="1" spans="2:13">
      <c r="B7926" s="11"/>
      <c r="C7926" s="11"/>
      <c r="I7926" s="13"/>
      <c r="M7926" s="4"/>
    </row>
    <row r="7927" s="5" customFormat="1" ht="23" customHeight="1" spans="2:13">
      <c r="B7927" s="11"/>
      <c r="C7927" s="11"/>
      <c r="I7927" s="13"/>
      <c r="M7927" s="4"/>
    </row>
    <row r="7928" s="5" customFormat="1" ht="23" customHeight="1" spans="2:13">
      <c r="B7928" s="11"/>
      <c r="C7928" s="11"/>
      <c r="I7928" s="13"/>
      <c r="M7928" s="4"/>
    </row>
    <row r="7929" s="5" customFormat="1" ht="23" customHeight="1" spans="2:13">
      <c r="B7929" s="11"/>
      <c r="C7929" s="11"/>
      <c r="I7929" s="13"/>
      <c r="M7929" s="4"/>
    </row>
    <row r="7930" s="5" customFormat="1" ht="23" customHeight="1" spans="2:13">
      <c r="B7930" s="11"/>
      <c r="C7930" s="11"/>
      <c r="I7930" s="13"/>
      <c r="M7930" s="4"/>
    </row>
    <row r="7931" s="5" customFormat="1" ht="23" customHeight="1" spans="2:13">
      <c r="B7931" s="11"/>
      <c r="C7931" s="11"/>
      <c r="I7931" s="13"/>
      <c r="M7931" s="4"/>
    </row>
    <row r="7932" s="5" customFormat="1" ht="23" customHeight="1" spans="2:13">
      <c r="B7932" s="11"/>
      <c r="C7932" s="11"/>
      <c r="I7932" s="13"/>
      <c r="M7932" s="4"/>
    </row>
    <row r="7933" s="5" customFormat="1" ht="23" customHeight="1" spans="2:13">
      <c r="B7933" s="11"/>
      <c r="C7933" s="11"/>
      <c r="I7933" s="13"/>
      <c r="M7933" s="4"/>
    </row>
    <row r="7934" s="5" customFormat="1" ht="23" customHeight="1" spans="2:13">
      <c r="B7934" s="11"/>
      <c r="C7934" s="11"/>
      <c r="I7934" s="13"/>
      <c r="M7934" s="4"/>
    </row>
    <row r="7935" s="5" customFormat="1" ht="23" customHeight="1" spans="2:13">
      <c r="B7935" s="11"/>
      <c r="C7935" s="11"/>
      <c r="I7935" s="13"/>
      <c r="M7935" s="4"/>
    </row>
    <row r="7936" s="5" customFormat="1" ht="23" customHeight="1" spans="2:13">
      <c r="B7936" s="11"/>
      <c r="C7936" s="11"/>
      <c r="I7936" s="13"/>
      <c r="M7936" s="4"/>
    </row>
    <row r="7937" s="5" customFormat="1" ht="23" customHeight="1" spans="2:13">
      <c r="B7937" s="11"/>
      <c r="C7937" s="11"/>
      <c r="I7937" s="13"/>
      <c r="M7937" s="4"/>
    </row>
    <row r="7938" s="5" customFormat="1" ht="23" customHeight="1" spans="2:13">
      <c r="B7938" s="11"/>
      <c r="C7938" s="11"/>
      <c r="I7938" s="13"/>
      <c r="M7938" s="4"/>
    </row>
    <row r="7939" s="5" customFormat="1" ht="23" customHeight="1" spans="2:13">
      <c r="B7939" s="11"/>
      <c r="C7939" s="11"/>
      <c r="I7939" s="13"/>
      <c r="M7939" s="4"/>
    </row>
    <row r="7940" s="5" customFormat="1" ht="23" customHeight="1" spans="2:13">
      <c r="B7940" s="11"/>
      <c r="C7940" s="11"/>
      <c r="I7940" s="13"/>
      <c r="M7940" s="4"/>
    </row>
    <row r="7941" s="5" customFormat="1" ht="23" customHeight="1" spans="2:13">
      <c r="B7941" s="11"/>
      <c r="C7941" s="11"/>
      <c r="I7941" s="13"/>
      <c r="M7941" s="4"/>
    </row>
    <row r="7942" s="5" customFormat="1" ht="23" customHeight="1" spans="2:13">
      <c r="B7942" s="11"/>
      <c r="C7942" s="11"/>
      <c r="I7942" s="13"/>
      <c r="M7942" s="4"/>
    </row>
    <row r="7943" s="5" customFormat="1" ht="23" customHeight="1" spans="2:13">
      <c r="B7943" s="11"/>
      <c r="C7943" s="11"/>
      <c r="I7943" s="13"/>
      <c r="M7943" s="4"/>
    </row>
    <row r="7944" s="5" customFormat="1" ht="23" customHeight="1" spans="2:13">
      <c r="B7944" s="11"/>
      <c r="C7944" s="11"/>
      <c r="I7944" s="13"/>
      <c r="M7944" s="4"/>
    </row>
    <row r="7945" s="5" customFormat="1" ht="23" customHeight="1" spans="2:13">
      <c r="B7945" s="11"/>
      <c r="C7945" s="11"/>
      <c r="I7945" s="13"/>
      <c r="M7945" s="4"/>
    </row>
    <row r="7946" s="5" customFormat="1" ht="23" customHeight="1" spans="2:13">
      <c r="B7946" s="11"/>
      <c r="C7946" s="11"/>
      <c r="I7946" s="13"/>
      <c r="M7946" s="4"/>
    </row>
    <row r="7947" s="5" customFormat="1" ht="23" customHeight="1" spans="2:13">
      <c r="B7947" s="11"/>
      <c r="C7947" s="11"/>
      <c r="I7947" s="13"/>
      <c r="M7947" s="4"/>
    </row>
    <row r="7948" s="5" customFormat="1" ht="23" customHeight="1" spans="2:13">
      <c r="B7948" s="11"/>
      <c r="C7948" s="11"/>
      <c r="I7948" s="13"/>
      <c r="M7948" s="4"/>
    </row>
    <row r="7949" s="5" customFormat="1" ht="23" customHeight="1" spans="2:13">
      <c r="B7949" s="11"/>
      <c r="C7949" s="11"/>
      <c r="I7949" s="13"/>
      <c r="M7949" s="4"/>
    </row>
    <row r="7950" s="5" customFormat="1" ht="23" customHeight="1" spans="2:13">
      <c r="B7950" s="11"/>
      <c r="C7950" s="11"/>
      <c r="I7950" s="13"/>
      <c r="M7950" s="4"/>
    </row>
    <row r="7951" s="5" customFormat="1" ht="23" customHeight="1" spans="2:13">
      <c r="B7951" s="11"/>
      <c r="C7951" s="11"/>
      <c r="I7951" s="13"/>
      <c r="M7951" s="4"/>
    </row>
    <row r="7952" s="5" customFormat="1" ht="23" customHeight="1" spans="2:13">
      <c r="B7952" s="11"/>
      <c r="C7952" s="11"/>
      <c r="I7952" s="13"/>
      <c r="M7952" s="4"/>
    </row>
    <row r="7953" s="5" customFormat="1" ht="23" customHeight="1" spans="2:13">
      <c r="B7953" s="11"/>
      <c r="C7953" s="11"/>
      <c r="I7953" s="13"/>
      <c r="M7953" s="4"/>
    </row>
    <row r="7954" s="5" customFormat="1" ht="23" customHeight="1" spans="2:13">
      <c r="B7954" s="11"/>
      <c r="C7954" s="11"/>
      <c r="I7954" s="13"/>
      <c r="M7954" s="4"/>
    </row>
    <row r="7955" s="5" customFormat="1" ht="23" customHeight="1" spans="2:13">
      <c r="B7955" s="11"/>
      <c r="C7955" s="11"/>
      <c r="I7955" s="13"/>
      <c r="M7955" s="4"/>
    </row>
    <row r="7956" s="5" customFormat="1" ht="23" customHeight="1" spans="2:13">
      <c r="B7956" s="11"/>
      <c r="C7956" s="11"/>
      <c r="I7956" s="13"/>
      <c r="M7956" s="4"/>
    </row>
    <row r="7957" s="5" customFormat="1" ht="23" customHeight="1" spans="2:13">
      <c r="B7957" s="11"/>
      <c r="C7957" s="11"/>
      <c r="I7957" s="13"/>
      <c r="M7957" s="4"/>
    </row>
    <row r="7958" s="5" customFormat="1" ht="23" customHeight="1" spans="2:13">
      <c r="B7958" s="11"/>
      <c r="C7958" s="11"/>
      <c r="I7958" s="13"/>
      <c r="M7958" s="4"/>
    </row>
    <row r="7959" s="5" customFormat="1" ht="23" customHeight="1" spans="2:13">
      <c r="B7959" s="11"/>
      <c r="C7959" s="11"/>
      <c r="I7959" s="13"/>
      <c r="M7959" s="4"/>
    </row>
    <row r="7960" s="5" customFormat="1" ht="23" customHeight="1" spans="2:13">
      <c r="B7960" s="11"/>
      <c r="C7960" s="11"/>
      <c r="I7960" s="13"/>
      <c r="M7960" s="4"/>
    </row>
    <row r="7961" s="5" customFormat="1" ht="23" customHeight="1" spans="2:13">
      <c r="B7961" s="11"/>
      <c r="C7961" s="11"/>
      <c r="I7961" s="13"/>
      <c r="M7961" s="4"/>
    </row>
    <row r="7962" s="5" customFormat="1" ht="23" customHeight="1" spans="2:13">
      <c r="B7962" s="11"/>
      <c r="C7962" s="11"/>
      <c r="I7962" s="13"/>
      <c r="M7962" s="4"/>
    </row>
    <row r="7963" s="5" customFormat="1" ht="23" customHeight="1" spans="2:13">
      <c r="B7963" s="11"/>
      <c r="C7963" s="11"/>
      <c r="I7963" s="13"/>
      <c r="M7963" s="4"/>
    </row>
    <row r="7964" s="5" customFormat="1" ht="23" customHeight="1" spans="2:13">
      <c r="B7964" s="11"/>
      <c r="C7964" s="11"/>
      <c r="I7964" s="13"/>
      <c r="M7964" s="4"/>
    </row>
    <row r="7965" s="5" customFormat="1" ht="23" customHeight="1" spans="2:13">
      <c r="B7965" s="11"/>
      <c r="C7965" s="11"/>
      <c r="I7965" s="13"/>
      <c r="M7965" s="4"/>
    </row>
    <row r="7966" s="5" customFormat="1" ht="23" customHeight="1" spans="2:13">
      <c r="B7966" s="11"/>
      <c r="C7966" s="11"/>
      <c r="I7966" s="13"/>
      <c r="M7966" s="4"/>
    </row>
    <row r="7967" s="5" customFormat="1" ht="23" customHeight="1" spans="2:13">
      <c r="B7967" s="11"/>
      <c r="C7967" s="11"/>
      <c r="I7967" s="13"/>
      <c r="M7967" s="4"/>
    </row>
    <row r="7968" s="5" customFormat="1" ht="23" customHeight="1" spans="2:13">
      <c r="B7968" s="11"/>
      <c r="C7968" s="11"/>
      <c r="I7968" s="13"/>
      <c r="M7968" s="4"/>
    </row>
    <row r="7969" s="5" customFormat="1" ht="23" customHeight="1" spans="2:13">
      <c r="B7969" s="11"/>
      <c r="C7969" s="11"/>
      <c r="I7969" s="13"/>
      <c r="M7969" s="4"/>
    </row>
    <row r="7970" s="5" customFormat="1" ht="23" customHeight="1" spans="2:13">
      <c r="B7970" s="11"/>
      <c r="C7970" s="11"/>
      <c r="I7970" s="13"/>
      <c r="M7970" s="4"/>
    </row>
    <row r="7971" s="5" customFormat="1" ht="23" customHeight="1" spans="2:13">
      <c r="B7971" s="11"/>
      <c r="C7971" s="11"/>
      <c r="I7971" s="13"/>
      <c r="M7971" s="4"/>
    </row>
    <row r="7972" s="5" customFormat="1" ht="23" customHeight="1" spans="2:13">
      <c r="B7972" s="11"/>
      <c r="C7972" s="11"/>
      <c r="I7972" s="13"/>
      <c r="M7972" s="4"/>
    </row>
    <row r="7973" s="5" customFormat="1" ht="23" customHeight="1" spans="2:13">
      <c r="B7973" s="11"/>
      <c r="C7973" s="11"/>
      <c r="I7973" s="13"/>
      <c r="M7973" s="4"/>
    </row>
    <row r="7974" s="5" customFormat="1" ht="23" customHeight="1" spans="2:13">
      <c r="B7974" s="11"/>
      <c r="C7974" s="11"/>
      <c r="I7974" s="13"/>
      <c r="M7974" s="4"/>
    </row>
    <row r="7975" s="5" customFormat="1" ht="23" customHeight="1" spans="2:13">
      <c r="B7975" s="11"/>
      <c r="C7975" s="11"/>
      <c r="I7975" s="13"/>
      <c r="M7975" s="4"/>
    </row>
    <row r="7976" s="5" customFormat="1" ht="23" customHeight="1" spans="2:13">
      <c r="B7976" s="11"/>
      <c r="C7976" s="11"/>
      <c r="I7976" s="13"/>
      <c r="M7976" s="4"/>
    </row>
    <row r="7977" s="5" customFormat="1" ht="23" customHeight="1" spans="2:13">
      <c r="B7977" s="11"/>
      <c r="C7977" s="11"/>
      <c r="I7977" s="13"/>
      <c r="M7977" s="4"/>
    </row>
    <row r="7978" s="5" customFormat="1" ht="23" customHeight="1" spans="2:13">
      <c r="B7978" s="11"/>
      <c r="C7978" s="11"/>
      <c r="I7978" s="13"/>
      <c r="M7978" s="4"/>
    </row>
    <row r="7979" s="5" customFormat="1" ht="23" customHeight="1" spans="2:13">
      <c r="B7979" s="11"/>
      <c r="C7979" s="11"/>
      <c r="I7979" s="13"/>
      <c r="M7979" s="4"/>
    </row>
    <row r="7980" s="5" customFormat="1" ht="23" customHeight="1" spans="2:13">
      <c r="B7980" s="11"/>
      <c r="C7980" s="11"/>
      <c r="I7980" s="13"/>
      <c r="M7980" s="4"/>
    </row>
    <row r="7981" s="5" customFormat="1" ht="23" customHeight="1" spans="2:13">
      <c r="B7981" s="11"/>
      <c r="C7981" s="11"/>
      <c r="I7981" s="13"/>
      <c r="M7981" s="4"/>
    </row>
    <row r="7982" s="5" customFormat="1" ht="23" customHeight="1" spans="2:13">
      <c r="B7982" s="11"/>
      <c r="C7982" s="11"/>
      <c r="I7982" s="13"/>
      <c r="M7982" s="4"/>
    </row>
    <row r="7983" s="5" customFormat="1" ht="23" customHeight="1" spans="2:13">
      <c r="B7983" s="11"/>
      <c r="C7983" s="11"/>
      <c r="I7983" s="13"/>
      <c r="M7983" s="4"/>
    </row>
    <row r="7984" s="5" customFormat="1" ht="23" customHeight="1" spans="2:13">
      <c r="B7984" s="11"/>
      <c r="C7984" s="11"/>
      <c r="I7984" s="13"/>
      <c r="M7984" s="4"/>
    </row>
    <row r="7985" s="5" customFormat="1" ht="23" customHeight="1" spans="2:13">
      <c r="B7985" s="11"/>
      <c r="C7985" s="11"/>
      <c r="I7985" s="13"/>
      <c r="M7985" s="4"/>
    </row>
    <row r="7986" s="5" customFormat="1" ht="23" customHeight="1" spans="2:13">
      <c r="B7986" s="11"/>
      <c r="C7986" s="11"/>
      <c r="I7986" s="13"/>
      <c r="M7986" s="4"/>
    </row>
    <row r="7987" s="5" customFormat="1" ht="23" customHeight="1" spans="2:13">
      <c r="B7987" s="11"/>
      <c r="C7987" s="11"/>
      <c r="I7987" s="13"/>
      <c r="M7987" s="4"/>
    </row>
    <row r="7988" s="5" customFormat="1" ht="23" customHeight="1" spans="2:13">
      <c r="B7988" s="11"/>
      <c r="C7988" s="11"/>
      <c r="I7988" s="13"/>
      <c r="M7988" s="4"/>
    </row>
    <row r="7989" s="5" customFormat="1" ht="23" customHeight="1" spans="2:13">
      <c r="B7989" s="11"/>
      <c r="C7989" s="11"/>
      <c r="I7989" s="13"/>
      <c r="M7989" s="4"/>
    </row>
    <row r="7990" s="5" customFormat="1" ht="23" customHeight="1" spans="2:13">
      <c r="B7990" s="11"/>
      <c r="C7990" s="11"/>
      <c r="I7990" s="13"/>
      <c r="M7990" s="4"/>
    </row>
    <row r="7991" s="5" customFormat="1" ht="23" customHeight="1" spans="2:13">
      <c r="B7991" s="11"/>
      <c r="C7991" s="11"/>
      <c r="I7991" s="13"/>
      <c r="M7991" s="4"/>
    </row>
    <row r="7992" s="5" customFormat="1" ht="23" customHeight="1" spans="2:13">
      <c r="B7992" s="11"/>
      <c r="C7992" s="11"/>
      <c r="I7992" s="13"/>
      <c r="M7992" s="4"/>
    </row>
    <row r="7993" s="5" customFormat="1" ht="23" customHeight="1" spans="2:13">
      <c r="B7993" s="11"/>
      <c r="C7993" s="11"/>
      <c r="I7993" s="13"/>
      <c r="M7993" s="4"/>
    </row>
    <row r="7994" s="5" customFormat="1" ht="23" customHeight="1" spans="2:13">
      <c r="B7994" s="11"/>
      <c r="C7994" s="11"/>
      <c r="I7994" s="13"/>
      <c r="M7994" s="4"/>
    </row>
    <row r="7995" s="5" customFormat="1" ht="23" customHeight="1" spans="2:13">
      <c r="B7995" s="11"/>
      <c r="C7995" s="11"/>
      <c r="I7995" s="13"/>
      <c r="M7995" s="4"/>
    </row>
    <row r="7996" s="5" customFormat="1" ht="23" customHeight="1" spans="2:13">
      <c r="B7996" s="11"/>
      <c r="C7996" s="11"/>
      <c r="I7996" s="13"/>
      <c r="M7996" s="4"/>
    </row>
    <row r="7997" s="5" customFormat="1" ht="23" customHeight="1" spans="2:13">
      <c r="B7997" s="11"/>
      <c r="C7997" s="11"/>
      <c r="I7997" s="13"/>
      <c r="M7997" s="4"/>
    </row>
    <row r="7998" s="5" customFormat="1" ht="23" customHeight="1" spans="2:13">
      <c r="B7998" s="11"/>
      <c r="C7998" s="11"/>
      <c r="I7998" s="13"/>
      <c r="M7998" s="4"/>
    </row>
    <row r="7999" s="5" customFormat="1" ht="23" customHeight="1" spans="2:13">
      <c r="B7999" s="11"/>
      <c r="C7999" s="11"/>
      <c r="I7999" s="13"/>
      <c r="M7999" s="4"/>
    </row>
    <row r="8000" s="5" customFormat="1" ht="23" customHeight="1" spans="2:13">
      <c r="B8000" s="11"/>
      <c r="C8000" s="11"/>
      <c r="I8000" s="13"/>
      <c r="M8000" s="4"/>
    </row>
    <row r="8001" s="5" customFormat="1" ht="23" customHeight="1" spans="2:13">
      <c r="B8001" s="11"/>
      <c r="C8001" s="11"/>
      <c r="I8001" s="13"/>
      <c r="M8001" s="4"/>
    </row>
    <row r="8002" s="5" customFormat="1" ht="23" customHeight="1" spans="2:13">
      <c r="B8002" s="11"/>
      <c r="C8002" s="11"/>
      <c r="I8002" s="13"/>
      <c r="M8002" s="4"/>
    </row>
    <row r="8003" s="5" customFormat="1" ht="23" customHeight="1" spans="2:13">
      <c r="B8003" s="11"/>
      <c r="C8003" s="11"/>
      <c r="I8003" s="13"/>
      <c r="M8003" s="4"/>
    </row>
    <row r="8004" s="5" customFormat="1" ht="23" customHeight="1" spans="2:13">
      <c r="B8004" s="11"/>
      <c r="C8004" s="11"/>
      <c r="I8004" s="13"/>
      <c r="M8004" s="4"/>
    </row>
    <row r="8005" s="5" customFormat="1" ht="23" customHeight="1" spans="2:13">
      <c r="B8005" s="11"/>
      <c r="C8005" s="11"/>
      <c r="I8005" s="13"/>
      <c r="M8005" s="4"/>
    </row>
    <row r="8006" s="5" customFormat="1" ht="23" customHeight="1" spans="2:13">
      <c r="B8006" s="11"/>
      <c r="C8006" s="11"/>
      <c r="I8006" s="13"/>
      <c r="M8006" s="4"/>
    </row>
    <row r="8007" s="5" customFormat="1" ht="23" customHeight="1" spans="2:13">
      <c r="B8007" s="11"/>
      <c r="C8007" s="11"/>
      <c r="I8007" s="13"/>
      <c r="M8007" s="4"/>
    </row>
    <row r="8008" s="5" customFormat="1" ht="23" customHeight="1" spans="2:13">
      <c r="B8008" s="11"/>
      <c r="C8008" s="11"/>
      <c r="I8008" s="13"/>
      <c r="M8008" s="4"/>
    </row>
    <row r="8009" s="5" customFormat="1" ht="23" customHeight="1" spans="2:13">
      <c r="B8009" s="11"/>
      <c r="C8009" s="11"/>
      <c r="I8009" s="13"/>
      <c r="M8009" s="4"/>
    </row>
    <row r="8010" s="5" customFormat="1" ht="23" customHeight="1" spans="2:13">
      <c r="B8010" s="11"/>
      <c r="C8010" s="11"/>
      <c r="I8010" s="13"/>
      <c r="M8010" s="4"/>
    </row>
    <row r="8011" s="5" customFormat="1" ht="23" customHeight="1" spans="2:13">
      <c r="B8011" s="11"/>
      <c r="C8011" s="11"/>
      <c r="I8011" s="13"/>
      <c r="M8011" s="4"/>
    </row>
    <row r="8012" s="5" customFormat="1" ht="23" customHeight="1" spans="2:13">
      <c r="B8012" s="11"/>
      <c r="C8012" s="11"/>
      <c r="I8012" s="13"/>
      <c r="M8012" s="4"/>
    </row>
    <row r="8013" s="5" customFormat="1" ht="23" customHeight="1" spans="2:13">
      <c r="B8013" s="11"/>
      <c r="C8013" s="11"/>
      <c r="I8013" s="13"/>
      <c r="M8013" s="4"/>
    </row>
    <row r="8014" s="5" customFormat="1" ht="23" customHeight="1" spans="2:13">
      <c r="B8014" s="11"/>
      <c r="C8014" s="11"/>
      <c r="I8014" s="13"/>
      <c r="M8014" s="4"/>
    </row>
    <row r="8015" s="5" customFormat="1" ht="23" customHeight="1" spans="2:13">
      <c r="B8015" s="11"/>
      <c r="C8015" s="11"/>
      <c r="I8015" s="13"/>
      <c r="M8015" s="4"/>
    </row>
    <row r="8016" s="5" customFormat="1" ht="23" customHeight="1" spans="2:13">
      <c r="B8016" s="11"/>
      <c r="C8016" s="11"/>
      <c r="I8016" s="13"/>
      <c r="M8016" s="4"/>
    </row>
    <row r="8017" s="5" customFormat="1" ht="23" customHeight="1" spans="2:13">
      <c r="B8017" s="11"/>
      <c r="C8017" s="11"/>
      <c r="I8017" s="13"/>
      <c r="M8017" s="4"/>
    </row>
    <row r="8018" s="5" customFormat="1" ht="23" customHeight="1" spans="2:13">
      <c r="B8018" s="11"/>
      <c r="C8018" s="11"/>
      <c r="I8018" s="13"/>
      <c r="M8018" s="4"/>
    </row>
    <row r="8019" s="5" customFormat="1" ht="23" customHeight="1" spans="2:13">
      <c r="B8019" s="11"/>
      <c r="C8019" s="11"/>
      <c r="I8019" s="13"/>
      <c r="M8019" s="4"/>
    </row>
    <row r="8020" s="5" customFormat="1" ht="23" customHeight="1" spans="2:13">
      <c r="B8020" s="11"/>
      <c r="C8020" s="11"/>
      <c r="I8020" s="13"/>
      <c r="M8020" s="4"/>
    </row>
    <row r="8021" s="5" customFormat="1" ht="23" customHeight="1" spans="2:13">
      <c r="B8021" s="11"/>
      <c r="C8021" s="11"/>
      <c r="I8021" s="13"/>
      <c r="M8021" s="4"/>
    </row>
    <row r="8022" s="5" customFormat="1" ht="23" customHeight="1" spans="2:13">
      <c r="B8022" s="11"/>
      <c r="C8022" s="11"/>
      <c r="I8022" s="13"/>
      <c r="M8022" s="4"/>
    </row>
    <row r="8023" s="5" customFormat="1" ht="23" customHeight="1" spans="2:13">
      <c r="B8023" s="11"/>
      <c r="C8023" s="11"/>
      <c r="I8023" s="13"/>
      <c r="M8023" s="4"/>
    </row>
    <row r="8024" s="5" customFormat="1" ht="23" customHeight="1" spans="2:13">
      <c r="B8024" s="11"/>
      <c r="C8024" s="11"/>
      <c r="I8024" s="13"/>
      <c r="M8024" s="4"/>
    </row>
    <row r="8025" s="5" customFormat="1" ht="23" customHeight="1" spans="2:13">
      <c r="B8025" s="11"/>
      <c r="C8025" s="11"/>
      <c r="I8025" s="13"/>
      <c r="M8025" s="4"/>
    </row>
    <row r="8026" s="5" customFormat="1" ht="23" customHeight="1" spans="2:13">
      <c r="B8026" s="11"/>
      <c r="C8026" s="11"/>
      <c r="I8026" s="13"/>
      <c r="M8026" s="4"/>
    </row>
    <row r="8027" s="5" customFormat="1" ht="23" customHeight="1" spans="2:13">
      <c r="B8027" s="11"/>
      <c r="C8027" s="11"/>
      <c r="I8027" s="13"/>
      <c r="M8027" s="4"/>
    </row>
    <row r="8028" s="5" customFormat="1" ht="23" customHeight="1" spans="2:13">
      <c r="B8028" s="11"/>
      <c r="C8028" s="11"/>
      <c r="I8028" s="13"/>
      <c r="M8028" s="4"/>
    </row>
    <row r="8029" s="5" customFormat="1" ht="23" customHeight="1" spans="2:13">
      <c r="B8029" s="11"/>
      <c r="C8029" s="11"/>
      <c r="I8029" s="13"/>
      <c r="M8029" s="4"/>
    </row>
    <row r="8030" s="5" customFormat="1" ht="23" customHeight="1" spans="2:13">
      <c r="B8030" s="11"/>
      <c r="C8030" s="11"/>
      <c r="I8030" s="13"/>
      <c r="M8030" s="4"/>
    </row>
    <row r="8031" s="5" customFormat="1" ht="23" customHeight="1" spans="2:13">
      <c r="B8031" s="11"/>
      <c r="C8031" s="11"/>
      <c r="I8031" s="13"/>
      <c r="M8031" s="4"/>
    </row>
    <row r="8032" s="5" customFormat="1" ht="23" customHeight="1" spans="2:13">
      <c r="B8032" s="11"/>
      <c r="C8032" s="11"/>
      <c r="I8032" s="13"/>
      <c r="M8032" s="4"/>
    </row>
    <row r="8033" s="5" customFormat="1" ht="23" customHeight="1" spans="2:13">
      <c r="B8033" s="11"/>
      <c r="C8033" s="11"/>
      <c r="I8033" s="13"/>
      <c r="M8033" s="4"/>
    </row>
    <row r="8034" s="5" customFormat="1" ht="23" customHeight="1" spans="2:13">
      <c r="B8034" s="11"/>
      <c r="C8034" s="11"/>
      <c r="I8034" s="13"/>
      <c r="M8034" s="4"/>
    </row>
    <row r="8035" s="5" customFormat="1" ht="23" customHeight="1" spans="2:13">
      <c r="B8035" s="11"/>
      <c r="C8035" s="11"/>
      <c r="I8035" s="13"/>
      <c r="M8035" s="4"/>
    </row>
    <row r="8036" s="5" customFormat="1" ht="23" customHeight="1" spans="2:13">
      <c r="B8036" s="11"/>
      <c r="C8036" s="11"/>
      <c r="I8036" s="13"/>
      <c r="M8036" s="4"/>
    </row>
    <row r="8037" s="5" customFormat="1" ht="23" customHeight="1" spans="2:13">
      <c r="B8037" s="11"/>
      <c r="C8037" s="11"/>
      <c r="I8037" s="13"/>
      <c r="M8037" s="4"/>
    </row>
    <row r="8038" s="5" customFormat="1" ht="23" customHeight="1" spans="2:13">
      <c r="B8038" s="11"/>
      <c r="C8038" s="11"/>
      <c r="I8038" s="13"/>
      <c r="M8038" s="4"/>
    </row>
    <row r="8039" s="5" customFormat="1" ht="23" customHeight="1" spans="2:13">
      <c r="B8039" s="11"/>
      <c r="C8039" s="11"/>
      <c r="I8039" s="13"/>
      <c r="M8039" s="4"/>
    </row>
    <row r="8040" s="5" customFormat="1" ht="23" customHeight="1" spans="2:13">
      <c r="B8040" s="11"/>
      <c r="C8040" s="11"/>
      <c r="I8040" s="13"/>
      <c r="M8040" s="4"/>
    </row>
    <row r="8041" s="5" customFormat="1" ht="23" customHeight="1" spans="2:13">
      <c r="B8041" s="11"/>
      <c r="C8041" s="11"/>
      <c r="I8041" s="13"/>
      <c r="M8041" s="4"/>
    </row>
    <row r="8042" s="5" customFormat="1" ht="23" customHeight="1" spans="2:13">
      <c r="B8042" s="11"/>
      <c r="C8042" s="11"/>
      <c r="I8042" s="13"/>
      <c r="M8042" s="4"/>
    </row>
    <row r="8043" s="5" customFormat="1" ht="23" customHeight="1" spans="2:13">
      <c r="B8043" s="11"/>
      <c r="C8043" s="11"/>
      <c r="I8043" s="13"/>
      <c r="M8043" s="4"/>
    </row>
    <row r="8044" s="5" customFormat="1" ht="23" customHeight="1" spans="2:13">
      <c r="B8044" s="11"/>
      <c r="C8044" s="11"/>
      <c r="I8044" s="13"/>
      <c r="M8044" s="4"/>
    </row>
    <row r="8045" s="5" customFormat="1" ht="23" customHeight="1" spans="2:13">
      <c r="B8045" s="11"/>
      <c r="C8045" s="11"/>
      <c r="I8045" s="13"/>
      <c r="M8045" s="4"/>
    </row>
    <row r="8046" s="5" customFormat="1" ht="23" customHeight="1" spans="2:13">
      <c r="B8046" s="11"/>
      <c r="C8046" s="11"/>
      <c r="I8046" s="13"/>
      <c r="M8046" s="4"/>
    </row>
    <row r="8047" s="5" customFormat="1" ht="23" customHeight="1" spans="2:13">
      <c r="B8047" s="11"/>
      <c r="C8047" s="11"/>
      <c r="I8047" s="13"/>
      <c r="M8047" s="4"/>
    </row>
    <row r="8048" s="5" customFormat="1" ht="23" customHeight="1" spans="2:13">
      <c r="B8048" s="11"/>
      <c r="C8048" s="11"/>
      <c r="I8048" s="13"/>
      <c r="M8048" s="4"/>
    </row>
    <row r="8049" s="5" customFormat="1" ht="23" customHeight="1" spans="2:13">
      <c r="B8049" s="11"/>
      <c r="C8049" s="11"/>
      <c r="I8049" s="13"/>
      <c r="M8049" s="4"/>
    </row>
    <row r="8050" s="5" customFormat="1" ht="23" customHeight="1" spans="2:13">
      <c r="B8050" s="11"/>
      <c r="C8050" s="11"/>
      <c r="I8050" s="13"/>
      <c r="M8050" s="4"/>
    </row>
    <row r="8051" s="5" customFormat="1" ht="23" customHeight="1" spans="2:13">
      <c r="B8051" s="11"/>
      <c r="C8051" s="11"/>
      <c r="I8051" s="13"/>
      <c r="M8051" s="4"/>
    </row>
    <row r="8052" s="5" customFormat="1" ht="23" customHeight="1" spans="2:13">
      <c r="B8052" s="11"/>
      <c r="C8052" s="11"/>
      <c r="I8052" s="13"/>
      <c r="M8052" s="4"/>
    </row>
    <row r="8053" s="5" customFormat="1" ht="23" customHeight="1" spans="2:13">
      <c r="B8053" s="11"/>
      <c r="C8053" s="11"/>
      <c r="I8053" s="13"/>
      <c r="M8053" s="4"/>
    </row>
    <row r="8054" s="5" customFormat="1" ht="23" customHeight="1" spans="2:13">
      <c r="B8054" s="11"/>
      <c r="C8054" s="11"/>
      <c r="I8054" s="13"/>
      <c r="M8054" s="4"/>
    </row>
    <row r="8055" s="5" customFormat="1" ht="23" customHeight="1" spans="2:13">
      <c r="B8055" s="11"/>
      <c r="C8055" s="11"/>
      <c r="I8055" s="13"/>
      <c r="M8055" s="4"/>
    </row>
    <row r="8056" s="5" customFormat="1" ht="23" customHeight="1" spans="2:13">
      <c r="B8056" s="11"/>
      <c r="C8056" s="11"/>
      <c r="I8056" s="13"/>
      <c r="M8056" s="4"/>
    </row>
    <row r="8057" s="5" customFormat="1" ht="23" customHeight="1" spans="2:13">
      <c r="B8057" s="11"/>
      <c r="C8057" s="11"/>
      <c r="I8057" s="13"/>
      <c r="M8057" s="4"/>
    </row>
    <row r="8058" s="5" customFormat="1" ht="23" customHeight="1" spans="2:13">
      <c r="B8058" s="11"/>
      <c r="C8058" s="11"/>
      <c r="I8058" s="13"/>
      <c r="M8058" s="4"/>
    </row>
    <row r="8059" s="5" customFormat="1" ht="23" customHeight="1" spans="2:13">
      <c r="B8059" s="11"/>
      <c r="C8059" s="11"/>
      <c r="I8059" s="13"/>
      <c r="M8059" s="4"/>
    </row>
    <row r="8060" s="5" customFormat="1" ht="23" customHeight="1" spans="2:13">
      <c r="B8060" s="11"/>
      <c r="C8060" s="11"/>
      <c r="I8060" s="13"/>
      <c r="M8060" s="4"/>
    </row>
    <row r="8061" s="5" customFormat="1" ht="23" customHeight="1" spans="2:13">
      <c r="B8061" s="11"/>
      <c r="C8061" s="11"/>
      <c r="I8061" s="13"/>
      <c r="M8061" s="4"/>
    </row>
    <row r="8062" s="5" customFormat="1" ht="23" customHeight="1" spans="2:13">
      <c r="B8062" s="11"/>
      <c r="C8062" s="11"/>
      <c r="I8062" s="13"/>
      <c r="M8062" s="4"/>
    </row>
    <row r="8063" s="5" customFormat="1" ht="23" customHeight="1" spans="2:13">
      <c r="B8063" s="11"/>
      <c r="C8063" s="11"/>
      <c r="I8063" s="13"/>
      <c r="M8063" s="4"/>
    </row>
    <row r="8064" s="5" customFormat="1" ht="23" customHeight="1" spans="2:13">
      <c r="B8064" s="11"/>
      <c r="C8064" s="11"/>
      <c r="I8064" s="13"/>
      <c r="M8064" s="4"/>
    </row>
    <row r="8065" s="5" customFormat="1" ht="23" customHeight="1" spans="2:13">
      <c r="B8065" s="11"/>
      <c r="C8065" s="11"/>
      <c r="I8065" s="13"/>
      <c r="M8065" s="4"/>
    </row>
    <row r="8066" s="5" customFormat="1" ht="23" customHeight="1" spans="2:13">
      <c r="B8066" s="11"/>
      <c r="C8066" s="11"/>
      <c r="I8066" s="13"/>
      <c r="M8066" s="4"/>
    </row>
    <row r="8067" s="5" customFormat="1" ht="23" customHeight="1" spans="2:13">
      <c r="B8067" s="11"/>
      <c r="C8067" s="11"/>
      <c r="I8067" s="13"/>
      <c r="M8067" s="4"/>
    </row>
    <row r="8068" s="5" customFormat="1" ht="23" customHeight="1" spans="2:13">
      <c r="B8068" s="11"/>
      <c r="C8068" s="11"/>
      <c r="I8068" s="13"/>
      <c r="M8068" s="4"/>
    </row>
    <row r="8069" s="5" customFormat="1" ht="23" customHeight="1" spans="2:13">
      <c r="B8069" s="11"/>
      <c r="C8069" s="11"/>
      <c r="I8069" s="13"/>
      <c r="M8069" s="4"/>
    </row>
    <row r="8070" s="5" customFormat="1" ht="23" customHeight="1" spans="2:13">
      <c r="B8070" s="11"/>
      <c r="C8070" s="11"/>
      <c r="I8070" s="13"/>
      <c r="M8070" s="4"/>
    </row>
    <row r="8071" s="5" customFormat="1" ht="23" customHeight="1" spans="2:13">
      <c r="B8071" s="11"/>
      <c r="C8071" s="11"/>
      <c r="I8071" s="13"/>
      <c r="M8071" s="4"/>
    </row>
    <row r="8072" s="5" customFormat="1" ht="23" customHeight="1" spans="2:13">
      <c r="B8072" s="11"/>
      <c r="C8072" s="11"/>
      <c r="I8072" s="13"/>
      <c r="M8072" s="4"/>
    </row>
    <row r="8073" s="5" customFormat="1" ht="23" customHeight="1" spans="2:13">
      <c r="B8073" s="11"/>
      <c r="C8073" s="11"/>
      <c r="I8073" s="13"/>
      <c r="M8073" s="4"/>
    </row>
    <row r="8074" s="5" customFormat="1" ht="23" customHeight="1" spans="2:13">
      <c r="B8074" s="11"/>
      <c r="C8074" s="11"/>
      <c r="I8074" s="13"/>
      <c r="M8074" s="4"/>
    </row>
    <row r="8075" s="5" customFormat="1" ht="23" customHeight="1" spans="2:13">
      <c r="B8075" s="11"/>
      <c r="C8075" s="11"/>
      <c r="I8075" s="13"/>
      <c r="M8075" s="4"/>
    </row>
    <row r="8076" s="5" customFormat="1" ht="23" customHeight="1" spans="2:13">
      <c r="B8076" s="11"/>
      <c r="C8076" s="11"/>
      <c r="I8076" s="13"/>
      <c r="M8076" s="4"/>
    </row>
    <row r="8077" s="5" customFormat="1" ht="23" customHeight="1" spans="2:13">
      <c r="B8077" s="11"/>
      <c r="C8077" s="11"/>
      <c r="I8077" s="13"/>
      <c r="M8077" s="4"/>
    </row>
    <row r="8078" s="5" customFormat="1" ht="23" customHeight="1" spans="2:13">
      <c r="B8078" s="11"/>
      <c r="C8078" s="11"/>
      <c r="I8078" s="13"/>
      <c r="M8078" s="4"/>
    </row>
    <row r="8079" s="5" customFormat="1" ht="23" customHeight="1" spans="2:13">
      <c r="B8079" s="11"/>
      <c r="C8079" s="11"/>
      <c r="I8079" s="13"/>
      <c r="M8079" s="4"/>
    </row>
    <row r="8080" s="5" customFormat="1" ht="23" customHeight="1" spans="2:13">
      <c r="B8080" s="11"/>
      <c r="C8080" s="11"/>
      <c r="I8080" s="13"/>
      <c r="M8080" s="4"/>
    </row>
    <row r="8081" s="5" customFormat="1" ht="23" customHeight="1" spans="2:13">
      <c r="B8081" s="11"/>
      <c r="C8081" s="11"/>
      <c r="I8081" s="13"/>
      <c r="M8081" s="4"/>
    </row>
    <row r="8082" s="5" customFormat="1" ht="23" customHeight="1" spans="2:13">
      <c r="B8082" s="11"/>
      <c r="C8082" s="11"/>
      <c r="I8082" s="13"/>
      <c r="M8082" s="4"/>
    </row>
    <row r="8083" s="5" customFormat="1" ht="23" customHeight="1" spans="2:13">
      <c r="B8083" s="11"/>
      <c r="C8083" s="11"/>
      <c r="I8083" s="13"/>
      <c r="M8083" s="4"/>
    </row>
    <row r="8084" s="5" customFormat="1" ht="23" customHeight="1" spans="2:13">
      <c r="B8084" s="11"/>
      <c r="C8084" s="11"/>
      <c r="I8084" s="13"/>
      <c r="M8084" s="4"/>
    </row>
    <row r="8085" s="5" customFormat="1" ht="23" customHeight="1" spans="2:13">
      <c r="B8085" s="11"/>
      <c r="C8085" s="11"/>
      <c r="I8085" s="13"/>
      <c r="M8085" s="4"/>
    </row>
    <row r="8086" s="5" customFormat="1" ht="23" customHeight="1" spans="2:13">
      <c r="B8086" s="11"/>
      <c r="C8086" s="11"/>
      <c r="I8086" s="13"/>
      <c r="M8086" s="4"/>
    </row>
    <row r="8087" s="5" customFormat="1" ht="23" customHeight="1" spans="2:13">
      <c r="B8087" s="11"/>
      <c r="C8087" s="11"/>
      <c r="I8087" s="13"/>
      <c r="M8087" s="4"/>
    </row>
    <row r="8088" s="5" customFormat="1" ht="23" customHeight="1" spans="2:13">
      <c r="B8088" s="11"/>
      <c r="C8088" s="11"/>
      <c r="I8088" s="13"/>
      <c r="M8088" s="4"/>
    </row>
    <row r="8089" s="5" customFormat="1" ht="23" customHeight="1" spans="2:13">
      <c r="B8089" s="11"/>
      <c r="C8089" s="11"/>
      <c r="I8089" s="13"/>
      <c r="M8089" s="4"/>
    </row>
    <row r="8090" s="5" customFormat="1" ht="23" customHeight="1" spans="2:13">
      <c r="B8090" s="11"/>
      <c r="C8090" s="11"/>
      <c r="I8090" s="13"/>
      <c r="M8090" s="4"/>
    </row>
    <row r="8091" s="5" customFormat="1" ht="23" customHeight="1" spans="2:13">
      <c r="B8091" s="11"/>
      <c r="C8091" s="11"/>
      <c r="I8091" s="13"/>
      <c r="M8091" s="4"/>
    </row>
    <row r="8092" s="5" customFormat="1" ht="23" customHeight="1" spans="2:13">
      <c r="B8092" s="11"/>
      <c r="C8092" s="11"/>
      <c r="I8092" s="13"/>
      <c r="M8092" s="4"/>
    </row>
    <row r="8093" s="5" customFormat="1" ht="23" customHeight="1" spans="2:13">
      <c r="B8093" s="11"/>
      <c r="C8093" s="11"/>
      <c r="I8093" s="13"/>
      <c r="M8093" s="4"/>
    </row>
    <row r="8094" s="5" customFormat="1" ht="23" customHeight="1" spans="2:13">
      <c r="B8094" s="11"/>
      <c r="C8094" s="11"/>
      <c r="I8094" s="13"/>
      <c r="M8094" s="4"/>
    </row>
    <row r="8095" s="5" customFormat="1" ht="23" customHeight="1" spans="2:13">
      <c r="B8095" s="11"/>
      <c r="C8095" s="11"/>
      <c r="I8095" s="13"/>
      <c r="M8095" s="4"/>
    </row>
    <row r="8096" s="5" customFormat="1" ht="23" customHeight="1" spans="2:13">
      <c r="B8096" s="11"/>
      <c r="C8096" s="11"/>
      <c r="I8096" s="13"/>
      <c r="M8096" s="4"/>
    </row>
    <row r="8097" s="5" customFormat="1" ht="23" customHeight="1" spans="2:13">
      <c r="B8097" s="11"/>
      <c r="C8097" s="11"/>
      <c r="I8097" s="13"/>
      <c r="M8097" s="4"/>
    </row>
    <row r="8098" s="5" customFormat="1" ht="23" customHeight="1" spans="2:13">
      <c r="B8098" s="11"/>
      <c r="C8098" s="11"/>
      <c r="I8098" s="13"/>
      <c r="M8098" s="4"/>
    </row>
    <row r="8099" s="5" customFormat="1" ht="23" customHeight="1" spans="2:13">
      <c r="B8099" s="11"/>
      <c r="C8099" s="11"/>
      <c r="I8099" s="13"/>
      <c r="M8099" s="4"/>
    </row>
    <row r="8100" s="5" customFormat="1" ht="23" customHeight="1" spans="2:13">
      <c r="B8100" s="11"/>
      <c r="C8100" s="11"/>
      <c r="I8100" s="13"/>
      <c r="M8100" s="4"/>
    </row>
    <row r="8101" s="5" customFormat="1" ht="23" customHeight="1" spans="2:13">
      <c r="B8101" s="11"/>
      <c r="C8101" s="11"/>
      <c r="I8101" s="13"/>
      <c r="M8101" s="4"/>
    </row>
    <row r="8102" s="5" customFormat="1" ht="23" customHeight="1" spans="2:13">
      <c r="B8102" s="11"/>
      <c r="C8102" s="11"/>
      <c r="I8102" s="13"/>
      <c r="M8102" s="4"/>
    </row>
    <row r="8103" s="5" customFormat="1" ht="23" customHeight="1" spans="2:13">
      <c r="B8103" s="11"/>
      <c r="C8103" s="11"/>
      <c r="I8103" s="13"/>
      <c r="M8103" s="4"/>
    </row>
    <row r="8104" s="5" customFormat="1" ht="23" customHeight="1" spans="2:13">
      <c r="B8104" s="11"/>
      <c r="C8104" s="11"/>
      <c r="I8104" s="13"/>
      <c r="M8104" s="4"/>
    </row>
    <row r="8105" s="5" customFormat="1" ht="23" customHeight="1" spans="2:13">
      <c r="B8105" s="11"/>
      <c r="C8105" s="11"/>
      <c r="I8105" s="13"/>
      <c r="M8105" s="4"/>
    </row>
    <row r="8106" s="5" customFormat="1" ht="23" customHeight="1" spans="2:13">
      <c r="B8106" s="11"/>
      <c r="C8106" s="11"/>
      <c r="I8106" s="13"/>
      <c r="M8106" s="4"/>
    </row>
    <row r="8107" s="5" customFormat="1" ht="23" customHeight="1" spans="2:13">
      <c r="B8107" s="11"/>
      <c r="C8107" s="11"/>
      <c r="I8107" s="13"/>
      <c r="M8107" s="4"/>
    </row>
    <row r="8108" s="5" customFormat="1" ht="23" customHeight="1" spans="2:13">
      <c r="B8108" s="11"/>
      <c r="C8108" s="11"/>
      <c r="I8108" s="13"/>
      <c r="M8108" s="4"/>
    </row>
    <row r="8109" s="5" customFormat="1" ht="23" customHeight="1" spans="2:13">
      <c r="B8109" s="11"/>
      <c r="C8109" s="11"/>
      <c r="I8109" s="13"/>
      <c r="M8109" s="4"/>
    </row>
    <row r="8110" s="5" customFormat="1" ht="23" customHeight="1" spans="2:13">
      <c r="B8110" s="11"/>
      <c r="C8110" s="11"/>
      <c r="I8110" s="13"/>
      <c r="M8110" s="4"/>
    </row>
    <row r="8111" s="5" customFormat="1" ht="23" customHeight="1" spans="2:13">
      <c r="B8111" s="11"/>
      <c r="C8111" s="11"/>
      <c r="I8111" s="13"/>
      <c r="M8111" s="4"/>
    </row>
    <row r="8112" s="5" customFormat="1" ht="23" customHeight="1" spans="2:13">
      <c r="B8112" s="11"/>
      <c r="C8112" s="11"/>
      <c r="I8112" s="13"/>
      <c r="M8112" s="4"/>
    </row>
    <row r="8113" s="5" customFormat="1" ht="23" customHeight="1" spans="2:13">
      <c r="B8113" s="11"/>
      <c r="C8113" s="11"/>
      <c r="I8113" s="13"/>
      <c r="M8113" s="4"/>
    </row>
    <row r="8114" s="5" customFormat="1" ht="23" customHeight="1" spans="2:13">
      <c r="B8114" s="11"/>
      <c r="C8114" s="11"/>
      <c r="I8114" s="13"/>
      <c r="M8114" s="4"/>
    </row>
    <row r="8115" s="5" customFormat="1" ht="23" customHeight="1" spans="2:13">
      <c r="B8115" s="11"/>
      <c r="C8115" s="11"/>
      <c r="I8115" s="13"/>
      <c r="M8115" s="4"/>
    </row>
    <row r="8116" s="5" customFormat="1" ht="23" customHeight="1" spans="2:13">
      <c r="B8116" s="11"/>
      <c r="C8116" s="11"/>
      <c r="I8116" s="13"/>
      <c r="M8116" s="4"/>
    </row>
    <row r="8117" s="5" customFormat="1" ht="23" customHeight="1" spans="2:13">
      <c r="B8117" s="11"/>
      <c r="C8117" s="11"/>
      <c r="I8117" s="13"/>
      <c r="M8117" s="4"/>
    </row>
    <row r="8118" s="5" customFormat="1" ht="23" customHeight="1" spans="2:13">
      <c r="B8118" s="11"/>
      <c r="C8118" s="11"/>
      <c r="I8118" s="13"/>
      <c r="M8118" s="4"/>
    </row>
    <row r="8119" s="5" customFormat="1" ht="23" customHeight="1" spans="2:13">
      <c r="B8119" s="11"/>
      <c r="C8119" s="11"/>
      <c r="I8119" s="13"/>
      <c r="M8119" s="4"/>
    </row>
    <row r="8120" s="5" customFormat="1" ht="23" customHeight="1" spans="2:13">
      <c r="B8120" s="11"/>
      <c r="C8120" s="11"/>
      <c r="I8120" s="13"/>
      <c r="M8120" s="4"/>
    </row>
    <row r="8121" s="5" customFormat="1" ht="23" customHeight="1" spans="2:13">
      <c r="B8121" s="11"/>
      <c r="C8121" s="11"/>
      <c r="I8121" s="13"/>
      <c r="M8121" s="4"/>
    </row>
    <row r="8122" s="5" customFormat="1" ht="23" customHeight="1" spans="2:13">
      <c r="B8122" s="11"/>
      <c r="C8122" s="11"/>
      <c r="I8122" s="13"/>
      <c r="M8122" s="4"/>
    </row>
    <row r="8123" s="5" customFormat="1" ht="23" customHeight="1" spans="2:13">
      <c r="B8123" s="11"/>
      <c r="C8123" s="11"/>
      <c r="I8123" s="13"/>
      <c r="M8123" s="4"/>
    </row>
    <row r="8124" s="5" customFormat="1" ht="23" customHeight="1" spans="2:13">
      <c r="B8124" s="11"/>
      <c r="C8124" s="11"/>
      <c r="I8124" s="13"/>
      <c r="M8124" s="4"/>
    </row>
    <row r="8125" s="5" customFormat="1" ht="23" customHeight="1" spans="2:13">
      <c r="B8125" s="11"/>
      <c r="C8125" s="11"/>
      <c r="I8125" s="13"/>
      <c r="M8125" s="4"/>
    </row>
    <row r="8126" s="5" customFormat="1" ht="23" customHeight="1" spans="2:13">
      <c r="B8126" s="11"/>
      <c r="C8126" s="11"/>
      <c r="I8126" s="13"/>
      <c r="M8126" s="4"/>
    </row>
    <row r="8127" s="5" customFormat="1" ht="23" customHeight="1" spans="2:13">
      <c r="B8127" s="11"/>
      <c r="C8127" s="11"/>
      <c r="I8127" s="13"/>
      <c r="M8127" s="4"/>
    </row>
    <row r="8128" s="5" customFormat="1" ht="23" customHeight="1" spans="2:13">
      <c r="B8128" s="11"/>
      <c r="C8128" s="11"/>
      <c r="I8128" s="13"/>
      <c r="M8128" s="4"/>
    </row>
    <row r="8129" s="5" customFormat="1" ht="23" customHeight="1" spans="2:13">
      <c r="B8129" s="11"/>
      <c r="C8129" s="11"/>
      <c r="I8129" s="13"/>
      <c r="M8129" s="4"/>
    </row>
    <row r="8130" s="5" customFormat="1" ht="23" customHeight="1" spans="2:13">
      <c r="B8130" s="11"/>
      <c r="C8130" s="11"/>
      <c r="I8130" s="13"/>
      <c r="M8130" s="4"/>
    </row>
    <row r="8131" s="5" customFormat="1" ht="23" customHeight="1" spans="2:13">
      <c r="B8131" s="11"/>
      <c r="C8131" s="11"/>
      <c r="I8131" s="13"/>
      <c r="M8131" s="4"/>
    </row>
    <row r="8132" s="5" customFormat="1" ht="23" customHeight="1" spans="2:13">
      <c r="B8132" s="11"/>
      <c r="C8132" s="11"/>
      <c r="I8132" s="13"/>
      <c r="M8132" s="4"/>
    </row>
    <row r="8133" s="5" customFormat="1" ht="23" customHeight="1" spans="2:13">
      <c r="B8133" s="11"/>
      <c r="C8133" s="11"/>
      <c r="I8133" s="13"/>
      <c r="M8133" s="4"/>
    </row>
    <row r="8134" s="5" customFormat="1" ht="23" customHeight="1" spans="2:13">
      <c r="B8134" s="11"/>
      <c r="C8134" s="11"/>
      <c r="I8134" s="13"/>
      <c r="M8134" s="4"/>
    </row>
    <row r="8135" s="5" customFormat="1" ht="23" customHeight="1" spans="2:13">
      <c r="B8135" s="11"/>
      <c r="C8135" s="11"/>
      <c r="I8135" s="13"/>
      <c r="M8135" s="4"/>
    </row>
    <row r="8136" s="5" customFormat="1" ht="23" customHeight="1" spans="2:13">
      <c r="B8136" s="11"/>
      <c r="C8136" s="11"/>
      <c r="I8136" s="13"/>
      <c r="M8136" s="4"/>
    </row>
    <row r="8137" s="5" customFormat="1" ht="23" customHeight="1" spans="2:13">
      <c r="B8137" s="11"/>
      <c r="C8137" s="11"/>
      <c r="I8137" s="13"/>
      <c r="M8137" s="4"/>
    </row>
    <row r="8138" s="5" customFormat="1" ht="23" customHeight="1" spans="2:13">
      <c r="B8138" s="11"/>
      <c r="C8138" s="11"/>
      <c r="I8138" s="13"/>
      <c r="M8138" s="4"/>
    </row>
    <row r="8139" s="5" customFormat="1" ht="23" customHeight="1" spans="2:13">
      <c r="B8139" s="11"/>
      <c r="C8139" s="11"/>
      <c r="I8139" s="13"/>
      <c r="M8139" s="4"/>
    </row>
    <row r="8140" s="5" customFormat="1" ht="23" customHeight="1" spans="2:13">
      <c r="B8140" s="11"/>
      <c r="C8140" s="11"/>
      <c r="I8140" s="13"/>
      <c r="M8140" s="4"/>
    </row>
    <row r="8141" s="5" customFormat="1" ht="23" customHeight="1" spans="2:13">
      <c r="B8141" s="11"/>
      <c r="C8141" s="11"/>
      <c r="I8141" s="13"/>
      <c r="M8141" s="4"/>
    </row>
    <row r="8142" s="5" customFormat="1" ht="23" customHeight="1" spans="2:13">
      <c r="B8142" s="11"/>
      <c r="C8142" s="11"/>
      <c r="I8142" s="13"/>
      <c r="M8142" s="4"/>
    </row>
    <row r="8143" s="5" customFormat="1" ht="23" customHeight="1" spans="2:13">
      <c r="B8143" s="11"/>
      <c r="C8143" s="11"/>
      <c r="I8143" s="13"/>
      <c r="M8143" s="4"/>
    </row>
    <row r="8144" s="5" customFormat="1" ht="23" customHeight="1" spans="2:13">
      <c r="B8144" s="11"/>
      <c r="C8144" s="11"/>
      <c r="I8144" s="13"/>
      <c r="M8144" s="4"/>
    </row>
    <row r="8145" s="5" customFormat="1" ht="23" customHeight="1" spans="2:13">
      <c r="B8145" s="11"/>
      <c r="C8145" s="11"/>
      <c r="I8145" s="13"/>
      <c r="M8145" s="4"/>
    </row>
    <row r="8146" s="5" customFormat="1" ht="23" customHeight="1" spans="2:13">
      <c r="B8146" s="11"/>
      <c r="C8146" s="11"/>
      <c r="I8146" s="13"/>
      <c r="M8146" s="4"/>
    </row>
    <row r="8147" s="5" customFormat="1" ht="23" customHeight="1" spans="2:13">
      <c r="B8147" s="11"/>
      <c r="C8147" s="11"/>
      <c r="I8147" s="13"/>
      <c r="M8147" s="4"/>
    </row>
    <row r="8148" s="5" customFormat="1" ht="23" customHeight="1" spans="2:13">
      <c r="B8148" s="11"/>
      <c r="C8148" s="11"/>
      <c r="I8148" s="13"/>
      <c r="M8148" s="4"/>
    </row>
    <row r="8149" s="5" customFormat="1" ht="23" customHeight="1" spans="2:13">
      <c r="B8149" s="11"/>
      <c r="C8149" s="11"/>
      <c r="I8149" s="13"/>
      <c r="M8149" s="4"/>
    </row>
    <row r="8150" s="5" customFormat="1" ht="23" customHeight="1" spans="2:13">
      <c r="B8150" s="11"/>
      <c r="C8150" s="11"/>
      <c r="I8150" s="13"/>
      <c r="M8150" s="4"/>
    </row>
    <row r="8151" s="5" customFormat="1" ht="23" customHeight="1" spans="2:13">
      <c r="B8151" s="11"/>
      <c r="C8151" s="11"/>
      <c r="I8151" s="13"/>
      <c r="M8151" s="4"/>
    </row>
    <row r="8152" s="5" customFormat="1" ht="23" customHeight="1" spans="2:13">
      <c r="B8152" s="11"/>
      <c r="C8152" s="11"/>
      <c r="I8152" s="13"/>
      <c r="M8152" s="4"/>
    </row>
    <row r="8153" s="5" customFormat="1" ht="23" customHeight="1" spans="2:13">
      <c r="B8153" s="11"/>
      <c r="C8153" s="11"/>
      <c r="I8153" s="13"/>
      <c r="M8153" s="4"/>
    </row>
    <row r="8154" s="5" customFormat="1" ht="23" customHeight="1" spans="2:13">
      <c r="B8154" s="11"/>
      <c r="C8154" s="11"/>
      <c r="I8154" s="13"/>
      <c r="M8154" s="4"/>
    </row>
    <row r="8155" s="5" customFormat="1" ht="23" customHeight="1" spans="2:13">
      <c r="B8155" s="11"/>
      <c r="C8155" s="11"/>
      <c r="I8155" s="13"/>
      <c r="M8155" s="4"/>
    </row>
    <row r="8156" s="5" customFormat="1" ht="23" customHeight="1" spans="2:13">
      <c r="B8156" s="11"/>
      <c r="C8156" s="11"/>
      <c r="I8156" s="13"/>
      <c r="M8156" s="4"/>
    </row>
    <row r="8157" s="5" customFormat="1" ht="23" customHeight="1" spans="2:13">
      <c r="B8157" s="11"/>
      <c r="C8157" s="11"/>
      <c r="I8157" s="13"/>
      <c r="M8157" s="4"/>
    </row>
    <row r="8158" s="5" customFormat="1" ht="23" customHeight="1" spans="2:13">
      <c r="B8158" s="11"/>
      <c r="C8158" s="11"/>
      <c r="I8158" s="13"/>
      <c r="M8158" s="4"/>
    </row>
    <row r="8159" s="5" customFormat="1" ht="23" customHeight="1" spans="2:13">
      <c r="B8159" s="11"/>
      <c r="C8159" s="11"/>
      <c r="I8159" s="13"/>
      <c r="M8159" s="4"/>
    </row>
    <row r="8160" s="5" customFormat="1" ht="23" customHeight="1" spans="2:13">
      <c r="B8160" s="11"/>
      <c r="C8160" s="11"/>
      <c r="I8160" s="13"/>
      <c r="M8160" s="4"/>
    </row>
    <row r="8161" s="5" customFormat="1" ht="23" customHeight="1" spans="2:13">
      <c r="B8161" s="11"/>
      <c r="C8161" s="11"/>
      <c r="I8161" s="13"/>
      <c r="M8161" s="4"/>
    </row>
    <row r="8162" s="5" customFormat="1" ht="23" customHeight="1" spans="2:13">
      <c r="B8162" s="11"/>
      <c r="C8162" s="11"/>
      <c r="I8162" s="13"/>
      <c r="M8162" s="4"/>
    </row>
    <row r="8163" s="5" customFormat="1" ht="23" customHeight="1" spans="2:13">
      <c r="B8163" s="11"/>
      <c r="C8163" s="11"/>
      <c r="I8163" s="13"/>
      <c r="M8163" s="4"/>
    </row>
    <row r="8164" s="5" customFormat="1" ht="23" customHeight="1" spans="2:13">
      <c r="B8164" s="11"/>
      <c r="C8164" s="11"/>
      <c r="I8164" s="13"/>
      <c r="M8164" s="4"/>
    </row>
    <row r="8165" s="5" customFormat="1" ht="23" customHeight="1" spans="2:13">
      <c r="B8165" s="11"/>
      <c r="C8165" s="11"/>
      <c r="I8165" s="13"/>
      <c r="M8165" s="4"/>
    </row>
    <row r="8166" s="5" customFormat="1" ht="23" customHeight="1" spans="2:13">
      <c r="B8166" s="11"/>
      <c r="C8166" s="11"/>
      <c r="I8166" s="13"/>
      <c r="M8166" s="4"/>
    </row>
    <row r="8167" s="5" customFormat="1" ht="23" customHeight="1" spans="2:13">
      <c r="B8167" s="11"/>
      <c r="C8167" s="11"/>
      <c r="I8167" s="13"/>
      <c r="M8167" s="4"/>
    </row>
    <row r="8168" s="5" customFormat="1" ht="23" customHeight="1" spans="2:13">
      <c r="B8168" s="11"/>
      <c r="C8168" s="11"/>
      <c r="I8168" s="13"/>
      <c r="M8168" s="4"/>
    </row>
    <row r="8169" s="5" customFormat="1" ht="23" customHeight="1" spans="2:13">
      <c r="B8169" s="11"/>
      <c r="C8169" s="11"/>
      <c r="I8169" s="13"/>
      <c r="M8169" s="4"/>
    </row>
    <row r="8170" s="5" customFormat="1" ht="23" customHeight="1" spans="2:13">
      <c r="B8170" s="11"/>
      <c r="C8170" s="11"/>
      <c r="I8170" s="13"/>
      <c r="M8170" s="4"/>
    </row>
    <row r="8171" s="5" customFormat="1" ht="23" customHeight="1" spans="2:13">
      <c r="B8171" s="11"/>
      <c r="C8171" s="11"/>
      <c r="I8171" s="13"/>
      <c r="M8171" s="4"/>
    </row>
    <row r="8172" s="5" customFormat="1" ht="23" customHeight="1" spans="2:13">
      <c r="B8172" s="11"/>
      <c r="C8172" s="11"/>
      <c r="I8172" s="13"/>
      <c r="M8172" s="4"/>
    </row>
    <row r="8173" s="5" customFormat="1" ht="23" customHeight="1" spans="2:13">
      <c r="B8173" s="11"/>
      <c r="C8173" s="11"/>
      <c r="I8173" s="13"/>
      <c r="M8173" s="4"/>
    </row>
    <row r="8174" s="5" customFormat="1" ht="23" customHeight="1" spans="2:13">
      <c r="B8174" s="11"/>
      <c r="C8174" s="11"/>
      <c r="I8174" s="13"/>
      <c r="M8174" s="4"/>
    </row>
    <row r="8175" s="5" customFormat="1" ht="23" customHeight="1" spans="2:13">
      <c r="B8175" s="11"/>
      <c r="C8175" s="11"/>
      <c r="I8175" s="13"/>
      <c r="M8175" s="4"/>
    </row>
    <row r="8176" s="5" customFormat="1" ht="23" customHeight="1" spans="2:13">
      <c r="B8176" s="11"/>
      <c r="C8176" s="11"/>
      <c r="I8176" s="13"/>
      <c r="M8176" s="4"/>
    </row>
    <row r="8177" s="5" customFormat="1" ht="23" customHeight="1" spans="2:13">
      <c r="B8177" s="11"/>
      <c r="C8177" s="11"/>
      <c r="I8177" s="13"/>
      <c r="M8177" s="4"/>
    </row>
    <row r="8178" s="5" customFormat="1" ht="23" customHeight="1" spans="2:13">
      <c r="B8178" s="11"/>
      <c r="C8178" s="11"/>
      <c r="I8178" s="13"/>
      <c r="M8178" s="4"/>
    </row>
    <row r="8179" s="5" customFormat="1" ht="23" customHeight="1" spans="2:13">
      <c r="B8179" s="11"/>
      <c r="C8179" s="11"/>
      <c r="I8179" s="13"/>
      <c r="M8179" s="4"/>
    </row>
    <row r="8180" s="5" customFormat="1" ht="23" customHeight="1" spans="2:13">
      <c r="B8180" s="11"/>
      <c r="C8180" s="11"/>
      <c r="I8180" s="13"/>
      <c r="M8180" s="4"/>
    </row>
    <row r="8181" s="5" customFormat="1" ht="23" customHeight="1" spans="2:13">
      <c r="B8181" s="11"/>
      <c r="C8181" s="11"/>
      <c r="I8181" s="13"/>
      <c r="M8181" s="4"/>
    </row>
    <row r="8182" s="5" customFormat="1" ht="23" customHeight="1" spans="2:13">
      <c r="B8182" s="11"/>
      <c r="C8182" s="11"/>
      <c r="I8182" s="13"/>
      <c r="M8182" s="4"/>
    </row>
    <row r="8183" s="5" customFormat="1" ht="23" customHeight="1" spans="2:13">
      <c r="B8183" s="11"/>
      <c r="C8183" s="11"/>
      <c r="I8183" s="13"/>
      <c r="M8183" s="4"/>
    </row>
    <row r="8184" s="5" customFormat="1" ht="23" customHeight="1" spans="2:13">
      <c r="B8184" s="11"/>
      <c r="C8184" s="11"/>
      <c r="I8184" s="13"/>
      <c r="M8184" s="4"/>
    </row>
    <row r="8185" s="5" customFormat="1" ht="23" customHeight="1" spans="2:13">
      <c r="B8185" s="11"/>
      <c r="C8185" s="11"/>
      <c r="I8185" s="13"/>
      <c r="M8185" s="4"/>
    </row>
    <row r="8186" s="5" customFormat="1" ht="23" customHeight="1" spans="2:13">
      <c r="B8186" s="11"/>
      <c r="C8186" s="11"/>
      <c r="I8186" s="13"/>
      <c r="M8186" s="4"/>
    </row>
    <row r="8187" s="5" customFormat="1" ht="23" customHeight="1" spans="2:13">
      <c r="B8187" s="11"/>
      <c r="C8187" s="11"/>
      <c r="I8187" s="13"/>
      <c r="M8187" s="4"/>
    </row>
    <row r="8188" s="5" customFormat="1" ht="23" customHeight="1" spans="2:13">
      <c r="B8188" s="11"/>
      <c r="C8188" s="11"/>
      <c r="I8188" s="13"/>
      <c r="M8188" s="4"/>
    </row>
    <row r="8189" s="5" customFormat="1" ht="23" customHeight="1" spans="2:13">
      <c r="B8189" s="11"/>
      <c r="C8189" s="11"/>
      <c r="I8189" s="13"/>
      <c r="M8189" s="4"/>
    </row>
    <row r="8190" s="5" customFormat="1" ht="23" customHeight="1" spans="2:13">
      <c r="B8190" s="11"/>
      <c r="C8190" s="11"/>
      <c r="I8190" s="13"/>
      <c r="M8190" s="4"/>
    </row>
    <row r="8191" s="5" customFormat="1" ht="23" customHeight="1" spans="2:13">
      <c r="B8191" s="11"/>
      <c r="C8191" s="11"/>
      <c r="I8191" s="13"/>
      <c r="M8191" s="4"/>
    </row>
    <row r="8192" s="5" customFormat="1" ht="23" customHeight="1" spans="2:13">
      <c r="B8192" s="11"/>
      <c r="C8192" s="11"/>
      <c r="I8192" s="13"/>
      <c r="M8192" s="4"/>
    </row>
    <row r="8193" s="5" customFormat="1" ht="23" customHeight="1" spans="2:13">
      <c r="B8193" s="11"/>
      <c r="C8193" s="11"/>
      <c r="I8193" s="13"/>
      <c r="M8193" s="4"/>
    </row>
    <row r="8194" s="5" customFormat="1" ht="23" customHeight="1" spans="2:13">
      <c r="B8194" s="11"/>
      <c r="C8194" s="11"/>
      <c r="I8194" s="13"/>
      <c r="M8194" s="4"/>
    </row>
    <row r="8195" s="5" customFormat="1" ht="23" customHeight="1" spans="2:13">
      <c r="B8195" s="11"/>
      <c r="C8195" s="11"/>
      <c r="I8195" s="13"/>
      <c r="M8195" s="4"/>
    </row>
    <row r="8196" s="5" customFormat="1" ht="23" customHeight="1" spans="2:13">
      <c r="B8196" s="11"/>
      <c r="C8196" s="11"/>
      <c r="I8196" s="13"/>
      <c r="M8196" s="4"/>
    </row>
    <row r="8197" s="5" customFormat="1" ht="23" customHeight="1" spans="2:13">
      <c r="B8197" s="11"/>
      <c r="C8197" s="11"/>
      <c r="I8197" s="13"/>
      <c r="M8197" s="4"/>
    </row>
    <row r="8198" s="5" customFormat="1" ht="23" customHeight="1" spans="2:13">
      <c r="B8198" s="11"/>
      <c r="C8198" s="11"/>
      <c r="I8198" s="13"/>
      <c r="M8198" s="4"/>
    </row>
    <row r="8199" s="5" customFormat="1" ht="23" customHeight="1" spans="2:13">
      <c r="B8199" s="11"/>
      <c r="C8199" s="11"/>
      <c r="I8199" s="13"/>
      <c r="M8199" s="4"/>
    </row>
    <row r="8200" s="5" customFormat="1" ht="23" customHeight="1" spans="2:13">
      <c r="B8200" s="11"/>
      <c r="C8200" s="11"/>
      <c r="I8200" s="13"/>
      <c r="M8200" s="4"/>
    </row>
    <row r="8201" s="5" customFormat="1" ht="23" customHeight="1" spans="2:13">
      <c r="B8201" s="11"/>
      <c r="C8201" s="11"/>
      <c r="I8201" s="13"/>
      <c r="M8201" s="4"/>
    </row>
    <row r="8202" s="5" customFormat="1" ht="23" customHeight="1" spans="2:13">
      <c r="B8202" s="11"/>
      <c r="C8202" s="11"/>
      <c r="I8202" s="13"/>
      <c r="M8202" s="4"/>
    </row>
    <row r="8203" s="5" customFormat="1" ht="23" customHeight="1" spans="2:13">
      <c r="B8203" s="11"/>
      <c r="C8203" s="11"/>
      <c r="I8203" s="13"/>
      <c r="M8203" s="4"/>
    </row>
    <row r="8204" s="5" customFormat="1" ht="23" customHeight="1" spans="2:13">
      <c r="B8204" s="11"/>
      <c r="C8204" s="11"/>
      <c r="I8204" s="13"/>
      <c r="M8204" s="4"/>
    </row>
    <row r="8205" s="5" customFormat="1" ht="23" customHeight="1" spans="2:13">
      <c r="B8205" s="11"/>
      <c r="C8205" s="11"/>
      <c r="I8205" s="13"/>
      <c r="M8205" s="4"/>
    </row>
    <row r="8206" s="5" customFormat="1" ht="23" customHeight="1" spans="2:13">
      <c r="B8206" s="11"/>
      <c r="C8206" s="11"/>
      <c r="I8206" s="13"/>
      <c r="M8206" s="4"/>
    </row>
    <row r="8207" s="5" customFormat="1" ht="23" customHeight="1" spans="2:13">
      <c r="B8207" s="11"/>
      <c r="C8207" s="11"/>
      <c r="I8207" s="13"/>
      <c r="M8207" s="4"/>
    </row>
    <row r="8208" s="5" customFormat="1" ht="23" customHeight="1" spans="2:13">
      <c r="B8208" s="11"/>
      <c r="C8208" s="11"/>
      <c r="I8208" s="13"/>
      <c r="M8208" s="4"/>
    </row>
    <row r="8209" s="5" customFormat="1" ht="23" customHeight="1" spans="2:13">
      <c r="B8209" s="11"/>
      <c r="C8209" s="11"/>
      <c r="I8209" s="13"/>
      <c r="M8209" s="4"/>
    </row>
    <row r="8210" s="5" customFormat="1" ht="23" customHeight="1" spans="2:13">
      <c r="B8210" s="11"/>
      <c r="C8210" s="11"/>
      <c r="I8210" s="13"/>
      <c r="M8210" s="4"/>
    </row>
    <row r="8211" s="5" customFormat="1" ht="23" customHeight="1" spans="2:13">
      <c r="B8211" s="11"/>
      <c r="C8211" s="11"/>
      <c r="I8211" s="13"/>
      <c r="M8211" s="4"/>
    </row>
    <row r="8212" s="5" customFormat="1" ht="23" customHeight="1" spans="2:13">
      <c r="B8212" s="11"/>
      <c r="C8212" s="11"/>
      <c r="I8212" s="13"/>
      <c r="M8212" s="4"/>
    </row>
    <row r="8213" s="5" customFormat="1" ht="23" customHeight="1" spans="2:13">
      <c r="B8213" s="11"/>
      <c r="C8213" s="11"/>
      <c r="I8213" s="13"/>
      <c r="M8213" s="4"/>
    </row>
    <row r="8214" s="5" customFormat="1" ht="23" customHeight="1" spans="2:13">
      <c r="B8214" s="11"/>
      <c r="C8214" s="11"/>
      <c r="I8214" s="13"/>
      <c r="M8214" s="4"/>
    </row>
    <row r="8215" s="5" customFormat="1" ht="23" customHeight="1" spans="2:13">
      <c r="B8215" s="11"/>
      <c r="C8215" s="11"/>
      <c r="I8215" s="13"/>
      <c r="M8215" s="4"/>
    </row>
    <row r="8216" s="5" customFormat="1" ht="23" customHeight="1" spans="2:13">
      <c r="B8216" s="11"/>
      <c r="C8216" s="11"/>
      <c r="I8216" s="13"/>
      <c r="M8216" s="4"/>
    </row>
    <row r="8217" s="5" customFormat="1" ht="23" customHeight="1" spans="2:13">
      <c r="B8217" s="11"/>
      <c r="C8217" s="11"/>
      <c r="I8217" s="13"/>
      <c r="M8217" s="4"/>
    </row>
    <row r="8218" s="5" customFormat="1" ht="23" customHeight="1" spans="2:13">
      <c r="B8218" s="11"/>
      <c r="C8218" s="11"/>
      <c r="I8218" s="13"/>
      <c r="M8218" s="4"/>
    </row>
    <row r="8219" s="5" customFormat="1" ht="23" customHeight="1" spans="2:13">
      <c r="B8219" s="11"/>
      <c r="C8219" s="11"/>
      <c r="I8219" s="13"/>
      <c r="M8219" s="4"/>
    </row>
    <row r="8220" s="5" customFormat="1" ht="23" customHeight="1" spans="2:13">
      <c r="B8220" s="11"/>
      <c r="C8220" s="11"/>
      <c r="I8220" s="13"/>
      <c r="M8220" s="4"/>
    </row>
    <row r="8221" s="5" customFormat="1" ht="23" customHeight="1" spans="2:13">
      <c r="B8221" s="11"/>
      <c r="C8221" s="11"/>
      <c r="I8221" s="13"/>
      <c r="M8221" s="4"/>
    </row>
    <row r="8222" s="5" customFormat="1" ht="23" customHeight="1" spans="2:13">
      <c r="B8222" s="11"/>
      <c r="C8222" s="11"/>
      <c r="I8222" s="13"/>
      <c r="M8222" s="4"/>
    </row>
    <row r="8223" s="5" customFormat="1" ht="23" customHeight="1" spans="2:13">
      <c r="B8223" s="11"/>
      <c r="C8223" s="11"/>
      <c r="I8223" s="13"/>
      <c r="M8223" s="4"/>
    </row>
    <row r="8224" s="5" customFormat="1" ht="23" customHeight="1" spans="2:13">
      <c r="B8224" s="11"/>
      <c r="C8224" s="11"/>
      <c r="I8224" s="13"/>
      <c r="M8224" s="4"/>
    </row>
    <row r="8225" s="5" customFormat="1" ht="23" customHeight="1" spans="2:13">
      <c r="B8225" s="11"/>
      <c r="C8225" s="11"/>
      <c r="I8225" s="13"/>
      <c r="M8225" s="4"/>
    </row>
    <row r="8226" s="5" customFormat="1" ht="23" customHeight="1" spans="2:13">
      <c r="B8226" s="11"/>
      <c r="C8226" s="11"/>
      <c r="I8226" s="13"/>
      <c r="M8226" s="4"/>
    </row>
    <row r="8227" s="5" customFormat="1" ht="23" customHeight="1" spans="2:13">
      <c r="B8227" s="11"/>
      <c r="C8227" s="11"/>
      <c r="I8227" s="13"/>
      <c r="M8227" s="4"/>
    </row>
    <row r="8228" s="5" customFormat="1" ht="23" customHeight="1" spans="2:13">
      <c r="B8228" s="11"/>
      <c r="C8228" s="11"/>
      <c r="I8228" s="13"/>
      <c r="M8228" s="4"/>
    </row>
    <row r="8229" s="5" customFormat="1" ht="23" customHeight="1" spans="2:13">
      <c r="B8229" s="11"/>
      <c r="C8229" s="11"/>
      <c r="I8229" s="13"/>
      <c r="M8229" s="4"/>
    </row>
    <row r="8230" s="5" customFormat="1" ht="23" customHeight="1" spans="2:13">
      <c r="B8230" s="11"/>
      <c r="C8230" s="11"/>
      <c r="I8230" s="13"/>
      <c r="M8230" s="4"/>
    </row>
    <row r="8231" s="5" customFormat="1" ht="23" customHeight="1" spans="2:13">
      <c r="B8231" s="11"/>
      <c r="C8231" s="11"/>
      <c r="I8231" s="13"/>
      <c r="M8231" s="4"/>
    </row>
    <row r="8232" s="5" customFormat="1" ht="23" customHeight="1" spans="2:13">
      <c r="B8232" s="11"/>
      <c r="C8232" s="11"/>
      <c r="I8232" s="13"/>
      <c r="M8232" s="4"/>
    </row>
    <row r="8233" s="5" customFormat="1" ht="23" customHeight="1" spans="2:13">
      <c r="B8233" s="11"/>
      <c r="C8233" s="11"/>
      <c r="I8233" s="13"/>
      <c r="M8233" s="4"/>
    </row>
    <row r="8234" s="5" customFormat="1" ht="23" customHeight="1" spans="2:13">
      <c r="B8234" s="11"/>
      <c r="C8234" s="11"/>
      <c r="I8234" s="13"/>
      <c r="M8234" s="4"/>
    </row>
    <row r="8235" s="5" customFormat="1" ht="23" customHeight="1" spans="2:13">
      <c r="B8235" s="11"/>
      <c r="C8235" s="11"/>
      <c r="I8235" s="13"/>
      <c r="M8235" s="4"/>
    </row>
    <row r="8236" s="5" customFormat="1" ht="23" customHeight="1" spans="2:13">
      <c r="B8236" s="11"/>
      <c r="C8236" s="11"/>
      <c r="I8236" s="13"/>
      <c r="M8236" s="4"/>
    </row>
    <row r="8237" s="5" customFormat="1" ht="23" customHeight="1" spans="2:13">
      <c r="B8237" s="11"/>
      <c r="C8237" s="11"/>
      <c r="I8237" s="13"/>
      <c r="M8237" s="4"/>
    </row>
    <row r="8238" s="5" customFormat="1" ht="23" customHeight="1" spans="2:13">
      <c r="B8238" s="11"/>
      <c r="C8238" s="11"/>
      <c r="I8238" s="13"/>
      <c r="M8238" s="4"/>
    </row>
    <row r="8239" s="5" customFormat="1" ht="23" customHeight="1" spans="2:13">
      <c r="B8239" s="11"/>
      <c r="C8239" s="11"/>
      <c r="I8239" s="13"/>
      <c r="M8239" s="4"/>
    </row>
    <row r="8240" s="5" customFormat="1" ht="23" customHeight="1" spans="2:13">
      <c r="B8240" s="11"/>
      <c r="C8240" s="11"/>
      <c r="I8240" s="13"/>
      <c r="M8240" s="4"/>
    </row>
    <row r="8241" s="5" customFormat="1" ht="23" customHeight="1" spans="2:13">
      <c r="B8241" s="11"/>
      <c r="C8241" s="11"/>
      <c r="I8241" s="13"/>
      <c r="M8241" s="4"/>
    </row>
    <row r="8242" s="5" customFormat="1" ht="23" customHeight="1" spans="2:13">
      <c r="B8242" s="11"/>
      <c r="C8242" s="11"/>
      <c r="I8242" s="13"/>
      <c r="M8242" s="4"/>
    </row>
    <row r="8243" s="5" customFormat="1" ht="23" customHeight="1" spans="2:13">
      <c r="B8243" s="11"/>
      <c r="C8243" s="11"/>
      <c r="I8243" s="13"/>
      <c r="M8243" s="4"/>
    </row>
    <row r="8244" s="5" customFormat="1" ht="23" customHeight="1" spans="2:13">
      <c r="B8244" s="11"/>
      <c r="C8244" s="11"/>
      <c r="I8244" s="13"/>
      <c r="M8244" s="4"/>
    </row>
    <row r="8245" s="5" customFormat="1" ht="23" customHeight="1" spans="2:13">
      <c r="B8245" s="11"/>
      <c r="C8245" s="11"/>
      <c r="I8245" s="13"/>
      <c r="M8245" s="4"/>
    </row>
    <row r="8246" s="5" customFormat="1" ht="23" customHeight="1" spans="2:13">
      <c r="B8246" s="11"/>
      <c r="C8246" s="11"/>
      <c r="I8246" s="13"/>
      <c r="M8246" s="4"/>
    </row>
    <row r="8247" s="5" customFormat="1" ht="23" customHeight="1" spans="2:13">
      <c r="B8247" s="11"/>
      <c r="C8247" s="11"/>
      <c r="I8247" s="13"/>
      <c r="M8247" s="4"/>
    </row>
    <row r="8248" s="5" customFormat="1" ht="23" customHeight="1" spans="2:13">
      <c r="B8248" s="11"/>
      <c r="C8248" s="11"/>
      <c r="I8248" s="13"/>
      <c r="M8248" s="4"/>
    </row>
    <row r="8249" s="5" customFormat="1" ht="23" customHeight="1" spans="2:13">
      <c r="B8249" s="11"/>
      <c r="C8249" s="11"/>
      <c r="I8249" s="13"/>
      <c r="M8249" s="4"/>
    </row>
    <row r="8250" s="5" customFormat="1" ht="23" customHeight="1" spans="2:13">
      <c r="B8250" s="11"/>
      <c r="C8250" s="11"/>
      <c r="I8250" s="13"/>
      <c r="M8250" s="4"/>
    </row>
    <row r="8251" s="5" customFormat="1" ht="23" customHeight="1" spans="2:13">
      <c r="B8251" s="11"/>
      <c r="C8251" s="11"/>
      <c r="I8251" s="13"/>
      <c r="M8251" s="4"/>
    </row>
    <row r="8252" s="5" customFormat="1" ht="23" customHeight="1" spans="2:13">
      <c r="B8252" s="11"/>
      <c r="C8252" s="11"/>
      <c r="I8252" s="13"/>
      <c r="M8252" s="4"/>
    </row>
    <row r="8253" s="5" customFormat="1" ht="23" customHeight="1" spans="2:13">
      <c r="B8253" s="11"/>
      <c r="C8253" s="11"/>
      <c r="I8253" s="13"/>
      <c r="M8253" s="4"/>
    </row>
    <row r="8254" s="5" customFormat="1" ht="23" customHeight="1" spans="2:13">
      <c r="B8254" s="11"/>
      <c r="C8254" s="11"/>
      <c r="I8254" s="13"/>
      <c r="M8254" s="4"/>
    </row>
    <row r="8255" s="5" customFormat="1" ht="23" customHeight="1" spans="2:13">
      <c r="B8255" s="11"/>
      <c r="C8255" s="11"/>
      <c r="I8255" s="13"/>
      <c r="M8255" s="4"/>
    </row>
    <row r="8256" s="5" customFormat="1" ht="23" customHeight="1" spans="2:13">
      <c r="B8256" s="11"/>
      <c r="C8256" s="11"/>
      <c r="I8256" s="13"/>
      <c r="M8256" s="4"/>
    </row>
    <row r="8257" s="5" customFormat="1" ht="23" customHeight="1" spans="2:13">
      <c r="B8257" s="11"/>
      <c r="C8257" s="11"/>
      <c r="I8257" s="13"/>
      <c r="M8257" s="4"/>
    </row>
    <row r="8258" s="5" customFormat="1" ht="23" customHeight="1" spans="2:13">
      <c r="B8258" s="11"/>
      <c r="C8258" s="11"/>
      <c r="I8258" s="13"/>
      <c r="M8258" s="4"/>
    </row>
    <row r="8259" s="5" customFormat="1" ht="23" customHeight="1" spans="2:13">
      <c r="B8259" s="11"/>
      <c r="C8259" s="11"/>
      <c r="I8259" s="13"/>
      <c r="M8259" s="4"/>
    </row>
    <row r="8260" s="5" customFormat="1" ht="23" customHeight="1" spans="2:13">
      <c r="B8260" s="11"/>
      <c r="C8260" s="11"/>
      <c r="I8260" s="13"/>
      <c r="M8260" s="4"/>
    </row>
    <row r="8261" s="5" customFormat="1" ht="23" customHeight="1" spans="2:13">
      <c r="B8261" s="11"/>
      <c r="C8261" s="11"/>
      <c r="I8261" s="13"/>
      <c r="M8261" s="4"/>
    </row>
    <row r="8262" s="5" customFormat="1" ht="23" customHeight="1" spans="2:13">
      <c r="B8262" s="11"/>
      <c r="C8262" s="11"/>
      <c r="I8262" s="13"/>
      <c r="M8262" s="4"/>
    </row>
    <row r="8263" s="5" customFormat="1" ht="23" customHeight="1" spans="2:13">
      <c r="B8263" s="11"/>
      <c r="C8263" s="11"/>
      <c r="I8263" s="13"/>
      <c r="M8263" s="4"/>
    </row>
    <row r="8264" s="5" customFormat="1" ht="23" customHeight="1" spans="2:13">
      <c r="B8264" s="11"/>
      <c r="C8264" s="11"/>
      <c r="I8264" s="13"/>
      <c r="M8264" s="4"/>
    </row>
    <row r="8265" s="5" customFormat="1" ht="23" customHeight="1" spans="2:13">
      <c r="B8265" s="11"/>
      <c r="C8265" s="11"/>
      <c r="I8265" s="13"/>
      <c r="M8265" s="4"/>
    </row>
    <row r="8266" s="5" customFormat="1" ht="23" customHeight="1" spans="2:13">
      <c r="B8266" s="11"/>
      <c r="C8266" s="11"/>
      <c r="I8266" s="13"/>
      <c r="M8266" s="4"/>
    </row>
    <row r="8267" s="5" customFormat="1" ht="23" customHeight="1" spans="2:13">
      <c r="B8267" s="11"/>
      <c r="C8267" s="11"/>
      <c r="I8267" s="13"/>
      <c r="M8267" s="4"/>
    </row>
    <row r="8268" s="5" customFormat="1" ht="23" customHeight="1" spans="2:13">
      <c r="B8268" s="11"/>
      <c r="C8268" s="11"/>
      <c r="I8268" s="13"/>
      <c r="M8268" s="4"/>
    </row>
    <row r="8269" s="5" customFormat="1" ht="23" customHeight="1" spans="2:13">
      <c r="B8269" s="11"/>
      <c r="C8269" s="11"/>
      <c r="I8269" s="13"/>
      <c r="M8269" s="4"/>
    </row>
    <row r="8270" s="5" customFormat="1" ht="23" customHeight="1" spans="2:13">
      <c r="B8270" s="11"/>
      <c r="C8270" s="11"/>
      <c r="I8270" s="13"/>
      <c r="M8270" s="4"/>
    </row>
    <row r="8271" s="5" customFormat="1" ht="23" customHeight="1" spans="2:13">
      <c r="B8271" s="11"/>
      <c r="C8271" s="11"/>
      <c r="I8271" s="13"/>
      <c r="M8271" s="4"/>
    </row>
    <row r="8272" s="5" customFormat="1" ht="23" customHeight="1" spans="2:13">
      <c r="B8272" s="11"/>
      <c r="C8272" s="11"/>
      <c r="I8272" s="13"/>
      <c r="M8272" s="4"/>
    </row>
    <row r="8273" s="5" customFormat="1" ht="23" customHeight="1" spans="2:13">
      <c r="B8273" s="11"/>
      <c r="C8273" s="11"/>
      <c r="I8273" s="13"/>
      <c r="M8273" s="4"/>
    </row>
    <row r="8274" s="5" customFormat="1" ht="23" customHeight="1" spans="2:13">
      <c r="B8274" s="11"/>
      <c r="C8274" s="11"/>
      <c r="I8274" s="13"/>
      <c r="M8274" s="4"/>
    </row>
    <row r="8275" s="5" customFormat="1" ht="23" customHeight="1" spans="2:13">
      <c r="B8275" s="11"/>
      <c r="C8275" s="11"/>
      <c r="I8275" s="13"/>
      <c r="M8275" s="4"/>
    </row>
    <row r="8276" s="5" customFormat="1" ht="23" customHeight="1" spans="2:13">
      <c r="B8276" s="11"/>
      <c r="C8276" s="11"/>
      <c r="I8276" s="13"/>
      <c r="M8276" s="4"/>
    </row>
    <row r="8277" s="5" customFormat="1" ht="23" customHeight="1" spans="2:13">
      <c r="B8277" s="11"/>
      <c r="C8277" s="11"/>
      <c r="I8277" s="13"/>
      <c r="M8277" s="4"/>
    </row>
    <row r="8278" s="5" customFormat="1" ht="23" customHeight="1" spans="2:13">
      <c r="B8278" s="11"/>
      <c r="C8278" s="11"/>
      <c r="I8278" s="13"/>
      <c r="M8278" s="4"/>
    </row>
    <row r="8279" s="5" customFormat="1" ht="23" customHeight="1" spans="2:13">
      <c r="B8279" s="11"/>
      <c r="C8279" s="11"/>
      <c r="I8279" s="13"/>
      <c r="M8279" s="4"/>
    </row>
    <row r="8280" s="5" customFormat="1" ht="23" customHeight="1" spans="2:13">
      <c r="B8280" s="11"/>
      <c r="C8280" s="11"/>
      <c r="I8280" s="13"/>
      <c r="M8280" s="4"/>
    </row>
    <row r="8281" s="5" customFormat="1" ht="23" customHeight="1" spans="2:13">
      <c r="B8281" s="11"/>
      <c r="C8281" s="11"/>
      <c r="I8281" s="13"/>
      <c r="M8281" s="4"/>
    </row>
    <row r="8282" s="5" customFormat="1" ht="23" customHeight="1" spans="2:13">
      <c r="B8282" s="11"/>
      <c r="C8282" s="11"/>
      <c r="I8282" s="13"/>
      <c r="M8282" s="4"/>
    </row>
    <row r="8283" s="5" customFormat="1" ht="23" customHeight="1" spans="2:13">
      <c r="B8283" s="11"/>
      <c r="C8283" s="11"/>
      <c r="I8283" s="13"/>
      <c r="M8283" s="4"/>
    </row>
    <row r="8284" s="5" customFormat="1" ht="23" customHeight="1" spans="2:13">
      <c r="B8284" s="11"/>
      <c r="C8284" s="11"/>
      <c r="I8284" s="13"/>
      <c r="M8284" s="4"/>
    </row>
    <row r="8285" s="5" customFormat="1" ht="23" customHeight="1" spans="2:13">
      <c r="B8285" s="11"/>
      <c r="C8285" s="11"/>
      <c r="I8285" s="13"/>
      <c r="M8285" s="4"/>
    </row>
    <row r="8286" s="5" customFormat="1" ht="23" customHeight="1" spans="2:13">
      <c r="B8286" s="11"/>
      <c r="C8286" s="11"/>
      <c r="I8286" s="13"/>
      <c r="M8286" s="4"/>
    </row>
    <row r="8287" s="5" customFormat="1" ht="23" customHeight="1" spans="2:13">
      <c r="B8287" s="11"/>
      <c r="C8287" s="11"/>
      <c r="I8287" s="13"/>
      <c r="M8287" s="4"/>
    </row>
    <row r="8288" s="5" customFormat="1" ht="23" customHeight="1" spans="2:13">
      <c r="B8288" s="11"/>
      <c r="C8288" s="11"/>
      <c r="I8288" s="13"/>
      <c r="M8288" s="4"/>
    </row>
    <row r="8289" s="5" customFormat="1" ht="23" customHeight="1" spans="2:13">
      <c r="B8289" s="11"/>
      <c r="C8289" s="11"/>
      <c r="I8289" s="13"/>
      <c r="M8289" s="4"/>
    </row>
    <row r="8290" s="5" customFormat="1" ht="23" customHeight="1" spans="2:13">
      <c r="B8290" s="11"/>
      <c r="C8290" s="11"/>
      <c r="I8290" s="13"/>
      <c r="M8290" s="4"/>
    </row>
    <row r="8291" s="5" customFormat="1" ht="23" customHeight="1" spans="2:13">
      <c r="B8291" s="11"/>
      <c r="C8291" s="11"/>
      <c r="I8291" s="13"/>
      <c r="M8291" s="4"/>
    </row>
    <row r="8292" s="5" customFormat="1" ht="23" customHeight="1" spans="2:13">
      <c r="B8292" s="11"/>
      <c r="C8292" s="11"/>
      <c r="I8292" s="13"/>
      <c r="M8292" s="4"/>
    </row>
    <row r="8293" s="5" customFormat="1" ht="23" customHeight="1" spans="2:13">
      <c r="B8293" s="11"/>
      <c r="C8293" s="11"/>
      <c r="I8293" s="13"/>
      <c r="M8293" s="4"/>
    </row>
    <row r="8294" s="5" customFormat="1" ht="23" customHeight="1" spans="2:13">
      <c r="B8294" s="11"/>
      <c r="C8294" s="11"/>
      <c r="I8294" s="13"/>
      <c r="M8294" s="4"/>
    </row>
    <row r="8295" s="5" customFormat="1" ht="23" customHeight="1" spans="2:13">
      <c r="B8295" s="11"/>
      <c r="C8295" s="11"/>
      <c r="I8295" s="13"/>
      <c r="M8295" s="4"/>
    </row>
    <row r="8296" s="5" customFormat="1" ht="23" customHeight="1" spans="2:13">
      <c r="B8296" s="11"/>
      <c r="C8296" s="11"/>
      <c r="I8296" s="13"/>
      <c r="M8296" s="4"/>
    </row>
    <row r="8297" s="5" customFormat="1" ht="23" customHeight="1" spans="2:13">
      <c r="B8297" s="11"/>
      <c r="C8297" s="11"/>
      <c r="I8297" s="13"/>
      <c r="M8297" s="4"/>
    </row>
    <row r="8298" s="5" customFormat="1" ht="23" customHeight="1" spans="2:13">
      <c r="B8298" s="11"/>
      <c r="C8298" s="11"/>
      <c r="I8298" s="13"/>
      <c r="M8298" s="4"/>
    </row>
    <row r="8299" s="5" customFormat="1" ht="23" customHeight="1" spans="2:13">
      <c r="B8299" s="11"/>
      <c r="C8299" s="11"/>
      <c r="I8299" s="13"/>
      <c r="M8299" s="4"/>
    </row>
    <row r="8300" s="5" customFormat="1" ht="23" customHeight="1" spans="2:13">
      <c r="B8300" s="11"/>
      <c r="C8300" s="11"/>
      <c r="I8300" s="13"/>
      <c r="M8300" s="4"/>
    </row>
    <row r="8301" s="5" customFormat="1" ht="23" customHeight="1" spans="2:13">
      <c r="B8301" s="11"/>
      <c r="C8301" s="11"/>
      <c r="I8301" s="13"/>
      <c r="M8301" s="4"/>
    </row>
    <row r="8302" s="5" customFormat="1" ht="23" customHeight="1" spans="2:13">
      <c r="B8302" s="11"/>
      <c r="C8302" s="11"/>
      <c r="I8302" s="13"/>
      <c r="M8302" s="4"/>
    </row>
    <row r="8303" s="5" customFormat="1" ht="23" customHeight="1" spans="2:13">
      <c r="B8303" s="11"/>
      <c r="C8303" s="11"/>
      <c r="I8303" s="13"/>
      <c r="M8303" s="4"/>
    </row>
    <row r="8304" s="5" customFormat="1" ht="23" customHeight="1" spans="2:13">
      <c r="B8304" s="11"/>
      <c r="C8304" s="11"/>
      <c r="I8304" s="13"/>
      <c r="M8304" s="4"/>
    </row>
    <row r="8305" s="5" customFormat="1" ht="23" customHeight="1" spans="2:13">
      <c r="B8305" s="11"/>
      <c r="C8305" s="11"/>
      <c r="I8305" s="13"/>
      <c r="M8305" s="4"/>
    </row>
    <row r="8306" s="5" customFormat="1" ht="23" customHeight="1" spans="2:13">
      <c r="B8306" s="11"/>
      <c r="C8306" s="11"/>
      <c r="I8306" s="13"/>
      <c r="M8306" s="4"/>
    </row>
    <row r="8307" s="5" customFormat="1" ht="23" customHeight="1" spans="2:13">
      <c r="B8307" s="11"/>
      <c r="C8307" s="11"/>
      <c r="I8307" s="13"/>
      <c r="M8307" s="4"/>
    </row>
    <row r="8308" s="5" customFormat="1" ht="23" customHeight="1" spans="2:13">
      <c r="B8308" s="11"/>
      <c r="C8308" s="11"/>
      <c r="I8308" s="13"/>
      <c r="M8308" s="4"/>
    </row>
    <row r="8309" s="5" customFormat="1" ht="23" customHeight="1" spans="2:13">
      <c r="B8309" s="11"/>
      <c r="C8309" s="11"/>
      <c r="I8309" s="13"/>
      <c r="M8309" s="4"/>
    </row>
    <row r="8310" s="5" customFormat="1" ht="23" customHeight="1" spans="2:13">
      <c r="B8310" s="11"/>
      <c r="C8310" s="11"/>
      <c r="I8310" s="13"/>
      <c r="M8310" s="4"/>
    </row>
    <row r="8311" s="5" customFormat="1" ht="23" customHeight="1" spans="2:13">
      <c r="B8311" s="11"/>
      <c r="C8311" s="11"/>
      <c r="I8311" s="13"/>
      <c r="M8311" s="4"/>
    </row>
    <row r="8312" s="5" customFormat="1" ht="23" customHeight="1" spans="2:13">
      <c r="B8312" s="11"/>
      <c r="C8312" s="11"/>
      <c r="I8312" s="13"/>
      <c r="M8312" s="4"/>
    </row>
    <row r="8313" s="5" customFormat="1" ht="23" customHeight="1" spans="2:13">
      <c r="B8313" s="11"/>
      <c r="C8313" s="11"/>
      <c r="I8313" s="13"/>
      <c r="M8313" s="4"/>
    </row>
    <row r="8314" s="5" customFormat="1" ht="23" customHeight="1" spans="2:13">
      <c r="B8314" s="11"/>
      <c r="C8314" s="11"/>
      <c r="I8314" s="13"/>
      <c r="M8314" s="4"/>
    </row>
    <row r="8315" s="5" customFormat="1" ht="23" customHeight="1" spans="2:13">
      <c r="B8315" s="11"/>
      <c r="C8315" s="11"/>
      <c r="I8315" s="13"/>
      <c r="M8315" s="4"/>
    </row>
    <row r="8316" s="5" customFormat="1" ht="23" customHeight="1" spans="2:13">
      <c r="B8316" s="11"/>
      <c r="C8316" s="11"/>
      <c r="I8316" s="13"/>
      <c r="M8316" s="4"/>
    </row>
    <row r="8317" s="5" customFormat="1" ht="23" customHeight="1" spans="2:13">
      <c r="B8317" s="11"/>
      <c r="C8317" s="11"/>
      <c r="I8317" s="13"/>
      <c r="M8317" s="4"/>
    </row>
    <row r="8318" s="5" customFormat="1" ht="23" customHeight="1" spans="2:13">
      <c r="B8318" s="11"/>
      <c r="C8318" s="11"/>
      <c r="I8318" s="13"/>
      <c r="M8318" s="4"/>
    </row>
    <row r="8319" s="5" customFormat="1" ht="23" customHeight="1" spans="2:13">
      <c r="B8319" s="11"/>
      <c r="C8319" s="11"/>
      <c r="I8319" s="13"/>
      <c r="M8319" s="4"/>
    </row>
    <row r="8320" s="5" customFormat="1" ht="23" customHeight="1" spans="2:13">
      <c r="B8320" s="11"/>
      <c r="C8320" s="11"/>
      <c r="I8320" s="13"/>
      <c r="M8320" s="4"/>
    </row>
    <row r="8321" s="5" customFormat="1" ht="23" customHeight="1" spans="2:13">
      <c r="B8321" s="11"/>
      <c r="C8321" s="11"/>
      <c r="I8321" s="13"/>
      <c r="M8321" s="4"/>
    </row>
    <row r="8322" s="5" customFormat="1" ht="23" customHeight="1" spans="2:13">
      <c r="B8322" s="11"/>
      <c r="C8322" s="11"/>
      <c r="I8322" s="13"/>
      <c r="M8322" s="4"/>
    </row>
    <row r="8323" s="5" customFormat="1" ht="23" customHeight="1" spans="2:13">
      <c r="B8323" s="11"/>
      <c r="C8323" s="11"/>
      <c r="I8323" s="13"/>
      <c r="M8323" s="4"/>
    </row>
    <row r="8324" s="5" customFormat="1" ht="23" customHeight="1" spans="2:13">
      <c r="B8324" s="11"/>
      <c r="C8324" s="11"/>
      <c r="I8324" s="13"/>
      <c r="M8324" s="4"/>
    </row>
    <row r="8325" s="5" customFormat="1" ht="23" customHeight="1" spans="2:13">
      <c r="B8325" s="11"/>
      <c r="C8325" s="11"/>
      <c r="I8325" s="13"/>
      <c r="M8325" s="4"/>
    </row>
    <row r="8326" s="5" customFormat="1" ht="23" customHeight="1" spans="2:13">
      <c r="B8326" s="11"/>
      <c r="C8326" s="11"/>
      <c r="I8326" s="13"/>
      <c r="M8326" s="4"/>
    </row>
    <row r="8327" s="5" customFormat="1" ht="23" customHeight="1" spans="2:13">
      <c r="B8327" s="11"/>
      <c r="C8327" s="11"/>
      <c r="I8327" s="13"/>
      <c r="M8327" s="4"/>
    </row>
    <row r="8328" s="5" customFormat="1" ht="23" customHeight="1" spans="2:13">
      <c r="B8328" s="11"/>
      <c r="C8328" s="11"/>
      <c r="I8328" s="13"/>
      <c r="M8328" s="4"/>
    </row>
    <row r="8329" s="5" customFormat="1" ht="23" customHeight="1" spans="2:13">
      <c r="B8329" s="11"/>
      <c r="C8329" s="11"/>
      <c r="I8329" s="13"/>
      <c r="M8329" s="4"/>
    </row>
    <row r="8330" s="5" customFormat="1" ht="23" customHeight="1" spans="2:13">
      <c r="B8330" s="11"/>
      <c r="C8330" s="11"/>
      <c r="I8330" s="13"/>
      <c r="M8330" s="4"/>
    </row>
    <row r="8331" s="5" customFormat="1" ht="23" customHeight="1" spans="2:13">
      <c r="B8331" s="11"/>
      <c r="C8331" s="11"/>
      <c r="I8331" s="13"/>
      <c r="M8331" s="4"/>
    </row>
    <row r="8332" s="5" customFormat="1" ht="23" customHeight="1" spans="2:13">
      <c r="B8332" s="11"/>
      <c r="C8332" s="11"/>
      <c r="I8332" s="13"/>
      <c r="M8332" s="4"/>
    </row>
    <row r="8333" s="5" customFormat="1" ht="23" customHeight="1" spans="2:13">
      <c r="B8333" s="11"/>
      <c r="C8333" s="11"/>
      <c r="I8333" s="13"/>
      <c r="M8333" s="4"/>
    </row>
    <row r="8334" s="5" customFormat="1" ht="23" customHeight="1" spans="2:13">
      <c r="B8334" s="11"/>
      <c r="C8334" s="11"/>
      <c r="I8334" s="13"/>
      <c r="M8334" s="4"/>
    </row>
    <row r="8335" s="5" customFormat="1" ht="23" customHeight="1" spans="2:13">
      <c r="B8335" s="11"/>
      <c r="C8335" s="11"/>
      <c r="I8335" s="13"/>
      <c r="M8335" s="4"/>
    </row>
    <row r="8336" s="5" customFormat="1" ht="23" customHeight="1" spans="2:13">
      <c r="B8336" s="11"/>
      <c r="C8336" s="11"/>
      <c r="I8336" s="13"/>
      <c r="M8336" s="4"/>
    </row>
    <row r="8337" s="5" customFormat="1" ht="23" customHeight="1" spans="2:13">
      <c r="B8337" s="11"/>
      <c r="C8337" s="11"/>
      <c r="I8337" s="13"/>
      <c r="M8337" s="4"/>
    </row>
    <row r="8338" s="5" customFormat="1" ht="23" customHeight="1" spans="2:13">
      <c r="B8338" s="11"/>
      <c r="C8338" s="11"/>
      <c r="I8338" s="13"/>
      <c r="M8338" s="4"/>
    </row>
    <row r="8339" s="5" customFormat="1" ht="23" customHeight="1" spans="2:13">
      <c r="B8339" s="11"/>
      <c r="C8339" s="11"/>
      <c r="I8339" s="13"/>
      <c r="M8339" s="4"/>
    </row>
    <row r="8340" s="5" customFormat="1" ht="23" customHeight="1" spans="2:13">
      <c r="B8340" s="11"/>
      <c r="C8340" s="11"/>
      <c r="I8340" s="13"/>
      <c r="M8340" s="4"/>
    </row>
    <row r="8341" s="5" customFormat="1" ht="23" customHeight="1" spans="2:13">
      <c r="B8341" s="11"/>
      <c r="C8341" s="11"/>
      <c r="I8341" s="13"/>
      <c r="M8341" s="4"/>
    </row>
    <row r="8342" s="5" customFormat="1" ht="23" customHeight="1" spans="2:13">
      <c r="B8342" s="11"/>
      <c r="C8342" s="11"/>
      <c r="I8342" s="13"/>
      <c r="M8342" s="4"/>
    </row>
    <row r="8343" s="5" customFormat="1" ht="23" customHeight="1" spans="2:13">
      <c r="B8343" s="11"/>
      <c r="C8343" s="11"/>
      <c r="I8343" s="13"/>
      <c r="M8343" s="4"/>
    </row>
    <row r="8344" s="5" customFormat="1" ht="23" customHeight="1" spans="2:13">
      <c r="B8344" s="11"/>
      <c r="C8344" s="11"/>
      <c r="I8344" s="13"/>
      <c r="M8344" s="4"/>
    </row>
    <row r="8345" s="5" customFormat="1" ht="23" customHeight="1" spans="2:13">
      <c r="B8345" s="11"/>
      <c r="C8345" s="11"/>
      <c r="I8345" s="13"/>
      <c r="M8345" s="4"/>
    </row>
    <row r="8346" s="5" customFormat="1" ht="23" customHeight="1" spans="2:13">
      <c r="B8346" s="11"/>
      <c r="C8346" s="11"/>
      <c r="I8346" s="13"/>
      <c r="M8346" s="4"/>
    </row>
    <row r="8347" s="5" customFormat="1" ht="23" customHeight="1" spans="2:13">
      <c r="B8347" s="11"/>
      <c r="C8347" s="11"/>
      <c r="I8347" s="13"/>
      <c r="M8347" s="4"/>
    </row>
    <row r="8348" s="5" customFormat="1" ht="23" customHeight="1" spans="2:13">
      <c r="B8348" s="11"/>
      <c r="C8348" s="11"/>
      <c r="I8348" s="13"/>
      <c r="M8348" s="4"/>
    </row>
    <row r="8349" s="5" customFormat="1" ht="23" customHeight="1" spans="2:13">
      <c r="B8349" s="11"/>
      <c r="C8349" s="11"/>
      <c r="I8349" s="13"/>
      <c r="M8349" s="4"/>
    </row>
    <row r="8350" s="5" customFormat="1" ht="23" customHeight="1" spans="2:13">
      <c r="B8350" s="11"/>
      <c r="C8350" s="11"/>
      <c r="I8350" s="13"/>
      <c r="M8350" s="4"/>
    </row>
    <row r="8351" s="5" customFormat="1" ht="23" customHeight="1" spans="2:13">
      <c r="B8351" s="11"/>
      <c r="C8351" s="11"/>
      <c r="I8351" s="13"/>
      <c r="M8351" s="4"/>
    </row>
    <row r="8352" s="5" customFormat="1" ht="23" customHeight="1" spans="2:13">
      <c r="B8352" s="11"/>
      <c r="C8352" s="11"/>
      <c r="I8352" s="13"/>
      <c r="M8352" s="4"/>
    </row>
    <row r="8353" s="5" customFormat="1" ht="23" customHeight="1" spans="2:13">
      <c r="B8353" s="11"/>
      <c r="C8353" s="11"/>
      <c r="I8353" s="13"/>
      <c r="M8353" s="4"/>
    </row>
    <row r="8354" s="5" customFormat="1" ht="23" customHeight="1" spans="2:13">
      <c r="B8354" s="11"/>
      <c r="C8354" s="11"/>
      <c r="I8354" s="13"/>
      <c r="M8354" s="4"/>
    </row>
    <row r="8355" s="5" customFormat="1" ht="23" customHeight="1" spans="2:13">
      <c r="B8355" s="11"/>
      <c r="C8355" s="11"/>
      <c r="I8355" s="13"/>
      <c r="M8355" s="4"/>
    </row>
    <row r="8356" s="5" customFormat="1" ht="23" customHeight="1" spans="2:13">
      <c r="B8356" s="11"/>
      <c r="C8356" s="11"/>
      <c r="I8356" s="13"/>
      <c r="M8356" s="4"/>
    </row>
    <row r="8357" s="5" customFormat="1" ht="23" customHeight="1" spans="2:13">
      <c r="B8357" s="11"/>
      <c r="C8357" s="11"/>
      <c r="I8357" s="13"/>
      <c r="M8357" s="4"/>
    </row>
    <row r="8358" s="5" customFormat="1" ht="23" customHeight="1" spans="2:13">
      <c r="B8358" s="11"/>
      <c r="C8358" s="11"/>
      <c r="I8358" s="13"/>
      <c r="M8358" s="4"/>
    </row>
    <row r="8359" s="5" customFormat="1" ht="23" customHeight="1" spans="2:13">
      <c r="B8359" s="11"/>
      <c r="C8359" s="11"/>
      <c r="I8359" s="13"/>
      <c r="M8359" s="4"/>
    </row>
    <row r="8360" s="5" customFormat="1" ht="23" customHeight="1" spans="2:13">
      <c r="B8360" s="11"/>
      <c r="C8360" s="11"/>
      <c r="I8360" s="13"/>
      <c r="M8360" s="4"/>
    </row>
    <row r="8361" s="5" customFormat="1" ht="23" customHeight="1" spans="2:13">
      <c r="B8361" s="11"/>
      <c r="C8361" s="11"/>
      <c r="I8361" s="13"/>
      <c r="M8361" s="4"/>
    </row>
    <row r="8362" s="5" customFormat="1" ht="23" customHeight="1" spans="2:13">
      <c r="B8362" s="11"/>
      <c r="C8362" s="11"/>
      <c r="I8362" s="13"/>
      <c r="M8362" s="4"/>
    </row>
    <row r="8363" s="5" customFormat="1" ht="23" customHeight="1" spans="2:13">
      <c r="B8363" s="11"/>
      <c r="C8363" s="11"/>
      <c r="I8363" s="13"/>
      <c r="M8363" s="4"/>
    </row>
    <row r="8364" s="5" customFormat="1" ht="23" customHeight="1" spans="2:13">
      <c r="B8364" s="11"/>
      <c r="C8364" s="11"/>
      <c r="I8364" s="13"/>
      <c r="M8364" s="4"/>
    </row>
    <row r="8365" s="5" customFormat="1" ht="23" customHeight="1" spans="2:13">
      <c r="B8365" s="11"/>
      <c r="C8365" s="11"/>
      <c r="I8365" s="13"/>
      <c r="M8365" s="4"/>
    </row>
    <row r="8366" s="5" customFormat="1" ht="23" customHeight="1" spans="2:13">
      <c r="B8366" s="11"/>
      <c r="C8366" s="11"/>
      <c r="I8366" s="13"/>
      <c r="M8366" s="4"/>
    </row>
    <row r="8367" s="5" customFormat="1" ht="23" customHeight="1" spans="2:13">
      <c r="B8367" s="11"/>
      <c r="C8367" s="11"/>
      <c r="I8367" s="13"/>
      <c r="M8367" s="4"/>
    </row>
    <row r="8368" s="5" customFormat="1" ht="23" customHeight="1" spans="2:13">
      <c r="B8368" s="11"/>
      <c r="C8368" s="11"/>
      <c r="I8368" s="13"/>
      <c r="M8368" s="4"/>
    </row>
    <row r="8369" s="5" customFormat="1" ht="23" customHeight="1" spans="2:13">
      <c r="B8369" s="11"/>
      <c r="C8369" s="11"/>
      <c r="I8369" s="13"/>
      <c r="M8369" s="4"/>
    </row>
    <row r="8370" s="5" customFormat="1" ht="23" customHeight="1" spans="2:13">
      <c r="B8370" s="11"/>
      <c r="C8370" s="11"/>
      <c r="I8370" s="13"/>
      <c r="M8370" s="4"/>
    </row>
    <row r="8371" s="5" customFormat="1" ht="23" customHeight="1" spans="2:13">
      <c r="B8371" s="11"/>
      <c r="C8371" s="11"/>
      <c r="I8371" s="13"/>
      <c r="M8371" s="4"/>
    </row>
    <row r="8372" s="5" customFormat="1" ht="23" customHeight="1" spans="2:13">
      <c r="B8372" s="11"/>
      <c r="C8372" s="11"/>
      <c r="I8372" s="13"/>
      <c r="M8372" s="4"/>
    </row>
    <row r="8373" s="5" customFormat="1" ht="23" customHeight="1" spans="2:13">
      <c r="B8373" s="11"/>
      <c r="C8373" s="11"/>
      <c r="I8373" s="13"/>
      <c r="M8373" s="4"/>
    </row>
    <row r="8374" s="5" customFormat="1" ht="23" customHeight="1" spans="2:13">
      <c r="B8374" s="11"/>
      <c r="C8374" s="11"/>
      <c r="I8374" s="13"/>
      <c r="M8374" s="4"/>
    </row>
    <row r="8375" s="5" customFormat="1" ht="23" customHeight="1" spans="2:13">
      <c r="B8375" s="11"/>
      <c r="C8375" s="11"/>
      <c r="I8375" s="13"/>
      <c r="M8375" s="4"/>
    </row>
    <row r="8376" s="5" customFormat="1" ht="23" customHeight="1" spans="2:13">
      <c r="B8376" s="11"/>
      <c r="C8376" s="11"/>
      <c r="I8376" s="13"/>
      <c r="M8376" s="4"/>
    </row>
    <row r="8377" s="5" customFormat="1" ht="23" customHeight="1" spans="2:13">
      <c r="B8377" s="11"/>
      <c r="C8377" s="11"/>
      <c r="I8377" s="13"/>
      <c r="M8377" s="4"/>
    </row>
    <row r="8378" s="5" customFormat="1" ht="23" customHeight="1" spans="2:13">
      <c r="B8378" s="11"/>
      <c r="C8378" s="11"/>
      <c r="I8378" s="13"/>
      <c r="M8378" s="4"/>
    </row>
    <row r="8379" s="5" customFormat="1" ht="23" customHeight="1" spans="2:13">
      <c r="B8379" s="11"/>
      <c r="C8379" s="11"/>
      <c r="I8379" s="13"/>
      <c r="M8379" s="4"/>
    </row>
    <row r="8380" s="5" customFormat="1" ht="23" customHeight="1" spans="2:13">
      <c r="B8380" s="11"/>
      <c r="C8380" s="11"/>
      <c r="I8380" s="13"/>
      <c r="M8380" s="4"/>
    </row>
    <row r="8381" s="5" customFormat="1" ht="23" customHeight="1" spans="2:13">
      <c r="B8381" s="11"/>
      <c r="C8381" s="11"/>
      <c r="I8381" s="13"/>
      <c r="M8381" s="4"/>
    </row>
    <row r="8382" s="5" customFormat="1" ht="23" customHeight="1" spans="2:13">
      <c r="B8382" s="11"/>
      <c r="C8382" s="11"/>
      <c r="I8382" s="13"/>
      <c r="M8382" s="4"/>
    </row>
    <row r="8383" s="5" customFormat="1" ht="23" customHeight="1" spans="2:13">
      <c r="B8383" s="11"/>
      <c r="C8383" s="11"/>
      <c r="I8383" s="13"/>
      <c r="M8383" s="4"/>
    </row>
    <row r="8384" s="5" customFormat="1" ht="23" customHeight="1" spans="2:13">
      <c r="B8384" s="11"/>
      <c r="C8384" s="11"/>
      <c r="I8384" s="13"/>
      <c r="M8384" s="4"/>
    </row>
    <row r="8385" s="5" customFormat="1" ht="23" customHeight="1" spans="2:13">
      <c r="B8385" s="11"/>
      <c r="C8385" s="11"/>
      <c r="I8385" s="13"/>
      <c r="M8385" s="4"/>
    </row>
    <row r="8386" s="5" customFormat="1" ht="23" customHeight="1" spans="2:13">
      <c r="B8386" s="11"/>
      <c r="C8386" s="11"/>
      <c r="I8386" s="13"/>
      <c r="M8386" s="4"/>
    </row>
    <row r="8387" s="5" customFormat="1" ht="23" customHeight="1" spans="2:13">
      <c r="B8387" s="11"/>
      <c r="C8387" s="11"/>
      <c r="I8387" s="13"/>
      <c r="M8387" s="4"/>
    </row>
    <row r="8388" s="5" customFormat="1" ht="23" customHeight="1" spans="2:13">
      <c r="B8388" s="11"/>
      <c r="C8388" s="11"/>
      <c r="I8388" s="13"/>
      <c r="M8388" s="4"/>
    </row>
    <row r="8389" s="5" customFormat="1" ht="23" customHeight="1" spans="2:13">
      <c r="B8389" s="11"/>
      <c r="C8389" s="11"/>
      <c r="I8389" s="13"/>
      <c r="M8389" s="4"/>
    </row>
    <row r="8390" s="5" customFormat="1" ht="23" customHeight="1" spans="2:13">
      <c r="B8390" s="11"/>
      <c r="C8390" s="11"/>
      <c r="I8390" s="13"/>
      <c r="M8390" s="4"/>
    </row>
    <row r="8391" s="5" customFormat="1" ht="23" customHeight="1" spans="2:13">
      <c r="B8391" s="11"/>
      <c r="C8391" s="11"/>
      <c r="I8391" s="13"/>
      <c r="M8391" s="4"/>
    </row>
    <row r="8392" s="5" customFormat="1" ht="23" customHeight="1" spans="2:13">
      <c r="B8392" s="11"/>
      <c r="C8392" s="11"/>
      <c r="I8392" s="13"/>
      <c r="M8392" s="4"/>
    </row>
    <row r="8393" s="5" customFormat="1" ht="23" customHeight="1" spans="2:13">
      <c r="B8393" s="11"/>
      <c r="C8393" s="11"/>
      <c r="I8393" s="13"/>
      <c r="M8393" s="4"/>
    </row>
    <row r="8394" s="5" customFormat="1" ht="23" customHeight="1" spans="2:13">
      <c r="B8394" s="11"/>
      <c r="C8394" s="11"/>
      <c r="I8394" s="13"/>
      <c r="M8394" s="4"/>
    </row>
    <row r="8395" s="5" customFormat="1" ht="23" customHeight="1" spans="2:13">
      <c r="B8395" s="11"/>
      <c r="C8395" s="11"/>
      <c r="I8395" s="13"/>
      <c r="M8395" s="4"/>
    </row>
    <row r="8396" s="5" customFormat="1" ht="23" customHeight="1" spans="2:13">
      <c r="B8396" s="11"/>
      <c r="C8396" s="11"/>
      <c r="I8396" s="13"/>
      <c r="M8396" s="4"/>
    </row>
    <row r="8397" s="5" customFormat="1" ht="23" customHeight="1" spans="2:13">
      <c r="B8397" s="11"/>
      <c r="C8397" s="11"/>
      <c r="I8397" s="13"/>
      <c r="M8397" s="4"/>
    </row>
    <row r="8398" s="5" customFormat="1" ht="23" customHeight="1" spans="2:13">
      <c r="B8398" s="11"/>
      <c r="C8398" s="11"/>
      <c r="I8398" s="13"/>
      <c r="M8398" s="4"/>
    </row>
    <row r="8399" s="5" customFormat="1" ht="23" customHeight="1" spans="2:13">
      <c r="B8399" s="11"/>
      <c r="C8399" s="11"/>
      <c r="I8399" s="13"/>
      <c r="M8399" s="4"/>
    </row>
    <row r="8400" s="5" customFormat="1" ht="23" customHeight="1" spans="2:13">
      <c r="B8400" s="11"/>
      <c r="C8400" s="11"/>
      <c r="I8400" s="13"/>
      <c r="M8400" s="4"/>
    </row>
    <row r="8401" s="5" customFormat="1" ht="23" customHeight="1" spans="2:13">
      <c r="B8401" s="11"/>
      <c r="C8401" s="11"/>
      <c r="I8401" s="13"/>
      <c r="M8401" s="4"/>
    </row>
    <row r="8402" s="5" customFormat="1" ht="23" customHeight="1" spans="2:13">
      <c r="B8402" s="11"/>
      <c r="C8402" s="11"/>
      <c r="I8402" s="13"/>
      <c r="M8402" s="4"/>
    </row>
    <row r="8403" s="5" customFormat="1" ht="23" customHeight="1" spans="2:13">
      <c r="B8403" s="11"/>
      <c r="C8403" s="11"/>
      <c r="I8403" s="13"/>
      <c r="M8403" s="4"/>
    </row>
    <row r="8404" s="5" customFormat="1" ht="23" customHeight="1" spans="2:13">
      <c r="B8404" s="11"/>
      <c r="C8404" s="11"/>
      <c r="I8404" s="13"/>
      <c r="M8404" s="4"/>
    </row>
    <row r="8405" s="5" customFormat="1" ht="23" customHeight="1" spans="2:13">
      <c r="B8405" s="11"/>
      <c r="C8405" s="11"/>
      <c r="I8405" s="13"/>
      <c r="M8405" s="4"/>
    </row>
    <row r="8406" s="5" customFormat="1" ht="23" customHeight="1" spans="2:13">
      <c r="B8406" s="11"/>
      <c r="C8406" s="11"/>
      <c r="I8406" s="13"/>
      <c r="M8406" s="4"/>
    </row>
    <row r="8407" s="5" customFormat="1" ht="23" customHeight="1" spans="2:13">
      <c r="B8407" s="11"/>
      <c r="C8407" s="11"/>
      <c r="I8407" s="13"/>
      <c r="M8407" s="4"/>
    </row>
    <row r="8408" s="5" customFormat="1" ht="23" customHeight="1" spans="2:13">
      <c r="B8408" s="11"/>
      <c r="C8408" s="11"/>
      <c r="I8408" s="13"/>
      <c r="M8408" s="4"/>
    </row>
    <row r="8409" s="5" customFormat="1" ht="23" customHeight="1" spans="2:13">
      <c r="B8409" s="11"/>
      <c r="C8409" s="11"/>
      <c r="I8409" s="13"/>
      <c r="M8409" s="4"/>
    </row>
    <row r="8410" s="5" customFormat="1" ht="23" customHeight="1" spans="2:13">
      <c r="B8410" s="11"/>
      <c r="C8410" s="11"/>
      <c r="I8410" s="13"/>
      <c r="M8410" s="4"/>
    </row>
    <row r="8411" s="5" customFormat="1" ht="23" customHeight="1" spans="2:13">
      <c r="B8411" s="11"/>
      <c r="C8411" s="11"/>
      <c r="I8411" s="13"/>
      <c r="M8411" s="4"/>
    </row>
    <row r="8412" s="5" customFormat="1" ht="23" customHeight="1" spans="2:13">
      <c r="B8412" s="11"/>
      <c r="C8412" s="11"/>
      <c r="I8412" s="13"/>
      <c r="M8412" s="4"/>
    </row>
    <row r="8413" s="5" customFormat="1" ht="23" customHeight="1" spans="2:13">
      <c r="B8413" s="11"/>
      <c r="C8413" s="11"/>
      <c r="I8413" s="13"/>
      <c r="M8413" s="4"/>
    </row>
    <row r="8414" s="5" customFormat="1" ht="23" customHeight="1" spans="2:13">
      <c r="B8414" s="11"/>
      <c r="C8414" s="11"/>
      <c r="I8414" s="13"/>
      <c r="M8414" s="4"/>
    </row>
    <row r="8415" s="5" customFormat="1" ht="23" customHeight="1" spans="2:13">
      <c r="B8415" s="11"/>
      <c r="C8415" s="11"/>
      <c r="I8415" s="13"/>
      <c r="M8415" s="4"/>
    </row>
    <row r="8416" s="5" customFormat="1" ht="23" customHeight="1" spans="2:13">
      <c r="B8416" s="11"/>
      <c r="C8416" s="11"/>
      <c r="I8416" s="13"/>
      <c r="M8416" s="4"/>
    </row>
    <row r="8417" s="5" customFormat="1" ht="23" customHeight="1" spans="2:13">
      <c r="B8417" s="11"/>
      <c r="C8417" s="11"/>
      <c r="I8417" s="13"/>
      <c r="M8417" s="4"/>
    </row>
    <row r="8418" s="5" customFormat="1" ht="23" customHeight="1" spans="2:13">
      <c r="B8418" s="11"/>
      <c r="C8418" s="11"/>
      <c r="I8418" s="13"/>
      <c r="M8418" s="4"/>
    </row>
    <row r="8419" s="5" customFormat="1" ht="23" customHeight="1" spans="2:13">
      <c r="B8419" s="11"/>
      <c r="C8419" s="11"/>
      <c r="I8419" s="13"/>
      <c r="M8419" s="4"/>
    </row>
    <row r="8420" s="5" customFormat="1" ht="23" customHeight="1" spans="2:13">
      <c r="B8420" s="11"/>
      <c r="C8420" s="11"/>
      <c r="I8420" s="13"/>
      <c r="M8420" s="4"/>
    </row>
    <row r="8421" s="5" customFormat="1" ht="23" customHeight="1" spans="2:13">
      <c r="B8421" s="11"/>
      <c r="C8421" s="11"/>
      <c r="I8421" s="13"/>
      <c r="M8421" s="4"/>
    </row>
    <row r="8422" s="5" customFormat="1" ht="23" customHeight="1" spans="2:13">
      <c r="B8422" s="11"/>
      <c r="C8422" s="11"/>
      <c r="I8422" s="13"/>
      <c r="M8422" s="4"/>
    </row>
    <row r="8423" s="5" customFormat="1" ht="23" customHeight="1" spans="2:13">
      <c r="B8423" s="11"/>
      <c r="C8423" s="11"/>
      <c r="I8423" s="13"/>
      <c r="M8423" s="4"/>
    </row>
    <row r="8424" s="5" customFormat="1" ht="23" customHeight="1" spans="2:13">
      <c r="B8424" s="11"/>
      <c r="C8424" s="11"/>
      <c r="I8424" s="13"/>
      <c r="M8424" s="4"/>
    </row>
    <row r="8425" s="5" customFormat="1" ht="23" customHeight="1" spans="2:13">
      <c r="B8425" s="11"/>
      <c r="C8425" s="11"/>
      <c r="I8425" s="13"/>
      <c r="M8425" s="4"/>
    </row>
    <row r="8426" s="5" customFormat="1" ht="23" customHeight="1" spans="2:13">
      <c r="B8426" s="11"/>
      <c r="C8426" s="11"/>
      <c r="I8426" s="13"/>
      <c r="M8426" s="4"/>
    </row>
    <row r="8427" s="5" customFormat="1" ht="23" customHeight="1" spans="2:13">
      <c r="B8427" s="11"/>
      <c r="C8427" s="11"/>
      <c r="I8427" s="13"/>
      <c r="M8427" s="4"/>
    </row>
    <row r="8428" s="5" customFormat="1" ht="23" customHeight="1" spans="2:13">
      <c r="B8428" s="11"/>
      <c r="C8428" s="11"/>
      <c r="I8428" s="13"/>
      <c r="M8428" s="4"/>
    </row>
    <row r="8429" s="5" customFormat="1" ht="23" customHeight="1" spans="2:13">
      <c r="B8429" s="11"/>
      <c r="C8429" s="11"/>
      <c r="I8429" s="13"/>
      <c r="M8429" s="4"/>
    </row>
    <row r="8430" s="5" customFormat="1" ht="23" customHeight="1" spans="2:13">
      <c r="B8430" s="11"/>
      <c r="C8430" s="11"/>
      <c r="I8430" s="13"/>
      <c r="M8430" s="4"/>
    </row>
    <row r="8431" s="5" customFormat="1" ht="23" customHeight="1" spans="2:13">
      <c r="B8431" s="11"/>
      <c r="C8431" s="11"/>
      <c r="I8431" s="13"/>
      <c r="M8431" s="4"/>
    </row>
    <row r="8432" s="5" customFormat="1" ht="23" customHeight="1" spans="2:13">
      <c r="B8432" s="11"/>
      <c r="C8432" s="11"/>
      <c r="I8432" s="13"/>
      <c r="M8432" s="4"/>
    </row>
    <row r="8433" s="5" customFormat="1" ht="23" customHeight="1" spans="2:13">
      <c r="B8433" s="11"/>
      <c r="C8433" s="11"/>
      <c r="I8433" s="13"/>
      <c r="M8433" s="4"/>
    </row>
    <row r="8434" s="5" customFormat="1" ht="23" customHeight="1" spans="2:13">
      <c r="B8434" s="11"/>
      <c r="C8434" s="11"/>
      <c r="I8434" s="13"/>
      <c r="M8434" s="4"/>
    </row>
    <row r="8435" s="5" customFormat="1" ht="23" customHeight="1" spans="2:13">
      <c r="B8435" s="11"/>
      <c r="C8435" s="11"/>
      <c r="I8435" s="13"/>
      <c r="M8435" s="4"/>
    </row>
    <row r="8436" s="5" customFormat="1" ht="23" customHeight="1" spans="2:13">
      <c r="B8436" s="11"/>
      <c r="C8436" s="11"/>
      <c r="I8436" s="13"/>
      <c r="M8436" s="4"/>
    </row>
    <row r="8437" s="5" customFormat="1" ht="23" customHeight="1" spans="2:13">
      <c r="B8437" s="11"/>
      <c r="C8437" s="11"/>
      <c r="I8437" s="13"/>
      <c r="M8437" s="4"/>
    </row>
    <row r="8438" s="5" customFormat="1" ht="23" customHeight="1" spans="2:13">
      <c r="B8438" s="11"/>
      <c r="C8438" s="11"/>
      <c r="I8438" s="13"/>
      <c r="M8438" s="4"/>
    </row>
    <row r="8439" s="5" customFormat="1" ht="23" customHeight="1" spans="2:13">
      <c r="B8439" s="11"/>
      <c r="C8439" s="11"/>
      <c r="I8439" s="13"/>
      <c r="M8439" s="4"/>
    </row>
    <row r="8440" s="5" customFormat="1" ht="23" customHeight="1" spans="2:13">
      <c r="B8440" s="11"/>
      <c r="C8440" s="11"/>
      <c r="I8440" s="13"/>
      <c r="M8440" s="4"/>
    </row>
    <row r="8441" s="5" customFormat="1" ht="23" customHeight="1" spans="2:13">
      <c r="B8441" s="11"/>
      <c r="C8441" s="11"/>
      <c r="I8441" s="13"/>
      <c r="M8441" s="4"/>
    </row>
    <row r="8442" s="5" customFormat="1" ht="23" customHeight="1" spans="2:13">
      <c r="B8442" s="11"/>
      <c r="C8442" s="11"/>
      <c r="I8442" s="13"/>
      <c r="M8442" s="4"/>
    </row>
    <row r="8443" s="5" customFormat="1" ht="23" customHeight="1" spans="2:13">
      <c r="B8443" s="11"/>
      <c r="C8443" s="11"/>
      <c r="I8443" s="13"/>
      <c r="M8443" s="4"/>
    </row>
    <row r="8444" s="5" customFormat="1" ht="23" customHeight="1" spans="2:13">
      <c r="B8444" s="11"/>
      <c r="C8444" s="11"/>
      <c r="I8444" s="13"/>
      <c r="M8444" s="4"/>
    </row>
    <row r="8445" s="5" customFormat="1" ht="23" customHeight="1" spans="2:13">
      <c r="B8445" s="11"/>
      <c r="C8445" s="11"/>
      <c r="I8445" s="13"/>
      <c r="M8445" s="4"/>
    </row>
    <row r="8446" s="5" customFormat="1" ht="23" customHeight="1" spans="2:13">
      <c r="B8446" s="11"/>
      <c r="C8446" s="11"/>
      <c r="I8446" s="13"/>
      <c r="M8446" s="4"/>
    </row>
    <row r="8447" s="5" customFormat="1" ht="23" customHeight="1" spans="2:13">
      <c r="B8447" s="11"/>
      <c r="C8447" s="11"/>
      <c r="I8447" s="13"/>
      <c r="M8447" s="4"/>
    </row>
    <row r="8448" s="5" customFormat="1" ht="23" customHeight="1" spans="2:13">
      <c r="B8448" s="11"/>
      <c r="C8448" s="11"/>
      <c r="I8448" s="13"/>
      <c r="M8448" s="4"/>
    </row>
    <row r="8449" s="5" customFormat="1" ht="23" customHeight="1" spans="2:13">
      <c r="B8449" s="11"/>
      <c r="C8449" s="11"/>
      <c r="I8449" s="13"/>
      <c r="M8449" s="4"/>
    </row>
    <row r="8450" s="5" customFormat="1" ht="23" customHeight="1" spans="2:13">
      <c r="B8450" s="11"/>
      <c r="C8450" s="11"/>
      <c r="I8450" s="13"/>
      <c r="M8450" s="4"/>
    </row>
    <row r="8451" s="5" customFormat="1" ht="23" customHeight="1" spans="2:13">
      <c r="B8451" s="11"/>
      <c r="C8451" s="11"/>
      <c r="I8451" s="13"/>
      <c r="M8451" s="4"/>
    </row>
    <row r="8452" s="5" customFormat="1" ht="23" customHeight="1" spans="2:13">
      <c r="B8452" s="11"/>
      <c r="C8452" s="11"/>
      <c r="I8452" s="13"/>
      <c r="M8452" s="4"/>
    </row>
    <row r="8453" s="5" customFormat="1" ht="23" customHeight="1" spans="2:13">
      <c r="B8453" s="11"/>
      <c r="C8453" s="11"/>
      <c r="I8453" s="13"/>
      <c r="M8453" s="4"/>
    </row>
    <row r="8454" s="5" customFormat="1" ht="23" customHeight="1" spans="2:13">
      <c r="B8454" s="11"/>
      <c r="C8454" s="11"/>
      <c r="I8454" s="13"/>
      <c r="M8454" s="4"/>
    </row>
    <row r="8455" s="5" customFormat="1" ht="23" customHeight="1" spans="2:13">
      <c r="B8455" s="11"/>
      <c r="C8455" s="11"/>
      <c r="I8455" s="13"/>
      <c r="M8455" s="4"/>
    </row>
    <row r="8456" s="5" customFormat="1" ht="23" customHeight="1" spans="2:13">
      <c r="B8456" s="11"/>
      <c r="C8456" s="11"/>
      <c r="I8456" s="13"/>
      <c r="M8456" s="4"/>
    </row>
    <row r="8457" s="5" customFormat="1" ht="23" customHeight="1" spans="2:13">
      <c r="B8457" s="11"/>
      <c r="C8457" s="11"/>
      <c r="I8457" s="13"/>
      <c r="M8457" s="4"/>
    </row>
    <row r="8458" s="5" customFormat="1" ht="23" customHeight="1" spans="2:13">
      <c r="B8458" s="11"/>
      <c r="C8458" s="11"/>
      <c r="I8458" s="13"/>
      <c r="M8458" s="4"/>
    </row>
    <row r="8459" s="5" customFormat="1" ht="23" customHeight="1" spans="2:13">
      <c r="B8459" s="11"/>
      <c r="C8459" s="11"/>
      <c r="I8459" s="13"/>
      <c r="M8459" s="4"/>
    </row>
    <row r="8460" s="5" customFormat="1" ht="23" customHeight="1" spans="2:13">
      <c r="B8460" s="11"/>
      <c r="C8460" s="11"/>
      <c r="I8460" s="13"/>
      <c r="M8460" s="4"/>
    </row>
    <row r="8461" s="5" customFormat="1" ht="23" customHeight="1" spans="2:13">
      <c r="B8461" s="11"/>
      <c r="C8461" s="11"/>
      <c r="I8461" s="13"/>
      <c r="M8461" s="4"/>
    </row>
    <row r="8462" s="5" customFormat="1" ht="23" customHeight="1" spans="2:13">
      <c r="B8462" s="11"/>
      <c r="C8462" s="11"/>
      <c r="I8462" s="13"/>
      <c r="M8462" s="4"/>
    </row>
    <row r="8463" s="5" customFormat="1" ht="23" customHeight="1" spans="2:13">
      <c r="B8463" s="11"/>
      <c r="C8463" s="11"/>
      <c r="I8463" s="13"/>
      <c r="M8463" s="4"/>
    </row>
    <row r="8464" s="5" customFormat="1" ht="23" customHeight="1" spans="2:13">
      <c r="B8464" s="11"/>
      <c r="C8464" s="11"/>
      <c r="I8464" s="13"/>
      <c r="M8464" s="4"/>
    </row>
    <row r="8465" s="5" customFormat="1" ht="23" customHeight="1" spans="2:13">
      <c r="B8465" s="11"/>
      <c r="C8465" s="11"/>
      <c r="I8465" s="13"/>
      <c r="M8465" s="4"/>
    </row>
    <row r="8466" s="5" customFormat="1" ht="23" customHeight="1" spans="2:13">
      <c r="B8466" s="11"/>
      <c r="C8466" s="11"/>
      <c r="I8466" s="13"/>
      <c r="M8466" s="4"/>
    </row>
    <row r="8467" s="5" customFormat="1" ht="23" customHeight="1" spans="2:13">
      <c r="B8467" s="11"/>
      <c r="C8467" s="11"/>
      <c r="I8467" s="13"/>
      <c r="M8467" s="4"/>
    </row>
    <row r="8468" s="5" customFormat="1" ht="23" customHeight="1" spans="2:13">
      <c r="B8468" s="11"/>
      <c r="C8468" s="11"/>
      <c r="I8468" s="13"/>
      <c r="M8468" s="4"/>
    </row>
    <row r="8469" s="5" customFormat="1" ht="23" customHeight="1" spans="2:13">
      <c r="B8469" s="11"/>
      <c r="C8469" s="11"/>
      <c r="I8469" s="13"/>
      <c r="M8469" s="4"/>
    </row>
    <row r="8470" s="5" customFormat="1" ht="23" customHeight="1" spans="2:13">
      <c r="B8470" s="11"/>
      <c r="C8470" s="11"/>
      <c r="I8470" s="13"/>
      <c r="M8470" s="4"/>
    </row>
    <row r="8471" s="5" customFormat="1" ht="23" customHeight="1" spans="2:13">
      <c r="B8471" s="11"/>
      <c r="C8471" s="11"/>
      <c r="I8471" s="13"/>
      <c r="M8471" s="4"/>
    </row>
    <row r="8472" s="5" customFormat="1" ht="23" customHeight="1" spans="2:13">
      <c r="B8472" s="11"/>
      <c r="C8472" s="11"/>
      <c r="I8472" s="13"/>
      <c r="M8472" s="4"/>
    </row>
    <row r="8473" s="5" customFormat="1" ht="23" customHeight="1" spans="2:13">
      <c r="B8473" s="11"/>
      <c r="C8473" s="11"/>
      <c r="I8473" s="13"/>
      <c r="M8473" s="4"/>
    </row>
    <row r="8474" s="5" customFormat="1" ht="23" customHeight="1" spans="2:13">
      <c r="B8474" s="11"/>
      <c r="C8474" s="11"/>
      <c r="I8474" s="13"/>
      <c r="M8474" s="4"/>
    </row>
    <row r="8475" s="5" customFormat="1" ht="23" customHeight="1" spans="2:13">
      <c r="B8475" s="11"/>
      <c r="C8475" s="11"/>
      <c r="I8475" s="13"/>
      <c r="M8475" s="4"/>
    </row>
    <row r="8476" s="5" customFormat="1" ht="23" customHeight="1" spans="2:13">
      <c r="B8476" s="11"/>
      <c r="C8476" s="11"/>
      <c r="I8476" s="13"/>
      <c r="M8476" s="4"/>
    </row>
    <row r="8477" s="5" customFormat="1" ht="23" customHeight="1" spans="2:13">
      <c r="B8477" s="11"/>
      <c r="C8477" s="11"/>
      <c r="I8477" s="13"/>
      <c r="M8477" s="4"/>
    </row>
    <row r="8478" s="5" customFormat="1" ht="23" customHeight="1" spans="2:13">
      <c r="B8478" s="11"/>
      <c r="C8478" s="11"/>
      <c r="I8478" s="13"/>
      <c r="M8478" s="4"/>
    </row>
    <row r="8479" s="5" customFormat="1" ht="23" customHeight="1" spans="2:13">
      <c r="B8479" s="11"/>
      <c r="C8479" s="11"/>
      <c r="I8479" s="13"/>
      <c r="M8479" s="4"/>
    </row>
    <row r="8480" s="5" customFormat="1" ht="23" customHeight="1" spans="2:13">
      <c r="B8480" s="11"/>
      <c r="C8480" s="11"/>
      <c r="I8480" s="13"/>
      <c r="M8480" s="4"/>
    </row>
    <row r="8481" s="5" customFormat="1" ht="23" customHeight="1" spans="2:13">
      <c r="B8481" s="11"/>
      <c r="C8481" s="11"/>
      <c r="I8481" s="13"/>
      <c r="M8481" s="4"/>
    </row>
    <row r="8482" s="5" customFormat="1" ht="23" customHeight="1" spans="2:13">
      <c r="B8482" s="11"/>
      <c r="C8482" s="11"/>
      <c r="I8482" s="13"/>
      <c r="M8482" s="4"/>
    </row>
    <row r="8483" s="5" customFormat="1" ht="23" customHeight="1" spans="2:13">
      <c r="B8483" s="11"/>
      <c r="C8483" s="11"/>
      <c r="I8483" s="13"/>
      <c r="M8483" s="4"/>
    </row>
    <row r="8484" s="5" customFormat="1" ht="23" customHeight="1" spans="2:13">
      <c r="B8484" s="11"/>
      <c r="C8484" s="11"/>
      <c r="I8484" s="13"/>
      <c r="M8484" s="4"/>
    </row>
    <row r="8485" s="5" customFormat="1" ht="23" customHeight="1" spans="2:13">
      <c r="B8485" s="11"/>
      <c r="C8485" s="11"/>
      <c r="I8485" s="13"/>
      <c r="M8485" s="4"/>
    </row>
    <row r="8486" s="5" customFormat="1" ht="23" customHeight="1" spans="2:13">
      <c r="B8486" s="11"/>
      <c r="C8486" s="11"/>
      <c r="I8486" s="13"/>
      <c r="M8486" s="4"/>
    </row>
    <row r="8487" s="5" customFormat="1" ht="23" customHeight="1" spans="2:13">
      <c r="B8487" s="11"/>
      <c r="C8487" s="11"/>
      <c r="I8487" s="13"/>
      <c r="M8487" s="4"/>
    </row>
    <row r="8488" s="5" customFormat="1" ht="23" customHeight="1" spans="2:13">
      <c r="B8488" s="11"/>
      <c r="C8488" s="11"/>
      <c r="I8488" s="13"/>
      <c r="M8488" s="4"/>
    </row>
    <row r="8489" s="5" customFormat="1" ht="23" customHeight="1" spans="2:13">
      <c r="B8489" s="11"/>
      <c r="C8489" s="11"/>
      <c r="I8489" s="13"/>
      <c r="M8489" s="4"/>
    </row>
    <row r="8490" s="5" customFormat="1" ht="23" customHeight="1" spans="2:13">
      <c r="B8490" s="11"/>
      <c r="C8490" s="11"/>
      <c r="I8490" s="13"/>
      <c r="M8490" s="4"/>
    </row>
    <row r="8491" s="5" customFormat="1" ht="23" customHeight="1" spans="2:13">
      <c r="B8491" s="11"/>
      <c r="C8491" s="11"/>
      <c r="I8491" s="13"/>
      <c r="M8491" s="4"/>
    </row>
    <row r="8492" s="5" customFormat="1" ht="23" customHeight="1" spans="2:13">
      <c r="B8492" s="11"/>
      <c r="C8492" s="11"/>
      <c r="I8492" s="13"/>
      <c r="M8492" s="4"/>
    </row>
    <row r="8493" s="5" customFormat="1" ht="23" customHeight="1" spans="2:13">
      <c r="B8493" s="11"/>
      <c r="C8493" s="11"/>
      <c r="I8493" s="13"/>
      <c r="M8493" s="4"/>
    </row>
    <row r="8494" s="5" customFormat="1" ht="23" customHeight="1" spans="2:13">
      <c r="B8494" s="11"/>
      <c r="C8494" s="11"/>
      <c r="I8494" s="13"/>
      <c r="M8494" s="4"/>
    </row>
    <row r="8495" s="5" customFormat="1" ht="23" customHeight="1" spans="2:13">
      <c r="B8495" s="11"/>
      <c r="C8495" s="11"/>
      <c r="I8495" s="13"/>
      <c r="M8495" s="4"/>
    </row>
    <row r="8496" s="5" customFormat="1" ht="23" customHeight="1" spans="2:13">
      <c r="B8496" s="11"/>
      <c r="C8496" s="11"/>
      <c r="I8496" s="13"/>
      <c r="M8496" s="4"/>
    </row>
    <row r="8497" s="5" customFormat="1" ht="23" customHeight="1" spans="2:13">
      <c r="B8497" s="11"/>
      <c r="C8497" s="11"/>
      <c r="I8497" s="13"/>
      <c r="M8497" s="4"/>
    </row>
    <row r="8498" s="5" customFormat="1" ht="23" customHeight="1" spans="2:13">
      <c r="B8498" s="11"/>
      <c r="C8498" s="11"/>
      <c r="I8498" s="13"/>
      <c r="M8498" s="4"/>
    </row>
    <row r="8499" s="5" customFormat="1" ht="23" customHeight="1" spans="2:13">
      <c r="B8499" s="11"/>
      <c r="C8499" s="11"/>
      <c r="I8499" s="13"/>
      <c r="M8499" s="4"/>
    </row>
    <row r="8500" s="5" customFormat="1" ht="23" customHeight="1" spans="2:13">
      <c r="B8500" s="11"/>
      <c r="C8500" s="11"/>
      <c r="I8500" s="13"/>
      <c r="M8500" s="4"/>
    </row>
    <row r="8501" s="5" customFormat="1" ht="23" customHeight="1" spans="2:13">
      <c r="B8501" s="11"/>
      <c r="C8501" s="11"/>
      <c r="I8501" s="13"/>
      <c r="M8501" s="4"/>
    </row>
    <row r="8502" s="5" customFormat="1" ht="23" customHeight="1" spans="2:13">
      <c r="B8502" s="11"/>
      <c r="C8502" s="11"/>
      <c r="I8502" s="13"/>
      <c r="M8502" s="4"/>
    </row>
    <row r="8503" s="5" customFormat="1" ht="23" customHeight="1" spans="2:13">
      <c r="B8503" s="11"/>
      <c r="C8503" s="11"/>
      <c r="I8503" s="13"/>
      <c r="M8503" s="4"/>
    </row>
    <row r="8504" s="5" customFormat="1" ht="23" customHeight="1" spans="2:13">
      <c r="B8504" s="11"/>
      <c r="C8504" s="11"/>
      <c r="I8504" s="13"/>
      <c r="M8504" s="4"/>
    </row>
    <row r="8505" s="5" customFormat="1" ht="23" customHeight="1" spans="2:13">
      <c r="B8505" s="11"/>
      <c r="C8505" s="11"/>
      <c r="I8505" s="13"/>
      <c r="M8505" s="4"/>
    </row>
    <row r="8506" s="5" customFormat="1" ht="23" customHeight="1" spans="2:13">
      <c r="B8506" s="11"/>
      <c r="C8506" s="11"/>
      <c r="I8506" s="13"/>
      <c r="M8506" s="4"/>
    </row>
    <row r="8507" s="5" customFormat="1" ht="23" customHeight="1" spans="2:13">
      <c r="B8507" s="11"/>
      <c r="C8507" s="11"/>
      <c r="I8507" s="13"/>
      <c r="M8507" s="4"/>
    </row>
    <row r="8508" s="5" customFormat="1" ht="23" customHeight="1" spans="2:13">
      <c r="B8508" s="11"/>
      <c r="C8508" s="11"/>
      <c r="I8508" s="13"/>
      <c r="M8508" s="4"/>
    </row>
    <row r="8509" s="5" customFormat="1" ht="23" customHeight="1" spans="2:13">
      <c r="B8509" s="11"/>
      <c r="C8509" s="11"/>
      <c r="I8509" s="13"/>
      <c r="M8509" s="4"/>
    </row>
    <row r="8510" s="5" customFormat="1" ht="23" customHeight="1" spans="2:13">
      <c r="B8510" s="11"/>
      <c r="C8510" s="11"/>
      <c r="I8510" s="13"/>
      <c r="M8510" s="4"/>
    </row>
    <row r="8511" s="5" customFormat="1" ht="23" customHeight="1" spans="2:13">
      <c r="B8511" s="11"/>
      <c r="C8511" s="11"/>
      <c r="I8511" s="13"/>
      <c r="M8511" s="4"/>
    </row>
    <row r="8512" s="5" customFormat="1" ht="23" customHeight="1" spans="2:13">
      <c r="B8512" s="11"/>
      <c r="C8512" s="11"/>
      <c r="I8512" s="13"/>
      <c r="M8512" s="4"/>
    </row>
    <row r="8513" s="5" customFormat="1" ht="23" customHeight="1" spans="2:13">
      <c r="B8513" s="11"/>
      <c r="C8513" s="11"/>
      <c r="I8513" s="13"/>
      <c r="M8513" s="4"/>
    </row>
    <row r="8514" s="5" customFormat="1" ht="23" customHeight="1" spans="2:13">
      <c r="B8514" s="11"/>
      <c r="C8514" s="11"/>
      <c r="I8514" s="13"/>
      <c r="M8514" s="4"/>
    </row>
    <row r="8515" s="5" customFormat="1" ht="23" customHeight="1" spans="2:13">
      <c r="B8515" s="11"/>
      <c r="C8515" s="11"/>
      <c r="I8515" s="13"/>
      <c r="M8515" s="4"/>
    </row>
    <row r="8516" s="5" customFormat="1" ht="23" customHeight="1" spans="2:13">
      <c r="B8516" s="11"/>
      <c r="C8516" s="11"/>
      <c r="I8516" s="13"/>
      <c r="M8516" s="4"/>
    </row>
    <row r="8517" s="5" customFormat="1" ht="23" customHeight="1" spans="2:13">
      <c r="B8517" s="11"/>
      <c r="C8517" s="11"/>
      <c r="I8517" s="13"/>
      <c r="M8517" s="4"/>
    </row>
    <row r="8518" s="5" customFormat="1" ht="23" customHeight="1" spans="2:13">
      <c r="B8518" s="11"/>
      <c r="C8518" s="11"/>
      <c r="I8518" s="13"/>
      <c r="M8518" s="4"/>
    </row>
    <row r="8519" s="5" customFormat="1" ht="23" customHeight="1" spans="2:13">
      <c r="B8519" s="11"/>
      <c r="C8519" s="11"/>
      <c r="I8519" s="13"/>
      <c r="M8519" s="4"/>
    </row>
    <row r="8520" s="5" customFormat="1" ht="23" customHeight="1" spans="2:13">
      <c r="B8520" s="11"/>
      <c r="C8520" s="11"/>
      <c r="I8520" s="13"/>
      <c r="M8520" s="4"/>
    </row>
    <row r="8521" s="5" customFormat="1" ht="23" customHeight="1" spans="2:13">
      <c r="B8521" s="11"/>
      <c r="C8521" s="11"/>
      <c r="I8521" s="13"/>
      <c r="M8521" s="4"/>
    </row>
    <row r="8522" s="5" customFormat="1" ht="23" customHeight="1" spans="2:13">
      <c r="B8522" s="11"/>
      <c r="C8522" s="11"/>
      <c r="I8522" s="13"/>
      <c r="M8522" s="4"/>
    </row>
    <row r="8523" s="5" customFormat="1" ht="23" customHeight="1" spans="2:13">
      <c r="B8523" s="11"/>
      <c r="C8523" s="11"/>
      <c r="I8523" s="13"/>
      <c r="M8523" s="4"/>
    </row>
    <row r="8524" s="5" customFormat="1" ht="23" customHeight="1" spans="2:13">
      <c r="B8524" s="11"/>
      <c r="C8524" s="11"/>
      <c r="I8524" s="13"/>
      <c r="M8524" s="4"/>
    </row>
    <row r="8525" s="5" customFormat="1" ht="23" customHeight="1" spans="2:13">
      <c r="B8525" s="11"/>
      <c r="C8525" s="11"/>
      <c r="I8525" s="13"/>
      <c r="M8525" s="4"/>
    </row>
    <row r="8526" s="5" customFormat="1" ht="23" customHeight="1" spans="2:13">
      <c r="B8526" s="11"/>
      <c r="C8526" s="11"/>
      <c r="I8526" s="13"/>
      <c r="M8526" s="4"/>
    </row>
    <row r="8527" s="5" customFormat="1" ht="23" customHeight="1" spans="2:13">
      <c r="B8527" s="11"/>
      <c r="C8527" s="11"/>
      <c r="I8527" s="13"/>
      <c r="M8527" s="4"/>
    </row>
    <row r="8528" s="5" customFormat="1" ht="23" customHeight="1" spans="2:13">
      <c r="B8528" s="11"/>
      <c r="C8528" s="11"/>
      <c r="I8528" s="13"/>
      <c r="M8528" s="4"/>
    </row>
    <row r="8529" s="5" customFormat="1" ht="23" customHeight="1" spans="2:13">
      <c r="B8529" s="11"/>
      <c r="C8529" s="11"/>
      <c r="I8529" s="13"/>
      <c r="M8529" s="4"/>
    </row>
    <row r="8530" s="5" customFormat="1" ht="23" customHeight="1" spans="2:13">
      <c r="B8530" s="11"/>
      <c r="C8530" s="11"/>
      <c r="I8530" s="13"/>
      <c r="M8530" s="4"/>
    </row>
    <row r="8531" s="5" customFormat="1" ht="23" customHeight="1" spans="2:13">
      <c r="B8531" s="11"/>
      <c r="C8531" s="11"/>
      <c r="I8531" s="13"/>
      <c r="M8531" s="4"/>
    </row>
    <row r="8532" s="5" customFormat="1" ht="23" customHeight="1" spans="2:13">
      <c r="B8532" s="11"/>
      <c r="C8532" s="11"/>
      <c r="I8532" s="13"/>
      <c r="M8532" s="4"/>
    </row>
    <row r="8533" s="5" customFormat="1" ht="23" customHeight="1" spans="2:13">
      <c r="B8533" s="11"/>
      <c r="C8533" s="11"/>
      <c r="I8533" s="13"/>
      <c r="M8533" s="4"/>
    </row>
    <row r="8534" s="5" customFormat="1" ht="23" customHeight="1" spans="2:13">
      <c r="B8534" s="11"/>
      <c r="C8534" s="11"/>
      <c r="I8534" s="13"/>
      <c r="M8534" s="4"/>
    </row>
    <row r="8535" s="5" customFormat="1" ht="23" customHeight="1" spans="2:13">
      <c r="B8535" s="11"/>
      <c r="C8535" s="11"/>
      <c r="I8535" s="13"/>
      <c r="M8535" s="4"/>
    </row>
    <row r="8536" s="5" customFormat="1" ht="23" customHeight="1" spans="2:13">
      <c r="B8536" s="11"/>
      <c r="C8536" s="11"/>
      <c r="I8536" s="13"/>
      <c r="M8536" s="4"/>
    </row>
    <row r="8537" s="5" customFormat="1" ht="23" customHeight="1" spans="2:13">
      <c r="B8537" s="11"/>
      <c r="C8537" s="11"/>
      <c r="I8537" s="13"/>
      <c r="M8537" s="4"/>
    </row>
    <row r="8538" s="5" customFormat="1" ht="23" customHeight="1" spans="2:13">
      <c r="B8538" s="11"/>
      <c r="C8538" s="11"/>
      <c r="I8538" s="13"/>
      <c r="M8538" s="4"/>
    </row>
    <row r="8539" s="5" customFormat="1" ht="23" customHeight="1" spans="2:13">
      <c r="B8539" s="11"/>
      <c r="C8539" s="11"/>
      <c r="I8539" s="13"/>
      <c r="M8539" s="4"/>
    </row>
    <row r="8540" s="5" customFormat="1" ht="23" customHeight="1" spans="2:13">
      <c r="B8540" s="11"/>
      <c r="C8540" s="11"/>
      <c r="I8540" s="13"/>
      <c r="M8540" s="4"/>
    </row>
    <row r="8541" s="5" customFormat="1" ht="23" customHeight="1" spans="2:13">
      <c r="B8541" s="11"/>
      <c r="C8541" s="11"/>
      <c r="I8541" s="13"/>
      <c r="M8541" s="4"/>
    </row>
    <row r="8542" s="5" customFormat="1" ht="23" customHeight="1" spans="2:13">
      <c r="B8542" s="11"/>
      <c r="C8542" s="11"/>
      <c r="I8542" s="13"/>
      <c r="M8542" s="4"/>
    </row>
    <row r="8543" s="5" customFormat="1" ht="23" customHeight="1" spans="2:13">
      <c r="B8543" s="11"/>
      <c r="C8543" s="11"/>
      <c r="I8543" s="13"/>
      <c r="M8543" s="4"/>
    </row>
    <row r="8544" s="5" customFormat="1" ht="23" customHeight="1" spans="2:13">
      <c r="B8544" s="11"/>
      <c r="C8544" s="11"/>
      <c r="I8544" s="13"/>
      <c r="M8544" s="4"/>
    </row>
    <row r="8545" s="5" customFormat="1" ht="23" customHeight="1" spans="2:13">
      <c r="B8545" s="11"/>
      <c r="C8545" s="11"/>
      <c r="I8545" s="13"/>
      <c r="M8545" s="4"/>
    </row>
    <row r="8546" s="5" customFormat="1" ht="23" customHeight="1" spans="2:13">
      <c r="B8546" s="11"/>
      <c r="C8546" s="11"/>
      <c r="I8546" s="13"/>
      <c r="M8546" s="4"/>
    </row>
    <row r="8547" s="5" customFormat="1" ht="23" customHeight="1" spans="2:13">
      <c r="B8547" s="11"/>
      <c r="C8547" s="11"/>
      <c r="I8547" s="13"/>
      <c r="M8547" s="4"/>
    </row>
    <row r="8548" s="5" customFormat="1" ht="23" customHeight="1" spans="2:13">
      <c r="B8548" s="11"/>
      <c r="C8548" s="11"/>
      <c r="I8548" s="13"/>
      <c r="M8548" s="4"/>
    </row>
    <row r="8549" s="5" customFormat="1" ht="23" customHeight="1" spans="2:13">
      <c r="B8549" s="11"/>
      <c r="C8549" s="11"/>
      <c r="I8549" s="13"/>
      <c r="M8549" s="4"/>
    </row>
    <row r="8550" s="5" customFormat="1" ht="23" customHeight="1" spans="2:13">
      <c r="B8550" s="11"/>
      <c r="C8550" s="11"/>
      <c r="I8550" s="13"/>
      <c r="M8550" s="4"/>
    </row>
    <row r="8551" s="5" customFormat="1" ht="23" customHeight="1" spans="2:13">
      <c r="B8551" s="11"/>
      <c r="C8551" s="11"/>
      <c r="I8551" s="13"/>
      <c r="M8551" s="4"/>
    </row>
    <row r="8552" s="5" customFormat="1" ht="23" customHeight="1" spans="2:13">
      <c r="B8552" s="11"/>
      <c r="C8552" s="11"/>
      <c r="I8552" s="13"/>
      <c r="M8552" s="4"/>
    </row>
    <row r="8553" s="5" customFormat="1" ht="23" customHeight="1" spans="2:13">
      <c r="B8553" s="11"/>
      <c r="C8553" s="11"/>
      <c r="I8553" s="13"/>
      <c r="M8553" s="4"/>
    </row>
    <row r="8554" s="5" customFormat="1" ht="23" customHeight="1" spans="2:13">
      <c r="B8554" s="11"/>
      <c r="C8554" s="11"/>
      <c r="I8554" s="13"/>
      <c r="M8554" s="4"/>
    </row>
    <row r="8555" s="5" customFormat="1" ht="23" customHeight="1" spans="2:13">
      <c r="B8555" s="11"/>
      <c r="C8555" s="11"/>
      <c r="I8555" s="13"/>
      <c r="M8555" s="4"/>
    </row>
    <row r="8556" s="5" customFormat="1" ht="23" customHeight="1" spans="2:13">
      <c r="B8556" s="11"/>
      <c r="C8556" s="11"/>
      <c r="I8556" s="13"/>
      <c r="M8556" s="4"/>
    </row>
    <row r="8557" s="5" customFormat="1" ht="23" customHeight="1" spans="2:13">
      <c r="B8557" s="11"/>
      <c r="C8557" s="11"/>
      <c r="I8557" s="13"/>
      <c r="M8557" s="4"/>
    </row>
    <row r="8558" s="5" customFormat="1" ht="23" customHeight="1" spans="2:13">
      <c r="B8558" s="11"/>
      <c r="C8558" s="11"/>
      <c r="I8558" s="13"/>
      <c r="M8558" s="4"/>
    </row>
    <row r="8559" s="5" customFormat="1" ht="23" customHeight="1" spans="2:13">
      <c r="B8559" s="11"/>
      <c r="C8559" s="11"/>
      <c r="I8559" s="13"/>
      <c r="M8559" s="4"/>
    </row>
    <row r="8560" s="5" customFormat="1" ht="23" customHeight="1" spans="2:13">
      <c r="B8560" s="11"/>
      <c r="C8560" s="11"/>
      <c r="I8560" s="13"/>
      <c r="M8560" s="4"/>
    </row>
    <row r="8561" s="5" customFormat="1" ht="23" customHeight="1" spans="2:13">
      <c r="B8561" s="11"/>
      <c r="C8561" s="11"/>
      <c r="I8561" s="13"/>
      <c r="M8561" s="4"/>
    </row>
    <row r="8562" s="5" customFormat="1" ht="23" customHeight="1" spans="2:13">
      <c r="B8562" s="11"/>
      <c r="C8562" s="11"/>
      <c r="I8562" s="13"/>
      <c r="M8562" s="4"/>
    </row>
    <row r="8563" s="5" customFormat="1" ht="23" customHeight="1" spans="2:13">
      <c r="B8563" s="11"/>
      <c r="C8563" s="11"/>
      <c r="I8563" s="13"/>
      <c r="M8563" s="4"/>
    </row>
    <row r="8564" s="5" customFormat="1" ht="23" customHeight="1" spans="2:13">
      <c r="B8564" s="11"/>
      <c r="C8564" s="11"/>
      <c r="I8564" s="13"/>
      <c r="M8564" s="4"/>
    </row>
    <row r="8565" s="5" customFormat="1" ht="23" customHeight="1" spans="2:13">
      <c r="B8565" s="11"/>
      <c r="C8565" s="11"/>
      <c r="I8565" s="13"/>
      <c r="M8565" s="4"/>
    </row>
    <row r="8566" s="5" customFormat="1" ht="23" customHeight="1" spans="2:13">
      <c r="B8566" s="11"/>
      <c r="C8566" s="11"/>
      <c r="I8566" s="13"/>
      <c r="M8566" s="4"/>
    </row>
    <row r="8567" s="5" customFormat="1" ht="23" customHeight="1" spans="2:13">
      <c r="B8567" s="11"/>
      <c r="C8567" s="11"/>
      <c r="I8567" s="13"/>
      <c r="M8567" s="4"/>
    </row>
    <row r="8568" s="5" customFormat="1" ht="23" customHeight="1" spans="2:13">
      <c r="B8568" s="11"/>
      <c r="C8568" s="11"/>
      <c r="I8568" s="13"/>
      <c r="M8568" s="4"/>
    </row>
    <row r="8569" s="5" customFormat="1" ht="23" customHeight="1" spans="2:13">
      <c r="B8569" s="11"/>
      <c r="C8569" s="11"/>
      <c r="I8569" s="13"/>
      <c r="M8569" s="4"/>
    </row>
    <row r="8570" s="5" customFormat="1" ht="23" customHeight="1" spans="2:13">
      <c r="B8570" s="11"/>
      <c r="C8570" s="11"/>
      <c r="I8570" s="13"/>
      <c r="M8570" s="4"/>
    </row>
    <row r="8571" s="5" customFormat="1" ht="23" customHeight="1" spans="2:13">
      <c r="B8571" s="11"/>
      <c r="C8571" s="11"/>
      <c r="I8571" s="13"/>
      <c r="M8571" s="4"/>
    </row>
    <row r="8572" s="5" customFormat="1" ht="23" customHeight="1" spans="2:13">
      <c r="B8572" s="11"/>
      <c r="C8572" s="11"/>
      <c r="I8572" s="13"/>
      <c r="M8572" s="4"/>
    </row>
    <row r="8573" s="5" customFormat="1" ht="23" customHeight="1" spans="2:13">
      <c r="B8573" s="11"/>
      <c r="C8573" s="11"/>
      <c r="I8573" s="13"/>
      <c r="M8573" s="4"/>
    </row>
    <row r="8574" s="5" customFormat="1" ht="23" customHeight="1" spans="2:13">
      <c r="B8574" s="11"/>
      <c r="C8574" s="11"/>
      <c r="I8574" s="13"/>
      <c r="M8574" s="4"/>
    </row>
    <row r="8575" s="5" customFormat="1" ht="23" customHeight="1" spans="2:13">
      <c r="B8575" s="11"/>
      <c r="C8575" s="11"/>
      <c r="I8575" s="13"/>
      <c r="M8575" s="4"/>
    </row>
    <row r="8576" s="5" customFormat="1" ht="23" customHeight="1" spans="2:13">
      <c r="B8576" s="11"/>
      <c r="C8576" s="11"/>
      <c r="I8576" s="13"/>
      <c r="M8576" s="4"/>
    </row>
    <row r="8577" s="5" customFormat="1" ht="23" customHeight="1" spans="2:13">
      <c r="B8577" s="11"/>
      <c r="C8577" s="11"/>
      <c r="I8577" s="13"/>
      <c r="M8577" s="4"/>
    </row>
    <row r="8578" s="5" customFormat="1" ht="23" customHeight="1" spans="2:13">
      <c r="B8578" s="11"/>
      <c r="C8578" s="11"/>
      <c r="I8578" s="13"/>
      <c r="M8578" s="4"/>
    </row>
    <row r="8579" s="5" customFormat="1" ht="23" customHeight="1" spans="2:13">
      <c r="B8579" s="11"/>
      <c r="C8579" s="11"/>
      <c r="I8579" s="13"/>
      <c r="M8579" s="4"/>
    </row>
    <row r="8580" s="5" customFormat="1" ht="23" customHeight="1" spans="2:13">
      <c r="B8580" s="11"/>
      <c r="C8580" s="11"/>
      <c r="I8580" s="13"/>
      <c r="M8580" s="4"/>
    </row>
    <row r="8581" s="5" customFormat="1" ht="23" customHeight="1" spans="2:13">
      <c r="B8581" s="11"/>
      <c r="C8581" s="11"/>
      <c r="I8581" s="13"/>
      <c r="M8581" s="4"/>
    </row>
    <row r="8582" s="5" customFormat="1" ht="23" customHeight="1" spans="2:13">
      <c r="B8582" s="11"/>
      <c r="C8582" s="11"/>
      <c r="I8582" s="13"/>
      <c r="M8582" s="4"/>
    </row>
    <row r="8583" s="5" customFormat="1" ht="23" customHeight="1" spans="2:13">
      <c r="B8583" s="11"/>
      <c r="C8583" s="11"/>
      <c r="I8583" s="13"/>
      <c r="M8583" s="4"/>
    </row>
    <row r="8584" s="5" customFormat="1" ht="23" customHeight="1" spans="2:13">
      <c r="B8584" s="11"/>
      <c r="C8584" s="11"/>
      <c r="I8584" s="13"/>
      <c r="M8584" s="4"/>
    </row>
    <row r="8585" s="5" customFormat="1" ht="23" customHeight="1" spans="2:13">
      <c r="B8585" s="11"/>
      <c r="C8585" s="11"/>
      <c r="I8585" s="13"/>
      <c r="M8585" s="4"/>
    </row>
    <row r="8586" s="5" customFormat="1" ht="23" customHeight="1" spans="2:13">
      <c r="B8586" s="11"/>
      <c r="C8586" s="11"/>
      <c r="I8586" s="13"/>
      <c r="M8586" s="4"/>
    </row>
    <row r="8587" s="5" customFormat="1" ht="23" customHeight="1" spans="2:13">
      <c r="B8587" s="11"/>
      <c r="C8587" s="11"/>
      <c r="I8587" s="13"/>
      <c r="M8587" s="4"/>
    </row>
    <row r="8588" s="5" customFormat="1" ht="23" customHeight="1" spans="2:13">
      <c r="B8588" s="11"/>
      <c r="C8588" s="11"/>
      <c r="I8588" s="13"/>
      <c r="M8588" s="4"/>
    </row>
    <row r="8589" s="5" customFormat="1" ht="23" customHeight="1" spans="2:13">
      <c r="B8589" s="11"/>
      <c r="C8589" s="11"/>
      <c r="I8589" s="13"/>
      <c r="M8589" s="4"/>
    </row>
    <row r="8590" s="5" customFormat="1" ht="23" customHeight="1" spans="2:13">
      <c r="B8590" s="11"/>
      <c r="C8590" s="11"/>
      <c r="I8590" s="13"/>
      <c r="M8590" s="4"/>
    </row>
    <row r="8591" s="5" customFormat="1" ht="23" customHeight="1" spans="2:13">
      <c r="B8591" s="11"/>
      <c r="C8591" s="11"/>
      <c r="I8591" s="13"/>
      <c r="M8591" s="4"/>
    </row>
    <row r="8592" s="5" customFormat="1" ht="23" customHeight="1" spans="2:13">
      <c r="B8592" s="11"/>
      <c r="C8592" s="11"/>
      <c r="I8592" s="13"/>
      <c r="M8592" s="4"/>
    </row>
    <row r="8593" s="5" customFormat="1" ht="23" customHeight="1" spans="2:13">
      <c r="B8593" s="11"/>
      <c r="C8593" s="11"/>
      <c r="I8593" s="13"/>
      <c r="M8593" s="4"/>
    </row>
    <row r="8594" s="5" customFormat="1" ht="23" customHeight="1" spans="2:13">
      <c r="B8594" s="11"/>
      <c r="C8594" s="11"/>
      <c r="I8594" s="13"/>
      <c r="M8594" s="4"/>
    </row>
    <row r="8595" s="5" customFormat="1" ht="23" customHeight="1" spans="2:13">
      <c r="B8595" s="11"/>
      <c r="C8595" s="11"/>
      <c r="I8595" s="13"/>
      <c r="M8595" s="4"/>
    </row>
    <row r="8596" s="5" customFormat="1" ht="23" customHeight="1" spans="2:13">
      <c r="B8596" s="11"/>
      <c r="C8596" s="11"/>
      <c r="I8596" s="13"/>
      <c r="M8596" s="4"/>
    </row>
    <row r="8597" s="5" customFormat="1" ht="23" customHeight="1" spans="2:13">
      <c r="B8597" s="11"/>
      <c r="C8597" s="11"/>
      <c r="I8597" s="13"/>
      <c r="M8597" s="4"/>
    </row>
    <row r="8598" s="5" customFormat="1" ht="23" customHeight="1" spans="2:13">
      <c r="B8598" s="11"/>
      <c r="C8598" s="11"/>
      <c r="I8598" s="13"/>
      <c r="M8598" s="4"/>
    </row>
    <row r="8599" s="5" customFormat="1" ht="23" customHeight="1" spans="2:13">
      <c r="B8599" s="11"/>
      <c r="C8599" s="11"/>
      <c r="I8599" s="13"/>
      <c r="M8599" s="4"/>
    </row>
    <row r="8600" s="5" customFormat="1" ht="23" customHeight="1" spans="2:13">
      <c r="B8600" s="11"/>
      <c r="C8600" s="11"/>
      <c r="I8600" s="13"/>
      <c r="M8600" s="4"/>
    </row>
    <row r="8601" s="5" customFormat="1" ht="23" customHeight="1" spans="2:13">
      <c r="B8601" s="11"/>
      <c r="C8601" s="11"/>
      <c r="I8601" s="13"/>
      <c r="M8601" s="4"/>
    </row>
    <row r="8602" s="5" customFormat="1" ht="23" customHeight="1" spans="2:13">
      <c r="B8602" s="11"/>
      <c r="C8602" s="11"/>
      <c r="I8602" s="13"/>
      <c r="M8602" s="4"/>
    </row>
    <row r="8603" s="5" customFormat="1" ht="23" customHeight="1" spans="2:13">
      <c r="B8603" s="11"/>
      <c r="C8603" s="11"/>
      <c r="I8603" s="13"/>
      <c r="M8603" s="4"/>
    </row>
    <row r="8604" s="5" customFormat="1" ht="23" customHeight="1" spans="2:13">
      <c r="B8604" s="11"/>
      <c r="C8604" s="11"/>
      <c r="I8604" s="13"/>
      <c r="M8604" s="4"/>
    </row>
    <row r="8605" s="5" customFormat="1" ht="23" customHeight="1" spans="2:13">
      <c r="B8605" s="11"/>
      <c r="C8605" s="11"/>
      <c r="I8605" s="13"/>
      <c r="M8605" s="4"/>
    </row>
    <row r="8606" s="5" customFormat="1" ht="23" customHeight="1" spans="2:13">
      <c r="B8606" s="11"/>
      <c r="C8606" s="11"/>
      <c r="I8606" s="13"/>
      <c r="M8606" s="4"/>
    </row>
    <row r="8607" s="5" customFormat="1" ht="23" customHeight="1" spans="2:13">
      <c r="B8607" s="11"/>
      <c r="C8607" s="11"/>
      <c r="I8607" s="13"/>
      <c r="M8607" s="4"/>
    </row>
    <row r="8608" s="5" customFormat="1" ht="23" customHeight="1" spans="2:13">
      <c r="B8608" s="11"/>
      <c r="C8608" s="11"/>
      <c r="I8608" s="13"/>
      <c r="M8608" s="4"/>
    </row>
    <row r="8609" s="5" customFormat="1" ht="23" customHeight="1" spans="2:13">
      <c r="B8609" s="11"/>
      <c r="C8609" s="11"/>
      <c r="I8609" s="13"/>
      <c r="M8609" s="4"/>
    </row>
    <row r="8610" s="5" customFormat="1" ht="23" customHeight="1" spans="2:13">
      <c r="B8610" s="11"/>
      <c r="C8610" s="11"/>
      <c r="I8610" s="13"/>
      <c r="M8610" s="4"/>
    </row>
    <row r="8611" s="5" customFormat="1" ht="23" customHeight="1" spans="2:13">
      <c r="B8611" s="11"/>
      <c r="C8611" s="11"/>
      <c r="I8611" s="13"/>
      <c r="M8611" s="4"/>
    </row>
    <row r="8612" s="5" customFormat="1" ht="23" customHeight="1" spans="2:13">
      <c r="B8612" s="11"/>
      <c r="C8612" s="11"/>
      <c r="I8612" s="13"/>
      <c r="M8612" s="4"/>
    </row>
    <row r="8613" s="5" customFormat="1" ht="23" customHeight="1" spans="2:13">
      <c r="B8613" s="11"/>
      <c r="C8613" s="11"/>
      <c r="I8613" s="13"/>
      <c r="M8613" s="4"/>
    </row>
    <row r="8614" s="5" customFormat="1" ht="23" customHeight="1" spans="2:13">
      <c r="B8614" s="11"/>
      <c r="C8614" s="11"/>
      <c r="I8614" s="13"/>
      <c r="M8614" s="4"/>
    </row>
    <row r="8615" s="5" customFormat="1" ht="23" customHeight="1" spans="2:13">
      <c r="B8615" s="11"/>
      <c r="C8615" s="11"/>
      <c r="I8615" s="13"/>
      <c r="M8615" s="4"/>
    </row>
    <row r="8616" s="5" customFormat="1" ht="23" customHeight="1" spans="2:13">
      <c r="B8616" s="11"/>
      <c r="C8616" s="11"/>
      <c r="I8616" s="13"/>
      <c r="M8616" s="4"/>
    </row>
    <row r="8617" s="5" customFormat="1" ht="23" customHeight="1" spans="2:13">
      <c r="B8617" s="11"/>
      <c r="C8617" s="11"/>
      <c r="I8617" s="13"/>
      <c r="M8617" s="4"/>
    </row>
    <row r="8618" s="5" customFormat="1" ht="23" customHeight="1" spans="2:13">
      <c r="B8618" s="11"/>
      <c r="C8618" s="11"/>
      <c r="I8618" s="13"/>
      <c r="M8618" s="4"/>
    </row>
    <row r="8619" s="5" customFormat="1" ht="23" customHeight="1" spans="2:13">
      <c r="B8619" s="11"/>
      <c r="C8619" s="11"/>
      <c r="I8619" s="13"/>
      <c r="M8619" s="4"/>
    </row>
    <row r="8620" s="5" customFormat="1" ht="23" customHeight="1" spans="2:13">
      <c r="B8620" s="11"/>
      <c r="C8620" s="11"/>
      <c r="I8620" s="13"/>
      <c r="M8620" s="4"/>
    </row>
    <row r="8621" s="5" customFormat="1" ht="23" customHeight="1" spans="2:13">
      <c r="B8621" s="11"/>
      <c r="C8621" s="11"/>
      <c r="I8621" s="13"/>
      <c r="M8621" s="4"/>
    </row>
    <row r="8622" s="5" customFormat="1" ht="23" customHeight="1" spans="2:13">
      <c r="B8622" s="11"/>
      <c r="C8622" s="11"/>
      <c r="I8622" s="13"/>
      <c r="M8622" s="4"/>
    </row>
    <row r="8623" s="5" customFormat="1" ht="23" customHeight="1" spans="2:13">
      <c r="B8623" s="11"/>
      <c r="C8623" s="11"/>
      <c r="I8623" s="13"/>
      <c r="M8623" s="4"/>
    </row>
    <row r="8624" s="5" customFormat="1" ht="23" customHeight="1" spans="2:13">
      <c r="B8624" s="11"/>
      <c r="C8624" s="11"/>
      <c r="I8624" s="13"/>
      <c r="M8624" s="4"/>
    </row>
    <row r="8625" s="5" customFormat="1" ht="23" customHeight="1" spans="2:13">
      <c r="B8625" s="11"/>
      <c r="C8625" s="11"/>
      <c r="I8625" s="13"/>
      <c r="M8625" s="4"/>
    </row>
    <row r="8626" s="5" customFormat="1" ht="23" customHeight="1" spans="2:13">
      <c r="B8626" s="11"/>
      <c r="C8626" s="11"/>
      <c r="I8626" s="13"/>
      <c r="M8626" s="4"/>
    </row>
    <row r="8627" s="5" customFormat="1" ht="23" customHeight="1" spans="2:13">
      <c r="B8627" s="11"/>
      <c r="C8627" s="11"/>
      <c r="I8627" s="13"/>
      <c r="M8627" s="4"/>
    </row>
    <row r="8628" s="5" customFormat="1" ht="23" customHeight="1" spans="2:13">
      <c r="B8628" s="11"/>
      <c r="C8628" s="11"/>
      <c r="I8628" s="13"/>
      <c r="M8628" s="4"/>
    </row>
    <row r="8629" s="5" customFormat="1" ht="23" customHeight="1" spans="2:13">
      <c r="B8629" s="11"/>
      <c r="C8629" s="11"/>
      <c r="I8629" s="13"/>
      <c r="M8629" s="4"/>
    </row>
    <row r="8630" s="5" customFormat="1" ht="23" customHeight="1" spans="2:13">
      <c r="B8630" s="11"/>
      <c r="C8630" s="11"/>
      <c r="I8630" s="13"/>
      <c r="M8630" s="4"/>
    </row>
    <row r="8631" s="5" customFormat="1" ht="23" customHeight="1" spans="2:13">
      <c r="B8631" s="11"/>
      <c r="C8631" s="11"/>
      <c r="I8631" s="13"/>
      <c r="M8631" s="4"/>
    </row>
    <row r="8632" s="5" customFormat="1" ht="23" customHeight="1" spans="2:13">
      <c r="B8632" s="11"/>
      <c r="C8632" s="11"/>
      <c r="I8632" s="13"/>
      <c r="M8632" s="4"/>
    </row>
    <row r="8633" s="5" customFormat="1" ht="23" customHeight="1" spans="2:13">
      <c r="B8633" s="11"/>
      <c r="C8633" s="11"/>
      <c r="I8633" s="13"/>
      <c r="M8633" s="4"/>
    </row>
    <row r="8634" s="5" customFormat="1" ht="23" customHeight="1" spans="2:13">
      <c r="B8634" s="11"/>
      <c r="C8634" s="11"/>
      <c r="I8634" s="13"/>
      <c r="M8634" s="4"/>
    </row>
    <row r="8635" s="5" customFormat="1" ht="23" customHeight="1" spans="2:13">
      <c r="B8635" s="11"/>
      <c r="C8635" s="11"/>
      <c r="I8635" s="13"/>
      <c r="M8635" s="4"/>
    </row>
    <row r="8636" s="5" customFormat="1" ht="23" customHeight="1" spans="2:13">
      <c r="B8636" s="11"/>
      <c r="C8636" s="11"/>
      <c r="I8636" s="13"/>
      <c r="M8636" s="4"/>
    </row>
    <row r="8637" s="5" customFormat="1" ht="23" customHeight="1" spans="2:13">
      <c r="B8637" s="11"/>
      <c r="C8637" s="11"/>
      <c r="I8637" s="13"/>
      <c r="M8637" s="4"/>
    </row>
    <row r="8638" s="5" customFormat="1" ht="23" customHeight="1" spans="2:13">
      <c r="B8638" s="11"/>
      <c r="C8638" s="11"/>
      <c r="I8638" s="13"/>
      <c r="M8638" s="4"/>
    </row>
    <row r="8639" s="5" customFormat="1" ht="23" customHeight="1" spans="2:13">
      <c r="B8639" s="11"/>
      <c r="C8639" s="11"/>
      <c r="I8639" s="13"/>
      <c r="M8639" s="4"/>
    </row>
    <row r="8640" s="5" customFormat="1" ht="23" customHeight="1" spans="2:13">
      <c r="B8640" s="11"/>
      <c r="C8640" s="11"/>
      <c r="I8640" s="13"/>
      <c r="M8640" s="4"/>
    </row>
    <row r="8641" s="5" customFormat="1" ht="23" customHeight="1" spans="2:13">
      <c r="B8641" s="11"/>
      <c r="C8641" s="11"/>
      <c r="I8641" s="13"/>
      <c r="M8641" s="4"/>
    </row>
    <row r="8642" s="5" customFormat="1" ht="23" customHeight="1" spans="2:13">
      <c r="B8642" s="11"/>
      <c r="C8642" s="11"/>
      <c r="I8642" s="13"/>
      <c r="M8642" s="4"/>
    </row>
    <row r="8643" s="5" customFormat="1" ht="23" customHeight="1" spans="2:13">
      <c r="B8643" s="11"/>
      <c r="C8643" s="11"/>
      <c r="I8643" s="13"/>
      <c r="M8643" s="4"/>
    </row>
    <row r="8644" s="5" customFormat="1" ht="23" customHeight="1" spans="2:13">
      <c r="B8644" s="11"/>
      <c r="C8644" s="11"/>
      <c r="I8644" s="13"/>
      <c r="M8644" s="4"/>
    </row>
    <row r="8645" s="5" customFormat="1" ht="23" customHeight="1" spans="2:13">
      <c r="B8645" s="11"/>
      <c r="C8645" s="11"/>
      <c r="I8645" s="13"/>
      <c r="M8645" s="4"/>
    </row>
    <row r="8646" s="5" customFormat="1" ht="23" customHeight="1" spans="2:13">
      <c r="B8646" s="11"/>
      <c r="C8646" s="11"/>
      <c r="I8646" s="13"/>
      <c r="M8646" s="4"/>
    </row>
    <row r="8647" s="5" customFormat="1" ht="23" customHeight="1" spans="2:13">
      <c r="B8647" s="11"/>
      <c r="C8647" s="11"/>
      <c r="I8647" s="13"/>
      <c r="M8647" s="4"/>
    </row>
    <row r="8648" s="5" customFormat="1" ht="23" customHeight="1" spans="2:13">
      <c r="B8648" s="11"/>
      <c r="C8648" s="11"/>
      <c r="I8648" s="13"/>
      <c r="M8648" s="4"/>
    </row>
    <row r="8649" s="5" customFormat="1" ht="23" customHeight="1" spans="2:13">
      <c r="B8649" s="11"/>
      <c r="C8649" s="11"/>
      <c r="I8649" s="13"/>
      <c r="M8649" s="4"/>
    </row>
    <row r="8650" s="5" customFormat="1" ht="23" customHeight="1" spans="2:13">
      <c r="B8650" s="11"/>
      <c r="C8650" s="11"/>
      <c r="I8650" s="13"/>
      <c r="M8650" s="4"/>
    </row>
    <row r="8651" s="5" customFormat="1" ht="23" customHeight="1" spans="2:13">
      <c r="B8651" s="11"/>
      <c r="C8651" s="11"/>
      <c r="I8651" s="13"/>
      <c r="M8651" s="4"/>
    </row>
    <row r="8652" s="5" customFormat="1" ht="23" customHeight="1" spans="2:13">
      <c r="B8652" s="11"/>
      <c r="C8652" s="11"/>
      <c r="I8652" s="13"/>
      <c r="M8652" s="4"/>
    </row>
    <row r="8653" s="5" customFormat="1" ht="23" customHeight="1" spans="2:13">
      <c r="B8653" s="11"/>
      <c r="C8653" s="11"/>
      <c r="I8653" s="13"/>
      <c r="M8653" s="4"/>
    </row>
    <row r="8654" s="5" customFormat="1" ht="23" customHeight="1" spans="2:13">
      <c r="B8654" s="11"/>
      <c r="C8654" s="11"/>
      <c r="I8654" s="13"/>
      <c r="M8654" s="4"/>
    </row>
    <row r="8655" s="5" customFormat="1" ht="23" customHeight="1" spans="2:13">
      <c r="B8655" s="11"/>
      <c r="C8655" s="11"/>
      <c r="I8655" s="13"/>
      <c r="M8655" s="4"/>
    </row>
    <row r="8656" s="5" customFormat="1" ht="23" customHeight="1" spans="2:13">
      <c r="B8656" s="11"/>
      <c r="C8656" s="11"/>
      <c r="I8656" s="13"/>
      <c r="M8656" s="4"/>
    </row>
    <row r="8657" s="5" customFormat="1" ht="23" customHeight="1" spans="2:13">
      <c r="B8657" s="11"/>
      <c r="C8657" s="11"/>
      <c r="I8657" s="13"/>
      <c r="M8657" s="4"/>
    </row>
    <row r="8658" s="5" customFormat="1" ht="23" customHeight="1" spans="2:13">
      <c r="B8658" s="11"/>
      <c r="C8658" s="11"/>
      <c r="I8658" s="13"/>
      <c r="M8658" s="4"/>
    </row>
    <row r="8659" s="5" customFormat="1" ht="23" customHeight="1" spans="2:13">
      <c r="B8659" s="11"/>
      <c r="C8659" s="11"/>
      <c r="I8659" s="13"/>
      <c r="M8659" s="4"/>
    </row>
    <row r="8660" s="5" customFormat="1" ht="23" customHeight="1" spans="2:13">
      <c r="B8660" s="11"/>
      <c r="C8660" s="11"/>
      <c r="I8660" s="13"/>
      <c r="M8660" s="4"/>
    </row>
    <row r="8661" s="5" customFormat="1" ht="23" customHeight="1" spans="2:13">
      <c r="B8661" s="11"/>
      <c r="C8661" s="11"/>
      <c r="I8661" s="13"/>
      <c r="M8661" s="4"/>
    </row>
    <row r="8662" s="5" customFormat="1" ht="23" customHeight="1" spans="2:13">
      <c r="B8662" s="11"/>
      <c r="C8662" s="11"/>
      <c r="I8662" s="13"/>
      <c r="M8662" s="4"/>
    </row>
    <row r="8663" s="5" customFormat="1" ht="23" customHeight="1" spans="2:13">
      <c r="B8663" s="11"/>
      <c r="C8663" s="11"/>
      <c r="I8663" s="13"/>
      <c r="M8663" s="4"/>
    </row>
    <row r="8664" s="5" customFormat="1" ht="23" customHeight="1" spans="2:13">
      <c r="B8664" s="11"/>
      <c r="C8664" s="11"/>
      <c r="I8664" s="13"/>
      <c r="M8664" s="4"/>
    </row>
    <row r="8665" s="5" customFormat="1" ht="23" customHeight="1" spans="2:13">
      <c r="B8665" s="11"/>
      <c r="C8665" s="11"/>
      <c r="I8665" s="13"/>
      <c r="M8665" s="4"/>
    </row>
    <row r="8666" s="5" customFormat="1" ht="23" customHeight="1" spans="2:13">
      <c r="B8666" s="11"/>
      <c r="C8666" s="11"/>
      <c r="I8666" s="13"/>
      <c r="M8666" s="4"/>
    </row>
    <row r="8667" s="5" customFormat="1" ht="23" customHeight="1" spans="2:13">
      <c r="B8667" s="11"/>
      <c r="C8667" s="11"/>
      <c r="I8667" s="13"/>
      <c r="M8667" s="4"/>
    </row>
    <row r="8668" s="5" customFormat="1" ht="23" customHeight="1" spans="2:13">
      <c r="B8668" s="11"/>
      <c r="C8668" s="11"/>
      <c r="I8668" s="13"/>
      <c r="M8668" s="4"/>
    </row>
    <row r="8669" s="5" customFormat="1" ht="23" customHeight="1" spans="2:13">
      <c r="B8669" s="11"/>
      <c r="C8669" s="11"/>
      <c r="I8669" s="13"/>
      <c r="M8669" s="4"/>
    </row>
    <row r="8670" s="5" customFormat="1" ht="23" customHeight="1" spans="2:13">
      <c r="B8670" s="11"/>
      <c r="C8670" s="11"/>
      <c r="I8670" s="13"/>
      <c r="M8670" s="4"/>
    </row>
    <row r="8671" s="5" customFormat="1" ht="23" customHeight="1" spans="2:13">
      <c r="B8671" s="11"/>
      <c r="C8671" s="11"/>
      <c r="I8671" s="13"/>
      <c r="M8671" s="4"/>
    </row>
    <row r="8672" s="5" customFormat="1" ht="23" customHeight="1" spans="2:13">
      <c r="B8672" s="11"/>
      <c r="C8672" s="11"/>
      <c r="I8672" s="13"/>
      <c r="M8672" s="4"/>
    </row>
    <row r="8673" s="5" customFormat="1" ht="23" customHeight="1" spans="2:13">
      <c r="B8673" s="11"/>
      <c r="C8673" s="11"/>
      <c r="I8673" s="13"/>
      <c r="M8673" s="4"/>
    </row>
    <row r="8674" s="5" customFormat="1" ht="23" customHeight="1" spans="2:13">
      <c r="B8674" s="11"/>
      <c r="C8674" s="11"/>
      <c r="I8674" s="13"/>
      <c r="M8674" s="4"/>
    </row>
    <row r="8675" s="5" customFormat="1" ht="23" customHeight="1" spans="2:13">
      <c r="B8675" s="11"/>
      <c r="C8675" s="11"/>
      <c r="I8675" s="13"/>
      <c r="M8675" s="4"/>
    </row>
    <row r="8676" s="5" customFormat="1" ht="23" customHeight="1" spans="2:13">
      <c r="B8676" s="11"/>
      <c r="C8676" s="11"/>
      <c r="I8676" s="13"/>
      <c r="M8676" s="4"/>
    </row>
    <row r="8677" s="5" customFormat="1" ht="23" customHeight="1" spans="2:13">
      <c r="B8677" s="11"/>
      <c r="C8677" s="11"/>
      <c r="I8677" s="13"/>
      <c r="M8677" s="4"/>
    </row>
    <row r="8678" s="5" customFormat="1" ht="23" customHeight="1" spans="2:13">
      <c r="B8678" s="11"/>
      <c r="C8678" s="11"/>
      <c r="I8678" s="13"/>
      <c r="M8678" s="4"/>
    </row>
    <row r="8679" s="5" customFormat="1" ht="23" customHeight="1" spans="2:13">
      <c r="B8679" s="11"/>
      <c r="C8679" s="11"/>
      <c r="I8679" s="13"/>
      <c r="M8679" s="4"/>
    </row>
    <row r="8680" s="5" customFormat="1" ht="23" customHeight="1" spans="2:13">
      <c r="B8680" s="11"/>
      <c r="C8680" s="11"/>
      <c r="I8680" s="13"/>
      <c r="M8680" s="4"/>
    </row>
    <row r="8681" s="5" customFormat="1" ht="23" customHeight="1" spans="2:13">
      <c r="B8681" s="11"/>
      <c r="C8681" s="11"/>
      <c r="I8681" s="13"/>
      <c r="M8681" s="4"/>
    </row>
    <row r="8682" s="5" customFormat="1" ht="23" customHeight="1" spans="2:13">
      <c r="B8682" s="11"/>
      <c r="C8682" s="11"/>
      <c r="I8682" s="13"/>
      <c r="M8682" s="4"/>
    </row>
    <row r="8683" s="5" customFormat="1" ht="23" customHeight="1" spans="2:13">
      <c r="B8683" s="11"/>
      <c r="C8683" s="11"/>
      <c r="I8683" s="13"/>
      <c r="M8683" s="4"/>
    </row>
    <row r="8684" s="5" customFormat="1" ht="23" customHeight="1" spans="2:13">
      <c r="B8684" s="11"/>
      <c r="C8684" s="11"/>
      <c r="I8684" s="13"/>
      <c r="M8684" s="4"/>
    </row>
    <row r="8685" s="5" customFormat="1" ht="23" customHeight="1" spans="2:13">
      <c r="B8685" s="11"/>
      <c r="C8685" s="11"/>
      <c r="I8685" s="13"/>
      <c r="M8685" s="4"/>
    </row>
    <row r="8686" s="5" customFormat="1" ht="23" customHeight="1" spans="2:13">
      <c r="B8686" s="11"/>
      <c r="C8686" s="11"/>
      <c r="I8686" s="13"/>
      <c r="M8686" s="4"/>
    </row>
    <row r="8687" s="5" customFormat="1" ht="23" customHeight="1" spans="2:13">
      <c r="B8687" s="11"/>
      <c r="C8687" s="11"/>
      <c r="I8687" s="13"/>
      <c r="M8687" s="4"/>
    </row>
    <row r="8688" s="5" customFormat="1" ht="23" customHeight="1" spans="2:13">
      <c r="B8688" s="11"/>
      <c r="C8688" s="11"/>
      <c r="I8688" s="13"/>
      <c r="M8688" s="4"/>
    </row>
    <row r="8689" s="5" customFormat="1" ht="23" customHeight="1" spans="2:13">
      <c r="B8689" s="11"/>
      <c r="C8689" s="11"/>
      <c r="I8689" s="13"/>
      <c r="M8689" s="4"/>
    </row>
    <row r="8690" s="5" customFormat="1" ht="23" customHeight="1" spans="2:13">
      <c r="B8690" s="11"/>
      <c r="C8690" s="11"/>
      <c r="I8690" s="13"/>
      <c r="M8690" s="4"/>
    </row>
    <row r="8691" s="5" customFormat="1" ht="23" customHeight="1" spans="2:13">
      <c r="B8691" s="11"/>
      <c r="C8691" s="11"/>
      <c r="I8691" s="13"/>
      <c r="M8691" s="4"/>
    </row>
    <row r="8692" s="5" customFormat="1" ht="23" customHeight="1" spans="2:13">
      <c r="B8692" s="11"/>
      <c r="C8692" s="11"/>
      <c r="I8692" s="13"/>
      <c r="M8692" s="4"/>
    </row>
    <row r="8693" s="5" customFormat="1" ht="23" customHeight="1" spans="2:13">
      <c r="B8693" s="11"/>
      <c r="C8693" s="11"/>
      <c r="I8693" s="13"/>
      <c r="M8693" s="4"/>
    </row>
    <row r="8694" s="5" customFormat="1" ht="23" customHeight="1" spans="2:13">
      <c r="B8694" s="11"/>
      <c r="C8694" s="11"/>
      <c r="I8694" s="13"/>
      <c r="M8694" s="4"/>
    </row>
    <row r="8695" s="5" customFormat="1" ht="23" customHeight="1" spans="2:13">
      <c r="B8695" s="11"/>
      <c r="C8695" s="11"/>
      <c r="I8695" s="13"/>
      <c r="M8695" s="4"/>
    </row>
    <row r="8696" s="5" customFormat="1" ht="23" customHeight="1" spans="2:13">
      <c r="B8696" s="11"/>
      <c r="C8696" s="11"/>
      <c r="I8696" s="13"/>
      <c r="M8696" s="4"/>
    </row>
    <row r="8697" s="5" customFormat="1" ht="23" customHeight="1" spans="2:13">
      <c r="B8697" s="11"/>
      <c r="C8697" s="11"/>
      <c r="I8697" s="13"/>
      <c r="M8697" s="4"/>
    </row>
    <row r="8698" s="5" customFormat="1" ht="23" customHeight="1" spans="2:13">
      <c r="B8698" s="11"/>
      <c r="C8698" s="11"/>
      <c r="I8698" s="13"/>
      <c r="M8698" s="4"/>
    </row>
    <row r="8699" s="5" customFormat="1" ht="23" customHeight="1" spans="2:13">
      <c r="B8699" s="11"/>
      <c r="C8699" s="11"/>
      <c r="I8699" s="13"/>
      <c r="M8699" s="4"/>
    </row>
    <row r="8700" s="5" customFormat="1" ht="23" customHeight="1" spans="2:13">
      <c r="B8700" s="11"/>
      <c r="C8700" s="11"/>
      <c r="I8700" s="13"/>
      <c r="M8700" s="4"/>
    </row>
    <row r="8701" s="5" customFormat="1" ht="23" customHeight="1" spans="2:13">
      <c r="B8701" s="11"/>
      <c r="C8701" s="11"/>
      <c r="I8701" s="13"/>
      <c r="M8701" s="4"/>
    </row>
    <row r="8702" s="5" customFormat="1" ht="23" customHeight="1" spans="2:13">
      <c r="B8702" s="11"/>
      <c r="C8702" s="11"/>
      <c r="I8702" s="13"/>
      <c r="M8702" s="4"/>
    </row>
    <row r="8703" s="5" customFormat="1" ht="23" customHeight="1" spans="2:13">
      <c r="B8703" s="11"/>
      <c r="C8703" s="11"/>
      <c r="I8703" s="13"/>
      <c r="M8703" s="4"/>
    </row>
    <row r="8704" s="5" customFormat="1" ht="23" customHeight="1" spans="2:13">
      <c r="B8704" s="11"/>
      <c r="C8704" s="11"/>
      <c r="I8704" s="13"/>
      <c r="M8704" s="4"/>
    </row>
    <row r="8705" s="5" customFormat="1" ht="23" customHeight="1" spans="2:13">
      <c r="B8705" s="11"/>
      <c r="C8705" s="11"/>
      <c r="I8705" s="13"/>
      <c r="M8705" s="4"/>
    </row>
    <row r="8706" s="5" customFormat="1" ht="23" customHeight="1" spans="2:13">
      <c r="B8706" s="11"/>
      <c r="C8706" s="11"/>
      <c r="I8706" s="13"/>
      <c r="M8706" s="4"/>
    </row>
    <row r="8707" s="5" customFormat="1" ht="23" customHeight="1" spans="2:13">
      <c r="B8707" s="11"/>
      <c r="C8707" s="11"/>
      <c r="I8707" s="13"/>
      <c r="M8707" s="4"/>
    </row>
    <row r="8708" s="5" customFormat="1" ht="23" customHeight="1" spans="2:13">
      <c r="B8708" s="11"/>
      <c r="C8708" s="11"/>
      <c r="I8708" s="13"/>
      <c r="M8708" s="4"/>
    </row>
    <row r="8709" s="5" customFormat="1" ht="23" customHeight="1" spans="2:13">
      <c r="B8709" s="11"/>
      <c r="C8709" s="11"/>
      <c r="I8709" s="13"/>
      <c r="M8709" s="4"/>
    </row>
    <row r="8710" s="5" customFormat="1" ht="23" customHeight="1" spans="2:13">
      <c r="B8710" s="11"/>
      <c r="C8710" s="11"/>
      <c r="I8710" s="13"/>
      <c r="M8710" s="4"/>
    </row>
    <row r="8711" s="5" customFormat="1" ht="23" customHeight="1" spans="2:13">
      <c r="B8711" s="11"/>
      <c r="C8711" s="11"/>
      <c r="I8711" s="13"/>
      <c r="M8711" s="4"/>
    </row>
    <row r="8712" s="5" customFormat="1" ht="23" customHeight="1" spans="2:13">
      <c r="B8712" s="11"/>
      <c r="C8712" s="11"/>
      <c r="I8712" s="13"/>
      <c r="M8712" s="4"/>
    </row>
    <row r="8713" s="5" customFormat="1" ht="23" customHeight="1" spans="2:13">
      <c r="B8713" s="11"/>
      <c r="C8713" s="11"/>
      <c r="I8713" s="13"/>
      <c r="M8713" s="4"/>
    </row>
    <row r="8714" s="5" customFormat="1" ht="23" customHeight="1" spans="2:13">
      <c r="B8714" s="11"/>
      <c r="C8714" s="11"/>
      <c r="I8714" s="13"/>
      <c r="M8714" s="4"/>
    </row>
    <row r="8715" s="5" customFormat="1" ht="23" customHeight="1" spans="2:13">
      <c r="B8715" s="11"/>
      <c r="C8715" s="11"/>
      <c r="I8715" s="13"/>
      <c r="M8715" s="4"/>
    </row>
    <row r="8716" s="5" customFormat="1" ht="23" customHeight="1" spans="2:13">
      <c r="B8716" s="11"/>
      <c r="C8716" s="11"/>
      <c r="I8716" s="13"/>
      <c r="M8716" s="4"/>
    </row>
    <row r="8717" s="5" customFormat="1" ht="23" customHeight="1" spans="2:13">
      <c r="B8717" s="11"/>
      <c r="C8717" s="11"/>
      <c r="I8717" s="13"/>
      <c r="M8717" s="4"/>
    </row>
    <row r="8718" s="5" customFormat="1" ht="23" customHeight="1" spans="2:13">
      <c r="B8718" s="11"/>
      <c r="C8718" s="11"/>
      <c r="I8718" s="13"/>
      <c r="M8718" s="4"/>
    </row>
    <row r="8719" s="5" customFormat="1" ht="23" customHeight="1" spans="2:13">
      <c r="B8719" s="11"/>
      <c r="C8719" s="11"/>
      <c r="I8719" s="13"/>
      <c r="M8719" s="4"/>
    </row>
    <row r="8720" s="5" customFormat="1" ht="23" customHeight="1" spans="2:13">
      <c r="B8720" s="11"/>
      <c r="C8720" s="11"/>
      <c r="I8720" s="13"/>
      <c r="M8720" s="4"/>
    </row>
    <row r="8721" s="5" customFormat="1" ht="23" customHeight="1" spans="2:13">
      <c r="B8721" s="11"/>
      <c r="C8721" s="11"/>
      <c r="I8721" s="13"/>
      <c r="M8721" s="4"/>
    </row>
    <row r="8722" s="5" customFormat="1" ht="23" customHeight="1" spans="2:13">
      <c r="B8722" s="11"/>
      <c r="C8722" s="11"/>
      <c r="I8722" s="13"/>
      <c r="M8722" s="4"/>
    </row>
    <row r="8723" s="5" customFormat="1" ht="23" customHeight="1" spans="2:13">
      <c r="B8723" s="11"/>
      <c r="C8723" s="11"/>
      <c r="I8723" s="13"/>
      <c r="M8723" s="4"/>
    </row>
    <row r="8724" s="5" customFormat="1" ht="23" customHeight="1" spans="2:13">
      <c r="B8724" s="11"/>
      <c r="C8724" s="11"/>
      <c r="I8724" s="13"/>
      <c r="M8724" s="4"/>
    </row>
    <row r="8725" s="5" customFormat="1" ht="23" customHeight="1" spans="2:13">
      <c r="B8725" s="11"/>
      <c r="C8725" s="11"/>
      <c r="I8725" s="13"/>
      <c r="M8725" s="4"/>
    </row>
    <row r="8726" s="5" customFormat="1" ht="23" customHeight="1" spans="2:13">
      <c r="B8726" s="11"/>
      <c r="C8726" s="11"/>
      <c r="I8726" s="13"/>
      <c r="M8726" s="4"/>
    </row>
    <row r="8727" s="5" customFormat="1" ht="23" customHeight="1" spans="2:13">
      <c r="B8727" s="11"/>
      <c r="C8727" s="11"/>
      <c r="I8727" s="13"/>
      <c r="M8727" s="4"/>
    </row>
    <row r="8728" s="5" customFormat="1" ht="23" customHeight="1" spans="2:13">
      <c r="B8728" s="11"/>
      <c r="C8728" s="11"/>
      <c r="I8728" s="13"/>
      <c r="M8728" s="4"/>
    </row>
    <row r="8729" s="5" customFormat="1" ht="23" customHeight="1" spans="2:13">
      <c r="B8729" s="11"/>
      <c r="C8729" s="11"/>
      <c r="I8729" s="13"/>
      <c r="M8729" s="4"/>
    </row>
    <row r="8730" s="5" customFormat="1" ht="23" customHeight="1" spans="2:13">
      <c r="B8730" s="11"/>
      <c r="C8730" s="11"/>
      <c r="I8730" s="13"/>
      <c r="M8730" s="4"/>
    </row>
    <row r="8731" s="5" customFormat="1" ht="23" customHeight="1" spans="2:13">
      <c r="B8731" s="11"/>
      <c r="C8731" s="11"/>
      <c r="I8731" s="13"/>
      <c r="M8731" s="4"/>
    </row>
    <row r="8732" s="5" customFormat="1" ht="23" customHeight="1" spans="2:13">
      <c r="B8732" s="11"/>
      <c r="C8732" s="11"/>
      <c r="I8732" s="13"/>
      <c r="M8732" s="4"/>
    </row>
    <row r="8733" s="5" customFormat="1" ht="23" customHeight="1" spans="2:13">
      <c r="B8733" s="11"/>
      <c r="C8733" s="11"/>
      <c r="I8733" s="13"/>
      <c r="M8733" s="4"/>
    </row>
    <row r="8734" s="5" customFormat="1" ht="23" customHeight="1" spans="2:13">
      <c r="B8734" s="11"/>
      <c r="C8734" s="11"/>
      <c r="I8734" s="13"/>
      <c r="M8734" s="4"/>
    </row>
    <row r="8735" s="5" customFormat="1" ht="23" customHeight="1" spans="2:13">
      <c r="B8735" s="11"/>
      <c r="C8735" s="11"/>
      <c r="I8735" s="13"/>
      <c r="M8735" s="4"/>
    </row>
    <row r="8736" s="5" customFormat="1" ht="23" customHeight="1" spans="2:13">
      <c r="B8736" s="11"/>
      <c r="C8736" s="11"/>
      <c r="I8736" s="13"/>
      <c r="M8736" s="4"/>
    </row>
    <row r="8737" s="5" customFormat="1" ht="23" customHeight="1" spans="2:13">
      <c r="B8737" s="11"/>
      <c r="C8737" s="11"/>
      <c r="I8737" s="13"/>
      <c r="M8737" s="4"/>
    </row>
    <row r="8738" s="5" customFormat="1" ht="23" customHeight="1" spans="2:13">
      <c r="B8738" s="11"/>
      <c r="C8738" s="11"/>
      <c r="I8738" s="13"/>
      <c r="M8738" s="4"/>
    </row>
    <row r="8739" s="5" customFormat="1" ht="23" customHeight="1" spans="2:13">
      <c r="B8739" s="11"/>
      <c r="C8739" s="11"/>
      <c r="I8739" s="13"/>
      <c r="M8739" s="4"/>
    </row>
    <row r="8740" s="5" customFormat="1" ht="23" customHeight="1" spans="2:13">
      <c r="B8740" s="11"/>
      <c r="C8740" s="11"/>
      <c r="I8740" s="13"/>
      <c r="M8740" s="4"/>
    </row>
    <row r="8741" s="5" customFormat="1" ht="23" customHeight="1" spans="2:13">
      <c r="B8741" s="11"/>
      <c r="C8741" s="11"/>
      <c r="I8741" s="13"/>
      <c r="M8741" s="4"/>
    </row>
    <row r="8742" s="5" customFormat="1" ht="23" customHeight="1" spans="2:13">
      <c r="B8742" s="11"/>
      <c r="C8742" s="11"/>
      <c r="I8742" s="13"/>
      <c r="M8742" s="4"/>
    </row>
    <row r="8743" s="5" customFormat="1" ht="23" customHeight="1" spans="2:13">
      <c r="B8743" s="11"/>
      <c r="C8743" s="11"/>
      <c r="I8743" s="13"/>
      <c r="M8743" s="4"/>
    </row>
    <row r="8744" s="5" customFormat="1" ht="23" customHeight="1" spans="2:13">
      <c r="B8744" s="11"/>
      <c r="C8744" s="11"/>
      <c r="I8744" s="13"/>
      <c r="M8744" s="4"/>
    </row>
    <row r="8745" s="5" customFormat="1" ht="23" customHeight="1" spans="2:13">
      <c r="B8745" s="11"/>
      <c r="C8745" s="11"/>
      <c r="I8745" s="13"/>
      <c r="M8745" s="4"/>
    </row>
    <row r="8746" s="5" customFormat="1" ht="23" customHeight="1" spans="2:13">
      <c r="B8746" s="11"/>
      <c r="C8746" s="11"/>
      <c r="I8746" s="13"/>
      <c r="M8746" s="4"/>
    </row>
    <row r="8747" s="5" customFormat="1" ht="23" customHeight="1" spans="2:13">
      <c r="B8747" s="11"/>
      <c r="C8747" s="11"/>
      <c r="I8747" s="13"/>
      <c r="M8747" s="4"/>
    </row>
    <row r="8748" s="5" customFormat="1" ht="23" customHeight="1" spans="2:13">
      <c r="B8748" s="11"/>
      <c r="C8748" s="11"/>
      <c r="I8748" s="13"/>
      <c r="M8748" s="4"/>
    </row>
    <row r="8749" s="5" customFormat="1" ht="23" customHeight="1" spans="2:13">
      <c r="B8749" s="11"/>
      <c r="C8749" s="11"/>
      <c r="I8749" s="13"/>
      <c r="M8749" s="4"/>
    </row>
    <row r="8750" s="5" customFormat="1" ht="23" customHeight="1" spans="2:13">
      <c r="B8750" s="11"/>
      <c r="C8750" s="11"/>
      <c r="I8750" s="13"/>
      <c r="M8750" s="4"/>
    </row>
    <row r="8751" s="5" customFormat="1" ht="23" customHeight="1" spans="2:13">
      <c r="B8751" s="11"/>
      <c r="C8751" s="11"/>
      <c r="I8751" s="13"/>
      <c r="M8751" s="4"/>
    </row>
    <row r="8752" s="5" customFormat="1" ht="23" customHeight="1" spans="2:13">
      <c r="B8752" s="11"/>
      <c r="C8752" s="11"/>
      <c r="I8752" s="13"/>
      <c r="M8752" s="4"/>
    </row>
    <row r="8753" s="5" customFormat="1" ht="23" customHeight="1" spans="2:13">
      <c r="B8753" s="11"/>
      <c r="C8753" s="11"/>
      <c r="I8753" s="13"/>
      <c r="M8753" s="4"/>
    </row>
    <row r="8754" s="5" customFormat="1" ht="23" customHeight="1" spans="2:13">
      <c r="B8754" s="11"/>
      <c r="C8754" s="11"/>
      <c r="I8754" s="13"/>
      <c r="M8754" s="4"/>
    </row>
    <row r="8755" s="5" customFormat="1" ht="23" customHeight="1" spans="2:13">
      <c r="B8755" s="11"/>
      <c r="C8755" s="11"/>
      <c r="I8755" s="13"/>
      <c r="M8755" s="4"/>
    </row>
    <row r="8756" s="5" customFormat="1" ht="23" customHeight="1" spans="2:13">
      <c r="B8756" s="11"/>
      <c r="C8756" s="11"/>
      <c r="I8756" s="13"/>
      <c r="M8756" s="4"/>
    </row>
    <row r="8757" s="5" customFormat="1" ht="23" customHeight="1" spans="2:13">
      <c r="B8757" s="11"/>
      <c r="C8757" s="11"/>
      <c r="I8757" s="13"/>
      <c r="M8757" s="4"/>
    </row>
    <row r="8758" s="5" customFormat="1" ht="23" customHeight="1" spans="2:13">
      <c r="B8758" s="11"/>
      <c r="C8758" s="11"/>
      <c r="I8758" s="13"/>
      <c r="M8758" s="4"/>
    </row>
    <row r="8759" s="5" customFormat="1" ht="23" customHeight="1" spans="2:13">
      <c r="B8759" s="11"/>
      <c r="C8759" s="11"/>
      <c r="I8759" s="13"/>
      <c r="M8759" s="4"/>
    </row>
    <row r="8760" s="5" customFormat="1" ht="23" customHeight="1" spans="2:13">
      <c r="B8760" s="11"/>
      <c r="C8760" s="11"/>
      <c r="I8760" s="13"/>
      <c r="M8760" s="4"/>
    </row>
    <row r="8761" s="5" customFormat="1" ht="23" customHeight="1" spans="2:13">
      <c r="B8761" s="11"/>
      <c r="C8761" s="11"/>
      <c r="I8761" s="13"/>
      <c r="M8761" s="4"/>
    </row>
    <row r="8762" s="5" customFormat="1" ht="23" customHeight="1" spans="2:13">
      <c r="B8762" s="11"/>
      <c r="C8762" s="11"/>
      <c r="I8762" s="13"/>
      <c r="M8762" s="4"/>
    </row>
    <row r="8763" s="5" customFormat="1" ht="23" customHeight="1" spans="2:13">
      <c r="B8763" s="11"/>
      <c r="C8763" s="11"/>
      <c r="I8763" s="13"/>
      <c r="M8763" s="4"/>
    </row>
    <row r="8764" s="5" customFormat="1" ht="23" customHeight="1" spans="2:13">
      <c r="B8764" s="11"/>
      <c r="C8764" s="11"/>
      <c r="I8764" s="13"/>
      <c r="M8764" s="4"/>
    </row>
    <row r="8765" s="5" customFormat="1" ht="23" customHeight="1" spans="2:13">
      <c r="B8765" s="11"/>
      <c r="C8765" s="11"/>
      <c r="I8765" s="13"/>
      <c r="M8765" s="4"/>
    </row>
    <row r="8766" s="5" customFormat="1" ht="23" customHeight="1" spans="2:13">
      <c r="B8766" s="11"/>
      <c r="C8766" s="11"/>
      <c r="I8766" s="13"/>
      <c r="M8766" s="4"/>
    </row>
    <row r="8767" s="5" customFormat="1" ht="23" customHeight="1" spans="2:13">
      <c r="B8767" s="11"/>
      <c r="C8767" s="11"/>
      <c r="I8767" s="13"/>
      <c r="M8767" s="4"/>
    </row>
    <row r="8768" s="5" customFormat="1" ht="23" customHeight="1" spans="2:13">
      <c r="B8768" s="11"/>
      <c r="C8768" s="11"/>
      <c r="I8768" s="13"/>
      <c r="M8768" s="4"/>
    </row>
    <row r="8769" s="5" customFormat="1" ht="23" customHeight="1" spans="2:13">
      <c r="B8769" s="11"/>
      <c r="C8769" s="11"/>
      <c r="I8769" s="13"/>
      <c r="M8769" s="4"/>
    </row>
    <row r="8770" s="5" customFormat="1" ht="23" customHeight="1" spans="2:13">
      <c r="B8770" s="11"/>
      <c r="C8770" s="11"/>
      <c r="I8770" s="13"/>
      <c r="M8770" s="4"/>
    </row>
    <row r="8771" s="5" customFormat="1" ht="23" customHeight="1" spans="2:13">
      <c r="B8771" s="11"/>
      <c r="C8771" s="11"/>
      <c r="I8771" s="13"/>
      <c r="M8771" s="4"/>
    </row>
    <row r="8772" s="5" customFormat="1" ht="23" customHeight="1" spans="2:13">
      <c r="B8772" s="11"/>
      <c r="C8772" s="11"/>
      <c r="I8772" s="13"/>
      <c r="M8772" s="4"/>
    </row>
    <row r="8773" s="5" customFormat="1" ht="23" customHeight="1" spans="2:13">
      <c r="B8773" s="11"/>
      <c r="C8773" s="11"/>
      <c r="I8773" s="13"/>
      <c r="M8773" s="4"/>
    </row>
    <row r="8774" s="5" customFormat="1" ht="23" customHeight="1" spans="2:13">
      <c r="B8774" s="11"/>
      <c r="C8774" s="11"/>
      <c r="I8774" s="13"/>
      <c r="M8774" s="4"/>
    </row>
    <row r="8775" s="5" customFormat="1" ht="23" customHeight="1" spans="2:13">
      <c r="B8775" s="11"/>
      <c r="C8775" s="11"/>
      <c r="I8775" s="13"/>
      <c r="M8775" s="4"/>
    </row>
    <row r="8776" s="5" customFormat="1" ht="23" customHeight="1" spans="2:13">
      <c r="B8776" s="11"/>
      <c r="C8776" s="11"/>
      <c r="I8776" s="13"/>
      <c r="M8776" s="4"/>
    </row>
    <row r="8777" s="5" customFormat="1" ht="23" customHeight="1" spans="2:13">
      <c r="B8777" s="11"/>
      <c r="C8777" s="11"/>
      <c r="I8777" s="13"/>
      <c r="M8777" s="4"/>
    </row>
    <row r="8778" s="5" customFormat="1" ht="23" customHeight="1" spans="2:13">
      <c r="B8778" s="11"/>
      <c r="C8778" s="11"/>
      <c r="I8778" s="13"/>
      <c r="M8778" s="4"/>
    </row>
    <row r="8779" s="5" customFormat="1" ht="23" customHeight="1" spans="2:13">
      <c r="B8779" s="11"/>
      <c r="C8779" s="11"/>
      <c r="I8779" s="13"/>
      <c r="M8779" s="4"/>
    </row>
    <row r="8780" s="5" customFormat="1" ht="23" customHeight="1" spans="2:13">
      <c r="B8780" s="11"/>
      <c r="C8780" s="11"/>
      <c r="I8780" s="13"/>
      <c r="M8780" s="4"/>
    </row>
    <row r="8781" s="5" customFormat="1" ht="23" customHeight="1" spans="2:13">
      <c r="B8781" s="11"/>
      <c r="C8781" s="11"/>
      <c r="I8781" s="13"/>
      <c r="M8781" s="4"/>
    </row>
    <row r="8782" s="5" customFormat="1" ht="23" customHeight="1" spans="2:13">
      <c r="B8782" s="11"/>
      <c r="C8782" s="11"/>
      <c r="I8782" s="13"/>
      <c r="M8782" s="4"/>
    </row>
    <row r="8783" s="5" customFormat="1" ht="23" customHeight="1" spans="2:13">
      <c r="B8783" s="11"/>
      <c r="C8783" s="11"/>
      <c r="I8783" s="13"/>
      <c r="M8783" s="4"/>
    </row>
    <row r="8784" s="5" customFormat="1" ht="23" customHeight="1" spans="2:13">
      <c r="B8784" s="11"/>
      <c r="C8784" s="11"/>
      <c r="I8784" s="13"/>
      <c r="M8784" s="4"/>
    </row>
    <row r="8785" s="5" customFormat="1" ht="23" customHeight="1" spans="2:13">
      <c r="B8785" s="11"/>
      <c r="C8785" s="11"/>
      <c r="I8785" s="13"/>
      <c r="M8785" s="4"/>
    </row>
    <row r="8786" s="5" customFormat="1" ht="23" customHeight="1" spans="2:13">
      <c r="B8786" s="11"/>
      <c r="C8786" s="11"/>
      <c r="I8786" s="13"/>
      <c r="M8786" s="4"/>
    </row>
    <row r="8787" s="5" customFormat="1" ht="23" customHeight="1" spans="2:13">
      <c r="B8787" s="11"/>
      <c r="C8787" s="11"/>
      <c r="I8787" s="13"/>
      <c r="M8787" s="4"/>
    </row>
    <row r="8788" s="5" customFormat="1" ht="23" customHeight="1" spans="2:13">
      <c r="B8788" s="11"/>
      <c r="C8788" s="11"/>
      <c r="I8788" s="13"/>
      <c r="M8788" s="4"/>
    </row>
    <row r="8789" s="5" customFormat="1" ht="23" customHeight="1" spans="2:13">
      <c r="B8789" s="11"/>
      <c r="C8789" s="11"/>
      <c r="I8789" s="13"/>
      <c r="M8789" s="4"/>
    </row>
    <row r="8790" s="5" customFormat="1" ht="23" customHeight="1" spans="2:13">
      <c r="B8790" s="11"/>
      <c r="C8790" s="11"/>
      <c r="I8790" s="13"/>
      <c r="M8790" s="4"/>
    </row>
    <row r="8791" s="5" customFormat="1" ht="23" customHeight="1" spans="2:13">
      <c r="B8791" s="11"/>
      <c r="C8791" s="11"/>
      <c r="I8791" s="13"/>
      <c r="M8791" s="4"/>
    </row>
    <row r="8792" s="5" customFormat="1" ht="23" customHeight="1" spans="2:13">
      <c r="B8792" s="11"/>
      <c r="C8792" s="11"/>
      <c r="I8792" s="13"/>
      <c r="M8792" s="4"/>
    </row>
    <row r="8793" s="5" customFormat="1" ht="23" customHeight="1" spans="2:13">
      <c r="B8793" s="11"/>
      <c r="C8793" s="11"/>
      <c r="I8793" s="13"/>
      <c r="M8793" s="4"/>
    </row>
    <row r="8794" s="5" customFormat="1" ht="23" customHeight="1" spans="2:13">
      <c r="B8794" s="11"/>
      <c r="C8794" s="11"/>
      <c r="I8794" s="13"/>
      <c r="M8794" s="4"/>
    </row>
    <row r="8795" s="5" customFormat="1" ht="23" customHeight="1" spans="2:13">
      <c r="B8795" s="11"/>
      <c r="C8795" s="11"/>
      <c r="I8795" s="13"/>
      <c r="M8795" s="4"/>
    </row>
    <row r="8796" s="5" customFormat="1" ht="23" customHeight="1" spans="2:13">
      <c r="B8796" s="11"/>
      <c r="C8796" s="11"/>
      <c r="I8796" s="13"/>
      <c r="M8796" s="4"/>
    </row>
    <row r="8797" s="5" customFormat="1" ht="23" customHeight="1" spans="2:13">
      <c r="B8797" s="11"/>
      <c r="C8797" s="11"/>
      <c r="I8797" s="13"/>
      <c r="M8797" s="4"/>
    </row>
    <row r="8798" s="5" customFormat="1" ht="23" customHeight="1" spans="2:13">
      <c r="B8798" s="11"/>
      <c r="C8798" s="11"/>
      <c r="I8798" s="13"/>
      <c r="M8798" s="4"/>
    </row>
    <row r="8799" s="5" customFormat="1" ht="23" customHeight="1" spans="2:13">
      <c r="B8799" s="11"/>
      <c r="C8799" s="11"/>
      <c r="I8799" s="13"/>
      <c r="M8799" s="4"/>
    </row>
    <row r="8800" s="5" customFormat="1" ht="23" customHeight="1" spans="2:13">
      <c r="B8800" s="11"/>
      <c r="C8800" s="11"/>
      <c r="I8800" s="13"/>
      <c r="M8800" s="4"/>
    </row>
    <row r="8801" s="5" customFormat="1" ht="23" customHeight="1" spans="2:13">
      <c r="B8801" s="11"/>
      <c r="C8801" s="11"/>
      <c r="I8801" s="13"/>
      <c r="M8801" s="4"/>
    </row>
    <row r="8802" s="5" customFormat="1" ht="23" customHeight="1" spans="2:13">
      <c r="B8802" s="11"/>
      <c r="C8802" s="11"/>
      <c r="I8802" s="13"/>
      <c r="M8802" s="4"/>
    </row>
    <row r="8803" s="5" customFormat="1" ht="23" customHeight="1" spans="2:13">
      <c r="B8803" s="11"/>
      <c r="C8803" s="11"/>
      <c r="I8803" s="13"/>
      <c r="M8803" s="4"/>
    </row>
    <row r="8804" s="5" customFormat="1" ht="23" customHeight="1" spans="2:13">
      <c r="B8804" s="11"/>
      <c r="C8804" s="11"/>
      <c r="I8804" s="13"/>
      <c r="M8804" s="4"/>
    </row>
    <row r="8805" s="5" customFormat="1" ht="23" customHeight="1" spans="2:13">
      <c r="B8805" s="11"/>
      <c r="C8805" s="11"/>
      <c r="I8805" s="13"/>
      <c r="M8805" s="4"/>
    </row>
    <row r="8806" s="5" customFormat="1" ht="23" customHeight="1" spans="2:13">
      <c r="B8806" s="11"/>
      <c r="C8806" s="11"/>
      <c r="I8806" s="13"/>
      <c r="M8806" s="4"/>
    </row>
    <row r="8807" s="5" customFormat="1" ht="23" customHeight="1" spans="2:13">
      <c r="B8807" s="11"/>
      <c r="C8807" s="11"/>
      <c r="I8807" s="13"/>
      <c r="M8807" s="4"/>
    </row>
    <row r="8808" s="5" customFormat="1" ht="23" customHeight="1" spans="2:13">
      <c r="B8808" s="11"/>
      <c r="C8808" s="11"/>
      <c r="I8808" s="13"/>
      <c r="M8808" s="4"/>
    </row>
    <row r="8809" s="5" customFormat="1" ht="23" customHeight="1" spans="2:13">
      <c r="B8809" s="11"/>
      <c r="C8809" s="11"/>
      <c r="I8809" s="13"/>
      <c r="M8809" s="4"/>
    </row>
    <row r="8810" s="5" customFormat="1" ht="23" customHeight="1" spans="2:13">
      <c r="B8810" s="11"/>
      <c r="C8810" s="11"/>
      <c r="I8810" s="13"/>
      <c r="M8810" s="4"/>
    </row>
    <row r="8811" s="5" customFormat="1" ht="23" customHeight="1" spans="2:13">
      <c r="B8811" s="11"/>
      <c r="C8811" s="11"/>
      <c r="I8811" s="13"/>
      <c r="M8811" s="4"/>
    </row>
    <row r="8812" s="5" customFormat="1" ht="23" customHeight="1" spans="2:13">
      <c r="B8812" s="11"/>
      <c r="C8812" s="11"/>
      <c r="I8812" s="13"/>
      <c r="M8812" s="4"/>
    </row>
    <row r="8813" s="5" customFormat="1" ht="23" customHeight="1" spans="2:13">
      <c r="B8813" s="11"/>
      <c r="C8813" s="11"/>
      <c r="I8813" s="13"/>
      <c r="M8813" s="4"/>
    </row>
    <row r="8814" s="5" customFormat="1" ht="23" customHeight="1" spans="2:13">
      <c r="B8814" s="11"/>
      <c r="C8814" s="11"/>
      <c r="I8814" s="13"/>
      <c r="M8814" s="4"/>
    </row>
    <row r="8815" s="5" customFormat="1" ht="23" customHeight="1" spans="2:13">
      <c r="B8815" s="11"/>
      <c r="C8815" s="11"/>
      <c r="I8815" s="13"/>
      <c r="M8815" s="4"/>
    </row>
    <row r="8816" s="5" customFormat="1" ht="23" customHeight="1" spans="2:13">
      <c r="B8816" s="11"/>
      <c r="C8816" s="11"/>
      <c r="I8816" s="13"/>
      <c r="M8816" s="4"/>
    </row>
    <row r="8817" s="5" customFormat="1" ht="23" customHeight="1" spans="2:13">
      <c r="B8817" s="11"/>
      <c r="C8817" s="11"/>
      <c r="I8817" s="13"/>
      <c r="M8817" s="4"/>
    </row>
    <row r="8818" s="5" customFormat="1" ht="23" customHeight="1" spans="2:13">
      <c r="B8818" s="11"/>
      <c r="C8818" s="11"/>
      <c r="I8818" s="13"/>
      <c r="M8818" s="4"/>
    </row>
    <row r="8819" s="5" customFormat="1" ht="23" customHeight="1" spans="2:13">
      <c r="B8819" s="11"/>
      <c r="C8819" s="11"/>
      <c r="I8819" s="13"/>
      <c r="M8819" s="4"/>
    </row>
    <row r="8820" s="5" customFormat="1" ht="23" customHeight="1" spans="2:13">
      <c r="B8820" s="11"/>
      <c r="C8820" s="11"/>
      <c r="I8820" s="13"/>
      <c r="M8820" s="4"/>
    </row>
    <row r="8821" s="5" customFormat="1" ht="23" customHeight="1" spans="2:13">
      <c r="B8821" s="11"/>
      <c r="C8821" s="11"/>
      <c r="I8821" s="13"/>
      <c r="M8821" s="4"/>
    </row>
    <row r="8822" s="5" customFormat="1" ht="23" customHeight="1" spans="2:13">
      <c r="B8822" s="11"/>
      <c r="C8822" s="11"/>
      <c r="I8822" s="13"/>
      <c r="M8822" s="4"/>
    </row>
    <row r="8823" s="5" customFormat="1" ht="23" customHeight="1" spans="2:13">
      <c r="B8823" s="11"/>
      <c r="C8823" s="11"/>
      <c r="I8823" s="13"/>
      <c r="M8823" s="4"/>
    </row>
    <row r="8824" s="5" customFormat="1" ht="23" customHeight="1" spans="2:13">
      <c r="B8824" s="11"/>
      <c r="C8824" s="11"/>
      <c r="I8824" s="13"/>
      <c r="M8824" s="4"/>
    </row>
    <row r="8825" s="5" customFormat="1" ht="23" customHeight="1" spans="2:13">
      <c r="B8825" s="11"/>
      <c r="C8825" s="11"/>
      <c r="I8825" s="13"/>
      <c r="M8825" s="4"/>
    </row>
    <row r="8826" s="5" customFormat="1" ht="23" customHeight="1" spans="2:13">
      <c r="B8826" s="11"/>
      <c r="C8826" s="11"/>
      <c r="I8826" s="13"/>
      <c r="M8826" s="4"/>
    </row>
    <row r="8827" s="5" customFormat="1" ht="23" customHeight="1" spans="2:13">
      <c r="B8827" s="11"/>
      <c r="C8827" s="11"/>
      <c r="I8827" s="13"/>
      <c r="M8827" s="4"/>
    </row>
    <row r="8828" s="5" customFormat="1" ht="23" customHeight="1" spans="2:13">
      <c r="B8828" s="11"/>
      <c r="C8828" s="11"/>
      <c r="I8828" s="13"/>
      <c r="M8828" s="4"/>
    </row>
    <row r="8829" s="5" customFormat="1" ht="23" customHeight="1" spans="2:13">
      <c r="B8829" s="11"/>
      <c r="C8829" s="11"/>
      <c r="I8829" s="13"/>
      <c r="M8829" s="4"/>
    </row>
    <row r="8830" s="5" customFormat="1" ht="23" customHeight="1" spans="2:13">
      <c r="B8830" s="11"/>
      <c r="C8830" s="11"/>
      <c r="I8830" s="13"/>
      <c r="M8830" s="4"/>
    </row>
    <row r="8831" s="5" customFormat="1" ht="23" customHeight="1" spans="2:13">
      <c r="B8831" s="11"/>
      <c r="C8831" s="11"/>
      <c r="I8831" s="13"/>
      <c r="M8831" s="4"/>
    </row>
    <row r="8832" s="5" customFormat="1" ht="23" customHeight="1" spans="2:13">
      <c r="B8832" s="11"/>
      <c r="C8832" s="11"/>
      <c r="I8832" s="13"/>
      <c r="M8832" s="4"/>
    </row>
    <row r="8833" s="5" customFormat="1" ht="23" customHeight="1" spans="2:13">
      <c r="B8833" s="11"/>
      <c r="C8833" s="11"/>
      <c r="I8833" s="13"/>
      <c r="M8833" s="4"/>
    </row>
    <row r="8834" s="5" customFormat="1" ht="23" customHeight="1" spans="2:13">
      <c r="B8834" s="11"/>
      <c r="C8834" s="11"/>
      <c r="I8834" s="13"/>
      <c r="M8834" s="4"/>
    </row>
    <row r="8835" s="5" customFormat="1" ht="23" customHeight="1" spans="2:13">
      <c r="B8835" s="11"/>
      <c r="C8835" s="11"/>
      <c r="I8835" s="13"/>
      <c r="M8835" s="4"/>
    </row>
    <row r="8836" s="5" customFormat="1" ht="23" customHeight="1" spans="2:13">
      <c r="B8836" s="11"/>
      <c r="C8836" s="11"/>
      <c r="I8836" s="13"/>
      <c r="M8836" s="4"/>
    </row>
    <row r="8837" s="5" customFormat="1" ht="23" customHeight="1" spans="2:13">
      <c r="B8837" s="11"/>
      <c r="C8837" s="11"/>
      <c r="I8837" s="13"/>
      <c r="M8837" s="4"/>
    </row>
    <row r="8838" s="5" customFormat="1" ht="23" customHeight="1" spans="2:13">
      <c r="B8838" s="11"/>
      <c r="C8838" s="11"/>
      <c r="I8838" s="13"/>
      <c r="M8838" s="4"/>
    </row>
    <row r="8839" s="5" customFormat="1" ht="23" customHeight="1" spans="2:13">
      <c r="B8839" s="11"/>
      <c r="C8839" s="11"/>
      <c r="I8839" s="13"/>
      <c r="M8839" s="4"/>
    </row>
    <row r="8840" s="5" customFormat="1" ht="23" customHeight="1" spans="2:13">
      <c r="B8840" s="11"/>
      <c r="C8840" s="11"/>
      <c r="I8840" s="13"/>
      <c r="M8840" s="4"/>
    </row>
    <row r="8841" s="5" customFormat="1" ht="23" customHeight="1" spans="2:13">
      <c r="B8841" s="11"/>
      <c r="C8841" s="11"/>
      <c r="I8841" s="13"/>
      <c r="M8841" s="4"/>
    </row>
    <row r="8842" s="5" customFormat="1" ht="23" customHeight="1" spans="2:13">
      <c r="B8842" s="11"/>
      <c r="C8842" s="11"/>
      <c r="I8842" s="13"/>
      <c r="M8842" s="4"/>
    </row>
    <row r="8843" s="5" customFormat="1" ht="23" customHeight="1" spans="2:13">
      <c r="B8843" s="11"/>
      <c r="C8843" s="11"/>
      <c r="I8843" s="13"/>
      <c r="M8843" s="4"/>
    </row>
    <row r="8844" s="5" customFormat="1" ht="23" customHeight="1" spans="2:13">
      <c r="B8844" s="11"/>
      <c r="C8844" s="11"/>
      <c r="I8844" s="13"/>
      <c r="M8844" s="4"/>
    </row>
    <row r="8845" s="5" customFormat="1" ht="23" customHeight="1" spans="2:13">
      <c r="B8845" s="11"/>
      <c r="C8845" s="11"/>
      <c r="I8845" s="13"/>
      <c r="M8845" s="4"/>
    </row>
    <row r="8846" s="5" customFormat="1" ht="23" customHeight="1" spans="2:13">
      <c r="B8846" s="11"/>
      <c r="C8846" s="11"/>
      <c r="I8846" s="13"/>
      <c r="M8846" s="4"/>
    </row>
    <row r="8847" s="5" customFormat="1" ht="23" customHeight="1" spans="2:13">
      <c r="B8847" s="11"/>
      <c r="C8847" s="11"/>
      <c r="I8847" s="13"/>
      <c r="M8847" s="4"/>
    </row>
    <row r="8848" s="5" customFormat="1" ht="23" customHeight="1" spans="2:13">
      <c r="B8848" s="11"/>
      <c r="C8848" s="11"/>
      <c r="I8848" s="13"/>
      <c r="M8848" s="4"/>
    </row>
    <row r="8849" s="5" customFormat="1" ht="23" customHeight="1" spans="2:13">
      <c r="B8849" s="11"/>
      <c r="C8849" s="11"/>
      <c r="I8849" s="13"/>
      <c r="M8849" s="4"/>
    </row>
    <row r="8850" s="5" customFormat="1" ht="23" customHeight="1" spans="2:13">
      <c r="B8850" s="11"/>
      <c r="C8850" s="11"/>
      <c r="I8850" s="13"/>
      <c r="M8850" s="4"/>
    </row>
    <row r="8851" s="5" customFormat="1" ht="23" customHeight="1" spans="2:13">
      <c r="B8851" s="11"/>
      <c r="C8851" s="11"/>
      <c r="I8851" s="13"/>
      <c r="M8851" s="4"/>
    </row>
    <row r="8852" s="5" customFormat="1" ht="23" customHeight="1" spans="2:13">
      <c r="B8852" s="11"/>
      <c r="C8852" s="11"/>
      <c r="I8852" s="13"/>
      <c r="M8852" s="4"/>
    </row>
    <row r="8853" s="5" customFormat="1" ht="23" customHeight="1" spans="2:13">
      <c r="B8853" s="11"/>
      <c r="C8853" s="11"/>
      <c r="I8853" s="13"/>
      <c r="M8853" s="4"/>
    </row>
    <row r="8854" s="5" customFormat="1" ht="23" customHeight="1" spans="2:13">
      <c r="B8854" s="11"/>
      <c r="C8854" s="11"/>
      <c r="I8854" s="13"/>
      <c r="M8854" s="4"/>
    </row>
    <row r="8855" s="5" customFormat="1" ht="23" customHeight="1" spans="2:13">
      <c r="B8855" s="11"/>
      <c r="C8855" s="11"/>
      <c r="I8855" s="13"/>
      <c r="M8855" s="4"/>
    </row>
    <row r="8856" s="5" customFormat="1" ht="23" customHeight="1" spans="2:13">
      <c r="B8856" s="11"/>
      <c r="C8856" s="11"/>
      <c r="I8856" s="13"/>
      <c r="M8856" s="4"/>
    </row>
    <row r="8857" s="5" customFormat="1" ht="23" customHeight="1" spans="2:13">
      <c r="B8857" s="11"/>
      <c r="C8857" s="11"/>
      <c r="I8857" s="13"/>
      <c r="M8857" s="4"/>
    </row>
    <row r="8858" s="5" customFormat="1" ht="23" customHeight="1" spans="2:13">
      <c r="B8858" s="11"/>
      <c r="C8858" s="11"/>
      <c r="I8858" s="13"/>
      <c r="M8858" s="4"/>
    </row>
    <row r="8859" s="5" customFormat="1" ht="23" customHeight="1" spans="2:13">
      <c r="B8859" s="11"/>
      <c r="C8859" s="11"/>
      <c r="I8859" s="13"/>
      <c r="M8859" s="4"/>
    </row>
    <row r="8860" s="5" customFormat="1" ht="23" customHeight="1" spans="2:13">
      <c r="B8860" s="11"/>
      <c r="C8860" s="11"/>
      <c r="I8860" s="13"/>
      <c r="M8860" s="4"/>
    </row>
    <row r="8861" s="5" customFormat="1" ht="23" customHeight="1" spans="2:13">
      <c r="B8861" s="11"/>
      <c r="C8861" s="11"/>
      <c r="I8861" s="13"/>
      <c r="M8861" s="4"/>
    </row>
    <row r="8862" s="5" customFormat="1" ht="23" customHeight="1" spans="2:13">
      <c r="B8862" s="11"/>
      <c r="C8862" s="11"/>
      <c r="I8862" s="13"/>
      <c r="M8862" s="4"/>
    </row>
    <row r="8863" s="5" customFormat="1" ht="23" customHeight="1" spans="2:13">
      <c r="B8863" s="11"/>
      <c r="C8863" s="11"/>
      <c r="I8863" s="13"/>
      <c r="M8863" s="4"/>
    </row>
    <row r="8864" s="5" customFormat="1" ht="23" customHeight="1" spans="2:13">
      <c r="B8864" s="11"/>
      <c r="C8864" s="11"/>
      <c r="I8864" s="13"/>
      <c r="M8864" s="4"/>
    </row>
    <row r="8865" s="5" customFormat="1" ht="23" customHeight="1" spans="2:13">
      <c r="B8865" s="11"/>
      <c r="C8865" s="11"/>
      <c r="I8865" s="13"/>
      <c r="M8865" s="4"/>
    </row>
    <row r="8866" s="5" customFormat="1" ht="23" customHeight="1" spans="2:13">
      <c r="B8866" s="11"/>
      <c r="C8866" s="11"/>
      <c r="I8866" s="13"/>
      <c r="M8866" s="4"/>
    </row>
    <row r="8867" s="5" customFormat="1" ht="23" customHeight="1" spans="2:13">
      <c r="B8867" s="11"/>
      <c r="C8867" s="11"/>
      <c r="I8867" s="13"/>
      <c r="M8867" s="4"/>
    </row>
    <row r="8868" s="5" customFormat="1" ht="23" customHeight="1" spans="2:13">
      <c r="B8868" s="11"/>
      <c r="C8868" s="11"/>
      <c r="I8868" s="13"/>
      <c r="M8868" s="4"/>
    </row>
    <row r="8869" s="5" customFormat="1" ht="23" customHeight="1" spans="2:13">
      <c r="B8869" s="11"/>
      <c r="C8869" s="11"/>
      <c r="I8869" s="13"/>
      <c r="M8869" s="4"/>
    </row>
    <row r="8870" s="5" customFormat="1" ht="23" customHeight="1" spans="2:13">
      <c r="B8870" s="11"/>
      <c r="C8870" s="11"/>
      <c r="I8870" s="13"/>
      <c r="M8870" s="4"/>
    </row>
    <row r="8871" s="5" customFormat="1" ht="23" customHeight="1" spans="2:13">
      <c r="B8871" s="11"/>
      <c r="C8871" s="11"/>
      <c r="I8871" s="13"/>
      <c r="M8871" s="4"/>
    </row>
    <row r="8872" s="5" customFormat="1" ht="23" customHeight="1" spans="2:13">
      <c r="B8872" s="11"/>
      <c r="C8872" s="11"/>
      <c r="I8872" s="13"/>
      <c r="M8872" s="4"/>
    </row>
    <row r="8873" s="5" customFormat="1" ht="23" customHeight="1" spans="2:13">
      <c r="B8873" s="11"/>
      <c r="C8873" s="11"/>
      <c r="I8873" s="13"/>
      <c r="M8873" s="4"/>
    </row>
    <row r="8874" s="5" customFormat="1" ht="23" customHeight="1" spans="2:13">
      <c r="B8874" s="11"/>
      <c r="C8874" s="11"/>
      <c r="I8874" s="13"/>
      <c r="M8874" s="4"/>
    </row>
    <row r="8875" s="5" customFormat="1" ht="23" customHeight="1" spans="2:13">
      <c r="B8875" s="11"/>
      <c r="C8875" s="11"/>
      <c r="I8875" s="13"/>
      <c r="M8875" s="4"/>
    </row>
    <row r="8876" s="5" customFormat="1" ht="23" customHeight="1" spans="2:13">
      <c r="B8876" s="11"/>
      <c r="C8876" s="11"/>
      <c r="I8876" s="13"/>
      <c r="M8876" s="4"/>
    </row>
    <row r="8877" s="5" customFormat="1" ht="23" customHeight="1" spans="2:13">
      <c r="B8877" s="11"/>
      <c r="C8877" s="11"/>
      <c r="I8877" s="13"/>
      <c r="M8877" s="4"/>
    </row>
    <row r="8878" s="5" customFormat="1" ht="23" customHeight="1" spans="2:13">
      <c r="B8878" s="11"/>
      <c r="C8878" s="11"/>
      <c r="I8878" s="13"/>
      <c r="M8878" s="4"/>
    </row>
    <row r="8879" s="5" customFormat="1" ht="23" customHeight="1" spans="2:13">
      <c r="B8879" s="11"/>
      <c r="C8879" s="11"/>
      <c r="I8879" s="13"/>
      <c r="M8879" s="4"/>
    </row>
    <row r="8880" s="5" customFormat="1" ht="23" customHeight="1" spans="2:13">
      <c r="B8880" s="11"/>
      <c r="C8880" s="11"/>
      <c r="I8880" s="13"/>
      <c r="M8880" s="4"/>
    </row>
    <row r="8881" s="5" customFormat="1" ht="23" customHeight="1" spans="2:13">
      <c r="B8881" s="11"/>
      <c r="C8881" s="11"/>
      <c r="I8881" s="13"/>
      <c r="M8881" s="4"/>
    </row>
    <row r="8882" s="5" customFormat="1" ht="23" customHeight="1" spans="2:13">
      <c r="B8882" s="11"/>
      <c r="C8882" s="11"/>
      <c r="I8882" s="13"/>
      <c r="M8882" s="4"/>
    </row>
    <row r="8883" s="5" customFormat="1" ht="23" customHeight="1" spans="2:13">
      <c r="B8883" s="11"/>
      <c r="C8883" s="11"/>
      <c r="I8883" s="13"/>
      <c r="M8883" s="4"/>
    </row>
    <row r="8884" s="5" customFormat="1" ht="23" customHeight="1" spans="2:13">
      <c r="B8884" s="11"/>
      <c r="C8884" s="11"/>
      <c r="I8884" s="13"/>
      <c r="M8884" s="4"/>
    </row>
    <row r="8885" s="5" customFormat="1" ht="23" customHeight="1" spans="2:13">
      <c r="B8885" s="11"/>
      <c r="C8885" s="11"/>
      <c r="I8885" s="13"/>
      <c r="M8885" s="4"/>
    </row>
    <row r="8886" s="5" customFormat="1" ht="23" customHeight="1" spans="2:13">
      <c r="B8886" s="11"/>
      <c r="C8886" s="11"/>
      <c r="I8886" s="13"/>
      <c r="M8886" s="4"/>
    </row>
    <row r="8887" s="5" customFormat="1" ht="23" customHeight="1" spans="2:13">
      <c r="B8887" s="11"/>
      <c r="C8887" s="11"/>
      <c r="I8887" s="13"/>
      <c r="M8887" s="4"/>
    </row>
    <row r="8888" s="5" customFormat="1" ht="23" customHeight="1" spans="2:13">
      <c r="B8888" s="11"/>
      <c r="C8888" s="11"/>
      <c r="I8888" s="13"/>
      <c r="M8888" s="4"/>
    </row>
    <row r="8889" s="5" customFormat="1" ht="23" customHeight="1" spans="2:13">
      <c r="B8889" s="11"/>
      <c r="C8889" s="11"/>
      <c r="I8889" s="13"/>
      <c r="M8889" s="4"/>
    </row>
    <row r="8890" s="5" customFormat="1" ht="23" customHeight="1" spans="2:13">
      <c r="B8890" s="11"/>
      <c r="C8890" s="11"/>
      <c r="I8890" s="13"/>
      <c r="M8890" s="4"/>
    </row>
    <row r="8891" s="5" customFormat="1" ht="23" customHeight="1" spans="2:13">
      <c r="B8891" s="11"/>
      <c r="C8891" s="11"/>
      <c r="I8891" s="13"/>
      <c r="M8891" s="4"/>
    </row>
    <row r="8892" s="5" customFormat="1" ht="23" customHeight="1" spans="2:13">
      <c r="B8892" s="11"/>
      <c r="C8892" s="11"/>
      <c r="I8892" s="13"/>
      <c r="M8892" s="4"/>
    </row>
    <row r="8893" s="5" customFormat="1" ht="23" customHeight="1" spans="2:13">
      <c r="B8893" s="11"/>
      <c r="C8893" s="11"/>
      <c r="I8893" s="13"/>
      <c r="M8893" s="4"/>
    </row>
    <row r="8894" s="5" customFormat="1" ht="23" customHeight="1" spans="2:13">
      <c r="B8894" s="11"/>
      <c r="C8894" s="11"/>
      <c r="I8894" s="13"/>
      <c r="M8894" s="4"/>
    </row>
    <row r="8895" s="5" customFormat="1" ht="23" customHeight="1" spans="2:13">
      <c r="B8895" s="11"/>
      <c r="C8895" s="11"/>
      <c r="I8895" s="13"/>
      <c r="M8895" s="4"/>
    </row>
    <row r="8896" s="5" customFormat="1" ht="23" customHeight="1" spans="2:13">
      <c r="B8896" s="11"/>
      <c r="C8896" s="11"/>
      <c r="I8896" s="13"/>
      <c r="M8896" s="4"/>
    </row>
    <row r="8897" s="5" customFormat="1" ht="23" customHeight="1" spans="2:13">
      <c r="B8897" s="11"/>
      <c r="C8897" s="11"/>
      <c r="I8897" s="13"/>
      <c r="M8897" s="4"/>
    </row>
    <row r="8898" s="5" customFormat="1" ht="23" customHeight="1" spans="2:13">
      <c r="B8898" s="11"/>
      <c r="C8898" s="11"/>
      <c r="I8898" s="13"/>
      <c r="M8898" s="4"/>
    </row>
    <row r="8899" s="5" customFormat="1" ht="23" customHeight="1" spans="2:13">
      <c r="B8899" s="11"/>
      <c r="C8899" s="11"/>
      <c r="I8899" s="13"/>
      <c r="M8899" s="4"/>
    </row>
    <row r="8900" s="5" customFormat="1" ht="23" customHeight="1" spans="2:13">
      <c r="B8900" s="11"/>
      <c r="C8900" s="11"/>
      <c r="I8900" s="13"/>
      <c r="M8900" s="4"/>
    </row>
    <row r="8901" s="5" customFormat="1" ht="23" customHeight="1" spans="2:13">
      <c r="B8901" s="11"/>
      <c r="C8901" s="11"/>
      <c r="I8901" s="13"/>
      <c r="M8901" s="4"/>
    </row>
    <row r="8902" s="5" customFormat="1" ht="23" customHeight="1" spans="2:13">
      <c r="B8902" s="11"/>
      <c r="C8902" s="11"/>
      <c r="I8902" s="13"/>
      <c r="M8902" s="4"/>
    </row>
    <row r="8903" s="5" customFormat="1" ht="23" customHeight="1" spans="2:13">
      <c r="B8903" s="11"/>
      <c r="C8903" s="11"/>
      <c r="I8903" s="13"/>
      <c r="M8903" s="4"/>
    </row>
    <row r="8904" s="5" customFormat="1" ht="23" customHeight="1" spans="2:13">
      <c r="B8904" s="11"/>
      <c r="C8904" s="11"/>
      <c r="I8904" s="13"/>
      <c r="M8904" s="4"/>
    </row>
    <row r="8905" s="5" customFormat="1" ht="23" customHeight="1" spans="2:13">
      <c r="B8905" s="11"/>
      <c r="C8905" s="11"/>
      <c r="I8905" s="13"/>
      <c r="M8905" s="4"/>
    </row>
    <row r="8906" s="5" customFormat="1" ht="23" customHeight="1" spans="2:13">
      <c r="B8906" s="11"/>
      <c r="C8906" s="11"/>
      <c r="I8906" s="13"/>
      <c r="M8906" s="4"/>
    </row>
    <row r="8907" s="5" customFormat="1" ht="23" customHeight="1" spans="2:13">
      <c r="B8907" s="11"/>
      <c r="C8907" s="11"/>
      <c r="I8907" s="13"/>
      <c r="M8907" s="4"/>
    </row>
    <row r="8908" s="5" customFormat="1" ht="23" customHeight="1" spans="2:13">
      <c r="B8908" s="11"/>
      <c r="C8908" s="11"/>
      <c r="I8908" s="13"/>
      <c r="M8908" s="4"/>
    </row>
    <row r="8909" s="5" customFormat="1" ht="23" customHeight="1" spans="2:13">
      <c r="B8909" s="11"/>
      <c r="C8909" s="11"/>
      <c r="I8909" s="13"/>
      <c r="M8909" s="4"/>
    </row>
    <row r="8910" s="5" customFormat="1" ht="23" customHeight="1" spans="2:13">
      <c r="B8910" s="11"/>
      <c r="C8910" s="11"/>
      <c r="I8910" s="13"/>
      <c r="M8910" s="4"/>
    </row>
    <row r="8911" s="5" customFormat="1" ht="23" customHeight="1" spans="2:13">
      <c r="B8911" s="11"/>
      <c r="C8911" s="11"/>
      <c r="I8911" s="13"/>
      <c r="M8911" s="4"/>
    </row>
    <row r="8912" s="5" customFormat="1" ht="23" customHeight="1" spans="2:13">
      <c r="B8912" s="11"/>
      <c r="C8912" s="11"/>
      <c r="I8912" s="13"/>
      <c r="M8912" s="4"/>
    </row>
    <row r="8913" s="5" customFormat="1" ht="23" customHeight="1" spans="2:13">
      <c r="B8913" s="11"/>
      <c r="C8913" s="11"/>
      <c r="I8913" s="13"/>
      <c r="M8913" s="4"/>
    </row>
    <row r="8914" s="5" customFormat="1" ht="23" customHeight="1" spans="2:13">
      <c r="B8914" s="11"/>
      <c r="C8914" s="11"/>
      <c r="I8914" s="13"/>
      <c r="M8914" s="4"/>
    </row>
    <row r="8915" s="5" customFormat="1" ht="23" customHeight="1" spans="2:13">
      <c r="B8915" s="11"/>
      <c r="C8915" s="11"/>
      <c r="I8915" s="13"/>
      <c r="M8915" s="4"/>
    </row>
    <row r="8916" s="5" customFormat="1" ht="23" customHeight="1" spans="2:13">
      <c r="B8916" s="11"/>
      <c r="C8916" s="11"/>
      <c r="I8916" s="13"/>
      <c r="M8916" s="4"/>
    </row>
    <row r="8917" s="5" customFormat="1" ht="23" customHeight="1" spans="2:13">
      <c r="B8917" s="11"/>
      <c r="C8917" s="11"/>
      <c r="I8917" s="13"/>
      <c r="M8917" s="4"/>
    </row>
    <row r="8918" s="5" customFormat="1" ht="23" customHeight="1" spans="2:13">
      <c r="B8918" s="11"/>
      <c r="C8918" s="11"/>
      <c r="I8918" s="13"/>
      <c r="M8918" s="4"/>
    </row>
    <row r="8919" s="5" customFormat="1" ht="23" customHeight="1" spans="2:13">
      <c r="B8919" s="11"/>
      <c r="C8919" s="11"/>
      <c r="I8919" s="13"/>
      <c r="M8919" s="4"/>
    </row>
    <row r="8920" s="5" customFormat="1" ht="23" customHeight="1" spans="2:13">
      <c r="B8920" s="11"/>
      <c r="C8920" s="11"/>
      <c r="I8920" s="13"/>
      <c r="M8920" s="4"/>
    </row>
    <row r="8921" s="5" customFormat="1" ht="23" customHeight="1" spans="2:13">
      <c r="B8921" s="11"/>
      <c r="C8921" s="11"/>
      <c r="I8921" s="13"/>
      <c r="M8921" s="4"/>
    </row>
    <row r="8922" s="5" customFormat="1" ht="23" customHeight="1" spans="2:13">
      <c r="B8922" s="11"/>
      <c r="C8922" s="11"/>
      <c r="I8922" s="13"/>
      <c r="M8922" s="4"/>
    </row>
    <row r="8923" s="5" customFormat="1" ht="23" customHeight="1" spans="2:13">
      <c r="B8923" s="11"/>
      <c r="C8923" s="11"/>
      <c r="I8923" s="13"/>
      <c r="M8923" s="4"/>
    </row>
    <row r="8924" s="5" customFormat="1" ht="23" customHeight="1" spans="2:13">
      <c r="B8924" s="11"/>
      <c r="C8924" s="11"/>
      <c r="I8924" s="13"/>
      <c r="M8924" s="4"/>
    </row>
    <row r="8925" s="5" customFormat="1" ht="23" customHeight="1" spans="2:13">
      <c r="B8925" s="11"/>
      <c r="C8925" s="11"/>
      <c r="I8925" s="13"/>
      <c r="M8925" s="4"/>
    </row>
    <row r="8926" s="5" customFormat="1" ht="23" customHeight="1" spans="2:13">
      <c r="B8926" s="11"/>
      <c r="C8926" s="11"/>
      <c r="I8926" s="13"/>
      <c r="M8926" s="4"/>
    </row>
    <row r="8927" s="5" customFormat="1" ht="23" customHeight="1" spans="2:13">
      <c r="B8927" s="11"/>
      <c r="C8927" s="11"/>
      <c r="I8927" s="13"/>
      <c r="M8927" s="4"/>
    </row>
    <row r="8928" s="5" customFormat="1" ht="23" customHeight="1" spans="2:13">
      <c r="B8928" s="11"/>
      <c r="C8928" s="11"/>
      <c r="I8928" s="13"/>
      <c r="M8928" s="4"/>
    </row>
    <row r="8929" s="5" customFormat="1" ht="23" customHeight="1" spans="2:13">
      <c r="B8929" s="11"/>
      <c r="C8929" s="11"/>
      <c r="I8929" s="13"/>
      <c r="M8929" s="4"/>
    </row>
    <row r="8930" s="5" customFormat="1" ht="23" customHeight="1" spans="2:13">
      <c r="B8930" s="11"/>
      <c r="C8930" s="11"/>
      <c r="I8930" s="13"/>
      <c r="M8930" s="4"/>
    </row>
    <row r="8931" s="5" customFormat="1" ht="23" customHeight="1" spans="2:13">
      <c r="B8931" s="11"/>
      <c r="C8931" s="11"/>
      <c r="I8931" s="13"/>
      <c r="M8931" s="4"/>
    </row>
    <row r="8932" s="5" customFormat="1" ht="23" customHeight="1" spans="2:13">
      <c r="B8932" s="11"/>
      <c r="C8932" s="11"/>
      <c r="I8932" s="13"/>
      <c r="M8932" s="4"/>
    </row>
    <row r="8933" s="5" customFormat="1" ht="23" customHeight="1" spans="2:13">
      <c r="B8933" s="11"/>
      <c r="C8933" s="11"/>
      <c r="I8933" s="13"/>
      <c r="M8933" s="4"/>
    </row>
    <row r="8934" s="5" customFormat="1" ht="23" customHeight="1" spans="2:13">
      <c r="B8934" s="11"/>
      <c r="C8934" s="11"/>
      <c r="I8934" s="13"/>
      <c r="M8934" s="4"/>
    </row>
    <row r="8935" s="5" customFormat="1" ht="23" customHeight="1" spans="2:13">
      <c r="B8935" s="11"/>
      <c r="C8935" s="11"/>
      <c r="I8935" s="13"/>
      <c r="M8935" s="4"/>
    </row>
    <row r="8936" s="5" customFormat="1" ht="23" customHeight="1" spans="2:13">
      <c r="B8936" s="11"/>
      <c r="C8936" s="11"/>
      <c r="I8936" s="13"/>
      <c r="M8936" s="4"/>
    </row>
    <row r="8937" s="5" customFormat="1" ht="23" customHeight="1" spans="2:13">
      <c r="B8937" s="11"/>
      <c r="C8937" s="11"/>
      <c r="I8937" s="13"/>
      <c r="M8937" s="4"/>
    </row>
    <row r="8938" s="5" customFormat="1" ht="23" customHeight="1" spans="2:13">
      <c r="B8938" s="11"/>
      <c r="C8938" s="11"/>
      <c r="I8938" s="13"/>
      <c r="M8938" s="4"/>
    </row>
    <row r="8939" s="5" customFormat="1" ht="23" customHeight="1" spans="2:13">
      <c r="B8939" s="11"/>
      <c r="C8939" s="11"/>
      <c r="I8939" s="13"/>
      <c r="M8939" s="4"/>
    </row>
    <row r="8940" s="5" customFormat="1" ht="23" customHeight="1" spans="2:13">
      <c r="B8940" s="11"/>
      <c r="C8940" s="11"/>
      <c r="I8940" s="13"/>
      <c r="M8940" s="4"/>
    </row>
    <row r="8941" s="5" customFormat="1" ht="23" customHeight="1" spans="2:13">
      <c r="B8941" s="11"/>
      <c r="C8941" s="11"/>
      <c r="I8941" s="13"/>
      <c r="M8941" s="4"/>
    </row>
    <row r="8942" s="5" customFormat="1" ht="23" customHeight="1" spans="2:13">
      <c r="B8942" s="11"/>
      <c r="C8942" s="11"/>
      <c r="I8942" s="13"/>
      <c r="M8942" s="4"/>
    </row>
    <row r="8943" s="5" customFormat="1" ht="23" customHeight="1" spans="2:13">
      <c r="B8943" s="11"/>
      <c r="C8943" s="11"/>
      <c r="I8943" s="13"/>
      <c r="M8943" s="4"/>
    </row>
    <row r="8944" s="5" customFormat="1" ht="23" customHeight="1" spans="2:13">
      <c r="B8944" s="11"/>
      <c r="C8944" s="11"/>
      <c r="I8944" s="13"/>
      <c r="M8944" s="4"/>
    </row>
    <row r="8945" s="5" customFormat="1" ht="23" customHeight="1" spans="2:13">
      <c r="B8945" s="11"/>
      <c r="C8945" s="11"/>
      <c r="I8945" s="13"/>
      <c r="M8945" s="4"/>
    </row>
    <row r="8946" s="5" customFormat="1" ht="23" customHeight="1" spans="2:13">
      <c r="B8946" s="11"/>
      <c r="C8946" s="11"/>
      <c r="I8946" s="13"/>
      <c r="M8946" s="4"/>
    </row>
    <row r="8947" s="5" customFormat="1" ht="23" customHeight="1" spans="2:13">
      <c r="B8947" s="11"/>
      <c r="C8947" s="11"/>
      <c r="I8947" s="13"/>
      <c r="M8947" s="4"/>
    </row>
    <row r="8948" s="5" customFormat="1" ht="23" customHeight="1" spans="2:13">
      <c r="B8948" s="11"/>
      <c r="C8948" s="11"/>
      <c r="I8948" s="13"/>
      <c r="M8948" s="4"/>
    </row>
    <row r="8949" s="5" customFormat="1" ht="23" customHeight="1" spans="2:13">
      <c r="B8949" s="11"/>
      <c r="C8949" s="11"/>
      <c r="I8949" s="13"/>
      <c r="M8949" s="4"/>
    </row>
    <row r="8950" s="5" customFormat="1" ht="23" customHeight="1" spans="2:13">
      <c r="B8950" s="11"/>
      <c r="C8950" s="11"/>
      <c r="I8950" s="13"/>
      <c r="M8950" s="4"/>
    </row>
    <row r="8951" s="5" customFormat="1" ht="23" customHeight="1" spans="2:13">
      <c r="B8951" s="11"/>
      <c r="C8951" s="11"/>
      <c r="I8951" s="13"/>
      <c r="M8951" s="4"/>
    </row>
    <row r="8952" s="5" customFormat="1" ht="23" customHeight="1" spans="2:13">
      <c r="B8952" s="11"/>
      <c r="C8952" s="11"/>
      <c r="I8952" s="13"/>
      <c r="M8952" s="4"/>
    </row>
    <row r="8953" s="5" customFormat="1" ht="23" customHeight="1" spans="2:13">
      <c r="B8953" s="11"/>
      <c r="C8953" s="11"/>
      <c r="I8953" s="13"/>
      <c r="M8953" s="4"/>
    </row>
    <row r="8954" s="5" customFormat="1" ht="23" customHeight="1" spans="2:13">
      <c r="B8954" s="11"/>
      <c r="C8954" s="11"/>
      <c r="I8954" s="13"/>
      <c r="M8954" s="4"/>
    </row>
    <row r="8955" s="5" customFormat="1" ht="23" customHeight="1" spans="2:13">
      <c r="B8955" s="11"/>
      <c r="C8955" s="11"/>
      <c r="I8955" s="13"/>
      <c r="M8955" s="4"/>
    </row>
    <row r="8956" s="5" customFormat="1" ht="23" customHeight="1" spans="2:13">
      <c r="B8956" s="11"/>
      <c r="C8956" s="11"/>
      <c r="I8956" s="13"/>
      <c r="M8956" s="4"/>
    </row>
    <row r="8957" s="5" customFormat="1" ht="23" customHeight="1" spans="2:13">
      <c r="B8957" s="11"/>
      <c r="C8957" s="11"/>
      <c r="I8957" s="13"/>
      <c r="M8957" s="4"/>
    </row>
    <row r="8958" s="5" customFormat="1" ht="23" customHeight="1" spans="2:13">
      <c r="B8958" s="11"/>
      <c r="C8958" s="11"/>
      <c r="I8958" s="13"/>
      <c r="M8958" s="4"/>
    </row>
    <row r="8959" s="5" customFormat="1" ht="23" customHeight="1" spans="2:13">
      <c r="B8959" s="11"/>
      <c r="C8959" s="11"/>
      <c r="I8959" s="13"/>
      <c r="M8959" s="4"/>
    </row>
    <row r="8960" s="5" customFormat="1" ht="23" customHeight="1" spans="2:13">
      <c r="B8960" s="11"/>
      <c r="C8960" s="11"/>
      <c r="I8960" s="13"/>
      <c r="M8960" s="4"/>
    </row>
    <row r="8961" s="5" customFormat="1" ht="23" customHeight="1" spans="2:13">
      <c r="B8961" s="11"/>
      <c r="C8961" s="11"/>
      <c r="I8961" s="13"/>
      <c r="M8961" s="4"/>
    </row>
    <row r="8962" s="5" customFormat="1" ht="23" customHeight="1" spans="2:13">
      <c r="B8962" s="11"/>
      <c r="C8962" s="11"/>
      <c r="I8962" s="13"/>
      <c r="M8962" s="4"/>
    </row>
    <row r="8963" s="5" customFormat="1" ht="23" customHeight="1" spans="2:13">
      <c r="B8963" s="11"/>
      <c r="C8963" s="11"/>
      <c r="I8963" s="13"/>
      <c r="M8963" s="4"/>
    </row>
    <row r="8964" s="5" customFormat="1" ht="23" customHeight="1" spans="2:13">
      <c r="B8964" s="11"/>
      <c r="C8964" s="11"/>
      <c r="I8964" s="13"/>
      <c r="M8964" s="4"/>
    </row>
    <row r="8965" s="5" customFormat="1" ht="23" customHeight="1" spans="2:13">
      <c r="B8965" s="11"/>
      <c r="C8965" s="11"/>
      <c r="I8965" s="13"/>
      <c r="M8965" s="4"/>
    </row>
    <row r="8966" s="5" customFormat="1" ht="23" customHeight="1" spans="2:13">
      <c r="B8966" s="11"/>
      <c r="C8966" s="11"/>
      <c r="I8966" s="13"/>
      <c r="M8966" s="4"/>
    </row>
    <row r="8967" s="5" customFormat="1" ht="23" customHeight="1" spans="2:13">
      <c r="B8967" s="11"/>
      <c r="C8967" s="11"/>
      <c r="I8967" s="13"/>
      <c r="M8967" s="4"/>
    </row>
    <row r="8968" s="5" customFormat="1" ht="23" customHeight="1" spans="2:13">
      <c r="B8968" s="11"/>
      <c r="C8968" s="11"/>
      <c r="I8968" s="13"/>
      <c r="M8968" s="4"/>
    </row>
    <row r="8969" s="5" customFormat="1" ht="23" customHeight="1" spans="2:13">
      <c r="B8969" s="11"/>
      <c r="C8969" s="11"/>
      <c r="I8969" s="13"/>
      <c r="M8969" s="4"/>
    </row>
    <row r="8970" s="5" customFormat="1" ht="23" customHeight="1" spans="2:13">
      <c r="B8970" s="11"/>
      <c r="C8970" s="11"/>
      <c r="I8970" s="13"/>
      <c r="M8970" s="4"/>
    </row>
    <row r="8971" s="5" customFormat="1" ht="23" customHeight="1" spans="2:13">
      <c r="B8971" s="11"/>
      <c r="C8971" s="11"/>
      <c r="I8971" s="13"/>
      <c r="M8971" s="4"/>
    </row>
    <row r="8972" s="5" customFormat="1" ht="23" customHeight="1" spans="2:13">
      <c r="B8972" s="11"/>
      <c r="C8972" s="11"/>
      <c r="I8972" s="13"/>
      <c r="M8972" s="4"/>
    </row>
    <row r="8973" s="5" customFormat="1" ht="23" customHeight="1" spans="2:13">
      <c r="B8973" s="11"/>
      <c r="C8973" s="11"/>
      <c r="I8973" s="13"/>
      <c r="M8973" s="4"/>
    </row>
    <row r="8974" s="5" customFormat="1" ht="23" customHeight="1" spans="2:13">
      <c r="B8974" s="11"/>
      <c r="C8974" s="11"/>
      <c r="I8974" s="13"/>
      <c r="M8974" s="4"/>
    </row>
    <row r="8975" s="5" customFormat="1" ht="23" customHeight="1" spans="2:13">
      <c r="B8975" s="11"/>
      <c r="C8975" s="11"/>
      <c r="I8975" s="13"/>
      <c r="M8975" s="4"/>
    </row>
    <row r="8976" s="5" customFormat="1" ht="23" customHeight="1" spans="2:13">
      <c r="B8976" s="11"/>
      <c r="C8976" s="11"/>
      <c r="I8976" s="13"/>
      <c r="M8976" s="4"/>
    </row>
    <row r="8977" s="5" customFormat="1" ht="23" customHeight="1" spans="2:13">
      <c r="B8977" s="11"/>
      <c r="C8977" s="11"/>
      <c r="I8977" s="13"/>
      <c r="M8977" s="4"/>
    </row>
    <row r="8978" s="5" customFormat="1" ht="23" customHeight="1" spans="2:13">
      <c r="B8978" s="11"/>
      <c r="C8978" s="11"/>
      <c r="I8978" s="13"/>
      <c r="M8978" s="4"/>
    </row>
    <row r="8979" s="5" customFormat="1" ht="23" customHeight="1" spans="2:13">
      <c r="B8979" s="11"/>
      <c r="C8979" s="11"/>
      <c r="I8979" s="13"/>
      <c r="M8979" s="4"/>
    </row>
    <row r="8980" s="5" customFormat="1" ht="23" customHeight="1" spans="2:13">
      <c r="B8980" s="11"/>
      <c r="C8980" s="11"/>
      <c r="I8980" s="13"/>
      <c r="M8980" s="4"/>
    </row>
    <row r="8981" s="5" customFormat="1" ht="23" customHeight="1" spans="2:13">
      <c r="B8981" s="11"/>
      <c r="C8981" s="11"/>
      <c r="I8981" s="13"/>
      <c r="M8981" s="4"/>
    </row>
    <row r="8982" s="5" customFormat="1" ht="23" customHeight="1" spans="2:13">
      <c r="B8982" s="11"/>
      <c r="C8982" s="11"/>
      <c r="I8982" s="13"/>
      <c r="M8982" s="4"/>
    </row>
    <row r="8983" s="5" customFormat="1" ht="23" customHeight="1" spans="2:13">
      <c r="B8983" s="11"/>
      <c r="C8983" s="11"/>
      <c r="I8983" s="13"/>
      <c r="M8983" s="4"/>
    </row>
    <row r="8984" s="5" customFormat="1" ht="23" customHeight="1" spans="2:13">
      <c r="B8984" s="11"/>
      <c r="C8984" s="11"/>
      <c r="I8984" s="13"/>
      <c r="M8984" s="4"/>
    </row>
    <row r="8985" s="5" customFormat="1" ht="23" customHeight="1" spans="2:13">
      <c r="B8985" s="11"/>
      <c r="C8985" s="11"/>
      <c r="I8985" s="13"/>
      <c r="M8985" s="4"/>
    </row>
    <row r="8986" s="5" customFormat="1" ht="23" customHeight="1" spans="2:13">
      <c r="B8986" s="11"/>
      <c r="C8986" s="11"/>
      <c r="I8986" s="13"/>
      <c r="M8986" s="4"/>
    </row>
    <row r="8987" s="5" customFormat="1" ht="23" customHeight="1" spans="2:13">
      <c r="B8987" s="11"/>
      <c r="C8987" s="11"/>
      <c r="I8987" s="13"/>
      <c r="M8987" s="4"/>
    </row>
    <row r="8988" s="5" customFormat="1" ht="23" customHeight="1" spans="2:13">
      <c r="B8988" s="11"/>
      <c r="C8988" s="11"/>
      <c r="I8988" s="13"/>
      <c r="M8988" s="4"/>
    </row>
    <row r="8989" s="5" customFormat="1" ht="23" customHeight="1" spans="2:13">
      <c r="B8989" s="11"/>
      <c r="C8989" s="11"/>
      <c r="I8989" s="13"/>
      <c r="M8989" s="4"/>
    </row>
    <row r="8990" s="5" customFormat="1" ht="23" customHeight="1" spans="2:13">
      <c r="B8990" s="11"/>
      <c r="C8990" s="11"/>
      <c r="I8990" s="13"/>
      <c r="M8990" s="4"/>
    </row>
    <row r="8991" s="5" customFormat="1" ht="23" customHeight="1" spans="2:13">
      <c r="B8991" s="11"/>
      <c r="C8991" s="11"/>
      <c r="I8991" s="13"/>
      <c r="M8991" s="4"/>
    </row>
    <row r="8992" s="5" customFormat="1" ht="23" customHeight="1" spans="2:13">
      <c r="B8992" s="11"/>
      <c r="C8992" s="11"/>
      <c r="I8992" s="13"/>
      <c r="M8992" s="4"/>
    </row>
    <row r="8993" s="5" customFormat="1" ht="23" customHeight="1" spans="2:13">
      <c r="B8993" s="11"/>
      <c r="C8993" s="11"/>
      <c r="I8993" s="13"/>
      <c r="M8993" s="4"/>
    </row>
    <row r="8994" s="5" customFormat="1" ht="23" customHeight="1" spans="2:13">
      <c r="B8994" s="11"/>
      <c r="C8994" s="11"/>
      <c r="I8994" s="13"/>
      <c r="M8994" s="4"/>
    </row>
    <row r="8995" s="5" customFormat="1" ht="23" customHeight="1" spans="2:13">
      <c r="B8995" s="11"/>
      <c r="C8995" s="11"/>
      <c r="I8995" s="13"/>
      <c r="M8995" s="4"/>
    </row>
    <row r="8996" s="5" customFormat="1" ht="23" customHeight="1" spans="2:13">
      <c r="B8996" s="11"/>
      <c r="C8996" s="11"/>
      <c r="I8996" s="13"/>
      <c r="M8996" s="4"/>
    </row>
    <row r="8997" s="5" customFormat="1" ht="23" customHeight="1" spans="2:13">
      <c r="B8997" s="11"/>
      <c r="C8997" s="11"/>
      <c r="I8997" s="13"/>
      <c r="M8997" s="4"/>
    </row>
    <row r="8998" s="5" customFormat="1" ht="23" customHeight="1" spans="2:13">
      <c r="B8998" s="11"/>
      <c r="C8998" s="11"/>
      <c r="I8998" s="13"/>
      <c r="M8998" s="4"/>
    </row>
    <row r="8999" s="5" customFormat="1" ht="23" customHeight="1" spans="2:13">
      <c r="B8999" s="11"/>
      <c r="C8999" s="11"/>
      <c r="I8999" s="13"/>
      <c r="M8999" s="4"/>
    </row>
    <row r="9000" s="5" customFormat="1" ht="23" customHeight="1" spans="2:13">
      <c r="B9000" s="11"/>
      <c r="C9000" s="11"/>
      <c r="I9000" s="13"/>
      <c r="M9000" s="4"/>
    </row>
    <row r="9001" s="5" customFormat="1" ht="23" customHeight="1" spans="2:13">
      <c r="B9001" s="11"/>
      <c r="C9001" s="11"/>
      <c r="I9001" s="13"/>
      <c r="M9001" s="4"/>
    </row>
    <row r="9002" s="5" customFormat="1" ht="23" customHeight="1" spans="2:13">
      <c r="B9002" s="11"/>
      <c r="C9002" s="11"/>
      <c r="I9002" s="13"/>
      <c r="M9002" s="4"/>
    </row>
    <row r="9003" s="5" customFormat="1" ht="23" customHeight="1" spans="2:13">
      <c r="B9003" s="11"/>
      <c r="C9003" s="11"/>
      <c r="I9003" s="13"/>
      <c r="M9003" s="4"/>
    </row>
    <row r="9004" s="5" customFormat="1" ht="23" customHeight="1" spans="2:13">
      <c r="B9004" s="11"/>
      <c r="C9004" s="11"/>
      <c r="I9004" s="13"/>
      <c r="M9004" s="4"/>
    </row>
    <row r="9005" s="5" customFormat="1" ht="23" customHeight="1" spans="2:13">
      <c r="B9005" s="11"/>
      <c r="C9005" s="11"/>
      <c r="I9005" s="13"/>
      <c r="M9005" s="4"/>
    </row>
    <row r="9006" s="5" customFormat="1" ht="23" customHeight="1" spans="2:13">
      <c r="B9006" s="11"/>
      <c r="C9006" s="11"/>
      <c r="I9006" s="13"/>
      <c r="M9006" s="4"/>
    </row>
    <row r="9007" s="5" customFormat="1" ht="23" customHeight="1" spans="2:13">
      <c r="B9007" s="11"/>
      <c r="C9007" s="11"/>
      <c r="I9007" s="13"/>
      <c r="M9007" s="4"/>
    </row>
    <row r="9008" s="5" customFormat="1" ht="23" customHeight="1" spans="2:13">
      <c r="B9008" s="11"/>
      <c r="C9008" s="11"/>
      <c r="I9008" s="13"/>
      <c r="M9008" s="4"/>
    </row>
    <row r="9009" s="5" customFormat="1" ht="23" customHeight="1" spans="2:13">
      <c r="B9009" s="11"/>
      <c r="C9009" s="11"/>
      <c r="I9009" s="13"/>
      <c r="M9009" s="4"/>
    </row>
    <row r="9010" s="5" customFormat="1" ht="23" customHeight="1" spans="2:13">
      <c r="B9010" s="11"/>
      <c r="C9010" s="11"/>
      <c r="I9010" s="13"/>
      <c r="M9010" s="4"/>
    </row>
    <row r="9011" s="5" customFormat="1" ht="23" customHeight="1" spans="2:13">
      <c r="B9011" s="11"/>
      <c r="C9011" s="11"/>
      <c r="I9011" s="13"/>
      <c r="M9011" s="4"/>
    </row>
    <row r="9012" s="5" customFormat="1" ht="23" customHeight="1" spans="2:13">
      <c r="B9012" s="11"/>
      <c r="C9012" s="11"/>
      <c r="I9012" s="13"/>
      <c r="M9012" s="4"/>
    </row>
    <row r="9013" s="5" customFormat="1" ht="23" customHeight="1" spans="2:13">
      <c r="B9013" s="11"/>
      <c r="C9013" s="11"/>
      <c r="I9013" s="13"/>
      <c r="M9013" s="4"/>
    </row>
    <row r="9014" s="5" customFormat="1" ht="23" customHeight="1" spans="2:13">
      <c r="B9014" s="11"/>
      <c r="C9014" s="11"/>
      <c r="I9014" s="13"/>
      <c r="M9014" s="4"/>
    </row>
    <row r="9015" s="5" customFormat="1" ht="23" customHeight="1" spans="2:13">
      <c r="B9015" s="11"/>
      <c r="C9015" s="11"/>
      <c r="I9015" s="13"/>
      <c r="M9015" s="4"/>
    </row>
    <row r="9016" s="5" customFormat="1" ht="23" customHeight="1" spans="2:13">
      <c r="B9016" s="11"/>
      <c r="C9016" s="11"/>
      <c r="I9016" s="13"/>
      <c r="M9016" s="4"/>
    </row>
    <row r="9017" s="5" customFormat="1" ht="23" customHeight="1" spans="2:13">
      <c r="B9017" s="11"/>
      <c r="C9017" s="11"/>
      <c r="I9017" s="13"/>
      <c r="M9017" s="4"/>
    </row>
    <row r="9018" s="5" customFormat="1" ht="23" customHeight="1" spans="2:13">
      <c r="B9018" s="11"/>
      <c r="C9018" s="11"/>
      <c r="I9018" s="13"/>
      <c r="M9018" s="4"/>
    </row>
    <row r="9019" s="5" customFormat="1" ht="23" customHeight="1" spans="2:13">
      <c r="B9019" s="11"/>
      <c r="C9019" s="11"/>
      <c r="I9019" s="13"/>
      <c r="M9019" s="4"/>
    </row>
    <row r="9020" s="5" customFormat="1" ht="23" customHeight="1" spans="2:13">
      <c r="B9020" s="11"/>
      <c r="C9020" s="11"/>
      <c r="I9020" s="13"/>
      <c r="M9020" s="4"/>
    </row>
    <row r="9021" s="5" customFormat="1" ht="23" customHeight="1" spans="2:13">
      <c r="B9021" s="11"/>
      <c r="C9021" s="11"/>
      <c r="I9021" s="13"/>
      <c r="M9021" s="4"/>
    </row>
    <row r="9022" s="5" customFormat="1" ht="23" customHeight="1" spans="2:13">
      <c r="B9022" s="11"/>
      <c r="C9022" s="11"/>
      <c r="I9022" s="13"/>
      <c r="M9022" s="4"/>
    </row>
    <row r="9023" s="5" customFormat="1" ht="23" customHeight="1" spans="2:13">
      <c r="B9023" s="11"/>
      <c r="C9023" s="11"/>
      <c r="I9023" s="13"/>
      <c r="M9023" s="4"/>
    </row>
    <row r="9024" s="5" customFormat="1" ht="23" customHeight="1" spans="2:13">
      <c r="B9024" s="11"/>
      <c r="C9024" s="11"/>
      <c r="I9024" s="13"/>
      <c r="M9024" s="4"/>
    </row>
    <row r="9025" s="5" customFormat="1" ht="23" customHeight="1" spans="2:13">
      <c r="B9025" s="11"/>
      <c r="C9025" s="11"/>
      <c r="I9025" s="13"/>
      <c r="M9025" s="4"/>
    </row>
    <row r="9026" s="5" customFormat="1" ht="23" customHeight="1" spans="2:13">
      <c r="B9026" s="11"/>
      <c r="C9026" s="11"/>
      <c r="I9026" s="13"/>
      <c r="M9026" s="4"/>
    </row>
    <row r="9027" s="5" customFormat="1" ht="23" customHeight="1" spans="2:13">
      <c r="B9027" s="11"/>
      <c r="C9027" s="11"/>
      <c r="I9027" s="13"/>
      <c r="M9027" s="4"/>
    </row>
    <row r="9028" s="5" customFormat="1" ht="23" customHeight="1" spans="2:13">
      <c r="B9028" s="11"/>
      <c r="C9028" s="11"/>
      <c r="I9028" s="13"/>
      <c r="M9028" s="4"/>
    </row>
    <row r="9029" s="5" customFormat="1" ht="23" customHeight="1" spans="2:13">
      <c r="B9029" s="11"/>
      <c r="C9029" s="11"/>
      <c r="I9029" s="13"/>
      <c r="M9029" s="4"/>
    </row>
    <row r="9030" s="5" customFormat="1" ht="23" customHeight="1" spans="2:13">
      <c r="B9030" s="11"/>
      <c r="C9030" s="11"/>
      <c r="I9030" s="13"/>
      <c r="M9030" s="4"/>
    </row>
    <row r="9031" s="5" customFormat="1" ht="23" customHeight="1" spans="2:13">
      <c r="B9031" s="11"/>
      <c r="C9031" s="11"/>
      <c r="I9031" s="13"/>
      <c r="M9031" s="4"/>
    </row>
    <row r="9032" s="5" customFormat="1" ht="23" customHeight="1" spans="2:13">
      <c r="B9032" s="11"/>
      <c r="C9032" s="11"/>
      <c r="I9032" s="13"/>
      <c r="M9032" s="4"/>
    </row>
    <row r="9033" s="5" customFormat="1" ht="23" customHeight="1" spans="2:13">
      <c r="B9033" s="11"/>
      <c r="C9033" s="11"/>
      <c r="I9033" s="13"/>
      <c r="M9033" s="4"/>
    </row>
    <row r="9034" s="5" customFormat="1" ht="23" customHeight="1" spans="2:13">
      <c r="B9034" s="11"/>
      <c r="C9034" s="11"/>
      <c r="I9034" s="13"/>
      <c r="M9034" s="4"/>
    </row>
    <row r="9035" s="5" customFormat="1" ht="23" customHeight="1" spans="2:13">
      <c r="B9035" s="11"/>
      <c r="C9035" s="11"/>
      <c r="I9035" s="13"/>
      <c r="M9035" s="4"/>
    </row>
    <row r="9036" s="5" customFormat="1" ht="23" customHeight="1" spans="2:13">
      <c r="B9036" s="11"/>
      <c r="C9036" s="11"/>
      <c r="I9036" s="13"/>
      <c r="M9036" s="4"/>
    </row>
    <row r="9037" s="5" customFormat="1" ht="23" customHeight="1" spans="2:13">
      <c r="B9037" s="11"/>
      <c r="C9037" s="11"/>
      <c r="I9037" s="13"/>
      <c r="M9037" s="4"/>
    </row>
    <row r="9038" s="5" customFormat="1" ht="23" customHeight="1" spans="2:13">
      <c r="B9038" s="11"/>
      <c r="C9038" s="11"/>
      <c r="I9038" s="13"/>
      <c r="M9038" s="4"/>
    </row>
    <row r="9039" s="5" customFormat="1" ht="23" customHeight="1" spans="2:13">
      <c r="B9039" s="11"/>
      <c r="C9039" s="11"/>
      <c r="I9039" s="13"/>
      <c r="M9039" s="4"/>
    </row>
    <row r="9040" s="5" customFormat="1" ht="23" customHeight="1" spans="2:13">
      <c r="B9040" s="11"/>
      <c r="C9040" s="11"/>
      <c r="I9040" s="13"/>
      <c r="M9040" s="4"/>
    </row>
    <row r="9041" s="5" customFormat="1" ht="23" customHeight="1" spans="2:13">
      <c r="B9041" s="11"/>
      <c r="C9041" s="11"/>
      <c r="I9041" s="13"/>
      <c r="M9041" s="4"/>
    </row>
    <row r="9042" s="5" customFormat="1" ht="23" customHeight="1" spans="2:13">
      <c r="B9042" s="11"/>
      <c r="C9042" s="11"/>
      <c r="I9042" s="13"/>
      <c r="M9042" s="4"/>
    </row>
    <row r="9043" s="5" customFormat="1" ht="23" customHeight="1" spans="2:13">
      <c r="B9043" s="11"/>
      <c r="C9043" s="11"/>
      <c r="I9043" s="13"/>
      <c r="M9043" s="4"/>
    </row>
    <row r="9044" s="5" customFormat="1" ht="23" customHeight="1" spans="2:13">
      <c r="B9044" s="11"/>
      <c r="C9044" s="11"/>
      <c r="I9044" s="13"/>
      <c r="M9044" s="4"/>
    </row>
    <row r="9045" s="5" customFormat="1" ht="23" customHeight="1" spans="2:13">
      <c r="B9045" s="11"/>
      <c r="C9045" s="11"/>
      <c r="I9045" s="13"/>
      <c r="M9045" s="4"/>
    </row>
    <row r="9046" s="5" customFormat="1" ht="23" customHeight="1" spans="2:13">
      <c r="B9046" s="11"/>
      <c r="C9046" s="11"/>
      <c r="I9046" s="13"/>
      <c r="M9046" s="4"/>
    </row>
    <row r="9047" s="5" customFormat="1" ht="23" customHeight="1" spans="2:13">
      <c r="B9047" s="11"/>
      <c r="C9047" s="11"/>
      <c r="I9047" s="13"/>
      <c r="M9047" s="4"/>
    </row>
    <row r="9048" s="5" customFormat="1" ht="23" customHeight="1" spans="2:13">
      <c r="B9048" s="11"/>
      <c r="C9048" s="11"/>
      <c r="I9048" s="13"/>
      <c r="M9048" s="4"/>
    </row>
    <row r="9049" s="5" customFormat="1" ht="23" customHeight="1" spans="2:13">
      <c r="B9049" s="11"/>
      <c r="C9049" s="11"/>
      <c r="I9049" s="13"/>
      <c r="M9049" s="4"/>
    </row>
    <row r="9050" s="5" customFormat="1" ht="23" customHeight="1" spans="2:13">
      <c r="B9050" s="11"/>
      <c r="C9050" s="11"/>
      <c r="I9050" s="13"/>
      <c r="M9050" s="4"/>
    </row>
    <row r="9051" s="5" customFormat="1" ht="23" customHeight="1" spans="2:13">
      <c r="B9051" s="11"/>
      <c r="C9051" s="11"/>
      <c r="I9051" s="13"/>
      <c r="M9051" s="4"/>
    </row>
    <row r="9052" s="5" customFormat="1" ht="23" customHeight="1" spans="2:13">
      <c r="B9052" s="11"/>
      <c r="C9052" s="11"/>
      <c r="I9052" s="13"/>
      <c r="M9052" s="4"/>
    </row>
    <row r="9053" s="5" customFormat="1" ht="23" customHeight="1" spans="2:13">
      <c r="B9053" s="11"/>
      <c r="C9053" s="11"/>
      <c r="I9053" s="13"/>
      <c r="M9053" s="4"/>
    </row>
    <row r="9054" s="5" customFormat="1" ht="23" customHeight="1" spans="2:13">
      <c r="B9054" s="11"/>
      <c r="C9054" s="11"/>
      <c r="I9054" s="13"/>
      <c r="M9054" s="4"/>
    </row>
    <row r="9055" s="5" customFormat="1" ht="23" customHeight="1" spans="2:13">
      <c r="B9055" s="11"/>
      <c r="C9055" s="11"/>
      <c r="I9055" s="13"/>
      <c r="M9055" s="4"/>
    </row>
    <row r="9056" s="5" customFormat="1" ht="23" customHeight="1" spans="2:13">
      <c r="B9056" s="11"/>
      <c r="C9056" s="11"/>
      <c r="I9056" s="13"/>
      <c r="M9056" s="4"/>
    </row>
    <row r="9057" s="5" customFormat="1" ht="23" customHeight="1" spans="2:13">
      <c r="B9057" s="11"/>
      <c r="C9057" s="11"/>
      <c r="I9057" s="13"/>
      <c r="M9057" s="4"/>
    </row>
    <row r="9058" s="5" customFormat="1" ht="23" customHeight="1" spans="2:13">
      <c r="B9058" s="11"/>
      <c r="C9058" s="11"/>
      <c r="I9058" s="13"/>
      <c r="M9058" s="4"/>
    </row>
    <row r="9059" s="5" customFormat="1" ht="23" customHeight="1" spans="2:13">
      <c r="B9059" s="11"/>
      <c r="C9059" s="11"/>
      <c r="I9059" s="13"/>
      <c r="M9059" s="4"/>
    </row>
    <row r="9060" s="5" customFormat="1" ht="23" customHeight="1" spans="2:13">
      <c r="B9060" s="11"/>
      <c r="C9060" s="11"/>
      <c r="I9060" s="13"/>
      <c r="M9060" s="4"/>
    </row>
    <row r="9061" s="5" customFormat="1" ht="23" customHeight="1" spans="2:13">
      <c r="B9061" s="11"/>
      <c r="C9061" s="11"/>
      <c r="I9061" s="13"/>
      <c r="M9061" s="4"/>
    </row>
    <row r="9062" s="5" customFormat="1" ht="23" customHeight="1" spans="2:13">
      <c r="B9062" s="11"/>
      <c r="C9062" s="11"/>
      <c r="I9062" s="13"/>
      <c r="M9062" s="4"/>
    </row>
    <row r="9063" s="5" customFormat="1" ht="23" customHeight="1" spans="2:13">
      <c r="B9063" s="11"/>
      <c r="C9063" s="11"/>
      <c r="I9063" s="13"/>
      <c r="M9063" s="4"/>
    </row>
    <row r="9064" s="5" customFormat="1" ht="23" customHeight="1" spans="2:13">
      <c r="B9064" s="11"/>
      <c r="C9064" s="11"/>
      <c r="I9064" s="13"/>
      <c r="M9064" s="4"/>
    </row>
    <row r="9065" s="5" customFormat="1" ht="23" customHeight="1" spans="2:13">
      <c r="B9065" s="11"/>
      <c r="C9065" s="11"/>
      <c r="I9065" s="13"/>
      <c r="M9065" s="4"/>
    </row>
    <row r="9066" s="5" customFormat="1" ht="23" customHeight="1" spans="2:13">
      <c r="B9066" s="11"/>
      <c r="C9066" s="11"/>
      <c r="I9066" s="13"/>
      <c r="M9066" s="4"/>
    </row>
    <row r="9067" s="5" customFormat="1" ht="23" customHeight="1" spans="2:13">
      <c r="B9067" s="11"/>
      <c r="C9067" s="11"/>
      <c r="I9067" s="13"/>
      <c r="M9067" s="4"/>
    </row>
    <row r="9068" s="5" customFormat="1" ht="23" customHeight="1" spans="2:13">
      <c r="B9068" s="11"/>
      <c r="C9068" s="11"/>
      <c r="I9068" s="13"/>
      <c r="M9068" s="4"/>
    </row>
    <row r="9069" s="5" customFormat="1" ht="23" customHeight="1" spans="2:13">
      <c r="B9069" s="11"/>
      <c r="C9069" s="11"/>
      <c r="I9069" s="13"/>
      <c r="M9069" s="4"/>
    </row>
    <row r="9070" s="5" customFormat="1" ht="23" customHeight="1" spans="2:13">
      <c r="B9070" s="11"/>
      <c r="C9070" s="11"/>
      <c r="I9070" s="13"/>
      <c r="M9070" s="4"/>
    </row>
    <row r="9071" s="5" customFormat="1" ht="23" customHeight="1" spans="2:13">
      <c r="B9071" s="11"/>
      <c r="C9071" s="11"/>
      <c r="I9071" s="13"/>
      <c r="M9071" s="4"/>
    </row>
    <row r="9072" s="5" customFormat="1" ht="23" customHeight="1" spans="2:13">
      <c r="B9072" s="11"/>
      <c r="C9072" s="11"/>
      <c r="I9072" s="13"/>
      <c r="M9072" s="4"/>
    </row>
    <row r="9073" s="5" customFormat="1" ht="23" customHeight="1" spans="2:13">
      <c r="B9073" s="11"/>
      <c r="C9073" s="11"/>
      <c r="I9073" s="13"/>
      <c r="M9073" s="4"/>
    </row>
    <row r="9074" s="5" customFormat="1" ht="23" customHeight="1" spans="2:13">
      <c r="B9074" s="11"/>
      <c r="C9074" s="11"/>
      <c r="I9074" s="13"/>
      <c r="M9074" s="4"/>
    </row>
    <row r="9075" s="5" customFormat="1" ht="23" customHeight="1" spans="2:13">
      <c r="B9075" s="11"/>
      <c r="C9075" s="11"/>
      <c r="I9075" s="13"/>
      <c r="M9075" s="4"/>
    </row>
    <row r="9076" s="5" customFormat="1" ht="23" customHeight="1" spans="2:13">
      <c r="B9076" s="11"/>
      <c r="C9076" s="11"/>
      <c r="I9076" s="13"/>
      <c r="M9076" s="4"/>
    </row>
    <row r="9077" s="5" customFormat="1" ht="23" customHeight="1" spans="2:13">
      <c r="B9077" s="11"/>
      <c r="C9077" s="11"/>
      <c r="I9077" s="13"/>
      <c r="M9077" s="4"/>
    </row>
    <row r="9078" s="5" customFormat="1" ht="23" customHeight="1" spans="2:13">
      <c r="B9078" s="11"/>
      <c r="C9078" s="11"/>
      <c r="I9078" s="13"/>
      <c r="M9078" s="4"/>
    </row>
    <row r="9079" s="5" customFormat="1" ht="23" customHeight="1" spans="2:13">
      <c r="B9079" s="11"/>
      <c r="C9079" s="11"/>
      <c r="I9079" s="13"/>
      <c r="M9079" s="4"/>
    </row>
    <row r="9080" s="5" customFormat="1" ht="23" customHeight="1" spans="2:13">
      <c r="B9080" s="11"/>
      <c r="C9080" s="11"/>
      <c r="I9080" s="13"/>
      <c r="M9080" s="4"/>
    </row>
    <row r="9081" s="5" customFormat="1" ht="23" customHeight="1" spans="2:13">
      <c r="B9081" s="11"/>
      <c r="C9081" s="11"/>
      <c r="I9081" s="13"/>
      <c r="M9081" s="4"/>
    </row>
    <row r="9082" s="5" customFormat="1" ht="23" customHeight="1" spans="2:13">
      <c r="B9082" s="11"/>
      <c r="C9082" s="11"/>
      <c r="I9082" s="13"/>
      <c r="M9082" s="4"/>
    </row>
    <row r="9083" s="5" customFormat="1" ht="23" customHeight="1" spans="2:13">
      <c r="B9083" s="11"/>
      <c r="C9083" s="11"/>
      <c r="I9083" s="13"/>
      <c r="M9083" s="4"/>
    </row>
    <row r="9084" s="5" customFormat="1" ht="23" customHeight="1" spans="2:13">
      <c r="B9084" s="11"/>
      <c r="C9084" s="11"/>
      <c r="I9084" s="13"/>
      <c r="M9084" s="4"/>
    </row>
    <row r="9085" s="5" customFormat="1" ht="23" customHeight="1" spans="2:13">
      <c r="B9085" s="11"/>
      <c r="C9085" s="11"/>
      <c r="I9085" s="13"/>
      <c r="M9085" s="4"/>
    </row>
    <row r="9086" s="5" customFormat="1" ht="23" customHeight="1" spans="2:13">
      <c r="B9086" s="11"/>
      <c r="C9086" s="11"/>
      <c r="I9086" s="13"/>
      <c r="M9086" s="4"/>
    </row>
    <row r="9087" s="5" customFormat="1" ht="23" customHeight="1" spans="2:13">
      <c r="B9087" s="11"/>
      <c r="C9087" s="11"/>
      <c r="I9087" s="13"/>
      <c r="M9087" s="4"/>
    </row>
    <row r="9088" s="5" customFormat="1" ht="23" customHeight="1" spans="2:13">
      <c r="B9088" s="11"/>
      <c r="C9088" s="11"/>
      <c r="I9088" s="13"/>
      <c r="M9088" s="4"/>
    </row>
    <row r="9089" s="5" customFormat="1" ht="23" customHeight="1" spans="2:13">
      <c r="B9089" s="11"/>
      <c r="C9089" s="11"/>
      <c r="I9089" s="13"/>
      <c r="M9089" s="4"/>
    </row>
    <row r="9090" s="5" customFormat="1" ht="23" customHeight="1" spans="2:13">
      <c r="B9090" s="11"/>
      <c r="C9090" s="11"/>
      <c r="I9090" s="13"/>
      <c r="M9090" s="4"/>
    </row>
    <row r="9091" s="5" customFormat="1" ht="23" customHeight="1" spans="2:13">
      <c r="B9091" s="11"/>
      <c r="C9091" s="11"/>
      <c r="I9091" s="13"/>
      <c r="M9091" s="4"/>
    </row>
    <row r="9092" s="5" customFormat="1" ht="23" customHeight="1" spans="2:13">
      <c r="B9092" s="11"/>
      <c r="C9092" s="11"/>
      <c r="I9092" s="13"/>
      <c r="M9092" s="4"/>
    </row>
    <row r="9093" s="5" customFormat="1" ht="23" customHeight="1" spans="2:13">
      <c r="B9093" s="11"/>
      <c r="C9093" s="11"/>
      <c r="I9093" s="13"/>
      <c r="M9093" s="4"/>
    </row>
    <row r="9094" s="5" customFormat="1" ht="23" customHeight="1" spans="2:13">
      <c r="B9094" s="11"/>
      <c r="C9094" s="11"/>
      <c r="I9094" s="13"/>
      <c r="M9094" s="4"/>
    </row>
    <row r="9095" s="5" customFormat="1" ht="23" customHeight="1" spans="2:13">
      <c r="B9095" s="11"/>
      <c r="C9095" s="11"/>
      <c r="I9095" s="13"/>
      <c r="M9095" s="4"/>
    </row>
    <row r="9096" s="5" customFormat="1" ht="23" customHeight="1" spans="2:13">
      <c r="B9096" s="11"/>
      <c r="C9096" s="11"/>
      <c r="I9096" s="13"/>
      <c r="M9096" s="4"/>
    </row>
    <row r="9097" s="5" customFormat="1" ht="23" customHeight="1" spans="2:13">
      <c r="B9097" s="11"/>
      <c r="C9097" s="11"/>
      <c r="I9097" s="13"/>
      <c r="M9097" s="4"/>
    </row>
    <row r="9098" s="5" customFormat="1" ht="23" customHeight="1" spans="2:13">
      <c r="B9098" s="11"/>
      <c r="C9098" s="11"/>
      <c r="I9098" s="13"/>
      <c r="M9098" s="4"/>
    </row>
    <row r="9099" s="5" customFormat="1" ht="23" customHeight="1" spans="2:13">
      <c r="B9099" s="11"/>
      <c r="C9099" s="11"/>
      <c r="I9099" s="13"/>
      <c r="M9099" s="4"/>
    </row>
    <row r="9100" s="5" customFormat="1" ht="23" customHeight="1" spans="2:13">
      <c r="B9100" s="11"/>
      <c r="C9100" s="11"/>
      <c r="I9100" s="13"/>
      <c r="M9100" s="4"/>
    </row>
    <row r="9101" s="5" customFormat="1" ht="23" customHeight="1" spans="2:13">
      <c r="B9101" s="11"/>
      <c r="C9101" s="11"/>
      <c r="I9101" s="13"/>
      <c r="M9101" s="4"/>
    </row>
    <row r="9102" s="5" customFormat="1" ht="23" customHeight="1" spans="2:13">
      <c r="B9102" s="11"/>
      <c r="C9102" s="11"/>
      <c r="I9102" s="13"/>
      <c r="M9102" s="4"/>
    </row>
    <row r="9103" s="5" customFormat="1" ht="23" customHeight="1" spans="2:13">
      <c r="B9103" s="11"/>
      <c r="C9103" s="11"/>
      <c r="I9103" s="13"/>
      <c r="M9103" s="4"/>
    </row>
    <row r="9104" s="5" customFormat="1" ht="23" customHeight="1" spans="2:13">
      <c r="B9104" s="11"/>
      <c r="C9104" s="11"/>
      <c r="I9104" s="13"/>
      <c r="M9104" s="4"/>
    </row>
    <row r="9105" s="5" customFormat="1" ht="23" customHeight="1" spans="2:13">
      <c r="B9105" s="11"/>
      <c r="C9105" s="11"/>
      <c r="I9105" s="13"/>
      <c r="M9105" s="4"/>
    </row>
    <row r="9106" s="5" customFormat="1" ht="23" customHeight="1" spans="2:13">
      <c r="B9106" s="11"/>
      <c r="C9106" s="11"/>
      <c r="I9106" s="13"/>
      <c r="M9106" s="4"/>
    </row>
    <row r="9107" s="5" customFormat="1" ht="23" customHeight="1" spans="2:13">
      <c r="B9107" s="11"/>
      <c r="C9107" s="11"/>
      <c r="I9107" s="13"/>
      <c r="M9107" s="4"/>
    </row>
    <row r="9108" s="5" customFormat="1" ht="23" customHeight="1" spans="2:13">
      <c r="B9108" s="11"/>
      <c r="C9108" s="11"/>
      <c r="I9108" s="13"/>
      <c r="M9108" s="4"/>
    </row>
    <row r="9109" s="5" customFormat="1" ht="23" customHeight="1" spans="2:13">
      <c r="B9109" s="11"/>
      <c r="C9109" s="11"/>
      <c r="I9109" s="13"/>
      <c r="M9109" s="4"/>
    </row>
    <row r="9110" s="5" customFormat="1" ht="23" customHeight="1" spans="2:13">
      <c r="B9110" s="11"/>
      <c r="C9110" s="11"/>
      <c r="I9110" s="13"/>
      <c r="M9110" s="4"/>
    </row>
    <row r="9111" s="5" customFormat="1" ht="23" customHeight="1" spans="2:13">
      <c r="B9111" s="11"/>
      <c r="C9111" s="11"/>
      <c r="I9111" s="13"/>
      <c r="M9111" s="4"/>
    </row>
    <row r="9112" s="5" customFormat="1" ht="23" customHeight="1" spans="2:13">
      <c r="B9112" s="11"/>
      <c r="C9112" s="11"/>
      <c r="I9112" s="13"/>
      <c r="M9112" s="4"/>
    </row>
    <row r="9113" s="5" customFormat="1" ht="23" customHeight="1" spans="2:13">
      <c r="B9113" s="11"/>
      <c r="C9113" s="11"/>
      <c r="I9113" s="13"/>
      <c r="M9113" s="4"/>
    </row>
    <row r="9114" s="5" customFormat="1" ht="23" customHeight="1" spans="2:13">
      <c r="B9114" s="11"/>
      <c r="C9114" s="11"/>
      <c r="I9114" s="13"/>
      <c r="M9114" s="4"/>
    </row>
    <row r="9115" s="5" customFormat="1" ht="23" customHeight="1" spans="2:13">
      <c r="B9115" s="11"/>
      <c r="C9115" s="11"/>
      <c r="I9115" s="13"/>
      <c r="M9115" s="4"/>
    </row>
    <row r="9116" s="5" customFormat="1" ht="23" customHeight="1" spans="2:13">
      <c r="B9116" s="11"/>
      <c r="C9116" s="11"/>
      <c r="I9116" s="13"/>
      <c r="M9116" s="4"/>
    </row>
    <row r="9117" s="5" customFormat="1" ht="23" customHeight="1" spans="2:13">
      <c r="B9117" s="11"/>
      <c r="C9117" s="11"/>
      <c r="I9117" s="13"/>
      <c r="M9117" s="4"/>
    </row>
    <row r="9118" s="5" customFormat="1" ht="23" customHeight="1" spans="2:13">
      <c r="B9118" s="11"/>
      <c r="C9118" s="11"/>
      <c r="I9118" s="13"/>
      <c r="M9118" s="4"/>
    </row>
    <row r="9119" s="5" customFormat="1" ht="23" customHeight="1" spans="2:13">
      <c r="B9119" s="11"/>
      <c r="C9119" s="11"/>
      <c r="I9119" s="13"/>
      <c r="M9119" s="4"/>
    </row>
    <row r="9120" s="5" customFormat="1" ht="23" customHeight="1" spans="2:13">
      <c r="B9120" s="11"/>
      <c r="C9120" s="11"/>
      <c r="I9120" s="13"/>
      <c r="M9120" s="4"/>
    </row>
    <row r="9121" s="5" customFormat="1" ht="23" customHeight="1" spans="2:13">
      <c r="B9121" s="11"/>
      <c r="C9121" s="11"/>
      <c r="I9121" s="13"/>
      <c r="M9121" s="4"/>
    </row>
    <row r="9122" s="5" customFormat="1" ht="23" customHeight="1" spans="2:13">
      <c r="B9122" s="11"/>
      <c r="C9122" s="11"/>
      <c r="I9122" s="13"/>
      <c r="M9122" s="4"/>
    </row>
    <row r="9123" s="5" customFormat="1" ht="23" customHeight="1" spans="2:13">
      <c r="B9123" s="11"/>
      <c r="C9123" s="11"/>
      <c r="I9123" s="13"/>
      <c r="M9123" s="4"/>
    </row>
    <row r="9124" s="5" customFormat="1" ht="23" customHeight="1" spans="2:13">
      <c r="B9124" s="11"/>
      <c r="C9124" s="11"/>
      <c r="I9124" s="13"/>
      <c r="M9124" s="4"/>
    </row>
    <row r="9125" s="5" customFormat="1" ht="23" customHeight="1" spans="2:13">
      <c r="B9125" s="11"/>
      <c r="C9125" s="11"/>
      <c r="I9125" s="13"/>
      <c r="M9125" s="4"/>
    </row>
    <row r="9126" s="5" customFormat="1" ht="23" customHeight="1" spans="2:13">
      <c r="B9126" s="11"/>
      <c r="C9126" s="11"/>
      <c r="I9126" s="13"/>
      <c r="M9126" s="4"/>
    </row>
    <row r="9127" s="5" customFormat="1" ht="23" customHeight="1" spans="2:13">
      <c r="B9127" s="11"/>
      <c r="C9127" s="11"/>
      <c r="I9127" s="13"/>
      <c r="M9127" s="4"/>
    </row>
    <row r="9128" s="5" customFormat="1" ht="23" customHeight="1" spans="2:13">
      <c r="B9128" s="11"/>
      <c r="C9128" s="11"/>
      <c r="I9128" s="13"/>
      <c r="M9128" s="4"/>
    </row>
    <row r="9129" s="5" customFormat="1" ht="23" customHeight="1" spans="2:13">
      <c r="B9129" s="11"/>
      <c r="C9129" s="11"/>
      <c r="I9129" s="13"/>
      <c r="M9129" s="4"/>
    </row>
    <row r="9130" s="5" customFormat="1" ht="23" customHeight="1" spans="2:13">
      <c r="B9130" s="11"/>
      <c r="C9130" s="11"/>
      <c r="I9130" s="13"/>
      <c r="M9130" s="4"/>
    </row>
    <row r="9131" s="5" customFormat="1" ht="23" customHeight="1" spans="2:13">
      <c r="B9131" s="11"/>
      <c r="C9131" s="11"/>
      <c r="I9131" s="13"/>
      <c r="M9131" s="4"/>
    </row>
    <row r="9132" s="5" customFormat="1" ht="23" customHeight="1" spans="2:13">
      <c r="B9132" s="11"/>
      <c r="C9132" s="11"/>
      <c r="I9132" s="13"/>
      <c r="M9132" s="4"/>
    </row>
    <row r="9133" s="5" customFormat="1" ht="23" customHeight="1" spans="2:13">
      <c r="B9133" s="11"/>
      <c r="C9133" s="11"/>
      <c r="I9133" s="13"/>
      <c r="M9133" s="4"/>
    </row>
    <row r="9134" s="5" customFormat="1" ht="23" customHeight="1" spans="2:13">
      <c r="B9134" s="11"/>
      <c r="C9134" s="11"/>
      <c r="I9134" s="13"/>
      <c r="M9134" s="4"/>
    </row>
    <row r="9135" s="5" customFormat="1" ht="23" customHeight="1" spans="2:13">
      <c r="B9135" s="11"/>
      <c r="C9135" s="11"/>
      <c r="I9135" s="13"/>
      <c r="M9135" s="4"/>
    </row>
    <row r="9136" s="5" customFormat="1" ht="23" customHeight="1" spans="2:13">
      <c r="B9136" s="11"/>
      <c r="C9136" s="11"/>
      <c r="I9136" s="13"/>
      <c r="M9136" s="4"/>
    </row>
    <row r="9137" s="5" customFormat="1" ht="23" customHeight="1" spans="2:13">
      <c r="B9137" s="11"/>
      <c r="C9137" s="11"/>
      <c r="I9137" s="13"/>
      <c r="M9137" s="4"/>
    </row>
    <row r="9138" s="5" customFormat="1" ht="23" customHeight="1" spans="2:13">
      <c r="B9138" s="11"/>
      <c r="C9138" s="11"/>
      <c r="I9138" s="13"/>
      <c r="M9138" s="4"/>
    </row>
    <row r="9139" s="5" customFormat="1" ht="23" customHeight="1" spans="2:13">
      <c r="B9139" s="11"/>
      <c r="C9139" s="11"/>
      <c r="I9139" s="13"/>
      <c r="M9139" s="4"/>
    </row>
    <row r="9140" s="5" customFormat="1" ht="23" customHeight="1" spans="2:13">
      <c r="B9140" s="11"/>
      <c r="C9140" s="11"/>
      <c r="I9140" s="13"/>
      <c r="M9140" s="4"/>
    </row>
    <row r="9141" s="5" customFormat="1" ht="23" customHeight="1" spans="2:13">
      <c r="B9141" s="11"/>
      <c r="C9141" s="11"/>
      <c r="I9141" s="13"/>
      <c r="M9141" s="4"/>
    </row>
    <row r="9142" s="5" customFormat="1" ht="23" customHeight="1" spans="2:13">
      <c r="B9142" s="11"/>
      <c r="C9142" s="11"/>
      <c r="I9142" s="13"/>
      <c r="M9142" s="4"/>
    </row>
    <row r="9143" s="5" customFormat="1" ht="23" customHeight="1" spans="2:13">
      <c r="B9143" s="11"/>
      <c r="C9143" s="11"/>
      <c r="I9143" s="13"/>
      <c r="M9143" s="4"/>
    </row>
    <row r="9144" s="5" customFormat="1" ht="23" customHeight="1" spans="2:13">
      <c r="B9144" s="11"/>
      <c r="C9144" s="11"/>
      <c r="I9144" s="13"/>
      <c r="M9144" s="4"/>
    </row>
    <row r="9145" s="5" customFormat="1" ht="23" customHeight="1" spans="2:13">
      <c r="B9145" s="11"/>
      <c r="C9145" s="11"/>
      <c r="I9145" s="13"/>
      <c r="M9145" s="4"/>
    </row>
    <row r="9146" s="5" customFormat="1" ht="23" customHeight="1" spans="2:13">
      <c r="B9146" s="11"/>
      <c r="C9146" s="11"/>
      <c r="I9146" s="13"/>
      <c r="M9146" s="4"/>
    </row>
    <row r="9147" s="5" customFormat="1" ht="23" customHeight="1" spans="2:13">
      <c r="B9147" s="11"/>
      <c r="C9147" s="11"/>
      <c r="I9147" s="13"/>
      <c r="M9147" s="4"/>
    </row>
    <row r="9148" s="5" customFormat="1" ht="23" customHeight="1" spans="2:13">
      <c r="B9148" s="11"/>
      <c r="C9148" s="11"/>
      <c r="I9148" s="13"/>
      <c r="M9148" s="4"/>
    </row>
    <row r="9149" s="5" customFormat="1" ht="23" customHeight="1" spans="2:13">
      <c r="B9149" s="11"/>
      <c r="C9149" s="11"/>
      <c r="I9149" s="13"/>
      <c r="M9149" s="4"/>
    </row>
    <row r="9150" s="5" customFormat="1" ht="23" customHeight="1" spans="2:13">
      <c r="B9150" s="11"/>
      <c r="C9150" s="11"/>
      <c r="I9150" s="13"/>
      <c r="M9150" s="4"/>
    </row>
    <row r="9151" s="5" customFormat="1" ht="23" customHeight="1" spans="2:13">
      <c r="B9151" s="11"/>
      <c r="C9151" s="11"/>
      <c r="I9151" s="13"/>
      <c r="M9151" s="4"/>
    </row>
    <row r="9152" s="5" customFormat="1" ht="23" customHeight="1" spans="2:13">
      <c r="B9152" s="11"/>
      <c r="C9152" s="11"/>
      <c r="I9152" s="13"/>
      <c r="M9152" s="4"/>
    </row>
    <row r="9153" s="5" customFormat="1" ht="23" customHeight="1" spans="2:13">
      <c r="B9153" s="11"/>
      <c r="C9153" s="11"/>
      <c r="I9153" s="13"/>
      <c r="M9153" s="4"/>
    </row>
    <row r="9154" s="5" customFormat="1" ht="23" customHeight="1" spans="2:13">
      <c r="B9154" s="11"/>
      <c r="C9154" s="11"/>
      <c r="I9154" s="13"/>
      <c r="M9154" s="4"/>
    </row>
    <row r="9155" s="5" customFormat="1" ht="23" customHeight="1" spans="2:13">
      <c r="B9155" s="11"/>
      <c r="C9155" s="11"/>
      <c r="I9155" s="13"/>
      <c r="M9155" s="4"/>
    </row>
    <row r="9156" s="5" customFormat="1" ht="23" customHeight="1" spans="2:13">
      <c r="B9156" s="11"/>
      <c r="C9156" s="11"/>
      <c r="I9156" s="13"/>
      <c r="M9156" s="4"/>
    </row>
    <row r="9157" s="5" customFormat="1" ht="23" customHeight="1" spans="2:13">
      <c r="B9157" s="11"/>
      <c r="C9157" s="11"/>
      <c r="I9157" s="13"/>
      <c r="M9157" s="4"/>
    </row>
    <row r="9158" s="5" customFormat="1" ht="23" customHeight="1" spans="2:13">
      <c r="B9158" s="11"/>
      <c r="C9158" s="11"/>
      <c r="I9158" s="13"/>
      <c r="M9158" s="4"/>
    </row>
    <row r="9159" s="5" customFormat="1" ht="23" customHeight="1" spans="2:13">
      <c r="B9159" s="11"/>
      <c r="C9159" s="11"/>
      <c r="I9159" s="13"/>
      <c r="M9159" s="4"/>
    </row>
    <row r="9160" s="5" customFormat="1" ht="23" customHeight="1" spans="2:13">
      <c r="B9160" s="11"/>
      <c r="C9160" s="11"/>
      <c r="I9160" s="13"/>
      <c r="M9160" s="4"/>
    </row>
    <row r="9161" s="5" customFormat="1" ht="23" customHeight="1" spans="2:13">
      <c r="B9161" s="11"/>
      <c r="C9161" s="11"/>
      <c r="I9161" s="13"/>
      <c r="M9161" s="4"/>
    </row>
    <row r="9162" s="5" customFormat="1" ht="23" customHeight="1" spans="2:13">
      <c r="B9162" s="11"/>
      <c r="C9162" s="11"/>
      <c r="I9162" s="13"/>
      <c r="M9162" s="4"/>
    </row>
    <row r="9163" s="5" customFormat="1" ht="23" customHeight="1" spans="2:13">
      <c r="B9163" s="11"/>
      <c r="C9163" s="11"/>
      <c r="I9163" s="13"/>
      <c r="M9163" s="4"/>
    </row>
    <row r="9164" s="5" customFormat="1" ht="23" customHeight="1" spans="2:13">
      <c r="B9164" s="11"/>
      <c r="C9164" s="11"/>
      <c r="I9164" s="13"/>
      <c r="M9164" s="4"/>
    </row>
    <row r="9165" s="5" customFormat="1" ht="23" customHeight="1" spans="2:13">
      <c r="B9165" s="11"/>
      <c r="C9165" s="11"/>
      <c r="I9165" s="13"/>
      <c r="M9165" s="4"/>
    </row>
    <row r="9166" s="5" customFormat="1" ht="23" customHeight="1" spans="2:13">
      <c r="B9166" s="11"/>
      <c r="C9166" s="11"/>
      <c r="I9166" s="13"/>
      <c r="M9166" s="4"/>
    </row>
    <row r="9167" s="5" customFormat="1" ht="23" customHeight="1" spans="2:13">
      <c r="B9167" s="11"/>
      <c r="C9167" s="11"/>
      <c r="I9167" s="13"/>
      <c r="M9167" s="4"/>
    </row>
    <row r="9168" s="5" customFormat="1" ht="23" customHeight="1" spans="2:13">
      <c r="B9168" s="11"/>
      <c r="C9168" s="11"/>
      <c r="I9168" s="13"/>
      <c r="M9168" s="4"/>
    </row>
    <row r="9169" s="5" customFormat="1" ht="23" customHeight="1" spans="2:13">
      <c r="B9169" s="11"/>
      <c r="C9169" s="11"/>
      <c r="I9169" s="13"/>
      <c r="M9169" s="4"/>
    </row>
    <row r="9170" s="5" customFormat="1" ht="23" customHeight="1" spans="2:13">
      <c r="B9170" s="11"/>
      <c r="C9170" s="11"/>
      <c r="I9170" s="13"/>
      <c r="M9170" s="4"/>
    </row>
    <row r="9171" s="5" customFormat="1" ht="23" customHeight="1" spans="2:13">
      <c r="B9171" s="11"/>
      <c r="C9171" s="11"/>
      <c r="I9171" s="13"/>
      <c r="M9171" s="4"/>
    </row>
    <row r="9172" s="5" customFormat="1" ht="23" customHeight="1" spans="2:13">
      <c r="B9172" s="11"/>
      <c r="C9172" s="11"/>
      <c r="I9172" s="13"/>
      <c r="M9172" s="4"/>
    </row>
    <row r="9173" s="5" customFormat="1" ht="23" customHeight="1" spans="2:13">
      <c r="B9173" s="11"/>
      <c r="C9173" s="11"/>
      <c r="I9173" s="13"/>
      <c r="M9173" s="4"/>
    </row>
    <row r="9174" s="5" customFormat="1" ht="23" customHeight="1" spans="2:13">
      <c r="B9174" s="11"/>
      <c r="C9174" s="11"/>
      <c r="I9174" s="13"/>
      <c r="M9174" s="4"/>
    </row>
    <row r="9175" s="5" customFormat="1" ht="23" customHeight="1" spans="2:13">
      <c r="B9175" s="11"/>
      <c r="C9175" s="11"/>
      <c r="I9175" s="13"/>
      <c r="M9175" s="4"/>
    </row>
    <row r="9176" s="5" customFormat="1" ht="23" customHeight="1" spans="2:13">
      <c r="B9176" s="11"/>
      <c r="C9176" s="11"/>
      <c r="I9176" s="13"/>
      <c r="M9176" s="4"/>
    </row>
    <row r="9177" s="5" customFormat="1" ht="23" customHeight="1" spans="2:13">
      <c r="B9177" s="11"/>
      <c r="C9177" s="11"/>
      <c r="I9177" s="13"/>
      <c r="M9177" s="4"/>
    </row>
    <row r="9178" s="5" customFormat="1" ht="23" customHeight="1" spans="2:13">
      <c r="B9178" s="11"/>
      <c r="C9178" s="11"/>
      <c r="I9178" s="13"/>
      <c r="M9178" s="4"/>
    </row>
    <row r="9179" s="5" customFormat="1" ht="23" customHeight="1" spans="2:13">
      <c r="B9179" s="11"/>
      <c r="C9179" s="11"/>
      <c r="I9179" s="13"/>
      <c r="M9179" s="4"/>
    </row>
    <row r="9180" s="5" customFormat="1" ht="23" customHeight="1" spans="2:13">
      <c r="B9180" s="11"/>
      <c r="C9180" s="11"/>
      <c r="I9180" s="13"/>
      <c r="M9180" s="4"/>
    </row>
    <row r="9181" s="5" customFormat="1" ht="23" customHeight="1" spans="2:13">
      <c r="B9181" s="11"/>
      <c r="C9181" s="11"/>
      <c r="I9181" s="13"/>
      <c r="M9181" s="4"/>
    </row>
    <row r="9182" s="5" customFormat="1" ht="23" customHeight="1" spans="2:13">
      <c r="B9182" s="11"/>
      <c r="C9182" s="11"/>
      <c r="I9182" s="13"/>
      <c r="M9182" s="4"/>
    </row>
    <row r="9183" s="5" customFormat="1" ht="23" customHeight="1" spans="2:13">
      <c r="B9183" s="11"/>
      <c r="C9183" s="11"/>
      <c r="I9183" s="13"/>
      <c r="M9183" s="4"/>
    </row>
    <row r="9184" s="5" customFormat="1" ht="23" customHeight="1" spans="2:13">
      <c r="B9184" s="11"/>
      <c r="C9184" s="11"/>
      <c r="I9184" s="13"/>
      <c r="M9184" s="4"/>
    </row>
    <row r="9185" s="5" customFormat="1" ht="23" customHeight="1" spans="2:13">
      <c r="B9185" s="11"/>
      <c r="C9185" s="11"/>
      <c r="I9185" s="13"/>
      <c r="M9185" s="4"/>
    </row>
    <row r="9186" s="5" customFormat="1" ht="23" customHeight="1" spans="2:13">
      <c r="B9186" s="11"/>
      <c r="C9186" s="11"/>
      <c r="I9186" s="13"/>
      <c r="M9186" s="4"/>
    </row>
    <row r="9187" s="5" customFormat="1" ht="23" customHeight="1" spans="2:13">
      <c r="B9187" s="11"/>
      <c r="C9187" s="11"/>
      <c r="I9187" s="13"/>
      <c r="M9187" s="4"/>
    </row>
    <row r="9188" s="5" customFormat="1" ht="23" customHeight="1" spans="2:13">
      <c r="B9188" s="11"/>
      <c r="C9188" s="11"/>
      <c r="I9188" s="13"/>
      <c r="M9188" s="4"/>
    </row>
    <row r="9189" s="5" customFormat="1" ht="23" customHeight="1" spans="2:13">
      <c r="B9189" s="11"/>
      <c r="C9189" s="11"/>
      <c r="I9189" s="13"/>
      <c r="M9189" s="4"/>
    </row>
    <row r="9190" s="5" customFormat="1" ht="23" customHeight="1" spans="2:13">
      <c r="B9190" s="11"/>
      <c r="C9190" s="11"/>
      <c r="I9190" s="13"/>
      <c r="M9190" s="4"/>
    </row>
    <row r="9191" s="5" customFormat="1" ht="23" customHeight="1" spans="2:13">
      <c r="B9191" s="11"/>
      <c r="C9191" s="11"/>
      <c r="I9191" s="13"/>
      <c r="M9191" s="4"/>
    </row>
    <row r="9192" s="5" customFormat="1" ht="23" customHeight="1" spans="2:13">
      <c r="B9192" s="11"/>
      <c r="C9192" s="11"/>
      <c r="I9192" s="13"/>
      <c r="M9192" s="4"/>
    </row>
    <row r="9193" s="5" customFormat="1" ht="23" customHeight="1" spans="2:13">
      <c r="B9193" s="11"/>
      <c r="C9193" s="11"/>
      <c r="I9193" s="13"/>
      <c r="M9193" s="4"/>
    </row>
    <row r="9194" s="5" customFormat="1" ht="23" customHeight="1" spans="2:13">
      <c r="B9194" s="11"/>
      <c r="C9194" s="11"/>
      <c r="I9194" s="13"/>
      <c r="M9194" s="4"/>
    </row>
    <row r="9195" s="5" customFormat="1" ht="23" customHeight="1" spans="2:13">
      <c r="B9195" s="11"/>
      <c r="C9195" s="11"/>
      <c r="I9195" s="13"/>
      <c r="M9195" s="4"/>
    </row>
    <row r="9196" s="5" customFormat="1" ht="23" customHeight="1" spans="2:13">
      <c r="B9196" s="11"/>
      <c r="C9196" s="11"/>
      <c r="I9196" s="13"/>
      <c r="M9196" s="4"/>
    </row>
    <row r="9197" s="5" customFormat="1" ht="23" customHeight="1" spans="2:13">
      <c r="B9197" s="11"/>
      <c r="C9197" s="11"/>
      <c r="I9197" s="13"/>
      <c r="M9197" s="4"/>
    </row>
    <row r="9198" s="5" customFormat="1" ht="23" customHeight="1" spans="2:13">
      <c r="B9198" s="11"/>
      <c r="C9198" s="11"/>
      <c r="I9198" s="13"/>
      <c r="M9198" s="4"/>
    </row>
    <row r="9199" s="5" customFormat="1" ht="23" customHeight="1" spans="2:13">
      <c r="B9199" s="11"/>
      <c r="C9199" s="11"/>
      <c r="I9199" s="13"/>
      <c r="M9199" s="4"/>
    </row>
    <row r="9200" s="5" customFormat="1" ht="23" customHeight="1" spans="2:13">
      <c r="B9200" s="11"/>
      <c r="C9200" s="11"/>
      <c r="I9200" s="13"/>
      <c r="M9200" s="4"/>
    </row>
    <row r="9201" s="5" customFormat="1" ht="23" customHeight="1" spans="2:13">
      <c r="B9201" s="11"/>
      <c r="C9201" s="11"/>
      <c r="I9201" s="13"/>
      <c r="M9201" s="4"/>
    </row>
    <row r="9202" s="5" customFormat="1" ht="23" customHeight="1" spans="2:13">
      <c r="B9202" s="11"/>
      <c r="C9202" s="11"/>
      <c r="I9202" s="13"/>
      <c r="M9202" s="4"/>
    </row>
    <row r="9203" s="5" customFormat="1" ht="23" customHeight="1" spans="2:13">
      <c r="B9203" s="11"/>
      <c r="C9203" s="11"/>
      <c r="I9203" s="13"/>
      <c r="M9203" s="4"/>
    </row>
    <row r="9204" s="5" customFormat="1" ht="23" customHeight="1" spans="2:13">
      <c r="B9204" s="11"/>
      <c r="C9204" s="11"/>
      <c r="I9204" s="13"/>
      <c r="M9204" s="4"/>
    </row>
    <row r="9205" s="5" customFormat="1" ht="23" customHeight="1" spans="2:13">
      <c r="B9205" s="11"/>
      <c r="C9205" s="11"/>
      <c r="I9205" s="13"/>
      <c r="M9205" s="4"/>
    </row>
    <row r="9206" s="5" customFormat="1" ht="23" customHeight="1" spans="2:13">
      <c r="B9206" s="11"/>
      <c r="C9206" s="11"/>
      <c r="I9206" s="13"/>
      <c r="M9206" s="4"/>
    </row>
    <row r="9207" s="5" customFormat="1" ht="23" customHeight="1" spans="2:13">
      <c r="B9207" s="11"/>
      <c r="C9207" s="11"/>
      <c r="I9207" s="13"/>
      <c r="M9207" s="4"/>
    </row>
    <row r="9208" s="5" customFormat="1" ht="23" customHeight="1" spans="2:13">
      <c r="B9208" s="11"/>
      <c r="C9208" s="11"/>
      <c r="I9208" s="13"/>
      <c r="M9208" s="4"/>
    </row>
    <row r="9209" s="5" customFormat="1" ht="23" customHeight="1" spans="2:13">
      <c r="B9209" s="11"/>
      <c r="C9209" s="11"/>
      <c r="I9209" s="13"/>
      <c r="M9209" s="4"/>
    </row>
    <row r="9210" s="5" customFormat="1" ht="23" customHeight="1" spans="2:13">
      <c r="B9210" s="11"/>
      <c r="C9210" s="11"/>
      <c r="I9210" s="13"/>
      <c r="M9210" s="4"/>
    </row>
    <row r="9211" s="5" customFormat="1" ht="23" customHeight="1" spans="2:13">
      <c r="B9211" s="11"/>
      <c r="C9211" s="11"/>
      <c r="I9211" s="13"/>
      <c r="M9211" s="4"/>
    </row>
    <row r="9212" s="5" customFormat="1" ht="23" customHeight="1" spans="2:13">
      <c r="B9212" s="11"/>
      <c r="C9212" s="11"/>
      <c r="I9212" s="13"/>
      <c r="M9212" s="4"/>
    </row>
    <row r="9213" s="5" customFormat="1" ht="23" customHeight="1" spans="2:13">
      <c r="B9213" s="11"/>
      <c r="C9213" s="11"/>
      <c r="I9213" s="13"/>
      <c r="M9213" s="4"/>
    </row>
    <row r="9214" s="5" customFormat="1" ht="23" customHeight="1" spans="2:13">
      <c r="B9214" s="11"/>
      <c r="C9214" s="11"/>
      <c r="I9214" s="13"/>
      <c r="M9214" s="4"/>
    </row>
    <row r="9215" s="5" customFormat="1" ht="23" customHeight="1" spans="2:13">
      <c r="B9215" s="11"/>
      <c r="C9215" s="11"/>
      <c r="I9215" s="13"/>
      <c r="M9215" s="4"/>
    </row>
    <row r="9216" s="5" customFormat="1" ht="23" customHeight="1" spans="2:13">
      <c r="B9216" s="11"/>
      <c r="C9216" s="11"/>
      <c r="I9216" s="13"/>
      <c r="M9216" s="4"/>
    </row>
    <row r="9217" s="5" customFormat="1" ht="23" customHeight="1" spans="2:13">
      <c r="B9217" s="11"/>
      <c r="C9217" s="11"/>
      <c r="I9217" s="13"/>
      <c r="M9217" s="4"/>
    </row>
    <row r="9218" s="5" customFormat="1" ht="23" customHeight="1" spans="2:13">
      <c r="B9218" s="11"/>
      <c r="C9218" s="11"/>
      <c r="I9218" s="13"/>
      <c r="M9218" s="4"/>
    </row>
    <row r="9219" s="5" customFormat="1" ht="23" customHeight="1" spans="2:13">
      <c r="B9219" s="11"/>
      <c r="C9219" s="11"/>
      <c r="I9219" s="13"/>
      <c r="M9219" s="4"/>
    </row>
    <row r="9220" s="5" customFormat="1" ht="23" customHeight="1" spans="2:13">
      <c r="B9220" s="11"/>
      <c r="C9220" s="11"/>
      <c r="I9220" s="13"/>
      <c r="M9220" s="4"/>
    </row>
    <row r="9221" s="5" customFormat="1" ht="23" customHeight="1" spans="2:13">
      <c r="B9221" s="11"/>
      <c r="C9221" s="11"/>
      <c r="I9221" s="13"/>
      <c r="M9221" s="4"/>
    </row>
    <row r="9222" s="5" customFormat="1" ht="23" customHeight="1" spans="2:13">
      <c r="B9222" s="11"/>
      <c r="C9222" s="11"/>
      <c r="I9222" s="13"/>
      <c r="M9222" s="4"/>
    </row>
    <row r="9223" s="5" customFormat="1" ht="23" customHeight="1" spans="2:13">
      <c r="B9223" s="11"/>
      <c r="C9223" s="11"/>
      <c r="I9223" s="13"/>
      <c r="M9223" s="4"/>
    </row>
    <row r="9224" s="5" customFormat="1" ht="23" customHeight="1" spans="2:13">
      <c r="B9224" s="11"/>
      <c r="C9224" s="11"/>
      <c r="I9224" s="13"/>
      <c r="M9224" s="4"/>
    </row>
    <row r="9225" s="5" customFormat="1" ht="23" customHeight="1" spans="2:13">
      <c r="B9225" s="11"/>
      <c r="C9225" s="11"/>
      <c r="I9225" s="13"/>
      <c r="M9225" s="4"/>
    </row>
    <row r="9226" s="5" customFormat="1" ht="23" customHeight="1" spans="2:13">
      <c r="B9226" s="11"/>
      <c r="C9226" s="11"/>
      <c r="I9226" s="13"/>
      <c r="M9226" s="4"/>
    </row>
    <row r="9227" s="5" customFormat="1" ht="23" customHeight="1" spans="2:13">
      <c r="B9227" s="11"/>
      <c r="C9227" s="11"/>
      <c r="I9227" s="13"/>
      <c r="M9227" s="4"/>
    </row>
    <row r="9228" s="5" customFormat="1" ht="23" customHeight="1" spans="2:13">
      <c r="B9228" s="11"/>
      <c r="C9228" s="11"/>
      <c r="I9228" s="13"/>
      <c r="M9228" s="4"/>
    </row>
    <row r="9229" s="5" customFormat="1" ht="23" customHeight="1" spans="2:13">
      <c r="B9229" s="11"/>
      <c r="C9229" s="11"/>
      <c r="I9229" s="13"/>
      <c r="M9229" s="4"/>
    </row>
    <row r="9230" s="5" customFormat="1" ht="23" customHeight="1" spans="2:13">
      <c r="B9230" s="11"/>
      <c r="C9230" s="11"/>
      <c r="I9230" s="13"/>
      <c r="M9230" s="4"/>
    </row>
    <row r="9231" s="5" customFormat="1" ht="23" customHeight="1" spans="2:13">
      <c r="B9231" s="11"/>
      <c r="C9231" s="11"/>
      <c r="I9231" s="13"/>
      <c r="M9231" s="4"/>
    </row>
    <row r="9232" s="5" customFormat="1" ht="23" customHeight="1" spans="2:13">
      <c r="B9232" s="11"/>
      <c r="C9232" s="11"/>
      <c r="I9232" s="13"/>
      <c r="M9232" s="4"/>
    </row>
    <row r="9233" s="5" customFormat="1" ht="23" customHeight="1" spans="2:13">
      <c r="B9233" s="11"/>
      <c r="C9233" s="11"/>
      <c r="I9233" s="13"/>
      <c r="M9233" s="4"/>
    </row>
    <row r="9234" s="5" customFormat="1" ht="23" customHeight="1" spans="2:13">
      <c r="B9234" s="11"/>
      <c r="C9234" s="11"/>
      <c r="I9234" s="13"/>
      <c r="M9234" s="4"/>
    </row>
    <row r="9235" s="5" customFormat="1" ht="23" customHeight="1" spans="2:13">
      <c r="B9235" s="11"/>
      <c r="C9235" s="11"/>
      <c r="I9235" s="13"/>
      <c r="M9235" s="4"/>
    </row>
    <row r="9236" s="5" customFormat="1" ht="23" customHeight="1" spans="2:13">
      <c r="B9236" s="11"/>
      <c r="C9236" s="11"/>
      <c r="I9236" s="13"/>
      <c r="M9236" s="4"/>
    </row>
    <row r="9237" s="5" customFormat="1" ht="23" customHeight="1" spans="2:13">
      <c r="B9237" s="11"/>
      <c r="C9237" s="11"/>
      <c r="I9237" s="13"/>
      <c r="M9237" s="4"/>
    </row>
    <row r="9238" s="5" customFormat="1" ht="23" customHeight="1" spans="2:13">
      <c r="B9238" s="11"/>
      <c r="C9238" s="11"/>
      <c r="I9238" s="13"/>
      <c r="M9238" s="4"/>
    </row>
    <row r="9239" s="5" customFormat="1" ht="23" customHeight="1" spans="2:13">
      <c r="B9239" s="11"/>
      <c r="C9239" s="11"/>
      <c r="I9239" s="13"/>
      <c r="M9239" s="4"/>
    </row>
    <row r="9240" s="5" customFormat="1" ht="23" customHeight="1" spans="2:13">
      <c r="B9240" s="11"/>
      <c r="C9240" s="11"/>
      <c r="I9240" s="13"/>
      <c r="M9240" s="4"/>
    </row>
    <row r="9241" s="5" customFormat="1" ht="23" customHeight="1" spans="2:13">
      <c r="B9241" s="11"/>
      <c r="C9241" s="11"/>
      <c r="I9241" s="13"/>
      <c r="M9241" s="4"/>
    </row>
    <row r="9242" s="5" customFormat="1" ht="23" customHeight="1" spans="2:13">
      <c r="B9242" s="11"/>
      <c r="C9242" s="11"/>
      <c r="I9242" s="13"/>
      <c r="M9242" s="4"/>
    </row>
    <row r="9243" s="5" customFormat="1" ht="23" customHeight="1" spans="2:13">
      <c r="B9243" s="11"/>
      <c r="C9243" s="11"/>
      <c r="I9243" s="13"/>
      <c r="M9243" s="4"/>
    </row>
    <row r="9244" s="5" customFormat="1" ht="23" customHeight="1" spans="2:13">
      <c r="B9244" s="11"/>
      <c r="C9244" s="11"/>
      <c r="I9244" s="13"/>
      <c r="M9244" s="4"/>
    </row>
    <row r="9245" s="5" customFormat="1" ht="23" customHeight="1" spans="2:13">
      <c r="B9245" s="11"/>
      <c r="C9245" s="11"/>
      <c r="I9245" s="13"/>
      <c r="M9245" s="4"/>
    </row>
    <row r="9246" s="5" customFormat="1" ht="23" customHeight="1" spans="2:13">
      <c r="B9246" s="11"/>
      <c r="C9246" s="11"/>
      <c r="I9246" s="13"/>
      <c r="M9246" s="4"/>
    </row>
    <row r="9247" s="5" customFormat="1" ht="23" customHeight="1" spans="2:13">
      <c r="B9247" s="11"/>
      <c r="C9247" s="11"/>
      <c r="I9247" s="13"/>
      <c r="M9247" s="4"/>
    </row>
    <row r="9248" s="5" customFormat="1" ht="23" customHeight="1" spans="2:13">
      <c r="B9248" s="11"/>
      <c r="C9248" s="11"/>
      <c r="I9248" s="13"/>
      <c r="M9248" s="4"/>
    </row>
    <row r="9249" s="5" customFormat="1" ht="23" customHeight="1" spans="2:13">
      <c r="B9249" s="11"/>
      <c r="C9249" s="11"/>
      <c r="I9249" s="13"/>
      <c r="M9249" s="4"/>
    </row>
    <row r="9250" s="5" customFormat="1" ht="23" customHeight="1" spans="2:13">
      <c r="B9250" s="11"/>
      <c r="C9250" s="11"/>
      <c r="I9250" s="13"/>
      <c r="M9250" s="4"/>
    </row>
    <row r="9251" s="5" customFormat="1" ht="23" customHeight="1" spans="2:13">
      <c r="B9251" s="11"/>
      <c r="C9251" s="11"/>
      <c r="I9251" s="13"/>
      <c r="M9251" s="4"/>
    </row>
    <row r="9252" s="5" customFormat="1" ht="23" customHeight="1" spans="2:13">
      <c r="B9252" s="11"/>
      <c r="C9252" s="11"/>
      <c r="I9252" s="13"/>
      <c r="M9252" s="4"/>
    </row>
    <row r="9253" s="5" customFormat="1" ht="23" customHeight="1" spans="2:13">
      <c r="B9253" s="11"/>
      <c r="C9253" s="11"/>
      <c r="I9253" s="13"/>
      <c r="M9253" s="4"/>
    </row>
    <row r="9254" s="5" customFormat="1" ht="23" customHeight="1" spans="2:13">
      <c r="B9254" s="11"/>
      <c r="C9254" s="11"/>
      <c r="I9254" s="13"/>
      <c r="M9254" s="4"/>
    </row>
    <row r="9255" s="5" customFormat="1" ht="23" customHeight="1" spans="2:13">
      <c r="B9255" s="11"/>
      <c r="C9255" s="11"/>
      <c r="I9255" s="13"/>
      <c r="M9255" s="4"/>
    </row>
    <row r="9256" s="5" customFormat="1" ht="23" customHeight="1" spans="2:13">
      <c r="B9256" s="11"/>
      <c r="C9256" s="11"/>
      <c r="I9256" s="13"/>
      <c r="M9256" s="4"/>
    </row>
    <row r="9257" s="5" customFormat="1" ht="23" customHeight="1" spans="2:13">
      <c r="B9257" s="11"/>
      <c r="C9257" s="11"/>
      <c r="I9257" s="13"/>
      <c r="M9257" s="4"/>
    </row>
    <row r="9258" s="5" customFormat="1" ht="23" customHeight="1" spans="2:13">
      <c r="B9258" s="11"/>
      <c r="C9258" s="11"/>
      <c r="I9258" s="13"/>
      <c r="M9258" s="4"/>
    </row>
    <row r="9259" s="5" customFormat="1" ht="23" customHeight="1" spans="2:13">
      <c r="B9259" s="11"/>
      <c r="C9259" s="11"/>
      <c r="I9259" s="13"/>
      <c r="M9259" s="4"/>
    </row>
    <row r="9260" s="5" customFormat="1" ht="23" customHeight="1" spans="2:13">
      <c r="B9260" s="11"/>
      <c r="C9260" s="11"/>
      <c r="I9260" s="13"/>
      <c r="M9260" s="4"/>
    </row>
    <row r="9261" s="5" customFormat="1" ht="23" customHeight="1" spans="2:13">
      <c r="B9261" s="11"/>
      <c r="C9261" s="11"/>
      <c r="I9261" s="13"/>
      <c r="M9261" s="4"/>
    </row>
    <row r="9262" s="5" customFormat="1" ht="23" customHeight="1" spans="2:13">
      <c r="B9262" s="11"/>
      <c r="C9262" s="11"/>
      <c r="I9262" s="13"/>
      <c r="M9262" s="4"/>
    </row>
    <row r="9263" s="5" customFormat="1" ht="23" customHeight="1" spans="2:13">
      <c r="B9263" s="11"/>
      <c r="C9263" s="11"/>
      <c r="I9263" s="13"/>
      <c r="M9263" s="4"/>
    </row>
    <row r="9264" s="5" customFormat="1" ht="23" customHeight="1" spans="2:13">
      <c r="B9264" s="11"/>
      <c r="C9264" s="11"/>
      <c r="I9264" s="13"/>
      <c r="M9264" s="4"/>
    </row>
    <row r="9265" s="5" customFormat="1" ht="23" customHeight="1" spans="2:13">
      <c r="B9265" s="11"/>
      <c r="C9265" s="11"/>
      <c r="I9265" s="13"/>
      <c r="M9265" s="4"/>
    </row>
    <row r="9266" s="5" customFormat="1" ht="23" customHeight="1" spans="2:13">
      <c r="B9266" s="11"/>
      <c r="C9266" s="11"/>
      <c r="I9266" s="13"/>
      <c r="M9266" s="4"/>
    </row>
    <row r="9267" s="5" customFormat="1" ht="23" customHeight="1" spans="2:13">
      <c r="B9267" s="11"/>
      <c r="C9267" s="11"/>
      <c r="I9267" s="13"/>
      <c r="M9267" s="4"/>
    </row>
    <row r="9268" s="5" customFormat="1" ht="23" customHeight="1" spans="2:13">
      <c r="B9268" s="11"/>
      <c r="C9268" s="11"/>
      <c r="I9268" s="13"/>
      <c r="M9268" s="4"/>
    </row>
    <row r="9269" s="5" customFormat="1" ht="23" customHeight="1" spans="2:13">
      <c r="B9269" s="11"/>
      <c r="C9269" s="11"/>
      <c r="I9269" s="13"/>
      <c r="M9269" s="4"/>
    </row>
    <row r="9270" s="5" customFormat="1" ht="23" customHeight="1" spans="2:13">
      <c r="B9270" s="11"/>
      <c r="C9270" s="11"/>
      <c r="I9270" s="13"/>
      <c r="M9270" s="4"/>
    </row>
    <row r="9271" s="5" customFormat="1" ht="23" customHeight="1" spans="2:13">
      <c r="B9271" s="11"/>
      <c r="C9271" s="11"/>
      <c r="I9271" s="13"/>
      <c r="M9271" s="4"/>
    </row>
    <row r="9272" s="5" customFormat="1" ht="23" customHeight="1" spans="2:13">
      <c r="B9272" s="11"/>
      <c r="C9272" s="11"/>
      <c r="I9272" s="13"/>
      <c r="M9272" s="4"/>
    </row>
    <row r="9273" s="5" customFormat="1" ht="23" customHeight="1" spans="2:13">
      <c r="B9273" s="11"/>
      <c r="C9273" s="11"/>
      <c r="I9273" s="13"/>
      <c r="M9273" s="4"/>
    </row>
    <row r="9274" s="5" customFormat="1" ht="23" customHeight="1" spans="2:13">
      <c r="B9274" s="11"/>
      <c r="C9274" s="11"/>
      <c r="I9274" s="13"/>
      <c r="M9274" s="4"/>
    </row>
    <row r="9275" s="5" customFormat="1" ht="23" customHeight="1" spans="2:13">
      <c r="B9275" s="11"/>
      <c r="C9275" s="11"/>
      <c r="I9275" s="13"/>
      <c r="M9275" s="4"/>
    </row>
    <row r="9276" s="5" customFormat="1" ht="23" customHeight="1" spans="2:13">
      <c r="B9276" s="11"/>
      <c r="C9276" s="11"/>
      <c r="I9276" s="13"/>
      <c r="M9276" s="4"/>
    </row>
    <row r="9277" s="5" customFormat="1" ht="23" customHeight="1" spans="2:13">
      <c r="B9277" s="11"/>
      <c r="C9277" s="11"/>
      <c r="I9277" s="13"/>
      <c r="M9277" s="4"/>
    </row>
    <row r="9278" s="5" customFormat="1" ht="23" customHeight="1" spans="2:13">
      <c r="B9278" s="11"/>
      <c r="C9278" s="11"/>
      <c r="I9278" s="13"/>
      <c r="M9278" s="4"/>
    </row>
    <row r="9279" s="5" customFormat="1" ht="23" customHeight="1" spans="2:13">
      <c r="B9279" s="11"/>
      <c r="C9279" s="11"/>
      <c r="I9279" s="13"/>
      <c r="M9279" s="4"/>
    </row>
    <row r="9280" s="5" customFormat="1" ht="23" customHeight="1" spans="2:13">
      <c r="B9280" s="11"/>
      <c r="C9280" s="11"/>
      <c r="I9280" s="13"/>
      <c r="M9280" s="4"/>
    </row>
    <row r="9281" s="5" customFormat="1" ht="23" customHeight="1" spans="2:13">
      <c r="B9281" s="11"/>
      <c r="C9281" s="11"/>
      <c r="I9281" s="13"/>
      <c r="M9281" s="4"/>
    </row>
    <row r="9282" s="5" customFormat="1" ht="23" customHeight="1" spans="2:13">
      <c r="B9282" s="11"/>
      <c r="C9282" s="11"/>
      <c r="I9282" s="13"/>
      <c r="M9282" s="4"/>
    </row>
    <row r="9283" s="5" customFormat="1" ht="23" customHeight="1" spans="2:13">
      <c r="B9283" s="11"/>
      <c r="C9283" s="11"/>
      <c r="I9283" s="13"/>
      <c r="M9283" s="4"/>
    </row>
    <row r="9284" s="5" customFormat="1" ht="23" customHeight="1" spans="2:13">
      <c r="B9284" s="11"/>
      <c r="C9284" s="11"/>
      <c r="I9284" s="13"/>
      <c r="M9284" s="4"/>
    </row>
    <row r="9285" s="5" customFormat="1" ht="23" customHeight="1" spans="2:13">
      <c r="B9285" s="11"/>
      <c r="C9285" s="11"/>
      <c r="I9285" s="13"/>
      <c r="M9285" s="4"/>
    </row>
    <row r="9286" s="5" customFormat="1" ht="23" customHeight="1" spans="2:13">
      <c r="B9286" s="11"/>
      <c r="C9286" s="11"/>
      <c r="I9286" s="13"/>
      <c r="M9286" s="4"/>
    </row>
    <row r="9287" s="5" customFormat="1" ht="23" customHeight="1" spans="2:13">
      <c r="B9287" s="11"/>
      <c r="C9287" s="11"/>
      <c r="I9287" s="13"/>
      <c r="M9287" s="4"/>
    </row>
    <row r="9288" s="5" customFormat="1" ht="23" customHeight="1" spans="2:13">
      <c r="B9288" s="11"/>
      <c r="C9288" s="11"/>
      <c r="I9288" s="13"/>
      <c r="M9288" s="4"/>
    </row>
    <row r="9289" s="5" customFormat="1" ht="23" customHeight="1" spans="2:13">
      <c r="B9289" s="11"/>
      <c r="C9289" s="11"/>
      <c r="I9289" s="13"/>
      <c r="M9289" s="4"/>
    </row>
    <row r="9290" s="5" customFormat="1" ht="23" customHeight="1" spans="2:13">
      <c r="B9290" s="11"/>
      <c r="C9290" s="11"/>
      <c r="I9290" s="13"/>
      <c r="M9290" s="4"/>
    </row>
    <row r="9291" s="5" customFormat="1" ht="23" customHeight="1" spans="2:13">
      <c r="B9291" s="11"/>
      <c r="C9291" s="11"/>
      <c r="I9291" s="13"/>
      <c r="M9291" s="4"/>
    </row>
    <row r="9292" s="5" customFormat="1" ht="23" customHeight="1" spans="2:13">
      <c r="B9292" s="11"/>
      <c r="C9292" s="11"/>
      <c r="I9292" s="13"/>
      <c r="M9292" s="4"/>
    </row>
    <row r="9293" s="5" customFormat="1" ht="23" customHeight="1" spans="2:13">
      <c r="B9293" s="11"/>
      <c r="C9293" s="11"/>
      <c r="I9293" s="13"/>
      <c r="M9293" s="4"/>
    </row>
    <row r="9294" s="5" customFormat="1" ht="23" customHeight="1" spans="2:13">
      <c r="B9294" s="11"/>
      <c r="C9294" s="11"/>
      <c r="I9294" s="13"/>
      <c r="M9294" s="4"/>
    </row>
    <row r="9295" s="5" customFormat="1" ht="23" customHeight="1" spans="2:13">
      <c r="B9295" s="11"/>
      <c r="C9295" s="11"/>
      <c r="I9295" s="13"/>
      <c r="M9295" s="4"/>
    </row>
    <row r="9296" s="5" customFormat="1" ht="23" customHeight="1" spans="2:13">
      <c r="B9296" s="11"/>
      <c r="C9296" s="11"/>
      <c r="I9296" s="13"/>
      <c r="M9296" s="4"/>
    </row>
    <row r="9297" s="5" customFormat="1" ht="23" customHeight="1" spans="2:13">
      <c r="B9297" s="11"/>
      <c r="C9297" s="11"/>
      <c r="I9297" s="13"/>
      <c r="M9297" s="4"/>
    </row>
    <row r="9298" s="5" customFormat="1" ht="23" customHeight="1" spans="2:13">
      <c r="B9298" s="11"/>
      <c r="C9298" s="11"/>
      <c r="I9298" s="13"/>
      <c r="M9298" s="4"/>
    </row>
    <row r="9299" s="5" customFormat="1" ht="23" customHeight="1" spans="2:13">
      <c r="B9299" s="11"/>
      <c r="C9299" s="11"/>
      <c r="I9299" s="13"/>
      <c r="M9299" s="4"/>
    </row>
    <row r="9300" s="5" customFormat="1" ht="23" customHeight="1" spans="2:13">
      <c r="B9300" s="11"/>
      <c r="C9300" s="11"/>
      <c r="I9300" s="13"/>
      <c r="M9300" s="4"/>
    </row>
    <row r="9301" s="5" customFormat="1" ht="23" customHeight="1" spans="2:13">
      <c r="B9301" s="11"/>
      <c r="C9301" s="11"/>
      <c r="I9301" s="13"/>
      <c r="M9301" s="4"/>
    </row>
    <row r="9302" s="5" customFormat="1" ht="23" customHeight="1" spans="2:13">
      <c r="B9302" s="11"/>
      <c r="C9302" s="11"/>
      <c r="I9302" s="13"/>
      <c r="M9302" s="4"/>
    </row>
    <row r="9303" s="5" customFormat="1" ht="23" customHeight="1" spans="2:13">
      <c r="B9303" s="11"/>
      <c r="C9303" s="11"/>
      <c r="I9303" s="13"/>
      <c r="M9303" s="4"/>
    </row>
    <row r="9304" s="5" customFormat="1" ht="23" customHeight="1" spans="2:13">
      <c r="B9304" s="11"/>
      <c r="C9304" s="11"/>
      <c r="I9304" s="13"/>
      <c r="M9304" s="4"/>
    </row>
    <row r="9305" s="5" customFormat="1" ht="23" customHeight="1" spans="2:13">
      <c r="B9305" s="11"/>
      <c r="C9305" s="11"/>
      <c r="I9305" s="13"/>
      <c r="M9305" s="4"/>
    </row>
    <row r="9306" s="5" customFormat="1" ht="23" customHeight="1" spans="2:13">
      <c r="B9306" s="11"/>
      <c r="C9306" s="11"/>
      <c r="I9306" s="13"/>
      <c r="M9306" s="4"/>
    </row>
    <row r="9307" s="5" customFormat="1" ht="23" customHeight="1" spans="2:13">
      <c r="B9307" s="11"/>
      <c r="C9307" s="11"/>
      <c r="I9307" s="13"/>
      <c r="M9307" s="4"/>
    </row>
    <row r="9308" s="5" customFormat="1" ht="23" customHeight="1" spans="2:13">
      <c r="B9308" s="11"/>
      <c r="C9308" s="11"/>
      <c r="I9308" s="13"/>
      <c r="M9308" s="4"/>
    </row>
    <row r="9309" s="5" customFormat="1" ht="23" customHeight="1" spans="2:13">
      <c r="B9309" s="11"/>
      <c r="C9309" s="11"/>
      <c r="I9309" s="13"/>
      <c r="M9309" s="4"/>
    </row>
    <row r="9310" s="5" customFormat="1" ht="23" customHeight="1" spans="2:13">
      <c r="B9310" s="11"/>
      <c r="C9310" s="11"/>
      <c r="I9310" s="13"/>
      <c r="M9310" s="4"/>
    </row>
    <row r="9311" s="5" customFormat="1" ht="23" customHeight="1" spans="2:13">
      <c r="B9311" s="11"/>
      <c r="C9311" s="11"/>
      <c r="I9311" s="13"/>
      <c r="M9311" s="4"/>
    </row>
    <row r="9312" s="5" customFormat="1" ht="23" customHeight="1" spans="2:13">
      <c r="B9312" s="11"/>
      <c r="C9312" s="11"/>
      <c r="I9312" s="13"/>
      <c r="M9312" s="4"/>
    </row>
    <row r="9313" s="5" customFormat="1" ht="23" customHeight="1" spans="2:13">
      <c r="B9313" s="11"/>
      <c r="C9313" s="11"/>
      <c r="I9313" s="13"/>
      <c r="M9313" s="4"/>
    </row>
    <row r="9314" s="5" customFormat="1" ht="23" customHeight="1" spans="2:13">
      <c r="B9314" s="11"/>
      <c r="C9314" s="11"/>
      <c r="I9314" s="13"/>
      <c r="M9314" s="4"/>
    </row>
    <row r="9315" s="5" customFormat="1" ht="23" customHeight="1" spans="2:13">
      <c r="B9315" s="11"/>
      <c r="C9315" s="11"/>
      <c r="I9315" s="13"/>
      <c r="M9315" s="4"/>
    </row>
    <row r="9316" s="5" customFormat="1" ht="23" customHeight="1" spans="2:13">
      <c r="B9316" s="11"/>
      <c r="C9316" s="11"/>
      <c r="I9316" s="13"/>
      <c r="M9316" s="4"/>
    </row>
    <row r="9317" s="5" customFormat="1" ht="23" customHeight="1" spans="2:13">
      <c r="B9317" s="11"/>
      <c r="C9317" s="11"/>
      <c r="I9317" s="13"/>
      <c r="M9317" s="4"/>
    </row>
    <row r="9318" s="5" customFormat="1" ht="23" customHeight="1" spans="2:13">
      <c r="B9318" s="11"/>
      <c r="C9318" s="11"/>
      <c r="I9318" s="13"/>
      <c r="M9318" s="4"/>
    </row>
    <row r="9319" s="5" customFormat="1" ht="23" customHeight="1" spans="2:13">
      <c r="B9319" s="11"/>
      <c r="C9319" s="11"/>
      <c r="I9319" s="13"/>
      <c r="M9319" s="4"/>
    </row>
    <row r="9320" s="5" customFormat="1" ht="23" customHeight="1" spans="2:13">
      <c r="B9320" s="11"/>
      <c r="C9320" s="11"/>
      <c r="I9320" s="13"/>
      <c r="M9320" s="4"/>
    </row>
    <row r="9321" s="5" customFormat="1" ht="23" customHeight="1" spans="2:13">
      <c r="B9321" s="11"/>
      <c r="C9321" s="11"/>
      <c r="I9321" s="13"/>
      <c r="M9321" s="4"/>
    </row>
    <row r="9322" s="5" customFormat="1" ht="23" customHeight="1" spans="2:13">
      <c r="B9322" s="11"/>
      <c r="C9322" s="11"/>
      <c r="I9322" s="13"/>
      <c r="M9322" s="4"/>
    </row>
    <row r="9323" s="5" customFormat="1" ht="23" customHeight="1" spans="2:13">
      <c r="B9323" s="11"/>
      <c r="C9323" s="11"/>
      <c r="I9323" s="13"/>
      <c r="M9323" s="4"/>
    </row>
    <row r="9324" s="5" customFormat="1" ht="23" customHeight="1" spans="2:13">
      <c r="B9324" s="11"/>
      <c r="C9324" s="11"/>
      <c r="I9324" s="13"/>
      <c r="M9324" s="4"/>
    </row>
    <row r="9325" s="5" customFormat="1" ht="23" customHeight="1" spans="2:13">
      <c r="B9325" s="11"/>
      <c r="C9325" s="11"/>
      <c r="I9325" s="13"/>
      <c r="M9325" s="4"/>
    </row>
    <row r="9326" s="5" customFormat="1" ht="23" customHeight="1" spans="2:13">
      <c r="B9326" s="11"/>
      <c r="C9326" s="11"/>
      <c r="I9326" s="13"/>
      <c r="M9326" s="4"/>
    </row>
    <row r="9327" s="5" customFormat="1" ht="23" customHeight="1" spans="2:13">
      <c r="B9327" s="11"/>
      <c r="C9327" s="11"/>
      <c r="I9327" s="13"/>
      <c r="M9327" s="4"/>
    </row>
    <row r="9328" s="5" customFormat="1" ht="23" customHeight="1" spans="2:13">
      <c r="B9328" s="11"/>
      <c r="C9328" s="11"/>
      <c r="I9328" s="13"/>
      <c r="M9328" s="4"/>
    </row>
    <row r="9329" s="5" customFormat="1" ht="23" customHeight="1" spans="2:13">
      <c r="B9329" s="11"/>
      <c r="C9329" s="11"/>
      <c r="I9329" s="13"/>
      <c r="M9329" s="4"/>
    </row>
    <row r="9330" s="5" customFormat="1" ht="23" customHeight="1" spans="2:13">
      <c r="B9330" s="11"/>
      <c r="C9330" s="11"/>
      <c r="I9330" s="13"/>
      <c r="M9330" s="4"/>
    </row>
    <row r="9331" s="5" customFormat="1" ht="23" customHeight="1" spans="2:13">
      <c r="B9331" s="11"/>
      <c r="C9331" s="11"/>
      <c r="I9331" s="13"/>
      <c r="M9331" s="4"/>
    </row>
    <row r="9332" s="5" customFormat="1" ht="23" customHeight="1" spans="2:13">
      <c r="B9332" s="11"/>
      <c r="C9332" s="11"/>
      <c r="I9332" s="13"/>
      <c r="M9332" s="4"/>
    </row>
    <row r="9333" s="5" customFormat="1" ht="23" customHeight="1" spans="2:13">
      <c r="B9333" s="11"/>
      <c r="C9333" s="11"/>
      <c r="I9333" s="13"/>
      <c r="M9333" s="4"/>
    </row>
    <row r="9334" s="5" customFormat="1" ht="23" customHeight="1" spans="2:13">
      <c r="B9334" s="11"/>
      <c r="C9334" s="11"/>
      <c r="I9334" s="13"/>
      <c r="M9334" s="4"/>
    </row>
    <row r="9335" s="5" customFormat="1" ht="23" customHeight="1" spans="2:13">
      <c r="B9335" s="11"/>
      <c r="C9335" s="11"/>
      <c r="I9335" s="13"/>
      <c r="M9335" s="4"/>
    </row>
    <row r="9336" s="5" customFormat="1" ht="23" customHeight="1" spans="2:13">
      <c r="B9336" s="11"/>
      <c r="C9336" s="11"/>
      <c r="I9336" s="13"/>
      <c r="M9336" s="4"/>
    </row>
    <row r="9337" s="5" customFormat="1" ht="23" customHeight="1" spans="2:13">
      <c r="B9337" s="11"/>
      <c r="C9337" s="11"/>
      <c r="I9337" s="13"/>
      <c r="M9337" s="4"/>
    </row>
    <row r="9338" s="5" customFormat="1" ht="23" customHeight="1" spans="2:13">
      <c r="B9338" s="11"/>
      <c r="C9338" s="11"/>
      <c r="I9338" s="13"/>
      <c r="M9338" s="4"/>
    </row>
    <row r="9339" s="5" customFormat="1" ht="23" customHeight="1" spans="2:13">
      <c r="B9339" s="11"/>
      <c r="C9339" s="11"/>
      <c r="I9339" s="13"/>
      <c r="M9339" s="4"/>
    </row>
    <row r="9340" s="5" customFormat="1" ht="23" customHeight="1" spans="2:13">
      <c r="B9340" s="11"/>
      <c r="C9340" s="11"/>
      <c r="I9340" s="13"/>
      <c r="M9340" s="4"/>
    </row>
    <row r="9341" s="5" customFormat="1" ht="23" customHeight="1" spans="2:13">
      <c r="B9341" s="11"/>
      <c r="C9341" s="11"/>
      <c r="I9341" s="13"/>
      <c r="M9341" s="4"/>
    </row>
    <row r="9342" s="5" customFormat="1" ht="23" customHeight="1" spans="2:13">
      <c r="B9342" s="11"/>
      <c r="C9342" s="11"/>
      <c r="I9342" s="13"/>
      <c r="M9342" s="4"/>
    </row>
    <row r="9343" s="5" customFormat="1" ht="23" customHeight="1" spans="2:13">
      <c r="B9343" s="11"/>
      <c r="C9343" s="11"/>
      <c r="I9343" s="13"/>
      <c r="M9343" s="4"/>
    </row>
    <row r="9344" s="5" customFormat="1" ht="23" customHeight="1" spans="2:13">
      <c r="B9344" s="11"/>
      <c r="C9344" s="11"/>
      <c r="I9344" s="13"/>
      <c r="M9344" s="4"/>
    </row>
    <row r="9345" s="5" customFormat="1" ht="23" customHeight="1" spans="2:13">
      <c r="B9345" s="11"/>
      <c r="C9345" s="11"/>
      <c r="I9345" s="13"/>
      <c r="M9345" s="4"/>
    </row>
    <row r="9346" s="5" customFormat="1" ht="23" customHeight="1" spans="2:13">
      <c r="B9346" s="11"/>
      <c r="C9346" s="11"/>
      <c r="I9346" s="13"/>
      <c r="M9346" s="4"/>
    </row>
    <row r="9347" s="5" customFormat="1" ht="23" customHeight="1" spans="2:13">
      <c r="B9347" s="11"/>
      <c r="C9347" s="11"/>
      <c r="I9347" s="13"/>
      <c r="M9347" s="4"/>
    </row>
    <row r="9348" s="5" customFormat="1" ht="23" customHeight="1" spans="2:13">
      <c r="B9348" s="11"/>
      <c r="C9348" s="11"/>
      <c r="I9348" s="13"/>
      <c r="M9348" s="4"/>
    </row>
    <row r="9349" s="5" customFormat="1" ht="23" customHeight="1" spans="2:13">
      <c r="B9349" s="11"/>
      <c r="C9349" s="11"/>
      <c r="I9349" s="13"/>
      <c r="M9349" s="4"/>
    </row>
    <row r="9350" s="5" customFormat="1" ht="23" customHeight="1" spans="2:13">
      <c r="B9350" s="11"/>
      <c r="C9350" s="11"/>
      <c r="I9350" s="13"/>
      <c r="M9350" s="4"/>
    </row>
    <row r="9351" s="5" customFormat="1" ht="23" customHeight="1" spans="2:13">
      <c r="B9351" s="11"/>
      <c r="C9351" s="11"/>
      <c r="I9351" s="13"/>
      <c r="M9351" s="4"/>
    </row>
    <row r="9352" s="5" customFormat="1" ht="23" customHeight="1" spans="2:13">
      <c r="B9352" s="11"/>
      <c r="C9352" s="11"/>
      <c r="I9352" s="13"/>
      <c r="M9352" s="4"/>
    </row>
    <row r="9353" s="5" customFormat="1" ht="23" customHeight="1" spans="2:13">
      <c r="B9353" s="11"/>
      <c r="C9353" s="11"/>
      <c r="I9353" s="13"/>
      <c r="M9353" s="4"/>
    </row>
    <row r="9354" s="5" customFormat="1" ht="23" customHeight="1" spans="2:13">
      <c r="B9354" s="11"/>
      <c r="C9354" s="11"/>
      <c r="I9354" s="13"/>
      <c r="M9354" s="4"/>
    </row>
    <row r="9355" s="5" customFormat="1" ht="23" customHeight="1" spans="2:13">
      <c r="B9355" s="11"/>
      <c r="C9355" s="11"/>
      <c r="I9355" s="13"/>
      <c r="M9355" s="4"/>
    </row>
    <row r="9356" s="5" customFormat="1" ht="23" customHeight="1" spans="2:13">
      <c r="B9356" s="11"/>
      <c r="C9356" s="11"/>
      <c r="I9356" s="13"/>
      <c r="M9356" s="4"/>
    </row>
    <row r="9357" s="5" customFormat="1" ht="23" customHeight="1" spans="2:13">
      <c r="B9357" s="11"/>
      <c r="C9357" s="11"/>
      <c r="I9357" s="13"/>
      <c r="M9357" s="4"/>
    </row>
    <row r="9358" s="5" customFormat="1" ht="23" customHeight="1" spans="2:13">
      <c r="B9358" s="11"/>
      <c r="C9358" s="11"/>
      <c r="I9358" s="13"/>
      <c r="M9358" s="4"/>
    </row>
    <row r="9359" s="5" customFormat="1" ht="23" customHeight="1" spans="2:13">
      <c r="B9359" s="11"/>
      <c r="C9359" s="11"/>
      <c r="I9359" s="13"/>
      <c r="M9359" s="4"/>
    </row>
    <row r="9360" s="5" customFormat="1" ht="23" customHeight="1" spans="2:13">
      <c r="B9360" s="11"/>
      <c r="C9360" s="11"/>
      <c r="I9360" s="13"/>
      <c r="M9360" s="4"/>
    </row>
    <row r="9361" s="5" customFormat="1" ht="23" customHeight="1" spans="2:13">
      <c r="B9361" s="11"/>
      <c r="C9361" s="11"/>
      <c r="I9361" s="13"/>
      <c r="M9361" s="4"/>
    </row>
    <row r="9362" s="5" customFormat="1" ht="23" customHeight="1" spans="2:13">
      <c r="B9362" s="11"/>
      <c r="C9362" s="11"/>
      <c r="I9362" s="13"/>
      <c r="M9362" s="4"/>
    </row>
    <row r="9363" s="5" customFormat="1" ht="23" customHeight="1" spans="2:13">
      <c r="B9363" s="11"/>
      <c r="C9363" s="11"/>
      <c r="I9363" s="13"/>
      <c r="M9363" s="4"/>
    </row>
    <row r="9364" s="5" customFormat="1" ht="23" customHeight="1" spans="2:13">
      <c r="B9364" s="11"/>
      <c r="C9364" s="11"/>
      <c r="I9364" s="13"/>
      <c r="M9364" s="4"/>
    </row>
    <row r="9365" s="5" customFormat="1" ht="23" customHeight="1" spans="2:13">
      <c r="B9365" s="11"/>
      <c r="C9365" s="11"/>
      <c r="I9365" s="13"/>
      <c r="M9365" s="4"/>
    </row>
    <row r="9366" s="5" customFormat="1" ht="23" customHeight="1" spans="2:13">
      <c r="B9366" s="11"/>
      <c r="C9366" s="11"/>
      <c r="I9366" s="13"/>
      <c r="M9366" s="4"/>
    </row>
    <row r="9367" s="5" customFormat="1" ht="23" customHeight="1" spans="2:13">
      <c r="B9367" s="11"/>
      <c r="C9367" s="11"/>
      <c r="I9367" s="13"/>
      <c r="M9367" s="4"/>
    </row>
    <row r="9368" s="5" customFormat="1" ht="23" customHeight="1" spans="2:13">
      <c r="B9368" s="11"/>
      <c r="C9368" s="11"/>
      <c r="I9368" s="13"/>
      <c r="M9368" s="4"/>
    </row>
    <row r="9369" s="5" customFormat="1" ht="23" customHeight="1" spans="2:13">
      <c r="B9369" s="11"/>
      <c r="C9369" s="11"/>
      <c r="I9369" s="13"/>
      <c r="M9369" s="4"/>
    </row>
    <row r="9370" s="5" customFormat="1" ht="23" customHeight="1" spans="2:13">
      <c r="B9370" s="11"/>
      <c r="C9370" s="11"/>
      <c r="I9370" s="13"/>
      <c r="M9370" s="4"/>
    </row>
    <row r="9371" s="5" customFormat="1" ht="23" customHeight="1" spans="2:13">
      <c r="B9371" s="11"/>
      <c r="C9371" s="11"/>
      <c r="I9371" s="13"/>
      <c r="M9371" s="4"/>
    </row>
    <row r="9372" s="5" customFormat="1" ht="23" customHeight="1" spans="2:13">
      <c r="B9372" s="11"/>
      <c r="C9372" s="11"/>
      <c r="I9372" s="13"/>
      <c r="M9372" s="4"/>
    </row>
    <row r="9373" s="5" customFormat="1" ht="23" customHeight="1" spans="2:13">
      <c r="B9373" s="11"/>
      <c r="C9373" s="11"/>
      <c r="I9373" s="13"/>
      <c r="M9373" s="4"/>
    </row>
    <row r="9374" s="5" customFormat="1" ht="23" customHeight="1" spans="2:13">
      <c r="B9374" s="11"/>
      <c r="C9374" s="11"/>
      <c r="I9374" s="13"/>
      <c r="M9374" s="4"/>
    </row>
    <row r="9375" s="5" customFormat="1" ht="23" customHeight="1" spans="2:13">
      <c r="B9375" s="11"/>
      <c r="C9375" s="11"/>
      <c r="I9375" s="13"/>
      <c r="M9375" s="4"/>
    </row>
    <row r="9376" s="5" customFormat="1" ht="23" customHeight="1" spans="2:13">
      <c r="B9376" s="11"/>
      <c r="C9376" s="11"/>
      <c r="I9376" s="13"/>
      <c r="M9376" s="4"/>
    </row>
    <row r="9377" s="5" customFormat="1" ht="23" customHeight="1" spans="2:13">
      <c r="B9377" s="11"/>
      <c r="C9377" s="11"/>
      <c r="I9377" s="13"/>
      <c r="M9377" s="4"/>
    </row>
    <row r="9378" s="5" customFormat="1" ht="23" customHeight="1" spans="2:13">
      <c r="B9378" s="11"/>
      <c r="C9378" s="11"/>
      <c r="I9378" s="13"/>
      <c r="M9378" s="4"/>
    </row>
    <row r="9379" s="5" customFormat="1" ht="23" customHeight="1" spans="2:13">
      <c r="B9379" s="11"/>
      <c r="C9379" s="11"/>
      <c r="I9379" s="13"/>
      <c r="M9379" s="4"/>
    </row>
    <row r="9380" s="5" customFormat="1" ht="23" customHeight="1" spans="2:13">
      <c r="B9380" s="11"/>
      <c r="C9380" s="11"/>
      <c r="I9380" s="13"/>
      <c r="M9380" s="4"/>
    </row>
    <row r="9381" s="5" customFormat="1" ht="23" customHeight="1" spans="2:13">
      <c r="B9381" s="11"/>
      <c r="C9381" s="11"/>
      <c r="I9381" s="13"/>
      <c r="M9381" s="4"/>
    </row>
    <row r="9382" s="5" customFormat="1" ht="23" customHeight="1" spans="2:13">
      <c r="B9382" s="11"/>
      <c r="C9382" s="11"/>
      <c r="I9382" s="13"/>
      <c r="M9382" s="4"/>
    </row>
    <row r="9383" s="5" customFormat="1" ht="23" customHeight="1" spans="2:13">
      <c r="B9383" s="11"/>
      <c r="C9383" s="11"/>
      <c r="I9383" s="13"/>
      <c r="M9383" s="4"/>
    </row>
    <row r="9384" s="5" customFormat="1" ht="23" customHeight="1" spans="2:13">
      <c r="B9384" s="11"/>
      <c r="C9384" s="11"/>
      <c r="I9384" s="13"/>
      <c r="M9384" s="4"/>
    </row>
    <row r="9385" s="5" customFormat="1" ht="23" customHeight="1" spans="2:13">
      <c r="B9385" s="11"/>
      <c r="C9385" s="11"/>
      <c r="I9385" s="13"/>
      <c r="M9385" s="4"/>
    </row>
    <row r="9386" s="5" customFormat="1" ht="23" customHeight="1" spans="2:13">
      <c r="B9386" s="11"/>
      <c r="C9386" s="11"/>
      <c r="I9386" s="13"/>
      <c r="M9386" s="4"/>
    </row>
    <row r="9387" s="5" customFormat="1" ht="23" customHeight="1" spans="2:13">
      <c r="B9387" s="11"/>
      <c r="C9387" s="11"/>
      <c r="I9387" s="13"/>
      <c r="M9387" s="4"/>
    </row>
    <row r="9388" s="5" customFormat="1" ht="23" customHeight="1" spans="2:13">
      <c r="B9388" s="11"/>
      <c r="C9388" s="11"/>
      <c r="I9388" s="13"/>
      <c r="M9388" s="4"/>
    </row>
    <row r="9389" s="5" customFormat="1" ht="23" customHeight="1" spans="2:13">
      <c r="B9389" s="11"/>
      <c r="C9389" s="11"/>
      <c r="I9389" s="13"/>
      <c r="M9389" s="4"/>
    </row>
    <row r="9390" s="5" customFormat="1" ht="23" customHeight="1" spans="2:13">
      <c r="B9390" s="11"/>
      <c r="C9390" s="11"/>
      <c r="I9390" s="13"/>
      <c r="M9390" s="4"/>
    </row>
    <row r="9391" s="5" customFormat="1" ht="23" customHeight="1" spans="2:13">
      <c r="B9391" s="11"/>
      <c r="C9391" s="11"/>
      <c r="I9391" s="13"/>
      <c r="M9391" s="4"/>
    </row>
    <row r="9392" s="5" customFormat="1" ht="23" customHeight="1" spans="2:13">
      <c r="B9392" s="11"/>
      <c r="C9392" s="11"/>
      <c r="I9392" s="13"/>
      <c r="M9392" s="4"/>
    </row>
    <row r="9393" s="5" customFormat="1" ht="23" customHeight="1" spans="2:13">
      <c r="B9393" s="11"/>
      <c r="C9393" s="11"/>
      <c r="I9393" s="13"/>
      <c r="M9393" s="4"/>
    </row>
    <row r="9394" s="5" customFormat="1" ht="23" customHeight="1" spans="2:13">
      <c r="B9394" s="11"/>
      <c r="C9394" s="11"/>
      <c r="I9394" s="13"/>
      <c r="M9394" s="4"/>
    </row>
    <row r="9395" s="5" customFormat="1" ht="23" customHeight="1" spans="2:13">
      <c r="B9395" s="11"/>
      <c r="C9395" s="11"/>
      <c r="I9395" s="13"/>
      <c r="M9395" s="4"/>
    </row>
    <row r="9396" s="5" customFormat="1" ht="23" customHeight="1" spans="2:13">
      <c r="B9396" s="11"/>
      <c r="C9396" s="11"/>
      <c r="I9396" s="13"/>
      <c r="M9396" s="4"/>
    </row>
    <row r="9397" s="5" customFormat="1" ht="23" customHeight="1" spans="2:13">
      <c r="B9397" s="11"/>
      <c r="C9397" s="11"/>
      <c r="I9397" s="13"/>
      <c r="M9397" s="4"/>
    </row>
    <row r="9398" s="5" customFormat="1" ht="23" customHeight="1" spans="2:13">
      <c r="B9398" s="11"/>
      <c r="C9398" s="11"/>
      <c r="I9398" s="13"/>
      <c r="M9398" s="4"/>
    </row>
    <row r="9399" s="5" customFormat="1" ht="23" customHeight="1" spans="2:13">
      <c r="B9399" s="11"/>
      <c r="C9399" s="11"/>
      <c r="I9399" s="13"/>
      <c r="M9399" s="4"/>
    </row>
    <row r="9400" s="5" customFormat="1" ht="23" customHeight="1" spans="2:13">
      <c r="B9400" s="11"/>
      <c r="C9400" s="11"/>
      <c r="I9400" s="13"/>
      <c r="M9400" s="4"/>
    </row>
    <row r="9401" s="5" customFormat="1" ht="23" customHeight="1" spans="2:13">
      <c r="B9401" s="11"/>
      <c r="C9401" s="11"/>
      <c r="I9401" s="13"/>
      <c r="M9401" s="4"/>
    </row>
    <row r="9402" s="5" customFormat="1" ht="23" customHeight="1" spans="2:13">
      <c r="B9402" s="11"/>
      <c r="C9402" s="11"/>
      <c r="I9402" s="13"/>
      <c r="M9402" s="4"/>
    </row>
    <row r="9403" s="5" customFormat="1" ht="23" customHeight="1" spans="2:13">
      <c r="B9403" s="11"/>
      <c r="C9403" s="11"/>
      <c r="I9403" s="13"/>
      <c r="M9403" s="4"/>
    </row>
    <row r="9404" s="5" customFormat="1" ht="23" customHeight="1" spans="2:13">
      <c r="B9404" s="11"/>
      <c r="C9404" s="11"/>
      <c r="I9404" s="13"/>
      <c r="M9404" s="4"/>
    </row>
    <row r="9405" s="5" customFormat="1" ht="23" customHeight="1" spans="2:13">
      <c r="B9405" s="11"/>
      <c r="C9405" s="11"/>
      <c r="I9405" s="13"/>
      <c r="M9405" s="4"/>
    </row>
    <row r="9406" s="5" customFormat="1" ht="23" customHeight="1" spans="2:13">
      <c r="B9406" s="11"/>
      <c r="C9406" s="11"/>
      <c r="I9406" s="13"/>
      <c r="M9406" s="4"/>
    </row>
    <row r="9407" s="5" customFormat="1" ht="23" customHeight="1" spans="2:13">
      <c r="B9407" s="11"/>
      <c r="C9407" s="11"/>
      <c r="I9407" s="13"/>
      <c r="M9407" s="4"/>
    </row>
    <row r="9408" s="5" customFormat="1" ht="23" customHeight="1" spans="2:13">
      <c r="B9408" s="11"/>
      <c r="C9408" s="11"/>
      <c r="I9408" s="13"/>
      <c r="M9408" s="4"/>
    </row>
    <row r="9409" s="5" customFormat="1" ht="23" customHeight="1" spans="2:13">
      <c r="B9409" s="11"/>
      <c r="C9409" s="11"/>
      <c r="I9409" s="13"/>
      <c r="M9409" s="4"/>
    </row>
    <row r="9410" s="5" customFormat="1" ht="23" customHeight="1" spans="2:13">
      <c r="B9410" s="11"/>
      <c r="C9410" s="11"/>
      <c r="I9410" s="13"/>
      <c r="M9410" s="4"/>
    </row>
    <row r="9411" s="5" customFormat="1" ht="23" customHeight="1" spans="2:13">
      <c r="B9411" s="11"/>
      <c r="C9411" s="11"/>
      <c r="I9411" s="13"/>
      <c r="M9411" s="4"/>
    </row>
    <row r="9412" s="5" customFormat="1" ht="23" customHeight="1" spans="2:13">
      <c r="B9412" s="11"/>
      <c r="C9412" s="11"/>
      <c r="I9412" s="13"/>
      <c r="M9412" s="4"/>
    </row>
    <row r="9413" s="5" customFormat="1" ht="23" customHeight="1" spans="2:13">
      <c r="B9413" s="11"/>
      <c r="C9413" s="11"/>
      <c r="I9413" s="13"/>
      <c r="M9413" s="4"/>
    </row>
    <row r="9414" s="5" customFormat="1" ht="23" customHeight="1" spans="2:13">
      <c r="B9414" s="11"/>
      <c r="C9414" s="11"/>
      <c r="I9414" s="13"/>
      <c r="M9414" s="4"/>
    </row>
    <row r="9415" s="5" customFormat="1" ht="23" customHeight="1" spans="2:13">
      <c r="B9415" s="11"/>
      <c r="C9415" s="11"/>
      <c r="I9415" s="13"/>
      <c r="M9415" s="4"/>
    </row>
    <row r="9416" s="5" customFormat="1" ht="23" customHeight="1" spans="2:13">
      <c r="B9416" s="11"/>
      <c r="C9416" s="11"/>
      <c r="I9416" s="13"/>
      <c r="M9416" s="4"/>
    </row>
    <row r="9417" s="5" customFormat="1" ht="23" customHeight="1" spans="2:13">
      <c r="B9417" s="11"/>
      <c r="C9417" s="11"/>
      <c r="I9417" s="13"/>
      <c r="M9417" s="4"/>
    </row>
    <row r="9418" s="5" customFormat="1" ht="23" customHeight="1" spans="2:13">
      <c r="B9418" s="11"/>
      <c r="C9418" s="11"/>
      <c r="I9418" s="13"/>
      <c r="M9418" s="4"/>
    </row>
    <row r="9419" s="5" customFormat="1" ht="23" customHeight="1" spans="2:13">
      <c r="B9419" s="11"/>
      <c r="C9419" s="11"/>
      <c r="I9419" s="13"/>
      <c r="M9419" s="4"/>
    </row>
    <row r="9420" s="5" customFormat="1" ht="23" customHeight="1" spans="2:13">
      <c r="B9420" s="11"/>
      <c r="C9420" s="11"/>
      <c r="I9420" s="13"/>
      <c r="M9420" s="4"/>
    </row>
    <row r="9421" s="5" customFormat="1" ht="23" customHeight="1" spans="2:13">
      <c r="B9421" s="11"/>
      <c r="C9421" s="11"/>
      <c r="I9421" s="13"/>
      <c r="M9421" s="4"/>
    </row>
    <row r="9422" s="5" customFormat="1" ht="23" customHeight="1" spans="2:13">
      <c r="B9422" s="11"/>
      <c r="C9422" s="11"/>
      <c r="I9422" s="13"/>
      <c r="M9422" s="4"/>
    </row>
    <row r="9423" s="5" customFormat="1" ht="23" customHeight="1" spans="2:13">
      <c r="B9423" s="11"/>
      <c r="C9423" s="11"/>
      <c r="I9423" s="13"/>
      <c r="M9423" s="4"/>
    </row>
    <row r="9424" s="5" customFormat="1" ht="23" customHeight="1" spans="2:13">
      <c r="B9424" s="11"/>
      <c r="C9424" s="11"/>
      <c r="I9424" s="13"/>
      <c r="M9424" s="4"/>
    </row>
    <row r="9425" s="5" customFormat="1" ht="23" customHeight="1" spans="2:13">
      <c r="B9425" s="11"/>
      <c r="C9425" s="11"/>
      <c r="I9425" s="13"/>
      <c r="M9425" s="4"/>
    </row>
    <row r="9426" s="5" customFormat="1" ht="23" customHeight="1" spans="2:13">
      <c r="B9426" s="11"/>
      <c r="C9426" s="11"/>
      <c r="I9426" s="13"/>
      <c r="M9426" s="4"/>
    </row>
    <row r="9427" s="5" customFormat="1" ht="23" customHeight="1" spans="2:13">
      <c r="B9427" s="11"/>
      <c r="C9427" s="11"/>
      <c r="I9427" s="13"/>
      <c r="M9427" s="4"/>
    </row>
    <row r="9428" s="5" customFormat="1" ht="23" customHeight="1" spans="2:13">
      <c r="B9428" s="11"/>
      <c r="C9428" s="11"/>
      <c r="I9428" s="13"/>
      <c r="M9428" s="4"/>
    </row>
    <row r="9429" s="5" customFormat="1" ht="23" customHeight="1" spans="2:13">
      <c r="B9429" s="11"/>
      <c r="C9429" s="11"/>
      <c r="I9429" s="13"/>
      <c r="M9429" s="4"/>
    </row>
    <row r="9430" s="5" customFormat="1" ht="23" customHeight="1" spans="2:13">
      <c r="B9430" s="11"/>
      <c r="C9430" s="11"/>
      <c r="I9430" s="13"/>
      <c r="M9430" s="4"/>
    </row>
    <row r="9431" s="5" customFormat="1" ht="23" customHeight="1" spans="2:13">
      <c r="B9431" s="11"/>
      <c r="C9431" s="11"/>
      <c r="I9431" s="13"/>
      <c r="M9431" s="4"/>
    </row>
    <row r="9432" s="5" customFormat="1" ht="23" customHeight="1" spans="2:13">
      <c r="B9432" s="11"/>
      <c r="C9432" s="11"/>
      <c r="I9432" s="13"/>
      <c r="M9432" s="4"/>
    </row>
    <row r="9433" s="5" customFormat="1" ht="23" customHeight="1" spans="2:13">
      <c r="B9433" s="11"/>
      <c r="C9433" s="11"/>
      <c r="I9433" s="13"/>
      <c r="M9433" s="4"/>
    </row>
    <row r="9434" s="5" customFormat="1" ht="23" customHeight="1" spans="2:13">
      <c r="B9434" s="11"/>
      <c r="C9434" s="11"/>
      <c r="I9434" s="13"/>
      <c r="M9434" s="4"/>
    </row>
    <row r="9435" s="5" customFormat="1" ht="23" customHeight="1" spans="2:13">
      <c r="B9435" s="11"/>
      <c r="C9435" s="11"/>
      <c r="I9435" s="13"/>
      <c r="M9435" s="4"/>
    </row>
    <row r="9436" s="5" customFormat="1" ht="23" customHeight="1" spans="2:13">
      <c r="B9436" s="11"/>
      <c r="C9436" s="11"/>
      <c r="I9436" s="13"/>
      <c r="M9436" s="4"/>
    </row>
    <row r="9437" s="5" customFormat="1" ht="23" customHeight="1" spans="2:13">
      <c r="B9437" s="11"/>
      <c r="C9437" s="11"/>
      <c r="I9437" s="13"/>
      <c r="M9437" s="4"/>
    </row>
    <row r="9438" s="5" customFormat="1" ht="23" customHeight="1" spans="2:13">
      <c r="B9438" s="11"/>
      <c r="C9438" s="11"/>
      <c r="I9438" s="13"/>
      <c r="M9438" s="4"/>
    </row>
    <row r="9439" s="5" customFormat="1" ht="23" customHeight="1" spans="2:13">
      <c r="B9439" s="11"/>
      <c r="C9439" s="11"/>
      <c r="I9439" s="13"/>
      <c r="M9439" s="4"/>
    </row>
    <row r="9440" s="5" customFormat="1" ht="23" customHeight="1" spans="2:13">
      <c r="B9440" s="11"/>
      <c r="C9440" s="11"/>
      <c r="I9440" s="13"/>
      <c r="M9440" s="4"/>
    </row>
    <row r="9441" s="5" customFormat="1" ht="23" customHeight="1" spans="2:13">
      <c r="B9441" s="11"/>
      <c r="C9441" s="11"/>
      <c r="I9441" s="13"/>
      <c r="M9441" s="4"/>
    </row>
    <row r="9442" s="5" customFormat="1" ht="23" customHeight="1" spans="2:13">
      <c r="B9442" s="11"/>
      <c r="C9442" s="11"/>
      <c r="I9442" s="13"/>
      <c r="M9442" s="4"/>
    </row>
    <row r="9443" s="5" customFormat="1" ht="23" customHeight="1" spans="2:13">
      <c r="B9443" s="11"/>
      <c r="C9443" s="11"/>
      <c r="I9443" s="13"/>
      <c r="M9443" s="4"/>
    </row>
    <row r="9444" s="5" customFormat="1" ht="23" customHeight="1" spans="2:13">
      <c r="B9444" s="11"/>
      <c r="C9444" s="11"/>
      <c r="I9444" s="13"/>
      <c r="M9444" s="4"/>
    </row>
    <row r="9445" s="5" customFormat="1" ht="23" customHeight="1" spans="2:13">
      <c r="B9445" s="11"/>
      <c r="C9445" s="11"/>
      <c r="I9445" s="13"/>
      <c r="M9445" s="4"/>
    </row>
    <row r="9446" s="5" customFormat="1" ht="23" customHeight="1" spans="2:13">
      <c r="B9446" s="11"/>
      <c r="C9446" s="11"/>
      <c r="I9446" s="13"/>
      <c r="M9446" s="4"/>
    </row>
    <row r="9447" s="5" customFormat="1" ht="23" customHeight="1" spans="2:13">
      <c r="B9447" s="11"/>
      <c r="C9447" s="11"/>
      <c r="I9447" s="13"/>
      <c r="M9447" s="4"/>
    </row>
    <row r="9448" s="5" customFormat="1" ht="23" customHeight="1" spans="2:13">
      <c r="B9448" s="11"/>
      <c r="C9448" s="11"/>
      <c r="I9448" s="13"/>
      <c r="M9448" s="4"/>
    </row>
    <row r="9449" s="5" customFormat="1" ht="23" customHeight="1" spans="2:13">
      <c r="B9449" s="11"/>
      <c r="C9449" s="11"/>
      <c r="I9449" s="13"/>
      <c r="M9449" s="4"/>
    </row>
    <row r="9450" s="5" customFormat="1" ht="23" customHeight="1" spans="2:13">
      <c r="B9450" s="11"/>
      <c r="C9450" s="11"/>
      <c r="I9450" s="13"/>
      <c r="M9450" s="4"/>
    </row>
    <row r="9451" s="5" customFormat="1" ht="23" customHeight="1" spans="2:13">
      <c r="B9451" s="11"/>
      <c r="C9451" s="11"/>
      <c r="I9451" s="13"/>
      <c r="M9451" s="4"/>
    </row>
    <row r="9452" s="5" customFormat="1" ht="23" customHeight="1" spans="2:13">
      <c r="B9452" s="11"/>
      <c r="C9452" s="11"/>
      <c r="I9452" s="13"/>
      <c r="M9452" s="4"/>
    </row>
    <row r="9453" s="5" customFormat="1" ht="23" customHeight="1" spans="2:13">
      <c r="B9453" s="11"/>
      <c r="C9453" s="11"/>
      <c r="I9453" s="13"/>
      <c r="M9453" s="4"/>
    </row>
    <row r="9454" s="5" customFormat="1" ht="23" customHeight="1" spans="2:13">
      <c r="B9454" s="11"/>
      <c r="C9454" s="11"/>
      <c r="I9454" s="13"/>
      <c r="M9454" s="4"/>
    </row>
    <row r="9455" s="5" customFormat="1" ht="23" customHeight="1" spans="2:13">
      <c r="B9455" s="11"/>
      <c r="C9455" s="11"/>
      <c r="I9455" s="13"/>
      <c r="M9455" s="4"/>
    </row>
    <row r="9456" s="5" customFormat="1" ht="23" customHeight="1" spans="2:13">
      <c r="B9456" s="11"/>
      <c r="C9456" s="11"/>
      <c r="I9456" s="13"/>
      <c r="M9456" s="4"/>
    </row>
    <row r="9457" s="5" customFormat="1" ht="23" customHeight="1" spans="2:13">
      <c r="B9457" s="11"/>
      <c r="C9457" s="11"/>
      <c r="I9457" s="13"/>
      <c r="M9457" s="4"/>
    </row>
    <row r="9458" s="5" customFormat="1" ht="23" customHeight="1" spans="2:13">
      <c r="B9458" s="11"/>
      <c r="C9458" s="11"/>
      <c r="I9458" s="13"/>
      <c r="M9458" s="4"/>
    </row>
    <row r="9459" s="5" customFormat="1" ht="23" customHeight="1" spans="2:13">
      <c r="B9459" s="11"/>
      <c r="C9459" s="11"/>
      <c r="I9459" s="13"/>
      <c r="M9459" s="4"/>
    </row>
    <row r="9460" s="5" customFormat="1" ht="23" customHeight="1" spans="2:13">
      <c r="B9460" s="11"/>
      <c r="C9460" s="11"/>
      <c r="I9460" s="13"/>
      <c r="M9460" s="4"/>
    </row>
    <row r="9461" s="5" customFormat="1" ht="23" customHeight="1" spans="2:13">
      <c r="B9461" s="11"/>
      <c r="C9461" s="11"/>
      <c r="I9461" s="13"/>
      <c r="M9461" s="4"/>
    </row>
    <row r="9462" s="5" customFormat="1" ht="23" customHeight="1" spans="2:13">
      <c r="B9462" s="11"/>
      <c r="C9462" s="11"/>
      <c r="I9462" s="13"/>
      <c r="M9462" s="4"/>
    </row>
    <row r="9463" s="5" customFormat="1" ht="23" customHeight="1" spans="2:13">
      <c r="B9463" s="11"/>
      <c r="C9463" s="11"/>
      <c r="I9463" s="13"/>
      <c r="M9463" s="4"/>
    </row>
    <row r="9464" s="5" customFormat="1" ht="23" customHeight="1" spans="2:13">
      <c r="B9464" s="11"/>
      <c r="C9464" s="11"/>
      <c r="I9464" s="13"/>
      <c r="M9464" s="4"/>
    </row>
    <row r="9465" s="5" customFormat="1" ht="23" customHeight="1" spans="2:13">
      <c r="B9465" s="11"/>
      <c r="C9465" s="11"/>
      <c r="I9465" s="13"/>
      <c r="M9465" s="4"/>
    </row>
    <row r="9466" s="5" customFormat="1" ht="23" customHeight="1" spans="2:13">
      <c r="B9466" s="11"/>
      <c r="C9466" s="11"/>
      <c r="I9466" s="13"/>
      <c r="M9466" s="4"/>
    </row>
    <row r="9467" s="5" customFormat="1" ht="23" customHeight="1" spans="2:13">
      <c r="B9467" s="11"/>
      <c r="C9467" s="11"/>
      <c r="I9467" s="13"/>
      <c r="M9467" s="4"/>
    </row>
    <row r="9468" s="5" customFormat="1" ht="23" customHeight="1" spans="2:13">
      <c r="B9468" s="11"/>
      <c r="C9468" s="11"/>
      <c r="I9468" s="13"/>
      <c r="M9468" s="4"/>
    </row>
    <row r="9469" s="5" customFormat="1" ht="23" customHeight="1" spans="2:13">
      <c r="B9469" s="11"/>
      <c r="C9469" s="11"/>
      <c r="I9469" s="13"/>
      <c r="M9469" s="4"/>
    </row>
    <row r="9470" s="5" customFormat="1" ht="23" customHeight="1" spans="2:13">
      <c r="B9470" s="11"/>
      <c r="C9470" s="11"/>
      <c r="I9470" s="13"/>
      <c r="M9470" s="4"/>
    </row>
    <row r="9471" s="5" customFormat="1" ht="23" customHeight="1" spans="2:13">
      <c r="B9471" s="11"/>
      <c r="C9471" s="11"/>
      <c r="I9471" s="13"/>
      <c r="M9471" s="4"/>
    </row>
    <row r="9472" s="5" customFormat="1" ht="23" customHeight="1" spans="2:13">
      <c r="B9472" s="11"/>
      <c r="C9472" s="11"/>
      <c r="I9472" s="13"/>
      <c r="M9472" s="4"/>
    </row>
    <row r="9473" s="5" customFormat="1" ht="23" customHeight="1" spans="2:13">
      <c r="B9473" s="11"/>
      <c r="C9473" s="11"/>
      <c r="I9473" s="13"/>
      <c r="M9473" s="4"/>
    </row>
    <row r="9474" s="5" customFormat="1" ht="23" customHeight="1" spans="2:13">
      <c r="B9474" s="11"/>
      <c r="C9474" s="11"/>
      <c r="I9474" s="13"/>
      <c r="M9474" s="4"/>
    </row>
    <row r="9475" s="5" customFormat="1" ht="23" customHeight="1" spans="2:13">
      <c r="B9475" s="11"/>
      <c r="C9475" s="11"/>
      <c r="I9475" s="13"/>
      <c r="M9475" s="4"/>
    </row>
    <row r="9476" s="5" customFormat="1" ht="23" customHeight="1" spans="2:13">
      <c r="B9476" s="11"/>
      <c r="C9476" s="11"/>
      <c r="I9476" s="13"/>
      <c r="M9476" s="4"/>
    </row>
    <row r="9477" s="5" customFormat="1" ht="23" customHeight="1" spans="2:13">
      <c r="B9477" s="11"/>
      <c r="C9477" s="11"/>
      <c r="I9477" s="13"/>
      <c r="M9477" s="4"/>
    </row>
    <row r="9478" s="5" customFormat="1" ht="23" customHeight="1" spans="2:13">
      <c r="B9478" s="11"/>
      <c r="C9478" s="11"/>
      <c r="I9478" s="13"/>
      <c r="M9478" s="4"/>
    </row>
    <row r="9479" s="5" customFormat="1" ht="23" customHeight="1" spans="2:13">
      <c r="B9479" s="11"/>
      <c r="C9479" s="11"/>
      <c r="I9479" s="13"/>
      <c r="M9479" s="4"/>
    </row>
    <row r="9480" s="5" customFormat="1" ht="23" customHeight="1" spans="2:13">
      <c r="B9480" s="11"/>
      <c r="C9480" s="11"/>
      <c r="I9480" s="13"/>
      <c r="M9480" s="4"/>
    </row>
    <row r="9481" s="5" customFormat="1" ht="23" customHeight="1" spans="2:13">
      <c r="B9481" s="11"/>
      <c r="C9481" s="11"/>
      <c r="I9481" s="13"/>
      <c r="M9481" s="4"/>
    </row>
    <row r="9482" s="5" customFormat="1" ht="23" customHeight="1" spans="2:13">
      <c r="B9482" s="11"/>
      <c r="C9482" s="11"/>
      <c r="I9482" s="13"/>
      <c r="M9482" s="4"/>
    </row>
    <row r="9483" s="5" customFormat="1" ht="23" customHeight="1" spans="2:13">
      <c r="B9483" s="11"/>
      <c r="C9483" s="11"/>
      <c r="I9483" s="13"/>
      <c r="M9483" s="4"/>
    </row>
    <row r="9484" s="5" customFormat="1" ht="23" customHeight="1" spans="2:13">
      <c r="B9484" s="11"/>
      <c r="C9484" s="11"/>
      <c r="I9484" s="13"/>
      <c r="M9484" s="4"/>
    </row>
    <row r="9485" s="5" customFormat="1" ht="23" customHeight="1" spans="2:13">
      <c r="B9485" s="11"/>
      <c r="C9485" s="11"/>
      <c r="I9485" s="13"/>
      <c r="M9485" s="4"/>
    </row>
    <row r="9486" s="5" customFormat="1" ht="23" customHeight="1" spans="2:13">
      <c r="B9486" s="11"/>
      <c r="C9486" s="11"/>
      <c r="I9486" s="13"/>
      <c r="M9486" s="4"/>
    </row>
    <row r="9487" s="5" customFormat="1" ht="23" customHeight="1" spans="2:13">
      <c r="B9487" s="11"/>
      <c r="C9487" s="11"/>
      <c r="I9487" s="13"/>
      <c r="M9487" s="4"/>
    </row>
    <row r="9488" s="5" customFormat="1" ht="23" customHeight="1" spans="2:13">
      <c r="B9488" s="11"/>
      <c r="C9488" s="11"/>
      <c r="I9488" s="13"/>
      <c r="M9488" s="4"/>
    </row>
    <row r="9489" s="5" customFormat="1" ht="23" customHeight="1" spans="2:13">
      <c r="B9489" s="11"/>
      <c r="C9489" s="11"/>
      <c r="I9489" s="13"/>
      <c r="M9489" s="4"/>
    </row>
    <row r="9490" s="5" customFormat="1" ht="23" customHeight="1" spans="2:13">
      <c r="B9490" s="11"/>
      <c r="C9490" s="11"/>
      <c r="I9490" s="13"/>
      <c r="M9490" s="4"/>
    </row>
    <row r="9491" s="5" customFormat="1" ht="23" customHeight="1" spans="2:13">
      <c r="B9491" s="11"/>
      <c r="C9491" s="11"/>
      <c r="I9491" s="13"/>
      <c r="M9491" s="4"/>
    </row>
    <row r="9492" s="5" customFormat="1" ht="23" customHeight="1" spans="2:13">
      <c r="B9492" s="11"/>
      <c r="C9492" s="11"/>
      <c r="I9492" s="13"/>
      <c r="M9492" s="4"/>
    </row>
    <row r="9493" s="5" customFormat="1" ht="23" customHeight="1" spans="2:13">
      <c r="B9493" s="11"/>
      <c r="C9493" s="11"/>
      <c r="I9493" s="13"/>
      <c r="M9493" s="4"/>
    </row>
    <row r="9494" s="5" customFormat="1" ht="23" customHeight="1" spans="2:13">
      <c r="B9494" s="11"/>
      <c r="C9494" s="11"/>
      <c r="I9494" s="13"/>
      <c r="M9494" s="4"/>
    </row>
    <row r="9495" s="5" customFormat="1" ht="23" customHeight="1" spans="2:13">
      <c r="B9495" s="11"/>
      <c r="C9495" s="11"/>
      <c r="I9495" s="13"/>
      <c r="M9495" s="4"/>
    </row>
    <row r="9496" s="5" customFormat="1" ht="23" customHeight="1" spans="2:13">
      <c r="B9496" s="11"/>
      <c r="C9496" s="11"/>
      <c r="I9496" s="13"/>
      <c r="M9496" s="4"/>
    </row>
    <row r="9497" s="5" customFormat="1" ht="23" customHeight="1" spans="2:13">
      <c r="B9497" s="11"/>
      <c r="C9497" s="11"/>
      <c r="I9497" s="13"/>
      <c r="M9497" s="4"/>
    </row>
    <row r="9498" s="5" customFormat="1" ht="23" customHeight="1" spans="2:13">
      <c r="B9498" s="11"/>
      <c r="C9498" s="11"/>
      <c r="I9498" s="13"/>
      <c r="M9498" s="4"/>
    </row>
    <row r="9499" s="5" customFormat="1" ht="23" customHeight="1" spans="2:13">
      <c r="B9499" s="11"/>
      <c r="C9499" s="11"/>
      <c r="I9499" s="13"/>
      <c r="M9499" s="4"/>
    </row>
    <row r="9500" s="5" customFormat="1" ht="23" customHeight="1" spans="2:13">
      <c r="B9500" s="11"/>
      <c r="C9500" s="11"/>
      <c r="I9500" s="13"/>
      <c r="M9500" s="4"/>
    </row>
    <row r="9501" s="5" customFormat="1" ht="23" customHeight="1" spans="2:13">
      <c r="B9501" s="11"/>
      <c r="C9501" s="11"/>
      <c r="I9501" s="13"/>
      <c r="M9501" s="4"/>
    </row>
    <row r="9502" s="5" customFormat="1" ht="23" customHeight="1" spans="2:13">
      <c r="B9502" s="11"/>
      <c r="C9502" s="11"/>
      <c r="I9502" s="13"/>
      <c r="M9502" s="4"/>
    </row>
    <row r="9503" s="5" customFormat="1" ht="23" customHeight="1" spans="2:13">
      <c r="B9503" s="11"/>
      <c r="C9503" s="11"/>
      <c r="I9503" s="13"/>
      <c r="M9503" s="4"/>
    </row>
    <row r="9504" s="5" customFormat="1" ht="23" customHeight="1" spans="2:13">
      <c r="B9504" s="11"/>
      <c r="C9504" s="11"/>
      <c r="I9504" s="13"/>
      <c r="M9504" s="4"/>
    </row>
    <row r="9505" s="5" customFormat="1" ht="23" customHeight="1" spans="2:13">
      <c r="B9505" s="11"/>
      <c r="C9505" s="11"/>
      <c r="I9505" s="13"/>
      <c r="M9505" s="4"/>
    </row>
    <row r="9506" s="5" customFormat="1" ht="23" customHeight="1" spans="2:13">
      <c r="B9506" s="11"/>
      <c r="C9506" s="11"/>
      <c r="I9506" s="13"/>
      <c r="M9506" s="4"/>
    </row>
    <row r="9507" s="5" customFormat="1" ht="23" customHeight="1" spans="2:13">
      <c r="B9507" s="11"/>
      <c r="C9507" s="11"/>
      <c r="I9507" s="13"/>
      <c r="M9507" s="4"/>
    </row>
    <row r="9508" s="5" customFormat="1" ht="23" customHeight="1" spans="2:13">
      <c r="B9508" s="11"/>
      <c r="C9508" s="11"/>
      <c r="I9508" s="13"/>
      <c r="M9508" s="4"/>
    </row>
    <row r="9509" s="5" customFormat="1" ht="23" customHeight="1" spans="2:13">
      <c r="B9509" s="11"/>
      <c r="C9509" s="11"/>
      <c r="I9509" s="13"/>
      <c r="M9509" s="4"/>
    </row>
    <row r="9510" s="5" customFormat="1" ht="23" customHeight="1" spans="2:13">
      <c r="B9510" s="11"/>
      <c r="C9510" s="11"/>
      <c r="I9510" s="13"/>
      <c r="M9510" s="4"/>
    </row>
    <row r="9511" s="5" customFormat="1" ht="23" customHeight="1" spans="2:13">
      <c r="B9511" s="11"/>
      <c r="C9511" s="11"/>
      <c r="I9511" s="13"/>
      <c r="M9511" s="4"/>
    </row>
    <row r="9512" s="5" customFormat="1" ht="23" customHeight="1" spans="2:13">
      <c r="B9512" s="11"/>
      <c r="C9512" s="11"/>
      <c r="I9512" s="13"/>
      <c r="M9512" s="4"/>
    </row>
    <row r="9513" s="5" customFormat="1" ht="23" customHeight="1" spans="2:13">
      <c r="B9513" s="11"/>
      <c r="C9513" s="11"/>
      <c r="I9513" s="13"/>
      <c r="M9513" s="4"/>
    </row>
    <row r="9514" s="5" customFormat="1" ht="23" customHeight="1" spans="2:13">
      <c r="B9514" s="11"/>
      <c r="C9514" s="11"/>
      <c r="I9514" s="13"/>
      <c r="M9514" s="4"/>
    </row>
    <row r="9515" s="5" customFormat="1" ht="23" customHeight="1" spans="2:13">
      <c r="B9515" s="11"/>
      <c r="C9515" s="11"/>
      <c r="I9515" s="13"/>
      <c r="M9515" s="4"/>
    </row>
    <row r="9516" s="5" customFormat="1" ht="23" customHeight="1" spans="2:13">
      <c r="B9516" s="11"/>
      <c r="C9516" s="11"/>
      <c r="I9516" s="13"/>
      <c r="M9516" s="4"/>
    </row>
    <row r="9517" s="5" customFormat="1" ht="23" customHeight="1" spans="2:13">
      <c r="B9517" s="11"/>
      <c r="C9517" s="11"/>
      <c r="I9517" s="13"/>
      <c r="M9517" s="4"/>
    </row>
    <row r="9518" s="5" customFormat="1" ht="23" customHeight="1" spans="2:13">
      <c r="B9518" s="11"/>
      <c r="C9518" s="11"/>
      <c r="I9518" s="13"/>
      <c r="M9518" s="4"/>
    </row>
    <row r="9519" s="5" customFormat="1" ht="23" customHeight="1" spans="2:13">
      <c r="B9519" s="11"/>
      <c r="C9519" s="11"/>
      <c r="I9519" s="13"/>
      <c r="M9519" s="4"/>
    </row>
    <row r="9520" s="5" customFormat="1" ht="23" customHeight="1" spans="2:13">
      <c r="B9520" s="11"/>
      <c r="C9520" s="11"/>
      <c r="I9520" s="13"/>
      <c r="M9520" s="4"/>
    </row>
    <row r="9521" s="5" customFormat="1" ht="23" customHeight="1" spans="2:13">
      <c r="B9521" s="11"/>
      <c r="C9521" s="11"/>
      <c r="I9521" s="13"/>
      <c r="M9521" s="4"/>
    </row>
    <row r="9522" s="5" customFormat="1" ht="23" customHeight="1" spans="2:13">
      <c r="B9522" s="11"/>
      <c r="C9522" s="11"/>
      <c r="I9522" s="13"/>
      <c r="M9522" s="4"/>
    </row>
    <row r="9523" s="5" customFormat="1" ht="23" customHeight="1" spans="2:13">
      <c r="B9523" s="11"/>
      <c r="C9523" s="11"/>
      <c r="I9523" s="13"/>
      <c r="M9523" s="4"/>
    </row>
    <row r="9524" s="5" customFormat="1" ht="23" customHeight="1" spans="2:13">
      <c r="B9524" s="11"/>
      <c r="C9524" s="11"/>
      <c r="I9524" s="13"/>
      <c r="M9524" s="4"/>
    </row>
    <row r="9525" s="5" customFormat="1" ht="23" customHeight="1" spans="2:13">
      <c r="B9525" s="11"/>
      <c r="C9525" s="11"/>
      <c r="I9525" s="13"/>
      <c r="M9525" s="4"/>
    </row>
    <row r="9526" s="5" customFormat="1" ht="23" customHeight="1" spans="2:13">
      <c r="B9526" s="11"/>
      <c r="C9526" s="11"/>
      <c r="I9526" s="13"/>
      <c r="M9526" s="4"/>
    </row>
    <row r="9527" s="5" customFormat="1" ht="23" customHeight="1" spans="2:13">
      <c r="B9527" s="11"/>
      <c r="C9527" s="11"/>
      <c r="I9527" s="13"/>
      <c r="M9527" s="4"/>
    </row>
    <row r="9528" s="5" customFormat="1" ht="23" customHeight="1" spans="2:13">
      <c r="B9528" s="11"/>
      <c r="C9528" s="11"/>
      <c r="I9528" s="13"/>
      <c r="M9528" s="4"/>
    </row>
    <row r="9529" s="5" customFormat="1" ht="23" customHeight="1" spans="2:13">
      <c r="B9529" s="11"/>
      <c r="C9529" s="11"/>
      <c r="I9529" s="13"/>
      <c r="M9529" s="4"/>
    </row>
    <row r="9530" s="5" customFormat="1" ht="23" customHeight="1" spans="2:13">
      <c r="B9530" s="11"/>
      <c r="C9530" s="11"/>
      <c r="I9530" s="13"/>
      <c r="M9530" s="4"/>
    </row>
    <row r="9531" s="5" customFormat="1" ht="23" customHeight="1" spans="2:13">
      <c r="B9531" s="11"/>
      <c r="C9531" s="11"/>
      <c r="I9531" s="13"/>
      <c r="M9531" s="4"/>
    </row>
    <row r="9532" s="5" customFormat="1" ht="23" customHeight="1" spans="2:13">
      <c r="B9532" s="11"/>
      <c r="C9532" s="11"/>
      <c r="I9532" s="13"/>
      <c r="M9532" s="4"/>
    </row>
    <row r="9533" s="5" customFormat="1" ht="23" customHeight="1" spans="2:13">
      <c r="B9533" s="11"/>
      <c r="C9533" s="11"/>
      <c r="I9533" s="13"/>
      <c r="M9533" s="4"/>
    </row>
    <row r="9534" s="5" customFormat="1" ht="23" customHeight="1" spans="2:13">
      <c r="B9534" s="11"/>
      <c r="C9534" s="11"/>
      <c r="I9534" s="13"/>
      <c r="M9534" s="4"/>
    </row>
    <row r="9535" s="5" customFormat="1" ht="23" customHeight="1" spans="2:13">
      <c r="B9535" s="11"/>
      <c r="C9535" s="11"/>
      <c r="I9535" s="13"/>
      <c r="M9535" s="4"/>
    </row>
    <row r="9536" s="5" customFormat="1" ht="23" customHeight="1" spans="2:13">
      <c r="B9536" s="11"/>
      <c r="C9536" s="11"/>
      <c r="I9536" s="13"/>
      <c r="M9536" s="4"/>
    </row>
    <row r="9537" s="5" customFormat="1" ht="23" customHeight="1" spans="2:13">
      <c r="B9537" s="11"/>
      <c r="C9537" s="11"/>
      <c r="I9537" s="13"/>
      <c r="M9537" s="4"/>
    </row>
    <row r="9538" s="5" customFormat="1" ht="23" customHeight="1" spans="2:13">
      <c r="B9538" s="11"/>
      <c r="C9538" s="11"/>
      <c r="I9538" s="13"/>
      <c r="M9538" s="4"/>
    </row>
    <row r="9539" s="5" customFormat="1" ht="23" customHeight="1" spans="2:13">
      <c r="B9539" s="11"/>
      <c r="C9539" s="11"/>
      <c r="I9539" s="13"/>
      <c r="M9539" s="4"/>
    </row>
    <row r="9540" s="5" customFormat="1" ht="23" customHeight="1" spans="2:13">
      <c r="B9540" s="11"/>
      <c r="C9540" s="11"/>
      <c r="I9540" s="13"/>
      <c r="M9540" s="4"/>
    </row>
    <row r="9541" s="5" customFormat="1" ht="23" customHeight="1" spans="2:13">
      <c r="B9541" s="11"/>
      <c r="C9541" s="11"/>
      <c r="I9541" s="13"/>
      <c r="M9541" s="4"/>
    </row>
    <row r="9542" s="5" customFormat="1" ht="23" customHeight="1" spans="2:13">
      <c r="B9542" s="11"/>
      <c r="C9542" s="11"/>
      <c r="I9542" s="13"/>
      <c r="M9542" s="4"/>
    </row>
    <row r="9543" s="5" customFormat="1" ht="23" customHeight="1" spans="2:13">
      <c r="B9543" s="11"/>
      <c r="C9543" s="11"/>
      <c r="I9543" s="13"/>
      <c r="M9543" s="4"/>
    </row>
    <row r="9544" s="5" customFormat="1" ht="23" customHeight="1" spans="2:13">
      <c r="B9544" s="11"/>
      <c r="C9544" s="11"/>
      <c r="I9544" s="13"/>
      <c r="M9544" s="4"/>
    </row>
    <row r="9545" s="5" customFormat="1" ht="23" customHeight="1" spans="2:13">
      <c r="B9545" s="11"/>
      <c r="C9545" s="11"/>
      <c r="I9545" s="13"/>
      <c r="M9545" s="4"/>
    </row>
    <row r="9546" s="5" customFormat="1" ht="23" customHeight="1" spans="2:13">
      <c r="B9546" s="11"/>
      <c r="C9546" s="11"/>
      <c r="I9546" s="13"/>
      <c r="M9546" s="4"/>
    </row>
    <row r="9547" s="5" customFormat="1" ht="23" customHeight="1" spans="2:13">
      <c r="B9547" s="11"/>
      <c r="C9547" s="11"/>
      <c r="I9547" s="13"/>
      <c r="M9547" s="4"/>
    </row>
    <row r="9548" s="5" customFormat="1" ht="23" customHeight="1" spans="2:13">
      <c r="B9548" s="11"/>
      <c r="C9548" s="11"/>
      <c r="I9548" s="13"/>
      <c r="M9548" s="4"/>
    </row>
    <row r="9549" s="5" customFormat="1" ht="23" customHeight="1" spans="2:13">
      <c r="B9549" s="11"/>
      <c r="C9549" s="11"/>
      <c r="I9549" s="13"/>
      <c r="M9549" s="4"/>
    </row>
    <row r="9550" s="5" customFormat="1" ht="23" customHeight="1" spans="2:13">
      <c r="B9550" s="11"/>
      <c r="C9550" s="11"/>
      <c r="I9550" s="13"/>
      <c r="M9550" s="4"/>
    </row>
    <row r="9551" s="5" customFormat="1" ht="23" customHeight="1" spans="2:13">
      <c r="B9551" s="11"/>
      <c r="C9551" s="11"/>
      <c r="I9551" s="13"/>
      <c r="M9551" s="4"/>
    </row>
    <row r="9552" s="5" customFormat="1" ht="23" customHeight="1" spans="2:13">
      <c r="B9552" s="11"/>
      <c r="C9552" s="11"/>
      <c r="I9552" s="13"/>
      <c r="M9552" s="4"/>
    </row>
    <row r="9553" s="5" customFormat="1" ht="23" customHeight="1" spans="2:13">
      <c r="B9553" s="11"/>
      <c r="C9553" s="11"/>
      <c r="I9553" s="13"/>
      <c r="M9553" s="4"/>
    </row>
    <row r="9554" s="5" customFormat="1" ht="23" customHeight="1" spans="2:13">
      <c r="B9554" s="11"/>
      <c r="C9554" s="11"/>
      <c r="I9554" s="13"/>
      <c r="M9554" s="4"/>
    </row>
    <row r="9555" s="5" customFormat="1" ht="23" customHeight="1" spans="2:13">
      <c r="B9555" s="11"/>
      <c r="C9555" s="11"/>
      <c r="I9555" s="13"/>
      <c r="M9555" s="4"/>
    </row>
    <row r="9556" s="5" customFormat="1" ht="23" customHeight="1" spans="2:13">
      <c r="B9556" s="11"/>
      <c r="C9556" s="11"/>
      <c r="I9556" s="13"/>
      <c r="M9556" s="4"/>
    </row>
    <row r="9557" s="5" customFormat="1" ht="23" customHeight="1" spans="2:13">
      <c r="B9557" s="11"/>
      <c r="C9557" s="11"/>
      <c r="I9557" s="13"/>
      <c r="M9557" s="4"/>
    </row>
    <row r="9558" s="5" customFormat="1" ht="23" customHeight="1" spans="2:13">
      <c r="B9558" s="11"/>
      <c r="C9558" s="11"/>
      <c r="I9558" s="13"/>
      <c r="M9558" s="4"/>
    </row>
    <row r="9559" s="5" customFormat="1" ht="23" customHeight="1" spans="2:13">
      <c r="B9559" s="11"/>
      <c r="C9559" s="11"/>
      <c r="I9559" s="13"/>
      <c r="M9559" s="4"/>
    </row>
    <row r="9560" s="5" customFormat="1" ht="23" customHeight="1" spans="2:13">
      <c r="B9560" s="11"/>
      <c r="C9560" s="11"/>
      <c r="I9560" s="13"/>
      <c r="M9560" s="4"/>
    </row>
    <row r="9561" s="5" customFormat="1" ht="23" customHeight="1" spans="2:13">
      <c r="B9561" s="11"/>
      <c r="C9561" s="11"/>
      <c r="I9561" s="13"/>
      <c r="M9561" s="4"/>
    </row>
    <row r="9562" s="5" customFormat="1" ht="23" customHeight="1" spans="2:13">
      <c r="B9562" s="11"/>
      <c r="C9562" s="11"/>
      <c r="I9562" s="13"/>
      <c r="M9562" s="4"/>
    </row>
    <row r="9563" s="5" customFormat="1" ht="23" customHeight="1" spans="2:13">
      <c r="B9563" s="11"/>
      <c r="C9563" s="11"/>
      <c r="I9563" s="13"/>
      <c r="M9563" s="4"/>
    </row>
    <row r="9564" s="5" customFormat="1" ht="23" customHeight="1" spans="2:13">
      <c r="B9564" s="11"/>
      <c r="C9564" s="11"/>
      <c r="I9564" s="13"/>
      <c r="M9564" s="4"/>
    </row>
    <row r="9565" s="5" customFormat="1" ht="23" customHeight="1" spans="2:13">
      <c r="B9565" s="11"/>
      <c r="C9565" s="11"/>
      <c r="I9565" s="13"/>
      <c r="M9565" s="4"/>
    </row>
    <row r="9566" s="5" customFormat="1" ht="23" customHeight="1" spans="2:13">
      <c r="B9566" s="11"/>
      <c r="C9566" s="11"/>
      <c r="I9566" s="13"/>
      <c r="M9566" s="4"/>
    </row>
    <row r="9567" s="5" customFormat="1" ht="23" customHeight="1" spans="2:13">
      <c r="B9567" s="11"/>
      <c r="C9567" s="11"/>
      <c r="I9567" s="13"/>
      <c r="M9567" s="4"/>
    </row>
    <row r="9568" s="5" customFormat="1" ht="23" customHeight="1" spans="2:13">
      <c r="B9568" s="11"/>
      <c r="C9568" s="11"/>
      <c r="I9568" s="13"/>
      <c r="M9568" s="4"/>
    </row>
    <row r="9569" s="5" customFormat="1" ht="23" customHeight="1" spans="2:13">
      <c r="B9569" s="11"/>
      <c r="C9569" s="11"/>
      <c r="I9569" s="13"/>
      <c r="M9569" s="4"/>
    </row>
    <row r="9570" s="5" customFormat="1" ht="23" customHeight="1" spans="2:13">
      <c r="B9570" s="11"/>
      <c r="C9570" s="11"/>
      <c r="I9570" s="13"/>
      <c r="M9570" s="4"/>
    </row>
    <row r="9571" s="5" customFormat="1" ht="23" customHeight="1" spans="2:13">
      <c r="B9571" s="11"/>
      <c r="C9571" s="11"/>
      <c r="I9571" s="13"/>
      <c r="M9571" s="4"/>
    </row>
    <row r="9572" s="5" customFormat="1" ht="23" customHeight="1" spans="2:13">
      <c r="B9572" s="11"/>
      <c r="C9572" s="11"/>
      <c r="I9572" s="13"/>
      <c r="M9572" s="4"/>
    </row>
    <row r="9573" s="5" customFormat="1" ht="23" customHeight="1" spans="2:13">
      <c r="B9573" s="11"/>
      <c r="C9573" s="11"/>
      <c r="I9573" s="13"/>
      <c r="M9573" s="4"/>
    </row>
    <row r="9574" s="5" customFormat="1" ht="23" customHeight="1" spans="2:13">
      <c r="B9574" s="11"/>
      <c r="C9574" s="11"/>
      <c r="I9574" s="13"/>
      <c r="M9574" s="4"/>
    </row>
    <row r="9575" s="5" customFormat="1" ht="23" customHeight="1" spans="2:13">
      <c r="B9575" s="11"/>
      <c r="C9575" s="11"/>
      <c r="I9575" s="13"/>
      <c r="M9575" s="4"/>
    </row>
    <row r="9576" s="5" customFormat="1" ht="23" customHeight="1" spans="2:13">
      <c r="B9576" s="11"/>
      <c r="C9576" s="11"/>
      <c r="I9576" s="13"/>
      <c r="M9576" s="4"/>
    </row>
    <row r="9577" s="5" customFormat="1" ht="23" customHeight="1" spans="2:13">
      <c r="B9577" s="11"/>
      <c r="C9577" s="11"/>
      <c r="I9577" s="13"/>
      <c r="M9577" s="4"/>
    </row>
    <row r="9578" s="5" customFormat="1" ht="23" customHeight="1" spans="2:13">
      <c r="B9578" s="11"/>
      <c r="C9578" s="11"/>
      <c r="I9578" s="13"/>
      <c r="M9578" s="4"/>
    </row>
    <row r="9579" s="5" customFormat="1" ht="23" customHeight="1" spans="2:13">
      <c r="B9579" s="11"/>
      <c r="C9579" s="11"/>
      <c r="I9579" s="13"/>
      <c r="M9579" s="4"/>
    </row>
    <row r="9580" s="5" customFormat="1" ht="23" customHeight="1" spans="2:13">
      <c r="B9580" s="11"/>
      <c r="C9580" s="11"/>
      <c r="I9580" s="13"/>
      <c r="M9580" s="4"/>
    </row>
    <row r="9581" s="5" customFormat="1" ht="23" customHeight="1" spans="2:13">
      <c r="B9581" s="11"/>
      <c r="C9581" s="11"/>
      <c r="I9581" s="13"/>
      <c r="M9581" s="4"/>
    </row>
    <row r="9582" s="5" customFormat="1" ht="23" customHeight="1" spans="2:13">
      <c r="B9582" s="11"/>
      <c r="C9582" s="11"/>
      <c r="I9582" s="13"/>
      <c r="M9582" s="4"/>
    </row>
    <row r="9583" s="5" customFormat="1" ht="23" customHeight="1" spans="2:13">
      <c r="B9583" s="11"/>
      <c r="C9583" s="11"/>
      <c r="I9583" s="13"/>
      <c r="M9583" s="4"/>
    </row>
    <row r="9584" s="5" customFormat="1" ht="23" customHeight="1" spans="2:13">
      <c r="B9584" s="11"/>
      <c r="C9584" s="11"/>
      <c r="I9584" s="13"/>
      <c r="M9584" s="4"/>
    </row>
    <row r="9585" s="5" customFormat="1" ht="23" customHeight="1" spans="2:13">
      <c r="B9585" s="11"/>
      <c r="C9585" s="11"/>
      <c r="I9585" s="13"/>
      <c r="M9585" s="4"/>
    </row>
    <row r="9586" s="5" customFormat="1" ht="23" customHeight="1" spans="2:13">
      <c r="B9586" s="11"/>
      <c r="C9586" s="11"/>
      <c r="I9586" s="13"/>
      <c r="M9586" s="4"/>
    </row>
    <row r="9587" s="5" customFormat="1" ht="23" customHeight="1" spans="2:13">
      <c r="B9587" s="11"/>
      <c r="C9587" s="11"/>
      <c r="I9587" s="13"/>
      <c r="M9587" s="4"/>
    </row>
    <row r="9588" s="5" customFormat="1" ht="23" customHeight="1" spans="2:13">
      <c r="B9588" s="11"/>
      <c r="C9588" s="11"/>
      <c r="I9588" s="13"/>
      <c r="M9588" s="4"/>
    </row>
    <row r="9589" s="5" customFormat="1" ht="23" customHeight="1" spans="2:13">
      <c r="B9589" s="11"/>
      <c r="C9589" s="11"/>
      <c r="I9589" s="13"/>
      <c r="M9589" s="4"/>
    </row>
    <row r="9590" s="5" customFormat="1" ht="23" customHeight="1" spans="2:13">
      <c r="B9590" s="11"/>
      <c r="C9590" s="11"/>
      <c r="I9590" s="13"/>
      <c r="M9590" s="4"/>
    </row>
    <row r="9591" s="5" customFormat="1" ht="23" customHeight="1" spans="2:13">
      <c r="B9591" s="11"/>
      <c r="C9591" s="11"/>
      <c r="I9591" s="13"/>
      <c r="M9591" s="4"/>
    </row>
    <row r="9592" s="5" customFormat="1" ht="23" customHeight="1" spans="2:13">
      <c r="B9592" s="11"/>
      <c r="C9592" s="11"/>
      <c r="I9592" s="13"/>
      <c r="M9592" s="4"/>
    </row>
    <row r="9593" s="5" customFormat="1" ht="23" customHeight="1" spans="2:13">
      <c r="B9593" s="11"/>
      <c r="C9593" s="11"/>
      <c r="I9593" s="13"/>
      <c r="M9593" s="4"/>
    </row>
    <row r="9594" s="5" customFormat="1" ht="23" customHeight="1" spans="2:13">
      <c r="B9594" s="11"/>
      <c r="C9594" s="11"/>
      <c r="I9594" s="13"/>
      <c r="M9594" s="4"/>
    </row>
    <row r="9595" s="5" customFormat="1" ht="23" customHeight="1" spans="2:13">
      <c r="B9595" s="11"/>
      <c r="C9595" s="11"/>
      <c r="I9595" s="13"/>
      <c r="M9595" s="4"/>
    </row>
    <row r="9596" s="5" customFormat="1" ht="23" customHeight="1" spans="2:13">
      <c r="B9596" s="11"/>
      <c r="C9596" s="11"/>
      <c r="I9596" s="13"/>
      <c r="M9596" s="4"/>
    </row>
    <row r="9597" s="5" customFormat="1" ht="23" customHeight="1" spans="2:13">
      <c r="B9597" s="11"/>
      <c r="C9597" s="11"/>
      <c r="I9597" s="13"/>
      <c r="M9597" s="4"/>
    </row>
    <row r="9598" s="5" customFormat="1" ht="23" customHeight="1" spans="2:13">
      <c r="B9598" s="11"/>
      <c r="C9598" s="11"/>
      <c r="I9598" s="13"/>
      <c r="M9598" s="4"/>
    </row>
    <row r="9599" s="5" customFormat="1" ht="23" customHeight="1" spans="2:13">
      <c r="B9599" s="11"/>
      <c r="C9599" s="11"/>
      <c r="I9599" s="13"/>
      <c r="M9599" s="4"/>
    </row>
    <row r="9600" s="5" customFormat="1" ht="23" customHeight="1" spans="2:13">
      <c r="B9600" s="11"/>
      <c r="C9600" s="11"/>
      <c r="I9600" s="13"/>
      <c r="M9600" s="4"/>
    </row>
    <row r="9601" s="5" customFormat="1" ht="23" customHeight="1" spans="2:13">
      <c r="B9601" s="11"/>
      <c r="C9601" s="11"/>
      <c r="I9601" s="13"/>
      <c r="M9601" s="4"/>
    </row>
    <row r="9602" s="5" customFormat="1" ht="23" customHeight="1" spans="2:13">
      <c r="B9602" s="11"/>
      <c r="C9602" s="11"/>
      <c r="I9602" s="13"/>
      <c r="M9602" s="4"/>
    </row>
    <row r="9603" s="5" customFormat="1" ht="23" customHeight="1" spans="2:13">
      <c r="B9603" s="11"/>
      <c r="C9603" s="11"/>
      <c r="I9603" s="13"/>
      <c r="M9603" s="4"/>
    </row>
    <row r="9604" s="5" customFormat="1" ht="23" customHeight="1" spans="2:13">
      <c r="B9604" s="11"/>
      <c r="C9604" s="11"/>
      <c r="I9604" s="13"/>
      <c r="M9604" s="4"/>
    </row>
    <row r="9605" s="5" customFormat="1" ht="23" customHeight="1" spans="2:13">
      <c r="B9605" s="11"/>
      <c r="C9605" s="11"/>
      <c r="I9605" s="13"/>
      <c r="M9605" s="4"/>
    </row>
    <row r="9606" s="5" customFormat="1" ht="23" customHeight="1" spans="2:13">
      <c r="B9606" s="11"/>
      <c r="C9606" s="11"/>
      <c r="I9606" s="13"/>
      <c r="M9606" s="4"/>
    </row>
    <row r="9607" s="5" customFormat="1" ht="23" customHeight="1" spans="2:13">
      <c r="B9607" s="11"/>
      <c r="C9607" s="11"/>
      <c r="I9607" s="13"/>
      <c r="M9607" s="4"/>
    </row>
    <row r="9608" s="5" customFormat="1" ht="23" customHeight="1" spans="2:13">
      <c r="B9608" s="11"/>
      <c r="C9608" s="11"/>
      <c r="I9608" s="13"/>
      <c r="M9608" s="4"/>
    </row>
    <row r="9609" s="5" customFormat="1" ht="23" customHeight="1" spans="2:13">
      <c r="B9609" s="11"/>
      <c r="C9609" s="11"/>
      <c r="I9609" s="13"/>
      <c r="M9609" s="4"/>
    </row>
    <row r="9610" s="5" customFormat="1" ht="23" customHeight="1" spans="2:13">
      <c r="B9610" s="11"/>
      <c r="C9610" s="11"/>
      <c r="I9610" s="13"/>
      <c r="M9610" s="4"/>
    </row>
    <row r="9611" s="5" customFormat="1" ht="23" customHeight="1" spans="2:13">
      <c r="B9611" s="11"/>
      <c r="C9611" s="11"/>
      <c r="I9611" s="13"/>
      <c r="M9611" s="4"/>
    </row>
    <row r="9612" s="5" customFormat="1" ht="23" customHeight="1" spans="2:13">
      <c r="B9612" s="11"/>
      <c r="C9612" s="11"/>
      <c r="I9612" s="13"/>
      <c r="M9612" s="4"/>
    </row>
    <row r="9613" s="5" customFormat="1" ht="23" customHeight="1" spans="2:13">
      <c r="B9613" s="11"/>
      <c r="C9613" s="11"/>
      <c r="I9613" s="13"/>
      <c r="M9613" s="4"/>
    </row>
    <row r="9614" s="5" customFormat="1" ht="23" customHeight="1" spans="2:13">
      <c r="B9614" s="11"/>
      <c r="C9614" s="11"/>
      <c r="I9614" s="13"/>
      <c r="M9614" s="4"/>
    </row>
    <row r="9615" s="5" customFormat="1" ht="23" customHeight="1" spans="2:13">
      <c r="B9615" s="11"/>
      <c r="C9615" s="11"/>
      <c r="I9615" s="13"/>
      <c r="M9615" s="4"/>
    </row>
    <row r="9616" s="5" customFormat="1" ht="23" customHeight="1" spans="2:13">
      <c r="B9616" s="11"/>
      <c r="C9616" s="11"/>
      <c r="I9616" s="13"/>
      <c r="M9616" s="4"/>
    </row>
    <row r="9617" s="5" customFormat="1" ht="23" customHeight="1" spans="2:13">
      <c r="B9617" s="11"/>
      <c r="C9617" s="11"/>
      <c r="I9617" s="13"/>
      <c r="M9617" s="4"/>
    </row>
    <row r="9618" s="5" customFormat="1" ht="23" customHeight="1" spans="2:13">
      <c r="B9618" s="11"/>
      <c r="C9618" s="11"/>
      <c r="I9618" s="13"/>
      <c r="M9618" s="4"/>
    </row>
    <row r="9619" s="5" customFormat="1" ht="23" customHeight="1" spans="2:13">
      <c r="B9619" s="11"/>
      <c r="C9619" s="11"/>
      <c r="I9619" s="13"/>
      <c r="M9619" s="4"/>
    </row>
    <row r="9620" s="5" customFormat="1" ht="23" customHeight="1" spans="2:13">
      <c r="B9620" s="11"/>
      <c r="C9620" s="11"/>
      <c r="I9620" s="13"/>
      <c r="M9620" s="4"/>
    </row>
    <row r="9621" s="5" customFormat="1" ht="23" customHeight="1" spans="2:13">
      <c r="B9621" s="11"/>
      <c r="C9621" s="11"/>
      <c r="I9621" s="13"/>
      <c r="M9621" s="4"/>
    </row>
    <row r="9622" s="5" customFormat="1" ht="23" customHeight="1" spans="2:13">
      <c r="B9622" s="11"/>
      <c r="C9622" s="11"/>
      <c r="I9622" s="13"/>
      <c r="M9622" s="4"/>
    </row>
    <row r="9623" s="5" customFormat="1" ht="23" customHeight="1" spans="2:13">
      <c r="B9623" s="11"/>
      <c r="C9623" s="11"/>
      <c r="I9623" s="13"/>
      <c r="M9623" s="4"/>
    </row>
    <row r="9624" s="5" customFormat="1" ht="23" customHeight="1" spans="2:13">
      <c r="B9624" s="11"/>
      <c r="C9624" s="11"/>
      <c r="I9624" s="13"/>
      <c r="M9624" s="4"/>
    </row>
    <row r="9625" s="5" customFormat="1" ht="23" customHeight="1" spans="2:13">
      <c r="B9625" s="11"/>
      <c r="C9625" s="11"/>
      <c r="I9625" s="13"/>
      <c r="M9625" s="4"/>
    </row>
    <row r="9626" s="5" customFormat="1" ht="23" customHeight="1" spans="2:13">
      <c r="B9626" s="11"/>
      <c r="C9626" s="11"/>
      <c r="I9626" s="13"/>
      <c r="M9626" s="4"/>
    </row>
    <row r="9627" s="5" customFormat="1" ht="23" customHeight="1" spans="2:13">
      <c r="B9627" s="11"/>
      <c r="C9627" s="11"/>
      <c r="I9627" s="13"/>
      <c r="M9627" s="4"/>
    </row>
    <row r="9628" s="5" customFormat="1" ht="23" customHeight="1" spans="2:13">
      <c r="B9628" s="11"/>
      <c r="C9628" s="11"/>
      <c r="I9628" s="13"/>
      <c r="M9628" s="4"/>
    </row>
    <row r="9629" s="5" customFormat="1" ht="23" customHeight="1" spans="2:13">
      <c r="B9629" s="11"/>
      <c r="C9629" s="11"/>
      <c r="I9629" s="13"/>
      <c r="M9629" s="4"/>
    </row>
    <row r="9630" s="5" customFormat="1" ht="23" customHeight="1" spans="2:13">
      <c r="B9630" s="11"/>
      <c r="C9630" s="11"/>
      <c r="I9630" s="13"/>
      <c r="M9630" s="4"/>
    </row>
    <row r="9631" s="5" customFormat="1" ht="23" customHeight="1" spans="2:13">
      <c r="B9631" s="11"/>
      <c r="C9631" s="11"/>
      <c r="I9631" s="13"/>
      <c r="M9631" s="4"/>
    </row>
    <row r="9632" s="5" customFormat="1" ht="23" customHeight="1" spans="2:13">
      <c r="B9632" s="11"/>
      <c r="C9632" s="11"/>
      <c r="I9632" s="13"/>
      <c r="M9632" s="4"/>
    </row>
    <row r="9633" s="5" customFormat="1" ht="23" customHeight="1" spans="2:13">
      <c r="B9633" s="11"/>
      <c r="C9633" s="11"/>
      <c r="I9633" s="13"/>
      <c r="M9633" s="4"/>
    </row>
    <row r="9634" s="5" customFormat="1" ht="23" customHeight="1" spans="2:13">
      <c r="B9634" s="11"/>
      <c r="C9634" s="11"/>
      <c r="I9634" s="13"/>
      <c r="M9634" s="4"/>
    </row>
    <row r="9635" s="5" customFormat="1" ht="23" customHeight="1" spans="2:13">
      <c r="B9635" s="11"/>
      <c r="C9635" s="11"/>
      <c r="I9635" s="13"/>
      <c r="M9635" s="4"/>
    </row>
    <row r="9636" s="5" customFormat="1" ht="23" customHeight="1" spans="2:13">
      <c r="B9636" s="11"/>
      <c r="C9636" s="11"/>
      <c r="I9636" s="13"/>
      <c r="M9636" s="4"/>
    </row>
    <row r="9637" s="5" customFormat="1" ht="23" customHeight="1" spans="2:13">
      <c r="B9637" s="11"/>
      <c r="C9637" s="11"/>
      <c r="I9637" s="13"/>
      <c r="M9637" s="4"/>
    </row>
    <row r="9638" s="5" customFormat="1" ht="23" customHeight="1" spans="2:13">
      <c r="B9638" s="11"/>
      <c r="C9638" s="11"/>
      <c r="I9638" s="13"/>
      <c r="M9638" s="4"/>
    </row>
    <row r="9639" s="5" customFormat="1" ht="23" customHeight="1" spans="2:13">
      <c r="B9639" s="11"/>
      <c r="C9639" s="11"/>
      <c r="I9639" s="13"/>
      <c r="M9639" s="4"/>
    </row>
    <row r="9640" s="5" customFormat="1" ht="23" customHeight="1" spans="2:13">
      <c r="B9640" s="11"/>
      <c r="C9640" s="11"/>
      <c r="I9640" s="13"/>
      <c r="M9640" s="4"/>
    </row>
    <row r="9641" s="5" customFormat="1" ht="23" customHeight="1" spans="2:13">
      <c r="B9641" s="11"/>
      <c r="C9641" s="11"/>
      <c r="I9641" s="13"/>
      <c r="M9641" s="4"/>
    </row>
    <row r="9642" s="5" customFormat="1" ht="23" customHeight="1" spans="2:13">
      <c r="B9642" s="11"/>
      <c r="C9642" s="11"/>
      <c r="I9642" s="13"/>
      <c r="M9642" s="4"/>
    </row>
    <row r="9643" s="5" customFormat="1" ht="23" customHeight="1" spans="2:13">
      <c r="B9643" s="11"/>
      <c r="C9643" s="11"/>
      <c r="I9643" s="13"/>
      <c r="M9643" s="4"/>
    </row>
    <row r="9644" s="5" customFormat="1" ht="23" customHeight="1" spans="2:13">
      <c r="B9644" s="11"/>
      <c r="C9644" s="11"/>
      <c r="I9644" s="13"/>
      <c r="M9644" s="4"/>
    </row>
    <row r="9645" s="5" customFormat="1" ht="23" customHeight="1" spans="2:13">
      <c r="B9645" s="11"/>
      <c r="C9645" s="11"/>
      <c r="I9645" s="13"/>
      <c r="M9645" s="4"/>
    </row>
    <row r="9646" s="5" customFormat="1" ht="23" customHeight="1" spans="2:13">
      <c r="B9646" s="11"/>
      <c r="C9646" s="11"/>
      <c r="I9646" s="13"/>
      <c r="M9646" s="4"/>
    </row>
    <row r="9647" s="5" customFormat="1" ht="23" customHeight="1" spans="2:13">
      <c r="B9647" s="11"/>
      <c r="C9647" s="11"/>
      <c r="I9647" s="13"/>
      <c r="M9647" s="4"/>
    </row>
    <row r="9648" s="5" customFormat="1" ht="23" customHeight="1" spans="2:13">
      <c r="B9648" s="11"/>
      <c r="C9648" s="11"/>
      <c r="I9648" s="13"/>
      <c r="M9648" s="4"/>
    </row>
    <row r="9649" s="5" customFormat="1" ht="23" customHeight="1" spans="2:13">
      <c r="B9649" s="11"/>
      <c r="C9649" s="11"/>
      <c r="I9649" s="13"/>
      <c r="M9649" s="4"/>
    </row>
    <row r="9650" s="5" customFormat="1" ht="23" customHeight="1" spans="2:13">
      <c r="B9650" s="11"/>
      <c r="C9650" s="11"/>
      <c r="I9650" s="13"/>
      <c r="M9650" s="4"/>
    </row>
    <row r="9651" s="5" customFormat="1" ht="23" customHeight="1" spans="2:13">
      <c r="B9651" s="11"/>
      <c r="C9651" s="11"/>
      <c r="I9651" s="13"/>
      <c r="M9651" s="4"/>
    </row>
    <row r="9652" s="5" customFormat="1" ht="23" customHeight="1" spans="2:13">
      <c r="B9652" s="11"/>
      <c r="C9652" s="11"/>
      <c r="I9652" s="13"/>
      <c r="M9652" s="4"/>
    </row>
    <row r="9653" s="5" customFormat="1" ht="23" customHeight="1" spans="2:13">
      <c r="B9653" s="11"/>
      <c r="C9653" s="11"/>
      <c r="I9653" s="13"/>
      <c r="M9653" s="4"/>
    </row>
    <row r="9654" s="5" customFormat="1" ht="23" customHeight="1" spans="2:13">
      <c r="B9654" s="11"/>
      <c r="C9654" s="11"/>
      <c r="I9654" s="13"/>
      <c r="M9654" s="4"/>
    </row>
    <row r="9655" s="5" customFormat="1" ht="23" customHeight="1" spans="2:13">
      <c r="B9655" s="11"/>
      <c r="C9655" s="11"/>
      <c r="I9655" s="13"/>
      <c r="M9655" s="4"/>
    </row>
    <row r="9656" s="5" customFormat="1" ht="23" customHeight="1" spans="2:13">
      <c r="B9656" s="11"/>
      <c r="C9656" s="11"/>
      <c r="I9656" s="13"/>
      <c r="M9656" s="4"/>
    </row>
    <row r="9657" s="5" customFormat="1" ht="23" customHeight="1" spans="2:13">
      <c r="B9657" s="11"/>
      <c r="C9657" s="11"/>
      <c r="I9657" s="13"/>
      <c r="M9657" s="4"/>
    </row>
    <row r="9658" s="5" customFormat="1" ht="23" customHeight="1" spans="2:13">
      <c r="B9658" s="11"/>
      <c r="C9658" s="11"/>
      <c r="I9658" s="13"/>
      <c r="M9658" s="4"/>
    </row>
    <row r="9659" s="5" customFormat="1" ht="23" customHeight="1" spans="2:13">
      <c r="B9659" s="11"/>
      <c r="C9659" s="11"/>
      <c r="I9659" s="13"/>
      <c r="M9659" s="4"/>
    </row>
    <row r="9660" s="5" customFormat="1" ht="23" customHeight="1" spans="2:13">
      <c r="B9660" s="11"/>
      <c r="C9660" s="11"/>
      <c r="I9660" s="13"/>
      <c r="M9660" s="4"/>
    </row>
    <row r="9661" s="5" customFormat="1" ht="23" customHeight="1" spans="2:13">
      <c r="B9661" s="11"/>
      <c r="C9661" s="11"/>
      <c r="I9661" s="13"/>
      <c r="M9661" s="4"/>
    </row>
    <row r="9662" s="5" customFormat="1" ht="23" customHeight="1" spans="2:13">
      <c r="B9662" s="11"/>
      <c r="C9662" s="11"/>
      <c r="I9662" s="13"/>
      <c r="M9662" s="4"/>
    </row>
    <row r="9663" s="5" customFormat="1" ht="23" customHeight="1" spans="2:13">
      <c r="B9663" s="11"/>
      <c r="C9663" s="11"/>
      <c r="I9663" s="13"/>
      <c r="M9663" s="4"/>
    </row>
    <row r="9664" s="5" customFormat="1" ht="23" customHeight="1" spans="2:13">
      <c r="B9664" s="11"/>
      <c r="C9664" s="11"/>
      <c r="I9664" s="13"/>
      <c r="M9664" s="4"/>
    </row>
    <row r="9665" s="5" customFormat="1" ht="23" customHeight="1" spans="2:13">
      <c r="B9665" s="11"/>
      <c r="C9665" s="11"/>
      <c r="I9665" s="13"/>
      <c r="M9665" s="4"/>
    </row>
    <row r="9666" s="5" customFormat="1" ht="23" customHeight="1" spans="2:13">
      <c r="B9666" s="11"/>
      <c r="C9666" s="11"/>
      <c r="I9666" s="13"/>
      <c r="M9666" s="4"/>
    </row>
    <row r="9667" s="5" customFormat="1" ht="23" customHeight="1" spans="2:13">
      <c r="B9667" s="11"/>
      <c r="C9667" s="11"/>
      <c r="I9667" s="13"/>
      <c r="M9667" s="4"/>
    </row>
    <row r="9668" s="5" customFormat="1" ht="23" customHeight="1" spans="2:13">
      <c r="B9668" s="11"/>
      <c r="C9668" s="11"/>
      <c r="I9668" s="13"/>
      <c r="M9668" s="4"/>
    </row>
    <row r="9669" s="5" customFormat="1" ht="23" customHeight="1" spans="2:13">
      <c r="B9669" s="11"/>
      <c r="C9669" s="11"/>
      <c r="I9669" s="13"/>
      <c r="M9669" s="4"/>
    </row>
    <row r="9670" s="5" customFormat="1" ht="23" customHeight="1" spans="2:13">
      <c r="B9670" s="11"/>
      <c r="C9670" s="11"/>
      <c r="I9670" s="13"/>
      <c r="M9670" s="4"/>
    </row>
    <row r="9671" s="5" customFormat="1" ht="23" customHeight="1" spans="2:13">
      <c r="B9671" s="11"/>
      <c r="C9671" s="11"/>
      <c r="I9671" s="13"/>
      <c r="M9671" s="4"/>
    </row>
    <row r="9672" s="5" customFormat="1" ht="23" customHeight="1" spans="2:13">
      <c r="B9672" s="11"/>
      <c r="C9672" s="11"/>
      <c r="I9672" s="13"/>
      <c r="M9672" s="4"/>
    </row>
    <row r="9673" s="5" customFormat="1" ht="23" customHeight="1" spans="2:13">
      <c r="B9673" s="11"/>
      <c r="C9673" s="11"/>
      <c r="I9673" s="13"/>
      <c r="M9673" s="4"/>
    </row>
    <row r="9674" s="5" customFormat="1" ht="23" customHeight="1" spans="2:13">
      <c r="B9674" s="11"/>
      <c r="C9674" s="11"/>
      <c r="I9674" s="13"/>
      <c r="M9674" s="4"/>
    </row>
    <row r="9675" s="5" customFormat="1" ht="23" customHeight="1" spans="2:13">
      <c r="B9675" s="11"/>
      <c r="C9675" s="11"/>
      <c r="I9675" s="13"/>
      <c r="M9675" s="4"/>
    </row>
    <row r="9676" s="5" customFormat="1" ht="23" customHeight="1" spans="2:13">
      <c r="B9676" s="11"/>
      <c r="C9676" s="11"/>
      <c r="I9676" s="13"/>
      <c r="M9676" s="4"/>
    </row>
    <row r="9677" s="5" customFormat="1" ht="23" customHeight="1" spans="2:13">
      <c r="B9677" s="11"/>
      <c r="C9677" s="11"/>
      <c r="I9677" s="13"/>
      <c r="M9677" s="4"/>
    </row>
    <row r="9678" s="5" customFormat="1" ht="23" customHeight="1" spans="2:13">
      <c r="B9678" s="11"/>
      <c r="C9678" s="11"/>
      <c r="I9678" s="13"/>
      <c r="M9678" s="4"/>
    </row>
    <row r="9679" s="5" customFormat="1" ht="23" customHeight="1" spans="2:13">
      <c r="B9679" s="11"/>
      <c r="C9679" s="11"/>
      <c r="I9679" s="13"/>
      <c r="M9679" s="4"/>
    </row>
    <row r="9680" s="5" customFormat="1" ht="23" customHeight="1" spans="2:13">
      <c r="B9680" s="11"/>
      <c r="C9680" s="11"/>
      <c r="I9680" s="13"/>
      <c r="M9680" s="4"/>
    </row>
    <row r="9681" s="5" customFormat="1" ht="23" customHeight="1" spans="2:13">
      <c r="B9681" s="11"/>
      <c r="C9681" s="11"/>
      <c r="I9681" s="13"/>
      <c r="M9681" s="4"/>
    </row>
    <row r="9682" s="5" customFormat="1" ht="23" customHeight="1" spans="2:13">
      <c r="B9682" s="11"/>
      <c r="C9682" s="11"/>
      <c r="I9682" s="13"/>
      <c r="M9682" s="4"/>
    </row>
    <row r="9683" s="5" customFormat="1" ht="23" customHeight="1" spans="2:13">
      <c r="B9683" s="11"/>
      <c r="C9683" s="11"/>
      <c r="I9683" s="13"/>
      <c r="M9683" s="4"/>
    </row>
    <row r="9684" s="5" customFormat="1" ht="23" customHeight="1" spans="2:13">
      <c r="B9684" s="11"/>
      <c r="C9684" s="11"/>
      <c r="I9684" s="13"/>
      <c r="M9684" s="4"/>
    </row>
    <row r="9685" s="5" customFormat="1" ht="23" customHeight="1" spans="2:13">
      <c r="B9685" s="11"/>
      <c r="C9685" s="11"/>
      <c r="I9685" s="13"/>
      <c r="M9685" s="4"/>
    </row>
    <row r="9686" s="5" customFormat="1" ht="23" customHeight="1" spans="2:13">
      <c r="B9686" s="11"/>
      <c r="C9686" s="11"/>
      <c r="I9686" s="13"/>
      <c r="M9686" s="4"/>
    </row>
    <row r="9687" s="5" customFormat="1" ht="23" customHeight="1" spans="2:13">
      <c r="B9687" s="11"/>
      <c r="C9687" s="11"/>
      <c r="I9687" s="13"/>
      <c r="M9687" s="4"/>
    </row>
    <row r="9688" s="5" customFormat="1" ht="23" customHeight="1" spans="2:13">
      <c r="B9688" s="11"/>
      <c r="C9688" s="11"/>
      <c r="I9688" s="13"/>
      <c r="M9688" s="4"/>
    </row>
    <row r="9689" s="5" customFormat="1" ht="23" customHeight="1" spans="2:13">
      <c r="B9689" s="11"/>
      <c r="C9689" s="11"/>
      <c r="I9689" s="13"/>
      <c r="M9689" s="4"/>
    </row>
    <row r="9690" s="5" customFormat="1" ht="23" customHeight="1" spans="2:13">
      <c r="B9690" s="11"/>
      <c r="C9690" s="11"/>
      <c r="I9690" s="13"/>
      <c r="M9690" s="4"/>
    </row>
    <row r="9691" s="5" customFormat="1" ht="23" customHeight="1" spans="2:13">
      <c r="B9691" s="11"/>
      <c r="C9691" s="11"/>
      <c r="I9691" s="13"/>
      <c r="M9691" s="4"/>
    </row>
    <row r="9692" s="5" customFormat="1" ht="23" customHeight="1" spans="2:13">
      <c r="B9692" s="11"/>
      <c r="C9692" s="11"/>
      <c r="I9692" s="13"/>
      <c r="M9692" s="4"/>
    </row>
    <row r="9693" s="5" customFormat="1" ht="23" customHeight="1" spans="2:13">
      <c r="B9693" s="11"/>
      <c r="C9693" s="11"/>
      <c r="I9693" s="13"/>
      <c r="M9693" s="4"/>
    </row>
    <row r="9694" s="5" customFormat="1" ht="23" customHeight="1" spans="2:13">
      <c r="B9694" s="11"/>
      <c r="C9694" s="11"/>
      <c r="I9694" s="13"/>
      <c r="M9694" s="4"/>
    </row>
    <row r="9695" s="5" customFormat="1" ht="23" customHeight="1" spans="2:13">
      <c r="B9695" s="11"/>
      <c r="C9695" s="11"/>
      <c r="I9695" s="13"/>
      <c r="M9695" s="4"/>
    </row>
    <row r="9696" s="5" customFormat="1" ht="23" customHeight="1" spans="2:13">
      <c r="B9696" s="11"/>
      <c r="C9696" s="11"/>
      <c r="I9696" s="13"/>
      <c r="M9696" s="4"/>
    </row>
    <row r="9697" s="5" customFormat="1" ht="23" customHeight="1" spans="2:13">
      <c r="B9697" s="11"/>
      <c r="C9697" s="11"/>
      <c r="I9697" s="13"/>
      <c r="M9697" s="4"/>
    </row>
    <row r="9698" s="5" customFormat="1" ht="23" customHeight="1" spans="2:13">
      <c r="B9698" s="11"/>
      <c r="C9698" s="11"/>
      <c r="I9698" s="13"/>
      <c r="M9698" s="4"/>
    </row>
    <row r="9699" s="5" customFormat="1" ht="23" customHeight="1" spans="2:13">
      <c r="B9699" s="11"/>
      <c r="C9699" s="11"/>
      <c r="I9699" s="13"/>
      <c r="M9699" s="4"/>
    </row>
    <row r="9700" s="5" customFormat="1" ht="23" customHeight="1" spans="2:13">
      <c r="B9700" s="11"/>
      <c r="C9700" s="11"/>
      <c r="I9700" s="13"/>
      <c r="M9700" s="4"/>
    </row>
    <row r="9701" s="5" customFormat="1" ht="23" customHeight="1" spans="2:13">
      <c r="B9701" s="11"/>
      <c r="C9701" s="11"/>
      <c r="I9701" s="13"/>
      <c r="M9701" s="4"/>
    </row>
    <row r="9702" s="5" customFormat="1" ht="23" customHeight="1" spans="2:13">
      <c r="B9702" s="11"/>
      <c r="C9702" s="11"/>
      <c r="I9702" s="13"/>
      <c r="M9702" s="4"/>
    </row>
    <row r="9703" s="5" customFormat="1" ht="23" customHeight="1" spans="2:13">
      <c r="B9703" s="11"/>
      <c r="C9703" s="11"/>
      <c r="I9703" s="13"/>
      <c r="M9703" s="4"/>
    </row>
    <row r="9704" s="5" customFormat="1" ht="23" customHeight="1" spans="2:13">
      <c r="B9704" s="11"/>
      <c r="C9704" s="11"/>
      <c r="I9704" s="13"/>
      <c r="M9704" s="4"/>
    </row>
    <row r="9705" s="5" customFormat="1" ht="23" customHeight="1" spans="2:13">
      <c r="B9705" s="11"/>
      <c r="C9705" s="11"/>
      <c r="I9705" s="13"/>
      <c r="M9705" s="4"/>
    </row>
    <row r="9706" s="5" customFormat="1" ht="23" customHeight="1" spans="2:13">
      <c r="B9706" s="11"/>
      <c r="C9706" s="11"/>
      <c r="I9706" s="13"/>
      <c r="M9706" s="4"/>
    </row>
    <row r="9707" s="5" customFormat="1" ht="23" customHeight="1" spans="2:13">
      <c r="B9707" s="11"/>
      <c r="C9707" s="11"/>
      <c r="I9707" s="13"/>
      <c r="M9707" s="4"/>
    </row>
    <row r="9708" s="5" customFormat="1" ht="23" customHeight="1" spans="2:13">
      <c r="B9708" s="11"/>
      <c r="C9708" s="11"/>
      <c r="I9708" s="13"/>
      <c r="M9708" s="4"/>
    </row>
    <row r="9709" s="5" customFormat="1" ht="23" customHeight="1" spans="2:13">
      <c r="B9709" s="11"/>
      <c r="C9709" s="11"/>
      <c r="I9709" s="13"/>
      <c r="M9709" s="4"/>
    </row>
    <row r="9710" s="5" customFormat="1" ht="23" customHeight="1" spans="2:13">
      <c r="B9710" s="11"/>
      <c r="C9710" s="11"/>
      <c r="I9710" s="13"/>
      <c r="M9710" s="4"/>
    </row>
    <row r="9711" s="5" customFormat="1" ht="23" customHeight="1" spans="2:13">
      <c r="B9711" s="11"/>
      <c r="C9711" s="11"/>
      <c r="I9711" s="13"/>
      <c r="M9711" s="4"/>
    </row>
    <row r="9712" s="5" customFormat="1" ht="23" customHeight="1" spans="2:13">
      <c r="B9712" s="11"/>
      <c r="C9712" s="11"/>
      <c r="I9712" s="13"/>
      <c r="M9712" s="4"/>
    </row>
    <row r="9713" s="5" customFormat="1" ht="23" customHeight="1" spans="2:13">
      <c r="B9713" s="11"/>
      <c r="C9713" s="11"/>
      <c r="I9713" s="13"/>
      <c r="M9713" s="4"/>
    </row>
    <row r="9714" s="5" customFormat="1" ht="23" customHeight="1" spans="2:13">
      <c r="B9714" s="11"/>
      <c r="C9714" s="11"/>
      <c r="I9714" s="13"/>
      <c r="M9714" s="4"/>
    </row>
    <row r="9715" s="5" customFormat="1" ht="23" customHeight="1" spans="2:13">
      <c r="B9715" s="11"/>
      <c r="C9715" s="11"/>
      <c r="I9715" s="13"/>
      <c r="M9715" s="4"/>
    </row>
    <row r="9716" s="5" customFormat="1" ht="23" customHeight="1" spans="2:13">
      <c r="B9716" s="11"/>
      <c r="C9716" s="11"/>
      <c r="I9716" s="13"/>
      <c r="M9716" s="4"/>
    </row>
    <row r="9717" s="5" customFormat="1" ht="23" customHeight="1" spans="2:13">
      <c r="B9717" s="11"/>
      <c r="C9717" s="11"/>
      <c r="I9717" s="13"/>
      <c r="M9717" s="4"/>
    </row>
    <row r="9718" s="5" customFormat="1" ht="23" customHeight="1" spans="2:13">
      <c r="B9718" s="11"/>
      <c r="C9718" s="11"/>
      <c r="I9718" s="13"/>
      <c r="M9718" s="4"/>
    </row>
    <row r="9719" s="5" customFormat="1" ht="23" customHeight="1" spans="2:13">
      <c r="B9719" s="11"/>
      <c r="C9719" s="11"/>
      <c r="I9719" s="13"/>
      <c r="M9719" s="4"/>
    </row>
    <row r="9720" s="5" customFormat="1" ht="23" customHeight="1" spans="2:13">
      <c r="B9720" s="11"/>
      <c r="C9720" s="11"/>
      <c r="I9720" s="13"/>
      <c r="M9720" s="4"/>
    </row>
    <row r="9721" s="5" customFormat="1" ht="23" customHeight="1" spans="2:13">
      <c r="B9721" s="11"/>
      <c r="C9721" s="11"/>
      <c r="I9721" s="13"/>
      <c r="M9721" s="4"/>
    </row>
    <row r="9722" s="5" customFormat="1" ht="23" customHeight="1" spans="2:13">
      <c r="B9722" s="11"/>
      <c r="C9722" s="11"/>
      <c r="I9722" s="13"/>
      <c r="M9722" s="4"/>
    </row>
    <row r="9723" s="5" customFormat="1" ht="23" customHeight="1" spans="2:13">
      <c r="B9723" s="11"/>
      <c r="C9723" s="11"/>
      <c r="I9723" s="13"/>
      <c r="M9723" s="4"/>
    </row>
    <row r="9724" s="5" customFormat="1" ht="23" customHeight="1" spans="2:13">
      <c r="B9724" s="11"/>
      <c r="C9724" s="11"/>
      <c r="I9724" s="13"/>
      <c r="M9724" s="4"/>
    </row>
    <row r="9725" s="5" customFormat="1" ht="23" customHeight="1" spans="2:13">
      <c r="B9725" s="11"/>
      <c r="C9725" s="11"/>
      <c r="I9725" s="13"/>
      <c r="M9725" s="4"/>
    </row>
    <row r="9726" s="5" customFormat="1" ht="23" customHeight="1" spans="2:13">
      <c r="B9726" s="11"/>
      <c r="C9726" s="11"/>
      <c r="I9726" s="13"/>
      <c r="M9726" s="4"/>
    </row>
    <row r="9727" s="5" customFormat="1" ht="23" customHeight="1" spans="2:13">
      <c r="B9727" s="11"/>
      <c r="C9727" s="11"/>
      <c r="I9727" s="13"/>
      <c r="M9727" s="4"/>
    </row>
    <row r="9728" s="5" customFormat="1" ht="23" customHeight="1" spans="2:13">
      <c r="B9728" s="11"/>
      <c r="C9728" s="11"/>
      <c r="I9728" s="13"/>
      <c r="M9728" s="4"/>
    </row>
    <row r="9729" s="5" customFormat="1" ht="23" customHeight="1" spans="2:13">
      <c r="B9729" s="11"/>
      <c r="C9729" s="11"/>
      <c r="I9729" s="13"/>
      <c r="M9729" s="4"/>
    </row>
    <row r="9730" s="5" customFormat="1" ht="23" customHeight="1" spans="2:13">
      <c r="B9730" s="11"/>
      <c r="C9730" s="11"/>
      <c r="I9730" s="13"/>
      <c r="M9730" s="4"/>
    </row>
    <row r="9731" s="5" customFormat="1" ht="23" customHeight="1" spans="2:13">
      <c r="B9731" s="11"/>
      <c r="C9731" s="11"/>
      <c r="I9731" s="13"/>
      <c r="M9731" s="4"/>
    </row>
    <row r="9732" s="5" customFormat="1" ht="23" customHeight="1" spans="2:13">
      <c r="B9732" s="11"/>
      <c r="C9732" s="11"/>
      <c r="I9732" s="13"/>
      <c r="M9732" s="4"/>
    </row>
    <row r="9733" s="5" customFormat="1" ht="23" customHeight="1" spans="2:13">
      <c r="B9733" s="11"/>
      <c r="C9733" s="11"/>
      <c r="I9733" s="13"/>
      <c r="M9733" s="4"/>
    </row>
    <row r="9734" s="5" customFormat="1" ht="23" customHeight="1" spans="2:13">
      <c r="B9734" s="11"/>
      <c r="C9734" s="11"/>
      <c r="I9734" s="13"/>
      <c r="M9734" s="4"/>
    </row>
    <row r="9735" s="5" customFormat="1" ht="23" customHeight="1" spans="2:13">
      <c r="B9735" s="11"/>
      <c r="C9735" s="11"/>
      <c r="I9735" s="13"/>
      <c r="M9735" s="4"/>
    </row>
    <row r="9736" s="5" customFormat="1" ht="23" customHeight="1" spans="2:13">
      <c r="B9736" s="11"/>
      <c r="C9736" s="11"/>
      <c r="I9736" s="13"/>
      <c r="M9736" s="4"/>
    </row>
    <row r="9737" s="5" customFormat="1" ht="23" customHeight="1" spans="2:13">
      <c r="B9737" s="11"/>
      <c r="C9737" s="11"/>
      <c r="I9737" s="13"/>
      <c r="M9737" s="4"/>
    </row>
    <row r="9738" s="5" customFormat="1" ht="23" customHeight="1" spans="2:13">
      <c r="B9738" s="11"/>
      <c r="C9738" s="11"/>
      <c r="I9738" s="13"/>
      <c r="M9738" s="4"/>
    </row>
    <row r="9739" s="5" customFormat="1" ht="23" customHeight="1" spans="2:13">
      <c r="B9739" s="11"/>
      <c r="C9739" s="11"/>
      <c r="I9739" s="13"/>
      <c r="M9739" s="4"/>
    </row>
    <row r="9740" s="5" customFormat="1" ht="23" customHeight="1" spans="2:13">
      <c r="B9740" s="11"/>
      <c r="C9740" s="11"/>
      <c r="I9740" s="13"/>
      <c r="M9740" s="4"/>
    </row>
    <row r="9741" s="5" customFormat="1" ht="23" customHeight="1" spans="2:13">
      <c r="B9741" s="11"/>
      <c r="C9741" s="11"/>
      <c r="I9741" s="13"/>
      <c r="M9741" s="4"/>
    </row>
    <row r="9742" s="5" customFormat="1" ht="23" customHeight="1" spans="2:13">
      <c r="B9742" s="11"/>
      <c r="C9742" s="11"/>
      <c r="I9742" s="13"/>
      <c r="M9742" s="4"/>
    </row>
    <row r="9743" s="5" customFormat="1" ht="23" customHeight="1" spans="2:13">
      <c r="B9743" s="11"/>
      <c r="C9743" s="11"/>
      <c r="I9743" s="13"/>
      <c r="M9743" s="4"/>
    </row>
    <row r="9744" s="5" customFormat="1" ht="23" customHeight="1" spans="2:13">
      <c r="B9744" s="11"/>
      <c r="C9744" s="11"/>
      <c r="I9744" s="13"/>
      <c r="M9744" s="4"/>
    </row>
    <row r="9745" s="5" customFormat="1" ht="23" customHeight="1" spans="2:13">
      <c r="B9745" s="11"/>
      <c r="C9745" s="11"/>
      <c r="I9745" s="13"/>
      <c r="M9745" s="4"/>
    </row>
    <row r="9746" s="5" customFormat="1" ht="23" customHeight="1" spans="2:13">
      <c r="B9746" s="11"/>
      <c r="C9746" s="11"/>
      <c r="I9746" s="13"/>
      <c r="M9746" s="4"/>
    </row>
    <row r="9747" s="5" customFormat="1" ht="23" customHeight="1" spans="2:13">
      <c r="B9747" s="11"/>
      <c r="C9747" s="11"/>
      <c r="I9747" s="13"/>
      <c r="M9747" s="4"/>
    </row>
    <row r="9748" s="5" customFormat="1" ht="23" customHeight="1" spans="2:13">
      <c r="B9748" s="11"/>
      <c r="C9748" s="11"/>
      <c r="I9748" s="13"/>
      <c r="M9748" s="4"/>
    </row>
    <row r="9749" s="5" customFormat="1" ht="23" customHeight="1" spans="2:13">
      <c r="B9749" s="11"/>
      <c r="C9749" s="11"/>
      <c r="I9749" s="13"/>
      <c r="M9749" s="4"/>
    </row>
    <row r="9750" s="5" customFormat="1" ht="23" customHeight="1" spans="2:13">
      <c r="B9750" s="11"/>
      <c r="C9750" s="11"/>
      <c r="I9750" s="13"/>
      <c r="M9750" s="4"/>
    </row>
    <row r="9751" s="5" customFormat="1" ht="23" customHeight="1" spans="2:13">
      <c r="B9751" s="11"/>
      <c r="C9751" s="11"/>
      <c r="I9751" s="13"/>
      <c r="M9751" s="4"/>
    </row>
    <row r="9752" s="5" customFormat="1" ht="23" customHeight="1" spans="2:13">
      <c r="B9752" s="11"/>
      <c r="C9752" s="11"/>
      <c r="I9752" s="13"/>
      <c r="M9752" s="4"/>
    </row>
    <row r="9753" s="5" customFormat="1" ht="23" customHeight="1" spans="2:13">
      <c r="B9753" s="11"/>
      <c r="C9753" s="11"/>
      <c r="I9753" s="13"/>
      <c r="M9753" s="4"/>
    </row>
    <row r="9754" s="5" customFormat="1" ht="23" customHeight="1" spans="2:13">
      <c r="B9754" s="11"/>
      <c r="C9754" s="11"/>
      <c r="I9754" s="13"/>
      <c r="M9754" s="4"/>
    </row>
    <row r="9755" s="5" customFormat="1" ht="23" customHeight="1" spans="2:13">
      <c r="B9755" s="11"/>
      <c r="C9755" s="11"/>
      <c r="I9755" s="13"/>
      <c r="M9755" s="4"/>
    </row>
    <row r="9756" s="5" customFormat="1" ht="23" customHeight="1" spans="2:13">
      <c r="B9756" s="11"/>
      <c r="C9756" s="11"/>
      <c r="I9756" s="13"/>
      <c r="M9756" s="4"/>
    </row>
    <row r="9757" s="5" customFormat="1" ht="23" customHeight="1" spans="2:13">
      <c r="B9757" s="11"/>
      <c r="C9757" s="11"/>
      <c r="I9757" s="13"/>
      <c r="M9757" s="4"/>
    </row>
    <row r="9758" s="5" customFormat="1" ht="23" customHeight="1" spans="2:13">
      <c r="B9758" s="11"/>
      <c r="C9758" s="11"/>
      <c r="I9758" s="13"/>
      <c r="M9758" s="4"/>
    </row>
    <row r="9759" s="5" customFormat="1" ht="23" customHeight="1" spans="2:13">
      <c r="B9759" s="11"/>
      <c r="C9759" s="11"/>
      <c r="I9759" s="13"/>
      <c r="M9759" s="4"/>
    </row>
    <row r="9760" s="5" customFormat="1" ht="23" customHeight="1" spans="2:13">
      <c r="B9760" s="11"/>
      <c r="C9760" s="11"/>
      <c r="I9760" s="13"/>
      <c r="M9760" s="4"/>
    </row>
    <row r="9761" s="5" customFormat="1" ht="23" customHeight="1" spans="2:13">
      <c r="B9761" s="11"/>
      <c r="C9761" s="11"/>
      <c r="I9761" s="13"/>
      <c r="M9761" s="4"/>
    </row>
    <row r="9762" s="5" customFormat="1" ht="23" customHeight="1" spans="2:13">
      <c r="B9762" s="11"/>
      <c r="C9762" s="11"/>
      <c r="I9762" s="13"/>
      <c r="M9762" s="4"/>
    </row>
    <row r="9763" s="5" customFormat="1" ht="23" customHeight="1" spans="2:13">
      <c r="B9763" s="11"/>
      <c r="C9763" s="11"/>
      <c r="I9763" s="13"/>
      <c r="M9763" s="4"/>
    </row>
    <row r="9764" s="5" customFormat="1" ht="23" customHeight="1" spans="2:13">
      <c r="B9764" s="11"/>
      <c r="C9764" s="11"/>
      <c r="I9764" s="13"/>
      <c r="M9764" s="4"/>
    </row>
    <row r="9765" s="5" customFormat="1" ht="23" customHeight="1" spans="2:13">
      <c r="B9765" s="11"/>
      <c r="C9765" s="11"/>
      <c r="I9765" s="13"/>
      <c r="M9765" s="4"/>
    </row>
    <row r="9766" s="5" customFormat="1" ht="23" customHeight="1" spans="2:13">
      <c r="B9766" s="11"/>
      <c r="C9766" s="11"/>
      <c r="I9766" s="13"/>
      <c r="M9766" s="4"/>
    </row>
    <row r="9767" s="5" customFormat="1" ht="23" customHeight="1" spans="2:13">
      <c r="B9767" s="11"/>
      <c r="C9767" s="11"/>
      <c r="I9767" s="13"/>
      <c r="M9767" s="4"/>
    </row>
    <row r="9768" s="5" customFormat="1" ht="23" customHeight="1" spans="2:13">
      <c r="B9768" s="11"/>
      <c r="C9768" s="11"/>
      <c r="I9768" s="13"/>
      <c r="M9768" s="4"/>
    </row>
    <row r="9769" s="5" customFormat="1" ht="23" customHeight="1" spans="2:13">
      <c r="B9769" s="11"/>
      <c r="C9769" s="11"/>
      <c r="I9769" s="13"/>
      <c r="M9769" s="4"/>
    </row>
    <row r="9770" s="5" customFormat="1" ht="23" customHeight="1" spans="2:13">
      <c r="B9770" s="11"/>
      <c r="C9770" s="11"/>
      <c r="I9770" s="13"/>
      <c r="M9770" s="4"/>
    </row>
    <row r="9771" s="5" customFormat="1" ht="23" customHeight="1" spans="2:13">
      <c r="B9771" s="11"/>
      <c r="C9771" s="11"/>
      <c r="I9771" s="13"/>
      <c r="M9771" s="4"/>
    </row>
    <row r="9772" s="5" customFormat="1" ht="23" customHeight="1" spans="2:13">
      <c r="B9772" s="11"/>
      <c r="C9772" s="11"/>
      <c r="I9772" s="13"/>
      <c r="M9772" s="4"/>
    </row>
    <row r="9773" s="5" customFormat="1" ht="23" customHeight="1" spans="2:13">
      <c r="B9773" s="11"/>
      <c r="C9773" s="11"/>
      <c r="I9773" s="13"/>
      <c r="M9773" s="4"/>
    </row>
    <row r="9774" s="5" customFormat="1" ht="23" customHeight="1" spans="2:13">
      <c r="B9774" s="11"/>
      <c r="C9774" s="11"/>
      <c r="I9774" s="13"/>
      <c r="M9774" s="4"/>
    </row>
    <row r="9775" s="5" customFormat="1" ht="23" customHeight="1" spans="2:13">
      <c r="B9775" s="11"/>
      <c r="C9775" s="11"/>
      <c r="I9775" s="13"/>
      <c r="M9775" s="4"/>
    </row>
    <row r="9776" s="5" customFormat="1" ht="23" customHeight="1" spans="2:13">
      <c r="B9776" s="11"/>
      <c r="C9776" s="11"/>
      <c r="I9776" s="13"/>
      <c r="M9776" s="4"/>
    </row>
    <row r="9777" s="5" customFormat="1" ht="23" customHeight="1" spans="2:13">
      <c r="B9777" s="11"/>
      <c r="C9777" s="11"/>
      <c r="I9777" s="13"/>
      <c r="M9777" s="4"/>
    </row>
    <row r="9778" s="5" customFormat="1" ht="23" customHeight="1" spans="2:13">
      <c r="B9778" s="11"/>
      <c r="C9778" s="11"/>
      <c r="I9778" s="13"/>
      <c r="M9778" s="4"/>
    </row>
    <row r="9779" s="5" customFormat="1" ht="23" customHeight="1" spans="2:13">
      <c r="B9779" s="11"/>
      <c r="C9779" s="11"/>
      <c r="I9779" s="13"/>
      <c r="M9779" s="4"/>
    </row>
    <row r="9780" s="5" customFormat="1" ht="23" customHeight="1" spans="2:13">
      <c r="B9780" s="11"/>
      <c r="C9780" s="11"/>
      <c r="I9780" s="13"/>
      <c r="M9780" s="4"/>
    </row>
    <row r="9781" s="5" customFormat="1" ht="23" customHeight="1" spans="2:13">
      <c r="B9781" s="11"/>
      <c r="C9781" s="11"/>
      <c r="I9781" s="13"/>
      <c r="M9781" s="4"/>
    </row>
    <row r="9782" s="5" customFormat="1" ht="23" customHeight="1" spans="2:13">
      <c r="B9782" s="11"/>
      <c r="C9782" s="11"/>
      <c r="I9782" s="13"/>
      <c r="M9782" s="4"/>
    </row>
    <row r="9783" s="5" customFormat="1" ht="23" customHeight="1" spans="2:13">
      <c r="B9783" s="11"/>
      <c r="C9783" s="11"/>
      <c r="I9783" s="13"/>
      <c r="M9783" s="4"/>
    </row>
    <row r="9784" s="5" customFormat="1" ht="23" customHeight="1" spans="2:13">
      <c r="B9784" s="11"/>
      <c r="C9784" s="11"/>
      <c r="I9784" s="13"/>
      <c r="M9784" s="4"/>
    </row>
    <row r="9785" s="5" customFormat="1" ht="23" customHeight="1" spans="2:13">
      <c r="B9785" s="11"/>
      <c r="C9785" s="11"/>
      <c r="I9785" s="13"/>
      <c r="M9785" s="4"/>
    </row>
    <row r="9786" s="5" customFormat="1" ht="23" customHeight="1" spans="2:13">
      <c r="B9786" s="11"/>
      <c r="C9786" s="11"/>
      <c r="I9786" s="13"/>
      <c r="M9786" s="4"/>
    </row>
    <row r="9787" s="5" customFormat="1" ht="23" customHeight="1" spans="2:13">
      <c r="B9787" s="11"/>
      <c r="C9787" s="11"/>
      <c r="I9787" s="13"/>
      <c r="M9787" s="4"/>
    </row>
    <row r="9788" s="5" customFormat="1" ht="23" customHeight="1" spans="2:13">
      <c r="B9788" s="11"/>
      <c r="C9788" s="11"/>
      <c r="I9788" s="13"/>
      <c r="M9788" s="4"/>
    </row>
    <row r="9789" s="5" customFormat="1" ht="23" customHeight="1" spans="2:13">
      <c r="B9789" s="11"/>
      <c r="C9789" s="11"/>
      <c r="I9789" s="13"/>
      <c r="M9789" s="4"/>
    </row>
    <row r="9790" s="5" customFormat="1" ht="23" customHeight="1" spans="2:13">
      <c r="B9790" s="11"/>
      <c r="C9790" s="11"/>
      <c r="I9790" s="13"/>
      <c r="M9790" s="4"/>
    </row>
    <row r="9791" s="5" customFormat="1" ht="23" customHeight="1" spans="2:13">
      <c r="B9791" s="11"/>
      <c r="C9791" s="11"/>
      <c r="I9791" s="13"/>
      <c r="M9791" s="4"/>
    </row>
    <row r="9792" s="5" customFormat="1" ht="23" customHeight="1" spans="2:13">
      <c r="B9792" s="11"/>
      <c r="C9792" s="11"/>
      <c r="I9792" s="13"/>
      <c r="M9792" s="4"/>
    </row>
    <row r="9793" s="5" customFormat="1" ht="23" customHeight="1" spans="2:13">
      <c r="B9793" s="11"/>
      <c r="C9793" s="11"/>
      <c r="I9793" s="13"/>
      <c r="M9793" s="4"/>
    </row>
    <row r="9794" s="5" customFormat="1" ht="23" customHeight="1" spans="2:13">
      <c r="B9794" s="11"/>
      <c r="C9794" s="11"/>
      <c r="I9794" s="13"/>
      <c r="M9794" s="4"/>
    </row>
    <row r="9795" s="5" customFormat="1" ht="23" customHeight="1" spans="2:13">
      <c r="B9795" s="11"/>
      <c r="C9795" s="11"/>
      <c r="I9795" s="13"/>
      <c r="M9795" s="4"/>
    </row>
    <row r="9796" s="5" customFormat="1" ht="23" customHeight="1" spans="2:13">
      <c r="B9796" s="11"/>
      <c r="C9796" s="11"/>
      <c r="I9796" s="13"/>
      <c r="M9796" s="4"/>
    </row>
    <row r="9797" s="5" customFormat="1" ht="23" customHeight="1" spans="2:13">
      <c r="B9797" s="11"/>
      <c r="C9797" s="11"/>
      <c r="I9797" s="13"/>
      <c r="M9797" s="4"/>
    </row>
    <row r="9798" s="5" customFormat="1" ht="23" customHeight="1" spans="2:13">
      <c r="B9798" s="11"/>
      <c r="C9798" s="11"/>
      <c r="I9798" s="13"/>
      <c r="M9798" s="4"/>
    </row>
    <row r="9799" s="5" customFormat="1" ht="23" customHeight="1" spans="2:13">
      <c r="B9799" s="11"/>
      <c r="C9799" s="11"/>
      <c r="I9799" s="13"/>
      <c r="M9799" s="4"/>
    </row>
    <row r="9800" s="5" customFormat="1" ht="23" customHeight="1" spans="2:13">
      <c r="B9800" s="11"/>
      <c r="C9800" s="11"/>
      <c r="I9800" s="13"/>
      <c r="M9800" s="4"/>
    </row>
    <row r="9801" s="5" customFormat="1" ht="23" customHeight="1" spans="2:13">
      <c r="B9801" s="11"/>
      <c r="C9801" s="11"/>
      <c r="I9801" s="13"/>
      <c r="M9801" s="4"/>
    </row>
    <row r="9802" s="5" customFormat="1" ht="23" customHeight="1" spans="2:13">
      <c r="B9802" s="11"/>
      <c r="C9802" s="11"/>
      <c r="I9802" s="13"/>
      <c r="M9802" s="4"/>
    </row>
    <row r="9803" s="5" customFormat="1" ht="23" customHeight="1" spans="2:13">
      <c r="B9803" s="11"/>
      <c r="C9803" s="11"/>
      <c r="I9803" s="13"/>
      <c r="M9803" s="4"/>
    </row>
    <row r="9804" s="5" customFormat="1" ht="23" customHeight="1" spans="2:13">
      <c r="B9804" s="11"/>
      <c r="C9804" s="11"/>
      <c r="I9804" s="13"/>
      <c r="M9804" s="4"/>
    </row>
    <row r="9805" s="5" customFormat="1" ht="23" customHeight="1" spans="2:13">
      <c r="B9805" s="11"/>
      <c r="C9805" s="11"/>
      <c r="I9805" s="13"/>
      <c r="M9805" s="4"/>
    </row>
    <row r="9806" s="5" customFormat="1" ht="23" customHeight="1" spans="2:13">
      <c r="B9806" s="11"/>
      <c r="C9806" s="11"/>
      <c r="I9806" s="13"/>
      <c r="M9806" s="4"/>
    </row>
    <row r="9807" s="5" customFormat="1" ht="23" customHeight="1" spans="2:13">
      <c r="B9807" s="11"/>
      <c r="C9807" s="11"/>
      <c r="I9807" s="13"/>
      <c r="M9807" s="4"/>
    </row>
    <row r="9808" s="5" customFormat="1" ht="23" customHeight="1" spans="2:13">
      <c r="B9808" s="11"/>
      <c r="C9808" s="11"/>
      <c r="I9808" s="13"/>
      <c r="M9808" s="4"/>
    </row>
    <row r="9809" s="5" customFormat="1" ht="23" customHeight="1" spans="2:13">
      <c r="B9809" s="11"/>
      <c r="C9809" s="11"/>
      <c r="I9809" s="13"/>
      <c r="M9809" s="4"/>
    </row>
    <row r="9810" s="5" customFormat="1" ht="23" customHeight="1" spans="2:13">
      <c r="B9810" s="11"/>
      <c r="C9810" s="11"/>
      <c r="I9810" s="13"/>
      <c r="M9810" s="4"/>
    </row>
    <row r="9811" s="5" customFormat="1" ht="23" customHeight="1" spans="2:13">
      <c r="B9811" s="11"/>
      <c r="C9811" s="11"/>
      <c r="I9811" s="13"/>
      <c r="M9811" s="4"/>
    </row>
    <row r="9812" s="5" customFormat="1" ht="23" customHeight="1" spans="2:13">
      <c r="B9812" s="11"/>
      <c r="C9812" s="11"/>
      <c r="I9812" s="13"/>
      <c r="M9812" s="4"/>
    </row>
    <row r="9813" s="5" customFormat="1" ht="23" customHeight="1" spans="2:13">
      <c r="B9813" s="11"/>
      <c r="C9813" s="11"/>
      <c r="I9813" s="13"/>
      <c r="M9813" s="4"/>
    </row>
    <row r="9814" s="5" customFormat="1" ht="23" customHeight="1" spans="2:13">
      <c r="B9814" s="11"/>
      <c r="C9814" s="11"/>
      <c r="I9814" s="13"/>
      <c r="M9814" s="4"/>
    </row>
    <row r="9815" s="5" customFormat="1" ht="23" customHeight="1" spans="2:13">
      <c r="B9815" s="11"/>
      <c r="C9815" s="11"/>
      <c r="I9815" s="13"/>
      <c r="M9815" s="4"/>
    </row>
    <row r="9816" s="5" customFormat="1" ht="23" customHeight="1" spans="2:13">
      <c r="B9816" s="11"/>
      <c r="C9816" s="11"/>
      <c r="I9816" s="13"/>
      <c r="M9816" s="4"/>
    </row>
    <row r="9817" s="5" customFormat="1" ht="23" customHeight="1" spans="2:13">
      <c r="B9817" s="11"/>
      <c r="C9817" s="11"/>
      <c r="I9817" s="13"/>
      <c r="M9817" s="4"/>
    </row>
    <row r="9818" s="5" customFormat="1" ht="23" customHeight="1" spans="2:13">
      <c r="B9818" s="11"/>
      <c r="C9818" s="11"/>
      <c r="I9818" s="13"/>
      <c r="M9818" s="4"/>
    </row>
    <row r="9819" s="5" customFormat="1" ht="23" customHeight="1" spans="2:13">
      <c r="B9819" s="11"/>
      <c r="C9819" s="11"/>
      <c r="I9819" s="13"/>
      <c r="M9819" s="4"/>
    </row>
    <row r="9820" s="5" customFormat="1" ht="23" customHeight="1" spans="2:13">
      <c r="B9820" s="11"/>
      <c r="C9820" s="11"/>
      <c r="I9820" s="13"/>
      <c r="M9820" s="4"/>
    </row>
    <row r="9821" s="5" customFormat="1" ht="23" customHeight="1" spans="2:13">
      <c r="B9821" s="11"/>
      <c r="C9821" s="11"/>
      <c r="I9821" s="13"/>
      <c r="M9821" s="4"/>
    </row>
    <row r="9822" s="5" customFormat="1" ht="23" customHeight="1" spans="2:13">
      <c r="B9822" s="11"/>
      <c r="C9822" s="11"/>
      <c r="I9822" s="13"/>
      <c r="M9822" s="4"/>
    </row>
    <row r="9823" s="5" customFormat="1" ht="23" customHeight="1" spans="2:13">
      <c r="B9823" s="11"/>
      <c r="C9823" s="11"/>
      <c r="I9823" s="13"/>
      <c r="M9823" s="4"/>
    </row>
    <row r="9824" s="5" customFormat="1" ht="23" customHeight="1" spans="2:13">
      <c r="B9824" s="11"/>
      <c r="C9824" s="11"/>
      <c r="I9824" s="13"/>
      <c r="M9824" s="4"/>
    </row>
    <row r="9825" s="5" customFormat="1" ht="23" customHeight="1" spans="2:13">
      <c r="B9825" s="11"/>
      <c r="C9825" s="11"/>
      <c r="I9825" s="13"/>
      <c r="M9825" s="4"/>
    </row>
    <row r="9826" s="5" customFormat="1" ht="23" customHeight="1" spans="2:13">
      <c r="B9826" s="11"/>
      <c r="C9826" s="11"/>
      <c r="I9826" s="13"/>
      <c r="M9826" s="4"/>
    </row>
    <row r="9827" s="5" customFormat="1" ht="23" customHeight="1" spans="2:13">
      <c r="B9827" s="11"/>
      <c r="C9827" s="11"/>
      <c r="I9827" s="13"/>
      <c r="M9827" s="4"/>
    </row>
    <row r="9828" s="5" customFormat="1" ht="23" customHeight="1" spans="2:13">
      <c r="B9828" s="11"/>
      <c r="C9828" s="11"/>
      <c r="I9828" s="13"/>
      <c r="M9828" s="4"/>
    </row>
    <row r="9829" s="5" customFormat="1" ht="23" customHeight="1" spans="2:13">
      <c r="B9829" s="11"/>
      <c r="C9829" s="11"/>
      <c r="I9829" s="13"/>
      <c r="M9829" s="4"/>
    </row>
    <row r="9830" s="5" customFormat="1" ht="23" customHeight="1" spans="2:13">
      <c r="B9830" s="11"/>
      <c r="C9830" s="11"/>
      <c r="I9830" s="13"/>
      <c r="M9830" s="4"/>
    </row>
    <row r="9831" s="5" customFormat="1" ht="23" customHeight="1" spans="2:13">
      <c r="B9831" s="11"/>
      <c r="C9831" s="11"/>
      <c r="I9831" s="13"/>
      <c r="M9831" s="4"/>
    </row>
    <row r="9832" s="5" customFormat="1" ht="23" customHeight="1" spans="2:13">
      <c r="B9832" s="11"/>
      <c r="C9832" s="11"/>
      <c r="I9832" s="13"/>
      <c r="M9832" s="4"/>
    </row>
    <row r="9833" s="5" customFormat="1" ht="23" customHeight="1" spans="2:13">
      <c r="B9833" s="11"/>
      <c r="C9833" s="11"/>
      <c r="I9833" s="13"/>
      <c r="M9833" s="4"/>
    </row>
    <row r="9834" s="5" customFormat="1" ht="23" customHeight="1" spans="2:13">
      <c r="B9834" s="11"/>
      <c r="C9834" s="11"/>
      <c r="I9834" s="13"/>
      <c r="M9834" s="4"/>
    </row>
    <row r="9835" s="5" customFormat="1" ht="23" customHeight="1" spans="2:13">
      <c r="B9835" s="11"/>
      <c r="C9835" s="11"/>
      <c r="I9835" s="13"/>
      <c r="M9835" s="4"/>
    </row>
    <row r="9836" s="5" customFormat="1" ht="23" customHeight="1" spans="2:13">
      <c r="B9836" s="11"/>
      <c r="C9836" s="11"/>
      <c r="I9836" s="13"/>
      <c r="M9836" s="4"/>
    </row>
    <row r="9837" s="5" customFormat="1" ht="23" customHeight="1" spans="2:13">
      <c r="B9837" s="11"/>
      <c r="C9837" s="11"/>
      <c r="I9837" s="13"/>
      <c r="M9837" s="4"/>
    </row>
    <row r="9838" s="5" customFormat="1" ht="23" customHeight="1" spans="2:13">
      <c r="B9838" s="11"/>
      <c r="C9838" s="11"/>
      <c r="I9838" s="13"/>
      <c r="M9838" s="4"/>
    </row>
    <row r="9839" s="5" customFormat="1" ht="23" customHeight="1" spans="2:13">
      <c r="B9839" s="11"/>
      <c r="C9839" s="11"/>
      <c r="I9839" s="13"/>
      <c r="M9839" s="4"/>
    </row>
    <row r="9840" s="5" customFormat="1" ht="23" customHeight="1" spans="2:13">
      <c r="B9840" s="11"/>
      <c r="C9840" s="11"/>
      <c r="I9840" s="13"/>
      <c r="M9840" s="4"/>
    </row>
    <row r="9841" s="5" customFormat="1" ht="23" customHeight="1" spans="2:13">
      <c r="B9841" s="11"/>
      <c r="C9841" s="11"/>
      <c r="I9841" s="13"/>
      <c r="M9841" s="4"/>
    </row>
    <row r="9842" s="5" customFormat="1" ht="23" customHeight="1" spans="2:13">
      <c r="B9842" s="11"/>
      <c r="C9842" s="11"/>
      <c r="I9842" s="13"/>
      <c r="M9842" s="4"/>
    </row>
    <row r="9843" s="5" customFormat="1" ht="23" customHeight="1" spans="2:13">
      <c r="B9843" s="11"/>
      <c r="C9843" s="11"/>
      <c r="I9843" s="13"/>
      <c r="M9843" s="4"/>
    </row>
    <row r="9844" s="5" customFormat="1" ht="23" customHeight="1" spans="2:13">
      <c r="B9844" s="11"/>
      <c r="C9844" s="11"/>
      <c r="I9844" s="13"/>
      <c r="M9844" s="4"/>
    </row>
    <row r="9845" s="5" customFormat="1" ht="23" customHeight="1" spans="2:13">
      <c r="B9845" s="11"/>
      <c r="C9845" s="11"/>
      <c r="I9845" s="13"/>
      <c r="M9845" s="4"/>
    </row>
    <row r="9846" s="5" customFormat="1" ht="23" customHeight="1" spans="2:13">
      <c r="B9846" s="11"/>
      <c r="C9846" s="11"/>
      <c r="I9846" s="13"/>
      <c r="M9846" s="4"/>
    </row>
    <row r="9847" s="5" customFormat="1" ht="23" customHeight="1" spans="2:13">
      <c r="B9847" s="11"/>
      <c r="C9847" s="11"/>
      <c r="I9847" s="13"/>
      <c r="M9847" s="4"/>
    </row>
    <row r="9848" s="5" customFormat="1" ht="23" customHeight="1" spans="2:13">
      <c r="B9848" s="11"/>
      <c r="C9848" s="11"/>
      <c r="I9848" s="13"/>
      <c r="M9848" s="4"/>
    </row>
    <row r="9849" s="5" customFormat="1" ht="23" customHeight="1" spans="2:13">
      <c r="B9849" s="11"/>
      <c r="C9849" s="11"/>
      <c r="I9849" s="13"/>
      <c r="M9849" s="4"/>
    </row>
    <row r="9850" s="5" customFormat="1" ht="23" customHeight="1" spans="2:13">
      <c r="B9850" s="11"/>
      <c r="C9850" s="11"/>
      <c r="I9850" s="13"/>
      <c r="M9850" s="4"/>
    </row>
    <row r="9851" s="5" customFormat="1" ht="23" customHeight="1" spans="2:13">
      <c r="B9851" s="11"/>
      <c r="C9851" s="11"/>
      <c r="I9851" s="13"/>
      <c r="M9851" s="4"/>
    </row>
    <row r="9852" s="5" customFormat="1" ht="23" customHeight="1" spans="2:13">
      <c r="B9852" s="11"/>
      <c r="C9852" s="11"/>
      <c r="I9852" s="13"/>
      <c r="M9852" s="4"/>
    </row>
    <row r="9853" s="5" customFormat="1" ht="23" customHeight="1" spans="2:13">
      <c r="B9853" s="11"/>
      <c r="C9853" s="11"/>
      <c r="I9853" s="13"/>
      <c r="M9853" s="4"/>
    </row>
    <row r="9854" s="5" customFormat="1" ht="23" customHeight="1" spans="2:13">
      <c r="B9854" s="11"/>
      <c r="C9854" s="11"/>
      <c r="I9854" s="13"/>
      <c r="M9854" s="4"/>
    </row>
    <row r="9855" s="5" customFormat="1" ht="23" customHeight="1" spans="2:13">
      <c r="B9855" s="11"/>
      <c r="C9855" s="11"/>
      <c r="I9855" s="13"/>
      <c r="M9855" s="4"/>
    </row>
    <row r="9856" s="5" customFormat="1" ht="23" customHeight="1" spans="2:13">
      <c r="B9856" s="11"/>
      <c r="C9856" s="11"/>
      <c r="I9856" s="13"/>
      <c r="M9856" s="4"/>
    </row>
    <row r="9857" s="5" customFormat="1" ht="23" customHeight="1" spans="2:13">
      <c r="B9857" s="11"/>
      <c r="C9857" s="11"/>
      <c r="I9857" s="13"/>
      <c r="M9857" s="4"/>
    </row>
    <row r="9858" s="5" customFormat="1" ht="23" customHeight="1" spans="2:13">
      <c r="B9858" s="11"/>
      <c r="C9858" s="11"/>
      <c r="I9858" s="13"/>
      <c r="M9858" s="4"/>
    </row>
    <row r="9859" s="5" customFormat="1" ht="23" customHeight="1" spans="2:13">
      <c r="B9859" s="11"/>
      <c r="C9859" s="11"/>
      <c r="I9859" s="13"/>
      <c r="M9859" s="4"/>
    </row>
    <row r="9860" s="5" customFormat="1" ht="23" customHeight="1" spans="2:13">
      <c r="B9860" s="11"/>
      <c r="C9860" s="11"/>
      <c r="I9860" s="13"/>
      <c r="M9860" s="4"/>
    </row>
    <row r="9861" s="5" customFormat="1" ht="23" customHeight="1" spans="2:13">
      <c r="B9861" s="11"/>
      <c r="C9861" s="11"/>
      <c r="I9861" s="13"/>
      <c r="M9861" s="4"/>
    </row>
    <row r="9862" s="5" customFormat="1" ht="23" customHeight="1" spans="2:13">
      <c r="B9862" s="11"/>
      <c r="C9862" s="11"/>
      <c r="I9862" s="13"/>
      <c r="M9862" s="4"/>
    </row>
    <row r="9863" s="5" customFormat="1" ht="23" customHeight="1" spans="2:13">
      <c r="B9863" s="11"/>
      <c r="C9863" s="11"/>
      <c r="I9863" s="13"/>
      <c r="M9863" s="4"/>
    </row>
    <row r="9864" s="5" customFormat="1" ht="23" customHeight="1" spans="2:13">
      <c r="B9864" s="11"/>
      <c r="C9864" s="11"/>
      <c r="I9864" s="13"/>
      <c r="M9864" s="4"/>
    </row>
    <row r="9865" s="5" customFormat="1" ht="23" customHeight="1" spans="2:13">
      <c r="B9865" s="11"/>
      <c r="C9865" s="11"/>
      <c r="I9865" s="13"/>
      <c r="M9865" s="4"/>
    </row>
    <row r="9866" s="5" customFormat="1" ht="23" customHeight="1" spans="2:13">
      <c r="B9866" s="11"/>
      <c r="C9866" s="11"/>
      <c r="I9866" s="13"/>
      <c r="M9866" s="4"/>
    </row>
    <row r="9867" s="5" customFormat="1" ht="23" customHeight="1" spans="2:13">
      <c r="B9867" s="11"/>
      <c r="C9867" s="11"/>
      <c r="I9867" s="13"/>
      <c r="M9867" s="4"/>
    </row>
    <row r="9868" s="5" customFormat="1" ht="23" customHeight="1" spans="2:13">
      <c r="B9868" s="11"/>
      <c r="C9868" s="11"/>
      <c r="I9868" s="13"/>
      <c r="M9868" s="4"/>
    </row>
    <row r="9869" s="5" customFormat="1" ht="23" customHeight="1" spans="2:13">
      <c r="B9869" s="11"/>
      <c r="C9869" s="11"/>
      <c r="I9869" s="13"/>
      <c r="M9869" s="4"/>
    </row>
    <row r="9870" s="5" customFormat="1" ht="23" customHeight="1" spans="2:13">
      <c r="B9870" s="11"/>
      <c r="C9870" s="11"/>
      <c r="I9870" s="13"/>
      <c r="M9870" s="4"/>
    </row>
    <row r="9871" s="5" customFormat="1" ht="23" customHeight="1" spans="2:13">
      <c r="B9871" s="11"/>
      <c r="C9871" s="11"/>
      <c r="I9871" s="13"/>
      <c r="M9871" s="4"/>
    </row>
    <row r="9872" s="5" customFormat="1" ht="23" customHeight="1" spans="2:13">
      <c r="B9872" s="11"/>
      <c r="C9872" s="11"/>
      <c r="I9872" s="13"/>
      <c r="M9872" s="4"/>
    </row>
    <row r="9873" s="5" customFormat="1" ht="23" customHeight="1" spans="2:13">
      <c r="B9873" s="11"/>
      <c r="C9873" s="11"/>
      <c r="I9873" s="13"/>
      <c r="M9873" s="4"/>
    </row>
    <row r="9874" s="5" customFormat="1" ht="23" customHeight="1" spans="2:13">
      <c r="B9874" s="11"/>
      <c r="C9874" s="11"/>
      <c r="I9874" s="13"/>
      <c r="M9874" s="4"/>
    </row>
    <row r="9875" s="5" customFormat="1" ht="23" customHeight="1" spans="2:13">
      <c r="B9875" s="11"/>
      <c r="C9875" s="11"/>
      <c r="I9875" s="13"/>
      <c r="M9875" s="4"/>
    </row>
    <row r="9876" s="5" customFormat="1" ht="23" customHeight="1" spans="2:13">
      <c r="B9876" s="11"/>
      <c r="C9876" s="11"/>
      <c r="I9876" s="13"/>
      <c r="M9876" s="4"/>
    </row>
    <row r="9877" s="5" customFormat="1" ht="23" customHeight="1" spans="2:13">
      <c r="B9877" s="11"/>
      <c r="C9877" s="11"/>
      <c r="I9877" s="13"/>
      <c r="M9877" s="4"/>
    </row>
    <row r="9878" s="5" customFormat="1" ht="23" customHeight="1" spans="2:13">
      <c r="B9878" s="11"/>
      <c r="C9878" s="11"/>
      <c r="I9878" s="13"/>
      <c r="M9878" s="4"/>
    </row>
    <row r="9879" s="5" customFormat="1" ht="23" customHeight="1" spans="2:13">
      <c r="B9879" s="11"/>
      <c r="C9879" s="11"/>
      <c r="I9879" s="13"/>
      <c r="M9879" s="4"/>
    </row>
    <row r="9880" s="5" customFormat="1" ht="23" customHeight="1" spans="2:13">
      <c r="B9880" s="11"/>
      <c r="C9880" s="11"/>
      <c r="I9880" s="13"/>
      <c r="M9880" s="4"/>
    </row>
    <row r="9881" s="5" customFormat="1" ht="23" customHeight="1" spans="2:13">
      <c r="B9881" s="11"/>
      <c r="C9881" s="11"/>
      <c r="I9881" s="13"/>
      <c r="M9881" s="4"/>
    </row>
    <row r="9882" s="5" customFormat="1" ht="23" customHeight="1" spans="2:13">
      <c r="B9882" s="11"/>
      <c r="C9882" s="11"/>
      <c r="I9882" s="13"/>
      <c r="M9882" s="4"/>
    </row>
    <row r="9883" s="5" customFormat="1" ht="23" customHeight="1" spans="2:13">
      <c r="B9883" s="11"/>
      <c r="C9883" s="11"/>
      <c r="I9883" s="13"/>
      <c r="M9883" s="4"/>
    </row>
    <row r="9884" s="5" customFormat="1" ht="23" customHeight="1" spans="2:13">
      <c r="B9884" s="11"/>
      <c r="C9884" s="11"/>
      <c r="I9884" s="13"/>
      <c r="M9884" s="4"/>
    </row>
    <row r="9885" s="5" customFormat="1" ht="23" customHeight="1" spans="2:13">
      <c r="B9885" s="11"/>
      <c r="C9885" s="11"/>
      <c r="I9885" s="13"/>
      <c r="M9885" s="4"/>
    </row>
    <row r="9886" s="5" customFormat="1" ht="23" customHeight="1" spans="2:13">
      <c r="B9886" s="11"/>
      <c r="C9886" s="11"/>
      <c r="I9886" s="13"/>
      <c r="M9886" s="4"/>
    </row>
    <row r="9887" s="5" customFormat="1" ht="23" customHeight="1" spans="2:13">
      <c r="B9887" s="11"/>
      <c r="C9887" s="11"/>
      <c r="I9887" s="13"/>
      <c r="M9887" s="4"/>
    </row>
    <row r="9888" s="5" customFormat="1" ht="23" customHeight="1" spans="2:13">
      <c r="B9888" s="11"/>
      <c r="C9888" s="11"/>
      <c r="I9888" s="13"/>
      <c r="M9888" s="4"/>
    </row>
    <row r="9889" s="5" customFormat="1" ht="23" customHeight="1" spans="2:13">
      <c r="B9889" s="11"/>
      <c r="C9889" s="11"/>
      <c r="I9889" s="13"/>
      <c r="M9889" s="4"/>
    </row>
    <row r="9890" s="5" customFormat="1" ht="23" customHeight="1" spans="2:13">
      <c r="B9890" s="11"/>
      <c r="C9890" s="11"/>
      <c r="I9890" s="13"/>
      <c r="M9890" s="4"/>
    </row>
    <row r="9891" s="5" customFormat="1" ht="23" customHeight="1" spans="2:13">
      <c r="B9891" s="11"/>
      <c r="C9891" s="11"/>
      <c r="I9891" s="13"/>
      <c r="M9891" s="4"/>
    </row>
    <row r="9892" s="5" customFormat="1" ht="23" customHeight="1" spans="2:13">
      <c r="B9892" s="11"/>
      <c r="C9892" s="11"/>
      <c r="I9892" s="13"/>
      <c r="M9892" s="4"/>
    </row>
    <row r="9893" s="5" customFormat="1" ht="23" customHeight="1" spans="2:13">
      <c r="B9893" s="11"/>
      <c r="C9893" s="11"/>
      <c r="I9893" s="13"/>
      <c r="M9893" s="4"/>
    </row>
    <row r="9894" s="5" customFormat="1" ht="23" customHeight="1" spans="2:13">
      <c r="B9894" s="11"/>
      <c r="C9894" s="11"/>
      <c r="I9894" s="13"/>
      <c r="M9894" s="4"/>
    </row>
    <row r="9895" s="5" customFormat="1" ht="23" customHeight="1" spans="2:13">
      <c r="B9895" s="11"/>
      <c r="C9895" s="11"/>
      <c r="I9895" s="13"/>
      <c r="M9895" s="4"/>
    </row>
    <row r="9896" s="5" customFormat="1" ht="23" customHeight="1" spans="2:13">
      <c r="B9896" s="11"/>
      <c r="C9896" s="11"/>
      <c r="I9896" s="13"/>
      <c r="M9896" s="4"/>
    </row>
    <row r="9897" s="5" customFormat="1" ht="23" customHeight="1" spans="2:13">
      <c r="B9897" s="11"/>
      <c r="C9897" s="11"/>
      <c r="I9897" s="13"/>
      <c r="M9897" s="4"/>
    </row>
    <row r="9898" s="5" customFormat="1" ht="23" customHeight="1" spans="2:13">
      <c r="B9898" s="11"/>
      <c r="C9898" s="11"/>
      <c r="I9898" s="13"/>
      <c r="M9898" s="4"/>
    </row>
    <row r="9899" s="5" customFormat="1" ht="23" customHeight="1" spans="2:13">
      <c r="B9899" s="11"/>
      <c r="C9899" s="11"/>
      <c r="I9899" s="13"/>
      <c r="M9899" s="4"/>
    </row>
    <row r="9900" s="5" customFormat="1" ht="23" customHeight="1" spans="2:13">
      <c r="B9900" s="11"/>
      <c r="C9900" s="11"/>
      <c r="I9900" s="13"/>
      <c r="M9900" s="4"/>
    </row>
    <row r="9901" s="5" customFormat="1" ht="23" customHeight="1" spans="2:13">
      <c r="B9901" s="11"/>
      <c r="C9901" s="11"/>
      <c r="I9901" s="13"/>
      <c r="M9901" s="4"/>
    </row>
    <row r="9902" s="5" customFormat="1" ht="23" customHeight="1" spans="2:13">
      <c r="B9902" s="11"/>
      <c r="C9902" s="11"/>
      <c r="I9902" s="13"/>
      <c r="M9902" s="4"/>
    </row>
    <row r="9903" s="5" customFormat="1" ht="23" customHeight="1" spans="2:13">
      <c r="B9903" s="11"/>
      <c r="C9903" s="11"/>
      <c r="I9903" s="13"/>
      <c r="M9903" s="4"/>
    </row>
    <row r="9904" s="5" customFormat="1" ht="23" customHeight="1" spans="2:13">
      <c r="B9904" s="11"/>
      <c r="C9904" s="11"/>
      <c r="I9904" s="13"/>
      <c r="M9904" s="4"/>
    </row>
    <row r="9905" s="5" customFormat="1" ht="23" customHeight="1" spans="2:13">
      <c r="B9905" s="11"/>
      <c r="C9905" s="11"/>
      <c r="I9905" s="13"/>
      <c r="M9905" s="4"/>
    </row>
    <row r="9906" s="5" customFormat="1" ht="23" customHeight="1" spans="2:13">
      <c r="B9906" s="11"/>
      <c r="C9906" s="11"/>
      <c r="I9906" s="13"/>
      <c r="M9906" s="4"/>
    </row>
    <row r="9907" s="5" customFormat="1" ht="23" customHeight="1" spans="2:13">
      <c r="B9907" s="11"/>
      <c r="C9907" s="11"/>
      <c r="I9907" s="13"/>
      <c r="M9907" s="4"/>
    </row>
    <row r="9908" s="5" customFormat="1" ht="23" customHeight="1" spans="2:13">
      <c r="B9908" s="11"/>
      <c r="C9908" s="11"/>
      <c r="I9908" s="13"/>
      <c r="M9908" s="4"/>
    </row>
    <row r="9909" s="5" customFormat="1" ht="23" customHeight="1" spans="2:13">
      <c r="B9909" s="11"/>
      <c r="C9909" s="11"/>
      <c r="I9909" s="13"/>
      <c r="M9909" s="4"/>
    </row>
    <row r="9910" s="5" customFormat="1" ht="23" customHeight="1" spans="2:13">
      <c r="B9910" s="11"/>
      <c r="C9910" s="11"/>
      <c r="I9910" s="13"/>
      <c r="M9910" s="4"/>
    </row>
    <row r="9911" s="5" customFormat="1" ht="23" customHeight="1" spans="2:13">
      <c r="B9911" s="11"/>
      <c r="C9911" s="11"/>
      <c r="I9911" s="13"/>
      <c r="M9911" s="4"/>
    </row>
    <row r="9912" s="5" customFormat="1" ht="23" customHeight="1" spans="2:13">
      <c r="B9912" s="11"/>
      <c r="C9912" s="11"/>
      <c r="I9912" s="13"/>
      <c r="M9912" s="4"/>
    </row>
    <row r="9913" s="5" customFormat="1" ht="23" customHeight="1" spans="2:13">
      <c r="B9913" s="11"/>
      <c r="C9913" s="11"/>
      <c r="I9913" s="13"/>
      <c r="M9913" s="4"/>
    </row>
    <row r="9914" s="5" customFormat="1" ht="23" customHeight="1" spans="2:13">
      <c r="B9914" s="11"/>
      <c r="C9914" s="11"/>
      <c r="I9914" s="13"/>
      <c r="M9914" s="4"/>
    </row>
    <row r="9915" s="5" customFormat="1" ht="23" customHeight="1" spans="2:13">
      <c r="B9915" s="11"/>
      <c r="C9915" s="11"/>
      <c r="I9915" s="13"/>
      <c r="M9915" s="4"/>
    </row>
    <row r="9916" s="5" customFormat="1" ht="23" customHeight="1" spans="2:13">
      <c r="B9916" s="11"/>
      <c r="C9916" s="11"/>
      <c r="I9916" s="13"/>
      <c r="M9916" s="4"/>
    </row>
    <row r="9917" s="5" customFormat="1" ht="23" customHeight="1" spans="2:13">
      <c r="B9917" s="11"/>
      <c r="C9917" s="11"/>
      <c r="I9917" s="13"/>
      <c r="M9917" s="4"/>
    </row>
    <row r="9918" s="5" customFormat="1" ht="23" customHeight="1" spans="2:13">
      <c r="B9918" s="11"/>
      <c r="C9918" s="11"/>
      <c r="I9918" s="13"/>
      <c r="M9918" s="4"/>
    </row>
    <row r="9919" s="5" customFormat="1" ht="23" customHeight="1" spans="2:13">
      <c r="B9919" s="11"/>
      <c r="C9919" s="11"/>
      <c r="I9919" s="13"/>
      <c r="M9919" s="4"/>
    </row>
    <row r="9920" s="5" customFormat="1" ht="23" customHeight="1" spans="2:13">
      <c r="B9920" s="11"/>
      <c r="C9920" s="11"/>
      <c r="I9920" s="13"/>
      <c r="M9920" s="4"/>
    </row>
    <row r="9921" s="5" customFormat="1" ht="23" customHeight="1" spans="2:13">
      <c r="B9921" s="11"/>
      <c r="C9921" s="11"/>
      <c r="I9921" s="13"/>
      <c r="M9921" s="4"/>
    </row>
    <row r="9922" s="5" customFormat="1" ht="23" customHeight="1" spans="2:13">
      <c r="B9922" s="11"/>
      <c r="C9922" s="11"/>
      <c r="I9922" s="13"/>
      <c r="M9922" s="4"/>
    </row>
    <row r="9923" s="5" customFormat="1" ht="23" customHeight="1" spans="2:13">
      <c r="B9923" s="11"/>
      <c r="C9923" s="11"/>
      <c r="I9923" s="13"/>
      <c r="M9923" s="4"/>
    </row>
    <row r="9924" s="5" customFormat="1" ht="23" customHeight="1" spans="2:13">
      <c r="B9924" s="11"/>
      <c r="C9924" s="11"/>
      <c r="I9924" s="13"/>
      <c r="M9924" s="4"/>
    </row>
    <row r="9925" s="5" customFormat="1" ht="23" customHeight="1" spans="2:13">
      <c r="B9925" s="11"/>
      <c r="C9925" s="11"/>
      <c r="I9925" s="13"/>
      <c r="M9925" s="4"/>
    </row>
    <row r="9926" s="5" customFormat="1" ht="23" customHeight="1" spans="2:13">
      <c r="B9926" s="11"/>
      <c r="C9926" s="11"/>
      <c r="I9926" s="13"/>
      <c r="M9926" s="4"/>
    </row>
    <row r="9927" s="5" customFormat="1" ht="23" customHeight="1" spans="2:13">
      <c r="B9927" s="11"/>
      <c r="C9927" s="11"/>
      <c r="I9927" s="13"/>
      <c r="M9927" s="4"/>
    </row>
    <row r="9928" s="5" customFormat="1" ht="23" customHeight="1" spans="2:13">
      <c r="B9928" s="11"/>
      <c r="C9928" s="11"/>
      <c r="I9928" s="13"/>
      <c r="M9928" s="4"/>
    </row>
    <row r="9929" s="5" customFormat="1" ht="23" customHeight="1" spans="2:13">
      <c r="B9929" s="11"/>
      <c r="C9929" s="11"/>
      <c r="I9929" s="13"/>
      <c r="M9929" s="4"/>
    </row>
    <row r="9930" s="5" customFormat="1" ht="23" customHeight="1" spans="2:13">
      <c r="B9930" s="11"/>
      <c r="C9930" s="11"/>
      <c r="I9930" s="13"/>
      <c r="M9930" s="4"/>
    </row>
    <row r="9931" s="5" customFormat="1" ht="23" customHeight="1" spans="2:13">
      <c r="B9931" s="11"/>
      <c r="C9931" s="11"/>
      <c r="I9931" s="13"/>
      <c r="M9931" s="4"/>
    </row>
    <row r="9932" s="5" customFormat="1" ht="23" customHeight="1" spans="2:13">
      <c r="B9932" s="11"/>
      <c r="C9932" s="11"/>
      <c r="I9932" s="13"/>
      <c r="M9932" s="4"/>
    </row>
    <row r="9933" s="5" customFormat="1" ht="23" customHeight="1" spans="2:13">
      <c r="B9933" s="11"/>
      <c r="C9933" s="11"/>
      <c r="I9933" s="13"/>
      <c r="M9933" s="4"/>
    </row>
    <row r="9934" s="5" customFormat="1" ht="23" customHeight="1" spans="2:13">
      <c r="B9934" s="11"/>
      <c r="C9934" s="11"/>
      <c r="I9934" s="13"/>
      <c r="M9934" s="4"/>
    </row>
    <row r="9935" s="5" customFormat="1" ht="23" customHeight="1" spans="2:13">
      <c r="B9935" s="11"/>
      <c r="C9935" s="11"/>
      <c r="I9935" s="13"/>
      <c r="M9935" s="4"/>
    </row>
    <row r="9936" s="5" customFormat="1" ht="23" customHeight="1" spans="2:13">
      <c r="B9936" s="11"/>
      <c r="C9936" s="11"/>
      <c r="I9936" s="13"/>
      <c r="M9936" s="4"/>
    </row>
    <row r="9937" s="5" customFormat="1" ht="23" customHeight="1" spans="2:13">
      <c r="B9937" s="11"/>
      <c r="C9937" s="11"/>
      <c r="I9937" s="13"/>
      <c r="M9937" s="4"/>
    </row>
    <row r="9938" s="5" customFormat="1" ht="23" customHeight="1" spans="2:13">
      <c r="B9938" s="11"/>
      <c r="C9938" s="11"/>
      <c r="I9938" s="13"/>
      <c r="M9938" s="4"/>
    </row>
    <row r="9939" s="5" customFormat="1" ht="23" customHeight="1" spans="2:13">
      <c r="B9939" s="11"/>
      <c r="C9939" s="11"/>
      <c r="I9939" s="13"/>
      <c r="M9939" s="4"/>
    </row>
    <row r="9940" s="5" customFormat="1" ht="23" customHeight="1" spans="2:13">
      <c r="B9940" s="11"/>
      <c r="C9940" s="11"/>
      <c r="I9940" s="13"/>
      <c r="M9940" s="4"/>
    </row>
    <row r="9941" s="5" customFormat="1" ht="23" customHeight="1" spans="2:13">
      <c r="B9941" s="11"/>
      <c r="C9941" s="11"/>
      <c r="I9941" s="13"/>
      <c r="M9941" s="4"/>
    </row>
    <row r="9942" s="5" customFormat="1" ht="23" customHeight="1" spans="2:13">
      <c r="B9942" s="11"/>
      <c r="C9942" s="11"/>
      <c r="I9942" s="13"/>
      <c r="M9942" s="4"/>
    </row>
    <row r="9943" s="5" customFormat="1" ht="23" customHeight="1" spans="2:13">
      <c r="B9943" s="11"/>
      <c r="C9943" s="11"/>
      <c r="I9943" s="13"/>
      <c r="M9943" s="4"/>
    </row>
    <row r="9944" s="5" customFormat="1" ht="23" customHeight="1" spans="2:13">
      <c r="B9944" s="11"/>
      <c r="C9944" s="11"/>
      <c r="I9944" s="13"/>
      <c r="M9944" s="4"/>
    </row>
    <row r="9945" s="5" customFormat="1" ht="23" customHeight="1" spans="2:13">
      <c r="B9945" s="11"/>
      <c r="C9945" s="11"/>
      <c r="I9945" s="13"/>
      <c r="M9945" s="4"/>
    </row>
    <row r="9946" s="5" customFormat="1" ht="23" customHeight="1" spans="2:13">
      <c r="B9946" s="11"/>
      <c r="C9946" s="11"/>
      <c r="I9946" s="13"/>
      <c r="M9946" s="4"/>
    </row>
    <row r="9947" s="5" customFormat="1" ht="23" customHeight="1" spans="2:13">
      <c r="B9947" s="11"/>
      <c r="C9947" s="11"/>
      <c r="I9947" s="13"/>
      <c r="M9947" s="4"/>
    </row>
    <row r="9948" s="5" customFormat="1" ht="23" customHeight="1" spans="2:13">
      <c r="B9948" s="11"/>
      <c r="C9948" s="11"/>
      <c r="I9948" s="13"/>
      <c r="M9948" s="4"/>
    </row>
    <row r="9949" s="5" customFormat="1" ht="23" customHeight="1" spans="2:13">
      <c r="B9949" s="11"/>
      <c r="C9949" s="11"/>
      <c r="I9949" s="13"/>
      <c r="M9949" s="4"/>
    </row>
    <row r="9950" s="5" customFormat="1" ht="23" customHeight="1" spans="2:13">
      <c r="B9950" s="11"/>
      <c r="C9950" s="11"/>
      <c r="I9950" s="13"/>
      <c r="M9950" s="4"/>
    </row>
    <row r="9951" s="5" customFormat="1" ht="23" customHeight="1" spans="2:13">
      <c r="B9951" s="11"/>
      <c r="C9951" s="11"/>
      <c r="I9951" s="13"/>
      <c r="M9951" s="4"/>
    </row>
    <row r="9952" s="5" customFormat="1" ht="23" customHeight="1" spans="2:13">
      <c r="B9952" s="11"/>
      <c r="C9952" s="11"/>
      <c r="I9952" s="13"/>
      <c r="M9952" s="4"/>
    </row>
    <row r="9953" s="5" customFormat="1" ht="23" customHeight="1" spans="2:13">
      <c r="B9953" s="11"/>
      <c r="C9953" s="11"/>
      <c r="I9953" s="13"/>
      <c r="M9953" s="4"/>
    </row>
    <row r="9954" s="5" customFormat="1" ht="23" customHeight="1" spans="2:13">
      <c r="B9954" s="11"/>
      <c r="C9954" s="11"/>
      <c r="I9954" s="13"/>
      <c r="M9954" s="4"/>
    </row>
    <row r="9955" s="5" customFormat="1" ht="23" customHeight="1" spans="2:13">
      <c r="B9955" s="11"/>
      <c r="C9955" s="11"/>
      <c r="I9955" s="13"/>
      <c r="M9955" s="4"/>
    </row>
    <row r="9956" s="5" customFormat="1" ht="23" customHeight="1" spans="2:13">
      <c r="B9956" s="11"/>
      <c r="C9956" s="11"/>
      <c r="I9956" s="13"/>
      <c r="M9956" s="4"/>
    </row>
    <row r="9957" s="5" customFormat="1" ht="23" customHeight="1" spans="2:13">
      <c r="B9957" s="11"/>
      <c r="C9957" s="11"/>
      <c r="I9957" s="13"/>
      <c r="M9957" s="4"/>
    </row>
    <row r="9958" s="5" customFormat="1" ht="23" customHeight="1" spans="2:13">
      <c r="B9958" s="11"/>
      <c r="C9958" s="11"/>
      <c r="I9958" s="13"/>
      <c r="M9958" s="4"/>
    </row>
    <row r="9959" s="5" customFormat="1" ht="23" customHeight="1" spans="2:13">
      <c r="B9959" s="11"/>
      <c r="C9959" s="11"/>
      <c r="I9959" s="13"/>
      <c r="M9959" s="4"/>
    </row>
    <row r="9960" s="5" customFormat="1" ht="23" customHeight="1" spans="2:13">
      <c r="B9960" s="11"/>
      <c r="C9960" s="11"/>
      <c r="I9960" s="13"/>
      <c r="M9960" s="4"/>
    </row>
    <row r="9961" s="5" customFormat="1" ht="23" customHeight="1" spans="2:13">
      <c r="B9961" s="11"/>
      <c r="C9961" s="11"/>
      <c r="I9961" s="13"/>
      <c r="M9961" s="4"/>
    </row>
    <row r="9962" s="5" customFormat="1" ht="23" customHeight="1" spans="2:13">
      <c r="B9962" s="11"/>
      <c r="C9962" s="11"/>
      <c r="I9962" s="13"/>
      <c r="M9962" s="4"/>
    </row>
    <row r="9963" s="5" customFormat="1" ht="23" customHeight="1" spans="2:13">
      <c r="B9963" s="11"/>
      <c r="C9963" s="11"/>
      <c r="I9963" s="13"/>
      <c r="M9963" s="4"/>
    </row>
    <row r="9964" s="5" customFormat="1" ht="23" customHeight="1" spans="2:13">
      <c r="B9964" s="11"/>
      <c r="C9964" s="11"/>
      <c r="I9964" s="13"/>
      <c r="M9964" s="4"/>
    </row>
    <row r="9965" s="5" customFormat="1" ht="23" customHeight="1" spans="2:13">
      <c r="B9965" s="11"/>
      <c r="C9965" s="11"/>
      <c r="I9965" s="13"/>
      <c r="M9965" s="4"/>
    </row>
    <row r="9966" s="5" customFormat="1" ht="23" customHeight="1" spans="2:13">
      <c r="B9966" s="11"/>
      <c r="C9966" s="11"/>
      <c r="I9966" s="13"/>
      <c r="M9966" s="4"/>
    </row>
    <row r="9967" s="5" customFormat="1" ht="23" customHeight="1" spans="2:13">
      <c r="B9967" s="11"/>
      <c r="C9967" s="11"/>
      <c r="I9967" s="13"/>
      <c r="M9967" s="4"/>
    </row>
    <row r="9968" s="5" customFormat="1" ht="23" customHeight="1" spans="2:13">
      <c r="B9968" s="11"/>
      <c r="C9968" s="11"/>
      <c r="I9968" s="13"/>
      <c r="M9968" s="4"/>
    </row>
    <row r="9969" s="5" customFormat="1" ht="23" customHeight="1" spans="2:13">
      <c r="B9969" s="11"/>
      <c r="C9969" s="11"/>
      <c r="I9969" s="13"/>
      <c r="M9969" s="4"/>
    </row>
    <row r="9970" s="5" customFormat="1" ht="23" customHeight="1" spans="2:13">
      <c r="B9970" s="11"/>
      <c r="C9970" s="11"/>
      <c r="I9970" s="13"/>
      <c r="M9970" s="4"/>
    </row>
    <row r="9971" s="5" customFormat="1" ht="23" customHeight="1" spans="2:13">
      <c r="B9971" s="11"/>
      <c r="C9971" s="11"/>
      <c r="I9971" s="13"/>
      <c r="M9971" s="4"/>
    </row>
    <row r="9972" s="5" customFormat="1" ht="23" customHeight="1" spans="2:13">
      <c r="B9972" s="11"/>
      <c r="C9972" s="11"/>
      <c r="I9972" s="13"/>
      <c r="M9972" s="4"/>
    </row>
    <row r="9973" s="5" customFormat="1" ht="23" customHeight="1" spans="2:13">
      <c r="B9973" s="11"/>
      <c r="C9973" s="11"/>
      <c r="I9973" s="13"/>
      <c r="M9973" s="4"/>
    </row>
    <row r="9974" s="5" customFormat="1" ht="23" customHeight="1" spans="2:13">
      <c r="B9974" s="11"/>
      <c r="C9974" s="11"/>
      <c r="I9974" s="13"/>
      <c r="M9974" s="4"/>
    </row>
    <row r="9975" s="5" customFormat="1" ht="23" customHeight="1" spans="2:13">
      <c r="B9975" s="11"/>
      <c r="C9975" s="11"/>
      <c r="I9975" s="13"/>
      <c r="M9975" s="4"/>
    </row>
    <row r="9976" s="5" customFormat="1" ht="23" customHeight="1" spans="2:13">
      <c r="B9976" s="11"/>
      <c r="C9976" s="11"/>
      <c r="I9976" s="13"/>
      <c r="M9976" s="4"/>
    </row>
    <row r="9977" s="5" customFormat="1" ht="23" customHeight="1" spans="2:13">
      <c r="B9977" s="11"/>
      <c r="C9977" s="11"/>
      <c r="I9977" s="13"/>
      <c r="M9977" s="4"/>
    </row>
    <row r="9978" s="5" customFormat="1" ht="23" customHeight="1" spans="2:13">
      <c r="B9978" s="11"/>
      <c r="C9978" s="11"/>
      <c r="I9978" s="13"/>
      <c r="M9978" s="4"/>
    </row>
    <row r="9979" s="5" customFormat="1" ht="23" customHeight="1" spans="2:13">
      <c r="B9979" s="11"/>
      <c r="C9979" s="11"/>
      <c r="I9979" s="13"/>
      <c r="M9979" s="4"/>
    </row>
    <row r="9980" s="5" customFormat="1" ht="23" customHeight="1" spans="2:13">
      <c r="B9980" s="11"/>
      <c r="C9980" s="11"/>
      <c r="I9980" s="13"/>
      <c r="M9980" s="4"/>
    </row>
    <row r="9981" s="5" customFormat="1" ht="23" customHeight="1" spans="2:13">
      <c r="B9981" s="11"/>
      <c r="C9981" s="11"/>
      <c r="I9981" s="13"/>
      <c r="M9981" s="4"/>
    </row>
    <row r="9982" s="5" customFormat="1" ht="23" customHeight="1" spans="2:13">
      <c r="B9982" s="11"/>
      <c r="C9982" s="11"/>
      <c r="I9982" s="13"/>
      <c r="M9982" s="4"/>
    </row>
    <row r="9983" s="5" customFormat="1" ht="23" customHeight="1" spans="2:13">
      <c r="B9983" s="11"/>
      <c r="C9983" s="11"/>
      <c r="I9983" s="13"/>
      <c r="M9983" s="4"/>
    </row>
    <row r="9984" s="5" customFormat="1" ht="23" customHeight="1" spans="2:13">
      <c r="B9984" s="11"/>
      <c r="C9984" s="11"/>
      <c r="I9984" s="13"/>
      <c r="M9984" s="4"/>
    </row>
    <row r="9985" s="5" customFormat="1" ht="23" customHeight="1" spans="2:13">
      <c r="B9985" s="11"/>
      <c r="C9985" s="11"/>
      <c r="I9985" s="13"/>
      <c r="M9985" s="4"/>
    </row>
    <row r="9986" s="5" customFormat="1" ht="23" customHeight="1" spans="2:13">
      <c r="B9986" s="11"/>
      <c r="C9986" s="11"/>
      <c r="I9986" s="13"/>
      <c r="M9986" s="4"/>
    </row>
    <row r="9987" s="5" customFormat="1" ht="23" customHeight="1" spans="2:13">
      <c r="B9987" s="11"/>
      <c r="C9987" s="11"/>
      <c r="I9987" s="13"/>
      <c r="M9987" s="4"/>
    </row>
    <row r="9988" s="5" customFormat="1" ht="23" customHeight="1" spans="2:13">
      <c r="B9988" s="11"/>
      <c r="C9988" s="11"/>
      <c r="I9988" s="13"/>
      <c r="M9988" s="4"/>
    </row>
    <row r="9989" s="5" customFormat="1" ht="23" customHeight="1" spans="2:13">
      <c r="B9989" s="11"/>
      <c r="C9989" s="11"/>
      <c r="I9989" s="13"/>
      <c r="M9989" s="4"/>
    </row>
    <row r="9990" s="5" customFormat="1" ht="23" customHeight="1" spans="2:13">
      <c r="B9990" s="11"/>
      <c r="C9990" s="11"/>
      <c r="I9990" s="13"/>
      <c r="M9990" s="4"/>
    </row>
    <row r="9991" s="5" customFormat="1" ht="23" customHeight="1" spans="2:13">
      <c r="B9991" s="11"/>
      <c r="C9991" s="11"/>
      <c r="I9991" s="13"/>
      <c r="M9991" s="4"/>
    </row>
    <row r="9992" s="5" customFormat="1" ht="23" customHeight="1" spans="2:13">
      <c r="B9992" s="11"/>
      <c r="C9992" s="11"/>
      <c r="I9992" s="13"/>
      <c r="M9992" s="4"/>
    </row>
    <row r="9993" s="5" customFormat="1" ht="23" customHeight="1" spans="2:13">
      <c r="B9993" s="11"/>
      <c r="C9993" s="11"/>
      <c r="I9993" s="13"/>
      <c r="M9993" s="4"/>
    </row>
    <row r="9994" s="5" customFormat="1" ht="23" customHeight="1" spans="2:13">
      <c r="B9994" s="11"/>
      <c r="C9994" s="11"/>
      <c r="I9994" s="13"/>
      <c r="M9994" s="4"/>
    </row>
    <row r="9995" s="5" customFormat="1" ht="23" customHeight="1" spans="2:13">
      <c r="B9995" s="11"/>
      <c r="C9995" s="11"/>
      <c r="I9995" s="13"/>
      <c r="M9995" s="4"/>
    </row>
    <row r="9996" s="5" customFormat="1" ht="23" customHeight="1" spans="2:13">
      <c r="B9996" s="11"/>
      <c r="C9996" s="11"/>
      <c r="I9996" s="13"/>
      <c r="M9996" s="4"/>
    </row>
    <row r="9997" s="5" customFormat="1" ht="23" customHeight="1" spans="2:13">
      <c r="B9997" s="11"/>
      <c r="C9997" s="11"/>
      <c r="I9997" s="13"/>
      <c r="M9997" s="4"/>
    </row>
    <row r="9998" s="5" customFormat="1" ht="23" customHeight="1" spans="2:13">
      <c r="B9998" s="11"/>
      <c r="C9998" s="11"/>
      <c r="I9998" s="13"/>
      <c r="M9998" s="4"/>
    </row>
    <row r="9999" s="5" customFormat="1" ht="23" customHeight="1" spans="2:13">
      <c r="B9999" s="11"/>
      <c r="C9999" s="11"/>
      <c r="I9999" s="13"/>
      <c r="M9999" s="4"/>
    </row>
    <row r="10000" s="5" customFormat="1" ht="23" customHeight="1" spans="2:13">
      <c r="B10000" s="11"/>
      <c r="C10000" s="11"/>
      <c r="I10000" s="13"/>
      <c r="M10000" s="4"/>
    </row>
    <row r="10001" s="5" customFormat="1" ht="23" customHeight="1" spans="2:13">
      <c r="B10001" s="11"/>
      <c r="C10001" s="11"/>
      <c r="I10001" s="13"/>
      <c r="M10001" s="4"/>
    </row>
    <row r="10002" s="5" customFormat="1" ht="23" customHeight="1" spans="2:13">
      <c r="B10002" s="11"/>
      <c r="C10002" s="11"/>
      <c r="I10002" s="13"/>
      <c r="M10002" s="4"/>
    </row>
    <row r="10003" s="5" customFormat="1" ht="23" customHeight="1" spans="2:13">
      <c r="B10003" s="11"/>
      <c r="C10003" s="11"/>
      <c r="I10003" s="13"/>
      <c r="M10003" s="4"/>
    </row>
    <row r="10004" s="5" customFormat="1" ht="23" customHeight="1" spans="2:13">
      <c r="B10004" s="11"/>
      <c r="C10004" s="11"/>
      <c r="I10004" s="13"/>
      <c r="M10004" s="4"/>
    </row>
    <row r="10005" s="5" customFormat="1" ht="23" customHeight="1" spans="2:13">
      <c r="B10005" s="11"/>
      <c r="C10005" s="11"/>
      <c r="I10005" s="13"/>
      <c r="M10005" s="4"/>
    </row>
    <row r="10006" s="5" customFormat="1" ht="23" customHeight="1" spans="2:13">
      <c r="B10006" s="11"/>
      <c r="C10006" s="11"/>
      <c r="I10006" s="13"/>
      <c r="M10006" s="4"/>
    </row>
    <row r="10007" s="5" customFormat="1" ht="23" customHeight="1" spans="2:13">
      <c r="B10007" s="11"/>
      <c r="C10007" s="11"/>
      <c r="I10007" s="13"/>
      <c r="M10007" s="4"/>
    </row>
    <row r="10008" s="5" customFormat="1" ht="23" customHeight="1" spans="2:13">
      <c r="B10008" s="11"/>
      <c r="C10008" s="11"/>
      <c r="I10008" s="13"/>
      <c r="M10008" s="4"/>
    </row>
    <row r="10009" s="5" customFormat="1" ht="23" customHeight="1" spans="2:13">
      <c r="B10009" s="11"/>
      <c r="C10009" s="11"/>
      <c r="I10009" s="13"/>
      <c r="M10009" s="4"/>
    </row>
    <row r="10010" s="5" customFormat="1" ht="23" customHeight="1" spans="2:13">
      <c r="B10010" s="11"/>
      <c r="C10010" s="11"/>
      <c r="I10010" s="13"/>
      <c r="M10010" s="4"/>
    </row>
    <row r="10011" s="5" customFormat="1" ht="23" customHeight="1" spans="2:13">
      <c r="B10011" s="11"/>
      <c r="C10011" s="11"/>
      <c r="I10011" s="13"/>
      <c r="M10011" s="4"/>
    </row>
    <row r="10012" s="5" customFormat="1" ht="23" customHeight="1" spans="2:13">
      <c r="B10012" s="11"/>
      <c r="C10012" s="11"/>
      <c r="I10012" s="13"/>
      <c r="M10012" s="4"/>
    </row>
    <row r="10013" s="5" customFormat="1" ht="23" customHeight="1" spans="2:13">
      <c r="B10013" s="11"/>
      <c r="C10013" s="11"/>
      <c r="I10013" s="13"/>
      <c r="M10013" s="4"/>
    </row>
    <row r="10014" s="5" customFormat="1" ht="23" customHeight="1" spans="2:13">
      <c r="B10014" s="11"/>
      <c r="C10014" s="11"/>
      <c r="I10014" s="13"/>
      <c r="M10014" s="4"/>
    </row>
    <row r="10015" s="5" customFormat="1" ht="23" customHeight="1" spans="2:13">
      <c r="B10015" s="11"/>
      <c r="C10015" s="11"/>
      <c r="I10015" s="13"/>
      <c r="M10015" s="4"/>
    </row>
    <row r="10016" s="5" customFormat="1" ht="23" customHeight="1" spans="2:13">
      <c r="B10016" s="11"/>
      <c r="C10016" s="11"/>
      <c r="I10016" s="13"/>
      <c r="M10016" s="4"/>
    </row>
    <row r="10017" s="5" customFormat="1" ht="23" customHeight="1" spans="2:13">
      <c r="B10017" s="11"/>
      <c r="C10017" s="11"/>
      <c r="I10017" s="13"/>
      <c r="M10017" s="4"/>
    </row>
    <row r="10018" s="5" customFormat="1" ht="23" customHeight="1" spans="2:13">
      <c r="B10018" s="11"/>
      <c r="C10018" s="11"/>
      <c r="I10018" s="13"/>
      <c r="M10018" s="4"/>
    </row>
    <row r="10019" s="5" customFormat="1" ht="23" customHeight="1" spans="2:13">
      <c r="B10019" s="11"/>
      <c r="C10019" s="11"/>
      <c r="I10019" s="13"/>
      <c r="M10019" s="4"/>
    </row>
    <row r="10020" s="5" customFormat="1" ht="23" customHeight="1" spans="2:13">
      <c r="B10020" s="11"/>
      <c r="C10020" s="11"/>
      <c r="I10020" s="13"/>
      <c r="M10020" s="4"/>
    </row>
    <row r="10021" s="5" customFormat="1" ht="23" customHeight="1" spans="2:13">
      <c r="B10021" s="11"/>
      <c r="C10021" s="11"/>
      <c r="I10021" s="13"/>
      <c r="M10021" s="4"/>
    </row>
    <row r="10022" s="5" customFormat="1" ht="23" customHeight="1" spans="2:13">
      <c r="B10022" s="11"/>
      <c r="C10022" s="11"/>
      <c r="I10022" s="13"/>
      <c r="M10022" s="4"/>
    </row>
    <row r="10023" s="5" customFormat="1" ht="23" customHeight="1" spans="2:13">
      <c r="B10023" s="11"/>
      <c r="C10023" s="11"/>
      <c r="I10023" s="13"/>
      <c r="M10023" s="4"/>
    </row>
    <row r="10024" s="5" customFormat="1" ht="23" customHeight="1" spans="2:13">
      <c r="B10024" s="11"/>
      <c r="C10024" s="11"/>
      <c r="I10024" s="13"/>
      <c r="M10024" s="4"/>
    </row>
    <row r="10025" s="5" customFormat="1" ht="23" customHeight="1" spans="2:13">
      <c r="B10025" s="11"/>
      <c r="C10025" s="11"/>
      <c r="I10025" s="13"/>
      <c r="M10025" s="4"/>
    </row>
    <row r="10026" s="5" customFormat="1" ht="23" customHeight="1" spans="2:13">
      <c r="B10026" s="11"/>
      <c r="C10026" s="11"/>
      <c r="I10026" s="13"/>
      <c r="M10026" s="4"/>
    </row>
    <row r="10027" s="5" customFormat="1" ht="23" customHeight="1" spans="2:13">
      <c r="B10027" s="11"/>
      <c r="C10027" s="11"/>
      <c r="I10027" s="13"/>
      <c r="M10027" s="4"/>
    </row>
    <row r="10028" s="5" customFormat="1" ht="23" customHeight="1" spans="2:13">
      <c r="B10028" s="11"/>
      <c r="C10028" s="11"/>
      <c r="I10028" s="13"/>
      <c r="M10028" s="4"/>
    </row>
    <row r="10029" s="5" customFormat="1" ht="23" customHeight="1" spans="2:13">
      <c r="B10029" s="11"/>
      <c r="C10029" s="11"/>
      <c r="I10029" s="13"/>
      <c r="M10029" s="4"/>
    </row>
    <row r="10030" s="5" customFormat="1" ht="23" customHeight="1" spans="2:13">
      <c r="B10030" s="11"/>
      <c r="C10030" s="11"/>
      <c r="I10030" s="13"/>
      <c r="M10030" s="4"/>
    </row>
    <row r="10031" s="5" customFormat="1" ht="23" customHeight="1" spans="2:13">
      <c r="B10031" s="11"/>
      <c r="C10031" s="11"/>
      <c r="I10031" s="13"/>
      <c r="M10031" s="4"/>
    </row>
    <row r="10032" s="5" customFormat="1" ht="23" customHeight="1" spans="2:13">
      <c r="B10032" s="11"/>
      <c r="C10032" s="11"/>
      <c r="I10032" s="13"/>
      <c r="M10032" s="4"/>
    </row>
    <row r="10033" s="5" customFormat="1" ht="23" customHeight="1" spans="2:13">
      <c r="B10033" s="11"/>
      <c r="C10033" s="11"/>
      <c r="I10033" s="13"/>
      <c r="M10033" s="4"/>
    </row>
    <row r="10034" s="5" customFormat="1" ht="23" customHeight="1" spans="2:13">
      <c r="B10034" s="11"/>
      <c r="C10034" s="11"/>
      <c r="I10034" s="13"/>
      <c r="M10034" s="4"/>
    </row>
    <row r="10035" s="5" customFormat="1" ht="23" customHeight="1" spans="2:13">
      <c r="B10035" s="11"/>
      <c r="C10035" s="11"/>
      <c r="I10035" s="13"/>
      <c r="M10035" s="4"/>
    </row>
    <row r="10036" s="5" customFormat="1" ht="23" customHeight="1" spans="2:13">
      <c r="B10036" s="11"/>
      <c r="C10036" s="11"/>
      <c r="I10036" s="13"/>
      <c r="M10036" s="4"/>
    </row>
    <row r="10037" s="5" customFormat="1" ht="23" customHeight="1" spans="2:13">
      <c r="B10037" s="11"/>
      <c r="C10037" s="11"/>
      <c r="I10037" s="13"/>
      <c r="M10037" s="4"/>
    </row>
    <row r="10038" s="5" customFormat="1" ht="23" customHeight="1" spans="2:13">
      <c r="B10038" s="11"/>
      <c r="C10038" s="11"/>
      <c r="I10038" s="13"/>
      <c r="M10038" s="4"/>
    </row>
    <row r="10039" s="5" customFormat="1" ht="23" customHeight="1" spans="2:13">
      <c r="B10039" s="11"/>
      <c r="C10039" s="11"/>
      <c r="I10039" s="13"/>
      <c r="M10039" s="4"/>
    </row>
    <row r="10040" s="5" customFormat="1" ht="23" customHeight="1" spans="2:13">
      <c r="B10040" s="11"/>
      <c r="C10040" s="11"/>
      <c r="I10040" s="13"/>
      <c r="M10040" s="4"/>
    </row>
    <row r="10041" s="5" customFormat="1" ht="23" customHeight="1" spans="2:13">
      <c r="B10041" s="11"/>
      <c r="C10041" s="11"/>
      <c r="I10041" s="13"/>
      <c r="M10041" s="4"/>
    </row>
    <row r="10042" s="5" customFormat="1" ht="23" customHeight="1" spans="2:13">
      <c r="B10042" s="11"/>
      <c r="C10042" s="11"/>
      <c r="I10042" s="13"/>
      <c r="M10042" s="4"/>
    </row>
    <row r="10043" s="5" customFormat="1" ht="23" customHeight="1" spans="2:13">
      <c r="B10043" s="11"/>
      <c r="C10043" s="11"/>
      <c r="I10043" s="13"/>
      <c r="M10043" s="4"/>
    </row>
    <row r="10044" s="5" customFormat="1" ht="23" customHeight="1" spans="2:13">
      <c r="B10044" s="11"/>
      <c r="C10044" s="11"/>
      <c r="I10044" s="13"/>
      <c r="M10044" s="4"/>
    </row>
    <row r="10045" s="5" customFormat="1" ht="23" customHeight="1" spans="2:13">
      <c r="B10045" s="11"/>
      <c r="C10045" s="11"/>
      <c r="I10045" s="13"/>
      <c r="M10045" s="4"/>
    </row>
    <row r="10046" s="5" customFormat="1" ht="23" customHeight="1" spans="2:13">
      <c r="B10046" s="11"/>
      <c r="C10046" s="11"/>
      <c r="I10046" s="13"/>
      <c r="M10046" s="4"/>
    </row>
    <row r="10047" s="5" customFormat="1" ht="23" customHeight="1" spans="2:13">
      <c r="B10047" s="11"/>
      <c r="C10047" s="11"/>
      <c r="I10047" s="13"/>
      <c r="M10047" s="4"/>
    </row>
    <row r="10048" s="5" customFormat="1" ht="23" customHeight="1" spans="2:13">
      <c r="B10048" s="11"/>
      <c r="C10048" s="11"/>
      <c r="I10048" s="13"/>
      <c r="M10048" s="4"/>
    </row>
    <row r="10049" s="5" customFormat="1" ht="23" customHeight="1" spans="2:13">
      <c r="B10049" s="11"/>
      <c r="C10049" s="11"/>
      <c r="I10049" s="13"/>
      <c r="M10049" s="4"/>
    </row>
    <row r="10050" s="5" customFormat="1" ht="23" customHeight="1" spans="2:13">
      <c r="B10050" s="11"/>
      <c r="C10050" s="11"/>
      <c r="I10050" s="13"/>
      <c r="M10050" s="4"/>
    </row>
    <row r="10051" s="5" customFormat="1" ht="23" customHeight="1" spans="2:13">
      <c r="B10051" s="11"/>
      <c r="C10051" s="11"/>
      <c r="I10051" s="13"/>
      <c r="M10051" s="4"/>
    </row>
    <row r="10052" s="5" customFormat="1" ht="23" customHeight="1" spans="2:13">
      <c r="B10052" s="11"/>
      <c r="C10052" s="11"/>
      <c r="I10052" s="13"/>
      <c r="M10052" s="4"/>
    </row>
    <row r="10053" s="5" customFormat="1" ht="23" customHeight="1" spans="2:13">
      <c r="B10053" s="11"/>
      <c r="C10053" s="11"/>
      <c r="I10053" s="13"/>
      <c r="M10053" s="4"/>
    </row>
    <row r="10054" s="5" customFormat="1" ht="23" customHeight="1" spans="2:13">
      <c r="B10054" s="11"/>
      <c r="C10054" s="11"/>
      <c r="I10054" s="13"/>
      <c r="M10054" s="4"/>
    </row>
    <row r="10055" s="5" customFormat="1" ht="23" customHeight="1" spans="2:13">
      <c r="B10055" s="11"/>
      <c r="C10055" s="11"/>
      <c r="I10055" s="13"/>
      <c r="M10055" s="4"/>
    </row>
    <row r="10056" s="5" customFormat="1" ht="23" customHeight="1" spans="2:13">
      <c r="B10056" s="11"/>
      <c r="C10056" s="11"/>
      <c r="I10056" s="13"/>
      <c r="M10056" s="4"/>
    </row>
    <row r="10057" s="5" customFormat="1" ht="23" customHeight="1" spans="2:13">
      <c r="B10057" s="11"/>
      <c r="C10057" s="11"/>
      <c r="I10057" s="13"/>
      <c r="M10057" s="4"/>
    </row>
    <row r="10058" s="5" customFormat="1" ht="23" customHeight="1" spans="2:13">
      <c r="B10058" s="11"/>
      <c r="C10058" s="11"/>
      <c r="I10058" s="13"/>
      <c r="M10058" s="4"/>
    </row>
    <row r="10059" s="5" customFormat="1" ht="23" customHeight="1" spans="2:13">
      <c r="B10059" s="11"/>
      <c r="C10059" s="11"/>
      <c r="I10059" s="13"/>
      <c r="M10059" s="4"/>
    </row>
    <row r="10060" s="5" customFormat="1" ht="23" customHeight="1" spans="2:13">
      <c r="B10060" s="11"/>
      <c r="C10060" s="11"/>
      <c r="I10060" s="13"/>
      <c r="M10060" s="4"/>
    </row>
    <row r="10061" s="5" customFormat="1" ht="23" customHeight="1" spans="2:13">
      <c r="B10061" s="11"/>
      <c r="C10061" s="11"/>
      <c r="I10061" s="13"/>
      <c r="M10061" s="4"/>
    </row>
    <row r="10062" s="5" customFormat="1" ht="23" customHeight="1" spans="2:13">
      <c r="B10062" s="11"/>
      <c r="C10062" s="11"/>
      <c r="I10062" s="13"/>
      <c r="M10062" s="4"/>
    </row>
    <row r="10063" s="5" customFormat="1" ht="23" customHeight="1" spans="2:13">
      <c r="B10063" s="11"/>
      <c r="C10063" s="11"/>
      <c r="I10063" s="13"/>
      <c r="M10063" s="4"/>
    </row>
    <row r="10064" s="5" customFormat="1" ht="23" customHeight="1" spans="2:13">
      <c r="B10064" s="11"/>
      <c r="C10064" s="11"/>
      <c r="I10064" s="13"/>
      <c r="M10064" s="4"/>
    </row>
    <row r="10065" s="5" customFormat="1" ht="23" customHeight="1" spans="2:13">
      <c r="B10065" s="11"/>
      <c r="C10065" s="11"/>
      <c r="I10065" s="13"/>
      <c r="M10065" s="4"/>
    </row>
    <row r="10066" s="5" customFormat="1" ht="23" customHeight="1" spans="2:13">
      <c r="B10066" s="11"/>
      <c r="C10066" s="11"/>
      <c r="I10066" s="13"/>
      <c r="M10066" s="4"/>
    </row>
    <row r="10067" s="5" customFormat="1" ht="23" customHeight="1" spans="2:13">
      <c r="B10067" s="11"/>
      <c r="C10067" s="11"/>
      <c r="I10067" s="13"/>
      <c r="M10067" s="4"/>
    </row>
    <row r="10068" s="5" customFormat="1" ht="23" customHeight="1" spans="2:13">
      <c r="B10068" s="11"/>
      <c r="C10068" s="11"/>
      <c r="I10068" s="13"/>
      <c r="M10068" s="4"/>
    </row>
    <row r="10069" s="5" customFormat="1" ht="23" customHeight="1" spans="2:13">
      <c r="B10069" s="11"/>
      <c r="C10069" s="11"/>
      <c r="I10069" s="13"/>
      <c r="M10069" s="4"/>
    </row>
    <row r="10070" s="5" customFormat="1" ht="23" customHeight="1" spans="2:13">
      <c r="B10070" s="11"/>
      <c r="C10070" s="11"/>
      <c r="I10070" s="13"/>
      <c r="M10070" s="4"/>
    </row>
    <row r="10071" s="5" customFormat="1" ht="23" customHeight="1" spans="2:13">
      <c r="B10071" s="11"/>
      <c r="C10071" s="11"/>
      <c r="I10071" s="13"/>
      <c r="M10071" s="4"/>
    </row>
    <row r="10072" s="5" customFormat="1" ht="23" customHeight="1" spans="2:13">
      <c r="B10072" s="11"/>
      <c r="C10072" s="11"/>
      <c r="I10072" s="13"/>
      <c r="M10072" s="4"/>
    </row>
    <row r="10073" s="5" customFormat="1" ht="23" customHeight="1" spans="2:13">
      <c r="B10073" s="11"/>
      <c r="C10073" s="11"/>
      <c r="I10073" s="13"/>
      <c r="M10073" s="4"/>
    </row>
    <row r="10074" s="5" customFormat="1" ht="23" customHeight="1" spans="2:13">
      <c r="B10074" s="11"/>
      <c r="C10074" s="11"/>
      <c r="I10074" s="13"/>
      <c r="M10074" s="4"/>
    </row>
    <row r="10075" s="5" customFormat="1" ht="23" customHeight="1" spans="2:13">
      <c r="B10075" s="11"/>
      <c r="C10075" s="11"/>
      <c r="I10075" s="13"/>
      <c r="M10075" s="4"/>
    </row>
    <row r="10076" s="5" customFormat="1" ht="23" customHeight="1" spans="2:13">
      <c r="B10076" s="11"/>
      <c r="C10076" s="11"/>
      <c r="I10076" s="13"/>
      <c r="M10076" s="4"/>
    </row>
    <row r="10077" s="5" customFormat="1" ht="23" customHeight="1" spans="2:13">
      <c r="B10077" s="11"/>
      <c r="C10077" s="11"/>
      <c r="I10077" s="13"/>
      <c r="M10077" s="4"/>
    </row>
    <row r="10078" s="5" customFormat="1" ht="23" customHeight="1" spans="2:13">
      <c r="B10078" s="11"/>
      <c r="C10078" s="11"/>
      <c r="I10078" s="13"/>
      <c r="M10078" s="4"/>
    </row>
    <row r="10079" s="5" customFormat="1" ht="23" customHeight="1" spans="2:13">
      <c r="B10079" s="11"/>
      <c r="C10079" s="11"/>
      <c r="I10079" s="13"/>
      <c r="M10079" s="4"/>
    </row>
    <row r="10080" s="5" customFormat="1" ht="23" customHeight="1" spans="2:13">
      <c r="B10080" s="11"/>
      <c r="C10080" s="11"/>
      <c r="I10080" s="13"/>
      <c r="M10080" s="4"/>
    </row>
    <row r="10081" s="5" customFormat="1" ht="23" customHeight="1" spans="2:13">
      <c r="B10081" s="11"/>
      <c r="C10081" s="11"/>
      <c r="I10081" s="13"/>
      <c r="M10081" s="4"/>
    </row>
    <row r="10082" s="5" customFormat="1" ht="23" customHeight="1" spans="2:13">
      <c r="B10082" s="11"/>
      <c r="C10082" s="11"/>
      <c r="I10082" s="13"/>
      <c r="M10082" s="4"/>
    </row>
    <row r="10083" s="5" customFormat="1" ht="23" customHeight="1" spans="2:13">
      <c r="B10083" s="11"/>
      <c r="C10083" s="11"/>
      <c r="I10083" s="13"/>
      <c r="M10083" s="4"/>
    </row>
    <row r="10084" s="5" customFormat="1" ht="23" customHeight="1" spans="2:13">
      <c r="B10084" s="11"/>
      <c r="C10084" s="11"/>
      <c r="I10084" s="13"/>
      <c r="M10084" s="4"/>
    </row>
    <row r="10085" s="5" customFormat="1" ht="23" customHeight="1" spans="2:13">
      <c r="B10085" s="11"/>
      <c r="C10085" s="11"/>
      <c r="I10085" s="13"/>
      <c r="M10085" s="4"/>
    </row>
    <row r="10086" s="5" customFormat="1" ht="23" customHeight="1" spans="2:13">
      <c r="B10086" s="11"/>
      <c r="C10086" s="11"/>
      <c r="I10086" s="13"/>
      <c r="M10086" s="4"/>
    </row>
    <row r="10087" s="5" customFormat="1" ht="23" customHeight="1" spans="2:13">
      <c r="B10087" s="11"/>
      <c r="C10087" s="11"/>
      <c r="I10087" s="13"/>
      <c r="M10087" s="4"/>
    </row>
    <row r="10088" s="5" customFormat="1" ht="23" customHeight="1" spans="2:13">
      <c r="B10088" s="11"/>
      <c r="C10088" s="11"/>
      <c r="I10088" s="13"/>
      <c r="M10088" s="4"/>
    </row>
    <row r="10089" s="5" customFormat="1" ht="23" customHeight="1" spans="2:13">
      <c r="B10089" s="11"/>
      <c r="C10089" s="11"/>
      <c r="I10089" s="13"/>
      <c r="M10089" s="4"/>
    </row>
    <row r="10090" s="5" customFormat="1" ht="23" customHeight="1" spans="2:13">
      <c r="B10090" s="11"/>
      <c r="C10090" s="11"/>
      <c r="I10090" s="13"/>
      <c r="M10090" s="4"/>
    </row>
    <row r="10091" s="5" customFormat="1" ht="23" customHeight="1" spans="2:13">
      <c r="B10091" s="11"/>
      <c r="C10091" s="11"/>
      <c r="I10091" s="13"/>
      <c r="M10091" s="4"/>
    </row>
    <row r="10092" s="5" customFormat="1" ht="23" customHeight="1" spans="2:13">
      <c r="B10092" s="11"/>
      <c r="C10092" s="11"/>
      <c r="I10092" s="13"/>
      <c r="M10092" s="4"/>
    </row>
    <row r="10093" s="5" customFormat="1" ht="23" customHeight="1" spans="2:13">
      <c r="B10093" s="11"/>
      <c r="C10093" s="11"/>
      <c r="I10093" s="13"/>
      <c r="M10093" s="4"/>
    </row>
    <row r="10094" s="5" customFormat="1" ht="23" customHeight="1" spans="2:13">
      <c r="B10094" s="11"/>
      <c r="C10094" s="11"/>
      <c r="I10094" s="13"/>
      <c r="M10094" s="4"/>
    </row>
    <row r="10095" s="5" customFormat="1" ht="23" customHeight="1" spans="2:13">
      <c r="B10095" s="11"/>
      <c r="C10095" s="11"/>
      <c r="I10095" s="13"/>
      <c r="M10095" s="4"/>
    </row>
    <row r="10096" s="5" customFormat="1" ht="23" customHeight="1" spans="2:13">
      <c r="B10096" s="11"/>
      <c r="C10096" s="11"/>
      <c r="I10096" s="13"/>
      <c r="M10096" s="4"/>
    </row>
    <row r="10097" s="5" customFormat="1" ht="23" customHeight="1" spans="2:13">
      <c r="B10097" s="11"/>
      <c r="C10097" s="11"/>
      <c r="I10097" s="13"/>
      <c r="M10097" s="4"/>
    </row>
    <row r="10098" s="5" customFormat="1" ht="23" customHeight="1" spans="2:13">
      <c r="B10098" s="11"/>
      <c r="C10098" s="11"/>
      <c r="I10098" s="13"/>
      <c r="M10098" s="4"/>
    </row>
    <row r="10099" s="5" customFormat="1" ht="23" customHeight="1" spans="2:13">
      <c r="B10099" s="11"/>
      <c r="C10099" s="11"/>
      <c r="I10099" s="13"/>
      <c r="M10099" s="4"/>
    </row>
    <row r="10100" s="5" customFormat="1" ht="23" customHeight="1" spans="2:13">
      <c r="B10100" s="11"/>
      <c r="C10100" s="11"/>
      <c r="I10100" s="13"/>
      <c r="M10100" s="4"/>
    </row>
    <row r="10101" s="5" customFormat="1" ht="23" customHeight="1" spans="2:13">
      <c r="B10101" s="11"/>
      <c r="C10101" s="11"/>
      <c r="I10101" s="13"/>
      <c r="M10101" s="4"/>
    </row>
    <row r="10102" s="5" customFormat="1" ht="23" customHeight="1" spans="2:13">
      <c r="B10102" s="11"/>
      <c r="C10102" s="11"/>
      <c r="I10102" s="13"/>
      <c r="M10102" s="4"/>
    </row>
    <row r="10103" s="5" customFormat="1" ht="23" customHeight="1" spans="2:13">
      <c r="B10103" s="11"/>
      <c r="C10103" s="11"/>
      <c r="I10103" s="13"/>
      <c r="M10103" s="4"/>
    </row>
    <row r="10104" s="5" customFormat="1" ht="23" customHeight="1" spans="2:13">
      <c r="B10104" s="11"/>
      <c r="C10104" s="11"/>
      <c r="I10104" s="13"/>
      <c r="M10104" s="4"/>
    </row>
    <row r="10105" s="5" customFormat="1" ht="23" customHeight="1" spans="2:13">
      <c r="B10105" s="11"/>
      <c r="C10105" s="11"/>
      <c r="I10105" s="13"/>
      <c r="M10105" s="4"/>
    </row>
    <row r="10106" s="5" customFormat="1" ht="23" customHeight="1" spans="2:13">
      <c r="B10106" s="11"/>
      <c r="C10106" s="11"/>
      <c r="I10106" s="13"/>
      <c r="M10106" s="4"/>
    </row>
    <row r="10107" s="5" customFormat="1" ht="23" customHeight="1" spans="2:13">
      <c r="B10107" s="11"/>
      <c r="C10107" s="11"/>
      <c r="I10107" s="13"/>
      <c r="M10107" s="4"/>
    </row>
    <row r="10108" s="5" customFormat="1" ht="23" customHeight="1" spans="2:13">
      <c r="B10108" s="11"/>
      <c r="C10108" s="11"/>
      <c r="I10108" s="13"/>
      <c r="M10108" s="4"/>
    </row>
    <row r="10109" s="5" customFormat="1" ht="23" customHeight="1" spans="2:13">
      <c r="B10109" s="11"/>
      <c r="C10109" s="11"/>
      <c r="I10109" s="13"/>
      <c r="M10109" s="4"/>
    </row>
    <row r="10110" s="5" customFormat="1" ht="23" customHeight="1" spans="2:13">
      <c r="B10110" s="11"/>
      <c r="C10110" s="11"/>
      <c r="I10110" s="13"/>
      <c r="M10110" s="4"/>
    </row>
    <row r="10111" s="5" customFormat="1" ht="23" customHeight="1" spans="2:13">
      <c r="B10111" s="11"/>
      <c r="C10111" s="11"/>
      <c r="I10111" s="13"/>
      <c r="M10111" s="4"/>
    </row>
    <row r="10112" s="5" customFormat="1" ht="23" customHeight="1" spans="2:13">
      <c r="B10112" s="11"/>
      <c r="C10112" s="11"/>
      <c r="I10112" s="13"/>
      <c r="M10112" s="4"/>
    </row>
    <row r="10113" s="5" customFormat="1" ht="23" customHeight="1" spans="2:13">
      <c r="B10113" s="11"/>
      <c r="C10113" s="11"/>
      <c r="I10113" s="13"/>
      <c r="M10113" s="4"/>
    </row>
    <row r="10114" s="5" customFormat="1" ht="23" customHeight="1" spans="2:13">
      <c r="B10114" s="11"/>
      <c r="C10114" s="11"/>
      <c r="I10114" s="13"/>
      <c r="M10114" s="4"/>
    </row>
    <row r="10115" s="5" customFormat="1" ht="23" customHeight="1" spans="2:13">
      <c r="B10115" s="11"/>
      <c r="C10115" s="11"/>
      <c r="I10115" s="13"/>
      <c r="M10115" s="4"/>
    </row>
    <row r="10116" s="5" customFormat="1" ht="23" customHeight="1" spans="2:13">
      <c r="B10116" s="11"/>
      <c r="C10116" s="11"/>
      <c r="I10116" s="13"/>
      <c r="M10116" s="4"/>
    </row>
    <row r="10117" s="5" customFormat="1" ht="23" customHeight="1" spans="2:13">
      <c r="B10117" s="11"/>
      <c r="C10117" s="11"/>
      <c r="I10117" s="13"/>
      <c r="M10117" s="4"/>
    </row>
    <row r="10118" s="5" customFormat="1" ht="23" customHeight="1" spans="2:13">
      <c r="B10118" s="11"/>
      <c r="C10118" s="11"/>
      <c r="I10118" s="13"/>
      <c r="M10118" s="4"/>
    </row>
    <row r="10119" s="5" customFormat="1" ht="23" customHeight="1" spans="2:13">
      <c r="B10119" s="11"/>
      <c r="C10119" s="11"/>
      <c r="I10119" s="13"/>
      <c r="M10119" s="4"/>
    </row>
    <row r="10120" s="5" customFormat="1" ht="23" customHeight="1" spans="2:13">
      <c r="B10120" s="11"/>
      <c r="C10120" s="11"/>
      <c r="I10120" s="13"/>
      <c r="M10120" s="4"/>
    </row>
    <row r="10121" s="5" customFormat="1" ht="23" customHeight="1" spans="2:13">
      <c r="B10121" s="11"/>
      <c r="C10121" s="11"/>
      <c r="I10121" s="13"/>
      <c r="M10121" s="4"/>
    </row>
    <row r="10122" s="5" customFormat="1" ht="23" customHeight="1" spans="2:13">
      <c r="B10122" s="11"/>
      <c r="C10122" s="11"/>
      <c r="I10122" s="13"/>
      <c r="M10122" s="4"/>
    </row>
    <row r="10123" s="5" customFormat="1" ht="23" customHeight="1" spans="2:13">
      <c r="B10123" s="11"/>
      <c r="C10123" s="11"/>
      <c r="I10123" s="13"/>
      <c r="M10123" s="4"/>
    </row>
    <row r="10124" s="5" customFormat="1" ht="23" customHeight="1" spans="2:13">
      <c r="B10124" s="11"/>
      <c r="C10124" s="11"/>
      <c r="I10124" s="13"/>
      <c r="M10124" s="4"/>
    </row>
    <row r="10125" s="5" customFormat="1" ht="23" customHeight="1" spans="2:13">
      <c r="B10125" s="11"/>
      <c r="C10125" s="11"/>
      <c r="I10125" s="13"/>
      <c r="M10125" s="4"/>
    </row>
    <row r="10126" s="5" customFormat="1" ht="23" customHeight="1" spans="2:13">
      <c r="B10126" s="11"/>
      <c r="C10126" s="11"/>
      <c r="I10126" s="13"/>
      <c r="M10126" s="4"/>
    </row>
    <row r="10127" s="5" customFormat="1" ht="23" customHeight="1" spans="2:13">
      <c r="B10127" s="11"/>
      <c r="C10127" s="11"/>
      <c r="I10127" s="13"/>
      <c r="M10127" s="4"/>
    </row>
    <row r="10128" s="5" customFormat="1" ht="23" customHeight="1" spans="2:13">
      <c r="B10128" s="11"/>
      <c r="C10128" s="11"/>
      <c r="I10128" s="13"/>
      <c r="M10128" s="4"/>
    </row>
    <row r="10129" s="5" customFormat="1" ht="23" customHeight="1" spans="2:13">
      <c r="B10129" s="11"/>
      <c r="C10129" s="11"/>
      <c r="I10129" s="13"/>
      <c r="M10129" s="4"/>
    </row>
    <row r="10130" s="5" customFormat="1" ht="23" customHeight="1" spans="2:13">
      <c r="B10130" s="11"/>
      <c r="C10130" s="11"/>
      <c r="I10130" s="13"/>
      <c r="M10130" s="4"/>
    </row>
    <row r="10131" s="5" customFormat="1" ht="23" customHeight="1" spans="2:13">
      <c r="B10131" s="11"/>
      <c r="C10131" s="11"/>
      <c r="I10131" s="13"/>
      <c r="M10131" s="4"/>
    </row>
    <row r="10132" s="5" customFormat="1" ht="23" customHeight="1" spans="2:13">
      <c r="B10132" s="11"/>
      <c r="C10132" s="11"/>
      <c r="I10132" s="13"/>
      <c r="M10132" s="4"/>
    </row>
    <row r="10133" s="5" customFormat="1" ht="23" customHeight="1" spans="2:13">
      <c r="B10133" s="11"/>
      <c r="C10133" s="11"/>
      <c r="I10133" s="13"/>
      <c r="M10133" s="4"/>
    </row>
    <row r="10134" s="5" customFormat="1" ht="23" customHeight="1" spans="2:13">
      <c r="B10134" s="11"/>
      <c r="C10134" s="11"/>
      <c r="I10134" s="13"/>
      <c r="M10134" s="4"/>
    </row>
    <row r="10135" s="5" customFormat="1" ht="23" customHeight="1" spans="2:13">
      <c r="B10135" s="11"/>
      <c r="C10135" s="11"/>
      <c r="I10135" s="13"/>
      <c r="M10135" s="4"/>
    </row>
    <row r="10136" s="5" customFormat="1" ht="23" customHeight="1" spans="2:13">
      <c r="B10136" s="11"/>
      <c r="C10136" s="11"/>
      <c r="I10136" s="13"/>
      <c r="M10136" s="4"/>
    </row>
    <row r="10137" s="5" customFormat="1" ht="23" customHeight="1" spans="2:13">
      <c r="B10137" s="11"/>
      <c r="C10137" s="11"/>
      <c r="I10137" s="13"/>
      <c r="M10137" s="4"/>
    </row>
    <row r="10138" s="5" customFormat="1" ht="23" customHeight="1" spans="2:13">
      <c r="B10138" s="11"/>
      <c r="C10138" s="11"/>
      <c r="I10138" s="13"/>
      <c r="M10138" s="4"/>
    </row>
    <row r="10139" s="5" customFormat="1" ht="23" customHeight="1" spans="2:13">
      <c r="B10139" s="11"/>
      <c r="C10139" s="11"/>
      <c r="I10139" s="13"/>
      <c r="M10139" s="4"/>
    </row>
    <row r="10140" s="5" customFormat="1" ht="23" customHeight="1" spans="2:13">
      <c r="B10140" s="11"/>
      <c r="C10140" s="11"/>
      <c r="I10140" s="13"/>
      <c r="M10140" s="4"/>
    </row>
    <row r="10141" s="5" customFormat="1" ht="23" customHeight="1" spans="2:13">
      <c r="B10141" s="11"/>
      <c r="C10141" s="11"/>
      <c r="I10141" s="13"/>
      <c r="M10141" s="4"/>
    </row>
    <row r="10142" s="5" customFormat="1" ht="23" customHeight="1" spans="2:13">
      <c r="B10142" s="11"/>
      <c r="C10142" s="11"/>
      <c r="I10142" s="13"/>
      <c r="M10142" s="4"/>
    </row>
    <row r="10143" s="5" customFormat="1" ht="23" customHeight="1" spans="2:13">
      <c r="B10143" s="11"/>
      <c r="C10143" s="11"/>
      <c r="I10143" s="13"/>
      <c r="M10143" s="4"/>
    </row>
    <row r="10144" s="5" customFormat="1" ht="23" customHeight="1" spans="2:13">
      <c r="B10144" s="11"/>
      <c r="C10144" s="11"/>
      <c r="I10144" s="13"/>
      <c r="M10144" s="4"/>
    </row>
    <row r="10145" s="5" customFormat="1" ht="23" customHeight="1" spans="2:13">
      <c r="B10145" s="11"/>
      <c r="C10145" s="11"/>
      <c r="I10145" s="13"/>
      <c r="M10145" s="4"/>
    </row>
    <row r="10146" s="5" customFormat="1" ht="23" customHeight="1" spans="2:13">
      <c r="B10146" s="11"/>
      <c r="C10146" s="11"/>
      <c r="I10146" s="13"/>
      <c r="M10146" s="4"/>
    </row>
    <row r="10147" s="5" customFormat="1" ht="23" customHeight="1" spans="2:13">
      <c r="B10147" s="11"/>
      <c r="C10147" s="11"/>
      <c r="I10147" s="13"/>
      <c r="M10147" s="4"/>
    </row>
    <row r="10148" s="5" customFormat="1" ht="23" customHeight="1" spans="2:13">
      <c r="B10148" s="11"/>
      <c r="C10148" s="11"/>
      <c r="I10148" s="13"/>
      <c r="M10148" s="4"/>
    </row>
    <row r="10149" s="5" customFormat="1" ht="23" customHeight="1" spans="2:13">
      <c r="B10149" s="11"/>
      <c r="C10149" s="11"/>
      <c r="I10149" s="13"/>
      <c r="M10149" s="4"/>
    </row>
    <row r="10150" s="5" customFormat="1" ht="23" customHeight="1" spans="2:13">
      <c r="B10150" s="11"/>
      <c r="C10150" s="11"/>
      <c r="I10150" s="13"/>
      <c r="M10150" s="4"/>
    </row>
    <row r="10151" s="5" customFormat="1" ht="23" customHeight="1" spans="2:13">
      <c r="B10151" s="11"/>
      <c r="C10151" s="11"/>
      <c r="I10151" s="13"/>
      <c r="M10151" s="4"/>
    </row>
    <row r="10152" s="5" customFormat="1" ht="23" customHeight="1" spans="2:13">
      <c r="B10152" s="11"/>
      <c r="C10152" s="11"/>
      <c r="I10152" s="13"/>
      <c r="M10152" s="4"/>
    </row>
    <row r="10153" s="5" customFormat="1" ht="23" customHeight="1" spans="2:13">
      <c r="B10153" s="11"/>
      <c r="C10153" s="11"/>
      <c r="I10153" s="13"/>
      <c r="M10153" s="4"/>
    </row>
    <row r="10154" s="5" customFormat="1" ht="23" customHeight="1" spans="2:13">
      <c r="B10154" s="11"/>
      <c r="C10154" s="11"/>
      <c r="I10154" s="13"/>
      <c r="M10154" s="4"/>
    </row>
    <row r="10155" s="5" customFormat="1" ht="23" customHeight="1" spans="2:13">
      <c r="B10155" s="11"/>
      <c r="C10155" s="11"/>
      <c r="I10155" s="13"/>
      <c r="M10155" s="4"/>
    </row>
    <row r="10156" s="5" customFormat="1" ht="23" customHeight="1" spans="2:13">
      <c r="B10156" s="11"/>
      <c r="C10156" s="11"/>
      <c r="I10156" s="13"/>
      <c r="M10156" s="4"/>
    </row>
    <row r="10157" s="5" customFormat="1" ht="23" customHeight="1" spans="2:13">
      <c r="B10157" s="11"/>
      <c r="C10157" s="11"/>
      <c r="I10157" s="13"/>
      <c r="M10157" s="4"/>
    </row>
    <row r="10158" s="5" customFormat="1" ht="23" customHeight="1" spans="2:13">
      <c r="B10158" s="11"/>
      <c r="C10158" s="11"/>
      <c r="I10158" s="13"/>
      <c r="M10158" s="4"/>
    </row>
    <row r="10159" s="5" customFormat="1" ht="23" customHeight="1" spans="2:13">
      <c r="B10159" s="11"/>
      <c r="C10159" s="11"/>
      <c r="I10159" s="13"/>
      <c r="M10159" s="4"/>
    </row>
    <row r="10160" s="5" customFormat="1" ht="23" customHeight="1" spans="2:13">
      <c r="B10160" s="11"/>
      <c r="C10160" s="11"/>
      <c r="I10160" s="13"/>
      <c r="M10160" s="4"/>
    </row>
    <row r="10161" s="5" customFormat="1" ht="23" customHeight="1" spans="2:13">
      <c r="B10161" s="11"/>
      <c r="C10161" s="11"/>
      <c r="I10161" s="13"/>
      <c r="M10161" s="4"/>
    </row>
    <row r="10162" s="5" customFormat="1" ht="23" customHeight="1" spans="2:13">
      <c r="B10162" s="11"/>
      <c r="C10162" s="11"/>
      <c r="I10162" s="13"/>
      <c r="M10162" s="4"/>
    </row>
    <row r="10163" s="5" customFormat="1" ht="23" customHeight="1" spans="2:13">
      <c r="B10163" s="11"/>
      <c r="C10163" s="11"/>
      <c r="I10163" s="13"/>
      <c r="M10163" s="4"/>
    </row>
    <row r="10164" s="5" customFormat="1" ht="23" customHeight="1" spans="2:13">
      <c r="B10164" s="11"/>
      <c r="C10164" s="11"/>
      <c r="I10164" s="13"/>
      <c r="M10164" s="4"/>
    </row>
    <row r="10165" s="5" customFormat="1" ht="23" customHeight="1" spans="2:13">
      <c r="B10165" s="11"/>
      <c r="C10165" s="11"/>
      <c r="I10165" s="13"/>
      <c r="M10165" s="4"/>
    </row>
    <row r="10166" s="5" customFormat="1" ht="23" customHeight="1" spans="2:13">
      <c r="B10166" s="11"/>
      <c r="C10166" s="11"/>
      <c r="I10166" s="13"/>
      <c r="M10166" s="4"/>
    </row>
    <row r="10167" s="5" customFormat="1" ht="23" customHeight="1" spans="2:13">
      <c r="B10167" s="11"/>
      <c r="C10167" s="11"/>
      <c r="I10167" s="13"/>
      <c r="M10167" s="4"/>
    </row>
    <row r="10168" s="5" customFormat="1" ht="23" customHeight="1" spans="2:13">
      <c r="B10168" s="11"/>
      <c r="C10168" s="11"/>
      <c r="I10168" s="13"/>
      <c r="M10168" s="4"/>
    </row>
    <row r="10169" s="5" customFormat="1" ht="23" customHeight="1" spans="2:13">
      <c r="B10169" s="11"/>
      <c r="C10169" s="11"/>
      <c r="I10169" s="13"/>
      <c r="M10169" s="4"/>
    </row>
    <row r="10170" s="5" customFormat="1" ht="23" customHeight="1" spans="2:13">
      <c r="B10170" s="11"/>
      <c r="C10170" s="11"/>
      <c r="I10170" s="13"/>
      <c r="M10170" s="4"/>
    </row>
    <row r="10171" s="5" customFormat="1" ht="23" customHeight="1" spans="2:13">
      <c r="B10171" s="11"/>
      <c r="C10171" s="11"/>
      <c r="I10171" s="13"/>
      <c r="M10171" s="4"/>
    </row>
    <row r="10172" s="5" customFormat="1" ht="23" customHeight="1" spans="2:13">
      <c r="B10172" s="11"/>
      <c r="C10172" s="11"/>
      <c r="I10172" s="13"/>
      <c r="M10172" s="4"/>
    </row>
    <row r="10173" s="5" customFormat="1" ht="23" customHeight="1" spans="2:13">
      <c r="B10173" s="11"/>
      <c r="C10173" s="11"/>
      <c r="I10173" s="13"/>
      <c r="M10173" s="4"/>
    </row>
    <row r="10174" s="5" customFormat="1" ht="23" customHeight="1" spans="2:13">
      <c r="B10174" s="11"/>
      <c r="C10174" s="11"/>
      <c r="I10174" s="13"/>
      <c r="M10174" s="4"/>
    </row>
    <row r="10175" s="5" customFormat="1" ht="23" customHeight="1" spans="2:13">
      <c r="B10175" s="11"/>
      <c r="C10175" s="11"/>
      <c r="I10175" s="13"/>
      <c r="M10175" s="4"/>
    </row>
    <row r="10176" s="5" customFormat="1" ht="23" customHeight="1" spans="2:13">
      <c r="B10176" s="11"/>
      <c r="C10176" s="11"/>
      <c r="I10176" s="13"/>
      <c r="M10176" s="4"/>
    </row>
    <row r="10177" s="5" customFormat="1" ht="23" customHeight="1" spans="2:13">
      <c r="B10177" s="11"/>
      <c r="C10177" s="11"/>
      <c r="I10177" s="13"/>
      <c r="M10177" s="4"/>
    </row>
    <row r="10178" s="5" customFormat="1" ht="23" customHeight="1" spans="2:13">
      <c r="B10178" s="11"/>
      <c r="C10178" s="11"/>
      <c r="I10178" s="13"/>
      <c r="M10178" s="4"/>
    </row>
    <row r="10179" s="5" customFormat="1" ht="23" customHeight="1" spans="2:13">
      <c r="B10179" s="11"/>
      <c r="C10179" s="11"/>
      <c r="I10179" s="13"/>
      <c r="M10179" s="4"/>
    </row>
    <row r="10180" s="5" customFormat="1" ht="23" customHeight="1" spans="2:13">
      <c r="B10180" s="11"/>
      <c r="C10180" s="11"/>
      <c r="I10180" s="13"/>
      <c r="M10180" s="4"/>
    </row>
    <row r="10181" s="5" customFormat="1" ht="23" customHeight="1" spans="2:13">
      <c r="B10181" s="11"/>
      <c r="C10181" s="11"/>
      <c r="I10181" s="13"/>
      <c r="M10181" s="4"/>
    </row>
    <row r="10182" s="5" customFormat="1" ht="23" customHeight="1" spans="2:13">
      <c r="B10182" s="11"/>
      <c r="C10182" s="11"/>
      <c r="I10182" s="13"/>
      <c r="M10182" s="4"/>
    </row>
    <row r="10183" s="5" customFormat="1" ht="23" customHeight="1" spans="2:13">
      <c r="B10183" s="11"/>
      <c r="C10183" s="11"/>
      <c r="I10183" s="13"/>
      <c r="M10183" s="4"/>
    </row>
    <row r="10184" s="5" customFormat="1" ht="23" customHeight="1" spans="2:13">
      <c r="B10184" s="11"/>
      <c r="C10184" s="11"/>
      <c r="I10184" s="13"/>
      <c r="M10184" s="4"/>
    </row>
    <row r="10185" s="5" customFormat="1" ht="23" customHeight="1" spans="2:13">
      <c r="B10185" s="11"/>
      <c r="C10185" s="11"/>
      <c r="I10185" s="13"/>
      <c r="M10185" s="4"/>
    </row>
    <row r="10186" s="5" customFormat="1" ht="23" customHeight="1" spans="2:13">
      <c r="B10186" s="11"/>
      <c r="C10186" s="11"/>
      <c r="I10186" s="13"/>
      <c r="M10186" s="4"/>
    </row>
    <row r="10187" s="5" customFormat="1" ht="23" customHeight="1" spans="2:13">
      <c r="B10187" s="11"/>
      <c r="C10187" s="11"/>
      <c r="I10187" s="13"/>
      <c r="M10187" s="4"/>
    </row>
    <row r="10188" s="5" customFormat="1" ht="23" customHeight="1" spans="2:13">
      <c r="B10188" s="11"/>
      <c r="C10188" s="11"/>
      <c r="I10188" s="13"/>
      <c r="M10188" s="4"/>
    </row>
    <row r="10189" s="5" customFormat="1" ht="23" customHeight="1" spans="2:13">
      <c r="B10189" s="11"/>
      <c r="C10189" s="11"/>
      <c r="I10189" s="13"/>
      <c r="M10189" s="4"/>
    </row>
    <row r="10190" s="5" customFormat="1" ht="23" customHeight="1" spans="2:13">
      <c r="B10190" s="11"/>
      <c r="C10190" s="11"/>
      <c r="I10190" s="13"/>
      <c r="M10190" s="4"/>
    </row>
    <row r="10191" s="5" customFormat="1" ht="23" customHeight="1" spans="2:13">
      <c r="B10191" s="11"/>
      <c r="C10191" s="11"/>
      <c r="I10191" s="13"/>
      <c r="M10191" s="4"/>
    </row>
    <row r="10192" s="5" customFormat="1" ht="23" customHeight="1" spans="2:13">
      <c r="B10192" s="11"/>
      <c r="C10192" s="11"/>
      <c r="I10192" s="13"/>
      <c r="M10192" s="4"/>
    </row>
    <row r="10193" s="5" customFormat="1" ht="23" customHeight="1" spans="2:13">
      <c r="B10193" s="11"/>
      <c r="C10193" s="11"/>
      <c r="I10193" s="13"/>
      <c r="M10193" s="4"/>
    </row>
    <row r="10194" s="5" customFormat="1" ht="23" customHeight="1" spans="2:13">
      <c r="B10194" s="11"/>
      <c r="C10194" s="11"/>
      <c r="I10194" s="13"/>
      <c r="M10194" s="4"/>
    </row>
    <row r="10195" s="5" customFormat="1" ht="23" customHeight="1" spans="2:13">
      <c r="B10195" s="11"/>
      <c r="C10195" s="11"/>
      <c r="I10195" s="13"/>
      <c r="M10195" s="4"/>
    </row>
    <row r="10196" s="5" customFormat="1" ht="23" customHeight="1" spans="2:13">
      <c r="B10196" s="11"/>
      <c r="C10196" s="11"/>
      <c r="I10196" s="13"/>
      <c r="M10196" s="4"/>
    </row>
    <row r="10197" s="5" customFormat="1" ht="23" customHeight="1" spans="2:13">
      <c r="B10197" s="11"/>
      <c r="C10197" s="11"/>
      <c r="I10197" s="13"/>
      <c r="M10197" s="4"/>
    </row>
    <row r="10198" s="5" customFormat="1" ht="23" customHeight="1" spans="2:13">
      <c r="B10198" s="11"/>
      <c r="C10198" s="11"/>
      <c r="I10198" s="13"/>
      <c r="M10198" s="4"/>
    </row>
    <row r="10199" s="5" customFormat="1" ht="23" customHeight="1" spans="2:13">
      <c r="B10199" s="11"/>
      <c r="C10199" s="11"/>
      <c r="I10199" s="13"/>
      <c r="M10199" s="4"/>
    </row>
    <row r="10200" s="5" customFormat="1" ht="23" customHeight="1" spans="2:13">
      <c r="B10200" s="11"/>
      <c r="C10200" s="11"/>
      <c r="I10200" s="13"/>
      <c r="M10200" s="4"/>
    </row>
    <row r="10201" s="5" customFormat="1" ht="23" customHeight="1" spans="2:13">
      <c r="B10201" s="11"/>
      <c r="C10201" s="11"/>
      <c r="I10201" s="13"/>
      <c r="M10201" s="4"/>
    </row>
    <row r="10202" s="5" customFormat="1" ht="23" customHeight="1" spans="2:13">
      <c r="B10202" s="11"/>
      <c r="C10202" s="11"/>
      <c r="I10202" s="13"/>
      <c r="M10202" s="4"/>
    </row>
    <row r="10203" s="5" customFormat="1" ht="23" customHeight="1" spans="2:13">
      <c r="B10203" s="11"/>
      <c r="C10203" s="11"/>
      <c r="I10203" s="13"/>
      <c r="M10203" s="4"/>
    </row>
    <row r="10204" s="5" customFormat="1" ht="23" customHeight="1" spans="2:13">
      <c r="B10204" s="11"/>
      <c r="C10204" s="11"/>
      <c r="I10204" s="13"/>
      <c r="M10204" s="4"/>
    </row>
    <row r="10205" s="5" customFormat="1" ht="23" customHeight="1" spans="2:13">
      <c r="B10205" s="11"/>
      <c r="C10205" s="11"/>
      <c r="I10205" s="13"/>
      <c r="M10205" s="4"/>
    </row>
    <row r="10206" s="5" customFormat="1" ht="23" customHeight="1" spans="2:13">
      <c r="B10206" s="11"/>
      <c r="C10206" s="11"/>
      <c r="I10206" s="13"/>
      <c r="M10206" s="4"/>
    </row>
    <row r="10207" s="5" customFormat="1" ht="23" customHeight="1" spans="2:13">
      <c r="B10207" s="11"/>
      <c r="C10207" s="11"/>
      <c r="I10207" s="13"/>
      <c r="M10207" s="4"/>
    </row>
    <row r="10208" s="5" customFormat="1" ht="23" customHeight="1" spans="2:13">
      <c r="B10208" s="11"/>
      <c r="C10208" s="11"/>
      <c r="I10208" s="13"/>
      <c r="M10208" s="4"/>
    </row>
    <row r="10209" s="5" customFormat="1" ht="23" customHeight="1" spans="2:13">
      <c r="B10209" s="11"/>
      <c r="C10209" s="11"/>
      <c r="I10209" s="13"/>
      <c r="M10209" s="4"/>
    </row>
    <row r="10210" s="5" customFormat="1" ht="23" customHeight="1" spans="2:13">
      <c r="B10210" s="11"/>
      <c r="C10210" s="11"/>
      <c r="I10210" s="13"/>
      <c r="M10210" s="4"/>
    </row>
    <row r="10211" s="5" customFormat="1" ht="23" customHeight="1" spans="2:13">
      <c r="B10211" s="11"/>
      <c r="C10211" s="11"/>
      <c r="I10211" s="13"/>
      <c r="M10211" s="4"/>
    </row>
    <row r="10212" s="5" customFormat="1" ht="23" customHeight="1" spans="2:13">
      <c r="B10212" s="11"/>
      <c r="C10212" s="11"/>
      <c r="I10212" s="13"/>
      <c r="M10212" s="4"/>
    </row>
    <row r="10213" s="5" customFormat="1" ht="23" customHeight="1" spans="2:13">
      <c r="B10213" s="11"/>
      <c r="C10213" s="11"/>
      <c r="I10213" s="13"/>
      <c r="M10213" s="4"/>
    </row>
    <row r="10214" s="5" customFormat="1" ht="23" customHeight="1" spans="2:13">
      <c r="B10214" s="11"/>
      <c r="C10214" s="11"/>
      <c r="I10214" s="13"/>
      <c r="M10214" s="4"/>
    </row>
    <row r="10215" s="5" customFormat="1" ht="23" customHeight="1" spans="2:13">
      <c r="B10215" s="11"/>
      <c r="C10215" s="11"/>
      <c r="I10215" s="13"/>
      <c r="M10215" s="4"/>
    </row>
    <row r="10216" s="5" customFormat="1" ht="23" customHeight="1" spans="2:13">
      <c r="B10216" s="11"/>
      <c r="C10216" s="11"/>
      <c r="I10216" s="13"/>
      <c r="M10216" s="4"/>
    </row>
    <row r="10217" s="5" customFormat="1" ht="23" customHeight="1" spans="2:13">
      <c r="B10217" s="11"/>
      <c r="C10217" s="11"/>
      <c r="I10217" s="13"/>
      <c r="M10217" s="4"/>
    </row>
    <row r="10218" s="5" customFormat="1" ht="23" customHeight="1" spans="2:13">
      <c r="B10218" s="11"/>
      <c r="C10218" s="11"/>
      <c r="I10218" s="13"/>
      <c r="M10218" s="4"/>
    </row>
    <row r="10219" s="5" customFormat="1" ht="23" customHeight="1" spans="2:13">
      <c r="B10219" s="11"/>
      <c r="C10219" s="11"/>
      <c r="I10219" s="13"/>
      <c r="M10219" s="4"/>
    </row>
    <row r="10220" s="5" customFormat="1" ht="23" customHeight="1" spans="2:13">
      <c r="B10220" s="11"/>
      <c r="C10220" s="11"/>
      <c r="I10220" s="13"/>
      <c r="M10220" s="4"/>
    </row>
    <row r="10221" s="5" customFormat="1" ht="23" customHeight="1" spans="2:13">
      <c r="B10221" s="11"/>
      <c r="C10221" s="11"/>
      <c r="I10221" s="13"/>
      <c r="M10221" s="4"/>
    </row>
    <row r="10222" s="5" customFormat="1" ht="23" customHeight="1" spans="2:13">
      <c r="B10222" s="11"/>
      <c r="C10222" s="11"/>
      <c r="I10222" s="13"/>
      <c r="M10222" s="4"/>
    </row>
    <row r="10223" s="5" customFormat="1" ht="23" customHeight="1" spans="2:13">
      <c r="B10223" s="11"/>
      <c r="C10223" s="11"/>
      <c r="I10223" s="13"/>
      <c r="M10223" s="4"/>
    </row>
    <row r="10224" s="5" customFormat="1" ht="23" customHeight="1" spans="2:13">
      <c r="B10224" s="11"/>
      <c r="C10224" s="11"/>
      <c r="I10224" s="13"/>
      <c r="M10224" s="4"/>
    </row>
    <row r="10225" s="5" customFormat="1" ht="23" customHeight="1" spans="2:13">
      <c r="B10225" s="11"/>
      <c r="C10225" s="11"/>
      <c r="I10225" s="13"/>
      <c r="M10225" s="4"/>
    </row>
    <row r="10226" s="5" customFormat="1" ht="23" customHeight="1" spans="2:13">
      <c r="B10226" s="11"/>
      <c r="C10226" s="11"/>
      <c r="I10226" s="13"/>
      <c r="M10226" s="4"/>
    </row>
    <row r="10227" s="5" customFormat="1" ht="23" customHeight="1" spans="2:13">
      <c r="B10227" s="11"/>
      <c r="C10227" s="11"/>
      <c r="I10227" s="13"/>
      <c r="M10227" s="4"/>
    </row>
    <row r="10228" s="5" customFormat="1" ht="23" customHeight="1" spans="2:13">
      <c r="B10228" s="11"/>
      <c r="C10228" s="11"/>
      <c r="I10228" s="13"/>
      <c r="M10228" s="4"/>
    </row>
    <row r="10229" s="5" customFormat="1" ht="23" customHeight="1" spans="2:13">
      <c r="B10229" s="11"/>
      <c r="C10229" s="11"/>
      <c r="I10229" s="13"/>
      <c r="M10229" s="4"/>
    </row>
    <row r="10230" s="5" customFormat="1" ht="23" customHeight="1" spans="2:13">
      <c r="B10230" s="11"/>
      <c r="C10230" s="11"/>
      <c r="I10230" s="13"/>
      <c r="M10230" s="4"/>
    </row>
    <row r="10231" s="5" customFormat="1" ht="23" customHeight="1" spans="2:13">
      <c r="B10231" s="11"/>
      <c r="C10231" s="11"/>
      <c r="I10231" s="13"/>
      <c r="M10231" s="4"/>
    </row>
    <row r="10232" s="5" customFormat="1" ht="23" customHeight="1" spans="2:13">
      <c r="B10232" s="11"/>
      <c r="C10232" s="11"/>
      <c r="I10232" s="13"/>
      <c r="M10232" s="4"/>
    </row>
    <row r="10233" s="5" customFormat="1" ht="23" customHeight="1" spans="2:13">
      <c r="B10233" s="11"/>
      <c r="C10233" s="11"/>
      <c r="I10233" s="13"/>
      <c r="M10233" s="4"/>
    </row>
    <row r="10234" s="5" customFormat="1" ht="23" customHeight="1" spans="2:13">
      <c r="B10234" s="11"/>
      <c r="C10234" s="11"/>
      <c r="I10234" s="13"/>
      <c r="M10234" s="4"/>
    </row>
    <row r="10235" s="5" customFormat="1" ht="23" customHeight="1" spans="2:13">
      <c r="B10235" s="11"/>
      <c r="C10235" s="11"/>
      <c r="I10235" s="13"/>
      <c r="M10235" s="4"/>
    </row>
    <row r="10236" s="5" customFormat="1" ht="23" customHeight="1" spans="2:13">
      <c r="B10236" s="11"/>
      <c r="C10236" s="11"/>
      <c r="I10236" s="13"/>
      <c r="M10236" s="4"/>
    </row>
    <row r="10237" s="5" customFormat="1" ht="23" customHeight="1" spans="2:13">
      <c r="B10237" s="11"/>
      <c r="C10237" s="11"/>
      <c r="I10237" s="13"/>
      <c r="M10237" s="4"/>
    </row>
    <row r="10238" s="5" customFormat="1" ht="23" customHeight="1" spans="2:13">
      <c r="B10238" s="11"/>
      <c r="C10238" s="11"/>
      <c r="I10238" s="13"/>
      <c r="M10238" s="4"/>
    </row>
    <row r="10239" s="5" customFormat="1" ht="23" customHeight="1" spans="2:13">
      <c r="B10239" s="11"/>
      <c r="C10239" s="11"/>
      <c r="I10239" s="13"/>
      <c r="M10239" s="4"/>
    </row>
    <row r="10240" s="5" customFormat="1" ht="23" customHeight="1" spans="2:13">
      <c r="B10240" s="11"/>
      <c r="C10240" s="11"/>
      <c r="I10240" s="13"/>
      <c r="M10240" s="4"/>
    </row>
    <row r="10241" s="5" customFormat="1" ht="23" customHeight="1" spans="2:13">
      <c r="B10241" s="11"/>
      <c r="C10241" s="11"/>
      <c r="I10241" s="13"/>
      <c r="M10241" s="4"/>
    </row>
    <row r="10242" s="5" customFormat="1" ht="23" customHeight="1" spans="2:13">
      <c r="B10242" s="11"/>
      <c r="C10242" s="11"/>
      <c r="I10242" s="13"/>
      <c r="M10242" s="4"/>
    </row>
    <row r="10243" s="5" customFormat="1" ht="23" customHeight="1" spans="2:13">
      <c r="B10243" s="11"/>
      <c r="C10243" s="11"/>
      <c r="I10243" s="13"/>
      <c r="M10243" s="4"/>
    </row>
    <row r="10244" s="5" customFormat="1" ht="23" customHeight="1" spans="2:13">
      <c r="B10244" s="11"/>
      <c r="C10244" s="11"/>
      <c r="I10244" s="13"/>
      <c r="M10244" s="4"/>
    </row>
    <row r="10245" s="5" customFormat="1" ht="23" customHeight="1" spans="2:13">
      <c r="B10245" s="11"/>
      <c r="C10245" s="11"/>
      <c r="I10245" s="13"/>
      <c r="M10245" s="4"/>
    </row>
    <row r="10246" s="5" customFormat="1" ht="23" customHeight="1" spans="2:13">
      <c r="B10246" s="11"/>
      <c r="C10246" s="11"/>
      <c r="I10246" s="13"/>
      <c r="M10246" s="4"/>
    </row>
    <row r="10247" s="5" customFormat="1" ht="23" customHeight="1" spans="2:13">
      <c r="B10247" s="11"/>
      <c r="C10247" s="11"/>
      <c r="I10247" s="13"/>
      <c r="M10247" s="4"/>
    </row>
    <row r="10248" s="5" customFormat="1" ht="23" customHeight="1" spans="2:13">
      <c r="B10248" s="11"/>
      <c r="C10248" s="11"/>
      <c r="I10248" s="13"/>
      <c r="M10248" s="4"/>
    </row>
    <row r="10249" s="5" customFormat="1" ht="23" customHeight="1" spans="2:13">
      <c r="B10249" s="11"/>
      <c r="C10249" s="11"/>
      <c r="I10249" s="13"/>
      <c r="M10249" s="4"/>
    </row>
    <row r="10250" s="5" customFormat="1" ht="23" customHeight="1" spans="2:13">
      <c r="B10250" s="11"/>
      <c r="C10250" s="11"/>
      <c r="I10250" s="13"/>
      <c r="M10250" s="4"/>
    </row>
    <row r="10251" s="5" customFormat="1" ht="23" customHeight="1" spans="2:13">
      <c r="B10251" s="11"/>
      <c r="C10251" s="11"/>
      <c r="I10251" s="13"/>
      <c r="M10251" s="4"/>
    </row>
    <row r="10252" s="5" customFormat="1" ht="23" customHeight="1" spans="2:13">
      <c r="B10252" s="11"/>
      <c r="C10252" s="11"/>
      <c r="I10252" s="13"/>
      <c r="M10252" s="4"/>
    </row>
    <row r="10253" s="5" customFormat="1" ht="23" customHeight="1" spans="2:13">
      <c r="B10253" s="11"/>
      <c r="C10253" s="11"/>
      <c r="I10253" s="13"/>
      <c r="M10253" s="4"/>
    </row>
    <row r="10254" s="5" customFormat="1" ht="23" customHeight="1" spans="2:13">
      <c r="B10254" s="11"/>
      <c r="C10254" s="11"/>
      <c r="I10254" s="13"/>
      <c r="M10254" s="4"/>
    </row>
    <row r="10255" s="5" customFormat="1" ht="23" customHeight="1" spans="2:13">
      <c r="B10255" s="11"/>
      <c r="C10255" s="11"/>
      <c r="I10255" s="13"/>
      <c r="M10255" s="4"/>
    </row>
    <row r="10256" s="5" customFormat="1" ht="23" customHeight="1" spans="2:13">
      <c r="B10256" s="11"/>
      <c r="C10256" s="11"/>
      <c r="I10256" s="13"/>
      <c r="M10256" s="4"/>
    </row>
    <row r="10257" s="5" customFormat="1" ht="23" customHeight="1" spans="2:13">
      <c r="B10257" s="11"/>
      <c r="C10257" s="11"/>
      <c r="I10257" s="13"/>
      <c r="M10257" s="4"/>
    </row>
    <row r="10258" s="5" customFormat="1" ht="23" customHeight="1" spans="2:13">
      <c r="B10258" s="11"/>
      <c r="C10258" s="11"/>
      <c r="I10258" s="13"/>
      <c r="M10258" s="4"/>
    </row>
    <row r="10259" s="5" customFormat="1" ht="23" customHeight="1" spans="2:13">
      <c r="B10259" s="11"/>
      <c r="C10259" s="11"/>
      <c r="I10259" s="13"/>
      <c r="M10259" s="4"/>
    </row>
    <row r="10260" s="5" customFormat="1" ht="23" customHeight="1" spans="2:13">
      <c r="B10260" s="11"/>
      <c r="C10260" s="11"/>
      <c r="I10260" s="13"/>
      <c r="M10260" s="4"/>
    </row>
    <row r="10261" s="5" customFormat="1" ht="23" customHeight="1" spans="2:13">
      <c r="B10261" s="11"/>
      <c r="C10261" s="11"/>
      <c r="I10261" s="13"/>
      <c r="M10261" s="4"/>
    </row>
    <row r="10262" s="5" customFormat="1" ht="23" customHeight="1" spans="2:13">
      <c r="B10262" s="11"/>
      <c r="C10262" s="11"/>
      <c r="I10262" s="13"/>
      <c r="M10262" s="4"/>
    </row>
    <row r="10263" s="5" customFormat="1" ht="23" customHeight="1" spans="2:13">
      <c r="B10263" s="11"/>
      <c r="C10263" s="11"/>
      <c r="I10263" s="13"/>
      <c r="M10263" s="4"/>
    </row>
    <row r="10264" s="5" customFormat="1" ht="23" customHeight="1" spans="2:13">
      <c r="B10264" s="11"/>
      <c r="C10264" s="11"/>
      <c r="I10264" s="13"/>
      <c r="M10264" s="4"/>
    </row>
    <row r="10265" s="5" customFormat="1" ht="23" customHeight="1" spans="2:13">
      <c r="B10265" s="11"/>
      <c r="C10265" s="11"/>
      <c r="I10265" s="13"/>
      <c r="M10265" s="4"/>
    </row>
    <row r="10266" s="5" customFormat="1" ht="23" customHeight="1" spans="2:13">
      <c r="B10266" s="11"/>
      <c r="C10266" s="11"/>
      <c r="I10266" s="13"/>
      <c r="M10266" s="4"/>
    </row>
    <row r="10267" s="5" customFormat="1" ht="23" customHeight="1" spans="2:13">
      <c r="B10267" s="11"/>
      <c r="C10267" s="11"/>
      <c r="I10267" s="13"/>
      <c r="M10267" s="4"/>
    </row>
    <row r="10268" s="5" customFormat="1" ht="23" customHeight="1" spans="2:13">
      <c r="B10268" s="11"/>
      <c r="C10268" s="11"/>
      <c r="I10268" s="13"/>
      <c r="M10268" s="4"/>
    </row>
    <row r="10269" s="5" customFormat="1" ht="23" customHeight="1" spans="2:13">
      <c r="B10269" s="11"/>
      <c r="C10269" s="11"/>
      <c r="I10269" s="13"/>
      <c r="M10269" s="4"/>
    </row>
    <row r="10270" s="5" customFormat="1" ht="23" customHeight="1" spans="2:13">
      <c r="B10270" s="11"/>
      <c r="C10270" s="11"/>
      <c r="I10270" s="13"/>
      <c r="M10270" s="4"/>
    </row>
    <row r="10271" s="5" customFormat="1" ht="23" customHeight="1" spans="2:13">
      <c r="B10271" s="11"/>
      <c r="C10271" s="11"/>
      <c r="I10271" s="13"/>
      <c r="M10271" s="4"/>
    </row>
    <row r="10272" s="5" customFormat="1" ht="23" customHeight="1" spans="2:13">
      <c r="B10272" s="11"/>
      <c r="C10272" s="11"/>
      <c r="I10272" s="13"/>
      <c r="M10272" s="4"/>
    </row>
    <row r="10273" s="5" customFormat="1" ht="23" customHeight="1" spans="2:13">
      <c r="B10273" s="11"/>
      <c r="C10273" s="11"/>
      <c r="I10273" s="13"/>
      <c r="M10273" s="4"/>
    </row>
    <row r="10274" s="5" customFormat="1" ht="23" customHeight="1" spans="2:13">
      <c r="B10274" s="11"/>
      <c r="C10274" s="11"/>
      <c r="I10274" s="13"/>
      <c r="M10274" s="4"/>
    </row>
    <row r="10275" s="5" customFormat="1" ht="23" customHeight="1" spans="2:13">
      <c r="B10275" s="11"/>
      <c r="C10275" s="11"/>
      <c r="I10275" s="13"/>
      <c r="M10275" s="4"/>
    </row>
    <row r="10276" s="5" customFormat="1" ht="23" customHeight="1" spans="2:13">
      <c r="B10276" s="11"/>
      <c r="C10276" s="11"/>
      <c r="I10276" s="13"/>
      <c r="M10276" s="4"/>
    </row>
    <row r="10277" s="5" customFormat="1" ht="23" customHeight="1" spans="2:13">
      <c r="B10277" s="11"/>
      <c r="C10277" s="11"/>
      <c r="I10277" s="13"/>
      <c r="M10277" s="4"/>
    </row>
    <row r="10278" s="5" customFormat="1" ht="23" customHeight="1" spans="2:13">
      <c r="B10278" s="11"/>
      <c r="C10278" s="11"/>
      <c r="I10278" s="13"/>
      <c r="M10278" s="4"/>
    </row>
    <row r="10279" s="5" customFormat="1" ht="23" customHeight="1" spans="2:13">
      <c r="B10279" s="11"/>
      <c r="C10279" s="11"/>
      <c r="I10279" s="13"/>
      <c r="M10279" s="4"/>
    </row>
    <row r="10280" s="5" customFormat="1" ht="23" customHeight="1" spans="2:13">
      <c r="B10280" s="11"/>
      <c r="C10280" s="11"/>
      <c r="I10280" s="13"/>
      <c r="M10280" s="4"/>
    </row>
    <row r="10281" s="5" customFormat="1" ht="23" customHeight="1" spans="2:13">
      <c r="B10281" s="11"/>
      <c r="C10281" s="11"/>
      <c r="I10281" s="13"/>
      <c r="M10281" s="4"/>
    </row>
    <row r="10282" s="5" customFormat="1" ht="23" customHeight="1" spans="2:13">
      <c r="B10282" s="11"/>
      <c r="C10282" s="11"/>
      <c r="I10282" s="13"/>
      <c r="M10282" s="4"/>
    </row>
    <row r="10283" s="5" customFormat="1" ht="23" customHeight="1" spans="2:13">
      <c r="B10283" s="11"/>
      <c r="C10283" s="11"/>
      <c r="I10283" s="13"/>
      <c r="M10283" s="4"/>
    </row>
    <row r="10284" s="5" customFormat="1" ht="23" customHeight="1" spans="2:13">
      <c r="B10284" s="11"/>
      <c r="C10284" s="11"/>
      <c r="I10284" s="13"/>
      <c r="M10284" s="4"/>
    </row>
    <row r="10285" s="5" customFormat="1" ht="23" customHeight="1" spans="2:13">
      <c r="B10285" s="11"/>
      <c r="C10285" s="11"/>
      <c r="I10285" s="13"/>
      <c r="M10285" s="4"/>
    </row>
    <row r="10286" s="5" customFormat="1" ht="23" customHeight="1" spans="2:13">
      <c r="B10286" s="11"/>
      <c r="C10286" s="11"/>
      <c r="I10286" s="13"/>
      <c r="M10286" s="4"/>
    </row>
    <row r="10287" s="5" customFormat="1" ht="23" customHeight="1" spans="2:13">
      <c r="B10287" s="11"/>
      <c r="C10287" s="11"/>
      <c r="I10287" s="13"/>
      <c r="M10287" s="4"/>
    </row>
    <row r="10288" s="5" customFormat="1" ht="23" customHeight="1" spans="2:13">
      <c r="B10288" s="11"/>
      <c r="C10288" s="11"/>
      <c r="I10288" s="13"/>
      <c r="M10288" s="4"/>
    </row>
    <row r="10289" s="5" customFormat="1" ht="23" customHeight="1" spans="2:13">
      <c r="B10289" s="11"/>
      <c r="C10289" s="11"/>
      <c r="I10289" s="13"/>
      <c r="M10289" s="4"/>
    </row>
    <row r="10290" s="5" customFormat="1" ht="23" customHeight="1" spans="2:13">
      <c r="B10290" s="11"/>
      <c r="C10290" s="11"/>
      <c r="I10290" s="13"/>
      <c r="M10290" s="4"/>
    </row>
    <row r="10291" s="5" customFormat="1" ht="23" customHeight="1" spans="2:13">
      <c r="B10291" s="11"/>
      <c r="C10291" s="11"/>
      <c r="I10291" s="13"/>
      <c r="M10291" s="4"/>
    </row>
    <row r="10292" s="5" customFormat="1" ht="23" customHeight="1" spans="2:13">
      <c r="B10292" s="11"/>
      <c r="C10292" s="11"/>
      <c r="I10292" s="13"/>
      <c r="M10292" s="4"/>
    </row>
    <row r="10293" s="5" customFormat="1" ht="23" customHeight="1" spans="2:13">
      <c r="B10293" s="11"/>
      <c r="C10293" s="11"/>
      <c r="I10293" s="13"/>
      <c r="M10293" s="4"/>
    </row>
    <row r="10294" s="5" customFormat="1" ht="23" customHeight="1" spans="2:13">
      <c r="B10294" s="11"/>
      <c r="C10294" s="11"/>
      <c r="I10294" s="13"/>
      <c r="M10294" s="4"/>
    </row>
    <row r="10295" s="5" customFormat="1" ht="23" customHeight="1" spans="2:13">
      <c r="B10295" s="11"/>
      <c r="C10295" s="11"/>
      <c r="I10295" s="13"/>
      <c r="M10295" s="4"/>
    </row>
    <row r="10296" s="5" customFormat="1" ht="23" customHeight="1" spans="2:13">
      <c r="B10296" s="11"/>
      <c r="C10296" s="11"/>
      <c r="I10296" s="13"/>
      <c r="M10296" s="4"/>
    </row>
    <row r="10297" s="5" customFormat="1" ht="23" customHeight="1" spans="2:13">
      <c r="B10297" s="11"/>
      <c r="C10297" s="11"/>
      <c r="I10297" s="13"/>
      <c r="M10297" s="4"/>
    </row>
    <row r="10298" s="5" customFormat="1" ht="23" customHeight="1" spans="2:13">
      <c r="B10298" s="11"/>
      <c r="C10298" s="11"/>
      <c r="I10298" s="13"/>
      <c r="M10298" s="4"/>
    </row>
    <row r="10299" s="5" customFormat="1" ht="23" customHeight="1" spans="2:13">
      <c r="B10299" s="11"/>
      <c r="C10299" s="11"/>
      <c r="I10299" s="13"/>
      <c r="M10299" s="4"/>
    </row>
    <row r="10300" s="5" customFormat="1" ht="23" customHeight="1" spans="2:13">
      <c r="B10300" s="11"/>
      <c r="C10300" s="11"/>
      <c r="I10300" s="13"/>
      <c r="M10300" s="4"/>
    </row>
    <row r="10301" s="5" customFormat="1" ht="23" customHeight="1" spans="2:13">
      <c r="B10301" s="11"/>
      <c r="C10301" s="11"/>
      <c r="I10301" s="13"/>
      <c r="M10301" s="4"/>
    </row>
    <row r="10302" s="5" customFormat="1" ht="23" customHeight="1" spans="2:13">
      <c r="B10302" s="11"/>
      <c r="C10302" s="11"/>
      <c r="I10302" s="13"/>
      <c r="M10302" s="4"/>
    </row>
    <row r="10303" s="5" customFormat="1" ht="23" customHeight="1" spans="2:13">
      <c r="B10303" s="11"/>
      <c r="C10303" s="11"/>
      <c r="I10303" s="13"/>
      <c r="M10303" s="4"/>
    </row>
    <row r="10304" s="5" customFormat="1" ht="23" customHeight="1" spans="2:13">
      <c r="B10304" s="11"/>
      <c r="C10304" s="11"/>
      <c r="I10304" s="13"/>
      <c r="M10304" s="4"/>
    </row>
    <row r="10305" s="5" customFormat="1" ht="23" customHeight="1" spans="2:13">
      <c r="B10305" s="11"/>
      <c r="C10305" s="11"/>
      <c r="I10305" s="13"/>
      <c r="M10305" s="4"/>
    </row>
    <row r="10306" s="5" customFormat="1" ht="23" customHeight="1" spans="2:13">
      <c r="B10306" s="11"/>
      <c r="C10306" s="11"/>
      <c r="I10306" s="13"/>
      <c r="M10306" s="4"/>
    </row>
    <row r="10307" s="5" customFormat="1" ht="23" customHeight="1" spans="2:13">
      <c r="B10307" s="11"/>
      <c r="C10307" s="11"/>
      <c r="I10307" s="13"/>
      <c r="M10307" s="4"/>
    </row>
    <row r="10308" s="5" customFormat="1" ht="23" customHeight="1" spans="2:13">
      <c r="B10308" s="11"/>
      <c r="C10308" s="11"/>
      <c r="I10308" s="13"/>
      <c r="M10308" s="4"/>
    </row>
    <row r="10309" s="5" customFormat="1" ht="23" customHeight="1" spans="2:13">
      <c r="B10309" s="11"/>
      <c r="C10309" s="11"/>
      <c r="I10309" s="13"/>
      <c r="M10309" s="4"/>
    </row>
    <row r="10310" s="5" customFormat="1" ht="23" customHeight="1" spans="2:13">
      <c r="B10310" s="11"/>
      <c r="C10310" s="11"/>
      <c r="I10310" s="13"/>
      <c r="M10310" s="4"/>
    </row>
    <row r="10311" s="5" customFormat="1" ht="23" customHeight="1" spans="2:13">
      <c r="B10311" s="11"/>
      <c r="C10311" s="11"/>
      <c r="I10311" s="13"/>
      <c r="M10311" s="4"/>
    </row>
    <row r="10312" s="5" customFormat="1" ht="23" customHeight="1" spans="2:13">
      <c r="B10312" s="11"/>
      <c r="C10312" s="11"/>
      <c r="I10312" s="13"/>
      <c r="M10312" s="4"/>
    </row>
    <row r="10313" s="5" customFormat="1" ht="23" customHeight="1" spans="2:13">
      <c r="B10313" s="11"/>
      <c r="C10313" s="11"/>
      <c r="I10313" s="13"/>
      <c r="M10313" s="4"/>
    </row>
    <row r="10314" s="5" customFormat="1" ht="23" customHeight="1" spans="2:13">
      <c r="B10314" s="11"/>
      <c r="C10314" s="11"/>
      <c r="I10314" s="13"/>
      <c r="M10314" s="4"/>
    </row>
    <row r="10315" s="5" customFormat="1" ht="23" customHeight="1" spans="2:13">
      <c r="B10315" s="11"/>
      <c r="C10315" s="11"/>
      <c r="I10315" s="13"/>
      <c r="M10315" s="4"/>
    </row>
    <row r="10316" s="5" customFormat="1" ht="23" customHeight="1" spans="2:13">
      <c r="B10316" s="11"/>
      <c r="C10316" s="11"/>
      <c r="I10316" s="13"/>
      <c r="M10316" s="4"/>
    </row>
    <row r="10317" s="5" customFormat="1" ht="23" customHeight="1" spans="2:13">
      <c r="B10317" s="11"/>
      <c r="C10317" s="11"/>
      <c r="I10317" s="13"/>
      <c r="M10317" s="4"/>
    </row>
    <row r="10318" s="5" customFormat="1" ht="23" customHeight="1" spans="2:13">
      <c r="B10318" s="11"/>
      <c r="C10318" s="11"/>
      <c r="I10318" s="13"/>
      <c r="M10318" s="4"/>
    </row>
    <row r="10319" s="5" customFormat="1" ht="23" customHeight="1" spans="2:13">
      <c r="B10319" s="11"/>
      <c r="C10319" s="11"/>
      <c r="I10319" s="13"/>
      <c r="M10319" s="4"/>
    </row>
    <row r="10320" s="5" customFormat="1" ht="23" customHeight="1" spans="2:13">
      <c r="B10320" s="11"/>
      <c r="C10320" s="11"/>
      <c r="I10320" s="13"/>
      <c r="M10320" s="4"/>
    </row>
    <row r="10321" s="5" customFormat="1" ht="23" customHeight="1" spans="2:13">
      <c r="B10321" s="11"/>
      <c r="C10321" s="11"/>
      <c r="I10321" s="13"/>
      <c r="M10321" s="4"/>
    </row>
    <row r="10322" s="5" customFormat="1" ht="23" customHeight="1" spans="2:13">
      <c r="B10322" s="11"/>
      <c r="C10322" s="11"/>
      <c r="I10322" s="13"/>
      <c r="M10322" s="4"/>
    </row>
    <row r="10323" s="5" customFormat="1" ht="23" customHeight="1" spans="2:13">
      <c r="B10323" s="11"/>
      <c r="C10323" s="11"/>
      <c r="I10323" s="13"/>
      <c r="M10323" s="4"/>
    </row>
    <row r="10324" s="5" customFormat="1" ht="23" customHeight="1" spans="2:13">
      <c r="B10324" s="11"/>
      <c r="C10324" s="11"/>
      <c r="I10324" s="13"/>
      <c r="M10324" s="4"/>
    </row>
    <row r="10325" s="5" customFormat="1" ht="23" customHeight="1" spans="2:13">
      <c r="B10325" s="11"/>
      <c r="C10325" s="11"/>
      <c r="I10325" s="13"/>
      <c r="M10325" s="4"/>
    </row>
    <row r="10326" s="5" customFormat="1" ht="23" customHeight="1" spans="2:13">
      <c r="B10326" s="11"/>
      <c r="C10326" s="11"/>
      <c r="I10326" s="13"/>
      <c r="M10326" s="4"/>
    </row>
    <row r="10327" s="5" customFormat="1" ht="23" customHeight="1" spans="2:13">
      <c r="B10327" s="11"/>
      <c r="C10327" s="11"/>
      <c r="I10327" s="13"/>
      <c r="M10327" s="4"/>
    </row>
    <row r="10328" s="5" customFormat="1" ht="23" customHeight="1" spans="2:13">
      <c r="B10328" s="11"/>
      <c r="C10328" s="11"/>
      <c r="I10328" s="13"/>
      <c r="M10328" s="4"/>
    </row>
    <row r="10329" s="5" customFormat="1" ht="23" customHeight="1" spans="2:13">
      <c r="B10329" s="11"/>
      <c r="C10329" s="11"/>
      <c r="I10329" s="13"/>
      <c r="M10329" s="4"/>
    </row>
    <row r="10330" s="5" customFormat="1" ht="23" customHeight="1" spans="2:13">
      <c r="B10330" s="11"/>
      <c r="C10330" s="11"/>
      <c r="I10330" s="13"/>
      <c r="M10330" s="4"/>
    </row>
    <row r="10331" s="5" customFormat="1" ht="23" customHeight="1" spans="2:13">
      <c r="B10331" s="11"/>
      <c r="C10331" s="11"/>
      <c r="I10331" s="13"/>
      <c r="M10331" s="4"/>
    </row>
    <row r="10332" s="5" customFormat="1" ht="23" customHeight="1" spans="2:13">
      <c r="B10332" s="11"/>
      <c r="C10332" s="11"/>
      <c r="I10332" s="13"/>
      <c r="M10332" s="4"/>
    </row>
    <row r="10333" s="5" customFormat="1" ht="23" customHeight="1" spans="2:13">
      <c r="B10333" s="11"/>
      <c r="C10333" s="11"/>
      <c r="I10333" s="13"/>
      <c r="M10333" s="4"/>
    </row>
    <row r="10334" s="5" customFormat="1" ht="23" customHeight="1" spans="2:13">
      <c r="B10334" s="11"/>
      <c r="C10334" s="11"/>
      <c r="I10334" s="13"/>
      <c r="M10334" s="4"/>
    </row>
    <row r="10335" s="5" customFormat="1" ht="23" customHeight="1" spans="2:13">
      <c r="B10335" s="11"/>
      <c r="C10335" s="11"/>
      <c r="I10335" s="13"/>
      <c r="M10335" s="4"/>
    </row>
    <row r="10336" s="5" customFormat="1" ht="23" customHeight="1" spans="2:13">
      <c r="B10336" s="11"/>
      <c r="C10336" s="11"/>
      <c r="I10336" s="13"/>
      <c r="M10336" s="4"/>
    </row>
    <row r="10337" s="5" customFormat="1" ht="23" customHeight="1" spans="2:13">
      <c r="B10337" s="11"/>
      <c r="C10337" s="11"/>
      <c r="I10337" s="13"/>
      <c r="M10337" s="4"/>
    </row>
    <row r="10338" s="5" customFormat="1" ht="23" customHeight="1" spans="2:13">
      <c r="B10338" s="11"/>
      <c r="C10338" s="11"/>
      <c r="I10338" s="13"/>
      <c r="M10338" s="4"/>
    </row>
    <row r="10339" s="5" customFormat="1" ht="23" customHeight="1" spans="2:13">
      <c r="B10339" s="11"/>
      <c r="C10339" s="11"/>
      <c r="I10339" s="13"/>
      <c r="M10339" s="4"/>
    </row>
    <row r="10340" s="5" customFormat="1" ht="23" customHeight="1" spans="2:13">
      <c r="B10340" s="11"/>
      <c r="C10340" s="11"/>
      <c r="I10340" s="13"/>
      <c r="M10340" s="4"/>
    </row>
    <row r="10341" s="5" customFormat="1" ht="23" customHeight="1" spans="2:13">
      <c r="B10341" s="11"/>
      <c r="C10341" s="11"/>
      <c r="I10341" s="13"/>
      <c r="M10341" s="4"/>
    </row>
    <row r="10342" s="5" customFormat="1" ht="23" customHeight="1" spans="2:13">
      <c r="B10342" s="11"/>
      <c r="C10342" s="11"/>
      <c r="I10342" s="13"/>
      <c r="M10342" s="4"/>
    </row>
    <row r="10343" s="5" customFormat="1" ht="23" customHeight="1" spans="2:13">
      <c r="B10343" s="11"/>
      <c r="C10343" s="11"/>
      <c r="I10343" s="13"/>
      <c r="M10343" s="4"/>
    </row>
    <row r="10344" s="5" customFormat="1" ht="23" customHeight="1" spans="2:13">
      <c r="B10344" s="11"/>
      <c r="C10344" s="11"/>
      <c r="I10344" s="13"/>
      <c r="M10344" s="4"/>
    </row>
    <row r="10345" s="5" customFormat="1" ht="23" customHeight="1" spans="2:13">
      <c r="B10345" s="11"/>
      <c r="C10345" s="11"/>
      <c r="I10345" s="13"/>
      <c r="M10345" s="4"/>
    </row>
    <row r="10346" s="5" customFormat="1" ht="23" customHeight="1" spans="2:13">
      <c r="B10346" s="11"/>
      <c r="C10346" s="11"/>
      <c r="I10346" s="13"/>
      <c r="M10346" s="4"/>
    </row>
    <row r="10347" s="5" customFormat="1" ht="23" customHeight="1" spans="2:13">
      <c r="B10347" s="11"/>
      <c r="C10347" s="11"/>
      <c r="I10347" s="13"/>
      <c r="M10347" s="4"/>
    </row>
    <row r="10348" s="5" customFormat="1" ht="23" customHeight="1" spans="2:13">
      <c r="B10348" s="11"/>
      <c r="C10348" s="11"/>
      <c r="I10348" s="13"/>
      <c r="M10348" s="4"/>
    </row>
    <row r="10349" s="5" customFormat="1" ht="23" customHeight="1" spans="2:13">
      <c r="B10349" s="11"/>
      <c r="C10349" s="11"/>
      <c r="I10349" s="13"/>
      <c r="M10349" s="4"/>
    </row>
    <row r="10350" s="5" customFormat="1" ht="23" customHeight="1" spans="2:13">
      <c r="B10350" s="11"/>
      <c r="C10350" s="11"/>
      <c r="I10350" s="13"/>
      <c r="M10350" s="4"/>
    </row>
    <row r="10351" s="5" customFormat="1" ht="23" customHeight="1" spans="2:13">
      <c r="B10351" s="11"/>
      <c r="C10351" s="11"/>
      <c r="I10351" s="13"/>
      <c r="M10351" s="4"/>
    </row>
    <row r="10352" s="5" customFormat="1" ht="23" customHeight="1" spans="2:13">
      <c r="B10352" s="11"/>
      <c r="C10352" s="11"/>
      <c r="I10352" s="13"/>
      <c r="M10352" s="4"/>
    </row>
    <row r="10353" s="5" customFormat="1" ht="23" customHeight="1" spans="2:13">
      <c r="B10353" s="11"/>
      <c r="C10353" s="11"/>
      <c r="I10353" s="13"/>
      <c r="M10353" s="4"/>
    </row>
    <row r="10354" s="5" customFormat="1" ht="23" customHeight="1" spans="2:13">
      <c r="B10354" s="11"/>
      <c r="C10354" s="11"/>
      <c r="I10354" s="13"/>
      <c r="M10354" s="4"/>
    </row>
    <row r="10355" s="5" customFormat="1" ht="23" customHeight="1" spans="2:13">
      <c r="B10355" s="11"/>
      <c r="C10355" s="11"/>
      <c r="I10355" s="13"/>
      <c r="M10355" s="4"/>
    </row>
    <row r="10356" s="5" customFormat="1" ht="23" customHeight="1" spans="2:13">
      <c r="B10356" s="11"/>
      <c r="C10356" s="11"/>
      <c r="I10356" s="13"/>
      <c r="M10356" s="4"/>
    </row>
    <row r="10357" s="5" customFormat="1" ht="23" customHeight="1" spans="2:13">
      <c r="B10357" s="11"/>
      <c r="C10357" s="11"/>
      <c r="I10357" s="13"/>
      <c r="M10357" s="4"/>
    </row>
    <row r="10358" s="5" customFormat="1" ht="23" customHeight="1" spans="2:13">
      <c r="B10358" s="11"/>
      <c r="C10358" s="11"/>
      <c r="I10358" s="13"/>
      <c r="M10358" s="4"/>
    </row>
    <row r="10359" s="5" customFormat="1" ht="23" customHeight="1" spans="2:13">
      <c r="B10359" s="11"/>
      <c r="C10359" s="11"/>
      <c r="I10359" s="13"/>
      <c r="M10359" s="4"/>
    </row>
    <row r="10360" s="5" customFormat="1" ht="23" customHeight="1" spans="2:13">
      <c r="B10360" s="11"/>
      <c r="C10360" s="11"/>
      <c r="I10360" s="13"/>
      <c r="M10360" s="4"/>
    </row>
    <row r="10361" s="5" customFormat="1" ht="23" customHeight="1" spans="2:13">
      <c r="B10361" s="11"/>
      <c r="C10361" s="11"/>
      <c r="I10361" s="13"/>
      <c r="M10361" s="4"/>
    </row>
    <row r="10362" s="5" customFormat="1" ht="23" customHeight="1" spans="2:13">
      <c r="B10362" s="11"/>
      <c r="C10362" s="11"/>
      <c r="I10362" s="13"/>
      <c r="M10362" s="4"/>
    </row>
    <row r="10363" s="5" customFormat="1" ht="23" customHeight="1" spans="2:13">
      <c r="B10363" s="11"/>
      <c r="C10363" s="11"/>
      <c r="I10363" s="13"/>
      <c r="M10363" s="4"/>
    </row>
    <row r="10364" s="5" customFormat="1" ht="23" customHeight="1" spans="2:13">
      <c r="B10364" s="11"/>
      <c r="C10364" s="11"/>
      <c r="I10364" s="13"/>
      <c r="M10364" s="4"/>
    </row>
    <row r="10365" s="5" customFormat="1" ht="23" customHeight="1" spans="2:13">
      <c r="B10365" s="11"/>
      <c r="C10365" s="11"/>
      <c r="I10365" s="13"/>
      <c r="M10365" s="4"/>
    </row>
    <row r="10366" s="5" customFormat="1" ht="23" customHeight="1" spans="2:13">
      <c r="B10366" s="11"/>
      <c r="C10366" s="11"/>
      <c r="I10366" s="13"/>
      <c r="M10366" s="4"/>
    </row>
    <row r="10367" s="5" customFormat="1" ht="23" customHeight="1" spans="2:13">
      <c r="B10367" s="11"/>
      <c r="C10367" s="11"/>
      <c r="I10367" s="13"/>
      <c r="M10367" s="4"/>
    </row>
    <row r="10368" s="5" customFormat="1" ht="23" customHeight="1" spans="2:13">
      <c r="B10368" s="11"/>
      <c r="C10368" s="11"/>
      <c r="I10368" s="13"/>
      <c r="M10368" s="4"/>
    </row>
    <row r="10369" s="5" customFormat="1" ht="23" customHeight="1" spans="2:13">
      <c r="B10369" s="11"/>
      <c r="C10369" s="11"/>
      <c r="I10369" s="13"/>
      <c r="M10369" s="4"/>
    </row>
    <row r="10370" s="5" customFormat="1" ht="23" customHeight="1" spans="2:13">
      <c r="B10370" s="11"/>
      <c r="C10370" s="11"/>
      <c r="I10370" s="13"/>
      <c r="M10370" s="4"/>
    </row>
    <row r="10371" s="5" customFormat="1" ht="23" customHeight="1" spans="2:13">
      <c r="B10371" s="11"/>
      <c r="C10371" s="11"/>
      <c r="I10371" s="13"/>
      <c r="M10371" s="4"/>
    </row>
    <row r="10372" s="5" customFormat="1" ht="23" customHeight="1" spans="2:13">
      <c r="B10372" s="11"/>
      <c r="C10372" s="11"/>
      <c r="I10372" s="13"/>
      <c r="M10372" s="4"/>
    </row>
    <row r="10373" s="5" customFormat="1" ht="23" customHeight="1" spans="2:13">
      <c r="B10373" s="11"/>
      <c r="C10373" s="11"/>
      <c r="I10373" s="13"/>
      <c r="M10373" s="4"/>
    </row>
    <row r="10374" s="5" customFormat="1" ht="23" customHeight="1" spans="2:13">
      <c r="B10374" s="11"/>
      <c r="C10374" s="11"/>
      <c r="I10374" s="13"/>
      <c r="M10374" s="4"/>
    </row>
    <row r="10375" s="5" customFormat="1" ht="23" customHeight="1" spans="2:13">
      <c r="B10375" s="11"/>
      <c r="C10375" s="11"/>
      <c r="I10375" s="13"/>
      <c r="M10375" s="4"/>
    </row>
    <row r="10376" s="5" customFormat="1" ht="23" customHeight="1" spans="2:13">
      <c r="B10376" s="11"/>
      <c r="C10376" s="11"/>
      <c r="I10376" s="13"/>
      <c r="M10376" s="4"/>
    </row>
    <row r="10377" s="5" customFormat="1" ht="23" customHeight="1" spans="2:13">
      <c r="B10377" s="11"/>
      <c r="C10377" s="11"/>
      <c r="I10377" s="13"/>
      <c r="M10377" s="4"/>
    </row>
    <row r="10378" s="5" customFormat="1" ht="23" customHeight="1" spans="2:13">
      <c r="B10378" s="11"/>
      <c r="C10378" s="11"/>
      <c r="I10378" s="13"/>
      <c r="M10378" s="4"/>
    </row>
    <row r="10379" s="5" customFormat="1" ht="23" customHeight="1" spans="2:13">
      <c r="B10379" s="11"/>
      <c r="C10379" s="11"/>
      <c r="I10379" s="13"/>
      <c r="M10379" s="4"/>
    </row>
    <row r="10380" s="5" customFormat="1" ht="23" customHeight="1" spans="2:13">
      <c r="B10380" s="11"/>
      <c r="C10380" s="11"/>
      <c r="I10380" s="13"/>
      <c r="M10380" s="4"/>
    </row>
    <row r="10381" s="5" customFormat="1" ht="23" customHeight="1" spans="2:13">
      <c r="B10381" s="11"/>
      <c r="C10381" s="11"/>
      <c r="I10381" s="13"/>
      <c r="M10381" s="4"/>
    </row>
    <row r="10382" s="5" customFormat="1" ht="23" customHeight="1" spans="2:13">
      <c r="B10382" s="11"/>
      <c r="C10382" s="11"/>
      <c r="I10382" s="13"/>
      <c r="M10382" s="4"/>
    </row>
    <row r="10383" s="5" customFormat="1" ht="23" customHeight="1" spans="2:13">
      <c r="B10383" s="11"/>
      <c r="C10383" s="11"/>
      <c r="I10383" s="13"/>
      <c r="M10383" s="4"/>
    </row>
    <row r="10384" s="5" customFormat="1" ht="23" customHeight="1" spans="2:13">
      <c r="B10384" s="11"/>
      <c r="C10384" s="11"/>
      <c r="I10384" s="13"/>
      <c r="M10384" s="4"/>
    </row>
    <row r="10385" s="5" customFormat="1" ht="23" customHeight="1" spans="2:13">
      <c r="B10385" s="11"/>
      <c r="C10385" s="11"/>
      <c r="I10385" s="13"/>
      <c r="M10385" s="4"/>
    </row>
    <row r="10386" s="5" customFormat="1" ht="23" customHeight="1" spans="2:13">
      <c r="B10386" s="11"/>
      <c r="C10386" s="11"/>
      <c r="I10386" s="13"/>
      <c r="M10386" s="4"/>
    </row>
    <row r="10387" s="5" customFormat="1" ht="23" customHeight="1" spans="2:13">
      <c r="B10387" s="11"/>
      <c r="C10387" s="11"/>
      <c r="I10387" s="13"/>
      <c r="M10387" s="4"/>
    </row>
    <row r="10388" s="5" customFormat="1" ht="23" customHeight="1" spans="2:13">
      <c r="B10388" s="11"/>
      <c r="C10388" s="11"/>
      <c r="I10388" s="13"/>
      <c r="M10388" s="4"/>
    </row>
    <row r="10389" s="5" customFormat="1" ht="23" customHeight="1" spans="2:13">
      <c r="B10389" s="11"/>
      <c r="C10389" s="11"/>
      <c r="I10389" s="13"/>
      <c r="M10389" s="4"/>
    </row>
    <row r="10390" s="5" customFormat="1" ht="23" customHeight="1" spans="2:13">
      <c r="B10390" s="11"/>
      <c r="C10390" s="11"/>
      <c r="I10390" s="13"/>
      <c r="M10390" s="4"/>
    </row>
    <row r="10391" s="5" customFormat="1" ht="23" customHeight="1" spans="2:13">
      <c r="B10391" s="11"/>
      <c r="C10391" s="11"/>
      <c r="I10391" s="13"/>
      <c r="M10391" s="4"/>
    </row>
    <row r="10392" s="5" customFormat="1" ht="23" customHeight="1" spans="2:13">
      <c r="B10392" s="11"/>
      <c r="C10392" s="11"/>
      <c r="I10392" s="13"/>
      <c r="M10392" s="4"/>
    </row>
    <row r="10393" s="5" customFormat="1" ht="23" customHeight="1" spans="2:13">
      <c r="B10393" s="11"/>
      <c r="C10393" s="11"/>
      <c r="I10393" s="13"/>
      <c r="M10393" s="4"/>
    </row>
    <row r="10394" s="5" customFormat="1" ht="23" customHeight="1" spans="2:13">
      <c r="B10394" s="11"/>
      <c r="C10394" s="11"/>
      <c r="I10394" s="13"/>
      <c r="M10394" s="4"/>
    </row>
    <row r="10395" s="5" customFormat="1" ht="23" customHeight="1" spans="2:13">
      <c r="B10395" s="11"/>
      <c r="C10395" s="11"/>
      <c r="I10395" s="13"/>
      <c r="M10395" s="4"/>
    </row>
    <row r="10396" s="5" customFormat="1" ht="23" customHeight="1" spans="2:13">
      <c r="B10396" s="11"/>
      <c r="C10396" s="11"/>
      <c r="I10396" s="13"/>
      <c r="M10396" s="4"/>
    </row>
    <row r="10397" s="5" customFormat="1" ht="23" customHeight="1" spans="2:13">
      <c r="B10397" s="11"/>
      <c r="C10397" s="11"/>
      <c r="I10397" s="13"/>
      <c r="M10397" s="4"/>
    </row>
    <row r="10398" s="5" customFormat="1" ht="23" customHeight="1" spans="2:13">
      <c r="B10398" s="11"/>
      <c r="C10398" s="11"/>
      <c r="I10398" s="13"/>
      <c r="M10398" s="4"/>
    </row>
    <row r="10399" s="5" customFormat="1" ht="23" customHeight="1" spans="2:13">
      <c r="B10399" s="11"/>
      <c r="C10399" s="11"/>
      <c r="I10399" s="13"/>
      <c r="M10399" s="4"/>
    </row>
    <row r="10400" s="5" customFormat="1" ht="23" customHeight="1" spans="2:13">
      <c r="B10400" s="11"/>
      <c r="C10400" s="11"/>
      <c r="I10400" s="13"/>
      <c r="M10400" s="4"/>
    </row>
    <row r="10401" s="5" customFormat="1" ht="23" customHeight="1" spans="2:13">
      <c r="B10401" s="11"/>
      <c r="C10401" s="11"/>
      <c r="I10401" s="13"/>
      <c r="M10401" s="4"/>
    </row>
    <row r="10402" s="5" customFormat="1" ht="23" customHeight="1" spans="2:13">
      <c r="B10402" s="11"/>
      <c r="C10402" s="11"/>
      <c r="I10402" s="13"/>
      <c r="M10402" s="4"/>
    </row>
    <row r="10403" s="5" customFormat="1" ht="23" customHeight="1" spans="2:13">
      <c r="B10403" s="11"/>
      <c r="C10403" s="11"/>
      <c r="I10403" s="13"/>
      <c r="M10403" s="4"/>
    </row>
    <row r="10404" s="5" customFormat="1" ht="23" customHeight="1" spans="2:13">
      <c r="B10404" s="11"/>
      <c r="C10404" s="11"/>
      <c r="I10404" s="13"/>
      <c r="M10404" s="4"/>
    </row>
    <row r="10405" s="5" customFormat="1" ht="23" customHeight="1" spans="2:13">
      <c r="B10405" s="11"/>
      <c r="C10405" s="11"/>
      <c r="I10405" s="13"/>
      <c r="M10405" s="4"/>
    </row>
    <row r="10406" s="5" customFormat="1" ht="23" customHeight="1" spans="2:13">
      <c r="B10406" s="11"/>
      <c r="C10406" s="11"/>
      <c r="I10406" s="13"/>
      <c r="M10406" s="4"/>
    </row>
    <row r="10407" s="5" customFormat="1" ht="23" customHeight="1" spans="2:13">
      <c r="B10407" s="11"/>
      <c r="C10407" s="11"/>
      <c r="I10407" s="13"/>
      <c r="M10407" s="4"/>
    </row>
    <row r="10408" s="5" customFormat="1" ht="23" customHeight="1" spans="2:13">
      <c r="B10408" s="11"/>
      <c r="C10408" s="11"/>
      <c r="I10408" s="13"/>
      <c r="M10408" s="4"/>
    </row>
    <row r="10409" s="5" customFormat="1" ht="23" customHeight="1" spans="2:13">
      <c r="B10409" s="11"/>
      <c r="C10409" s="11"/>
      <c r="I10409" s="13"/>
      <c r="M10409" s="4"/>
    </row>
    <row r="10410" s="5" customFormat="1" ht="23" customHeight="1" spans="2:13">
      <c r="B10410" s="11"/>
      <c r="C10410" s="11"/>
      <c r="I10410" s="13"/>
      <c r="M10410" s="4"/>
    </row>
    <row r="10411" s="5" customFormat="1" ht="23" customHeight="1" spans="2:13">
      <c r="B10411" s="11"/>
      <c r="C10411" s="11"/>
      <c r="I10411" s="13"/>
      <c r="M10411" s="4"/>
    </row>
    <row r="10412" s="5" customFormat="1" ht="23" customHeight="1" spans="2:13">
      <c r="B10412" s="11"/>
      <c r="C10412" s="11"/>
      <c r="I10412" s="13"/>
      <c r="M10412" s="4"/>
    </row>
    <row r="10413" s="5" customFormat="1" ht="23" customHeight="1" spans="2:13">
      <c r="B10413" s="11"/>
      <c r="C10413" s="11"/>
      <c r="I10413" s="13"/>
      <c r="M10413" s="4"/>
    </row>
    <row r="10414" s="5" customFormat="1" ht="23" customHeight="1" spans="2:13">
      <c r="B10414" s="11"/>
      <c r="C10414" s="11"/>
      <c r="I10414" s="13"/>
      <c r="M10414" s="4"/>
    </row>
    <row r="10415" s="5" customFormat="1" ht="23" customHeight="1" spans="2:13">
      <c r="B10415" s="11"/>
      <c r="C10415" s="11"/>
      <c r="I10415" s="13"/>
      <c r="M10415" s="4"/>
    </row>
    <row r="10416" s="5" customFormat="1" ht="23" customHeight="1" spans="2:13">
      <c r="B10416" s="11"/>
      <c r="C10416" s="11"/>
      <c r="I10416" s="13"/>
      <c r="M10416" s="4"/>
    </row>
    <row r="10417" s="5" customFormat="1" ht="23" customHeight="1" spans="2:13">
      <c r="B10417" s="11"/>
      <c r="C10417" s="11"/>
      <c r="I10417" s="13"/>
      <c r="M10417" s="4"/>
    </row>
    <row r="10418" s="5" customFormat="1" ht="23" customHeight="1" spans="2:13">
      <c r="B10418" s="11"/>
      <c r="C10418" s="11"/>
      <c r="I10418" s="13"/>
      <c r="M10418" s="4"/>
    </row>
    <row r="10419" s="5" customFormat="1" ht="23" customHeight="1" spans="2:13">
      <c r="B10419" s="11"/>
      <c r="C10419" s="11"/>
      <c r="I10419" s="13"/>
      <c r="M10419" s="4"/>
    </row>
    <row r="10420" s="5" customFormat="1" ht="23" customHeight="1" spans="2:13">
      <c r="B10420" s="11"/>
      <c r="C10420" s="11"/>
      <c r="I10420" s="13"/>
      <c r="M10420" s="4"/>
    </row>
    <row r="10421" s="5" customFormat="1" ht="23" customHeight="1" spans="2:13">
      <c r="B10421" s="11"/>
      <c r="C10421" s="11"/>
      <c r="I10421" s="13"/>
      <c r="M10421" s="4"/>
    </row>
    <row r="10422" s="5" customFormat="1" ht="23" customHeight="1" spans="2:13">
      <c r="B10422" s="11"/>
      <c r="C10422" s="11"/>
      <c r="I10422" s="13"/>
      <c r="M10422" s="4"/>
    </row>
    <row r="10423" s="5" customFormat="1" ht="23" customHeight="1" spans="2:13">
      <c r="B10423" s="11"/>
      <c r="C10423" s="11"/>
      <c r="I10423" s="13"/>
      <c r="M10423" s="4"/>
    </row>
    <row r="10424" s="5" customFormat="1" ht="23" customHeight="1" spans="2:13">
      <c r="B10424" s="11"/>
      <c r="C10424" s="11"/>
      <c r="I10424" s="13"/>
      <c r="M10424" s="4"/>
    </row>
    <row r="10425" s="5" customFormat="1" ht="23" customHeight="1" spans="2:13">
      <c r="B10425" s="11"/>
      <c r="C10425" s="11"/>
      <c r="I10425" s="13"/>
      <c r="M10425" s="4"/>
    </row>
    <row r="10426" s="5" customFormat="1" ht="23" customHeight="1" spans="2:13">
      <c r="B10426" s="11"/>
      <c r="C10426" s="11"/>
      <c r="I10426" s="13"/>
      <c r="M10426" s="4"/>
    </row>
    <row r="10427" s="5" customFormat="1" ht="23" customHeight="1" spans="2:13">
      <c r="B10427" s="11"/>
      <c r="C10427" s="11"/>
      <c r="I10427" s="13"/>
      <c r="M10427" s="4"/>
    </row>
    <row r="10428" s="5" customFormat="1" ht="23" customHeight="1" spans="2:13">
      <c r="B10428" s="11"/>
      <c r="C10428" s="11"/>
      <c r="I10428" s="13"/>
      <c r="M10428" s="4"/>
    </row>
    <row r="10429" s="5" customFormat="1" ht="23" customHeight="1" spans="2:13">
      <c r="B10429" s="11"/>
      <c r="C10429" s="11"/>
      <c r="I10429" s="13"/>
      <c r="M10429" s="4"/>
    </row>
    <row r="10430" s="5" customFormat="1" ht="23" customHeight="1" spans="2:13">
      <c r="B10430" s="11"/>
      <c r="C10430" s="11"/>
      <c r="I10430" s="13"/>
      <c r="M10430" s="4"/>
    </row>
    <row r="10431" s="5" customFormat="1" ht="23" customHeight="1" spans="2:13">
      <c r="B10431" s="11"/>
      <c r="C10431" s="11"/>
      <c r="I10431" s="13"/>
      <c r="M10431" s="4"/>
    </row>
    <row r="10432" s="5" customFormat="1" ht="23" customHeight="1" spans="2:13">
      <c r="B10432" s="11"/>
      <c r="C10432" s="11"/>
      <c r="I10432" s="13"/>
      <c r="M10432" s="4"/>
    </row>
    <row r="10433" s="5" customFormat="1" ht="23" customHeight="1" spans="2:13">
      <c r="B10433" s="11"/>
      <c r="C10433" s="11"/>
      <c r="I10433" s="13"/>
      <c r="M10433" s="4"/>
    </row>
    <row r="10434" s="5" customFormat="1" ht="23" customHeight="1" spans="2:13">
      <c r="B10434" s="11"/>
      <c r="C10434" s="11"/>
      <c r="I10434" s="13"/>
      <c r="M10434" s="4"/>
    </row>
    <row r="10435" s="5" customFormat="1" ht="23" customHeight="1" spans="2:13">
      <c r="B10435" s="11"/>
      <c r="C10435" s="11"/>
      <c r="I10435" s="13"/>
      <c r="M10435" s="4"/>
    </row>
    <row r="10436" s="5" customFormat="1" ht="23" customHeight="1" spans="2:13">
      <c r="B10436" s="11"/>
      <c r="C10436" s="11"/>
      <c r="I10436" s="13"/>
      <c r="M10436" s="4"/>
    </row>
    <row r="10437" s="5" customFormat="1" ht="23" customHeight="1" spans="2:13">
      <c r="B10437" s="11"/>
      <c r="C10437" s="11"/>
      <c r="I10437" s="13"/>
      <c r="M10437" s="4"/>
    </row>
    <row r="10438" s="5" customFormat="1" ht="23" customHeight="1" spans="2:13">
      <c r="B10438" s="11"/>
      <c r="C10438" s="11"/>
      <c r="I10438" s="13"/>
      <c r="M10438" s="4"/>
    </row>
    <row r="10439" s="5" customFormat="1" ht="23" customHeight="1" spans="2:13">
      <c r="B10439" s="11"/>
      <c r="C10439" s="11"/>
      <c r="I10439" s="13"/>
      <c r="M10439" s="4"/>
    </row>
    <row r="10440" s="5" customFormat="1" ht="23" customHeight="1" spans="2:13">
      <c r="B10440" s="11"/>
      <c r="C10440" s="11"/>
      <c r="I10440" s="13"/>
      <c r="M10440" s="4"/>
    </row>
    <row r="10441" s="5" customFormat="1" ht="23" customHeight="1" spans="2:13">
      <c r="B10441" s="11"/>
      <c r="C10441" s="11"/>
      <c r="I10441" s="13"/>
      <c r="M10441" s="4"/>
    </row>
    <row r="10442" s="5" customFormat="1" ht="23" customHeight="1" spans="2:13">
      <c r="B10442" s="11"/>
      <c r="C10442" s="11"/>
      <c r="I10442" s="13"/>
      <c r="M10442" s="4"/>
    </row>
    <row r="10443" s="5" customFormat="1" ht="23" customHeight="1" spans="2:13">
      <c r="B10443" s="11"/>
      <c r="C10443" s="11"/>
      <c r="I10443" s="13"/>
      <c r="M10443" s="4"/>
    </row>
    <row r="10444" s="5" customFormat="1" ht="23" customHeight="1" spans="2:13">
      <c r="B10444" s="11"/>
      <c r="C10444" s="11"/>
      <c r="I10444" s="13"/>
      <c r="M10444" s="4"/>
    </row>
    <row r="10445" s="5" customFormat="1" ht="23" customHeight="1" spans="2:13">
      <c r="B10445" s="11"/>
      <c r="C10445" s="11"/>
      <c r="I10445" s="13"/>
      <c r="M10445" s="4"/>
    </row>
    <row r="10446" s="5" customFormat="1" ht="23" customHeight="1" spans="2:13">
      <c r="B10446" s="11"/>
      <c r="C10446" s="11"/>
      <c r="I10446" s="13"/>
      <c r="M10446" s="4"/>
    </row>
    <row r="10447" s="5" customFormat="1" ht="23" customHeight="1" spans="2:13">
      <c r="B10447" s="11"/>
      <c r="C10447" s="11"/>
      <c r="I10447" s="13"/>
      <c r="M10447" s="4"/>
    </row>
    <row r="10448" s="5" customFormat="1" ht="23" customHeight="1" spans="2:13">
      <c r="B10448" s="11"/>
      <c r="C10448" s="11"/>
      <c r="I10448" s="13"/>
      <c r="M10448" s="4"/>
    </row>
    <row r="10449" s="5" customFormat="1" ht="23" customHeight="1" spans="2:13">
      <c r="B10449" s="11"/>
      <c r="C10449" s="11"/>
      <c r="I10449" s="13"/>
      <c r="M10449" s="4"/>
    </row>
    <row r="10450" s="5" customFormat="1" ht="23" customHeight="1" spans="2:13">
      <c r="B10450" s="11"/>
      <c r="C10450" s="11"/>
      <c r="I10450" s="13"/>
      <c r="M10450" s="4"/>
    </row>
    <row r="10451" s="5" customFormat="1" ht="23" customHeight="1" spans="2:13">
      <c r="B10451" s="11"/>
      <c r="C10451" s="11"/>
      <c r="I10451" s="13"/>
      <c r="M10451" s="4"/>
    </row>
    <row r="10452" s="5" customFormat="1" ht="23" customHeight="1" spans="2:13">
      <c r="B10452" s="11"/>
      <c r="C10452" s="11"/>
      <c r="I10452" s="13"/>
      <c r="M10452" s="4"/>
    </row>
    <row r="10453" s="5" customFormat="1" ht="23" customHeight="1" spans="2:13">
      <c r="B10453" s="11"/>
      <c r="C10453" s="11"/>
      <c r="I10453" s="13"/>
      <c r="M10453" s="4"/>
    </row>
    <row r="10454" s="5" customFormat="1" ht="23" customHeight="1" spans="2:13">
      <c r="B10454" s="11"/>
      <c r="C10454" s="11"/>
      <c r="I10454" s="13"/>
      <c r="M10454" s="4"/>
    </row>
    <row r="10455" s="5" customFormat="1" ht="23" customHeight="1" spans="2:13">
      <c r="B10455" s="11"/>
      <c r="C10455" s="11"/>
      <c r="I10455" s="13"/>
      <c r="M10455" s="4"/>
    </row>
    <row r="10456" s="5" customFormat="1" ht="23" customHeight="1" spans="2:13">
      <c r="B10456" s="11"/>
      <c r="C10456" s="11"/>
      <c r="I10456" s="13"/>
      <c r="M10456" s="4"/>
    </row>
    <row r="10457" s="5" customFormat="1" ht="23" customHeight="1" spans="2:13">
      <c r="B10457" s="11"/>
      <c r="C10457" s="11"/>
      <c r="I10457" s="13"/>
      <c r="M10457" s="4"/>
    </row>
    <row r="10458" s="5" customFormat="1" ht="23" customHeight="1" spans="2:13">
      <c r="B10458" s="11"/>
      <c r="C10458" s="11"/>
      <c r="I10458" s="13"/>
      <c r="M10458" s="4"/>
    </row>
    <row r="10459" s="5" customFormat="1" ht="23" customHeight="1" spans="2:13">
      <c r="B10459" s="11"/>
      <c r="C10459" s="11"/>
      <c r="I10459" s="13"/>
      <c r="M10459" s="4"/>
    </row>
    <row r="10460" s="5" customFormat="1" ht="23" customHeight="1" spans="2:13">
      <c r="B10460" s="11"/>
      <c r="C10460" s="11"/>
      <c r="I10460" s="13"/>
      <c r="M10460" s="4"/>
    </row>
    <row r="10461" s="5" customFormat="1" ht="23" customHeight="1" spans="2:13">
      <c r="B10461" s="11"/>
      <c r="C10461" s="11"/>
      <c r="I10461" s="13"/>
      <c r="M10461" s="4"/>
    </row>
    <row r="10462" s="5" customFormat="1" ht="23" customHeight="1" spans="2:13">
      <c r="B10462" s="11"/>
      <c r="C10462" s="11"/>
      <c r="I10462" s="13"/>
      <c r="M10462" s="4"/>
    </row>
    <row r="10463" s="5" customFormat="1" ht="23" customHeight="1" spans="2:13">
      <c r="B10463" s="11"/>
      <c r="C10463" s="11"/>
      <c r="I10463" s="13"/>
      <c r="M10463" s="4"/>
    </row>
    <row r="10464" s="5" customFormat="1" ht="23" customHeight="1" spans="2:13">
      <c r="B10464" s="11"/>
      <c r="C10464" s="11"/>
      <c r="I10464" s="13"/>
      <c r="M10464" s="4"/>
    </row>
    <row r="10465" s="5" customFormat="1" ht="23" customHeight="1" spans="2:13">
      <c r="B10465" s="11"/>
      <c r="C10465" s="11"/>
      <c r="I10465" s="13"/>
      <c r="M10465" s="4"/>
    </row>
    <row r="10466" s="5" customFormat="1" ht="23" customHeight="1" spans="2:13">
      <c r="B10466" s="11"/>
      <c r="C10466" s="11"/>
      <c r="I10466" s="13"/>
      <c r="M10466" s="4"/>
    </row>
    <row r="10467" s="5" customFormat="1" ht="23" customHeight="1" spans="2:13">
      <c r="B10467" s="11"/>
      <c r="C10467" s="11"/>
      <c r="I10467" s="13"/>
      <c r="M10467" s="4"/>
    </row>
    <row r="10468" s="5" customFormat="1" ht="23" customHeight="1" spans="2:13">
      <c r="B10468" s="11"/>
      <c r="C10468" s="11"/>
      <c r="I10468" s="13"/>
      <c r="M10468" s="4"/>
    </row>
    <row r="10469" s="5" customFormat="1" ht="23" customHeight="1" spans="2:13">
      <c r="B10469" s="11"/>
      <c r="C10469" s="11"/>
      <c r="I10469" s="13"/>
      <c r="M10469" s="4"/>
    </row>
    <row r="10470" s="5" customFormat="1" ht="23" customHeight="1" spans="2:13">
      <c r="B10470" s="11"/>
      <c r="C10470" s="11"/>
      <c r="I10470" s="13"/>
      <c r="M10470" s="4"/>
    </row>
    <row r="10471" s="5" customFormat="1" ht="23" customHeight="1" spans="2:13">
      <c r="B10471" s="11"/>
      <c r="C10471" s="11"/>
      <c r="I10471" s="13"/>
      <c r="M10471" s="4"/>
    </row>
    <row r="10472" s="5" customFormat="1" ht="23" customHeight="1" spans="2:13">
      <c r="B10472" s="11"/>
      <c r="C10472" s="11"/>
      <c r="I10472" s="13"/>
      <c r="M10472" s="4"/>
    </row>
    <row r="10473" s="5" customFormat="1" ht="23" customHeight="1" spans="2:13">
      <c r="B10473" s="11"/>
      <c r="C10473" s="11"/>
      <c r="I10473" s="13"/>
      <c r="M10473" s="4"/>
    </row>
    <row r="10474" s="5" customFormat="1" ht="23" customHeight="1" spans="2:13">
      <c r="B10474" s="11"/>
      <c r="C10474" s="11"/>
      <c r="I10474" s="13"/>
      <c r="M10474" s="4"/>
    </row>
    <row r="10475" s="5" customFormat="1" ht="23" customHeight="1" spans="2:13">
      <c r="B10475" s="11"/>
      <c r="C10475" s="11"/>
      <c r="I10475" s="13"/>
      <c r="M10475" s="4"/>
    </row>
    <row r="10476" s="5" customFormat="1" ht="23" customHeight="1" spans="2:13">
      <c r="B10476" s="11"/>
      <c r="C10476" s="11"/>
      <c r="I10476" s="13"/>
      <c r="M10476" s="4"/>
    </row>
    <row r="10477" s="5" customFormat="1" ht="23" customHeight="1" spans="2:13">
      <c r="B10477" s="11"/>
      <c r="C10477" s="11"/>
      <c r="I10477" s="13"/>
      <c r="M10477" s="4"/>
    </row>
    <row r="10478" s="5" customFormat="1" ht="23" customHeight="1" spans="2:13">
      <c r="B10478" s="11"/>
      <c r="C10478" s="11"/>
      <c r="I10478" s="13"/>
      <c r="M10478" s="4"/>
    </row>
    <row r="10479" s="5" customFormat="1" ht="23" customHeight="1" spans="2:13">
      <c r="B10479" s="11"/>
      <c r="C10479" s="11"/>
      <c r="I10479" s="13"/>
      <c r="M10479" s="4"/>
    </row>
    <row r="10480" s="5" customFormat="1" ht="23" customHeight="1" spans="2:13">
      <c r="B10480" s="11"/>
      <c r="C10480" s="11"/>
      <c r="I10480" s="13"/>
      <c r="M10480" s="4"/>
    </row>
    <row r="10481" s="5" customFormat="1" ht="23" customHeight="1" spans="2:13">
      <c r="B10481" s="11"/>
      <c r="C10481" s="11"/>
      <c r="I10481" s="13"/>
      <c r="M10481" s="4"/>
    </row>
    <row r="10482" s="5" customFormat="1" ht="23" customHeight="1" spans="2:13">
      <c r="B10482" s="11"/>
      <c r="C10482" s="11"/>
      <c r="I10482" s="13"/>
      <c r="M10482" s="4"/>
    </row>
    <row r="10483" s="5" customFormat="1" ht="23" customHeight="1" spans="2:13">
      <c r="B10483" s="11"/>
      <c r="C10483" s="11"/>
      <c r="I10483" s="13"/>
      <c r="M10483" s="4"/>
    </row>
    <row r="10484" s="5" customFormat="1" ht="23" customHeight="1" spans="2:13">
      <c r="B10484" s="11"/>
      <c r="C10484" s="11"/>
      <c r="I10484" s="13"/>
      <c r="M10484" s="4"/>
    </row>
    <row r="10485" s="5" customFormat="1" ht="23" customHeight="1" spans="2:13">
      <c r="B10485" s="11"/>
      <c r="C10485" s="11"/>
      <c r="I10485" s="13"/>
      <c r="M10485" s="4"/>
    </row>
    <row r="10486" s="5" customFormat="1" ht="23" customHeight="1" spans="2:13">
      <c r="B10486" s="11"/>
      <c r="C10486" s="11"/>
      <c r="I10486" s="13"/>
      <c r="M10486" s="4"/>
    </row>
    <row r="10487" s="5" customFormat="1" ht="23" customHeight="1" spans="2:13">
      <c r="B10487" s="11"/>
      <c r="C10487" s="11"/>
      <c r="I10487" s="13"/>
      <c r="M10487" s="4"/>
    </row>
    <row r="10488" s="5" customFormat="1" ht="23" customHeight="1" spans="2:13">
      <c r="B10488" s="11"/>
      <c r="C10488" s="11"/>
      <c r="I10488" s="13"/>
      <c r="M10488" s="4"/>
    </row>
    <row r="10489" s="5" customFormat="1" ht="23" customHeight="1" spans="2:13">
      <c r="B10489" s="11"/>
      <c r="C10489" s="11"/>
      <c r="I10489" s="13"/>
      <c r="M10489" s="4"/>
    </row>
    <row r="10490" s="5" customFormat="1" ht="23" customHeight="1" spans="2:13">
      <c r="B10490" s="11"/>
      <c r="C10490" s="11"/>
      <c r="I10490" s="13"/>
      <c r="M10490" s="4"/>
    </row>
    <row r="10491" s="5" customFormat="1" ht="23" customHeight="1" spans="2:13">
      <c r="B10491" s="11"/>
      <c r="C10491" s="11"/>
      <c r="I10491" s="13"/>
      <c r="M10491" s="4"/>
    </row>
    <row r="10492" s="5" customFormat="1" ht="23" customHeight="1" spans="2:13">
      <c r="B10492" s="11"/>
      <c r="C10492" s="11"/>
      <c r="I10492" s="13"/>
      <c r="M10492" s="4"/>
    </row>
    <row r="10493" s="5" customFormat="1" ht="23" customHeight="1" spans="2:13">
      <c r="B10493" s="11"/>
      <c r="C10493" s="11"/>
      <c r="I10493" s="13"/>
      <c r="M10493" s="4"/>
    </row>
    <row r="10494" s="5" customFormat="1" ht="23" customHeight="1" spans="2:13">
      <c r="B10494" s="11"/>
      <c r="C10494" s="11"/>
      <c r="I10494" s="13"/>
      <c r="M10494" s="4"/>
    </row>
    <row r="10495" s="5" customFormat="1" ht="23" customHeight="1" spans="2:13">
      <c r="B10495" s="11"/>
      <c r="C10495" s="11"/>
      <c r="I10495" s="13"/>
      <c r="M10495" s="4"/>
    </row>
    <row r="10496" s="5" customFormat="1" ht="23" customHeight="1" spans="2:13">
      <c r="B10496" s="11"/>
      <c r="C10496" s="11"/>
      <c r="I10496" s="13"/>
      <c r="M10496" s="4"/>
    </row>
    <row r="10497" s="5" customFormat="1" ht="23" customHeight="1" spans="2:13">
      <c r="B10497" s="11"/>
      <c r="C10497" s="11"/>
      <c r="I10497" s="13"/>
      <c r="M10497" s="4"/>
    </row>
    <row r="10498" s="5" customFormat="1" ht="23" customHeight="1" spans="2:13">
      <c r="B10498" s="11"/>
      <c r="C10498" s="11"/>
      <c r="I10498" s="13"/>
      <c r="M10498" s="4"/>
    </row>
    <row r="10499" s="5" customFormat="1" ht="23" customHeight="1" spans="2:13">
      <c r="B10499" s="11"/>
      <c r="C10499" s="11"/>
      <c r="I10499" s="13"/>
      <c r="M10499" s="4"/>
    </row>
    <row r="10500" s="5" customFormat="1" ht="23" customHeight="1" spans="2:13">
      <c r="B10500" s="11"/>
      <c r="C10500" s="11"/>
      <c r="I10500" s="13"/>
      <c r="M10500" s="4"/>
    </row>
    <row r="10501" s="5" customFormat="1" ht="23" customHeight="1" spans="2:13">
      <c r="B10501" s="11"/>
      <c r="C10501" s="11"/>
      <c r="I10501" s="13"/>
      <c r="M10501" s="4"/>
    </row>
    <row r="10502" s="5" customFormat="1" ht="23" customHeight="1" spans="2:13">
      <c r="B10502" s="11"/>
      <c r="C10502" s="11"/>
      <c r="I10502" s="13"/>
      <c r="M10502" s="4"/>
    </row>
    <row r="10503" s="5" customFormat="1" ht="23" customHeight="1" spans="2:13">
      <c r="B10503" s="11"/>
      <c r="C10503" s="11"/>
      <c r="I10503" s="13"/>
      <c r="M10503" s="4"/>
    </row>
    <row r="10504" s="5" customFormat="1" ht="23" customHeight="1" spans="2:13">
      <c r="B10504" s="11"/>
      <c r="C10504" s="11"/>
      <c r="I10504" s="13"/>
      <c r="M10504" s="4"/>
    </row>
    <row r="10505" s="5" customFormat="1" ht="23" customHeight="1" spans="2:13">
      <c r="B10505" s="11"/>
      <c r="C10505" s="11"/>
      <c r="I10505" s="13"/>
      <c r="M10505" s="4"/>
    </row>
    <row r="10506" s="5" customFormat="1" ht="23" customHeight="1" spans="2:13">
      <c r="B10506" s="11"/>
      <c r="C10506" s="11"/>
      <c r="I10506" s="13"/>
      <c r="M10506" s="4"/>
    </row>
    <row r="10507" s="5" customFormat="1" ht="23" customHeight="1" spans="2:13">
      <c r="B10507" s="11"/>
      <c r="C10507" s="11"/>
      <c r="I10507" s="13"/>
      <c r="M10507" s="4"/>
    </row>
    <row r="10508" s="5" customFormat="1" ht="23" customHeight="1" spans="2:13">
      <c r="B10508" s="11"/>
      <c r="C10508" s="11"/>
      <c r="I10508" s="13"/>
      <c r="M10508" s="4"/>
    </row>
    <row r="10509" s="5" customFormat="1" ht="23" customHeight="1" spans="2:13">
      <c r="B10509" s="11"/>
      <c r="C10509" s="11"/>
      <c r="I10509" s="13"/>
      <c r="M10509" s="4"/>
    </row>
    <row r="10510" s="5" customFormat="1" ht="23" customHeight="1" spans="2:13">
      <c r="B10510" s="11"/>
      <c r="C10510" s="11"/>
      <c r="I10510" s="13"/>
      <c r="M10510" s="4"/>
    </row>
    <row r="10511" s="5" customFormat="1" ht="23" customHeight="1" spans="2:13">
      <c r="B10511" s="11"/>
      <c r="C10511" s="11"/>
      <c r="I10511" s="13"/>
      <c r="M10511" s="4"/>
    </row>
    <row r="10512" s="5" customFormat="1" ht="23" customHeight="1" spans="2:13">
      <c r="B10512" s="11"/>
      <c r="C10512" s="11"/>
      <c r="I10512" s="13"/>
      <c r="M10512" s="4"/>
    </row>
    <row r="10513" s="5" customFormat="1" ht="23" customHeight="1" spans="2:13">
      <c r="B10513" s="11"/>
      <c r="C10513" s="11"/>
      <c r="I10513" s="13"/>
      <c r="M10513" s="4"/>
    </row>
    <row r="10514" s="5" customFormat="1" ht="23" customHeight="1" spans="2:13">
      <c r="B10514" s="11"/>
      <c r="C10514" s="11"/>
      <c r="I10514" s="13"/>
      <c r="M10514" s="4"/>
    </row>
    <row r="10515" s="5" customFormat="1" ht="23" customHeight="1" spans="2:13">
      <c r="B10515" s="11"/>
      <c r="C10515" s="11"/>
      <c r="I10515" s="13"/>
      <c r="M10515" s="4"/>
    </row>
    <row r="10516" s="5" customFormat="1" ht="23" customHeight="1" spans="2:13">
      <c r="B10516" s="11"/>
      <c r="C10516" s="11"/>
      <c r="I10516" s="13"/>
      <c r="M10516" s="4"/>
    </row>
    <row r="10517" s="5" customFormat="1" ht="23" customHeight="1" spans="2:13">
      <c r="B10517" s="11"/>
      <c r="C10517" s="11"/>
      <c r="I10517" s="13"/>
      <c r="M10517" s="4"/>
    </row>
    <row r="10518" s="5" customFormat="1" ht="23" customHeight="1" spans="2:13">
      <c r="B10518" s="11"/>
      <c r="C10518" s="11"/>
      <c r="I10518" s="13"/>
      <c r="M10518" s="4"/>
    </row>
    <row r="10519" s="5" customFormat="1" ht="23" customHeight="1" spans="2:13">
      <c r="B10519" s="11"/>
      <c r="C10519" s="11"/>
      <c r="I10519" s="13"/>
      <c r="M10519" s="4"/>
    </row>
    <row r="10520" s="5" customFormat="1" ht="23" customHeight="1" spans="2:13">
      <c r="B10520" s="11"/>
      <c r="C10520" s="11"/>
      <c r="I10520" s="13"/>
      <c r="M10520" s="4"/>
    </row>
    <row r="10521" s="5" customFormat="1" ht="23" customHeight="1" spans="2:13">
      <c r="B10521" s="11"/>
      <c r="C10521" s="11"/>
      <c r="I10521" s="13"/>
      <c r="M10521" s="4"/>
    </row>
    <row r="10522" s="5" customFormat="1" ht="23" customHeight="1" spans="2:13">
      <c r="B10522" s="11"/>
      <c r="C10522" s="11"/>
      <c r="I10522" s="13"/>
      <c r="M10522" s="4"/>
    </row>
    <row r="10523" s="5" customFormat="1" ht="23" customHeight="1" spans="2:13">
      <c r="B10523" s="11"/>
      <c r="C10523" s="11"/>
      <c r="I10523" s="13"/>
      <c r="M10523" s="4"/>
    </row>
    <row r="10524" s="5" customFormat="1" ht="23" customHeight="1" spans="2:13">
      <c r="B10524" s="11"/>
      <c r="C10524" s="11"/>
      <c r="I10524" s="13"/>
      <c r="M10524" s="4"/>
    </row>
    <row r="10525" s="5" customFormat="1" ht="23" customHeight="1" spans="2:13">
      <c r="B10525" s="11"/>
      <c r="C10525" s="11"/>
      <c r="I10525" s="13"/>
      <c r="M10525" s="4"/>
    </row>
    <row r="10526" s="5" customFormat="1" ht="23" customHeight="1" spans="2:13">
      <c r="B10526" s="11"/>
      <c r="C10526" s="11"/>
      <c r="I10526" s="13"/>
      <c r="M10526" s="4"/>
    </row>
    <row r="10527" s="5" customFormat="1" ht="23" customHeight="1" spans="2:13">
      <c r="B10527" s="11"/>
      <c r="C10527" s="11"/>
      <c r="I10527" s="13"/>
      <c r="M10527" s="4"/>
    </row>
    <row r="10528" s="5" customFormat="1" ht="23" customHeight="1" spans="2:13">
      <c r="B10528" s="11"/>
      <c r="C10528" s="11"/>
      <c r="I10528" s="13"/>
      <c r="M10528" s="4"/>
    </row>
    <row r="10529" s="5" customFormat="1" ht="23" customHeight="1" spans="2:13">
      <c r="B10529" s="11"/>
      <c r="C10529" s="11"/>
      <c r="I10529" s="13"/>
      <c r="M10529" s="4"/>
    </row>
    <row r="10530" s="5" customFormat="1" ht="23" customHeight="1" spans="2:13">
      <c r="B10530" s="11"/>
      <c r="C10530" s="11"/>
      <c r="I10530" s="13"/>
      <c r="M10530" s="4"/>
    </row>
    <row r="10531" s="5" customFormat="1" ht="23" customHeight="1" spans="2:13">
      <c r="B10531" s="11"/>
      <c r="C10531" s="11"/>
      <c r="I10531" s="13"/>
      <c r="M10531" s="4"/>
    </row>
    <row r="10532" s="5" customFormat="1" ht="23" customHeight="1" spans="2:13">
      <c r="B10532" s="11"/>
      <c r="C10532" s="11"/>
      <c r="I10532" s="13"/>
      <c r="M10532" s="4"/>
    </row>
    <row r="10533" s="5" customFormat="1" ht="23" customHeight="1" spans="2:13">
      <c r="B10533" s="11"/>
      <c r="C10533" s="11"/>
      <c r="I10533" s="13"/>
      <c r="M10533" s="4"/>
    </row>
    <row r="10534" s="5" customFormat="1" ht="23" customHeight="1" spans="2:13">
      <c r="B10534" s="11"/>
      <c r="C10534" s="11"/>
      <c r="I10534" s="13"/>
      <c r="M10534" s="4"/>
    </row>
    <row r="10535" s="5" customFormat="1" ht="23" customHeight="1" spans="2:13">
      <c r="B10535" s="11"/>
      <c r="C10535" s="11"/>
      <c r="I10535" s="13"/>
      <c r="M10535" s="4"/>
    </row>
    <row r="10536" s="5" customFormat="1" ht="23" customHeight="1" spans="2:13">
      <c r="B10536" s="11"/>
      <c r="C10536" s="11"/>
      <c r="I10536" s="13"/>
      <c r="M10536" s="4"/>
    </row>
    <row r="10537" s="5" customFormat="1" ht="23" customHeight="1" spans="2:13">
      <c r="B10537" s="11"/>
      <c r="C10537" s="11"/>
      <c r="I10537" s="13"/>
      <c r="M10537" s="4"/>
    </row>
    <row r="10538" s="5" customFormat="1" ht="23" customHeight="1" spans="2:13">
      <c r="B10538" s="11"/>
      <c r="C10538" s="11"/>
      <c r="I10538" s="13"/>
      <c r="M10538" s="4"/>
    </row>
    <row r="10539" s="5" customFormat="1" ht="23" customHeight="1" spans="2:13">
      <c r="B10539" s="11"/>
      <c r="C10539" s="11"/>
      <c r="I10539" s="13"/>
      <c r="M10539" s="4"/>
    </row>
    <row r="10540" s="5" customFormat="1" ht="23" customHeight="1" spans="2:13">
      <c r="B10540" s="11"/>
      <c r="C10540" s="11"/>
      <c r="I10540" s="13"/>
      <c r="M10540" s="4"/>
    </row>
    <row r="10541" s="5" customFormat="1" ht="23" customHeight="1" spans="2:13">
      <c r="B10541" s="11"/>
      <c r="C10541" s="11"/>
      <c r="I10541" s="13"/>
      <c r="M10541" s="4"/>
    </row>
    <row r="10542" s="5" customFormat="1" ht="23" customHeight="1" spans="2:13">
      <c r="B10542" s="11"/>
      <c r="C10542" s="11"/>
      <c r="I10542" s="13"/>
      <c r="M10542" s="4"/>
    </row>
    <row r="10543" s="5" customFormat="1" ht="23" customHeight="1" spans="2:13">
      <c r="B10543" s="11"/>
      <c r="C10543" s="11"/>
      <c r="I10543" s="13"/>
      <c r="M10543" s="4"/>
    </row>
    <row r="10544" s="5" customFormat="1" ht="23" customHeight="1" spans="2:13">
      <c r="B10544" s="11"/>
      <c r="C10544" s="11"/>
      <c r="I10544" s="13"/>
      <c r="M10544" s="4"/>
    </row>
    <row r="10545" s="5" customFormat="1" ht="23" customHeight="1" spans="2:13">
      <c r="B10545" s="11"/>
      <c r="C10545" s="11"/>
      <c r="I10545" s="13"/>
      <c r="M10545" s="4"/>
    </row>
    <row r="10546" s="5" customFormat="1" ht="23" customHeight="1" spans="2:13">
      <c r="B10546" s="11"/>
      <c r="C10546" s="11"/>
      <c r="I10546" s="13"/>
      <c r="M10546" s="4"/>
    </row>
    <row r="10547" s="5" customFormat="1" ht="23" customHeight="1" spans="2:13">
      <c r="B10547" s="11"/>
      <c r="C10547" s="11"/>
      <c r="I10547" s="13"/>
      <c r="M10547" s="4"/>
    </row>
    <row r="10548" s="5" customFormat="1" ht="23" customHeight="1" spans="2:13">
      <c r="B10548" s="11"/>
      <c r="C10548" s="11"/>
      <c r="I10548" s="13"/>
      <c r="M10548" s="4"/>
    </row>
    <row r="10549" s="5" customFormat="1" ht="23" customHeight="1" spans="2:13">
      <c r="B10549" s="11"/>
      <c r="C10549" s="11"/>
      <c r="I10549" s="13"/>
      <c r="M10549" s="4"/>
    </row>
    <row r="10550" s="5" customFormat="1" ht="23" customHeight="1" spans="2:13">
      <c r="B10550" s="11"/>
      <c r="C10550" s="11"/>
      <c r="I10550" s="13"/>
      <c r="M10550" s="4"/>
    </row>
    <row r="10551" s="5" customFormat="1" ht="23" customHeight="1" spans="2:13">
      <c r="B10551" s="11"/>
      <c r="C10551" s="11"/>
      <c r="I10551" s="13"/>
      <c r="M10551" s="4"/>
    </row>
    <row r="10552" s="5" customFormat="1" ht="23" customHeight="1" spans="2:13">
      <c r="B10552" s="11"/>
      <c r="C10552" s="11"/>
      <c r="I10552" s="13"/>
      <c r="M10552" s="4"/>
    </row>
    <row r="10553" s="5" customFormat="1" ht="23" customHeight="1" spans="2:13">
      <c r="B10553" s="11"/>
      <c r="C10553" s="11"/>
      <c r="I10553" s="13"/>
      <c r="M10553" s="4"/>
    </row>
    <row r="10554" s="5" customFormat="1" ht="23" customHeight="1" spans="2:13">
      <c r="B10554" s="11"/>
      <c r="C10554" s="11"/>
      <c r="I10554" s="13"/>
      <c r="M10554" s="4"/>
    </row>
    <row r="10555" s="5" customFormat="1" ht="23" customHeight="1" spans="2:13">
      <c r="B10555" s="11"/>
      <c r="C10555" s="11"/>
      <c r="I10555" s="13"/>
      <c r="M10555" s="4"/>
    </row>
    <row r="10556" s="5" customFormat="1" ht="23" customHeight="1" spans="2:13">
      <c r="B10556" s="11"/>
      <c r="C10556" s="11"/>
      <c r="I10556" s="13"/>
      <c r="M10556" s="4"/>
    </row>
    <row r="10557" s="5" customFormat="1" ht="23" customHeight="1" spans="2:13">
      <c r="B10557" s="11"/>
      <c r="C10557" s="11"/>
      <c r="I10557" s="13"/>
      <c r="M10557" s="4"/>
    </row>
    <row r="10558" s="5" customFormat="1" ht="23" customHeight="1" spans="2:13">
      <c r="B10558" s="11"/>
      <c r="C10558" s="11"/>
      <c r="I10558" s="13"/>
      <c r="M10558" s="4"/>
    </row>
    <row r="10559" s="5" customFormat="1" ht="23" customHeight="1" spans="2:13">
      <c r="B10559" s="11"/>
      <c r="C10559" s="11"/>
      <c r="I10559" s="13"/>
      <c r="M10559" s="4"/>
    </row>
    <row r="10560" s="5" customFormat="1" ht="23" customHeight="1" spans="2:13">
      <c r="B10560" s="11"/>
      <c r="C10560" s="11"/>
      <c r="I10560" s="13"/>
      <c r="M10560" s="4"/>
    </row>
    <row r="10561" s="5" customFormat="1" ht="23" customHeight="1" spans="2:13">
      <c r="B10561" s="11"/>
      <c r="C10561" s="11"/>
      <c r="I10561" s="13"/>
      <c r="M10561" s="4"/>
    </row>
    <row r="10562" s="5" customFormat="1" ht="23" customHeight="1" spans="2:13">
      <c r="B10562" s="11"/>
      <c r="C10562" s="11"/>
      <c r="I10562" s="13"/>
      <c r="M10562" s="4"/>
    </row>
    <row r="10563" s="5" customFormat="1" ht="23" customHeight="1" spans="2:13">
      <c r="B10563" s="11"/>
      <c r="C10563" s="11"/>
      <c r="I10563" s="13"/>
      <c r="M10563" s="4"/>
    </row>
    <row r="10564" s="5" customFormat="1" ht="23" customHeight="1" spans="2:13">
      <c r="B10564" s="11"/>
      <c r="C10564" s="11"/>
      <c r="I10564" s="13"/>
      <c r="M10564" s="4"/>
    </row>
    <row r="10565" s="5" customFormat="1" ht="23" customHeight="1" spans="2:13">
      <c r="B10565" s="11"/>
      <c r="C10565" s="11"/>
      <c r="I10565" s="13"/>
      <c r="M10565" s="4"/>
    </row>
    <row r="10566" s="5" customFormat="1" ht="23" customHeight="1" spans="2:13">
      <c r="B10566" s="11"/>
      <c r="C10566" s="11"/>
      <c r="I10566" s="13"/>
      <c r="M10566" s="4"/>
    </row>
    <row r="10567" s="5" customFormat="1" ht="23" customHeight="1" spans="2:13">
      <c r="B10567" s="11"/>
      <c r="C10567" s="11"/>
      <c r="I10567" s="13"/>
      <c r="M10567" s="4"/>
    </row>
    <row r="10568" s="5" customFormat="1" ht="23" customHeight="1" spans="2:13">
      <c r="B10568" s="11"/>
      <c r="C10568" s="11"/>
      <c r="I10568" s="13"/>
      <c r="M10568" s="4"/>
    </row>
    <row r="10569" s="5" customFormat="1" ht="23" customHeight="1" spans="2:13">
      <c r="B10569" s="11"/>
      <c r="C10569" s="11"/>
      <c r="I10569" s="13"/>
      <c r="M10569" s="4"/>
    </row>
    <row r="10570" s="5" customFormat="1" ht="23" customHeight="1" spans="2:13">
      <c r="B10570" s="11"/>
      <c r="C10570" s="11"/>
      <c r="I10570" s="13"/>
      <c r="M10570" s="4"/>
    </row>
    <row r="10571" s="5" customFormat="1" ht="23" customHeight="1" spans="2:13">
      <c r="B10571" s="11"/>
      <c r="C10571" s="11"/>
      <c r="I10571" s="13"/>
      <c r="M10571" s="4"/>
    </row>
    <row r="10572" s="5" customFormat="1" ht="23" customHeight="1" spans="2:13">
      <c r="B10572" s="11"/>
      <c r="C10572" s="11"/>
      <c r="I10572" s="13"/>
      <c r="M10572" s="4"/>
    </row>
    <row r="10573" s="5" customFormat="1" ht="23" customHeight="1" spans="2:13">
      <c r="B10573" s="11"/>
      <c r="C10573" s="11"/>
      <c r="I10573" s="13"/>
      <c r="M10573" s="4"/>
    </row>
    <row r="10574" s="5" customFormat="1" ht="23" customHeight="1" spans="2:13">
      <c r="B10574" s="11"/>
      <c r="C10574" s="11"/>
      <c r="I10574" s="13"/>
      <c r="M10574" s="4"/>
    </row>
    <row r="10575" s="5" customFormat="1" ht="23" customHeight="1" spans="2:13">
      <c r="B10575" s="11"/>
      <c r="C10575" s="11"/>
      <c r="I10575" s="13"/>
      <c r="M10575" s="4"/>
    </row>
    <row r="10576" s="5" customFormat="1" ht="23" customHeight="1" spans="2:13">
      <c r="B10576" s="11"/>
      <c r="C10576" s="11"/>
      <c r="I10576" s="13"/>
      <c r="M10576" s="4"/>
    </row>
    <row r="10577" s="5" customFormat="1" ht="23" customHeight="1" spans="2:13">
      <c r="B10577" s="11"/>
      <c r="C10577" s="11"/>
      <c r="I10577" s="13"/>
      <c r="M10577" s="4"/>
    </row>
    <row r="10578" s="5" customFormat="1" ht="23" customHeight="1" spans="2:13">
      <c r="B10578" s="11"/>
      <c r="C10578" s="11"/>
      <c r="I10578" s="13"/>
      <c r="M10578" s="4"/>
    </row>
    <row r="10579" s="5" customFormat="1" ht="23" customHeight="1" spans="2:13">
      <c r="B10579" s="11"/>
      <c r="C10579" s="11"/>
      <c r="I10579" s="13"/>
      <c r="M10579" s="4"/>
    </row>
    <row r="10580" s="5" customFormat="1" ht="23" customHeight="1" spans="2:13">
      <c r="B10580" s="11"/>
      <c r="C10580" s="11"/>
      <c r="I10580" s="13"/>
      <c r="M10580" s="4"/>
    </row>
    <row r="10581" s="5" customFormat="1" ht="23" customHeight="1" spans="2:13">
      <c r="B10581" s="11"/>
      <c r="C10581" s="11"/>
      <c r="I10581" s="13"/>
      <c r="M10581" s="4"/>
    </row>
    <row r="10582" s="5" customFormat="1" ht="23" customHeight="1" spans="2:13">
      <c r="B10582" s="11"/>
      <c r="C10582" s="11"/>
      <c r="I10582" s="13"/>
      <c r="M10582" s="4"/>
    </row>
    <row r="10583" s="5" customFormat="1" ht="23" customHeight="1" spans="2:13">
      <c r="B10583" s="11"/>
      <c r="C10583" s="11"/>
      <c r="I10583" s="13"/>
      <c r="M10583" s="4"/>
    </row>
    <row r="10584" s="5" customFormat="1" ht="23" customHeight="1" spans="2:13">
      <c r="B10584" s="11"/>
      <c r="C10584" s="11"/>
      <c r="I10584" s="13"/>
      <c r="M10584" s="4"/>
    </row>
    <row r="10585" s="5" customFormat="1" ht="23" customHeight="1" spans="2:13">
      <c r="B10585" s="11"/>
      <c r="C10585" s="11"/>
      <c r="I10585" s="13"/>
      <c r="M10585" s="4"/>
    </row>
    <row r="10586" s="5" customFormat="1" ht="23" customHeight="1" spans="2:13">
      <c r="B10586" s="11"/>
      <c r="C10586" s="11"/>
      <c r="I10586" s="13"/>
      <c r="M10586" s="4"/>
    </row>
    <row r="10587" s="5" customFormat="1" ht="23" customHeight="1" spans="2:13">
      <c r="B10587" s="11"/>
      <c r="C10587" s="11"/>
      <c r="I10587" s="13"/>
      <c r="M10587" s="4"/>
    </row>
    <row r="10588" s="5" customFormat="1" ht="23" customHeight="1" spans="2:13">
      <c r="B10588" s="11"/>
      <c r="C10588" s="11"/>
      <c r="I10588" s="13"/>
      <c r="M10588" s="4"/>
    </row>
    <row r="10589" s="5" customFormat="1" ht="23" customHeight="1" spans="2:13">
      <c r="B10589" s="11"/>
      <c r="C10589" s="11"/>
      <c r="I10589" s="13"/>
      <c r="M10589" s="4"/>
    </row>
    <row r="10590" s="5" customFormat="1" ht="23" customHeight="1" spans="2:13">
      <c r="B10590" s="11"/>
      <c r="C10590" s="11"/>
      <c r="I10590" s="13"/>
      <c r="M10590" s="4"/>
    </row>
    <row r="10591" s="5" customFormat="1" ht="23" customHeight="1" spans="2:13">
      <c r="B10591" s="11"/>
      <c r="C10591" s="11"/>
      <c r="I10591" s="13"/>
      <c r="M10591" s="4"/>
    </row>
    <row r="10592" s="5" customFormat="1" ht="23" customHeight="1" spans="2:13">
      <c r="B10592" s="11"/>
      <c r="C10592" s="11"/>
      <c r="I10592" s="13"/>
      <c r="M10592" s="4"/>
    </row>
    <row r="10593" s="5" customFormat="1" ht="23" customHeight="1" spans="2:13">
      <c r="B10593" s="11"/>
      <c r="C10593" s="11"/>
      <c r="I10593" s="13"/>
      <c r="M10593" s="4"/>
    </row>
    <row r="10594" s="5" customFormat="1" ht="23" customHeight="1" spans="2:13">
      <c r="B10594" s="11"/>
      <c r="C10594" s="11"/>
      <c r="I10594" s="13"/>
      <c r="M10594" s="4"/>
    </row>
    <row r="10595" s="5" customFormat="1" ht="23" customHeight="1" spans="2:13">
      <c r="B10595" s="11"/>
      <c r="C10595" s="11"/>
      <c r="I10595" s="13"/>
      <c r="M10595" s="4"/>
    </row>
    <row r="10596" s="5" customFormat="1" ht="23" customHeight="1" spans="2:13">
      <c r="B10596" s="11"/>
      <c r="C10596" s="11"/>
      <c r="I10596" s="13"/>
      <c r="M10596" s="4"/>
    </row>
    <row r="10597" s="5" customFormat="1" ht="23" customHeight="1" spans="2:13">
      <c r="B10597" s="11"/>
      <c r="C10597" s="11"/>
      <c r="I10597" s="13"/>
      <c r="M10597" s="4"/>
    </row>
    <row r="10598" s="5" customFormat="1" ht="23" customHeight="1" spans="2:13">
      <c r="B10598" s="11"/>
      <c r="C10598" s="11"/>
      <c r="I10598" s="13"/>
      <c r="M10598" s="4"/>
    </row>
    <row r="10599" s="5" customFormat="1" ht="23" customHeight="1" spans="2:13">
      <c r="B10599" s="11"/>
      <c r="C10599" s="11"/>
      <c r="I10599" s="13"/>
      <c r="M10599" s="4"/>
    </row>
    <row r="10600" s="5" customFormat="1" ht="23" customHeight="1" spans="2:13">
      <c r="B10600" s="11"/>
      <c r="C10600" s="11"/>
      <c r="I10600" s="13"/>
      <c r="M10600" s="4"/>
    </row>
    <row r="10601" s="5" customFormat="1" ht="23" customHeight="1" spans="2:13">
      <c r="B10601" s="11"/>
      <c r="C10601" s="11"/>
      <c r="I10601" s="13"/>
      <c r="M10601" s="4"/>
    </row>
    <row r="10602" s="5" customFormat="1" ht="23" customHeight="1" spans="2:13">
      <c r="B10602" s="11"/>
      <c r="C10602" s="11"/>
      <c r="I10602" s="13"/>
      <c r="M10602" s="4"/>
    </row>
    <row r="10603" s="5" customFormat="1" ht="23" customHeight="1" spans="2:13">
      <c r="B10603" s="11"/>
      <c r="C10603" s="11"/>
      <c r="I10603" s="13"/>
      <c r="M10603" s="4"/>
    </row>
    <row r="10604" s="5" customFormat="1" ht="23" customHeight="1" spans="2:13">
      <c r="B10604" s="11"/>
      <c r="C10604" s="11"/>
      <c r="I10604" s="13"/>
      <c r="M10604" s="4"/>
    </row>
    <row r="10605" s="5" customFormat="1" ht="23" customHeight="1" spans="2:13">
      <c r="B10605" s="11"/>
      <c r="C10605" s="11"/>
      <c r="I10605" s="13"/>
      <c r="M10605" s="4"/>
    </row>
    <row r="10606" s="5" customFormat="1" ht="23" customHeight="1" spans="2:13">
      <c r="B10606" s="11"/>
      <c r="C10606" s="11"/>
      <c r="I10606" s="13"/>
      <c r="M10606" s="4"/>
    </row>
    <row r="10607" s="5" customFormat="1" ht="23" customHeight="1" spans="2:13">
      <c r="B10607" s="11"/>
      <c r="C10607" s="11"/>
      <c r="I10607" s="13"/>
      <c r="M10607" s="4"/>
    </row>
    <row r="10608" s="5" customFormat="1" ht="23" customHeight="1" spans="2:13">
      <c r="B10608" s="11"/>
      <c r="C10608" s="11"/>
      <c r="I10608" s="13"/>
      <c r="M10608" s="4"/>
    </row>
    <row r="10609" s="5" customFormat="1" ht="23" customHeight="1" spans="2:13">
      <c r="B10609" s="11"/>
      <c r="C10609" s="11"/>
      <c r="I10609" s="13"/>
      <c r="M10609" s="4"/>
    </row>
    <row r="10610" s="5" customFormat="1" ht="23" customHeight="1" spans="2:13">
      <c r="B10610" s="11"/>
      <c r="C10610" s="11"/>
      <c r="I10610" s="13"/>
      <c r="M10610" s="4"/>
    </row>
    <row r="10611" s="5" customFormat="1" ht="23" customHeight="1" spans="2:13">
      <c r="B10611" s="11"/>
      <c r="C10611" s="11"/>
      <c r="I10611" s="13"/>
      <c r="M10611" s="4"/>
    </row>
    <row r="10612" s="5" customFormat="1" ht="23" customHeight="1" spans="2:13">
      <c r="B10612" s="11"/>
      <c r="C10612" s="11"/>
      <c r="I10612" s="13"/>
      <c r="M10612" s="4"/>
    </row>
    <row r="10613" s="5" customFormat="1" ht="23" customHeight="1" spans="2:13">
      <c r="B10613" s="11"/>
      <c r="C10613" s="11"/>
      <c r="I10613" s="13"/>
      <c r="M10613" s="4"/>
    </row>
    <row r="10614" s="5" customFormat="1" ht="23" customHeight="1" spans="2:13">
      <c r="B10614" s="11"/>
      <c r="C10614" s="11"/>
      <c r="I10614" s="13"/>
      <c r="M10614" s="4"/>
    </row>
    <row r="10615" s="5" customFormat="1" ht="23" customHeight="1" spans="2:13">
      <c r="B10615" s="11"/>
      <c r="C10615" s="11"/>
      <c r="I10615" s="13"/>
      <c r="M10615" s="4"/>
    </row>
    <row r="10616" s="5" customFormat="1" ht="23" customHeight="1" spans="2:13">
      <c r="B10616" s="11"/>
      <c r="C10616" s="11"/>
      <c r="I10616" s="13"/>
      <c r="M10616" s="4"/>
    </row>
    <row r="10617" s="5" customFormat="1" ht="23" customHeight="1" spans="2:13">
      <c r="B10617" s="11"/>
      <c r="C10617" s="11"/>
      <c r="I10617" s="13"/>
      <c r="M10617" s="4"/>
    </row>
    <row r="10618" s="5" customFormat="1" ht="23" customHeight="1" spans="2:13">
      <c r="B10618" s="11"/>
      <c r="C10618" s="11"/>
      <c r="I10618" s="13"/>
      <c r="M10618" s="4"/>
    </row>
    <row r="10619" s="5" customFormat="1" ht="23" customHeight="1" spans="2:13">
      <c r="B10619" s="11"/>
      <c r="C10619" s="11"/>
      <c r="I10619" s="13"/>
      <c r="M10619" s="4"/>
    </row>
    <row r="10620" s="5" customFormat="1" ht="23" customHeight="1" spans="2:13">
      <c r="B10620" s="11"/>
      <c r="C10620" s="11"/>
      <c r="I10620" s="13"/>
      <c r="M10620" s="4"/>
    </row>
    <row r="10621" s="5" customFormat="1" ht="23" customHeight="1" spans="2:13">
      <c r="B10621" s="11"/>
      <c r="C10621" s="11"/>
      <c r="I10621" s="13"/>
      <c r="M10621" s="4"/>
    </row>
    <row r="10622" s="5" customFormat="1" ht="23" customHeight="1" spans="2:13">
      <c r="B10622" s="11"/>
      <c r="C10622" s="11"/>
      <c r="I10622" s="13"/>
      <c r="M10622" s="4"/>
    </row>
    <row r="10623" s="5" customFormat="1" ht="23" customHeight="1" spans="2:13">
      <c r="B10623" s="11"/>
      <c r="C10623" s="11"/>
      <c r="I10623" s="13"/>
      <c r="M10623" s="4"/>
    </row>
    <row r="10624" s="5" customFormat="1" ht="23" customHeight="1" spans="2:13">
      <c r="B10624" s="11"/>
      <c r="C10624" s="11"/>
      <c r="I10624" s="13"/>
      <c r="M10624" s="4"/>
    </row>
    <row r="10625" s="5" customFormat="1" ht="23" customHeight="1" spans="2:13">
      <c r="B10625" s="11"/>
      <c r="C10625" s="11"/>
      <c r="I10625" s="13"/>
      <c r="M10625" s="4"/>
    </row>
    <row r="10626" s="5" customFormat="1" ht="23" customHeight="1" spans="2:13">
      <c r="B10626" s="11"/>
      <c r="C10626" s="11"/>
      <c r="I10626" s="13"/>
      <c r="M10626" s="4"/>
    </row>
    <row r="10627" s="5" customFormat="1" ht="23" customHeight="1" spans="2:13">
      <c r="B10627" s="11"/>
      <c r="C10627" s="11"/>
      <c r="I10627" s="13"/>
      <c r="M10627" s="4"/>
    </row>
    <row r="10628" s="5" customFormat="1" ht="23" customHeight="1" spans="2:13">
      <c r="B10628" s="11"/>
      <c r="C10628" s="11"/>
      <c r="I10628" s="13"/>
      <c r="M10628" s="4"/>
    </row>
    <row r="10629" s="5" customFormat="1" ht="23" customHeight="1" spans="2:13">
      <c r="B10629" s="11"/>
      <c r="C10629" s="11"/>
      <c r="I10629" s="13"/>
      <c r="M10629" s="4"/>
    </row>
    <row r="10630" s="5" customFormat="1" ht="23" customHeight="1" spans="2:13">
      <c r="B10630" s="11"/>
      <c r="C10630" s="11"/>
      <c r="I10630" s="13"/>
      <c r="M10630" s="4"/>
    </row>
    <row r="10631" s="5" customFormat="1" ht="23" customHeight="1" spans="2:13">
      <c r="B10631" s="11"/>
      <c r="C10631" s="11"/>
      <c r="I10631" s="13"/>
      <c r="M10631" s="4"/>
    </row>
    <row r="10632" s="5" customFormat="1" ht="23" customHeight="1" spans="2:13">
      <c r="B10632" s="11"/>
      <c r="C10632" s="11"/>
      <c r="I10632" s="13"/>
      <c r="M10632" s="4"/>
    </row>
    <row r="10633" s="5" customFormat="1" ht="23" customHeight="1" spans="2:13">
      <c r="B10633" s="11"/>
      <c r="C10633" s="11"/>
      <c r="I10633" s="13"/>
      <c r="M10633" s="4"/>
    </row>
    <row r="10634" s="5" customFormat="1" ht="23" customHeight="1" spans="2:13">
      <c r="B10634" s="11"/>
      <c r="C10634" s="11"/>
      <c r="I10634" s="13"/>
      <c r="M10634" s="4"/>
    </row>
    <row r="10635" s="5" customFormat="1" ht="23" customHeight="1" spans="2:13">
      <c r="B10635" s="11"/>
      <c r="C10635" s="11"/>
      <c r="I10635" s="13"/>
      <c r="M10635" s="4"/>
    </row>
    <row r="10636" s="5" customFormat="1" ht="23" customHeight="1" spans="2:13">
      <c r="B10636" s="11"/>
      <c r="C10636" s="11"/>
      <c r="I10636" s="13"/>
      <c r="M10636" s="4"/>
    </row>
    <row r="10637" s="5" customFormat="1" ht="23" customHeight="1" spans="2:13">
      <c r="B10637" s="11"/>
      <c r="C10637" s="11"/>
      <c r="I10637" s="13"/>
      <c r="M10637" s="4"/>
    </row>
    <row r="10638" s="5" customFormat="1" ht="23" customHeight="1" spans="2:13">
      <c r="B10638" s="11"/>
      <c r="C10638" s="11"/>
      <c r="I10638" s="13"/>
      <c r="M10638" s="4"/>
    </row>
    <row r="10639" s="5" customFormat="1" ht="23" customHeight="1" spans="2:13">
      <c r="B10639" s="11"/>
      <c r="C10639" s="11"/>
      <c r="I10639" s="13"/>
      <c r="M10639" s="4"/>
    </row>
    <row r="10640" s="5" customFormat="1" ht="23" customHeight="1" spans="2:13">
      <c r="B10640" s="11"/>
      <c r="C10640" s="11"/>
      <c r="I10640" s="13"/>
      <c r="M10640" s="4"/>
    </row>
    <row r="10641" s="5" customFormat="1" ht="23" customHeight="1" spans="2:13">
      <c r="B10641" s="11"/>
      <c r="C10641" s="11"/>
      <c r="I10641" s="13"/>
      <c r="M10641" s="4"/>
    </row>
    <row r="10642" s="5" customFormat="1" ht="23" customHeight="1" spans="2:13">
      <c r="B10642" s="11"/>
      <c r="C10642" s="11"/>
      <c r="I10642" s="13"/>
      <c r="M10642" s="4"/>
    </row>
    <row r="10643" s="5" customFormat="1" ht="23" customHeight="1" spans="2:13">
      <c r="B10643" s="11"/>
      <c r="C10643" s="11"/>
      <c r="I10643" s="13"/>
      <c r="M10643" s="4"/>
    </row>
    <row r="10644" s="5" customFormat="1" ht="23" customHeight="1" spans="2:13">
      <c r="B10644" s="11"/>
      <c r="C10644" s="11"/>
      <c r="I10644" s="13"/>
      <c r="M10644" s="4"/>
    </row>
    <row r="10645" s="5" customFormat="1" ht="23" customHeight="1" spans="2:13">
      <c r="B10645" s="11"/>
      <c r="C10645" s="11"/>
      <c r="I10645" s="13"/>
      <c r="M10645" s="4"/>
    </row>
    <row r="10646" s="5" customFormat="1" ht="23" customHeight="1" spans="2:13">
      <c r="B10646" s="11"/>
      <c r="C10646" s="11"/>
      <c r="I10646" s="13"/>
      <c r="M10646" s="4"/>
    </row>
    <row r="10647" s="5" customFormat="1" ht="23" customHeight="1" spans="2:13">
      <c r="B10647" s="11"/>
      <c r="C10647" s="11"/>
      <c r="I10647" s="13"/>
      <c r="M10647" s="4"/>
    </row>
    <row r="10648" s="5" customFormat="1" ht="23" customHeight="1" spans="2:13">
      <c r="B10648" s="11"/>
      <c r="C10648" s="11"/>
      <c r="I10648" s="13"/>
      <c r="M10648" s="4"/>
    </row>
    <row r="10649" s="5" customFormat="1" ht="23" customHeight="1" spans="2:13">
      <c r="B10649" s="11"/>
      <c r="C10649" s="11"/>
      <c r="I10649" s="13"/>
      <c r="M10649" s="4"/>
    </row>
    <row r="10650" s="5" customFormat="1" ht="23" customHeight="1" spans="2:13">
      <c r="B10650" s="11"/>
      <c r="C10650" s="11"/>
      <c r="I10650" s="13"/>
      <c r="M10650" s="4"/>
    </row>
    <row r="10651" s="5" customFormat="1" ht="23" customHeight="1" spans="2:13">
      <c r="B10651" s="11"/>
      <c r="C10651" s="11"/>
      <c r="I10651" s="13"/>
      <c r="M10651" s="4"/>
    </row>
    <row r="10652" s="5" customFormat="1" ht="23" customHeight="1" spans="2:13">
      <c r="B10652" s="11"/>
      <c r="C10652" s="11"/>
      <c r="I10652" s="13"/>
      <c r="M10652" s="4"/>
    </row>
    <row r="10653" s="5" customFormat="1" ht="23" customHeight="1" spans="2:13">
      <c r="B10653" s="11"/>
      <c r="C10653" s="11"/>
      <c r="I10653" s="13"/>
      <c r="M10653" s="4"/>
    </row>
    <row r="10654" s="5" customFormat="1" ht="23" customHeight="1" spans="2:13">
      <c r="B10654" s="11"/>
      <c r="C10654" s="11"/>
      <c r="I10654" s="13"/>
      <c r="M10654" s="4"/>
    </row>
    <row r="10655" s="5" customFormat="1" ht="23" customHeight="1" spans="2:13">
      <c r="B10655" s="11"/>
      <c r="C10655" s="11"/>
      <c r="I10655" s="13"/>
      <c r="M10655" s="4"/>
    </row>
    <row r="10656" s="5" customFormat="1" ht="23" customHeight="1" spans="2:13">
      <c r="B10656" s="11"/>
      <c r="C10656" s="11"/>
      <c r="I10656" s="13"/>
      <c r="M10656" s="4"/>
    </row>
    <row r="10657" s="5" customFormat="1" ht="23" customHeight="1" spans="2:13">
      <c r="B10657" s="11"/>
      <c r="C10657" s="11"/>
      <c r="I10657" s="13"/>
      <c r="M10657" s="4"/>
    </row>
    <row r="10658" s="5" customFormat="1" ht="23" customHeight="1" spans="2:13">
      <c r="B10658" s="11"/>
      <c r="C10658" s="11"/>
      <c r="I10658" s="13"/>
      <c r="M10658" s="4"/>
    </row>
    <row r="10659" s="5" customFormat="1" ht="23" customHeight="1" spans="2:13">
      <c r="B10659" s="11"/>
      <c r="C10659" s="11"/>
      <c r="I10659" s="13"/>
      <c r="M10659" s="4"/>
    </row>
    <row r="10660" s="5" customFormat="1" ht="23" customHeight="1" spans="2:13">
      <c r="B10660" s="11"/>
      <c r="C10660" s="11"/>
      <c r="I10660" s="13"/>
      <c r="M10660" s="4"/>
    </row>
    <row r="10661" s="5" customFormat="1" ht="23" customHeight="1" spans="2:13">
      <c r="B10661" s="11"/>
      <c r="C10661" s="11"/>
      <c r="I10661" s="13"/>
      <c r="M10661" s="4"/>
    </row>
    <row r="10662" s="5" customFormat="1" ht="23" customHeight="1" spans="2:13">
      <c r="B10662" s="11"/>
      <c r="C10662" s="11"/>
      <c r="I10662" s="13"/>
      <c r="M10662" s="4"/>
    </row>
    <row r="10663" s="5" customFormat="1" ht="23" customHeight="1" spans="2:13">
      <c r="B10663" s="11"/>
      <c r="C10663" s="11"/>
      <c r="I10663" s="13"/>
      <c r="M10663" s="4"/>
    </row>
    <row r="10664" s="5" customFormat="1" ht="23" customHeight="1" spans="2:13">
      <c r="B10664" s="11"/>
      <c r="C10664" s="11"/>
      <c r="I10664" s="13"/>
      <c r="M10664" s="4"/>
    </row>
    <row r="10665" s="5" customFormat="1" ht="23" customHeight="1" spans="2:13">
      <c r="B10665" s="11"/>
      <c r="C10665" s="11"/>
      <c r="I10665" s="13"/>
      <c r="M10665" s="4"/>
    </row>
    <row r="10666" s="5" customFormat="1" ht="23" customHeight="1" spans="2:13">
      <c r="B10666" s="11"/>
      <c r="C10666" s="11"/>
      <c r="I10666" s="13"/>
      <c r="M10666" s="4"/>
    </row>
    <row r="10667" s="5" customFormat="1" ht="23" customHeight="1" spans="2:13">
      <c r="B10667" s="11"/>
      <c r="C10667" s="11"/>
      <c r="I10667" s="13"/>
      <c r="M10667" s="4"/>
    </row>
    <row r="10668" s="5" customFormat="1" ht="23" customHeight="1" spans="2:13">
      <c r="B10668" s="11"/>
      <c r="C10668" s="11"/>
      <c r="I10668" s="13"/>
      <c r="M10668" s="4"/>
    </row>
    <row r="10669" s="5" customFormat="1" ht="23" customHeight="1" spans="2:13">
      <c r="B10669" s="11"/>
      <c r="C10669" s="11"/>
      <c r="I10669" s="13"/>
      <c r="M10669" s="4"/>
    </row>
    <row r="10670" s="5" customFormat="1" ht="23" customHeight="1" spans="2:13">
      <c r="B10670" s="11"/>
      <c r="C10670" s="11"/>
      <c r="I10670" s="13"/>
      <c r="M10670" s="4"/>
    </row>
    <row r="10671" s="5" customFormat="1" ht="23" customHeight="1" spans="2:13">
      <c r="B10671" s="11"/>
      <c r="C10671" s="11"/>
      <c r="I10671" s="13"/>
      <c r="M10671" s="4"/>
    </row>
    <row r="10672" s="5" customFormat="1" ht="23" customHeight="1" spans="2:13">
      <c r="B10672" s="11"/>
      <c r="C10672" s="11"/>
      <c r="I10672" s="13"/>
      <c r="M10672" s="4"/>
    </row>
    <row r="10673" s="5" customFormat="1" ht="23" customHeight="1" spans="2:13">
      <c r="B10673" s="11"/>
      <c r="C10673" s="11"/>
      <c r="I10673" s="13"/>
      <c r="M10673" s="4"/>
    </row>
    <row r="10674" s="5" customFormat="1" ht="23" customHeight="1" spans="2:13">
      <c r="B10674" s="11"/>
      <c r="C10674" s="11"/>
      <c r="I10674" s="13"/>
      <c r="M10674" s="4"/>
    </row>
    <row r="10675" s="5" customFormat="1" ht="23" customHeight="1" spans="2:13">
      <c r="B10675" s="11"/>
      <c r="C10675" s="11"/>
      <c r="I10675" s="13"/>
      <c r="M10675" s="4"/>
    </row>
    <row r="10676" s="5" customFormat="1" ht="23" customHeight="1" spans="2:13">
      <c r="B10676" s="11"/>
      <c r="C10676" s="11"/>
      <c r="I10676" s="13"/>
      <c r="M10676" s="4"/>
    </row>
    <row r="10677" s="5" customFormat="1" ht="23" customHeight="1" spans="2:13">
      <c r="B10677" s="11"/>
      <c r="C10677" s="11"/>
      <c r="I10677" s="13"/>
      <c r="M10677" s="4"/>
    </row>
    <row r="10678" s="5" customFormat="1" ht="23" customHeight="1" spans="2:13">
      <c r="B10678" s="11"/>
      <c r="C10678" s="11"/>
      <c r="I10678" s="13"/>
      <c r="M10678" s="4"/>
    </row>
    <row r="10679" s="5" customFormat="1" ht="23" customHeight="1" spans="2:13">
      <c r="B10679" s="11"/>
      <c r="C10679" s="11"/>
      <c r="I10679" s="13"/>
      <c r="M10679" s="4"/>
    </row>
    <row r="10680" s="5" customFormat="1" ht="23" customHeight="1" spans="2:13">
      <c r="B10680" s="11"/>
      <c r="C10680" s="11"/>
      <c r="I10680" s="13"/>
      <c r="M10680" s="4"/>
    </row>
    <row r="10681" s="5" customFormat="1" ht="23" customHeight="1" spans="2:13">
      <c r="B10681" s="11"/>
      <c r="C10681" s="11"/>
      <c r="I10681" s="13"/>
      <c r="M10681" s="4"/>
    </row>
    <row r="10682" s="5" customFormat="1" ht="23" customHeight="1" spans="2:13">
      <c r="B10682" s="11"/>
      <c r="C10682" s="11"/>
      <c r="I10682" s="13"/>
      <c r="M10682" s="4"/>
    </row>
    <row r="10683" s="5" customFormat="1" ht="23" customHeight="1" spans="2:13">
      <c r="B10683" s="11"/>
      <c r="C10683" s="11"/>
      <c r="I10683" s="13"/>
      <c r="M10683" s="4"/>
    </row>
    <row r="10684" s="5" customFormat="1" ht="23" customHeight="1" spans="2:13">
      <c r="B10684" s="11"/>
      <c r="C10684" s="11"/>
      <c r="I10684" s="13"/>
      <c r="M10684" s="4"/>
    </row>
    <row r="10685" s="5" customFormat="1" ht="23" customHeight="1" spans="2:13">
      <c r="B10685" s="11"/>
      <c r="C10685" s="11"/>
      <c r="I10685" s="13"/>
      <c r="M10685" s="4"/>
    </row>
    <row r="10686" s="5" customFormat="1" ht="23" customHeight="1" spans="2:13">
      <c r="B10686" s="11"/>
      <c r="C10686" s="11"/>
      <c r="I10686" s="13"/>
      <c r="M10686" s="4"/>
    </row>
    <row r="10687" s="5" customFormat="1" ht="23" customHeight="1" spans="2:13">
      <c r="B10687" s="11"/>
      <c r="C10687" s="11"/>
      <c r="I10687" s="13"/>
      <c r="M10687" s="4"/>
    </row>
    <row r="10688" s="5" customFormat="1" ht="23" customHeight="1" spans="2:13">
      <c r="B10688" s="11"/>
      <c r="C10688" s="11"/>
      <c r="I10688" s="13"/>
      <c r="M10688" s="4"/>
    </row>
    <row r="10689" s="5" customFormat="1" ht="23" customHeight="1" spans="2:13">
      <c r="B10689" s="11"/>
      <c r="C10689" s="11"/>
      <c r="I10689" s="13"/>
      <c r="M10689" s="4"/>
    </row>
    <row r="10690" s="5" customFormat="1" ht="23" customHeight="1" spans="2:13">
      <c r="B10690" s="11"/>
      <c r="C10690" s="11"/>
      <c r="I10690" s="13"/>
      <c r="M10690" s="4"/>
    </row>
    <row r="10691" s="5" customFormat="1" ht="23" customHeight="1" spans="2:13">
      <c r="B10691" s="11"/>
      <c r="C10691" s="11"/>
      <c r="I10691" s="13"/>
      <c r="M10691" s="4"/>
    </row>
    <row r="10692" s="5" customFormat="1" ht="23" customHeight="1" spans="2:13">
      <c r="B10692" s="11"/>
      <c r="C10692" s="11"/>
      <c r="I10692" s="13"/>
      <c r="M10692" s="4"/>
    </row>
    <row r="10693" s="5" customFormat="1" ht="23" customHeight="1" spans="2:13">
      <c r="B10693" s="11"/>
      <c r="C10693" s="11"/>
      <c r="I10693" s="13"/>
      <c r="M10693" s="4"/>
    </row>
    <row r="10694" s="5" customFormat="1" ht="23" customHeight="1" spans="2:13">
      <c r="B10694" s="11"/>
      <c r="C10694" s="11"/>
      <c r="I10694" s="13"/>
      <c r="M10694" s="4"/>
    </row>
    <row r="10695" s="5" customFormat="1" ht="23" customHeight="1" spans="2:13">
      <c r="B10695" s="11"/>
      <c r="C10695" s="11"/>
      <c r="I10695" s="13"/>
      <c r="M10695" s="4"/>
    </row>
    <row r="10696" s="5" customFormat="1" ht="23" customHeight="1" spans="2:13">
      <c r="B10696" s="11"/>
      <c r="C10696" s="11"/>
      <c r="I10696" s="13"/>
      <c r="M10696" s="4"/>
    </row>
    <row r="10697" s="5" customFormat="1" ht="23" customHeight="1" spans="2:13">
      <c r="B10697" s="11"/>
      <c r="C10697" s="11"/>
      <c r="I10697" s="13"/>
      <c r="M10697" s="4"/>
    </row>
    <row r="10698" s="5" customFormat="1" ht="23" customHeight="1" spans="2:13">
      <c r="B10698" s="11"/>
      <c r="C10698" s="11"/>
      <c r="I10698" s="13"/>
      <c r="M10698" s="4"/>
    </row>
    <row r="10699" s="5" customFormat="1" ht="23" customHeight="1" spans="2:13">
      <c r="B10699" s="11"/>
      <c r="C10699" s="11"/>
      <c r="I10699" s="13"/>
      <c r="M10699" s="4"/>
    </row>
    <row r="10700" s="5" customFormat="1" ht="23" customHeight="1" spans="2:13">
      <c r="B10700" s="11"/>
      <c r="C10700" s="11"/>
      <c r="I10700" s="13"/>
      <c r="M10700" s="4"/>
    </row>
    <row r="10701" s="5" customFormat="1" ht="23" customHeight="1" spans="2:13">
      <c r="B10701" s="11"/>
      <c r="C10701" s="11"/>
      <c r="I10701" s="13"/>
      <c r="M10701" s="4"/>
    </row>
    <row r="10702" s="5" customFormat="1" ht="23" customHeight="1" spans="2:13">
      <c r="B10702" s="11"/>
      <c r="C10702" s="11"/>
      <c r="I10702" s="13"/>
      <c r="M10702" s="4"/>
    </row>
    <row r="10703" s="5" customFormat="1" ht="23" customHeight="1" spans="2:13">
      <c r="B10703" s="11"/>
      <c r="C10703" s="11"/>
      <c r="I10703" s="13"/>
      <c r="M10703" s="4"/>
    </row>
    <row r="10704" s="5" customFormat="1" ht="23" customHeight="1" spans="2:13">
      <c r="B10704" s="11"/>
      <c r="C10704" s="11"/>
      <c r="I10704" s="13"/>
      <c r="M10704" s="4"/>
    </row>
    <row r="10705" s="5" customFormat="1" ht="23" customHeight="1" spans="2:13">
      <c r="B10705" s="11"/>
      <c r="C10705" s="11"/>
      <c r="I10705" s="13"/>
      <c r="M10705" s="4"/>
    </row>
    <row r="10706" s="5" customFormat="1" ht="23" customHeight="1" spans="2:13">
      <c r="B10706" s="11"/>
      <c r="C10706" s="11"/>
      <c r="I10706" s="13"/>
      <c r="M10706" s="4"/>
    </row>
    <row r="10707" s="5" customFormat="1" ht="23" customHeight="1" spans="2:13">
      <c r="B10707" s="11"/>
      <c r="C10707" s="11"/>
      <c r="I10707" s="13"/>
      <c r="M10707" s="4"/>
    </row>
    <row r="10708" s="5" customFormat="1" ht="23" customHeight="1" spans="2:13">
      <c r="B10708" s="11"/>
      <c r="C10708" s="11"/>
      <c r="I10708" s="13"/>
      <c r="M10708" s="4"/>
    </row>
    <row r="10709" s="5" customFormat="1" ht="23" customHeight="1" spans="2:13">
      <c r="B10709" s="11"/>
      <c r="C10709" s="11"/>
      <c r="I10709" s="13"/>
      <c r="M10709" s="4"/>
    </row>
    <row r="10710" s="5" customFormat="1" ht="23" customHeight="1" spans="2:13">
      <c r="B10710" s="11"/>
      <c r="C10710" s="11"/>
      <c r="I10710" s="13"/>
      <c r="M10710" s="4"/>
    </row>
    <row r="10711" s="5" customFormat="1" ht="23" customHeight="1" spans="2:13">
      <c r="B10711" s="11"/>
      <c r="C10711" s="11"/>
      <c r="I10711" s="13"/>
      <c r="M10711" s="4"/>
    </row>
    <row r="10712" s="5" customFormat="1" ht="23" customHeight="1" spans="2:13">
      <c r="B10712" s="11"/>
      <c r="C10712" s="11"/>
      <c r="I10712" s="13"/>
      <c r="M10712" s="4"/>
    </row>
    <row r="10713" s="5" customFormat="1" ht="23" customHeight="1" spans="2:13">
      <c r="B10713" s="11"/>
      <c r="C10713" s="11"/>
      <c r="I10713" s="13"/>
      <c r="M10713" s="4"/>
    </row>
    <row r="10714" s="5" customFormat="1" ht="23" customHeight="1" spans="2:13">
      <c r="B10714" s="11"/>
      <c r="C10714" s="11"/>
      <c r="I10714" s="13"/>
      <c r="M10714" s="4"/>
    </row>
    <row r="10715" s="5" customFormat="1" ht="23" customHeight="1" spans="2:13">
      <c r="B10715" s="11"/>
      <c r="C10715" s="11"/>
      <c r="I10715" s="13"/>
      <c r="M10715" s="4"/>
    </row>
    <row r="10716" s="5" customFormat="1" ht="23" customHeight="1" spans="2:13">
      <c r="B10716" s="11"/>
      <c r="C10716" s="11"/>
      <c r="I10716" s="13"/>
      <c r="M10716" s="4"/>
    </row>
    <row r="10717" s="5" customFormat="1" ht="23" customHeight="1" spans="2:13">
      <c r="B10717" s="11"/>
      <c r="C10717" s="11"/>
      <c r="I10717" s="13"/>
      <c r="M10717" s="4"/>
    </row>
    <row r="10718" s="5" customFormat="1" ht="23" customHeight="1" spans="2:13">
      <c r="B10718" s="11"/>
      <c r="C10718" s="11"/>
      <c r="I10718" s="13"/>
      <c r="M10718" s="4"/>
    </row>
    <row r="10719" s="5" customFormat="1" ht="23" customHeight="1" spans="2:13">
      <c r="B10719" s="11"/>
      <c r="C10719" s="11"/>
      <c r="I10719" s="13"/>
      <c r="M10719" s="4"/>
    </row>
    <row r="10720" s="5" customFormat="1" ht="23" customHeight="1" spans="2:13">
      <c r="B10720" s="11"/>
      <c r="C10720" s="11"/>
      <c r="I10720" s="13"/>
      <c r="M10720" s="4"/>
    </row>
    <row r="10721" s="5" customFormat="1" ht="23" customHeight="1" spans="2:13">
      <c r="B10721" s="11"/>
      <c r="C10721" s="11"/>
      <c r="I10721" s="13"/>
      <c r="M10721" s="4"/>
    </row>
    <row r="10722" s="5" customFormat="1" ht="23" customHeight="1" spans="2:13">
      <c r="B10722" s="11"/>
      <c r="C10722" s="11"/>
      <c r="I10722" s="13"/>
      <c r="M10722" s="4"/>
    </row>
    <row r="10723" s="5" customFormat="1" ht="23" customHeight="1" spans="2:13">
      <c r="B10723" s="11"/>
      <c r="C10723" s="11"/>
      <c r="I10723" s="13"/>
      <c r="M10723" s="4"/>
    </row>
    <row r="10724" s="5" customFormat="1" ht="23" customHeight="1" spans="2:13">
      <c r="B10724" s="11"/>
      <c r="C10724" s="11"/>
      <c r="I10724" s="13"/>
      <c r="M10724" s="4"/>
    </row>
    <row r="10725" s="5" customFormat="1" ht="23" customHeight="1" spans="2:13">
      <c r="B10725" s="11"/>
      <c r="C10725" s="11"/>
      <c r="I10725" s="13"/>
      <c r="M10725" s="4"/>
    </row>
    <row r="10726" s="5" customFormat="1" ht="23" customHeight="1" spans="2:13">
      <c r="B10726" s="11"/>
      <c r="C10726" s="11"/>
      <c r="I10726" s="13"/>
      <c r="M10726" s="4"/>
    </row>
    <row r="10727" s="5" customFormat="1" ht="23" customHeight="1" spans="2:13">
      <c r="B10727" s="11"/>
      <c r="C10727" s="11"/>
      <c r="I10727" s="13"/>
      <c r="M10727" s="4"/>
    </row>
    <row r="10728" s="5" customFormat="1" ht="23" customHeight="1" spans="2:13">
      <c r="B10728" s="11"/>
      <c r="C10728" s="11"/>
      <c r="I10728" s="13"/>
      <c r="M10728" s="4"/>
    </row>
    <row r="10729" s="5" customFormat="1" ht="23" customHeight="1" spans="2:13">
      <c r="B10729" s="11"/>
      <c r="C10729" s="11"/>
      <c r="I10729" s="13"/>
      <c r="M10729" s="4"/>
    </row>
    <row r="10730" s="5" customFormat="1" ht="23" customHeight="1" spans="2:13">
      <c r="B10730" s="11"/>
      <c r="C10730" s="11"/>
      <c r="I10730" s="13"/>
      <c r="M10730" s="4"/>
    </row>
    <row r="10731" s="5" customFormat="1" ht="23" customHeight="1" spans="2:13">
      <c r="B10731" s="11"/>
      <c r="C10731" s="11"/>
      <c r="I10731" s="13"/>
      <c r="M10731" s="4"/>
    </row>
    <row r="10732" s="5" customFormat="1" ht="23" customHeight="1" spans="2:13">
      <c r="B10732" s="11"/>
      <c r="C10732" s="11"/>
      <c r="I10732" s="13"/>
      <c r="M10732" s="4"/>
    </row>
    <row r="10733" s="5" customFormat="1" ht="23" customHeight="1" spans="2:13">
      <c r="B10733" s="11"/>
      <c r="C10733" s="11"/>
      <c r="I10733" s="13"/>
      <c r="M10733" s="4"/>
    </row>
    <row r="10734" s="5" customFormat="1" ht="23" customHeight="1" spans="2:13">
      <c r="B10734" s="11"/>
      <c r="C10734" s="11"/>
      <c r="I10734" s="13"/>
      <c r="M10734" s="4"/>
    </row>
    <row r="10735" s="5" customFormat="1" ht="23" customHeight="1" spans="2:13">
      <c r="B10735" s="11"/>
      <c r="C10735" s="11"/>
      <c r="I10735" s="13"/>
      <c r="M10735" s="4"/>
    </row>
    <row r="10736" s="5" customFormat="1" ht="23" customHeight="1" spans="2:13">
      <c r="B10736" s="11"/>
      <c r="C10736" s="11"/>
      <c r="I10736" s="13"/>
      <c r="M10736" s="4"/>
    </row>
    <row r="10737" s="5" customFormat="1" ht="23" customHeight="1" spans="2:13">
      <c r="B10737" s="11"/>
      <c r="C10737" s="11"/>
      <c r="I10737" s="13"/>
      <c r="M10737" s="4"/>
    </row>
    <row r="10738" s="5" customFormat="1" ht="23" customHeight="1" spans="2:13">
      <c r="B10738" s="11"/>
      <c r="C10738" s="11"/>
      <c r="I10738" s="13"/>
      <c r="M10738" s="4"/>
    </row>
    <row r="10739" s="5" customFormat="1" ht="23" customHeight="1" spans="2:13">
      <c r="B10739" s="11"/>
      <c r="C10739" s="11"/>
      <c r="I10739" s="13"/>
      <c r="M10739" s="4"/>
    </row>
    <row r="10740" s="5" customFormat="1" ht="23" customHeight="1" spans="2:13">
      <c r="B10740" s="11"/>
      <c r="C10740" s="11"/>
      <c r="I10740" s="13"/>
      <c r="M10740" s="4"/>
    </row>
    <row r="10741" s="5" customFormat="1" ht="23" customHeight="1" spans="2:13">
      <c r="B10741" s="11"/>
      <c r="C10741" s="11"/>
      <c r="I10741" s="13"/>
      <c r="M10741" s="4"/>
    </row>
    <row r="10742" s="5" customFormat="1" ht="23" customHeight="1" spans="2:13">
      <c r="B10742" s="11"/>
      <c r="C10742" s="11"/>
      <c r="I10742" s="13"/>
      <c r="M10742" s="4"/>
    </row>
    <row r="10743" s="5" customFormat="1" ht="23" customHeight="1" spans="2:13">
      <c r="B10743" s="11"/>
      <c r="C10743" s="11"/>
      <c r="I10743" s="13"/>
      <c r="M10743" s="4"/>
    </row>
    <row r="10744" s="5" customFormat="1" ht="23" customHeight="1" spans="2:13">
      <c r="B10744" s="11"/>
      <c r="C10744" s="11"/>
      <c r="I10744" s="13"/>
      <c r="M10744" s="4"/>
    </row>
    <row r="10745" s="5" customFormat="1" ht="23" customHeight="1" spans="2:13">
      <c r="B10745" s="11"/>
      <c r="C10745" s="11"/>
      <c r="I10745" s="13"/>
      <c r="M10745" s="4"/>
    </row>
    <row r="10746" s="5" customFormat="1" ht="23" customHeight="1" spans="2:13">
      <c r="B10746" s="11"/>
      <c r="C10746" s="11"/>
      <c r="I10746" s="13"/>
      <c r="M10746" s="4"/>
    </row>
    <row r="10747" s="5" customFormat="1" ht="23" customHeight="1" spans="2:13">
      <c r="B10747" s="11"/>
      <c r="C10747" s="11"/>
      <c r="I10747" s="13"/>
      <c r="M10747" s="4"/>
    </row>
    <row r="10748" s="5" customFormat="1" ht="23" customHeight="1" spans="2:13">
      <c r="B10748" s="11"/>
      <c r="C10748" s="11"/>
      <c r="I10748" s="13"/>
      <c r="M10748" s="4"/>
    </row>
    <row r="10749" s="5" customFormat="1" ht="23" customHeight="1" spans="2:13">
      <c r="B10749" s="11"/>
      <c r="C10749" s="11"/>
      <c r="I10749" s="13"/>
      <c r="M10749" s="4"/>
    </row>
    <row r="10750" s="5" customFormat="1" ht="23" customHeight="1" spans="2:13">
      <c r="B10750" s="11"/>
      <c r="C10750" s="11"/>
      <c r="I10750" s="13"/>
      <c r="M10750" s="4"/>
    </row>
    <row r="10751" s="5" customFormat="1" ht="23" customHeight="1" spans="2:13">
      <c r="B10751" s="11"/>
      <c r="C10751" s="11"/>
      <c r="I10751" s="13"/>
      <c r="M10751" s="4"/>
    </row>
    <row r="10752" s="5" customFormat="1" ht="23" customHeight="1" spans="2:13">
      <c r="B10752" s="11"/>
      <c r="C10752" s="11"/>
      <c r="I10752" s="13"/>
      <c r="M10752" s="4"/>
    </row>
    <row r="10753" s="5" customFormat="1" ht="23" customHeight="1" spans="2:13">
      <c r="B10753" s="11"/>
      <c r="C10753" s="11"/>
      <c r="I10753" s="13"/>
      <c r="M10753" s="4"/>
    </row>
    <row r="10754" s="5" customFormat="1" ht="23" customHeight="1" spans="2:13">
      <c r="B10754" s="11"/>
      <c r="C10754" s="11"/>
      <c r="I10754" s="13"/>
      <c r="M10754" s="4"/>
    </row>
    <row r="10755" s="5" customFormat="1" ht="23" customHeight="1" spans="2:13">
      <c r="B10755" s="11"/>
      <c r="C10755" s="11"/>
      <c r="I10755" s="13"/>
      <c r="M10755" s="4"/>
    </row>
    <row r="10756" s="5" customFormat="1" ht="23" customHeight="1" spans="2:13">
      <c r="B10756" s="11"/>
      <c r="C10756" s="11"/>
      <c r="I10756" s="13"/>
      <c r="M10756" s="4"/>
    </row>
    <row r="10757" s="5" customFormat="1" ht="23" customHeight="1" spans="2:13">
      <c r="B10757" s="11"/>
      <c r="C10757" s="11"/>
      <c r="I10757" s="13"/>
      <c r="M10757" s="4"/>
    </row>
    <row r="10758" s="5" customFormat="1" ht="23" customHeight="1" spans="2:13">
      <c r="B10758" s="11"/>
      <c r="C10758" s="11"/>
      <c r="I10758" s="13"/>
      <c r="M10758" s="4"/>
    </row>
    <row r="10759" s="5" customFormat="1" ht="23" customHeight="1" spans="2:13">
      <c r="B10759" s="11"/>
      <c r="C10759" s="11"/>
      <c r="I10759" s="13"/>
      <c r="M10759" s="4"/>
    </row>
    <row r="10760" s="5" customFormat="1" ht="23" customHeight="1" spans="2:13">
      <c r="B10760" s="11"/>
      <c r="C10760" s="11"/>
      <c r="I10760" s="13"/>
      <c r="M10760" s="4"/>
    </row>
    <row r="10761" s="5" customFormat="1" ht="23" customHeight="1" spans="2:13">
      <c r="B10761" s="11"/>
      <c r="C10761" s="11"/>
      <c r="I10761" s="13"/>
      <c r="M10761" s="4"/>
    </row>
    <row r="10762" s="5" customFormat="1" ht="23" customHeight="1" spans="2:13">
      <c r="B10762" s="11"/>
      <c r="C10762" s="11"/>
      <c r="I10762" s="13"/>
      <c r="M10762" s="4"/>
    </row>
    <row r="10763" s="5" customFormat="1" ht="23" customHeight="1" spans="2:13">
      <c r="B10763" s="11"/>
      <c r="C10763" s="11"/>
      <c r="I10763" s="13"/>
      <c r="M10763" s="4"/>
    </row>
    <row r="10764" s="5" customFormat="1" ht="23" customHeight="1" spans="2:13">
      <c r="B10764" s="11"/>
      <c r="C10764" s="11"/>
      <c r="I10764" s="13"/>
      <c r="M10764" s="4"/>
    </row>
    <row r="10765" s="5" customFormat="1" ht="23" customHeight="1" spans="2:13">
      <c r="B10765" s="11"/>
      <c r="C10765" s="11"/>
      <c r="I10765" s="13"/>
      <c r="M10765" s="4"/>
    </row>
    <row r="10766" s="5" customFormat="1" ht="23" customHeight="1" spans="2:13">
      <c r="B10766" s="11"/>
      <c r="C10766" s="11"/>
      <c r="I10766" s="13"/>
      <c r="M10766" s="4"/>
    </row>
    <row r="10767" s="5" customFormat="1" ht="23" customHeight="1" spans="2:13">
      <c r="B10767" s="11"/>
      <c r="C10767" s="11"/>
      <c r="I10767" s="13"/>
      <c r="M10767" s="4"/>
    </row>
    <row r="10768" s="5" customFormat="1" ht="23" customHeight="1" spans="2:13">
      <c r="B10768" s="11"/>
      <c r="C10768" s="11"/>
      <c r="I10768" s="13"/>
      <c r="M10768" s="4"/>
    </row>
    <row r="10769" s="5" customFormat="1" ht="23" customHeight="1" spans="2:13">
      <c r="B10769" s="11"/>
      <c r="C10769" s="11"/>
      <c r="I10769" s="13"/>
      <c r="M10769" s="4"/>
    </row>
    <row r="10770" s="5" customFormat="1" ht="23" customHeight="1" spans="2:13">
      <c r="B10770" s="11"/>
      <c r="C10770" s="11"/>
      <c r="I10770" s="13"/>
      <c r="M10770" s="4"/>
    </row>
    <row r="10771" s="5" customFormat="1" ht="23" customHeight="1" spans="2:13">
      <c r="B10771" s="11"/>
      <c r="C10771" s="11"/>
      <c r="I10771" s="13"/>
      <c r="M10771" s="4"/>
    </row>
    <row r="10772" s="5" customFormat="1" ht="23" customHeight="1" spans="2:13">
      <c r="B10772" s="11"/>
      <c r="C10772" s="11"/>
      <c r="I10772" s="13"/>
      <c r="M10772" s="4"/>
    </row>
    <row r="10773" s="5" customFormat="1" ht="23" customHeight="1" spans="2:13">
      <c r="B10773" s="11"/>
      <c r="C10773" s="11"/>
      <c r="I10773" s="13"/>
      <c r="M10773" s="4"/>
    </row>
    <row r="10774" s="5" customFormat="1" ht="23" customHeight="1" spans="2:13">
      <c r="B10774" s="11"/>
      <c r="C10774" s="11"/>
      <c r="I10774" s="13"/>
      <c r="M10774" s="4"/>
    </row>
    <row r="10775" s="5" customFormat="1" ht="23" customHeight="1" spans="2:13">
      <c r="B10775" s="11"/>
      <c r="C10775" s="11"/>
      <c r="I10775" s="13"/>
      <c r="M10775" s="4"/>
    </row>
    <row r="10776" s="5" customFormat="1" ht="23" customHeight="1" spans="2:13">
      <c r="B10776" s="11"/>
      <c r="C10776" s="11"/>
      <c r="I10776" s="13"/>
      <c r="M10776" s="4"/>
    </row>
    <row r="10777" s="5" customFormat="1" ht="23" customHeight="1" spans="2:13">
      <c r="B10777" s="11"/>
      <c r="C10777" s="11"/>
      <c r="I10777" s="13"/>
      <c r="M10777" s="4"/>
    </row>
    <row r="10778" s="5" customFormat="1" ht="23" customHeight="1" spans="2:13">
      <c r="B10778" s="11"/>
      <c r="C10778" s="11"/>
      <c r="I10778" s="13"/>
      <c r="M10778" s="4"/>
    </row>
    <row r="10779" s="5" customFormat="1" ht="23" customHeight="1" spans="2:13">
      <c r="B10779" s="11"/>
      <c r="C10779" s="11"/>
      <c r="I10779" s="13"/>
      <c r="M10779" s="4"/>
    </row>
    <row r="10780" s="5" customFormat="1" ht="23" customHeight="1" spans="2:13">
      <c r="B10780" s="11"/>
      <c r="C10780" s="11"/>
      <c r="I10780" s="13"/>
      <c r="M10780" s="4"/>
    </row>
    <row r="10781" s="5" customFormat="1" ht="23" customHeight="1" spans="2:13">
      <c r="B10781" s="11"/>
      <c r="C10781" s="11"/>
      <c r="I10781" s="13"/>
      <c r="M10781" s="4"/>
    </row>
    <row r="10782" s="5" customFormat="1" ht="23" customHeight="1" spans="2:13">
      <c r="B10782" s="11"/>
      <c r="C10782" s="11"/>
      <c r="I10782" s="13"/>
      <c r="M10782" s="4"/>
    </row>
    <row r="10783" s="5" customFormat="1" ht="23" customHeight="1" spans="2:13">
      <c r="B10783" s="11"/>
      <c r="C10783" s="11"/>
      <c r="I10783" s="13"/>
      <c r="M10783" s="4"/>
    </row>
    <row r="10784" s="5" customFormat="1" ht="23" customHeight="1" spans="2:13">
      <c r="B10784" s="11"/>
      <c r="C10784" s="11"/>
      <c r="I10784" s="13"/>
      <c r="M10784" s="4"/>
    </row>
    <row r="10785" s="5" customFormat="1" ht="23" customHeight="1" spans="2:13">
      <c r="B10785" s="11"/>
      <c r="C10785" s="11"/>
      <c r="I10785" s="13"/>
      <c r="M10785" s="4"/>
    </row>
    <row r="10786" s="5" customFormat="1" ht="23" customHeight="1" spans="2:13">
      <c r="B10786" s="11"/>
      <c r="C10786" s="11"/>
      <c r="I10786" s="13"/>
      <c r="M10786" s="4"/>
    </row>
    <row r="10787" s="5" customFormat="1" ht="23" customHeight="1" spans="2:13">
      <c r="B10787" s="11"/>
      <c r="C10787" s="11"/>
      <c r="I10787" s="13"/>
      <c r="M10787" s="4"/>
    </row>
    <row r="10788" s="5" customFormat="1" ht="23" customHeight="1" spans="2:13">
      <c r="B10788" s="11"/>
      <c r="C10788" s="11"/>
      <c r="I10788" s="13"/>
      <c r="M10788" s="4"/>
    </row>
    <row r="10789" s="5" customFormat="1" ht="23" customHeight="1" spans="2:13">
      <c r="B10789" s="11"/>
      <c r="C10789" s="11"/>
      <c r="I10789" s="13"/>
      <c r="M10789" s="4"/>
    </row>
    <row r="10790" s="5" customFormat="1" ht="23" customHeight="1" spans="2:13">
      <c r="B10790" s="11"/>
      <c r="C10790" s="11"/>
      <c r="I10790" s="13"/>
      <c r="M10790" s="4"/>
    </row>
    <row r="10791" s="5" customFormat="1" ht="23" customHeight="1" spans="2:13">
      <c r="B10791" s="11"/>
      <c r="C10791" s="11"/>
      <c r="I10791" s="13"/>
      <c r="M10791" s="4"/>
    </row>
    <row r="10792" s="5" customFormat="1" ht="23" customHeight="1" spans="2:13">
      <c r="B10792" s="11"/>
      <c r="C10792" s="11"/>
      <c r="I10792" s="13"/>
      <c r="M10792" s="4"/>
    </row>
    <row r="10793" s="5" customFormat="1" ht="23" customHeight="1" spans="2:13">
      <c r="B10793" s="11"/>
      <c r="C10793" s="11"/>
      <c r="I10793" s="13"/>
      <c r="M10793" s="4"/>
    </row>
    <row r="10794" s="5" customFormat="1" ht="23" customHeight="1" spans="2:13">
      <c r="B10794" s="11"/>
      <c r="C10794" s="11"/>
      <c r="I10794" s="13"/>
      <c r="M10794" s="4"/>
    </row>
    <row r="10795" s="5" customFormat="1" ht="23" customHeight="1" spans="2:13">
      <c r="B10795" s="11"/>
      <c r="C10795" s="11"/>
      <c r="I10795" s="13"/>
      <c r="M10795" s="4"/>
    </row>
    <row r="10796" s="5" customFormat="1" ht="23" customHeight="1" spans="2:13">
      <c r="B10796" s="11"/>
      <c r="C10796" s="11"/>
      <c r="I10796" s="13"/>
      <c r="M10796" s="4"/>
    </row>
    <row r="10797" s="5" customFormat="1" ht="23" customHeight="1" spans="2:13">
      <c r="B10797" s="11"/>
      <c r="C10797" s="11"/>
      <c r="I10797" s="13"/>
      <c r="M10797" s="4"/>
    </row>
    <row r="10798" s="5" customFormat="1" ht="23" customHeight="1" spans="2:13">
      <c r="B10798" s="11"/>
      <c r="C10798" s="11"/>
      <c r="I10798" s="13"/>
      <c r="M10798" s="4"/>
    </row>
    <row r="10799" s="5" customFormat="1" ht="23" customHeight="1" spans="2:13">
      <c r="B10799" s="11"/>
      <c r="C10799" s="11"/>
      <c r="I10799" s="13"/>
      <c r="M10799" s="4"/>
    </row>
    <row r="10800" s="5" customFormat="1" ht="23" customHeight="1" spans="2:13">
      <c r="B10800" s="11"/>
      <c r="C10800" s="11"/>
      <c r="I10800" s="13"/>
      <c r="M10800" s="4"/>
    </row>
    <row r="10801" s="5" customFormat="1" ht="23" customHeight="1" spans="2:13">
      <c r="B10801" s="11"/>
      <c r="C10801" s="11"/>
      <c r="I10801" s="13"/>
      <c r="M10801" s="4"/>
    </row>
    <row r="10802" s="5" customFormat="1" ht="23" customHeight="1" spans="2:13">
      <c r="B10802" s="11"/>
      <c r="C10802" s="11"/>
      <c r="I10802" s="13"/>
      <c r="M10802" s="4"/>
    </row>
    <row r="10803" s="5" customFormat="1" ht="23" customHeight="1" spans="2:13">
      <c r="B10803" s="11"/>
      <c r="C10803" s="11"/>
      <c r="I10803" s="13"/>
      <c r="M10803" s="4"/>
    </row>
    <row r="10804" s="5" customFormat="1" ht="23" customHeight="1" spans="2:13">
      <c r="B10804" s="11"/>
      <c r="C10804" s="11"/>
      <c r="I10804" s="13"/>
      <c r="M10804" s="4"/>
    </row>
    <row r="10805" s="5" customFormat="1" ht="23" customHeight="1" spans="2:13">
      <c r="B10805" s="11"/>
      <c r="C10805" s="11"/>
      <c r="I10805" s="13"/>
      <c r="M10805" s="4"/>
    </row>
    <row r="10806" s="5" customFormat="1" ht="23" customHeight="1" spans="2:13">
      <c r="B10806" s="11"/>
      <c r="C10806" s="11"/>
      <c r="I10806" s="13"/>
      <c r="M10806" s="4"/>
    </row>
    <row r="10807" s="5" customFormat="1" ht="23" customHeight="1" spans="2:13">
      <c r="B10807" s="11"/>
      <c r="C10807" s="11"/>
      <c r="I10807" s="13"/>
      <c r="M10807" s="4"/>
    </row>
    <row r="10808" s="5" customFormat="1" ht="23" customHeight="1" spans="2:13">
      <c r="B10808" s="11"/>
      <c r="C10808" s="11"/>
      <c r="I10808" s="13"/>
      <c r="M10808" s="4"/>
    </row>
    <row r="10809" s="5" customFormat="1" ht="23" customHeight="1" spans="2:13">
      <c r="B10809" s="11"/>
      <c r="C10809" s="11"/>
      <c r="I10809" s="13"/>
      <c r="M10809" s="4"/>
    </row>
    <row r="10810" s="5" customFormat="1" ht="23" customHeight="1" spans="2:13">
      <c r="B10810" s="11"/>
      <c r="C10810" s="11"/>
      <c r="I10810" s="13"/>
      <c r="M10810" s="4"/>
    </row>
    <row r="10811" s="5" customFormat="1" ht="23" customHeight="1" spans="2:13">
      <c r="B10811" s="11"/>
      <c r="C10811" s="11"/>
      <c r="I10811" s="13"/>
      <c r="M10811" s="4"/>
    </row>
    <row r="10812" s="5" customFormat="1" ht="23" customHeight="1" spans="2:13">
      <c r="B10812" s="11"/>
      <c r="C10812" s="11"/>
      <c r="I10812" s="13"/>
      <c r="M10812" s="4"/>
    </row>
    <row r="10813" s="5" customFormat="1" ht="23" customHeight="1" spans="2:13">
      <c r="B10813" s="11"/>
      <c r="C10813" s="11"/>
      <c r="I10813" s="13"/>
      <c r="M10813" s="4"/>
    </row>
    <row r="10814" s="5" customFormat="1" ht="23" customHeight="1" spans="2:13">
      <c r="B10814" s="11"/>
      <c r="C10814" s="11"/>
      <c r="I10814" s="13"/>
      <c r="M10814" s="4"/>
    </row>
    <row r="10815" s="5" customFormat="1" ht="23" customHeight="1" spans="2:13">
      <c r="B10815" s="11"/>
      <c r="C10815" s="11"/>
      <c r="I10815" s="13"/>
      <c r="M10815" s="4"/>
    </row>
    <row r="10816" s="5" customFormat="1" ht="23" customHeight="1" spans="2:13">
      <c r="B10816" s="11"/>
      <c r="C10816" s="11"/>
      <c r="I10816" s="13"/>
      <c r="M10816" s="4"/>
    </row>
    <row r="10817" s="5" customFormat="1" ht="23" customHeight="1" spans="2:13">
      <c r="B10817" s="11"/>
      <c r="C10817" s="11"/>
      <c r="I10817" s="13"/>
      <c r="M10817" s="4"/>
    </row>
    <row r="10818" s="5" customFormat="1" ht="23" customHeight="1" spans="2:13">
      <c r="B10818" s="11"/>
      <c r="C10818" s="11"/>
      <c r="I10818" s="13"/>
      <c r="M10818" s="4"/>
    </row>
    <row r="10819" s="5" customFormat="1" ht="23" customHeight="1" spans="2:13">
      <c r="B10819" s="11"/>
      <c r="C10819" s="11"/>
      <c r="I10819" s="13"/>
      <c r="M10819" s="4"/>
    </row>
    <row r="10820" s="5" customFormat="1" ht="23" customHeight="1" spans="2:13">
      <c r="B10820" s="11"/>
      <c r="C10820" s="11"/>
      <c r="I10820" s="13"/>
      <c r="M10820" s="4"/>
    </row>
    <row r="10821" s="5" customFormat="1" ht="23" customHeight="1" spans="2:13">
      <c r="B10821" s="11"/>
      <c r="C10821" s="11"/>
      <c r="I10821" s="13"/>
      <c r="M10821" s="4"/>
    </row>
    <row r="10822" s="5" customFormat="1" ht="23" customHeight="1" spans="2:13">
      <c r="B10822" s="11"/>
      <c r="C10822" s="11"/>
      <c r="I10822" s="13"/>
      <c r="M10822" s="4"/>
    </row>
    <row r="10823" s="5" customFormat="1" ht="23" customHeight="1" spans="2:13">
      <c r="B10823" s="11"/>
      <c r="C10823" s="11"/>
      <c r="I10823" s="13"/>
      <c r="M10823" s="4"/>
    </row>
    <row r="10824" s="5" customFormat="1" ht="23" customHeight="1" spans="2:13">
      <c r="B10824" s="11"/>
      <c r="C10824" s="11"/>
      <c r="I10824" s="13"/>
      <c r="M10824" s="4"/>
    </row>
    <row r="10825" s="5" customFormat="1" ht="23" customHeight="1" spans="2:13">
      <c r="B10825" s="11"/>
      <c r="C10825" s="11"/>
      <c r="I10825" s="13"/>
      <c r="M10825" s="4"/>
    </row>
    <row r="10826" s="5" customFormat="1" ht="23" customHeight="1" spans="2:13">
      <c r="B10826" s="11"/>
      <c r="C10826" s="11"/>
      <c r="I10826" s="13"/>
      <c r="M10826" s="4"/>
    </row>
    <row r="10827" s="5" customFormat="1" ht="23" customHeight="1" spans="2:13">
      <c r="B10827" s="11"/>
      <c r="C10827" s="11"/>
      <c r="I10827" s="13"/>
      <c r="M10827" s="4"/>
    </row>
    <row r="10828" s="5" customFormat="1" ht="23" customHeight="1" spans="2:13">
      <c r="B10828" s="11"/>
      <c r="C10828" s="11"/>
      <c r="I10828" s="13"/>
      <c r="M10828" s="4"/>
    </row>
    <row r="10829" s="5" customFormat="1" ht="23" customHeight="1" spans="2:13">
      <c r="B10829" s="11"/>
      <c r="C10829" s="11"/>
      <c r="I10829" s="13"/>
      <c r="M10829" s="4"/>
    </row>
    <row r="10830" s="5" customFormat="1" ht="23" customHeight="1" spans="2:13">
      <c r="B10830" s="11"/>
      <c r="C10830" s="11"/>
      <c r="I10830" s="13"/>
      <c r="M10830" s="4"/>
    </row>
    <row r="10831" s="5" customFormat="1" ht="23" customHeight="1" spans="2:13">
      <c r="B10831" s="11"/>
      <c r="C10831" s="11"/>
      <c r="I10831" s="13"/>
      <c r="M10831" s="4"/>
    </row>
    <row r="10832" s="5" customFormat="1" ht="23" customHeight="1" spans="2:13">
      <c r="B10832" s="11"/>
      <c r="C10832" s="11"/>
      <c r="I10832" s="13"/>
      <c r="M10832" s="4"/>
    </row>
    <row r="10833" s="5" customFormat="1" ht="23" customHeight="1" spans="2:13">
      <c r="B10833" s="11"/>
      <c r="C10833" s="11"/>
      <c r="I10833" s="13"/>
      <c r="M10833" s="4"/>
    </row>
    <row r="10834" s="5" customFormat="1" ht="23" customHeight="1" spans="2:13">
      <c r="B10834" s="11"/>
      <c r="C10834" s="11"/>
      <c r="I10834" s="13"/>
      <c r="M10834" s="4"/>
    </row>
    <row r="10835" s="5" customFormat="1" ht="23" customHeight="1" spans="2:13">
      <c r="B10835" s="11"/>
      <c r="C10835" s="11"/>
      <c r="I10835" s="13"/>
      <c r="M10835" s="4"/>
    </row>
    <row r="10836" s="5" customFormat="1" ht="23" customHeight="1" spans="2:13">
      <c r="B10836" s="11"/>
      <c r="C10836" s="11"/>
      <c r="I10836" s="13"/>
      <c r="M10836" s="4"/>
    </row>
    <row r="10837" s="5" customFormat="1" ht="23" customHeight="1" spans="2:13">
      <c r="B10837" s="11"/>
      <c r="C10837" s="11"/>
      <c r="I10837" s="13"/>
      <c r="M10837" s="4"/>
    </row>
    <row r="10838" s="5" customFormat="1" ht="23" customHeight="1" spans="2:13">
      <c r="B10838" s="11"/>
      <c r="C10838" s="11"/>
      <c r="I10838" s="13"/>
      <c r="M10838" s="4"/>
    </row>
    <row r="10839" s="5" customFormat="1" ht="23" customHeight="1" spans="2:13">
      <c r="B10839" s="11"/>
      <c r="C10839" s="11"/>
      <c r="I10839" s="13"/>
      <c r="M10839" s="4"/>
    </row>
    <row r="10840" s="5" customFormat="1" ht="23" customHeight="1" spans="2:13">
      <c r="B10840" s="11"/>
      <c r="C10840" s="11"/>
      <c r="I10840" s="13"/>
      <c r="M10840" s="4"/>
    </row>
    <row r="10841" s="5" customFormat="1" ht="23" customHeight="1" spans="2:13">
      <c r="B10841" s="11"/>
      <c r="C10841" s="11"/>
      <c r="I10841" s="13"/>
      <c r="M10841" s="4"/>
    </row>
    <row r="10842" s="5" customFormat="1" ht="23" customHeight="1" spans="2:13">
      <c r="B10842" s="11"/>
      <c r="C10842" s="11"/>
      <c r="I10842" s="13"/>
      <c r="M10842" s="4"/>
    </row>
    <row r="10843" s="5" customFormat="1" ht="23" customHeight="1" spans="2:13">
      <c r="B10843" s="11"/>
      <c r="C10843" s="11"/>
      <c r="I10843" s="13"/>
      <c r="M10843" s="4"/>
    </row>
    <row r="10844" s="5" customFormat="1" ht="23" customHeight="1" spans="2:13">
      <c r="B10844" s="11"/>
      <c r="C10844" s="11"/>
      <c r="I10844" s="13"/>
      <c r="M10844" s="4"/>
    </row>
    <row r="10845" s="5" customFormat="1" ht="23" customHeight="1" spans="2:13">
      <c r="B10845" s="11"/>
      <c r="C10845" s="11"/>
      <c r="I10845" s="13"/>
      <c r="M10845" s="4"/>
    </row>
    <row r="10846" s="5" customFormat="1" ht="23" customHeight="1" spans="2:13">
      <c r="B10846" s="11"/>
      <c r="C10846" s="11"/>
      <c r="I10846" s="13"/>
      <c r="M10846" s="4"/>
    </row>
    <row r="10847" s="5" customFormat="1" ht="23" customHeight="1" spans="2:13">
      <c r="B10847" s="11"/>
      <c r="C10847" s="11"/>
      <c r="I10847" s="13"/>
      <c r="M10847" s="4"/>
    </row>
    <row r="10848" s="5" customFormat="1" ht="23" customHeight="1" spans="2:13">
      <c r="B10848" s="11"/>
      <c r="C10848" s="11"/>
      <c r="I10848" s="13"/>
      <c r="M10848" s="4"/>
    </row>
    <row r="10849" s="5" customFormat="1" ht="23" customHeight="1" spans="2:13">
      <c r="B10849" s="11"/>
      <c r="C10849" s="11"/>
      <c r="I10849" s="13"/>
      <c r="M10849" s="4"/>
    </row>
    <row r="10850" s="5" customFormat="1" ht="23" customHeight="1" spans="2:13">
      <c r="B10850" s="11"/>
      <c r="C10850" s="11"/>
      <c r="I10850" s="13"/>
      <c r="M10850" s="4"/>
    </row>
    <row r="10851" s="5" customFormat="1" ht="23" customHeight="1" spans="2:13">
      <c r="B10851" s="11"/>
      <c r="C10851" s="11"/>
      <c r="I10851" s="13"/>
      <c r="M10851" s="4"/>
    </row>
    <row r="10852" s="5" customFormat="1" ht="23" customHeight="1" spans="2:13">
      <c r="B10852" s="11"/>
      <c r="C10852" s="11"/>
      <c r="I10852" s="13"/>
      <c r="M10852" s="4"/>
    </row>
    <row r="10853" s="5" customFormat="1" ht="23" customHeight="1" spans="2:13">
      <c r="B10853" s="11"/>
      <c r="C10853" s="11"/>
      <c r="I10853" s="13"/>
      <c r="M10853" s="4"/>
    </row>
    <row r="10854" s="5" customFormat="1" ht="23" customHeight="1" spans="2:13">
      <c r="B10854" s="11"/>
      <c r="C10854" s="11"/>
      <c r="I10854" s="13"/>
      <c r="M10854" s="4"/>
    </row>
    <row r="10855" s="5" customFormat="1" ht="23" customHeight="1" spans="2:13">
      <c r="B10855" s="11"/>
      <c r="C10855" s="11"/>
      <c r="I10855" s="13"/>
      <c r="M10855" s="4"/>
    </row>
    <row r="10856" s="5" customFormat="1" ht="23" customHeight="1" spans="2:13">
      <c r="B10856" s="11"/>
      <c r="C10856" s="11"/>
      <c r="I10856" s="13"/>
      <c r="M10856" s="4"/>
    </row>
    <row r="10857" s="5" customFormat="1" ht="23" customHeight="1" spans="2:13">
      <c r="B10857" s="11"/>
      <c r="C10857" s="11"/>
      <c r="I10857" s="13"/>
      <c r="M10857" s="4"/>
    </row>
    <row r="10858" s="5" customFormat="1" ht="23" customHeight="1" spans="2:13">
      <c r="B10858" s="11"/>
      <c r="C10858" s="11"/>
      <c r="I10858" s="13"/>
      <c r="M10858" s="4"/>
    </row>
    <row r="10859" s="5" customFormat="1" ht="23" customHeight="1" spans="2:13">
      <c r="B10859" s="11"/>
      <c r="C10859" s="11"/>
      <c r="I10859" s="13"/>
      <c r="M10859" s="4"/>
    </row>
    <row r="10860" s="5" customFormat="1" ht="23" customHeight="1" spans="2:13">
      <c r="B10860" s="11"/>
      <c r="C10860" s="11"/>
      <c r="I10860" s="13"/>
      <c r="M10860" s="4"/>
    </row>
    <row r="10861" s="5" customFormat="1" ht="23" customHeight="1" spans="2:13">
      <c r="B10861" s="11"/>
      <c r="C10861" s="11"/>
      <c r="I10861" s="13"/>
      <c r="M10861" s="4"/>
    </row>
    <row r="10862" s="5" customFormat="1" ht="23" customHeight="1" spans="2:13">
      <c r="B10862" s="11"/>
      <c r="C10862" s="11"/>
      <c r="I10862" s="13"/>
      <c r="M10862" s="4"/>
    </row>
    <row r="10863" s="5" customFormat="1" ht="23" customHeight="1" spans="2:13">
      <c r="B10863" s="11"/>
      <c r="C10863" s="11"/>
      <c r="I10863" s="13"/>
      <c r="M10863" s="4"/>
    </row>
    <row r="10864" s="5" customFormat="1" ht="23" customHeight="1" spans="2:13">
      <c r="B10864" s="11"/>
      <c r="C10864" s="11"/>
      <c r="I10864" s="13"/>
      <c r="M10864" s="4"/>
    </row>
    <row r="10865" s="5" customFormat="1" ht="23" customHeight="1" spans="2:13">
      <c r="B10865" s="11"/>
      <c r="C10865" s="11"/>
      <c r="I10865" s="13"/>
      <c r="M10865" s="4"/>
    </row>
    <row r="10866" s="5" customFormat="1" ht="23" customHeight="1" spans="2:13">
      <c r="B10866" s="11"/>
      <c r="C10866" s="11"/>
      <c r="I10866" s="13"/>
      <c r="M10866" s="4"/>
    </row>
    <row r="10867" s="5" customFormat="1" ht="23" customHeight="1" spans="2:13">
      <c r="B10867" s="11"/>
      <c r="C10867" s="11"/>
      <c r="I10867" s="13"/>
      <c r="M10867" s="4"/>
    </row>
    <row r="10868" s="5" customFormat="1" ht="23" customHeight="1" spans="2:13">
      <c r="B10868" s="11"/>
      <c r="C10868" s="11"/>
      <c r="I10868" s="13"/>
      <c r="M10868" s="4"/>
    </row>
    <row r="10869" s="5" customFormat="1" ht="23" customHeight="1" spans="2:13">
      <c r="B10869" s="11"/>
      <c r="C10869" s="11"/>
      <c r="I10869" s="13"/>
      <c r="M10869" s="4"/>
    </row>
    <row r="10870" s="5" customFormat="1" ht="23" customHeight="1" spans="2:13">
      <c r="B10870" s="11"/>
      <c r="C10870" s="11"/>
      <c r="I10870" s="13"/>
      <c r="M10870" s="4"/>
    </row>
    <row r="10871" s="5" customFormat="1" ht="23" customHeight="1" spans="2:13">
      <c r="B10871" s="11"/>
      <c r="C10871" s="11"/>
      <c r="I10871" s="13"/>
      <c r="M10871" s="4"/>
    </row>
    <row r="10872" s="5" customFormat="1" ht="23" customHeight="1" spans="2:13">
      <c r="B10872" s="11"/>
      <c r="C10872" s="11"/>
      <c r="I10872" s="13"/>
      <c r="M10872" s="4"/>
    </row>
    <row r="10873" s="5" customFormat="1" ht="23" customHeight="1" spans="2:13">
      <c r="B10873" s="11"/>
      <c r="C10873" s="11"/>
      <c r="I10873" s="13"/>
      <c r="M10873" s="4"/>
    </row>
    <row r="10874" s="5" customFormat="1" ht="23" customHeight="1" spans="2:13">
      <c r="B10874" s="11"/>
      <c r="C10874" s="11"/>
      <c r="I10874" s="13"/>
      <c r="M10874" s="4"/>
    </row>
    <row r="10875" s="5" customFormat="1" ht="23" customHeight="1" spans="2:13">
      <c r="B10875" s="11"/>
      <c r="C10875" s="11"/>
      <c r="I10875" s="13"/>
      <c r="M10875" s="4"/>
    </row>
    <row r="10876" s="5" customFormat="1" ht="23" customHeight="1" spans="2:13">
      <c r="B10876" s="11"/>
      <c r="C10876" s="11"/>
      <c r="I10876" s="13"/>
      <c r="M10876" s="4"/>
    </row>
    <row r="10877" s="5" customFormat="1" ht="23" customHeight="1" spans="2:13">
      <c r="B10877" s="11"/>
      <c r="C10877" s="11"/>
      <c r="I10877" s="13"/>
      <c r="M10877" s="4"/>
    </row>
    <row r="10878" s="5" customFormat="1" ht="23" customHeight="1" spans="2:13">
      <c r="B10878" s="11"/>
      <c r="C10878" s="11"/>
      <c r="I10878" s="13"/>
      <c r="M10878" s="4"/>
    </row>
    <row r="10879" s="5" customFormat="1" ht="23" customHeight="1" spans="2:13">
      <c r="B10879" s="11"/>
      <c r="C10879" s="11"/>
      <c r="I10879" s="13"/>
      <c r="M10879" s="4"/>
    </row>
    <row r="10880" s="5" customFormat="1" ht="23" customHeight="1" spans="2:13">
      <c r="B10880" s="11"/>
      <c r="C10880" s="11"/>
      <c r="I10880" s="13"/>
      <c r="M10880" s="4"/>
    </row>
    <row r="10881" s="5" customFormat="1" ht="23" customHeight="1" spans="2:13">
      <c r="B10881" s="11"/>
      <c r="C10881" s="11"/>
      <c r="I10881" s="13"/>
      <c r="M10881" s="4"/>
    </row>
    <row r="10882" s="5" customFormat="1" ht="23" customHeight="1" spans="2:13">
      <c r="B10882" s="11"/>
      <c r="C10882" s="11"/>
      <c r="I10882" s="13"/>
      <c r="M10882" s="4"/>
    </row>
    <row r="10883" s="5" customFormat="1" ht="23" customHeight="1" spans="2:13">
      <c r="B10883" s="11"/>
      <c r="C10883" s="11"/>
      <c r="I10883" s="13"/>
      <c r="M10883" s="4"/>
    </row>
    <row r="10884" s="5" customFormat="1" ht="23" customHeight="1" spans="2:13">
      <c r="B10884" s="11"/>
      <c r="C10884" s="11"/>
      <c r="I10884" s="13"/>
      <c r="M10884" s="4"/>
    </row>
    <row r="10885" s="5" customFormat="1" ht="23" customHeight="1" spans="2:13">
      <c r="B10885" s="11"/>
      <c r="C10885" s="11"/>
      <c r="I10885" s="13"/>
      <c r="M10885" s="4"/>
    </row>
    <row r="10886" s="5" customFormat="1" ht="23" customHeight="1" spans="2:13">
      <c r="B10886" s="11"/>
      <c r="C10886" s="11"/>
      <c r="I10886" s="13"/>
      <c r="M10886" s="4"/>
    </row>
    <row r="10887" s="5" customFormat="1" ht="23" customHeight="1" spans="2:13">
      <c r="B10887" s="11"/>
      <c r="C10887" s="11"/>
      <c r="I10887" s="13"/>
      <c r="M10887" s="4"/>
    </row>
    <row r="10888" s="5" customFormat="1" ht="23" customHeight="1" spans="2:13">
      <c r="B10888" s="11"/>
      <c r="C10888" s="11"/>
      <c r="I10888" s="13"/>
      <c r="M10888" s="4"/>
    </row>
    <row r="10889" s="5" customFormat="1" ht="23" customHeight="1" spans="2:13">
      <c r="B10889" s="11"/>
      <c r="C10889" s="11"/>
      <c r="I10889" s="13"/>
      <c r="M10889" s="4"/>
    </row>
    <row r="10890" s="5" customFormat="1" ht="23" customHeight="1" spans="2:13">
      <c r="B10890" s="11"/>
      <c r="C10890" s="11"/>
      <c r="I10890" s="13"/>
      <c r="M10890" s="4"/>
    </row>
    <row r="10891" s="5" customFormat="1" ht="23" customHeight="1" spans="2:13">
      <c r="B10891" s="11"/>
      <c r="C10891" s="11"/>
      <c r="I10891" s="13"/>
      <c r="M10891" s="4"/>
    </row>
    <row r="10892" s="5" customFormat="1" ht="23" customHeight="1" spans="2:13">
      <c r="B10892" s="11"/>
      <c r="C10892" s="11"/>
      <c r="I10892" s="13"/>
      <c r="M10892" s="4"/>
    </row>
    <row r="10893" s="5" customFormat="1" ht="23" customHeight="1" spans="2:13">
      <c r="B10893" s="11"/>
      <c r="C10893" s="11"/>
      <c r="I10893" s="13"/>
      <c r="M10893" s="4"/>
    </row>
    <row r="10894" s="5" customFormat="1" ht="23" customHeight="1" spans="2:13">
      <c r="B10894" s="11"/>
      <c r="C10894" s="11"/>
      <c r="I10894" s="13"/>
      <c r="M10894" s="4"/>
    </row>
    <row r="10895" s="5" customFormat="1" ht="23" customHeight="1" spans="2:13">
      <c r="B10895" s="11"/>
      <c r="C10895" s="11"/>
      <c r="I10895" s="13"/>
      <c r="M10895" s="4"/>
    </row>
    <row r="10896" s="5" customFormat="1" ht="23" customHeight="1" spans="2:13">
      <c r="B10896" s="11"/>
      <c r="C10896" s="11"/>
      <c r="I10896" s="13"/>
      <c r="M10896" s="4"/>
    </row>
    <row r="10897" s="5" customFormat="1" ht="23" customHeight="1" spans="2:13">
      <c r="B10897" s="11"/>
      <c r="C10897" s="11"/>
      <c r="I10897" s="13"/>
      <c r="M10897" s="4"/>
    </row>
    <row r="10898" s="5" customFormat="1" ht="23" customHeight="1" spans="2:13">
      <c r="B10898" s="11"/>
      <c r="C10898" s="11"/>
      <c r="I10898" s="13"/>
      <c r="M10898" s="4"/>
    </row>
    <row r="10899" s="5" customFormat="1" ht="23" customHeight="1" spans="2:13">
      <c r="B10899" s="11"/>
      <c r="C10899" s="11"/>
      <c r="I10899" s="13"/>
      <c r="M10899" s="4"/>
    </row>
    <row r="10900" s="5" customFormat="1" ht="23" customHeight="1" spans="2:13">
      <c r="B10900" s="11"/>
      <c r="C10900" s="11"/>
      <c r="I10900" s="13"/>
      <c r="M10900" s="4"/>
    </row>
    <row r="10901" s="5" customFormat="1" ht="23" customHeight="1" spans="2:13">
      <c r="B10901" s="11"/>
      <c r="C10901" s="11"/>
      <c r="I10901" s="13"/>
      <c r="M10901" s="4"/>
    </row>
    <row r="10902" s="5" customFormat="1" ht="23" customHeight="1" spans="2:13">
      <c r="B10902" s="11"/>
      <c r="C10902" s="11"/>
      <c r="I10902" s="13"/>
      <c r="M10902" s="4"/>
    </row>
    <row r="10903" s="5" customFormat="1" ht="23" customHeight="1" spans="2:13">
      <c r="B10903" s="11"/>
      <c r="C10903" s="11"/>
      <c r="I10903" s="13"/>
      <c r="M10903" s="4"/>
    </row>
    <row r="10904" s="5" customFormat="1" ht="23" customHeight="1" spans="2:13">
      <c r="B10904" s="11"/>
      <c r="C10904" s="11"/>
      <c r="I10904" s="13"/>
      <c r="M10904" s="4"/>
    </row>
    <row r="10905" s="5" customFormat="1" ht="23" customHeight="1" spans="2:13">
      <c r="B10905" s="11"/>
      <c r="C10905" s="11"/>
      <c r="I10905" s="13"/>
      <c r="M10905" s="4"/>
    </row>
    <row r="10906" s="5" customFormat="1" ht="23" customHeight="1" spans="2:13">
      <c r="B10906" s="11"/>
      <c r="C10906" s="11"/>
      <c r="I10906" s="13"/>
      <c r="M10906" s="4"/>
    </row>
    <row r="10907" s="5" customFormat="1" ht="23" customHeight="1" spans="2:13">
      <c r="B10907" s="11"/>
      <c r="C10907" s="11"/>
      <c r="I10907" s="13"/>
      <c r="M10907" s="4"/>
    </row>
    <row r="10908" s="5" customFormat="1" ht="23" customHeight="1" spans="2:13">
      <c r="B10908" s="11"/>
      <c r="C10908" s="11"/>
      <c r="I10908" s="13"/>
      <c r="M10908" s="4"/>
    </row>
    <row r="10909" s="5" customFormat="1" ht="23" customHeight="1" spans="2:13">
      <c r="B10909" s="11"/>
      <c r="C10909" s="11"/>
      <c r="I10909" s="13"/>
      <c r="M10909" s="4"/>
    </row>
    <row r="10910" s="5" customFormat="1" ht="23" customHeight="1" spans="2:13">
      <c r="B10910" s="11"/>
      <c r="C10910" s="11"/>
      <c r="I10910" s="13"/>
      <c r="M10910" s="4"/>
    </row>
    <row r="10911" s="5" customFormat="1" ht="23" customHeight="1" spans="2:13">
      <c r="B10911" s="11"/>
      <c r="C10911" s="11"/>
      <c r="I10911" s="13"/>
      <c r="M10911" s="4"/>
    </row>
    <row r="10912" s="5" customFormat="1" ht="23" customHeight="1" spans="2:13">
      <c r="B10912" s="11"/>
      <c r="C10912" s="11"/>
      <c r="I10912" s="13"/>
      <c r="M10912" s="4"/>
    </row>
    <row r="10913" s="5" customFormat="1" ht="23" customHeight="1" spans="2:13">
      <c r="B10913" s="11"/>
      <c r="C10913" s="11"/>
      <c r="I10913" s="13"/>
      <c r="M10913" s="4"/>
    </row>
    <row r="10914" s="5" customFormat="1" ht="23" customHeight="1" spans="2:13">
      <c r="B10914" s="11"/>
      <c r="C10914" s="11"/>
      <c r="I10914" s="13"/>
      <c r="M10914" s="4"/>
    </row>
    <row r="10915" s="5" customFormat="1" ht="23" customHeight="1" spans="2:13">
      <c r="B10915" s="11"/>
      <c r="C10915" s="11"/>
      <c r="I10915" s="13"/>
      <c r="M10915" s="4"/>
    </row>
    <row r="10916" s="5" customFormat="1" ht="23" customHeight="1" spans="2:13">
      <c r="B10916" s="11"/>
      <c r="C10916" s="11"/>
      <c r="I10916" s="13"/>
      <c r="M10916" s="4"/>
    </row>
    <row r="10917" s="5" customFormat="1" ht="23" customHeight="1" spans="2:13">
      <c r="B10917" s="11"/>
      <c r="C10917" s="11"/>
      <c r="I10917" s="13"/>
      <c r="M10917" s="4"/>
    </row>
    <row r="10918" s="5" customFormat="1" ht="23" customHeight="1" spans="2:13">
      <c r="B10918" s="11"/>
      <c r="C10918" s="11"/>
      <c r="I10918" s="13"/>
      <c r="M10918" s="4"/>
    </row>
    <row r="10919" s="5" customFormat="1" ht="23" customHeight="1" spans="2:13">
      <c r="B10919" s="11"/>
      <c r="C10919" s="11"/>
      <c r="I10919" s="13"/>
      <c r="M10919" s="4"/>
    </row>
    <row r="10920" s="5" customFormat="1" ht="23" customHeight="1" spans="2:13">
      <c r="B10920" s="11"/>
      <c r="C10920" s="11"/>
      <c r="I10920" s="13"/>
      <c r="M10920" s="4"/>
    </row>
    <row r="10921" s="5" customFormat="1" ht="23" customHeight="1" spans="2:13">
      <c r="B10921" s="11"/>
      <c r="C10921" s="11"/>
      <c r="I10921" s="13"/>
      <c r="M10921" s="4"/>
    </row>
    <row r="10922" s="5" customFormat="1" ht="23" customHeight="1" spans="2:13">
      <c r="B10922" s="11"/>
      <c r="C10922" s="11"/>
      <c r="I10922" s="13"/>
      <c r="M10922" s="4"/>
    </row>
    <row r="10923" s="5" customFormat="1" ht="23" customHeight="1" spans="2:13">
      <c r="B10923" s="11"/>
      <c r="C10923" s="11"/>
      <c r="I10923" s="13"/>
      <c r="M10923" s="4"/>
    </row>
    <row r="10924" s="5" customFormat="1" ht="23" customHeight="1" spans="2:13">
      <c r="B10924" s="11"/>
      <c r="C10924" s="11"/>
      <c r="I10924" s="13"/>
      <c r="M10924" s="4"/>
    </row>
    <row r="10925" s="5" customFormat="1" ht="23" customHeight="1" spans="2:13">
      <c r="B10925" s="11"/>
      <c r="C10925" s="11"/>
      <c r="I10925" s="13"/>
      <c r="M10925" s="4"/>
    </row>
    <row r="10926" s="5" customFormat="1" ht="23" customHeight="1" spans="2:13">
      <c r="B10926" s="11"/>
      <c r="C10926" s="11"/>
      <c r="I10926" s="13"/>
      <c r="M10926" s="4"/>
    </row>
    <row r="10927" s="5" customFormat="1" ht="23" customHeight="1" spans="2:13">
      <c r="B10927" s="11"/>
      <c r="C10927" s="11"/>
      <c r="I10927" s="13"/>
      <c r="M10927" s="4"/>
    </row>
    <row r="10928" s="5" customFormat="1" ht="23" customHeight="1" spans="2:13">
      <c r="B10928" s="11"/>
      <c r="C10928" s="11"/>
      <c r="I10928" s="13"/>
      <c r="M10928" s="4"/>
    </row>
    <row r="10929" s="5" customFormat="1" ht="23" customHeight="1" spans="2:13">
      <c r="B10929" s="11"/>
      <c r="C10929" s="11"/>
      <c r="I10929" s="13"/>
      <c r="M10929" s="4"/>
    </row>
    <row r="10930" s="5" customFormat="1" ht="23" customHeight="1" spans="2:13">
      <c r="B10930" s="11"/>
      <c r="C10930" s="11"/>
      <c r="I10930" s="13"/>
      <c r="M10930" s="4"/>
    </row>
    <row r="10931" s="5" customFormat="1" ht="23" customHeight="1" spans="2:13">
      <c r="B10931" s="11"/>
      <c r="C10931" s="11"/>
      <c r="I10931" s="13"/>
      <c r="M10931" s="4"/>
    </row>
    <row r="10932" s="5" customFormat="1" ht="23" customHeight="1" spans="2:13">
      <c r="B10932" s="11"/>
      <c r="C10932" s="11"/>
      <c r="I10932" s="13"/>
      <c r="M10932" s="4"/>
    </row>
    <row r="10933" s="5" customFormat="1" ht="23" customHeight="1" spans="2:13">
      <c r="B10933" s="11"/>
      <c r="C10933" s="11"/>
      <c r="I10933" s="13"/>
      <c r="M10933" s="4"/>
    </row>
    <row r="10934" s="5" customFormat="1" ht="23" customHeight="1" spans="2:13">
      <c r="B10934" s="11"/>
      <c r="C10934" s="11"/>
      <c r="I10934" s="13"/>
      <c r="M10934" s="4"/>
    </row>
    <row r="10935" s="5" customFormat="1" ht="23" customHeight="1" spans="2:13">
      <c r="B10935" s="11"/>
      <c r="C10935" s="11"/>
      <c r="I10935" s="13"/>
      <c r="M10935" s="4"/>
    </row>
    <row r="10936" s="5" customFormat="1" ht="23" customHeight="1" spans="2:13">
      <c r="B10936" s="11"/>
      <c r="C10936" s="11"/>
      <c r="I10936" s="13"/>
      <c r="M10936" s="4"/>
    </row>
    <row r="10937" s="5" customFormat="1" ht="23" customHeight="1" spans="2:13">
      <c r="B10937" s="11"/>
      <c r="C10937" s="11"/>
      <c r="I10937" s="13"/>
      <c r="M10937" s="4"/>
    </row>
    <row r="10938" s="5" customFormat="1" ht="23" customHeight="1" spans="2:13">
      <c r="B10938" s="11"/>
      <c r="C10938" s="11"/>
      <c r="I10938" s="13"/>
      <c r="M10938" s="4"/>
    </row>
    <row r="10939" s="5" customFormat="1" ht="23" customHeight="1" spans="2:13">
      <c r="B10939" s="11"/>
      <c r="C10939" s="11"/>
      <c r="I10939" s="13"/>
      <c r="M10939" s="4"/>
    </row>
    <row r="10940" s="5" customFormat="1" ht="23" customHeight="1" spans="2:13">
      <c r="B10940" s="11"/>
      <c r="C10940" s="11"/>
      <c r="I10940" s="13"/>
      <c r="M10940" s="4"/>
    </row>
    <row r="10941" s="5" customFormat="1" ht="23" customHeight="1" spans="2:13">
      <c r="B10941" s="11"/>
      <c r="C10941" s="11"/>
      <c r="I10941" s="13"/>
      <c r="M10941" s="4"/>
    </row>
    <row r="10942" s="5" customFormat="1" ht="23" customHeight="1" spans="2:13">
      <c r="B10942" s="11"/>
      <c r="C10942" s="11"/>
      <c r="I10942" s="13"/>
      <c r="M10942" s="4"/>
    </row>
    <row r="10943" s="5" customFormat="1" ht="23" customHeight="1" spans="2:13">
      <c r="B10943" s="11"/>
      <c r="C10943" s="11"/>
      <c r="I10943" s="13"/>
      <c r="M10943" s="4"/>
    </row>
    <row r="10944" s="5" customFormat="1" ht="23" customHeight="1" spans="2:13">
      <c r="B10944" s="11"/>
      <c r="C10944" s="11"/>
      <c r="I10944" s="13"/>
      <c r="M10944" s="4"/>
    </row>
    <row r="10945" s="5" customFormat="1" ht="23" customHeight="1" spans="2:13">
      <c r="B10945" s="11"/>
      <c r="C10945" s="11"/>
      <c r="I10945" s="13"/>
      <c r="M10945" s="4"/>
    </row>
    <row r="10946" s="5" customFormat="1" ht="23" customHeight="1" spans="2:13">
      <c r="B10946" s="11"/>
      <c r="C10946" s="11"/>
      <c r="I10946" s="13"/>
      <c r="M10946" s="4"/>
    </row>
    <row r="10947" s="5" customFormat="1" ht="23" customHeight="1" spans="2:13">
      <c r="B10947" s="11"/>
      <c r="C10947" s="11"/>
      <c r="I10947" s="13"/>
      <c r="M10947" s="4"/>
    </row>
    <row r="10948" s="5" customFormat="1" ht="23" customHeight="1" spans="2:13">
      <c r="B10948" s="11"/>
      <c r="C10948" s="11"/>
      <c r="I10948" s="13"/>
      <c r="M10948" s="4"/>
    </row>
    <row r="10949" s="5" customFormat="1" ht="23" customHeight="1" spans="2:13">
      <c r="B10949" s="11"/>
      <c r="C10949" s="11"/>
      <c r="I10949" s="13"/>
      <c r="M10949" s="4"/>
    </row>
    <row r="10950" s="5" customFormat="1" ht="23" customHeight="1" spans="2:13">
      <c r="B10950" s="11"/>
      <c r="C10950" s="11"/>
      <c r="I10950" s="13"/>
      <c r="M10950" s="4"/>
    </row>
    <row r="10951" s="5" customFormat="1" ht="23" customHeight="1" spans="2:13">
      <c r="B10951" s="11"/>
      <c r="C10951" s="11"/>
      <c r="I10951" s="13"/>
      <c r="M10951" s="4"/>
    </row>
    <row r="10952" s="5" customFormat="1" ht="23" customHeight="1" spans="2:13">
      <c r="B10952" s="11"/>
      <c r="C10952" s="11"/>
      <c r="I10952" s="13"/>
      <c r="M10952" s="4"/>
    </row>
    <row r="10953" s="5" customFormat="1" ht="23" customHeight="1" spans="2:13">
      <c r="B10953" s="11"/>
      <c r="C10953" s="11"/>
      <c r="I10953" s="13"/>
      <c r="M10953" s="4"/>
    </row>
    <row r="10954" s="5" customFormat="1" ht="23" customHeight="1" spans="2:13">
      <c r="B10954" s="11"/>
      <c r="C10954" s="11"/>
      <c r="I10954" s="13"/>
      <c r="M10954" s="4"/>
    </row>
    <row r="10955" s="5" customFormat="1" ht="23" customHeight="1" spans="2:13">
      <c r="B10955" s="11"/>
      <c r="C10955" s="11"/>
      <c r="I10955" s="13"/>
      <c r="M10955" s="4"/>
    </row>
    <row r="10956" s="5" customFormat="1" ht="23" customHeight="1" spans="2:13">
      <c r="B10956" s="11"/>
      <c r="C10956" s="11"/>
      <c r="I10956" s="13"/>
      <c r="M10956" s="4"/>
    </row>
    <row r="10957" s="5" customFormat="1" ht="23" customHeight="1" spans="2:13">
      <c r="B10957" s="11"/>
      <c r="C10957" s="11"/>
      <c r="I10957" s="13"/>
      <c r="M10957" s="4"/>
    </row>
    <row r="10958" s="5" customFormat="1" ht="23" customHeight="1" spans="2:13">
      <c r="B10958" s="11"/>
      <c r="C10958" s="11"/>
      <c r="I10958" s="13"/>
      <c r="M10958" s="4"/>
    </row>
    <row r="10959" s="5" customFormat="1" ht="23" customHeight="1" spans="2:13">
      <c r="B10959" s="11"/>
      <c r="C10959" s="11"/>
      <c r="I10959" s="13"/>
      <c r="M10959" s="4"/>
    </row>
    <row r="10960" s="5" customFormat="1" ht="23" customHeight="1" spans="2:13">
      <c r="B10960" s="11"/>
      <c r="C10960" s="11"/>
      <c r="I10960" s="13"/>
      <c r="M10960" s="4"/>
    </row>
    <row r="10961" s="5" customFormat="1" ht="23" customHeight="1" spans="2:13">
      <c r="B10961" s="11"/>
      <c r="C10961" s="11"/>
      <c r="I10961" s="13"/>
      <c r="M10961" s="4"/>
    </row>
    <row r="10962" s="5" customFormat="1" ht="23" customHeight="1" spans="2:13">
      <c r="B10962" s="11"/>
      <c r="C10962" s="11"/>
      <c r="I10962" s="13"/>
      <c r="M10962" s="4"/>
    </row>
    <row r="10963" s="5" customFormat="1" ht="23" customHeight="1" spans="2:13">
      <c r="B10963" s="11"/>
      <c r="C10963" s="11"/>
      <c r="I10963" s="13"/>
      <c r="M10963" s="4"/>
    </row>
    <row r="10964" s="5" customFormat="1" ht="23" customHeight="1" spans="2:13">
      <c r="B10964" s="11"/>
      <c r="C10964" s="11"/>
      <c r="I10964" s="13"/>
      <c r="M10964" s="4"/>
    </row>
    <row r="10965" s="5" customFormat="1" ht="23" customHeight="1" spans="2:13">
      <c r="B10965" s="11"/>
      <c r="C10965" s="11"/>
      <c r="I10965" s="13"/>
      <c r="M10965" s="4"/>
    </row>
    <row r="10966" s="5" customFormat="1" ht="23" customHeight="1" spans="2:13">
      <c r="B10966" s="11"/>
      <c r="C10966" s="11"/>
      <c r="I10966" s="13"/>
      <c r="M10966" s="4"/>
    </row>
    <row r="10967" s="5" customFormat="1" ht="23" customHeight="1" spans="2:13">
      <c r="B10967" s="11"/>
      <c r="C10967" s="11"/>
      <c r="I10967" s="13"/>
      <c r="M10967" s="4"/>
    </row>
    <row r="10968" s="5" customFormat="1" ht="23" customHeight="1" spans="2:13">
      <c r="B10968" s="11"/>
      <c r="C10968" s="11"/>
      <c r="I10968" s="13"/>
      <c r="M10968" s="4"/>
    </row>
    <row r="10969" s="5" customFormat="1" ht="23" customHeight="1" spans="2:13">
      <c r="B10969" s="11"/>
      <c r="C10969" s="11"/>
      <c r="I10969" s="13"/>
      <c r="M10969" s="4"/>
    </row>
    <row r="10970" s="5" customFormat="1" ht="23" customHeight="1" spans="2:13">
      <c r="B10970" s="11"/>
      <c r="C10970" s="11"/>
      <c r="I10970" s="13"/>
      <c r="M10970" s="4"/>
    </row>
    <row r="10971" s="5" customFormat="1" ht="23" customHeight="1" spans="2:13">
      <c r="B10971" s="11"/>
      <c r="C10971" s="11"/>
      <c r="I10971" s="13"/>
      <c r="M10971" s="4"/>
    </row>
    <row r="10972" s="5" customFormat="1" ht="23" customHeight="1" spans="2:13">
      <c r="B10972" s="11"/>
      <c r="C10972" s="11"/>
      <c r="I10972" s="13"/>
      <c r="M10972" s="4"/>
    </row>
    <row r="10973" s="5" customFormat="1" ht="23" customHeight="1" spans="2:13">
      <c r="B10973" s="11"/>
      <c r="C10973" s="11"/>
      <c r="I10973" s="13"/>
      <c r="M10973" s="4"/>
    </row>
    <row r="10974" s="5" customFormat="1" ht="23" customHeight="1" spans="2:13">
      <c r="B10974" s="11"/>
      <c r="C10974" s="11"/>
      <c r="I10974" s="13"/>
      <c r="M10974" s="4"/>
    </row>
    <row r="10975" s="5" customFormat="1" ht="23" customHeight="1" spans="2:13">
      <c r="B10975" s="11"/>
      <c r="C10975" s="11"/>
      <c r="I10975" s="13"/>
      <c r="M10975" s="4"/>
    </row>
    <row r="10976" s="5" customFormat="1" ht="23" customHeight="1" spans="2:13">
      <c r="B10976" s="11"/>
      <c r="C10976" s="11"/>
      <c r="I10976" s="13"/>
      <c r="M10976" s="4"/>
    </row>
    <row r="10977" s="5" customFormat="1" ht="23" customHeight="1" spans="2:13">
      <c r="B10977" s="11"/>
      <c r="C10977" s="11"/>
      <c r="I10977" s="13"/>
      <c r="M10977" s="4"/>
    </row>
    <row r="10978" s="5" customFormat="1" ht="23" customHeight="1" spans="2:13">
      <c r="B10978" s="11"/>
      <c r="C10978" s="11"/>
      <c r="I10978" s="13"/>
      <c r="M10978" s="4"/>
    </row>
    <row r="10979" s="5" customFormat="1" ht="23" customHeight="1" spans="2:13">
      <c r="B10979" s="11"/>
      <c r="C10979" s="11"/>
      <c r="I10979" s="13"/>
      <c r="M10979" s="4"/>
    </row>
    <row r="10980" s="5" customFormat="1" ht="23" customHeight="1" spans="2:13">
      <c r="B10980" s="11"/>
      <c r="C10980" s="11"/>
      <c r="I10980" s="13"/>
      <c r="M10980" s="4"/>
    </row>
    <row r="10981" s="5" customFormat="1" ht="23" customHeight="1" spans="2:13">
      <c r="B10981" s="11"/>
      <c r="C10981" s="11"/>
      <c r="I10981" s="13"/>
      <c r="M10981" s="4"/>
    </row>
    <row r="10982" s="5" customFormat="1" ht="23" customHeight="1" spans="2:13">
      <c r="B10982" s="11"/>
      <c r="C10982" s="11"/>
      <c r="I10982" s="13"/>
      <c r="M10982" s="4"/>
    </row>
    <row r="10983" s="5" customFormat="1" ht="23" customHeight="1" spans="2:13">
      <c r="B10983" s="11"/>
      <c r="C10983" s="11"/>
      <c r="I10983" s="13"/>
      <c r="M10983" s="4"/>
    </row>
    <row r="10984" s="5" customFormat="1" ht="23" customHeight="1" spans="2:13">
      <c r="B10984" s="11"/>
      <c r="C10984" s="11"/>
      <c r="I10984" s="13"/>
      <c r="M10984" s="4"/>
    </row>
    <row r="10985" s="5" customFormat="1" ht="23" customHeight="1" spans="2:13">
      <c r="B10985" s="11"/>
      <c r="C10985" s="11"/>
      <c r="I10985" s="13"/>
      <c r="M10985" s="4"/>
    </row>
    <row r="10986" s="5" customFormat="1" ht="23" customHeight="1" spans="2:13">
      <c r="B10986" s="11"/>
      <c r="C10986" s="11"/>
      <c r="I10986" s="13"/>
      <c r="M10986" s="4"/>
    </row>
    <row r="10987" s="5" customFormat="1" ht="23" customHeight="1" spans="2:13">
      <c r="B10987" s="11"/>
      <c r="C10987" s="11"/>
      <c r="I10987" s="13"/>
      <c r="M10987" s="4"/>
    </row>
    <row r="10988" s="5" customFormat="1" ht="23" customHeight="1" spans="2:13">
      <c r="B10988" s="11"/>
      <c r="C10988" s="11"/>
      <c r="I10988" s="13"/>
      <c r="M10988" s="4"/>
    </row>
    <row r="10989" s="5" customFormat="1" ht="23" customHeight="1" spans="2:13">
      <c r="B10989" s="11"/>
      <c r="C10989" s="11"/>
      <c r="I10989" s="13"/>
      <c r="M10989" s="4"/>
    </row>
    <row r="10990" s="5" customFormat="1" ht="23" customHeight="1" spans="2:13">
      <c r="B10990" s="11"/>
      <c r="C10990" s="11"/>
      <c r="I10990" s="13"/>
      <c r="M10990" s="4"/>
    </row>
    <row r="10991" s="5" customFormat="1" ht="23" customHeight="1" spans="2:13">
      <c r="B10991" s="11"/>
      <c r="C10991" s="11"/>
      <c r="I10991" s="13"/>
      <c r="M10991" s="4"/>
    </row>
    <row r="10992" s="5" customFormat="1" ht="23" customHeight="1" spans="2:13">
      <c r="B10992" s="11"/>
      <c r="C10992" s="11"/>
      <c r="I10992" s="13"/>
      <c r="M10992" s="4"/>
    </row>
    <row r="10993" s="5" customFormat="1" ht="23" customHeight="1" spans="2:13">
      <c r="B10993" s="11"/>
      <c r="C10993" s="11"/>
      <c r="I10993" s="13"/>
      <c r="M10993" s="4"/>
    </row>
    <row r="10994" s="5" customFormat="1" ht="23" customHeight="1" spans="2:13">
      <c r="B10994" s="11"/>
      <c r="C10994" s="11"/>
      <c r="I10994" s="13"/>
      <c r="M10994" s="4"/>
    </row>
    <row r="10995" s="5" customFormat="1" ht="23" customHeight="1" spans="2:13">
      <c r="B10995" s="11"/>
      <c r="C10995" s="11"/>
      <c r="I10995" s="13"/>
      <c r="M10995" s="4"/>
    </row>
    <row r="10996" s="5" customFormat="1" ht="23" customHeight="1" spans="2:13">
      <c r="B10996" s="11"/>
      <c r="C10996" s="11"/>
      <c r="I10996" s="13"/>
      <c r="M10996" s="4"/>
    </row>
    <row r="10997" s="5" customFormat="1" ht="23" customHeight="1" spans="2:13">
      <c r="B10997" s="11"/>
      <c r="C10997" s="11"/>
      <c r="I10997" s="13"/>
      <c r="M10997" s="4"/>
    </row>
    <row r="10998" s="5" customFormat="1" ht="23" customHeight="1" spans="2:13">
      <c r="B10998" s="11"/>
      <c r="C10998" s="11"/>
      <c r="I10998" s="13"/>
      <c r="M10998" s="4"/>
    </row>
    <row r="10999" s="5" customFormat="1" ht="23" customHeight="1" spans="2:13">
      <c r="B10999" s="11"/>
      <c r="C10999" s="11"/>
      <c r="I10999" s="13"/>
      <c r="M10999" s="4"/>
    </row>
    <row r="11000" s="5" customFormat="1" ht="23" customHeight="1" spans="2:13">
      <c r="B11000" s="11"/>
      <c r="C11000" s="11"/>
      <c r="I11000" s="13"/>
      <c r="M11000" s="4"/>
    </row>
    <row r="11001" s="5" customFormat="1" ht="23" customHeight="1" spans="2:13">
      <c r="B11001" s="11"/>
      <c r="C11001" s="11"/>
      <c r="I11001" s="13"/>
      <c r="M11001" s="4"/>
    </row>
    <row r="11002" s="5" customFormat="1" ht="23" customHeight="1" spans="2:13">
      <c r="B11002" s="11"/>
      <c r="C11002" s="11"/>
      <c r="I11002" s="13"/>
      <c r="M11002" s="4"/>
    </row>
    <row r="11003" s="5" customFormat="1" ht="23" customHeight="1" spans="2:13">
      <c r="B11003" s="11"/>
      <c r="C11003" s="11"/>
      <c r="I11003" s="13"/>
      <c r="M11003" s="4"/>
    </row>
    <row r="11004" s="5" customFormat="1" ht="23" customHeight="1" spans="2:13">
      <c r="B11004" s="11"/>
      <c r="C11004" s="11"/>
      <c r="I11004" s="13"/>
      <c r="M11004" s="4"/>
    </row>
    <row r="11005" s="5" customFormat="1" ht="23" customHeight="1" spans="2:13">
      <c r="B11005" s="11"/>
      <c r="C11005" s="11"/>
      <c r="I11005" s="13"/>
      <c r="M11005" s="4"/>
    </row>
    <row r="11006" s="5" customFormat="1" ht="23" customHeight="1" spans="2:13">
      <c r="B11006" s="11"/>
      <c r="C11006" s="11"/>
      <c r="I11006" s="13"/>
      <c r="M11006" s="4"/>
    </row>
    <row r="11007" s="5" customFormat="1" ht="23" customHeight="1" spans="2:13">
      <c r="B11007" s="11"/>
      <c r="C11007" s="11"/>
      <c r="I11007" s="13"/>
      <c r="M11007" s="4"/>
    </row>
    <row r="11008" s="5" customFormat="1" ht="23" customHeight="1" spans="2:13">
      <c r="B11008" s="11"/>
      <c r="C11008" s="11"/>
      <c r="I11008" s="13"/>
      <c r="M11008" s="4"/>
    </row>
    <row r="11009" s="5" customFormat="1" ht="23" customHeight="1" spans="2:13">
      <c r="B11009" s="11"/>
      <c r="C11009" s="11"/>
      <c r="I11009" s="13"/>
      <c r="M11009" s="4"/>
    </row>
    <row r="11010" s="5" customFormat="1" ht="23" customHeight="1" spans="2:13">
      <c r="B11010" s="11"/>
      <c r="C11010" s="11"/>
      <c r="I11010" s="13"/>
      <c r="M11010" s="4"/>
    </row>
    <row r="11011" s="5" customFormat="1" ht="23" customHeight="1" spans="2:13">
      <c r="B11011" s="11"/>
      <c r="C11011" s="11"/>
      <c r="I11011" s="13"/>
      <c r="M11011" s="4"/>
    </row>
    <row r="11012" s="5" customFormat="1" ht="23" customHeight="1" spans="2:13">
      <c r="B11012" s="11"/>
      <c r="C11012" s="11"/>
      <c r="I11012" s="13"/>
      <c r="M11012" s="4"/>
    </row>
    <row r="11013" s="5" customFormat="1" ht="23" customHeight="1" spans="2:13">
      <c r="B11013" s="11"/>
      <c r="C11013" s="11"/>
      <c r="I11013" s="13"/>
      <c r="M11013" s="4"/>
    </row>
    <row r="11014" s="5" customFormat="1" ht="23" customHeight="1" spans="2:13">
      <c r="B11014" s="11"/>
      <c r="C11014" s="11"/>
      <c r="I11014" s="13"/>
      <c r="M11014" s="4"/>
    </row>
    <row r="11015" s="5" customFormat="1" ht="23" customHeight="1" spans="2:13">
      <c r="B11015" s="11"/>
      <c r="C11015" s="11"/>
      <c r="I11015" s="13"/>
      <c r="M11015" s="4"/>
    </row>
    <row r="11016" s="5" customFormat="1" ht="23" customHeight="1" spans="2:13">
      <c r="B11016" s="11"/>
      <c r="C11016" s="11"/>
      <c r="I11016" s="13"/>
      <c r="M11016" s="4"/>
    </row>
    <row r="11017" s="5" customFormat="1" ht="23" customHeight="1" spans="2:13">
      <c r="B11017" s="11"/>
      <c r="C11017" s="11"/>
      <c r="I11017" s="13"/>
      <c r="M11017" s="4"/>
    </row>
    <row r="11018" s="5" customFormat="1" ht="23" customHeight="1" spans="2:13">
      <c r="B11018" s="11"/>
      <c r="C11018" s="11"/>
      <c r="I11018" s="13"/>
      <c r="M11018" s="4"/>
    </row>
    <row r="11019" s="5" customFormat="1" ht="23" customHeight="1" spans="2:13">
      <c r="B11019" s="11"/>
      <c r="C11019" s="11"/>
      <c r="I11019" s="13"/>
      <c r="M11019" s="4"/>
    </row>
    <row r="11020" s="5" customFormat="1" ht="23" customHeight="1" spans="2:13">
      <c r="B11020" s="11"/>
      <c r="C11020" s="11"/>
      <c r="I11020" s="13"/>
      <c r="M11020" s="4"/>
    </row>
    <row r="11021" s="5" customFormat="1" ht="23" customHeight="1" spans="2:13">
      <c r="B11021" s="11"/>
      <c r="C11021" s="11"/>
      <c r="I11021" s="13"/>
      <c r="M11021" s="4"/>
    </row>
    <row r="11022" s="5" customFormat="1" ht="23" customHeight="1" spans="2:13">
      <c r="B11022" s="11"/>
      <c r="C11022" s="11"/>
      <c r="I11022" s="13"/>
      <c r="M11022" s="4"/>
    </row>
    <row r="11023" s="5" customFormat="1" ht="23" customHeight="1" spans="2:13">
      <c r="B11023" s="11"/>
      <c r="C11023" s="11"/>
      <c r="I11023" s="13"/>
      <c r="M11023" s="4"/>
    </row>
    <row r="11024" s="5" customFormat="1" ht="23" customHeight="1" spans="2:13">
      <c r="B11024" s="11"/>
      <c r="C11024" s="11"/>
      <c r="I11024" s="13"/>
      <c r="M11024" s="4"/>
    </row>
    <row r="11025" s="5" customFormat="1" ht="23" customHeight="1" spans="2:13">
      <c r="B11025" s="11"/>
      <c r="C11025" s="11"/>
      <c r="I11025" s="13"/>
      <c r="M11025" s="4"/>
    </row>
    <row r="11026" s="5" customFormat="1" ht="23" customHeight="1" spans="2:13">
      <c r="B11026" s="11"/>
      <c r="C11026" s="11"/>
      <c r="I11026" s="13"/>
      <c r="M11026" s="4"/>
    </row>
    <row r="11027" s="5" customFormat="1" ht="23" customHeight="1" spans="2:13">
      <c r="B11027" s="11"/>
      <c r="C11027" s="11"/>
      <c r="I11027" s="13"/>
      <c r="M11027" s="4"/>
    </row>
    <row r="11028" s="5" customFormat="1" ht="23" customHeight="1" spans="2:13">
      <c r="B11028" s="11"/>
      <c r="C11028" s="11"/>
      <c r="I11028" s="13"/>
      <c r="M11028" s="4"/>
    </row>
    <row r="11029" s="5" customFormat="1" ht="23" customHeight="1" spans="2:13">
      <c r="B11029" s="11"/>
      <c r="C11029" s="11"/>
      <c r="I11029" s="13"/>
      <c r="M11029" s="4"/>
    </row>
    <row r="11030" s="5" customFormat="1" ht="23" customHeight="1" spans="2:13">
      <c r="B11030" s="11"/>
      <c r="C11030" s="11"/>
      <c r="I11030" s="13"/>
      <c r="M11030" s="4"/>
    </row>
    <row r="11031" s="5" customFormat="1" ht="23" customHeight="1" spans="2:13">
      <c r="B11031" s="11"/>
      <c r="C11031" s="11"/>
      <c r="I11031" s="13"/>
      <c r="M11031" s="4"/>
    </row>
    <row r="11032" s="5" customFormat="1" ht="23" customHeight="1" spans="2:13">
      <c r="B11032" s="11"/>
      <c r="C11032" s="11"/>
      <c r="I11032" s="13"/>
      <c r="M11032" s="4"/>
    </row>
    <row r="11033" s="5" customFormat="1" ht="23" customHeight="1" spans="2:13">
      <c r="B11033" s="11"/>
      <c r="C11033" s="11"/>
      <c r="I11033" s="13"/>
      <c r="M11033" s="4"/>
    </row>
    <row r="11034" s="5" customFormat="1" ht="23" customHeight="1" spans="2:13">
      <c r="B11034" s="11"/>
      <c r="C11034" s="11"/>
      <c r="I11034" s="13"/>
      <c r="M11034" s="4"/>
    </row>
    <row r="11035" s="5" customFormat="1" ht="23" customHeight="1" spans="2:13">
      <c r="B11035" s="11"/>
      <c r="C11035" s="11"/>
      <c r="I11035" s="13"/>
      <c r="M11035" s="4"/>
    </row>
    <row r="11036" s="5" customFormat="1" ht="23" customHeight="1" spans="2:13">
      <c r="B11036" s="11"/>
      <c r="C11036" s="11"/>
      <c r="I11036" s="13"/>
      <c r="M11036" s="4"/>
    </row>
    <row r="11037" s="5" customFormat="1" ht="23" customHeight="1" spans="2:13">
      <c r="B11037" s="11"/>
      <c r="C11037" s="11"/>
      <c r="I11037" s="13"/>
      <c r="M11037" s="4"/>
    </row>
    <row r="11038" s="5" customFormat="1" ht="23" customHeight="1" spans="2:13">
      <c r="B11038" s="11"/>
      <c r="C11038" s="11"/>
      <c r="I11038" s="13"/>
      <c r="M11038" s="4"/>
    </row>
    <row r="11039" s="5" customFormat="1" ht="23" customHeight="1" spans="2:13">
      <c r="B11039" s="11"/>
      <c r="C11039" s="11"/>
      <c r="I11039" s="13"/>
      <c r="M11039" s="4"/>
    </row>
    <row r="11040" s="5" customFormat="1" ht="23" customHeight="1" spans="2:13">
      <c r="B11040" s="11"/>
      <c r="C11040" s="11"/>
      <c r="I11040" s="13"/>
      <c r="M11040" s="4"/>
    </row>
    <row r="11041" s="5" customFormat="1" ht="23" customHeight="1" spans="2:13">
      <c r="B11041" s="11"/>
      <c r="C11041" s="11"/>
      <c r="I11041" s="13"/>
      <c r="M11041" s="4"/>
    </row>
    <row r="11042" s="5" customFormat="1" ht="23" customHeight="1" spans="2:13">
      <c r="B11042" s="11"/>
      <c r="C11042" s="11"/>
      <c r="I11042" s="13"/>
      <c r="M11042" s="4"/>
    </row>
    <row r="11043" s="5" customFormat="1" ht="23" customHeight="1" spans="2:13">
      <c r="B11043" s="11"/>
      <c r="C11043" s="11"/>
      <c r="I11043" s="13"/>
      <c r="M11043" s="4"/>
    </row>
    <row r="11044" s="5" customFormat="1" ht="23" customHeight="1" spans="2:13">
      <c r="B11044" s="11"/>
      <c r="C11044" s="11"/>
      <c r="I11044" s="13"/>
      <c r="M11044" s="4"/>
    </row>
    <row r="11045" s="5" customFormat="1" ht="23" customHeight="1" spans="2:13">
      <c r="B11045" s="11"/>
      <c r="C11045" s="11"/>
      <c r="I11045" s="13"/>
      <c r="M11045" s="4"/>
    </row>
    <row r="11046" s="5" customFormat="1" ht="23" customHeight="1" spans="2:13">
      <c r="B11046" s="11"/>
      <c r="C11046" s="11"/>
      <c r="I11046" s="13"/>
      <c r="M11046" s="4"/>
    </row>
    <row r="11047" s="5" customFormat="1" ht="23" customHeight="1" spans="2:13">
      <c r="B11047" s="11"/>
      <c r="C11047" s="11"/>
      <c r="I11047" s="13"/>
      <c r="M11047" s="4"/>
    </row>
    <row r="11048" s="5" customFormat="1" ht="23" customHeight="1" spans="2:13">
      <c r="B11048" s="11"/>
      <c r="C11048" s="11"/>
      <c r="I11048" s="13"/>
      <c r="M11048" s="4"/>
    </row>
    <row r="11049" s="5" customFormat="1" ht="23" customHeight="1" spans="2:13">
      <c r="B11049" s="11"/>
      <c r="C11049" s="11"/>
      <c r="I11049" s="13"/>
      <c r="M11049" s="4"/>
    </row>
    <row r="11050" s="5" customFormat="1" ht="23" customHeight="1" spans="2:13">
      <c r="B11050" s="11"/>
      <c r="C11050" s="11"/>
      <c r="I11050" s="13"/>
      <c r="M11050" s="4"/>
    </row>
    <row r="11051" s="5" customFormat="1" ht="23" customHeight="1" spans="2:13">
      <c r="B11051" s="11"/>
      <c r="C11051" s="11"/>
      <c r="I11051" s="13"/>
      <c r="M11051" s="4"/>
    </row>
    <row r="11052" s="5" customFormat="1" ht="23" customHeight="1" spans="2:13">
      <c r="B11052" s="11"/>
      <c r="C11052" s="11"/>
      <c r="I11052" s="13"/>
      <c r="M11052" s="4"/>
    </row>
    <row r="11053" s="5" customFormat="1" ht="23" customHeight="1" spans="2:13">
      <c r="B11053" s="11"/>
      <c r="C11053" s="11"/>
      <c r="I11053" s="13"/>
      <c r="M11053" s="4"/>
    </row>
    <row r="11054" s="5" customFormat="1" ht="23" customHeight="1" spans="2:13">
      <c r="B11054" s="11"/>
      <c r="C11054" s="11"/>
      <c r="I11054" s="13"/>
      <c r="M11054" s="4"/>
    </row>
    <row r="11055" s="5" customFormat="1" ht="23" customHeight="1" spans="2:13">
      <c r="B11055" s="11"/>
      <c r="C11055" s="11"/>
      <c r="I11055" s="13"/>
      <c r="M11055" s="4"/>
    </row>
    <row r="11056" s="5" customFormat="1" ht="23" customHeight="1" spans="2:13">
      <c r="B11056" s="11"/>
      <c r="C11056" s="11"/>
      <c r="I11056" s="13"/>
      <c r="M11056" s="4"/>
    </row>
    <row r="11057" s="5" customFormat="1" ht="23" customHeight="1" spans="2:13">
      <c r="B11057" s="11"/>
      <c r="C11057" s="11"/>
      <c r="I11057" s="13"/>
      <c r="M11057" s="4"/>
    </row>
    <row r="11058" s="5" customFormat="1" ht="23" customHeight="1" spans="2:13">
      <c r="B11058" s="11"/>
      <c r="C11058" s="11"/>
      <c r="I11058" s="13"/>
      <c r="M11058" s="4"/>
    </row>
    <row r="11059" s="5" customFormat="1" ht="23" customHeight="1" spans="2:13">
      <c r="B11059" s="11"/>
      <c r="C11059" s="11"/>
      <c r="I11059" s="13"/>
      <c r="M11059" s="4"/>
    </row>
    <row r="11060" s="5" customFormat="1" ht="23" customHeight="1" spans="2:13">
      <c r="B11060" s="11"/>
      <c r="C11060" s="11"/>
      <c r="I11060" s="13"/>
      <c r="M11060" s="4"/>
    </row>
    <row r="11061" s="5" customFormat="1" ht="23" customHeight="1" spans="2:13">
      <c r="B11061" s="11"/>
      <c r="C11061" s="11"/>
      <c r="I11061" s="13"/>
      <c r="M11061" s="4"/>
    </row>
    <row r="11062" s="5" customFormat="1" ht="23" customHeight="1" spans="2:13">
      <c r="B11062" s="11"/>
      <c r="C11062" s="11"/>
      <c r="I11062" s="13"/>
      <c r="M11062" s="4"/>
    </row>
    <row r="11063" s="5" customFormat="1" ht="23" customHeight="1" spans="2:13">
      <c r="B11063" s="11"/>
      <c r="C11063" s="11"/>
      <c r="I11063" s="13"/>
      <c r="M11063" s="4"/>
    </row>
    <row r="11064" s="5" customFormat="1" ht="23" customHeight="1" spans="2:13">
      <c r="B11064" s="11"/>
      <c r="C11064" s="11"/>
      <c r="I11064" s="13"/>
      <c r="M11064" s="4"/>
    </row>
    <row r="11065" s="5" customFormat="1" ht="23" customHeight="1" spans="2:13">
      <c r="B11065" s="11"/>
      <c r="C11065" s="11"/>
      <c r="I11065" s="13"/>
      <c r="M11065" s="4"/>
    </row>
    <row r="11066" s="5" customFormat="1" ht="23" customHeight="1" spans="2:13">
      <c r="B11066" s="11"/>
      <c r="C11066" s="11"/>
      <c r="I11066" s="13"/>
      <c r="M11066" s="4"/>
    </row>
    <row r="11067" s="5" customFormat="1" ht="23" customHeight="1" spans="2:13">
      <c r="B11067" s="11"/>
      <c r="C11067" s="11"/>
      <c r="I11067" s="13"/>
      <c r="M11067" s="4"/>
    </row>
    <row r="11068" s="5" customFormat="1" ht="23" customHeight="1" spans="2:13">
      <c r="B11068" s="11"/>
      <c r="C11068" s="11"/>
      <c r="I11068" s="13"/>
      <c r="M11068" s="4"/>
    </row>
    <row r="11069" s="5" customFormat="1" ht="23" customHeight="1" spans="2:13">
      <c r="B11069" s="11"/>
      <c r="C11069" s="11"/>
      <c r="I11069" s="13"/>
      <c r="M11069" s="4"/>
    </row>
    <row r="11070" s="5" customFormat="1" ht="23" customHeight="1" spans="2:13">
      <c r="B11070" s="11"/>
      <c r="C11070" s="11"/>
      <c r="I11070" s="13"/>
      <c r="M11070" s="4"/>
    </row>
    <row r="11071" s="5" customFormat="1" ht="23" customHeight="1" spans="2:13">
      <c r="B11071" s="11"/>
      <c r="C11071" s="11"/>
      <c r="I11071" s="13"/>
      <c r="M11071" s="4"/>
    </row>
    <row r="11072" s="5" customFormat="1" ht="23" customHeight="1" spans="2:13">
      <c r="B11072" s="11"/>
      <c r="C11072" s="11"/>
      <c r="I11072" s="13"/>
      <c r="M11072" s="4"/>
    </row>
    <row r="11073" s="5" customFormat="1" ht="23" customHeight="1" spans="2:13">
      <c r="B11073" s="11"/>
      <c r="C11073" s="11"/>
      <c r="I11073" s="13"/>
      <c r="M11073" s="4"/>
    </row>
    <row r="11074" s="5" customFormat="1" ht="23" customHeight="1" spans="2:13">
      <c r="B11074" s="11"/>
      <c r="C11074" s="11"/>
      <c r="I11074" s="13"/>
      <c r="M11074" s="4"/>
    </row>
    <row r="11075" s="5" customFormat="1" ht="23" customHeight="1" spans="2:13">
      <c r="B11075" s="11"/>
      <c r="C11075" s="11"/>
      <c r="I11075" s="13"/>
      <c r="M11075" s="4"/>
    </row>
    <row r="11076" s="5" customFormat="1" ht="23" customHeight="1" spans="2:13">
      <c r="B11076" s="11"/>
      <c r="C11076" s="11"/>
      <c r="I11076" s="13"/>
      <c r="M11076" s="4"/>
    </row>
    <row r="11077" s="5" customFormat="1" ht="23" customHeight="1" spans="2:13">
      <c r="B11077" s="11"/>
      <c r="C11077" s="11"/>
      <c r="I11077" s="13"/>
      <c r="M11077" s="4"/>
    </row>
    <row r="11078" s="5" customFormat="1" ht="23" customHeight="1" spans="2:13">
      <c r="B11078" s="11"/>
      <c r="C11078" s="11"/>
      <c r="I11078" s="13"/>
      <c r="M11078" s="4"/>
    </row>
    <row r="11079" s="5" customFormat="1" ht="23" customHeight="1" spans="2:13">
      <c r="B11079" s="11"/>
      <c r="C11079" s="11"/>
      <c r="I11079" s="13"/>
      <c r="M11079" s="4"/>
    </row>
    <row r="11080" s="5" customFormat="1" ht="23" customHeight="1" spans="2:13">
      <c r="B11080" s="11"/>
      <c r="C11080" s="11"/>
      <c r="I11080" s="13"/>
      <c r="M11080" s="4"/>
    </row>
    <row r="11081" s="5" customFormat="1" ht="23" customHeight="1" spans="2:13">
      <c r="B11081" s="11"/>
      <c r="C11081" s="11"/>
      <c r="I11081" s="13"/>
      <c r="M11081" s="4"/>
    </row>
    <row r="11082" s="5" customFormat="1" ht="23" customHeight="1" spans="2:13">
      <c r="B11082" s="11"/>
      <c r="C11082" s="11"/>
      <c r="I11082" s="13"/>
      <c r="M11082" s="4"/>
    </row>
    <row r="11083" s="5" customFormat="1" ht="23" customHeight="1" spans="2:13">
      <c r="B11083" s="11"/>
      <c r="C11083" s="11"/>
      <c r="I11083" s="13"/>
      <c r="M11083" s="4"/>
    </row>
    <row r="11084" s="5" customFormat="1" ht="23" customHeight="1" spans="2:13">
      <c r="B11084" s="11"/>
      <c r="C11084" s="11"/>
      <c r="I11084" s="13"/>
      <c r="M11084" s="4"/>
    </row>
    <row r="11085" s="5" customFormat="1" ht="23" customHeight="1" spans="2:13">
      <c r="B11085" s="11"/>
      <c r="C11085" s="11"/>
      <c r="I11085" s="13"/>
      <c r="M11085" s="4"/>
    </row>
    <row r="11086" s="5" customFormat="1" ht="23" customHeight="1" spans="2:13">
      <c r="B11086" s="11"/>
      <c r="C11086" s="11"/>
      <c r="I11086" s="13"/>
      <c r="M11086" s="4"/>
    </row>
    <row r="11087" s="5" customFormat="1" ht="23" customHeight="1" spans="2:13">
      <c r="B11087" s="11"/>
      <c r="C11087" s="11"/>
      <c r="I11087" s="13"/>
      <c r="M11087" s="4"/>
    </row>
    <row r="11088" s="5" customFormat="1" ht="23" customHeight="1" spans="2:13">
      <c r="B11088" s="11"/>
      <c r="C11088" s="11"/>
      <c r="I11088" s="13"/>
      <c r="M11088" s="4"/>
    </row>
    <row r="11089" s="5" customFormat="1" ht="23" customHeight="1" spans="2:13">
      <c r="B11089" s="11"/>
      <c r="C11089" s="11"/>
      <c r="I11089" s="13"/>
      <c r="M11089" s="4"/>
    </row>
    <row r="11090" s="5" customFormat="1" ht="23" customHeight="1" spans="2:13">
      <c r="B11090" s="11"/>
      <c r="C11090" s="11"/>
      <c r="I11090" s="13"/>
      <c r="M11090" s="4"/>
    </row>
    <row r="11091" s="5" customFormat="1" ht="23" customHeight="1" spans="2:13">
      <c r="B11091" s="11"/>
      <c r="C11091" s="11"/>
      <c r="I11091" s="13"/>
      <c r="M11091" s="4"/>
    </row>
    <row r="11092" s="5" customFormat="1" ht="23" customHeight="1" spans="2:13">
      <c r="B11092" s="11"/>
      <c r="C11092" s="11"/>
      <c r="I11092" s="13"/>
      <c r="M11092" s="4"/>
    </row>
    <row r="11093" s="5" customFormat="1" ht="23" customHeight="1" spans="2:13">
      <c r="B11093" s="11"/>
      <c r="C11093" s="11"/>
      <c r="I11093" s="13"/>
      <c r="M11093" s="4"/>
    </row>
    <row r="11094" s="5" customFormat="1" ht="23" customHeight="1" spans="2:13">
      <c r="B11094" s="11"/>
      <c r="C11094" s="11"/>
      <c r="I11094" s="13"/>
      <c r="M11094" s="4"/>
    </row>
    <row r="11095" s="5" customFormat="1" ht="23" customHeight="1" spans="2:13">
      <c r="B11095" s="11"/>
      <c r="C11095" s="11"/>
      <c r="I11095" s="13"/>
      <c r="M11095" s="4"/>
    </row>
    <row r="11096" s="5" customFormat="1" ht="23" customHeight="1" spans="2:13">
      <c r="B11096" s="11"/>
      <c r="C11096" s="11"/>
      <c r="I11096" s="13"/>
      <c r="M11096" s="4"/>
    </row>
    <row r="11097" s="5" customFormat="1" ht="23" customHeight="1" spans="2:13">
      <c r="B11097" s="11"/>
      <c r="C11097" s="11"/>
      <c r="I11097" s="13"/>
      <c r="M11097" s="4"/>
    </row>
    <row r="11098" s="5" customFormat="1" ht="23" customHeight="1" spans="2:13">
      <c r="B11098" s="11"/>
      <c r="C11098" s="11"/>
      <c r="I11098" s="13"/>
      <c r="M11098" s="4"/>
    </row>
    <row r="11099" s="5" customFormat="1" ht="23" customHeight="1" spans="2:13">
      <c r="B11099" s="11"/>
      <c r="C11099" s="11"/>
      <c r="I11099" s="13"/>
      <c r="M11099" s="4"/>
    </row>
    <row r="11100" s="5" customFormat="1" ht="23" customHeight="1" spans="2:13">
      <c r="B11100" s="11"/>
      <c r="C11100" s="11"/>
      <c r="I11100" s="13"/>
      <c r="M11100" s="4"/>
    </row>
    <row r="11101" s="5" customFormat="1" ht="23" customHeight="1" spans="2:13">
      <c r="B11101" s="11"/>
      <c r="C11101" s="11"/>
      <c r="I11101" s="13"/>
      <c r="M11101" s="4"/>
    </row>
    <row r="11102" s="5" customFormat="1" ht="23" customHeight="1" spans="2:13">
      <c r="B11102" s="11"/>
      <c r="C11102" s="11"/>
      <c r="I11102" s="13"/>
      <c r="M11102" s="4"/>
    </row>
    <row r="11103" s="5" customFormat="1" ht="23" customHeight="1" spans="2:13">
      <c r="B11103" s="11"/>
      <c r="C11103" s="11"/>
      <c r="I11103" s="13"/>
      <c r="M11103" s="4"/>
    </row>
    <row r="11104" s="5" customFormat="1" ht="23" customHeight="1" spans="2:13">
      <c r="B11104" s="11"/>
      <c r="C11104" s="11"/>
      <c r="I11104" s="13"/>
      <c r="M11104" s="4"/>
    </row>
    <row r="11105" s="5" customFormat="1" ht="23" customHeight="1" spans="2:13">
      <c r="B11105" s="11"/>
      <c r="C11105" s="11"/>
      <c r="I11105" s="13"/>
      <c r="M11105" s="4"/>
    </row>
    <row r="11106" s="5" customFormat="1" ht="23" customHeight="1" spans="2:13">
      <c r="B11106" s="11"/>
      <c r="C11106" s="11"/>
      <c r="I11106" s="13"/>
      <c r="M11106" s="4"/>
    </row>
    <row r="11107" s="5" customFormat="1" ht="23" customHeight="1" spans="2:13">
      <c r="B11107" s="11"/>
      <c r="C11107" s="11"/>
      <c r="I11107" s="13"/>
      <c r="M11107" s="4"/>
    </row>
    <row r="11108" s="5" customFormat="1" ht="23" customHeight="1" spans="2:13">
      <c r="B11108" s="11"/>
      <c r="C11108" s="11"/>
      <c r="I11108" s="13"/>
      <c r="M11108" s="4"/>
    </row>
    <row r="11109" s="5" customFormat="1" ht="23" customHeight="1" spans="2:13">
      <c r="B11109" s="11"/>
      <c r="C11109" s="11"/>
      <c r="I11109" s="13"/>
      <c r="M11109" s="4"/>
    </row>
    <row r="11110" s="5" customFormat="1" ht="23" customHeight="1" spans="2:13">
      <c r="B11110" s="11"/>
      <c r="C11110" s="11"/>
      <c r="I11110" s="13"/>
      <c r="M11110" s="4"/>
    </row>
    <row r="11111" s="5" customFormat="1" ht="23" customHeight="1" spans="2:13">
      <c r="B11111" s="11"/>
      <c r="C11111" s="11"/>
      <c r="I11111" s="13"/>
      <c r="M11111" s="4"/>
    </row>
    <row r="11112" s="5" customFormat="1" ht="23" customHeight="1" spans="2:13">
      <c r="B11112" s="11"/>
      <c r="C11112" s="11"/>
      <c r="I11112" s="13"/>
      <c r="M11112" s="4"/>
    </row>
    <row r="11113" s="5" customFormat="1" ht="23" customHeight="1" spans="2:13">
      <c r="B11113" s="11"/>
      <c r="C11113" s="11"/>
      <c r="I11113" s="13"/>
      <c r="M11113" s="4"/>
    </row>
    <row r="11114" s="5" customFormat="1" ht="23" customHeight="1" spans="2:13">
      <c r="B11114" s="11"/>
      <c r="C11114" s="11"/>
      <c r="I11114" s="13"/>
      <c r="M11114" s="4"/>
    </row>
    <row r="11115" s="5" customFormat="1" ht="23" customHeight="1" spans="2:13">
      <c r="B11115" s="11"/>
      <c r="C11115" s="11"/>
      <c r="I11115" s="13"/>
      <c r="M11115" s="4"/>
    </row>
    <row r="11116" s="5" customFormat="1" ht="23" customHeight="1" spans="2:13">
      <c r="B11116" s="11"/>
      <c r="C11116" s="11"/>
      <c r="I11116" s="13"/>
      <c r="M11116" s="4"/>
    </row>
    <row r="11117" s="5" customFormat="1" ht="23" customHeight="1" spans="2:13">
      <c r="B11117" s="11"/>
      <c r="C11117" s="11"/>
      <c r="I11117" s="13"/>
      <c r="M11117" s="4"/>
    </row>
    <row r="11118" s="5" customFormat="1" ht="23" customHeight="1" spans="2:13">
      <c r="B11118" s="11"/>
      <c r="C11118" s="11"/>
      <c r="I11118" s="13"/>
      <c r="M11118" s="4"/>
    </row>
    <row r="11119" s="5" customFormat="1" ht="23" customHeight="1" spans="2:13">
      <c r="B11119" s="11"/>
      <c r="C11119" s="11"/>
      <c r="I11119" s="13"/>
      <c r="M11119" s="4"/>
    </row>
    <row r="11120" s="5" customFormat="1" ht="23" customHeight="1" spans="2:13">
      <c r="B11120" s="11"/>
      <c r="C11120" s="11"/>
      <c r="I11120" s="13"/>
      <c r="M11120" s="4"/>
    </row>
    <row r="11121" s="5" customFormat="1" ht="23" customHeight="1" spans="2:13">
      <c r="B11121" s="11"/>
      <c r="C11121" s="11"/>
      <c r="I11121" s="13"/>
      <c r="M11121" s="4"/>
    </row>
    <row r="11122" s="5" customFormat="1" ht="23" customHeight="1" spans="2:13">
      <c r="B11122" s="11"/>
      <c r="C11122" s="11"/>
      <c r="I11122" s="13"/>
      <c r="M11122" s="4"/>
    </row>
    <row r="11123" s="5" customFormat="1" ht="23" customHeight="1" spans="2:13">
      <c r="B11123" s="11"/>
      <c r="C11123" s="11"/>
      <c r="I11123" s="13"/>
      <c r="M11123" s="4"/>
    </row>
    <row r="11124" s="5" customFormat="1" ht="23" customHeight="1" spans="2:13">
      <c r="B11124" s="11"/>
      <c r="C11124" s="11"/>
      <c r="I11124" s="13"/>
      <c r="M11124" s="4"/>
    </row>
    <row r="11125" s="5" customFormat="1" ht="23" customHeight="1" spans="2:13">
      <c r="B11125" s="11"/>
      <c r="C11125" s="11"/>
      <c r="I11125" s="13"/>
      <c r="M11125" s="4"/>
    </row>
    <row r="11126" s="5" customFormat="1" ht="23" customHeight="1" spans="2:13">
      <c r="B11126" s="11"/>
      <c r="C11126" s="11"/>
      <c r="I11126" s="13"/>
      <c r="M11126" s="4"/>
    </row>
    <row r="11127" s="5" customFormat="1" ht="23" customHeight="1" spans="2:13">
      <c r="B11127" s="11"/>
      <c r="C11127" s="11"/>
      <c r="I11127" s="13"/>
      <c r="M11127" s="4"/>
    </row>
    <row r="11128" s="5" customFormat="1" ht="23" customHeight="1" spans="2:13">
      <c r="B11128" s="11"/>
      <c r="C11128" s="11"/>
      <c r="I11128" s="13"/>
      <c r="M11128" s="4"/>
    </row>
    <row r="11129" s="5" customFormat="1" ht="23" customHeight="1" spans="2:13">
      <c r="B11129" s="11"/>
      <c r="C11129" s="11"/>
      <c r="I11129" s="13"/>
      <c r="M11129" s="4"/>
    </row>
    <row r="11130" s="5" customFormat="1" ht="23" customHeight="1" spans="2:13">
      <c r="B11130" s="11"/>
      <c r="C11130" s="11"/>
      <c r="I11130" s="13"/>
      <c r="M11130" s="4"/>
    </row>
    <row r="11131" s="5" customFormat="1" ht="23" customHeight="1" spans="2:13">
      <c r="B11131" s="11"/>
      <c r="C11131" s="11"/>
      <c r="I11131" s="13"/>
      <c r="M11131" s="4"/>
    </row>
    <row r="11132" s="5" customFormat="1" ht="23" customHeight="1" spans="2:13">
      <c r="B11132" s="11"/>
      <c r="C11132" s="11"/>
      <c r="I11132" s="13"/>
      <c r="M11132" s="4"/>
    </row>
    <row r="11133" s="5" customFormat="1" ht="23" customHeight="1" spans="2:13">
      <c r="B11133" s="11"/>
      <c r="C11133" s="11"/>
      <c r="I11133" s="13"/>
      <c r="M11133" s="4"/>
    </row>
    <row r="11134" s="5" customFormat="1" ht="23" customHeight="1" spans="2:13">
      <c r="B11134" s="11"/>
      <c r="C11134" s="11"/>
      <c r="I11134" s="13"/>
      <c r="M11134" s="4"/>
    </row>
    <row r="11135" s="5" customFormat="1" ht="23" customHeight="1" spans="2:13">
      <c r="B11135" s="11"/>
      <c r="C11135" s="11"/>
      <c r="I11135" s="13"/>
      <c r="M11135" s="4"/>
    </row>
    <row r="11136" s="5" customFormat="1" ht="23" customHeight="1" spans="2:13">
      <c r="B11136" s="11"/>
      <c r="C11136" s="11"/>
      <c r="I11136" s="13"/>
      <c r="M11136" s="4"/>
    </row>
    <row r="11137" s="5" customFormat="1" ht="23" customHeight="1" spans="2:13">
      <c r="B11137" s="11"/>
      <c r="C11137" s="11"/>
      <c r="I11137" s="13"/>
      <c r="M11137" s="4"/>
    </row>
    <row r="11138" s="5" customFormat="1" ht="23" customHeight="1" spans="2:13">
      <c r="B11138" s="11"/>
      <c r="C11138" s="11"/>
      <c r="I11138" s="13"/>
      <c r="M11138" s="4"/>
    </row>
    <row r="11139" s="5" customFormat="1" ht="23" customHeight="1" spans="2:13">
      <c r="B11139" s="11"/>
      <c r="C11139" s="11"/>
      <c r="I11139" s="13"/>
      <c r="M11139" s="4"/>
    </row>
    <row r="11140" s="5" customFormat="1" ht="23" customHeight="1" spans="2:13">
      <c r="B11140" s="11"/>
      <c r="C11140" s="11"/>
      <c r="I11140" s="13"/>
      <c r="M11140" s="4"/>
    </row>
    <row r="11141" s="5" customFormat="1" ht="23" customHeight="1" spans="2:13">
      <c r="B11141" s="11"/>
      <c r="C11141" s="11"/>
      <c r="I11141" s="13"/>
      <c r="M11141" s="4"/>
    </row>
    <row r="11142" s="5" customFormat="1" ht="23" customHeight="1" spans="2:13">
      <c r="B11142" s="11"/>
      <c r="C11142" s="11"/>
      <c r="I11142" s="13"/>
      <c r="M11142" s="4"/>
    </row>
    <row r="11143" s="5" customFormat="1" ht="23" customHeight="1" spans="2:13">
      <c r="B11143" s="11"/>
      <c r="C11143" s="11"/>
      <c r="I11143" s="13"/>
      <c r="M11143" s="4"/>
    </row>
    <row r="11144" s="5" customFormat="1" ht="23" customHeight="1" spans="2:13">
      <c r="B11144" s="11"/>
      <c r="C11144" s="11"/>
      <c r="I11144" s="13"/>
      <c r="M11144" s="4"/>
    </row>
    <row r="11145" s="5" customFormat="1" ht="23" customHeight="1" spans="2:13">
      <c r="B11145" s="11"/>
      <c r="C11145" s="11"/>
      <c r="I11145" s="13"/>
      <c r="M11145" s="4"/>
    </row>
    <row r="11146" s="5" customFormat="1" ht="23" customHeight="1" spans="2:13">
      <c r="B11146" s="11"/>
      <c r="C11146" s="11"/>
      <c r="I11146" s="13"/>
      <c r="M11146" s="4"/>
    </row>
    <row r="11147" s="5" customFormat="1" ht="23" customHeight="1" spans="2:13">
      <c r="B11147" s="11"/>
      <c r="C11147" s="11"/>
      <c r="I11147" s="13"/>
      <c r="M11147" s="4"/>
    </row>
    <row r="11148" s="5" customFormat="1" ht="23" customHeight="1" spans="2:13">
      <c r="B11148" s="11"/>
      <c r="C11148" s="11"/>
      <c r="I11148" s="13"/>
      <c r="M11148" s="4"/>
    </row>
    <row r="11149" s="5" customFormat="1" ht="23" customHeight="1" spans="2:13">
      <c r="B11149" s="11"/>
      <c r="C11149" s="11"/>
      <c r="I11149" s="13"/>
      <c r="M11149" s="4"/>
    </row>
    <row r="11150" s="5" customFormat="1" ht="23" customHeight="1" spans="2:13">
      <c r="B11150" s="11"/>
      <c r="C11150" s="11"/>
      <c r="I11150" s="13"/>
      <c r="M11150" s="4"/>
    </row>
    <row r="11151" s="5" customFormat="1" ht="23" customHeight="1" spans="2:13">
      <c r="B11151" s="11"/>
      <c r="C11151" s="11"/>
      <c r="I11151" s="13"/>
      <c r="M11151" s="4"/>
    </row>
    <row r="11152" s="5" customFormat="1" ht="23" customHeight="1" spans="2:13">
      <c r="B11152" s="11"/>
      <c r="C11152" s="11"/>
      <c r="I11152" s="13"/>
      <c r="M11152" s="4"/>
    </row>
    <row r="11153" s="5" customFormat="1" ht="23" customHeight="1" spans="2:13">
      <c r="B11153" s="11"/>
      <c r="C11153" s="11"/>
      <c r="I11153" s="13"/>
      <c r="M11153" s="4"/>
    </row>
    <row r="11154" s="5" customFormat="1" ht="23" customHeight="1" spans="2:13">
      <c r="B11154" s="11"/>
      <c r="C11154" s="11"/>
      <c r="I11154" s="13"/>
      <c r="M11154" s="4"/>
    </row>
    <row r="11155" s="5" customFormat="1" ht="23" customHeight="1" spans="2:13">
      <c r="B11155" s="11"/>
      <c r="C11155" s="11"/>
      <c r="I11155" s="13"/>
      <c r="M11155" s="4"/>
    </row>
    <row r="11156" s="5" customFormat="1" ht="23" customHeight="1" spans="2:13">
      <c r="B11156" s="11"/>
      <c r="C11156" s="11"/>
      <c r="I11156" s="13"/>
      <c r="M11156" s="4"/>
    </row>
    <row r="11157" s="5" customFormat="1" ht="23" customHeight="1" spans="2:13">
      <c r="B11157" s="11"/>
      <c r="C11157" s="11"/>
      <c r="I11157" s="13"/>
      <c r="M11157" s="4"/>
    </row>
    <row r="11158" s="5" customFormat="1" ht="23" customHeight="1" spans="2:13">
      <c r="B11158" s="11"/>
      <c r="C11158" s="11"/>
      <c r="I11158" s="13"/>
      <c r="M11158" s="4"/>
    </row>
    <row r="11159" s="5" customFormat="1" ht="23" customHeight="1" spans="2:13">
      <c r="B11159" s="11"/>
      <c r="C11159" s="11"/>
      <c r="I11159" s="13"/>
      <c r="M11159" s="4"/>
    </row>
    <row r="11160" s="5" customFormat="1" ht="23" customHeight="1" spans="2:13">
      <c r="B11160" s="11"/>
      <c r="C11160" s="11"/>
      <c r="I11160" s="13"/>
      <c r="M11160" s="4"/>
    </row>
    <row r="11161" s="5" customFormat="1" ht="23" customHeight="1" spans="2:13">
      <c r="B11161" s="11"/>
      <c r="C11161" s="11"/>
      <c r="I11161" s="13"/>
      <c r="M11161" s="4"/>
    </row>
    <row r="11162" s="5" customFormat="1" ht="23" customHeight="1" spans="2:13">
      <c r="B11162" s="11"/>
      <c r="C11162" s="11"/>
      <c r="I11162" s="13"/>
      <c r="M11162" s="4"/>
    </row>
    <row r="11163" s="5" customFormat="1" ht="23" customHeight="1" spans="2:13">
      <c r="B11163" s="11"/>
      <c r="C11163" s="11"/>
      <c r="I11163" s="13"/>
      <c r="M11163" s="4"/>
    </row>
    <row r="11164" s="5" customFormat="1" ht="23" customHeight="1" spans="2:13">
      <c r="B11164" s="11"/>
      <c r="C11164" s="11"/>
      <c r="I11164" s="13"/>
      <c r="M11164" s="4"/>
    </row>
    <row r="11165" s="5" customFormat="1" ht="23" customHeight="1" spans="2:13">
      <c r="B11165" s="11"/>
      <c r="C11165" s="11"/>
      <c r="I11165" s="13"/>
      <c r="M11165" s="4"/>
    </row>
    <row r="11166" s="5" customFormat="1" ht="23" customHeight="1" spans="2:13">
      <c r="B11166" s="11"/>
      <c r="C11166" s="11"/>
      <c r="I11166" s="13"/>
      <c r="M11166" s="4"/>
    </row>
    <row r="11167" s="5" customFormat="1" ht="23" customHeight="1" spans="2:13">
      <c r="B11167" s="11"/>
      <c r="C11167" s="11"/>
      <c r="I11167" s="13"/>
      <c r="M11167" s="4"/>
    </row>
    <row r="11168" s="5" customFormat="1" ht="23" customHeight="1" spans="2:13">
      <c r="B11168" s="11"/>
      <c r="C11168" s="11"/>
      <c r="I11168" s="13"/>
      <c r="M11168" s="4"/>
    </row>
    <row r="11169" s="5" customFormat="1" ht="23" customHeight="1" spans="2:13">
      <c r="B11169" s="11"/>
      <c r="C11169" s="11"/>
      <c r="I11169" s="13"/>
      <c r="M11169" s="4"/>
    </row>
    <row r="11170" s="5" customFormat="1" ht="23" customHeight="1" spans="2:13">
      <c r="B11170" s="11"/>
      <c r="C11170" s="11"/>
      <c r="I11170" s="13"/>
      <c r="M11170" s="4"/>
    </row>
    <row r="11171" s="5" customFormat="1" ht="23" customHeight="1" spans="2:13">
      <c r="B11171" s="11"/>
      <c r="C11171" s="11"/>
      <c r="I11171" s="13"/>
      <c r="M11171" s="4"/>
    </row>
    <row r="11172" s="5" customFormat="1" ht="23" customHeight="1" spans="2:13">
      <c r="B11172" s="11"/>
      <c r="C11172" s="11"/>
      <c r="I11172" s="13"/>
      <c r="M11172" s="4"/>
    </row>
    <row r="11173" s="5" customFormat="1" ht="23" customHeight="1" spans="2:13">
      <c r="B11173" s="11"/>
      <c r="C11173" s="11"/>
      <c r="I11173" s="13"/>
      <c r="M11173" s="4"/>
    </row>
    <row r="11174" s="5" customFormat="1" ht="23" customHeight="1" spans="2:13">
      <c r="B11174" s="11"/>
      <c r="C11174" s="11"/>
      <c r="I11174" s="13"/>
      <c r="M11174" s="4"/>
    </row>
    <row r="11175" s="5" customFormat="1" ht="23" customHeight="1" spans="2:13">
      <c r="B11175" s="11"/>
      <c r="C11175" s="11"/>
      <c r="I11175" s="13"/>
      <c r="M11175" s="4"/>
    </row>
    <row r="11176" s="5" customFormat="1" ht="23" customHeight="1" spans="2:13">
      <c r="B11176" s="11"/>
      <c r="C11176" s="11"/>
      <c r="I11176" s="13"/>
      <c r="M11176" s="4"/>
    </row>
    <row r="11177" s="5" customFormat="1" ht="23" customHeight="1" spans="2:13">
      <c r="B11177" s="11"/>
      <c r="C11177" s="11"/>
      <c r="I11177" s="13"/>
      <c r="M11177" s="4"/>
    </row>
    <row r="11178" s="5" customFormat="1" ht="23" customHeight="1" spans="2:13">
      <c r="B11178" s="11"/>
      <c r="C11178" s="11"/>
      <c r="I11178" s="13"/>
      <c r="M11178" s="4"/>
    </row>
    <row r="11179" s="5" customFormat="1" ht="23" customHeight="1" spans="2:13">
      <c r="B11179" s="11"/>
      <c r="C11179" s="11"/>
      <c r="I11179" s="13"/>
      <c r="M11179" s="4"/>
    </row>
    <row r="11180" s="5" customFormat="1" ht="23" customHeight="1" spans="2:13">
      <c r="B11180" s="11"/>
      <c r="C11180" s="11"/>
      <c r="I11180" s="13"/>
      <c r="M11180" s="4"/>
    </row>
    <row r="11181" s="5" customFormat="1" ht="23" customHeight="1" spans="2:13">
      <c r="B11181" s="11"/>
      <c r="C11181" s="11"/>
      <c r="I11181" s="13"/>
      <c r="M11181" s="4"/>
    </row>
    <row r="11182" s="5" customFormat="1" ht="23" customHeight="1" spans="2:13">
      <c r="B11182" s="11"/>
      <c r="C11182" s="11"/>
      <c r="I11182" s="13"/>
      <c r="M11182" s="4"/>
    </row>
    <row r="11183" s="5" customFormat="1" ht="23" customHeight="1" spans="2:13">
      <c r="B11183" s="11"/>
      <c r="C11183" s="11"/>
      <c r="I11183" s="13"/>
      <c r="M11183" s="4"/>
    </row>
    <row r="11184" s="5" customFormat="1" ht="23" customHeight="1" spans="2:13">
      <c r="B11184" s="11"/>
      <c r="C11184" s="11"/>
      <c r="I11184" s="13"/>
      <c r="M11184" s="4"/>
    </row>
    <row r="11185" s="5" customFormat="1" ht="23" customHeight="1" spans="2:13">
      <c r="B11185" s="11"/>
      <c r="C11185" s="11"/>
      <c r="I11185" s="13"/>
      <c r="M11185" s="4"/>
    </row>
    <row r="11186" s="5" customFormat="1" ht="23" customHeight="1" spans="2:13">
      <c r="B11186" s="11"/>
      <c r="C11186" s="11"/>
      <c r="I11186" s="13"/>
      <c r="M11186" s="4"/>
    </row>
    <row r="11187" s="5" customFormat="1" ht="23" customHeight="1" spans="2:13">
      <c r="B11187" s="11"/>
      <c r="C11187" s="11"/>
      <c r="I11187" s="13"/>
      <c r="M11187" s="4"/>
    </row>
    <row r="11188" s="5" customFormat="1" ht="23" customHeight="1" spans="2:13">
      <c r="B11188" s="11"/>
      <c r="C11188" s="11"/>
      <c r="I11188" s="13"/>
      <c r="M11188" s="4"/>
    </row>
    <row r="11189" s="5" customFormat="1" ht="23" customHeight="1" spans="2:13">
      <c r="B11189" s="11"/>
      <c r="C11189" s="11"/>
      <c r="I11189" s="13"/>
      <c r="M11189" s="4"/>
    </row>
    <row r="11190" s="5" customFormat="1" ht="23" customHeight="1" spans="2:13">
      <c r="B11190" s="11"/>
      <c r="C11190" s="11"/>
      <c r="I11190" s="13"/>
      <c r="M11190" s="4"/>
    </row>
    <row r="11191" s="5" customFormat="1" ht="23" customHeight="1" spans="2:13">
      <c r="B11191" s="11"/>
      <c r="C11191" s="11"/>
      <c r="I11191" s="13"/>
      <c r="M11191" s="4"/>
    </row>
    <row r="11192" s="5" customFormat="1" ht="23" customHeight="1" spans="2:13">
      <c r="B11192" s="11"/>
      <c r="C11192" s="11"/>
      <c r="I11192" s="13"/>
      <c r="M11192" s="4"/>
    </row>
    <row r="11193" s="5" customFormat="1" ht="23" customHeight="1" spans="2:13">
      <c r="B11193" s="11"/>
      <c r="C11193" s="11"/>
      <c r="I11193" s="13"/>
      <c r="M11193" s="4"/>
    </row>
    <row r="11194" s="5" customFormat="1" ht="23" customHeight="1" spans="2:13">
      <c r="B11194" s="11"/>
      <c r="C11194" s="11"/>
      <c r="I11194" s="13"/>
      <c r="M11194" s="4"/>
    </row>
    <row r="11195" s="5" customFormat="1" ht="23" customHeight="1" spans="2:13">
      <c r="B11195" s="11"/>
      <c r="C11195" s="11"/>
      <c r="I11195" s="13"/>
      <c r="M11195" s="4"/>
    </row>
    <row r="11196" s="5" customFormat="1" ht="23" customHeight="1" spans="2:13">
      <c r="B11196" s="11"/>
      <c r="C11196" s="11"/>
      <c r="I11196" s="13"/>
      <c r="M11196" s="4"/>
    </row>
    <row r="11197" s="5" customFormat="1" ht="23" customHeight="1" spans="2:13">
      <c r="B11197" s="11"/>
      <c r="C11197" s="11"/>
      <c r="I11197" s="13"/>
      <c r="M11197" s="4"/>
    </row>
    <row r="11198" s="5" customFormat="1" ht="23" customHeight="1" spans="2:13">
      <c r="B11198" s="11"/>
      <c r="C11198" s="11"/>
      <c r="I11198" s="13"/>
      <c r="M11198" s="4"/>
    </row>
    <row r="11199" s="5" customFormat="1" ht="23" customHeight="1" spans="2:13">
      <c r="B11199" s="11"/>
      <c r="C11199" s="11"/>
      <c r="I11199" s="13"/>
      <c r="M11199" s="4"/>
    </row>
    <row r="11200" s="5" customFormat="1" ht="23" customHeight="1" spans="2:13">
      <c r="B11200" s="11"/>
      <c r="C11200" s="11"/>
      <c r="I11200" s="13"/>
      <c r="M11200" s="4"/>
    </row>
    <row r="11201" s="5" customFormat="1" ht="23" customHeight="1" spans="2:13">
      <c r="B11201" s="11"/>
      <c r="C11201" s="11"/>
      <c r="I11201" s="13"/>
      <c r="M11201" s="4"/>
    </row>
    <row r="11202" s="5" customFormat="1" ht="23" customHeight="1" spans="2:13">
      <c r="B11202" s="11"/>
      <c r="C11202" s="11"/>
      <c r="I11202" s="13"/>
      <c r="M11202" s="4"/>
    </row>
    <row r="11203" s="5" customFormat="1" ht="23" customHeight="1" spans="2:13">
      <c r="B11203" s="11"/>
      <c r="C11203" s="11"/>
      <c r="I11203" s="13"/>
      <c r="M11203" s="4"/>
    </row>
    <row r="11204" s="5" customFormat="1" ht="23" customHeight="1" spans="2:13">
      <c r="B11204" s="11"/>
      <c r="C11204" s="11"/>
      <c r="I11204" s="13"/>
      <c r="M11204" s="4"/>
    </row>
    <row r="11205" s="5" customFormat="1" ht="23" customHeight="1" spans="2:13">
      <c r="B11205" s="11"/>
      <c r="C11205" s="11"/>
      <c r="I11205" s="13"/>
      <c r="M11205" s="4"/>
    </row>
    <row r="11206" s="5" customFormat="1" ht="23" customHeight="1" spans="2:13">
      <c r="B11206" s="11"/>
      <c r="C11206" s="11"/>
      <c r="I11206" s="13"/>
      <c r="M11206" s="4"/>
    </row>
    <row r="11207" s="5" customFormat="1" ht="23" customHeight="1" spans="2:13">
      <c r="B11207" s="11"/>
      <c r="C11207" s="11"/>
      <c r="I11207" s="13"/>
      <c r="M11207" s="4"/>
    </row>
    <row r="11208" s="5" customFormat="1" ht="23" customHeight="1" spans="2:13">
      <c r="B11208" s="11"/>
      <c r="C11208" s="11"/>
      <c r="I11208" s="13"/>
      <c r="M11208" s="4"/>
    </row>
    <row r="11209" s="5" customFormat="1" ht="23" customHeight="1" spans="2:13">
      <c r="B11209" s="11"/>
      <c r="C11209" s="11"/>
      <c r="I11209" s="13"/>
      <c r="M11209" s="4"/>
    </row>
    <row r="11210" s="5" customFormat="1" ht="23" customHeight="1" spans="2:13">
      <c r="B11210" s="11"/>
      <c r="C11210" s="11"/>
      <c r="I11210" s="13"/>
      <c r="M11210" s="4"/>
    </row>
    <row r="11211" s="5" customFormat="1" ht="23" customHeight="1" spans="2:13">
      <c r="B11211" s="11"/>
      <c r="C11211" s="11"/>
      <c r="I11211" s="13"/>
      <c r="M11211" s="4"/>
    </row>
    <row r="11212" s="5" customFormat="1" ht="23" customHeight="1" spans="2:13">
      <c r="B11212" s="11"/>
      <c r="C11212" s="11"/>
      <c r="I11212" s="13"/>
      <c r="M11212" s="4"/>
    </row>
    <row r="11213" s="5" customFormat="1" ht="23" customHeight="1" spans="2:13">
      <c r="B11213" s="11"/>
      <c r="C11213" s="11"/>
      <c r="I11213" s="13"/>
      <c r="M11213" s="4"/>
    </row>
    <row r="11214" s="5" customFormat="1" ht="23" customHeight="1" spans="2:13">
      <c r="B11214" s="11"/>
      <c r="C11214" s="11"/>
      <c r="I11214" s="13"/>
      <c r="M11214" s="4"/>
    </row>
    <row r="11215" s="5" customFormat="1" ht="23" customHeight="1" spans="2:13">
      <c r="B11215" s="11"/>
      <c r="C11215" s="11"/>
      <c r="I11215" s="13"/>
      <c r="M11215" s="4"/>
    </row>
    <row r="11216" s="5" customFormat="1" ht="23" customHeight="1" spans="2:13">
      <c r="B11216" s="11"/>
      <c r="C11216" s="11"/>
      <c r="I11216" s="13"/>
      <c r="M11216" s="4"/>
    </row>
    <row r="11217" s="5" customFormat="1" ht="23" customHeight="1" spans="2:13">
      <c r="B11217" s="11"/>
      <c r="C11217" s="11"/>
      <c r="I11217" s="13"/>
      <c r="M11217" s="4"/>
    </row>
    <row r="11218" s="5" customFormat="1" ht="23" customHeight="1" spans="2:13">
      <c r="B11218" s="11"/>
      <c r="C11218" s="11"/>
      <c r="I11218" s="13"/>
      <c r="M11218" s="4"/>
    </row>
    <row r="11219" s="5" customFormat="1" ht="23" customHeight="1" spans="2:13">
      <c r="B11219" s="11"/>
      <c r="C11219" s="11"/>
      <c r="I11219" s="13"/>
      <c r="M11219" s="4"/>
    </row>
    <row r="11220" s="5" customFormat="1" ht="23" customHeight="1" spans="2:13">
      <c r="B11220" s="11"/>
      <c r="C11220" s="11"/>
      <c r="I11220" s="13"/>
      <c r="M11220" s="4"/>
    </row>
    <row r="11221" s="5" customFormat="1" ht="23" customHeight="1" spans="2:13">
      <c r="B11221" s="11"/>
      <c r="C11221" s="11"/>
      <c r="I11221" s="13"/>
      <c r="M11221" s="4"/>
    </row>
    <row r="11222" s="5" customFormat="1" ht="23" customHeight="1" spans="2:13">
      <c r="B11222" s="11"/>
      <c r="C11222" s="11"/>
      <c r="I11222" s="13"/>
      <c r="M11222" s="4"/>
    </row>
    <row r="11223" s="5" customFormat="1" ht="23" customHeight="1" spans="2:13">
      <c r="B11223" s="11"/>
      <c r="C11223" s="11"/>
      <c r="I11223" s="13"/>
      <c r="M11223" s="4"/>
    </row>
    <row r="11224" s="5" customFormat="1" ht="23" customHeight="1" spans="2:13">
      <c r="B11224" s="11"/>
      <c r="C11224" s="11"/>
      <c r="I11224" s="13"/>
      <c r="M11224" s="4"/>
    </row>
    <row r="11225" s="5" customFormat="1" ht="23" customHeight="1" spans="2:13">
      <c r="B11225" s="11"/>
      <c r="C11225" s="11"/>
      <c r="I11225" s="13"/>
      <c r="M11225" s="4"/>
    </row>
    <row r="11226" s="5" customFormat="1" ht="23" customHeight="1" spans="2:13">
      <c r="B11226" s="11"/>
      <c r="C11226" s="11"/>
      <c r="I11226" s="13"/>
      <c r="M11226" s="4"/>
    </row>
    <row r="11227" s="5" customFormat="1" ht="23" customHeight="1" spans="2:13">
      <c r="B11227" s="11"/>
      <c r="C11227" s="11"/>
      <c r="I11227" s="13"/>
      <c r="M11227" s="4"/>
    </row>
    <row r="11228" s="5" customFormat="1" ht="23" customHeight="1" spans="2:13">
      <c r="B11228" s="11"/>
      <c r="C11228" s="11"/>
      <c r="I11228" s="13"/>
      <c r="M11228" s="4"/>
    </row>
    <row r="11229" s="5" customFormat="1" ht="23" customHeight="1" spans="2:13">
      <c r="B11229" s="11"/>
      <c r="C11229" s="11"/>
      <c r="I11229" s="13"/>
      <c r="M11229" s="4"/>
    </row>
    <row r="11230" s="5" customFormat="1" ht="23" customHeight="1" spans="2:13">
      <c r="B11230" s="11"/>
      <c r="C11230" s="11"/>
      <c r="I11230" s="13"/>
      <c r="M11230" s="4"/>
    </row>
    <row r="11231" s="5" customFormat="1" ht="23" customHeight="1" spans="2:13">
      <c r="B11231" s="11"/>
      <c r="C11231" s="11"/>
      <c r="I11231" s="13"/>
      <c r="M11231" s="4"/>
    </row>
    <row r="11232" s="5" customFormat="1" ht="23" customHeight="1" spans="2:13">
      <c r="B11232" s="11"/>
      <c r="C11232" s="11"/>
      <c r="I11232" s="13"/>
      <c r="M11232" s="4"/>
    </row>
    <row r="11233" s="5" customFormat="1" ht="23" customHeight="1" spans="2:13">
      <c r="B11233" s="11"/>
      <c r="C11233" s="11"/>
      <c r="I11233" s="13"/>
      <c r="M11233" s="4"/>
    </row>
    <row r="11234" s="5" customFormat="1" ht="23" customHeight="1" spans="2:13">
      <c r="B11234" s="11"/>
      <c r="C11234" s="11"/>
      <c r="I11234" s="13"/>
      <c r="M11234" s="4"/>
    </row>
    <row r="11235" s="5" customFormat="1" ht="23" customHeight="1" spans="2:13">
      <c r="B11235" s="11"/>
      <c r="C11235" s="11"/>
      <c r="I11235" s="13"/>
      <c r="M11235" s="4"/>
    </row>
    <row r="11236" s="5" customFormat="1" ht="23" customHeight="1" spans="2:13">
      <c r="B11236" s="11"/>
      <c r="C11236" s="11"/>
      <c r="I11236" s="13"/>
      <c r="M11236" s="4"/>
    </row>
    <row r="11237" s="5" customFormat="1" ht="23" customHeight="1" spans="2:13">
      <c r="B11237" s="11"/>
      <c r="C11237" s="11"/>
      <c r="I11237" s="13"/>
      <c r="M11237" s="4"/>
    </row>
    <row r="11238" s="5" customFormat="1" ht="23" customHeight="1" spans="2:13">
      <c r="B11238" s="11"/>
      <c r="C11238" s="11"/>
      <c r="I11238" s="13"/>
      <c r="M11238" s="4"/>
    </row>
    <row r="11239" s="5" customFormat="1" ht="23" customHeight="1" spans="2:13">
      <c r="B11239" s="11"/>
      <c r="C11239" s="11"/>
      <c r="I11239" s="13"/>
      <c r="M11239" s="4"/>
    </row>
    <row r="11240" s="5" customFormat="1" ht="23" customHeight="1" spans="2:13">
      <c r="B11240" s="11"/>
      <c r="C11240" s="11"/>
      <c r="I11240" s="13"/>
      <c r="M11240" s="4"/>
    </row>
    <row r="11241" s="5" customFormat="1" ht="23" customHeight="1" spans="2:13">
      <c r="B11241" s="11"/>
      <c r="C11241" s="11"/>
      <c r="I11241" s="13"/>
      <c r="M11241" s="4"/>
    </row>
    <row r="11242" s="5" customFormat="1" ht="23" customHeight="1" spans="2:13">
      <c r="B11242" s="11"/>
      <c r="C11242" s="11"/>
      <c r="I11242" s="13"/>
      <c r="M11242" s="4"/>
    </row>
    <row r="11243" s="5" customFormat="1" ht="23" customHeight="1" spans="2:13">
      <c r="B11243" s="11"/>
      <c r="C11243" s="11"/>
      <c r="I11243" s="13"/>
      <c r="M11243" s="4"/>
    </row>
    <row r="11244" s="5" customFormat="1" ht="23" customHeight="1" spans="2:13">
      <c r="B11244" s="11"/>
      <c r="C11244" s="11"/>
      <c r="I11244" s="13"/>
      <c r="M11244" s="4"/>
    </row>
    <row r="11245" s="5" customFormat="1" ht="23" customHeight="1" spans="2:13">
      <c r="B11245" s="11"/>
      <c r="C11245" s="11"/>
      <c r="I11245" s="13"/>
      <c r="M11245" s="4"/>
    </row>
    <row r="11246" s="5" customFormat="1" ht="23" customHeight="1" spans="2:13">
      <c r="B11246" s="11"/>
      <c r="C11246" s="11"/>
      <c r="I11246" s="13"/>
      <c r="M11246" s="4"/>
    </row>
    <row r="11247" s="5" customFormat="1" ht="23" customHeight="1" spans="2:13">
      <c r="B11247" s="11"/>
      <c r="C11247" s="11"/>
      <c r="I11247" s="13"/>
      <c r="M11247" s="4"/>
    </row>
    <row r="11248" s="5" customFormat="1" ht="23" customHeight="1" spans="2:13">
      <c r="B11248" s="11"/>
      <c r="C11248" s="11"/>
      <c r="I11248" s="13"/>
      <c r="M11248" s="4"/>
    </row>
    <row r="11249" s="5" customFormat="1" ht="23" customHeight="1" spans="2:13">
      <c r="B11249" s="11"/>
      <c r="C11249" s="11"/>
      <c r="I11249" s="13"/>
      <c r="M11249" s="4"/>
    </row>
    <row r="11250" s="5" customFormat="1" ht="23" customHeight="1" spans="2:13">
      <c r="B11250" s="11"/>
      <c r="C11250" s="11"/>
      <c r="I11250" s="13"/>
      <c r="M11250" s="4"/>
    </row>
    <row r="11251" s="5" customFormat="1" ht="23" customHeight="1" spans="2:13">
      <c r="B11251" s="11"/>
      <c r="C11251" s="11"/>
      <c r="I11251" s="13"/>
      <c r="M11251" s="4"/>
    </row>
    <row r="11252" s="5" customFormat="1" ht="23" customHeight="1" spans="2:13">
      <c r="B11252" s="11"/>
      <c r="C11252" s="11"/>
      <c r="I11252" s="13"/>
      <c r="M11252" s="4"/>
    </row>
    <row r="11253" s="5" customFormat="1" ht="23" customHeight="1" spans="2:13">
      <c r="B11253" s="11"/>
      <c r="C11253" s="11"/>
      <c r="I11253" s="13"/>
      <c r="M11253" s="4"/>
    </row>
    <row r="11254" s="5" customFormat="1" ht="23" customHeight="1" spans="2:13">
      <c r="B11254" s="11"/>
      <c r="C11254" s="11"/>
      <c r="I11254" s="13"/>
      <c r="M11254" s="4"/>
    </row>
    <row r="11255" s="5" customFormat="1" ht="23" customHeight="1" spans="2:13">
      <c r="B11255" s="11"/>
      <c r="C11255" s="11"/>
      <c r="I11255" s="13"/>
      <c r="M11255" s="4"/>
    </row>
    <row r="11256" s="5" customFormat="1" ht="23" customHeight="1" spans="2:13">
      <c r="B11256" s="11"/>
      <c r="C11256" s="11"/>
      <c r="I11256" s="13"/>
      <c r="M11256" s="4"/>
    </row>
    <row r="11257" s="5" customFormat="1" ht="23" customHeight="1" spans="2:13">
      <c r="B11257" s="11"/>
      <c r="C11257" s="11"/>
      <c r="I11257" s="13"/>
      <c r="M11257" s="4"/>
    </row>
    <row r="11258" s="5" customFormat="1" ht="23" customHeight="1" spans="2:13">
      <c r="B11258" s="11"/>
      <c r="C11258" s="11"/>
      <c r="I11258" s="13"/>
      <c r="M11258" s="4"/>
    </row>
    <row r="11259" s="5" customFormat="1" ht="23" customHeight="1" spans="2:13">
      <c r="B11259" s="11"/>
      <c r="C11259" s="11"/>
      <c r="I11259" s="13"/>
      <c r="M11259" s="4"/>
    </row>
    <row r="11260" s="5" customFormat="1" ht="23" customHeight="1" spans="2:13">
      <c r="B11260" s="11"/>
      <c r="C11260" s="11"/>
      <c r="I11260" s="13"/>
      <c r="M11260" s="4"/>
    </row>
    <row r="11261" s="5" customFormat="1" ht="23" customHeight="1" spans="2:13">
      <c r="B11261" s="11"/>
      <c r="C11261" s="11"/>
      <c r="I11261" s="13"/>
      <c r="M11261" s="4"/>
    </row>
    <row r="11262" s="5" customFormat="1" ht="23" customHeight="1" spans="2:13">
      <c r="B11262" s="11"/>
      <c r="C11262" s="11"/>
      <c r="I11262" s="13"/>
      <c r="M11262" s="4"/>
    </row>
    <row r="11263" s="5" customFormat="1" ht="23" customHeight="1" spans="2:13">
      <c r="B11263" s="11"/>
      <c r="C11263" s="11"/>
      <c r="I11263" s="13"/>
      <c r="M11263" s="4"/>
    </row>
    <row r="11264" s="5" customFormat="1" ht="23" customHeight="1" spans="2:13">
      <c r="B11264" s="11"/>
      <c r="C11264" s="11"/>
      <c r="I11264" s="13"/>
      <c r="M11264" s="4"/>
    </row>
    <row r="11265" s="5" customFormat="1" ht="23" customHeight="1" spans="2:13">
      <c r="B11265" s="11"/>
      <c r="C11265" s="11"/>
      <c r="I11265" s="13"/>
      <c r="M11265" s="4"/>
    </row>
    <row r="11266" s="5" customFormat="1" ht="23" customHeight="1" spans="2:13">
      <c r="B11266" s="11"/>
      <c r="C11266" s="11"/>
      <c r="I11266" s="13"/>
      <c r="M11266" s="4"/>
    </row>
    <row r="11267" s="5" customFormat="1" ht="23" customHeight="1" spans="2:13">
      <c r="B11267" s="11"/>
      <c r="C11267" s="11"/>
      <c r="I11267" s="13"/>
      <c r="M11267" s="4"/>
    </row>
    <row r="11268" s="5" customFormat="1" ht="23" customHeight="1" spans="2:13">
      <c r="B11268" s="11"/>
      <c r="C11268" s="11"/>
      <c r="I11268" s="13"/>
      <c r="M11268" s="4"/>
    </row>
    <row r="11269" s="5" customFormat="1" ht="23" customHeight="1" spans="2:13">
      <c r="B11269" s="11"/>
      <c r="C11269" s="11"/>
      <c r="I11269" s="13"/>
      <c r="M11269" s="4"/>
    </row>
    <row r="11270" s="5" customFormat="1" ht="23" customHeight="1" spans="2:13">
      <c r="B11270" s="11"/>
      <c r="C11270" s="11"/>
      <c r="I11270" s="13"/>
      <c r="M11270" s="4"/>
    </row>
    <row r="11271" s="5" customFormat="1" ht="23" customHeight="1" spans="2:13">
      <c r="B11271" s="11"/>
      <c r="C11271" s="11"/>
      <c r="I11271" s="13"/>
      <c r="M11271" s="4"/>
    </row>
    <row r="11272" s="5" customFormat="1" ht="23" customHeight="1" spans="2:13">
      <c r="B11272" s="11"/>
      <c r="C11272" s="11"/>
      <c r="I11272" s="13"/>
      <c r="M11272" s="4"/>
    </row>
    <row r="11273" s="5" customFormat="1" ht="23" customHeight="1" spans="2:13">
      <c r="B11273" s="11"/>
      <c r="C11273" s="11"/>
      <c r="I11273" s="13"/>
      <c r="M11273" s="4"/>
    </row>
    <row r="11274" s="5" customFormat="1" ht="23" customHeight="1" spans="2:13">
      <c r="B11274" s="11"/>
      <c r="C11274" s="11"/>
      <c r="I11274" s="13"/>
      <c r="M11274" s="4"/>
    </row>
    <row r="11275" s="5" customFormat="1" ht="23" customHeight="1" spans="2:13">
      <c r="B11275" s="11"/>
      <c r="C11275" s="11"/>
      <c r="I11275" s="13"/>
      <c r="M11275" s="4"/>
    </row>
    <row r="11276" s="5" customFormat="1" ht="23" customHeight="1" spans="2:13">
      <c r="B11276" s="11"/>
      <c r="C11276" s="11"/>
      <c r="I11276" s="13"/>
      <c r="M11276" s="4"/>
    </row>
    <row r="11277" s="5" customFormat="1" ht="23" customHeight="1" spans="2:13">
      <c r="B11277" s="11"/>
      <c r="C11277" s="11"/>
      <c r="I11277" s="13"/>
      <c r="M11277" s="4"/>
    </row>
    <row r="11278" s="5" customFormat="1" ht="23" customHeight="1" spans="2:13">
      <c r="B11278" s="11"/>
      <c r="C11278" s="11"/>
      <c r="I11278" s="13"/>
      <c r="M11278" s="4"/>
    </row>
    <row r="11279" s="5" customFormat="1" ht="23" customHeight="1" spans="2:13">
      <c r="B11279" s="11"/>
      <c r="C11279" s="11"/>
      <c r="I11279" s="13"/>
      <c r="M11279" s="4"/>
    </row>
    <row r="11280" s="5" customFormat="1" ht="23" customHeight="1" spans="2:13">
      <c r="B11280" s="11"/>
      <c r="C11280" s="11"/>
      <c r="I11280" s="13"/>
      <c r="M11280" s="4"/>
    </row>
    <row r="11281" s="5" customFormat="1" ht="23" customHeight="1" spans="2:13">
      <c r="B11281" s="11"/>
      <c r="C11281" s="11"/>
      <c r="I11281" s="13"/>
      <c r="M11281" s="4"/>
    </row>
    <row r="11282" s="5" customFormat="1" ht="23" customHeight="1" spans="2:13">
      <c r="B11282" s="11"/>
      <c r="C11282" s="11"/>
      <c r="I11282" s="13"/>
      <c r="M11282" s="4"/>
    </row>
    <row r="11283" s="5" customFormat="1" ht="23" customHeight="1" spans="2:13">
      <c r="B11283" s="11"/>
      <c r="C11283" s="11"/>
      <c r="I11283" s="13"/>
      <c r="M11283" s="4"/>
    </row>
    <row r="11284" s="5" customFormat="1" ht="23" customHeight="1" spans="2:13">
      <c r="B11284" s="11"/>
      <c r="C11284" s="11"/>
      <c r="I11284" s="13"/>
      <c r="M11284" s="4"/>
    </row>
    <row r="11285" s="5" customFormat="1" ht="23" customHeight="1" spans="2:13">
      <c r="B11285" s="11"/>
      <c r="C11285" s="11"/>
      <c r="I11285" s="13"/>
      <c r="M11285" s="4"/>
    </row>
    <row r="11286" s="5" customFormat="1" ht="23" customHeight="1" spans="2:13">
      <c r="B11286" s="11"/>
      <c r="C11286" s="11"/>
      <c r="I11286" s="13"/>
      <c r="M11286" s="4"/>
    </row>
    <row r="11287" s="5" customFormat="1" ht="23" customHeight="1" spans="2:13">
      <c r="B11287" s="11"/>
      <c r="C11287" s="11"/>
      <c r="I11287" s="13"/>
      <c r="M11287" s="4"/>
    </row>
    <row r="11288" s="5" customFormat="1" ht="23" customHeight="1" spans="2:13">
      <c r="B11288" s="11"/>
      <c r="C11288" s="11"/>
      <c r="I11288" s="13"/>
      <c r="M11288" s="4"/>
    </row>
    <row r="11289" s="5" customFormat="1" ht="23" customHeight="1" spans="2:13">
      <c r="B11289" s="11"/>
      <c r="C11289" s="11"/>
      <c r="I11289" s="13"/>
      <c r="M11289" s="4"/>
    </row>
    <row r="11290" s="5" customFormat="1" ht="23" customHeight="1" spans="2:13">
      <c r="B11290" s="11"/>
      <c r="C11290" s="11"/>
      <c r="I11290" s="13"/>
      <c r="M11290" s="4"/>
    </row>
    <row r="11291" s="5" customFormat="1" ht="23" customHeight="1" spans="2:13">
      <c r="B11291" s="11"/>
      <c r="C11291" s="11"/>
      <c r="I11291" s="13"/>
      <c r="M11291" s="4"/>
    </row>
    <row r="11292" s="5" customFormat="1" ht="23" customHeight="1" spans="2:13">
      <c r="B11292" s="11"/>
      <c r="C11292" s="11"/>
      <c r="I11292" s="13"/>
      <c r="M11292" s="4"/>
    </row>
    <row r="11293" s="5" customFormat="1" ht="23" customHeight="1" spans="2:13">
      <c r="B11293" s="11"/>
      <c r="C11293" s="11"/>
      <c r="I11293" s="13"/>
      <c r="M11293" s="4"/>
    </row>
    <row r="11294" s="5" customFormat="1" ht="23" customHeight="1" spans="2:13">
      <c r="B11294" s="11"/>
      <c r="C11294" s="11"/>
      <c r="I11294" s="13"/>
      <c r="M11294" s="4"/>
    </row>
    <row r="11295" s="5" customFormat="1" ht="23" customHeight="1" spans="2:13">
      <c r="B11295" s="11"/>
      <c r="C11295" s="11"/>
      <c r="I11295" s="13"/>
      <c r="M11295" s="4"/>
    </row>
    <row r="11296" s="5" customFormat="1" ht="23" customHeight="1" spans="2:13">
      <c r="B11296" s="11"/>
      <c r="C11296" s="11"/>
      <c r="I11296" s="13"/>
      <c r="M11296" s="4"/>
    </row>
    <row r="11297" s="5" customFormat="1" ht="23" customHeight="1" spans="2:13">
      <c r="B11297" s="11"/>
      <c r="C11297" s="11"/>
      <c r="I11297" s="13"/>
      <c r="M11297" s="4"/>
    </row>
    <row r="11298" s="5" customFormat="1" ht="23" customHeight="1" spans="2:13">
      <c r="B11298" s="11"/>
      <c r="C11298" s="11"/>
      <c r="I11298" s="13"/>
      <c r="M11298" s="4"/>
    </row>
    <row r="11299" s="5" customFormat="1" ht="23" customHeight="1" spans="2:13">
      <c r="B11299" s="11"/>
      <c r="C11299" s="11"/>
      <c r="I11299" s="13"/>
      <c r="M11299" s="4"/>
    </row>
    <row r="11300" s="5" customFormat="1" ht="23" customHeight="1" spans="2:13">
      <c r="B11300" s="11"/>
      <c r="C11300" s="11"/>
      <c r="I11300" s="13"/>
      <c r="M11300" s="4"/>
    </row>
    <row r="11301" s="5" customFormat="1" ht="23" customHeight="1" spans="2:13">
      <c r="B11301" s="11"/>
      <c r="C11301" s="11"/>
      <c r="I11301" s="13"/>
      <c r="M11301" s="4"/>
    </row>
    <row r="11302" s="5" customFormat="1" ht="23" customHeight="1" spans="2:13">
      <c r="B11302" s="11"/>
      <c r="C11302" s="11"/>
      <c r="I11302" s="13"/>
      <c r="M11302" s="4"/>
    </row>
    <row r="11303" s="5" customFormat="1" ht="23" customHeight="1" spans="2:13">
      <c r="B11303" s="11"/>
      <c r="C11303" s="11"/>
      <c r="I11303" s="13"/>
      <c r="M11303" s="4"/>
    </row>
    <row r="11304" s="5" customFormat="1" ht="23" customHeight="1" spans="2:13">
      <c r="B11304" s="11"/>
      <c r="C11304" s="11"/>
      <c r="I11304" s="13"/>
      <c r="M11304" s="4"/>
    </row>
    <row r="11305" s="5" customFormat="1" ht="23" customHeight="1" spans="2:13">
      <c r="B11305" s="11"/>
      <c r="C11305" s="11"/>
      <c r="I11305" s="13"/>
      <c r="M11305" s="4"/>
    </row>
    <row r="11306" s="5" customFormat="1" ht="23" customHeight="1" spans="2:13">
      <c r="B11306" s="11"/>
      <c r="C11306" s="11"/>
      <c r="I11306" s="13"/>
      <c r="M11306" s="4"/>
    </row>
    <row r="11307" s="5" customFormat="1" ht="23" customHeight="1" spans="2:13">
      <c r="B11307" s="11"/>
      <c r="C11307" s="11"/>
      <c r="I11307" s="13"/>
      <c r="M11307" s="4"/>
    </row>
    <row r="11308" s="5" customFormat="1" ht="23" customHeight="1" spans="2:13">
      <c r="B11308" s="11"/>
      <c r="C11308" s="11"/>
      <c r="I11308" s="13"/>
      <c r="M11308" s="4"/>
    </row>
    <row r="11309" s="5" customFormat="1" ht="23" customHeight="1" spans="2:13">
      <c r="B11309" s="11"/>
      <c r="C11309" s="11"/>
      <c r="I11309" s="13"/>
      <c r="M11309" s="4"/>
    </row>
    <row r="11310" s="5" customFormat="1" ht="23" customHeight="1" spans="2:13">
      <c r="B11310" s="11"/>
      <c r="C11310" s="11"/>
      <c r="I11310" s="13"/>
      <c r="M11310" s="4"/>
    </row>
    <row r="11311" s="5" customFormat="1" ht="23" customHeight="1" spans="2:13">
      <c r="B11311" s="11"/>
      <c r="C11311" s="11"/>
      <c r="I11311" s="13"/>
      <c r="M11311" s="4"/>
    </row>
    <row r="11312" s="5" customFormat="1" ht="23" customHeight="1" spans="2:13">
      <c r="B11312" s="11"/>
      <c r="C11312" s="11"/>
      <c r="I11312" s="13"/>
      <c r="M11312" s="4"/>
    </row>
    <row r="11313" s="5" customFormat="1" ht="23" customHeight="1" spans="2:13">
      <c r="B11313" s="11"/>
      <c r="C11313" s="11"/>
      <c r="I11313" s="13"/>
      <c r="M11313" s="4"/>
    </row>
    <row r="11314" s="5" customFormat="1" ht="23" customHeight="1" spans="2:13">
      <c r="B11314" s="11"/>
      <c r="C11314" s="11"/>
      <c r="I11314" s="13"/>
      <c r="M11314" s="4"/>
    </row>
    <row r="11315" s="5" customFormat="1" ht="23" customHeight="1" spans="2:13">
      <c r="B11315" s="11"/>
      <c r="C11315" s="11"/>
      <c r="I11315" s="13"/>
      <c r="M11315" s="4"/>
    </row>
    <row r="11316" s="5" customFormat="1" ht="23" customHeight="1" spans="2:13">
      <c r="B11316" s="11"/>
      <c r="C11316" s="11"/>
      <c r="I11316" s="13"/>
      <c r="M11316" s="4"/>
    </row>
    <row r="11317" s="5" customFormat="1" ht="23" customHeight="1" spans="2:13">
      <c r="B11317" s="11"/>
      <c r="C11317" s="11"/>
      <c r="I11317" s="13"/>
      <c r="M11317" s="4"/>
    </row>
    <row r="11318" s="5" customFormat="1" ht="23" customHeight="1" spans="2:13">
      <c r="B11318" s="11"/>
      <c r="C11318" s="11"/>
      <c r="I11318" s="13"/>
      <c r="M11318" s="4"/>
    </row>
    <row r="11319" s="5" customFormat="1" ht="23" customHeight="1" spans="2:13">
      <c r="B11319" s="11"/>
      <c r="C11319" s="11"/>
      <c r="I11319" s="13"/>
      <c r="M11319" s="4"/>
    </row>
    <row r="11320" s="5" customFormat="1" ht="23" customHeight="1" spans="2:13">
      <c r="B11320" s="11"/>
      <c r="C11320" s="11"/>
      <c r="I11320" s="13"/>
      <c r="M11320" s="4"/>
    </row>
    <row r="11321" s="5" customFormat="1" ht="23" customHeight="1" spans="2:13">
      <c r="B11321" s="11"/>
      <c r="C11321" s="11"/>
      <c r="I11321" s="13"/>
      <c r="M11321" s="4"/>
    </row>
    <row r="11322" s="5" customFormat="1" ht="23" customHeight="1" spans="2:13">
      <c r="B11322" s="11"/>
      <c r="C11322" s="11"/>
      <c r="I11322" s="13"/>
      <c r="M11322" s="4"/>
    </row>
    <row r="11323" s="5" customFormat="1" ht="23" customHeight="1" spans="2:13">
      <c r="B11323" s="11"/>
      <c r="C11323" s="11"/>
      <c r="I11323" s="13"/>
      <c r="M11323" s="4"/>
    </row>
    <row r="11324" s="5" customFormat="1" ht="23" customHeight="1" spans="2:13">
      <c r="B11324" s="11"/>
      <c r="C11324" s="11"/>
      <c r="I11324" s="13"/>
      <c r="M11324" s="4"/>
    </row>
    <row r="11325" s="5" customFormat="1" ht="23" customHeight="1" spans="2:13">
      <c r="B11325" s="11"/>
      <c r="C11325" s="11"/>
      <c r="I11325" s="13"/>
      <c r="M11325" s="4"/>
    </row>
    <row r="11326" s="5" customFormat="1" ht="23" customHeight="1" spans="2:13">
      <c r="B11326" s="11"/>
      <c r="C11326" s="11"/>
      <c r="I11326" s="13"/>
      <c r="M11326" s="4"/>
    </row>
    <row r="11327" s="5" customFormat="1" ht="23" customHeight="1" spans="2:13">
      <c r="B11327" s="11"/>
      <c r="C11327" s="11"/>
      <c r="I11327" s="13"/>
      <c r="M11327" s="4"/>
    </row>
    <row r="11328" s="5" customFormat="1" ht="23" customHeight="1" spans="2:13">
      <c r="B11328" s="11"/>
      <c r="C11328" s="11"/>
      <c r="I11328" s="13"/>
      <c r="M11328" s="4"/>
    </row>
    <row r="11329" s="5" customFormat="1" ht="23" customHeight="1" spans="2:13">
      <c r="B11329" s="11"/>
      <c r="C11329" s="11"/>
      <c r="I11329" s="13"/>
      <c r="M11329" s="4"/>
    </row>
    <row r="11330" s="5" customFormat="1" ht="23" customHeight="1" spans="2:13">
      <c r="B11330" s="11"/>
      <c r="C11330" s="11"/>
      <c r="I11330" s="13"/>
      <c r="M11330" s="4"/>
    </row>
    <row r="11331" s="5" customFormat="1" ht="23" customHeight="1" spans="2:13">
      <c r="B11331" s="11"/>
      <c r="C11331" s="11"/>
      <c r="I11331" s="13"/>
      <c r="M11331" s="4"/>
    </row>
    <row r="11332" s="5" customFormat="1" ht="23" customHeight="1" spans="2:13">
      <c r="B11332" s="11"/>
      <c r="C11332" s="11"/>
      <c r="I11332" s="13"/>
      <c r="M11332" s="4"/>
    </row>
    <row r="11333" s="5" customFormat="1" ht="23" customHeight="1" spans="2:13">
      <c r="B11333" s="11"/>
      <c r="C11333" s="11"/>
      <c r="I11333" s="13"/>
      <c r="M11333" s="4"/>
    </row>
    <row r="11334" s="5" customFormat="1" ht="23" customHeight="1" spans="2:13">
      <c r="B11334" s="11"/>
      <c r="C11334" s="11"/>
      <c r="I11334" s="13"/>
      <c r="M11334" s="4"/>
    </row>
    <row r="11335" s="5" customFormat="1" ht="23" customHeight="1" spans="2:13">
      <c r="B11335" s="11"/>
      <c r="C11335" s="11"/>
      <c r="I11335" s="13"/>
      <c r="M11335" s="4"/>
    </row>
    <row r="11336" s="5" customFormat="1" ht="23" customHeight="1" spans="2:13">
      <c r="B11336" s="11"/>
      <c r="C11336" s="11"/>
      <c r="I11336" s="13"/>
      <c r="M11336" s="4"/>
    </row>
    <row r="11337" s="5" customFormat="1" ht="23" customHeight="1" spans="2:13">
      <c r="B11337" s="11"/>
      <c r="C11337" s="11"/>
      <c r="I11337" s="13"/>
      <c r="M11337" s="4"/>
    </row>
    <row r="11338" s="5" customFormat="1" ht="23" customHeight="1" spans="2:13">
      <c r="B11338" s="11"/>
      <c r="C11338" s="11"/>
      <c r="I11338" s="13"/>
      <c r="M11338" s="4"/>
    </row>
    <row r="11339" s="5" customFormat="1" ht="23" customHeight="1" spans="2:13">
      <c r="B11339" s="11"/>
      <c r="C11339" s="11"/>
      <c r="I11339" s="13"/>
      <c r="M11339" s="4"/>
    </row>
    <row r="11340" s="5" customFormat="1" ht="23" customHeight="1" spans="2:13">
      <c r="B11340" s="11"/>
      <c r="C11340" s="11"/>
      <c r="I11340" s="13"/>
      <c r="M11340" s="4"/>
    </row>
    <row r="11341" s="5" customFormat="1" ht="23" customHeight="1" spans="2:13">
      <c r="B11341" s="11"/>
      <c r="C11341" s="11"/>
      <c r="I11341" s="13"/>
      <c r="M11341" s="4"/>
    </row>
    <row r="11342" s="5" customFormat="1" ht="23" customHeight="1" spans="2:13">
      <c r="B11342" s="11"/>
      <c r="C11342" s="11"/>
      <c r="I11342" s="13"/>
      <c r="M11342" s="4"/>
    </row>
    <row r="11343" s="5" customFormat="1" ht="23" customHeight="1" spans="2:13">
      <c r="B11343" s="11"/>
      <c r="C11343" s="11"/>
      <c r="I11343" s="13"/>
      <c r="M11343" s="4"/>
    </row>
    <row r="11344" s="5" customFormat="1" ht="23" customHeight="1" spans="2:13">
      <c r="B11344" s="11"/>
      <c r="C11344" s="11"/>
      <c r="I11344" s="13"/>
      <c r="M11344" s="4"/>
    </row>
    <row r="11345" s="5" customFormat="1" ht="23" customHeight="1" spans="2:13">
      <c r="B11345" s="11"/>
      <c r="C11345" s="11"/>
      <c r="I11345" s="13"/>
      <c r="M11345" s="4"/>
    </row>
    <row r="11346" s="5" customFormat="1" ht="23" customHeight="1" spans="2:13">
      <c r="B11346" s="11"/>
      <c r="C11346" s="11"/>
      <c r="I11346" s="13"/>
      <c r="M11346" s="4"/>
    </row>
    <row r="11347" s="5" customFormat="1" ht="23" customHeight="1" spans="2:13">
      <c r="B11347" s="11"/>
      <c r="C11347" s="11"/>
      <c r="I11347" s="13"/>
      <c r="M11347" s="4"/>
    </row>
    <row r="11348" s="5" customFormat="1" ht="23" customHeight="1" spans="2:13">
      <c r="B11348" s="11"/>
      <c r="C11348" s="11"/>
      <c r="I11348" s="13"/>
      <c r="M11348" s="4"/>
    </row>
    <row r="11349" s="5" customFormat="1" ht="23" customHeight="1" spans="2:13">
      <c r="B11349" s="11"/>
      <c r="C11349" s="11"/>
      <c r="I11349" s="13"/>
      <c r="M11349" s="4"/>
    </row>
    <row r="11350" s="5" customFormat="1" ht="23" customHeight="1" spans="2:13">
      <c r="B11350" s="11"/>
      <c r="C11350" s="11"/>
      <c r="I11350" s="13"/>
      <c r="M11350" s="4"/>
    </row>
    <row r="11351" s="5" customFormat="1" ht="23" customHeight="1" spans="2:13">
      <c r="B11351" s="11"/>
      <c r="C11351" s="11"/>
      <c r="I11351" s="13"/>
      <c r="M11351" s="4"/>
    </row>
    <row r="11352" s="5" customFormat="1" ht="23" customHeight="1" spans="2:13">
      <c r="B11352" s="11"/>
      <c r="C11352" s="11"/>
      <c r="I11352" s="13"/>
      <c r="M11352" s="4"/>
    </row>
    <row r="11353" s="5" customFormat="1" ht="23" customHeight="1" spans="2:13">
      <c r="B11353" s="11"/>
      <c r="C11353" s="11"/>
      <c r="I11353" s="13"/>
      <c r="M11353" s="4"/>
    </row>
    <row r="11354" s="5" customFormat="1" ht="23" customHeight="1" spans="2:13">
      <c r="B11354" s="11"/>
      <c r="C11354" s="11"/>
      <c r="I11354" s="13"/>
      <c r="M11354" s="4"/>
    </row>
    <row r="11355" s="5" customFormat="1" ht="23" customHeight="1" spans="2:13">
      <c r="B11355" s="11"/>
      <c r="C11355" s="11"/>
      <c r="I11355" s="13"/>
      <c r="M11355" s="4"/>
    </row>
    <row r="11356" s="5" customFormat="1" ht="23" customHeight="1" spans="2:13">
      <c r="B11356" s="11"/>
      <c r="C11356" s="11"/>
      <c r="I11356" s="13"/>
      <c r="M11356" s="4"/>
    </row>
    <row r="11357" s="5" customFormat="1" ht="23" customHeight="1" spans="2:13">
      <c r="B11357" s="11"/>
      <c r="C11357" s="11"/>
      <c r="I11357" s="13"/>
      <c r="M11357" s="4"/>
    </row>
    <row r="11358" s="5" customFormat="1" ht="23" customHeight="1" spans="2:13">
      <c r="B11358" s="11"/>
      <c r="C11358" s="11"/>
      <c r="I11358" s="13"/>
      <c r="M11358" s="4"/>
    </row>
    <row r="11359" s="5" customFormat="1" ht="23" customHeight="1" spans="2:13">
      <c r="B11359" s="11"/>
      <c r="C11359" s="11"/>
      <c r="I11359" s="13"/>
      <c r="M11359" s="4"/>
    </row>
    <row r="11360" s="5" customFormat="1" ht="23" customHeight="1" spans="2:13">
      <c r="B11360" s="11"/>
      <c r="C11360" s="11"/>
      <c r="I11360" s="13"/>
      <c r="M11360" s="4"/>
    </row>
    <row r="11361" s="5" customFormat="1" ht="23" customHeight="1" spans="2:13">
      <c r="B11361" s="11"/>
      <c r="C11361" s="11"/>
      <c r="I11361" s="13"/>
      <c r="M11361" s="4"/>
    </row>
    <row r="11362" s="5" customFormat="1" ht="23" customHeight="1" spans="2:13">
      <c r="B11362" s="11"/>
      <c r="C11362" s="11"/>
      <c r="I11362" s="13"/>
      <c r="M11362" s="4"/>
    </row>
    <row r="11363" s="5" customFormat="1" ht="23" customHeight="1" spans="2:13">
      <c r="B11363" s="11"/>
      <c r="C11363" s="11"/>
      <c r="I11363" s="13"/>
      <c r="M11363" s="4"/>
    </row>
    <row r="11364" s="5" customFormat="1" ht="23" customHeight="1" spans="2:13">
      <c r="B11364" s="11"/>
      <c r="C11364" s="11"/>
      <c r="I11364" s="13"/>
      <c r="M11364" s="4"/>
    </row>
    <row r="11365" s="5" customFormat="1" ht="23" customHeight="1" spans="2:13">
      <c r="B11365" s="11"/>
      <c r="C11365" s="11"/>
      <c r="I11365" s="13"/>
      <c r="M11365" s="4"/>
    </row>
    <row r="11366" s="5" customFormat="1" ht="23" customHeight="1" spans="2:13">
      <c r="B11366" s="11"/>
      <c r="C11366" s="11"/>
      <c r="I11366" s="13"/>
      <c r="M11366" s="4"/>
    </row>
    <row r="11367" s="5" customFormat="1" ht="23" customHeight="1" spans="2:13">
      <c r="B11367" s="11"/>
      <c r="C11367" s="11"/>
      <c r="I11367" s="13"/>
      <c r="M11367" s="4"/>
    </row>
    <row r="11368" s="5" customFormat="1" ht="23" customHeight="1" spans="2:13">
      <c r="B11368" s="11"/>
      <c r="C11368" s="11"/>
      <c r="I11368" s="13"/>
      <c r="M11368" s="4"/>
    </row>
    <row r="11369" s="5" customFormat="1" ht="23" customHeight="1" spans="2:13">
      <c r="B11369" s="11"/>
      <c r="C11369" s="11"/>
      <c r="I11369" s="13"/>
      <c r="M11369" s="4"/>
    </row>
    <row r="11370" s="5" customFormat="1" ht="23" customHeight="1" spans="2:13">
      <c r="B11370" s="11"/>
      <c r="C11370" s="11"/>
      <c r="I11370" s="13"/>
      <c r="M11370" s="4"/>
    </row>
    <row r="11371" s="5" customFormat="1" ht="23" customHeight="1" spans="2:13">
      <c r="B11371" s="11"/>
      <c r="C11371" s="11"/>
      <c r="I11371" s="13"/>
      <c r="M11371" s="4"/>
    </row>
    <row r="11372" s="5" customFormat="1" ht="23" customHeight="1" spans="2:13">
      <c r="B11372" s="11"/>
      <c r="C11372" s="11"/>
      <c r="I11372" s="13"/>
      <c r="M11372" s="4"/>
    </row>
    <row r="11373" s="5" customFormat="1" ht="23" customHeight="1" spans="2:13">
      <c r="B11373" s="11"/>
      <c r="C11373" s="11"/>
      <c r="I11373" s="13"/>
      <c r="M11373" s="4"/>
    </row>
    <row r="11374" s="5" customFormat="1" ht="23" customHeight="1" spans="2:13">
      <c r="B11374" s="11"/>
      <c r="C11374" s="11"/>
      <c r="I11374" s="13"/>
      <c r="M11374" s="4"/>
    </row>
    <row r="11375" s="5" customFormat="1" ht="23" customHeight="1" spans="2:13">
      <c r="B11375" s="11"/>
      <c r="C11375" s="11"/>
      <c r="I11375" s="13"/>
      <c r="M11375" s="4"/>
    </row>
    <row r="11376" s="5" customFormat="1" ht="23" customHeight="1" spans="2:13">
      <c r="B11376" s="11"/>
      <c r="C11376" s="11"/>
      <c r="I11376" s="13"/>
      <c r="M11376" s="4"/>
    </row>
    <row r="11377" s="5" customFormat="1" ht="23" customHeight="1" spans="2:13">
      <c r="B11377" s="11"/>
      <c r="C11377" s="11"/>
      <c r="I11377" s="13"/>
      <c r="M11377" s="4"/>
    </row>
    <row r="11378" s="5" customFormat="1" ht="23" customHeight="1" spans="2:13">
      <c r="B11378" s="11"/>
      <c r="C11378" s="11"/>
      <c r="I11378" s="13"/>
      <c r="M11378" s="4"/>
    </row>
    <row r="11379" s="5" customFormat="1" ht="23" customHeight="1" spans="2:13">
      <c r="B11379" s="11"/>
      <c r="C11379" s="11"/>
      <c r="I11379" s="13"/>
      <c r="M11379" s="4"/>
    </row>
    <row r="11380" s="5" customFormat="1" ht="23" customHeight="1" spans="2:13">
      <c r="B11380" s="11"/>
      <c r="C11380" s="11"/>
      <c r="I11380" s="13"/>
      <c r="M11380" s="4"/>
    </row>
    <row r="11381" s="5" customFormat="1" ht="23" customHeight="1" spans="2:13">
      <c r="B11381" s="11"/>
      <c r="C11381" s="11"/>
      <c r="I11381" s="13"/>
      <c r="M11381" s="4"/>
    </row>
    <row r="11382" s="5" customFormat="1" ht="23" customHeight="1" spans="2:13">
      <c r="B11382" s="11"/>
      <c r="C11382" s="11"/>
      <c r="I11382" s="13"/>
      <c r="M11382" s="4"/>
    </row>
    <row r="11383" s="5" customFormat="1" ht="23" customHeight="1" spans="2:13">
      <c r="B11383" s="11"/>
      <c r="C11383" s="11"/>
      <c r="I11383" s="13"/>
      <c r="M11383" s="4"/>
    </row>
    <row r="11384" s="5" customFormat="1" ht="23" customHeight="1" spans="2:13">
      <c r="B11384" s="11"/>
      <c r="C11384" s="11"/>
      <c r="I11384" s="13"/>
      <c r="M11384" s="4"/>
    </row>
    <row r="11385" s="5" customFormat="1" ht="23" customHeight="1" spans="2:13">
      <c r="B11385" s="11"/>
      <c r="C11385" s="11"/>
      <c r="I11385" s="13"/>
      <c r="M11385" s="4"/>
    </row>
    <row r="11386" s="5" customFormat="1" ht="23" customHeight="1" spans="2:13">
      <c r="B11386" s="11"/>
      <c r="C11386" s="11"/>
      <c r="I11386" s="13"/>
      <c r="M11386" s="4"/>
    </row>
    <row r="11387" s="5" customFormat="1" ht="23" customHeight="1" spans="2:13">
      <c r="B11387" s="11"/>
      <c r="C11387" s="11"/>
      <c r="I11387" s="13"/>
      <c r="M11387" s="4"/>
    </row>
    <row r="11388" s="5" customFormat="1" ht="23" customHeight="1" spans="2:13">
      <c r="B11388" s="11"/>
      <c r="C11388" s="11"/>
      <c r="I11388" s="13"/>
      <c r="M11388" s="4"/>
    </row>
    <row r="11389" s="5" customFormat="1" ht="23" customHeight="1" spans="2:13">
      <c r="B11389" s="11"/>
      <c r="C11389" s="11"/>
      <c r="I11389" s="13"/>
      <c r="M11389" s="4"/>
    </row>
    <row r="11390" s="5" customFormat="1" ht="23" customHeight="1" spans="2:13">
      <c r="B11390" s="11"/>
      <c r="C11390" s="11"/>
      <c r="I11390" s="13"/>
      <c r="M11390" s="4"/>
    </row>
    <row r="11391" s="5" customFormat="1" ht="23" customHeight="1" spans="2:13">
      <c r="B11391" s="11"/>
      <c r="C11391" s="11"/>
      <c r="I11391" s="13"/>
      <c r="M11391" s="4"/>
    </row>
    <row r="11392" s="5" customFormat="1" ht="23" customHeight="1" spans="2:13">
      <c r="B11392" s="11"/>
      <c r="C11392" s="11"/>
      <c r="I11392" s="13"/>
      <c r="M11392" s="4"/>
    </row>
    <row r="11393" s="5" customFormat="1" ht="23" customHeight="1" spans="2:13">
      <c r="B11393" s="11"/>
      <c r="C11393" s="11"/>
      <c r="I11393" s="13"/>
      <c r="M11393" s="4"/>
    </row>
    <row r="11394" s="5" customFormat="1" ht="23" customHeight="1" spans="2:13">
      <c r="B11394" s="11"/>
      <c r="C11394" s="11"/>
      <c r="I11394" s="13"/>
      <c r="M11394" s="4"/>
    </row>
    <row r="11395" s="5" customFormat="1" ht="23" customHeight="1" spans="2:13">
      <c r="B11395" s="11"/>
      <c r="C11395" s="11"/>
      <c r="I11395" s="13"/>
      <c r="M11395" s="4"/>
    </row>
    <row r="11396" s="5" customFormat="1" ht="23" customHeight="1" spans="2:13">
      <c r="B11396" s="11"/>
      <c r="C11396" s="11"/>
      <c r="I11396" s="13"/>
      <c r="M11396" s="4"/>
    </row>
    <row r="11397" s="5" customFormat="1" ht="23" customHeight="1" spans="2:13">
      <c r="B11397" s="11"/>
      <c r="C11397" s="11"/>
      <c r="I11397" s="13"/>
      <c r="M11397" s="4"/>
    </row>
    <row r="11398" s="5" customFormat="1" ht="23" customHeight="1" spans="2:13">
      <c r="B11398" s="11"/>
      <c r="C11398" s="11"/>
      <c r="I11398" s="13"/>
      <c r="M11398" s="4"/>
    </row>
    <row r="11399" s="5" customFormat="1" ht="23" customHeight="1" spans="2:13">
      <c r="B11399" s="11"/>
      <c r="C11399" s="11"/>
      <c r="I11399" s="13"/>
      <c r="M11399" s="4"/>
    </row>
    <row r="11400" s="5" customFormat="1" ht="23" customHeight="1" spans="2:13">
      <c r="B11400" s="11"/>
      <c r="C11400" s="11"/>
      <c r="I11400" s="13"/>
      <c r="M11400" s="4"/>
    </row>
    <row r="11401" s="5" customFormat="1" ht="23" customHeight="1" spans="2:13">
      <c r="B11401" s="11"/>
      <c r="C11401" s="11"/>
      <c r="I11401" s="13"/>
      <c r="M11401" s="4"/>
    </row>
    <row r="11402" s="5" customFormat="1" ht="23" customHeight="1" spans="2:13">
      <c r="B11402" s="11"/>
      <c r="C11402" s="11"/>
      <c r="I11402" s="13"/>
      <c r="M11402" s="4"/>
    </row>
    <row r="11403" s="5" customFormat="1" ht="23" customHeight="1" spans="2:13">
      <c r="B11403" s="11"/>
      <c r="C11403" s="11"/>
      <c r="I11403" s="13"/>
      <c r="M11403" s="4"/>
    </row>
    <row r="11404" s="5" customFormat="1" ht="23" customHeight="1" spans="2:13">
      <c r="B11404" s="11"/>
      <c r="C11404" s="11"/>
      <c r="I11404" s="13"/>
      <c r="M11404" s="4"/>
    </row>
    <row r="11405" s="5" customFormat="1" ht="23" customHeight="1" spans="2:13">
      <c r="B11405" s="11"/>
      <c r="C11405" s="11"/>
      <c r="I11405" s="13"/>
      <c r="M11405" s="4"/>
    </row>
    <row r="11406" s="5" customFormat="1" ht="23" customHeight="1" spans="2:13">
      <c r="B11406" s="11"/>
      <c r="C11406" s="11"/>
      <c r="I11406" s="13"/>
      <c r="M11406" s="4"/>
    </row>
    <row r="11407" s="5" customFormat="1" ht="23" customHeight="1" spans="2:13">
      <c r="B11407" s="11"/>
      <c r="C11407" s="11"/>
      <c r="I11407" s="13"/>
      <c r="M11407" s="4"/>
    </row>
    <row r="11408" s="5" customFormat="1" ht="23" customHeight="1" spans="2:13">
      <c r="B11408" s="11"/>
      <c r="C11408" s="11"/>
      <c r="I11408" s="13"/>
      <c r="M11408" s="4"/>
    </row>
    <row r="11409" s="5" customFormat="1" ht="23" customHeight="1" spans="2:13">
      <c r="B11409" s="11"/>
      <c r="C11409" s="11"/>
      <c r="I11409" s="13"/>
      <c r="M11409" s="4"/>
    </row>
    <row r="11410" s="5" customFormat="1" ht="23" customHeight="1" spans="2:13">
      <c r="B11410" s="11"/>
      <c r="C11410" s="11"/>
      <c r="I11410" s="13"/>
      <c r="M11410" s="4"/>
    </row>
    <row r="11411" s="5" customFormat="1" ht="23" customHeight="1" spans="2:13">
      <c r="B11411" s="11"/>
      <c r="C11411" s="11"/>
      <c r="I11411" s="13"/>
      <c r="M11411" s="4"/>
    </row>
    <row r="11412" s="5" customFormat="1" ht="23" customHeight="1" spans="2:13">
      <c r="B11412" s="11"/>
      <c r="C11412" s="11"/>
      <c r="I11412" s="13"/>
      <c r="M11412" s="4"/>
    </row>
    <row r="11413" s="5" customFormat="1" ht="23" customHeight="1" spans="2:13">
      <c r="B11413" s="11"/>
      <c r="C11413" s="11"/>
      <c r="I11413" s="13"/>
      <c r="M11413" s="4"/>
    </row>
    <row r="11414" s="5" customFormat="1" ht="23" customHeight="1" spans="2:13">
      <c r="B11414" s="11"/>
      <c r="C11414" s="11"/>
      <c r="I11414" s="13"/>
      <c r="M11414" s="4"/>
    </row>
    <row r="11415" s="5" customFormat="1" ht="23" customHeight="1" spans="2:13">
      <c r="B11415" s="11"/>
      <c r="C11415" s="11"/>
      <c r="I11415" s="13"/>
      <c r="M11415" s="4"/>
    </row>
    <row r="11416" s="5" customFormat="1" ht="23" customHeight="1" spans="2:13">
      <c r="B11416" s="11"/>
      <c r="C11416" s="11"/>
      <c r="I11416" s="13"/>
      <c r="M11416" s="4"/>
    </row>
    <row r="11417" s="5" customFormat="1" ht="23" customHeight="1" spans="2:13">
      <c r="B11417" s="11"/>
      <c r="C11417" s="11"/>
      <c r="I11417" s="13"/>
      <c r="M11417" s="4"/>
    </row>
    <row r="11418" s="5" customFormat="1" ht="23" customHeight="1" spans="2:13">
      <c r="B11418" s="11"/>
      <c r="C11418" s="11"/>
      <c r="I11418" s="13"/>
      <c r="M11418" s="4"/>
    </row>
    <row r="11419" s="5" customFormat="1" ht="23" customHeight="1" spans="2:13">
      <c r="B11419" s="11"/>
      <c r="C11419" s="11"/>
      <c r="I11419" s="13"/>
      <c r="M11419" s="4"/>
    </row>
    <row r="11420" s="5" customFormat="1" ht="23" customHeight="1" spans="2:13">
      <c r="B11420" s="11"/>
      <c r="C11420" s="11"/>
      <c r="I11420" s="13"/>
      <c r="M11420" s="4"/>
    </row>
    <row r="11421" s="5" customFormat="1" ht="23" customHeight="1" spans="2:13">
      <c r="B11421" s="11"/>
      <c r="C11421" s="11"/>
      <c r="I11421" s="13"/>
      <c r="M11421" s="4"/>
    </row>
    <row r="11422" s="5" customFormat="1" ht="23" customHeight="1" spans="2:13">
      <c r="B11422" s="11"/>
      <c r="C11422" s="11"/>
      <c r="I11422" s="13"/>
      <c r="M11422" s="4"/>
    </row>
    <row r="11423" s="5" customFormat="1" ht="23" customHeight="1" spans="2:13">
      <c r="B11423" s="11"/>
      <c r="C11423" s="11"/>
      <c r="I11423" s="13"/>
      <c r="M11423" s="4"/>
    </row>
    <row r="11424" s="5" customFormat="1" ht="23" customHeight="1" spans="2:13">
      <c r="B11424" s="11"/>
      <c r="C11424" s="11"/>
      <c r="I11424" s="13"/>
      <c r="M11424" s="4"/>
    </row>
    <row r="11425" s="5" customFormat="1" ht="23" customHeight="1" spans="2:13">
      <c r="B11425" s="11"/>
      <c r="C11425" s="11"/>
      <c r="I11425" s="13"/>
      <c r="M11425" s="4"/>
    </row>
    <row r="11426" s="5" customFormat="1" ht="23" customHeight="1" spans="2:13">
      <c r="B11426" s="11"/>
      <c r="C11426" s="11"/>
      <c r="I11426" s="13"/>
      <c r="M11426" s="4"/>
    </row>
    <row r="11427" s="5" customFormat="1" ht="23" customHeight="1" spans="2:13">
      <c r="B11427" s="11"/>
      <c r="C11427" s="11"/>
      <c r="I11427" s="13"/>
      <c r="M11427" s="4"/>
    </row>
    <row r="11428" s="5" customFormat="1" ht="23" customHeight="1" spans="2:13">
      <c r="B11428" s="11"/>
      <c r="C11428" s="11"/>
      <c r="I11428" s="13"/>
      <c r="M11428" s="4"/>
    </row>
    <row r="11429" s="5" customFormat="1" ht="23" customHeight="1" spans="2:13">
      <c r="B11429" s="11"/>
      <c r="C11429" s="11"/>
      <c r="I11429" s="13"/>
      <c r="M11429" s="4"/>
    </row>
    <row r="11430" s="5" customFormat="1" ht="23" customHeight="1" spans="2:13">
      <c r="B11430" s="11"/>
      <c r="C11430" s="11"/>
      <c r="I11430" s="13"/>
      <c r="M11430" s="4"/>
    </row>
    <row r="11431" s="5" customFormat="1" ht="23" customHeight="1" spans="2:13">
      <c r="B11431" s="11"/>
      <c r="C11431" s="11"/>
      <c r="I11431" s="13"/>
      <c r="M11431" s="4"/>
    </row>
    <row r="11432" s="5" customFormat="1" ht="23" customHeight="1" spans="2:13">
      <c r="B11432" s="11"/>
      <c r="C11432" s="11"/>
      <c r="I11432" s="13"/>
      <c r="M11432" s="4"/>
    </row>
    <row r="11433" s="5" customFormat="1" ht="23" customHeight="1" spans="2:13">
      <c r="B11433" s="11"/>
      <c r="C11433" s="11"/>
      <c r="I11433" s="13"/>
      <c r="M11433" s="4"/>
    </row>
    <row r="11434" s="5" customFormat="1" ht="23" customHeight="1" spans="2:13">
      <c r="B11434" s="11"/>
      <c r="C11434" s="11"/>
      <c r="I11434" s="13"/>
      <c r="M11434" s="4"/>
    </row>
    <row r="11435" s="5" customFormat="1" ht="23" customHeight="1" spans="2:13">
      <c r="B11435" s="11"/>
      <c r="C11435" s="11"/>
      <c r="I11435" s="13"/>
      <c r="M11435" s="4"/>
    </row>
    <row r="11436" s="5" customFormat="1" ht="23" customHeight="1" spans="2:13">
      <c r="B11436" s="11"/>
      <c r="C11436" s="11"/>
      <c r="I11436" s="13"/>
      <c r="M11436" s="4"/>
    </row>
    <row r="11437" s="5" customFormat="1" ht="23" customHeight="1" spans="2:13">
      <c r="B11437" s="11"/>
      <c r="C11437" s="11"/>
      <c r="I11437" s="13"/>
      <c r="M11437" s="4"/>
    </row>
    <row r="11438" s="5" customFormat="1" ht="23" customHeight="1" spans="2:13">
      <c r="B11438" s="11"/>
      <c r="C11438" s="11"/>
      <c r="I11438" s="13"/>
      <c r="M11438" s="4"/>
    </row>
    <row r="11439" s="5" customFormat="1" ht="23" customHeight="1" spans="2:13">
      <c r="B11439" s="11"/>
      <c r="C11439" s="11"/>
      <c r="I11439" s="13"/>
      <c r="M11439" s="4"/>
    </row>
    <row r="11440" s="5" customFormat="1" ht="23" customHeight="1" spans="2:13">
      <c r="B11440" s="11"/>
      <c r="C11440" s="11"/>
      <c r="I11440" s="13"/>
      <c r="M11440" s="4"/>
    </row>
    <row r="11441" s="5" customFormat="1" ht="23" customHeight="1" spans="2:13">
      <c r="B11441" s="11"/>
      <c r="C11441" s="11"/>
      <c r="I11441" s="13"/>
      <c r="M11441" s="4"/>
    </row>
    <row r="11442" s="5" customFormat="1" ht="23" customHeight="1" spans="2:13">
      <c r="B11442" s="11"/>
      <c r="C11442" s="11"/>
      <c r="I11442" s="13"/>
      <c r="M11442" s="4"/>
    </row>
    <row r="11443" s="5" customFormat="1" ht="23" customHeight="1" spans="2:13">
      <c r="B11443" s="11"/>
      <c r="C11443" s="11"/>
      <c r="I11443" s="13"/>
      <c r="M11443" s="4"/>
    </row>
    <row r="11444" s="5" customFormat="1" ht="23" customHeight="1" spans="2:13">
      <c r="B11444" s="11"/>
      <c r="C11444" s="11"/>
      <c r="I11444" s="13"/>
      <c r="M11444" s="4"/>
    </row>
    <row r="11445" s="5" customFormat="1" ht="23" customHeight="1" spans="2:13">
      <c r="B11445" s="11"/>
      <c r="C11445" s="11"/>
      <c r="I11445" s="13"/>
      <c r="M11445" s="4"/>
    </row>
    <row r="11446" s="5" customFormat="1" ht="23" customHeight="1" spans="2:13">
      <c r="B11446" s="11"/>
      <c r="C11446" s="11"/>
      <c r="I11446" s="13"/>
      <c r="M11446" s="4"/>
    </row>
    <row r="11447" s="5" customFormat="1" ht="23" customHeight="1" spans="2:13">
      <c r="B11447" s="11"/>
      <c r="C11447" s="11"/>
      <c r="I11447" s="13"/>
      <c r="M11447" s="4"/>
    </row>
    <row r="11448" s="5" customFormat="1" ht="23" customHeight="1" spans="2:13">
      <c r="B11448" s="11"/>
      <c r="C11448" s="11"/>
      <c r="I11448" s="13"/>
      <c r="M11448" s="4"/>
    </row>
    <row r="11449" s="5" customFormat="1" ht="23" customHeight="1" spans="2:13">
      <c r="B11449" s="11"/>
      <c r="C11449" s="11"/>
      <c r="I11449" s="13"/>
      <c r="M11449" s="4"/>
    </row>
    <row r="11450" s="5" customFormat="1" ht="23" customHeight="1" spans="2:13">
      <c r="B11450" s="11"/>
      <c r="C11450" s="11"/>
      <c r="I11450" s="13"/>
      <c r="M11450" s="4"/>
    </row>
    <row r="11451" s="5" customFormat="1" ht="23" customHeight="1" spans="2:13">
      <c r="B11451" s="11"/>
      <c r="C11451" s="11"/>
      <c r="I11451" s="13"/>
      <c r="M11451" s="4"/>
    </row>
    <row r="11452" s="5" customFormat="1" ht="23" customHeight="1" spans="2:13">
      <c r="B11452" s="11"/>
      <c r="C11452" s="11"/>
      <c r="I11452" s="13"/>
      <c r="M11452" s="4"/>
    </row>
    <row r="11453" s="5" customFormat="1" ht="23" customHeight="1" spans="2:13">
      <c r="B11453" s="11"/>
      <c r="C11453" s="11"/>
      <c r="I11453" s="13"/>
      <c r="M11453" s="4"/>
    </row>
    <row r="11454" s="5" customFormat="1" ht="23" customHeight="1" spans="2:13">
      <c r="B11454" s="11"/>
      <c r="C11454" s="11"/>
      <c r="I11454" s="13"/>
      <c r="M11454" s="4"/>
    </row>
    <row r="11455" s="5" customFormat="1" ht="23" customHeight="1" spans="2:13">
      <c r="B11455" s="11"/>
      <c r="C11455" s="11"/>
      <c r="I11455" s="13"/>
      <c r="M11455" s="4"/>
    </row>
    <row r="11456" s="5" customFormat="1" ht="23" customHeight="1" spans="2:13">
      <c r="B11456" s="11"/>
      <c r="C11456" s="11"/>
      <c r="I11456" s="13"/>
      <c r="M11456" s="4"/>
    </row>
    <row r="11457" s="5" customFormat="1" ht="23" customHeight="1" spans="2:13">
      <c r="B11457" s="11"/>
      <c r="C11457" s="11"/>
      <c r="I11457" s="13"/>
      <c r="M11457" s="4"/>
    </row>
    <row r="11458" s="5" customFormat="1" ht="23" customHeight="1" spans="2:13">
      <c r="B11458" s="11"/>
      <c r="C11458" s="11"/>
      <c r="I11458" s="13"/>
      <c r="M11458" s="4"/>
    </row>
    <row r="11459" s="5" customFormat="1" ht="23" customHeight="1" spans="2:13">
      <c r="B11459" s="11"/>
      <c r="C11459" s="11"/>
      <c r="I11459" s="13"/>
      <c r="M11459" s="4"/>
    </row>
    <row r="11460" s="5" customFormat="1" ht="23" customHeight="1" spans="2:13">
      <c r="B11460" s="11"/>
      <c r="C11460" s="11"/>
      <c r="I11460" s="13"/>
      <c r="M11460" s="4"/>
    </row>
    <row r="11461" s="5" customFormat="1" ht="23" customHeight="1" spans="2:13">
      <c r="B11461" s="11"/>
      <c r="C11461" s="11"/>
      <c r="I11461" s="13"/>
      <c r="M11461" s="4"/>
    </row>
    <row r="11462" s="5" customFormat="1" ht="23" customHeight="1" spans="2:13">
      <c r="B11462" s="11"/>
      <c r="C11462" s="11"/>
      <c r="I11462" s="13"/>
      <c r="M11462" s="4"/>
    </row>
    <row r="11463" s="5" customFormat="1" ht="23" customHeight="1" spans="2:13">
      <c r="B11463" s="11"/>
      <c r="C11463" s="11"/>
      <c r="I11463" s="13"/>
      <c r="M11463" s="4"/>
    </row>
    <row r="11464" s="5" customFormat="1" ht="23" customHeight="1" spans="2:13">
      <c r="B11464" s="11"/>
      <c r="C11464" s="11"/>
      <c r="I11464" s="13"/>
      <c r="M11464" s="4"/>
    </row>
    <row r="11465" s="5" customFormat="1" ht="23" customHeight="1" spans="2:13">
      <c r="B11465" s="11"/>
      <c r="C11465" s="11"/>
      <c r="I11465" s="13"/>
      <c r="M11465" s="4"/>
    </row>
    <row r="11466" s="5" customFormat="1" ht="23" customHeight="1" spans="2:13">
      <c r="B11466" s="11"/>
      <c r="C11466" s="11"/>
      <c r="I11466" s="13"/>
      <c r="M11466" s="4"/>
    </row>
    <row r="11467" s="5" customFormat="1" ht="23" customHeight="1" spans="2:13">
      <c r="B11467" s="11"/>
      <c r="C11467" s="11"/>
      <c r="I11467" s="13"/>
      <c r="M11467" s="4"/>
    </row>
    <row r="11468" s="5" customFormat="1" ht="23" customHeight="1" spans="2:13">
      <c r="B11468" s="11"/>
      <c r="C11468" s="11"/>
      <c r="I11468" s="13"/>
      <c r="M11468" s="4"/>
    </row>
    <row r="11469" s="5" customFormat="1" ht="23" customHeight="1" spans="2:13">
      <c r="B11469" s="11"/>
      <c r="C11469" s="11"/>
      <c r="I11469" s="13"/>
      <c r="M11469" s="4"/>
    </row>
    <row r="11470" s="5" customFormat="1" ht="23" customHeight="1" spans="2:13">
      <c r="B11470" s="11"/>
      <c r="C11470" s="11"/>
      <c r="I11470" s="13"/>
      <c r="M11470" s="4"/>
    </row>
    <row r="11471" s="5" customFormat="1" ht="23" customHeight="1" spans="2:13">
      <c r="B11471" s="11"/>
      <c r="C11471" s="11"/>
      <c r="I11471" s="13"/>
      <c r="M11471" s="4"/>
    </row>
    <row r="11472" s="5" customFormat="1" ht="23" customHeight="1" spans="2:13">
      <c r="B11472" s="11"/>
      <c r="C11472" s="11"/>
      <c r="I11472" s="13"/>
      <c r="M11472" s="4"/>
    </row>
    <row r="11473" s="5" customFormat="1" ht="23" customHeight="1" spans="2:13">
      <c r="B11473" s="11"/>
      <c r="C11473" s="11"/>
      <c r="I11473" s="13"/>
      <c r="M11473" s="4"/>
    </row>
    <row r="11474" s="5" customFormat="1" ht="23" customHeight="1" spans="2:13">
      <c r="B11474" s="11"/>
      <c r="C11474" s="11"/>
      <c r="I11474" s="13"/>
      <c r="M11474" s="4"/>
    </row>
    <row r="11475" s="5" customFormat="1" ht="23" customHeight="1" spans="2:13">
      <c r="B11475" s="11"/>
      <c r="C11475" s="11"/>
      <c r="I11475" s="13"/>
      <c r="M11475" s="4"/>
    </row>
    <row r="11476" s="5" customFormat="1" ht="23" customHeight="1" spans="2:13">
      <c r="B11476" s="11"/>
      <c r="C11476" s="11"/>
      <c r="I11476" s="13"/>
      <c r="M11476" s="4"/>
    </row>
    <row r="11477" s="5" customFormat="1" ht="23" customHeight="1" spans="2:13">
      <c r="B11477" s="11"/>
      <c r="C11477" s="11"/>
      <c r="I11477" s="13"/>
      <c r="M11477" s="4"/>
    </row>
    <row r="11478" s="5" customFormat="1" ht="23" customHeight="1" spans="2:13">
      <c r="B11478" s="11"/>
      <c r="C11478" s="11"/>
      <c r="I11478" s="13"/>
      <c r="M11478" s="4"/>
    </row>
    <row r="11479" s="5" customFormat="1" ht="23" customHeight="1" spans="2:13">
      <c r="B11479" s="11"/>
      <c r="C11479" s="11"/>
      <c r="I11479" s="13"/>
      <c r="M11479" s="4"/>
    </row>
    <row r="11480" s="5" customFormat="1" ht="23" customHeight="1" spans="2:13">
      <c r="B11480" s="11"/>
      <c r="C11480" s="11"/>
      <c r="I11480" s="13"/>
      <c r="M11480" s="4"/>
    </row>
    <row r="11481" s="5" customFormat="1" ht="23" customHeight="1" spans="2:13">
      <c r="B11481" s="11"/>
      <c r="C11481" s="11"/>
      <c r="I11481" s="13"/>
      <c r="M11481" s="4"/>
    </row>
    <row r="11482" s="5" customFormat="1" ht="23" customHeight="1" spans="2:13">
      <c r="B11482" s="11"/>
      <c r="C11482" s="11"/>
      <c r="I11482" s="13"/>
      <c r="M11482" s="4"/>
    </row>
    <row r="11483" s="5" customFormat="1" ht="23" customHeight="1" spans="2:13">
      <c r="B11483" s="11"/>
      <c r="C11483" s="11"/>
      <c r="I11483" s="13"/>
      <c r="M11483" s="4"/>
    </row>
    <row r="11484" s="5" customFormat="1" ht="23" customHeight="1" spans="2:13">
      <c r="B11484" s="11"/>
      <c r="C11484" s="11"/>
      <c r="I11484" s="13"/>
      <c r="M11484" s="4"/>
    </row>
    <row r="11485" s="5" customFormat="1" ht="23" customHeight="1" spans="2:13">
      <c r="B11485" s="11"/>
      <c r="C11485" s="11"/>
      <c r="I11485" s="13"/>
      <c r="M11485" s="4"/>
    </row>
    <row r="11486" s="5" customFormat="1" ht="23" customHeight="1" spans="2:13">
      <c r="B11486" s="11"/>
      <c r="C11486" s="11"/>
      <c r="I11486" s="13"/>
      <c r="M11486" s="4"/>
    </row>
    <row r="11487" s="5" customFormat="1" ht="23" customHeight="1" spans="2:13">
      <c r="B11487" s="11"/>
      <c r="C11487" s="11"/>
      <c r="I11487" s="13"/>
      <c r="M11487" s="4"/>
    </row>
    <row r="11488" s="5" customFormat="1" ht="23" customHeight="1" spans="2:13">
      <c r="B11488" s="11"/>
      <c r="C11488" s="11"/>
      <c r="I11488" s="13"/>
      <c r="M11488" s="4"/>
    </row>
    <row r="11489" s="5" customFormat="1" ht="23" customHeight="1" spans="2:13">
      <c r="B11489" s="11"/>
      <c r="C11489" s="11"/>
      <c r="I11489" s="13"/>
      <c r="M11489" s="4"/>
    </row>
    <row r="11490" s="5" customFormat="1" ht="23" customHeight="1" spans="2:13">
      <c r="B11490" s="11"/>
      <c r="C11490" s="11"/>
      <c r="I11490" s="13"/>
      <c r="M11490" s="4"/>
    </row>
    <row r="11491" s="5" customFormat="1" ht="23" customHeight="1" spans="2:13">
      <c r="B11491" s="11"/>
      <c r="C11491" s="11"/>
      <c r="I11491" s="13"/>
      <c r="M11491" s="4"/>
    </row>
    <row r="11492" s="5" customFormat="1" ht="23" customHeight="1" spans="2:13">
      <c r="B11492" s="11"/>
      <c r="C11492" s="11"/>
      <c r="I11492" s="13"/>
      <c r="M11492" s="4"/>
    </row>
    <row r="11493" s="5" customFormat="1" ht="23" customHeight="1" spans="2:13">
      <c r="B11493" s="11"/>
      <c r="C11493" s="11"/>
      <c r="I11493" s="13"/>
      <c r="M11493" s="4"/>
    </row>
    <row r="11494" s="5" customFormat="1" ht="23" customHeight="1" spans="2:13">
      <c r="B11494" s="11"/>
      <c r="C11494" s="11"/>
      <c r="I11494" s="13"/>
      <c r="M11494" s="4"/>
    </row>
    <row r="11495" s="5" customFormat="1" ht="23" customHeight="1" spans="2:13">
      <c r="B11495" s="11"/>
      <c r="C11495" s="11"/>
      <c r="I11495" s="13"/>
      <c r="M11495" s="4"/>
    </row>
    <row r="11496" s="5" customFormat="1" ht="23" customHeight="1" spans="2:13">
      <c r="B11496" s="11"/>
      <c r="C11496" s="11"/>
      <c r="I11496" s="13"/>
      <c r="M11496" s="4"/>
    </row>
    <row r="11497" s="5" customFormat="1" ht="23" customHeight="1" spans="2:13">
      <c r="B11497" s="11"/>
      <c r="C11497" s="11"/>
      <c r="I11497" s="13"/>
      <c r="M11497" s="4"/>
    </row>
    <row r="11498" s="5" customFormat="1" ht="23" customHeight="1" spans="2:13">
      <c r="B11498" s="11"/>
      <c r="C11498" s="11"/>
      <c r="I11498" s="13"/>
      <c r="M11498" s="4"/>
    </row>
    <row r="11499" s="5" customFormat="1" ht="23" customHeight="1" spans="2:13">
      <c r="B11499" s="11"/>
      <c r="C11499" s="11"/>
      <c r="I11499" s="13"/>
      <c r="M11499" s="4"/>
    </row>
    <row r="11500" s="5" customFormat="1" ht="23" customHeight="1" spans="2:13">
      <c r="B11500" s="11"/>
      <c r="C11500" s="11"/>
      <c r="I11500" s="13"/>
      <c r="M11500" s="4"/>
    </row>
    <row r="11501" s="5" customFormat="1" ht="23" customHeight="1" spans="2:13">
      <c r="B11501" s="11"/>
      <c r="C11501" s="11"/>
      <c r="I11501" s="13"/>
      <c r="M11501" s="4"/>
    </row>
    <row r="11502" s="5" customFormat="1" ht="23" customHeight="1" spans="2:13">
      <c r="B11502" s="11"/>
      <c r="C11502" s="11"/>
      <c r="I11502" s="13"/>
      <c r="M11502" s="4"/>
    </row>
    <row r="11503" s="5" customFormat="1" ht="23" customHeight="1" spans="2:13">
      <c r="B11503" s="11"/>
      <c r="C11503" s="11"/>
      <c r="I11503" s="13"/>
      <c r="M11503" s="4"/>
    </row>
    <row r="11504" s="5" customFormat="1" ht="23" customHeight="1" spans="2:13">
      <c r="B11504" s="11"/>
      <c r="C11504" s="11"/>
      <c r="I11504" s="13"/>
      <c r="M11504" s="4"/>
    </row>
    <row r="11505" s="5" customFormat="1" ht="23" customHeight="1" spans="2:13">
      <c r="B11505" s="11"/>
      <c r="C11505" s="11"/>
      <c r="I11505" s="13"/>
      <c r="M11505" s="4"/>
    </row>
    <row r="11506" s="5" customFormat="1" ht="23" customHeight="1" spans="2:13">
      <c r="B11506" s="11"/>
      <c r="C11506" s="11"/>
      <c r="I11506" s="13"/>
      <c r="M11506" s="4"/>
    </row>
    <row r="11507" s="5" customFormat="1" ht="23" customHeight="1" spans="2:13">
      <c r="B11507" s="11"/>
      <c r="C11507" s="11"/>
      <c r="I11507" s="13"/>
      <c r="M11507" s="4"/>
    </row>
    <row r="11508" s="5" customFormat="1" ht="23" customHeight="1" spans="2:13">
      <c r="B11508" s="11"/>
      <c r="C11508" s="11"/>
      <c r="I11508" s="13"/>
      <c r="M11508" s="4"/>
    </row>
    <row r="11509" s="5" customFormat="1" ht="23" customHeight="1" spans="2:13">
      <c r="B11509" s="11"/>
      <c r="C11509" s="11"/>
      <c r="I11509" s="13"/>
      <c r="M11509" s="4"/>
    </row>
    <row r="11510" s="5" customFormat="1" ht="23" customHeight="1" spans="2:13">
      <c r="B11510" s="11"/>
      <c r="C11510" s="11"/>
      <c r="I11510" s="13"/>
      <c r="M11510" s="4"/>
    </row>
    <row r="11511" s="5" customFormat="1" ht="23" customHeight="1" spans="2:13">
      <c r="B11511" s="11"/>
      <c r="C11511" s="11"/>
      <c r="I11511" s="13"/>
      <c r="M11511" s="4"/>
    </row>
    <row r="11512" s="5" customFormat="1" ht="23" customHeight="1" spans="2:13">
      <c r="B11512" s="11"/>
      <c r="C11512" s="11"/>
      <c r="I11512" s="13"/>
      <c r="M11512" s="4"/>
    </row>
    <row r="11513" s="5" customFormat="1" ht="23" customHeight="1" spans="2:13">
      <c r="B11513" s="11"/>
      <c r="C11513" s="11"/>
      <c r="I11513" s="13"/>
      <c r="M11513" s="4"/>
    </row>
    <row r="11514" s="5" customFormat="1" ht="23" customHeight="1" spans="2:13">
      <c r="B11514" s="11"/>
      <c r="C11514" s="11"/>
      <c r="I11514" s="13"/>
      <c r="M11514" s="4"/>
    </row>
    <row r="11515" s="5" customFormat="1" ht="23" customHeight="1" spans="2:13">
      <c r="B11515" s="11"/>
      <c r="C11515" s="11"/>
      <c r="I11515" s="13"/>
      <c r="M11515" s="4"/>
    </row>
    <row r="11516" s="5" customFormat="1" ht="23" customHeight="1" spans="2:13">
      <c r="B11516" s="11"/>
      <c r="C11516" s="11"/>
      <c r="I11516" s="13"/>
      <c r="M11516" s="4"/>
    </row>
    <row r="11517" s="5" customFormat="1" ht="23" customHeight="1" spans="2:13">
      <c r="B11517" s="11"/>
      <c r="C11517" s="11"/>
      <c r="I11517" s="13"/>
      <c r="M11517" s="4"/>
    </row>
    <row r="11518" s="5" customFormat="1" ht="23" customHeight="1" spans="2:13">
      <c r="B11518" s="11"/>
      <c r="C11518" s="11"/>
      <c r="I11518" s="13"/>
      <c r="M11518" s="4"/>
    </row>
    <row r="11519" s="5" customFormat="1" ht="23" customHeight="1" spans="2:13">
      <c r="B11519" s="11"/>
      <c r="C11519" s="11"/>
      <c r="I11519" s="13"/>
      <c r="M11519" s="4"/>
    </row>
    <row r="11520" s="5" customFormat="1" ht="23" customHeight="1" spans="2:13">
      <c r="B11520" s="11"/>
      <c r="C11520" s="11"/>
      <c r="I11520" s="13"/>
      <c r="M11520" s="4"/>
    </row>
    <row r="11521" s="5" customFormat="1" ht="23" customHeight="1" spans="2:13">
      <c r="B11521" s="11"/>
      <c r="C11521" s="11"/>
      <c r="I11521" s="13"/>
      <c r="M11521" s="4"/>
    </row>
    <row r="11522" s="5" customFormat="1" ht="23" customHeight="1" spans="2:13">
      <c r="B11522" s="11"/>
      <c r="C11522" s="11"/>
      <c r="I11522" s="13"/>
      <c r="M11522" s="4"/>
    </row>
    <row r="11523" s="5" customFormat="1" ht="23" customHeight="1" spans="2:13">
      <c r="B11523" s="11"/>
      <c r="C11523" s="11"/>
      <c r="I11523" s="13"/>
      <c r="M11523" s="4"/>
    </row>
    <row r="11524" s="5" customFormat="1" ht="23" customHeight="1" spans="2:13">
      <c r="B11524" s="11"/>
      <c r="C11524" s="11"/>
      <c r="I11524" s="13"/>
      <c r="M11524" s="4"/>
    </row>
    <row r="11525" s="5" customFormat="1" ht="23" customHeight="1" spans="2:13">
      <c r="B11525" s="11"/>
      <c r="C11525" s="11"/>
      <c r="I11525" s="13"/>
      <c r="M11525" s="4"/>
    </row>
    <row r="11526" s="5" customFormat="1" ht="23" customHeight="1" spans="2:13">
      <c r="B11526" s="11"/>
      <c r="C11526" s="11"/>
      <c r="I11526" s="13"/>
      <c r="M11526" s="4"/>
    </row>
    <row r="11527" s="5" customFormat="1" ht="23" customHeight="1" spans="2:13">
      <c r="B11527" s="11"/>
      <c r="C11527" s="11"/>
      <c r="I11527" s="13"/>
      <c r="M11527" s="4"/>
    </row>
    <row r="11528" s="5" customFormat="1" ht="23" customHeight="1" spans="2:13">
      <c r="B11528" s="11"/>
      <c r="C11528" s="11"/>
      <c r="I11528" s="13"/>
      <c r="M11528" s="4"/>
    </row>
    <row r="11529" s="5" customFormat="1" ht="23" customHeight="1" spans="2:13">
      <c r="B11529" s="11"/>
      <c r="C11529" s="11"/>
      <c r="I11529" s="13"/>
      <c r="M11529" s="4"/>
    </row>
    <row r="11530" s="5" customFormat="1" ht="23" customHeight="1" spans="2:13">
      <c r="B11530" s="11"/>
      <c r="C11530" s="11"/>
      <c r="I11530" s="13"/>
      <c r="M11530" s="4"/>
    </row>
    <row r="11531" s="5" customFormat="1" ht="23" customHeight="1" spans="2:13">
      <c r="B11531" s="11"/>
      <c r="C11531" s="11"/>
      <c r="I11531" s="13"/>
      <c r="M11531" s="4"/>
    </row>
    <row r="11532" s="5" customFormat="1" ht="23" customHeight="1" spans="2:13">
      <c r="B11532" s="11"/>
      <c r="C11532" s="11"/>
      <c r="I11532" s="13"/>
      <c r="M11532" s="4"/>
    </row>
    <row r="11533" s="5" customFormat="1" ht="23" customHeight="1" spans="2:13">
      <c r="B11533" s="11"/>
      <c r="C11533" s="11"/>
      <c r="I11533" s="13"/>
      <c r="M11533" s="4"/>
    </row>
    <row r="11534" s="5" customFormat="1" ht="23" customHeight="1" spans="2:13">
      <c r="B11534" s="11"/>
      <c r="C11534" s="11"/>
      <c r="I11534" s="13"/>
      <c r="M11534" s="4"/>
    </row>
    <row r="11535" s="5" customFormat="1" ht="23" customHeight="1" spans="2:13">
      <c r="B11535" s="11"/>
      <c r="C11535" s="11"/>
      <c r="I11535" s="13"/>
      <c r="M11535" s="4"/>
    </row>
    <row r="11536" s="5" customFormat="1" ht="23" customHeight="1" spans="2:13">
      <c r="B11536" s="11"/>
      <c r="C11536" s="11"/>
      <c r="I11536" s="13"/>
      <c r="M11536" s="4"/>
    </row>
    <row r="11537" s="5" customFormat="1" ht="23" customHeight="1" spans="2:13">
      <c r="B11537" s="11"/>
      <c r="C11537" s="11"/>
      <c r="I11537" s="13"/>
      <c r="M11537" s="4"/>
    </row>
    <row r="11538" s="5" customFormat="1" ht="23" customHeight="1" spans="2:13">
      <c r="B11538" s="11"/>
      <c r="C11538" s="11"/>
      <c r="I11538" s="13"/>
      <c r="M11538" s="4"/>
    </row>
    <row r="11539" s="5" customFormat="1" ht="23" customHeight="1" spans="2:13">
      <c r="B11539" s="11"/>
      <c r="C11539" s="11"/>
      <c r="I11539" s="13"/>
      <c r="M11539" s="4"/>
    </row>
    <row r="11540" s="5" customFormat="1" ht="23" customHeight="1" spans="2:13">
      <c r="B11540" s="11"/>
      <c r="C11540" s="11"/>
      <c r="I11540" s="13"/>
      <c r="M11540" s="4"/>
    </row>
    <row r="11541" s="5" customFormat="1" ht="23" customHeight="1" spans="2:13">
      <c r="B11541" s="11"/>
      <c r="C11541" s="11"/>
      <c r="I11541" s="13"/>
      <c r="M11541" s="4"/>
    </row>
    <row r="11542" s="5" customFormat="1" ht="23" customHeight="1" spans="2:13">
      <c r="B11542" s="11"/>
      <c r="C11542" s="11"/>
      <c r="I11542" s="13"/>
      <c r="M11542" s="4"/>
    </row>
    <row r="11543" s="5" customFormat="1" ht="23" customHeight="1" spans="2:13">
      <c r="B11543" s="11"/>
      <c r="C11543" s="11"/>
      <c r="I11543" s="13"/>
      <c r="M11543" s="4"/>
    </row>
    <row r="11544" s="5" customFormat="1" ht="23" customHeight="1" spans="2:13">
      <c r="B11544" s="11"/>
      <c r="C11544" s="11"/>
      <c r="I11544" s="13"/>
      <c r="M11544" s="4"/>
    </row>
    <row r="11545" s="5" customFormat="1" ht="23" customHeight="1" spans="2:13">
      <c r="B11545" s="11"/>
      <c r="C11545" s="11"/>
      <c r="I11545" s="13"/>
      <c r="M11545" s="4"/>
    </row>
    <row r="11546" s="5" customFormat="1" ht="23" customHeight="1" spans="2:13">
      <c r="B11546" s="11"/>
      <c r="C11546" s="11"/>
      <c r="I11546" s="13"/>
      <c r="M11546" s="4"/>
    </row>
    <row r="11547" s="5" customFormat="1" ht="23" customHeight="1" spans="2:13">
      <c r="B11547" s="11"/>
      <c r="C11547" s="11"/>
      <c r="I11547" s="13"/>
      <c r="M11547" s="4"/>
    </row>
    <row r="11548" s="5" customFormat="1" ht="23" customHeight="1" spans="2:13">
      <c r="B11548" s="11"/>
      <c r="C11548" s="11"/>
      <c r="I11548" s="13"/>
      <c r="M11548" s="4"/>
    </row>
    <row r="11549" s="5" customFormat="1" ht="23" customHeight="1" spans="2:13">
      <c r="B11549" s="11"/>
      <c r="C11549" s="11"/>
      <c r="I11549" s="13"/>
      <c r="M11549" s="4"/>
    </row>
    <row r="11550" s="5" customFormat="1" ht="23" customHeight="1" spans="2:13">
      <c r="B11550" s="11"/>
      <c r="C11550" s="11"/>
      <c r="I11550" s="13"/>
      <c r="M11550" s="4"/>
    </row>
    <row r="11551" s="5" customFormat="1" ht="23" customHeight="1" spans="2:13">
      <c r="B11551" s="11"/>
      <c r="C11551" s="11"/>
      <c r="I11551" s="13"/>
      <c r="M11551" s="4"/>
    </row>
    <row r="11552" s="5" customFormat="1" ht="23" customHeight="1" spans="2:13">
      <c r="B11552" s="11"/>
      <c r="C11552" s="11"/>
      <c r="I11552" s="13"/>
      <c r="M11552" s="4"/>
    </row>
    <row r="11553" s="5" customFormat="1" ht="23" customHeight="1" spans="2:13">
      <c r="B11553" s="11"/>
      <c r="C11553" s="11"/>
      <c r="I11553" s="13"/>
      <c r="M11553" s="4"/>
    </row>
    <row r="11554" s="5" customFormat="1" ht="23" customHeight="1" spans="2:13">
      <c r="B11554" s="11"/>
      <c r="C11554" s="11"/>
      <c r="I11554" s="13"/>
      <c r="M11554" s="4"/>
    </row>
    <row r="11555" s="5" customFormat="1" ht="23" customHeight="1" spans="2:13">
      <c r="B11555" s="11"/>
      <c r="C11555" s="11"/>
      <c r="I11555" s="13"/>
      <c r="M11555" s="4"/>
    </row>
    <row r="11556" s="5" customFormat="1" ht="23" customHeight="1" spans="2:13">
      <c r="B11556" s="11"/>
      <c r="C11556" s="11"/>
      <c r="I11556" s="13"/>
      <c r="M11556" s="4"/>
    </row>
    <row r="11557" s="5" customFormat="1" ht="23" customHeight="1" spans="2:13">
      <c r="B11557" s="11"/>
      <c r="C11557" s="11"/>
      <c r="I11557" s="13"/>
      <c r="M11557" s="4"/>
    </row>
    <row r="11558" s="5" customFormat="1" ht="23" customHeight="1" spans="2:13">
      <c r="B11558" s="11"/>
      <c r="C11558" s="11"/>
      <c r="I11558" s="13"/>
      <c r="M11558" s="4"/>
    </row>
    <row r="11559" s="5" customFormat="1" ht="23" customHeight="1" spans="2:13">
      <c r="B11559" s="11"/>
      <c r="C11559" s="11"/>
      <c r="I11559" s="13"/>
      <c r="M11559" s="4"/>
    </row>
    <row r="11560" s="5" customFormat="1" ht="23" customHeight="1" spans="2:13">
      <c r="B11560" s="11"/>
      <c r="C11560" s="11"/>
      <c r="I11560" s="13"/>
      <c r="M11560" s="4"/>
    </row>
    <row r="11561" s="5" customFormat="1" ht="23" customHeight="1" spans="2:13">
      <c r="B11561" s="11"/>
      <c r="C11561" s="11"/>
      <c r="I11561" s="13"/>
      <c r="M11561" s="4"/>
    </row>
    <row r="11562" s="5" customFormat="1" ht="23" customHeight="1" spans="2:13">
      <c r="B11562" s="11"/>
      <c r="C11562" s="11"/>
      <c r="I11562" s="13"/>
      <c r="M11562" s="4"/>
    </row>
    <row r="11563" s="5" customFormat="1" ht="23" customHeight="1" spans="2:13">
      <c r="B11563" s="11"/>
      <c r="C11563" s="11"/>
      <c r="I11563" s="13"/>
      <c r="M11563" s="4"/>
    </row>
    <row r="11564" s="5" customFormat="1" ht="23" customHeight="1" spans="2:13">
      <c r="B11564" s="11"/>
      <c r="C11564" s="11"/>
      <c r="I11564" s="13"/>
      <c r="M11564" s="4"/>
    </row>
    <row r="11565" s="5" customFormat="1" ht="23" customHeight="1" spans="2:13">
      <c r="B11565" s="11"/>
      <c r="C11565" s="11"/>
      <c r="I11565" s="13"/>
      <c r="M11565" s="4"/>
    </row>
    <row r="11566" s="5" customFormat="1" ht="23" customHeight="1" spans="2:13">
      <c r="B11566" s="11"/>
      <c r="C11566" s="11"/>
      <c r="I11566" s="13"/>
      <c r="M11566" s="4"/>
    </row>
    <row r="11567" s="5" customFormat="1" ht="23" customHeight="1" spans="2:13">
      <c r="B11567" s="11"/>
      <c r="C11567" s="11"/>
      <c r="I11567" s="13"/>
      <c r="M11567" s="4"/>
    </row>
    <row r="11568" s="5" customFormat="1" ht="23" customHeight="1" spans="2:13">
      <c r="B11568" s="11"/>
      <c r="C11568" s="11"/>
      <c r="I11568" s="13"/>
      <c r="M11568" s="4"/>
    </row>
    <row r="11569" s="5" customFormat="1" ht="23" customHeight="1" spans="2:13">
      <c r="B11569" s="11"/>
      <c r="C11569" s="11"/>
      <c r="I11569" s="13"/>
      <c r="M11569" s="4"/>
    </row>
    <row r="11570" s="5" customFormat="1" ht="23" customHeight="1" spans="2:13">
      <c r="B11570" s="11"/>
      <c r="C11570" s="11"/>
      <c r="I11570" s="13"/>
      <c r="M11570" s="4"/>
    </row>
    <row r="11571" s="5" customFormat="1" ht="23" customHeight="1" spans="2:13">
      <c r="B11571" s="11"/>
      <c r="C11571" s="11"/>
      <c r="I11571" s="13"/>
      <c r="M11571" s="4"/>
    </row>
    <row r="11572" s="5" customFormat="1" ht="23" customHeight="1" spans="2:13">
      <c r="B11572" s="11"/>
      <c r="C11572" s="11"/>
      <c r="I11572" s="13"/>
      <c r="M11572" s="4"/>
    </row>
    <row r="11573" s="5" customFormat="1" ht="23" customHeight="1" spans="2:13">
      <c r="B11573" s="11"/>
      <c r="C11573" s="11"/>
      <c r="I11573" s="13"/>
      <c r="M11573" s="4"/>
    </row>
    <row r="11574" s="5" customFormat="1" ht="23" customHeight="1" spans="2:13">
      <c r="B11574" s="11"/>
      <c r="C11574" s="11"/>
      <c r="I11574" s="13"/>
      <c r="M11574" s="4"/>
    </row>
    <row r="11575" s="5" customFormat="1" ht="23" customHeight="1" spans="2:13">
      <c r="B11575" s="11"/>
      <c r="C11575" s="11"/>
      <c r="I11575" s="13"/>
      <c r="M11575" s="4"/>
    </row>
    <row r="11576" s="5" customFormat="1" ht="23" customHeight="1" spans="2:13">
      <c r="B11576" s="11"/>
      <c r="C11576" s="11"/>
      <c r="I11576" s="13"/>
      <c r="M11576" s="4"/>
    </row>
    <row r="11577" s="5" customFormat="1" ht="23" customHeight="1" spans="2:13">
      <c r="B11577" s="11"/>
      <c r="C11577" s="11"/>
      <c r="I11577" s="13"/>
      <c r="M11577" s="4"/>
    </row>
    <row r="11578" s="5" customFormat="1" ht="23" customHeight="1" spans="2:13">
      <c r="B11578" s="11"/>
      <c r="C11578" s="11"/>
      <c r="I11578" s="13"/>
      <c r="M11578" s="4"/>
    </row>
    <row r="11579" s="5" customFormat="1" ht="23" customHeight="1" spans="2:13">
      <c r="B11579" s="11"/>
      <c r="C11579" s="11"/>
      <c r="I11579" s="13"/>
      <c r="M11579" s="4"/>
    </row>
    <row r="11580" s="5" customFormat="1" ht="23" customHeight="1" spans="2:13">
      <c r="B11580" s="11"/>
      <c r="C11580" s="11"/>
      <c r="I11580" s="13"/>
      <c r="M11580" s="4"/>
    </row>
    <row r="11581" s="5" customFormat="1" ht="23" customHeight="1" spans="2:13">
      <c r="B11581" s="11"/>
      <c r="C11581" s="11"/>
      <c r="I11581" s="13"/>
      <c r="M11581" s="4"/>
    </row>
    <row r="11582" s="5" customFormat="1" ht="23" customHeight="1" spans="2:13">
      <c r="B11582" s="11"/>
      <c r="C11582" s="11"/>
      <c r="I11582" s="13"/>
      <c r="M11582" s="4"/>
    </row>
    <row r="11583" s="5" customFormat="1" ht="23" customHeight="1" spans="2:13">
      <c r="B11583" s="11"/>
      <c r="C11583" s="11"/>
      <c r="I11583" s="13"/>
      <c r="M11583" s="4"/>
    </row>
    <row r="11584" s="5" customFormat="1" ht="23" customHeight="1" spans="2:13">
      <c r="B11584" s="11"/>
      <c r="C11584" s="11"/>
      <c r="I11584" s="13"/>
      <c r="M11584" s="4"/>
    </row>
    <row r="11585" s="5" customFormat="1" ht="23" customHeight="1" spans="2:13">
      <c r="B11585" s="11"/>
      <c r="C11585" s="11"/>
      <c r="I11585" s="13"/>
      <c r="M11585" s="4"/>
    </row>
    <row r="11586" s="5" customFormat="1" ht="23" customHeight="1" spans="2:13">
      <c r="B11586" s="11"/>
      <c r="C11586" s="11"/>
      <c r="I11586" s="13"/>
      <c r="M11586" s="4"/>
    </row>
    <row r="11587" s="5" customFormat="1" ht="23" customHeight="1" spans="2:13">
      <c r="B11587" s="11"/>
      <c r="C11587" s="11"/>
      <c r="I11587" s="13"/>
      <c r="M11587" s="4"/>
    </row>
    <row r="11588" s="5" customFormat="1" ht="23" customHeight="1" spans="2:13">
      <c r="B11588" s="11"/>
      <c r="C11588" s="11"/>
      <c r="I11588" s="13"/>
      <c r="M11588" s="4"/>
    </row>
    <row r="11589" s="5" customFormat="1" ht="23" customHeight="1" spans="2:13">
      <c r="B11589" s="11"/>
      <c r="C11589" s="11"/>
      <c r="I11589" s="13"/>
      <c r="M11589" s="4"/>
    </row>
    <row r="11590" s="5" customFormat="1" ht="23" customHeight="1" spans="2:13">
      <c r="B11590" s="11"/>
      <c r="C11590" s="11"/>
      <c r="I11590" s="13"/>
      <c r="M11590" s="4"/>
    </row>
    <row r="11591" s="5" customFormat="1" ht="23" customHeight="1" spans="2:13">
      <c r="B11591" s="11"/>
      <c r="C11591" s="11"/>
      <c r="I11591" s="13"/>
      <c r="M11591" s="4"/>
    </row>
    <row r="11592" s="5" customFormat="1" ht="23" customHeight="1" spans="2:13">
      <c r="B11592" s="11"/>
      <c r="C11592" s="11"/>
      <c r="I11592" s="13"/>
      <c r="M11592" s="4"/>
    </row>
    <row r="11593" s="5" customFormat="1" ht="23" customHeight="1" spans="2:13">
      <c r="B11593" s="11"/>
      <c r="C11593" s="11"/>
      <c r="I11593" s="13"/>
      <c r="M11593" s="4"/>
    </row>
    <row r="11594" s="5" customFormat="1" ht="23" customHeight="1" spans="2:13">
      <c r="B11594" s="11"/>
      <c r="C11594" s="11"/>
      <c r="I11594" s="13"/>
      <c r="M11594" s="4"/>
    </row>
    <row r="11595" s="5" customFormat="1" ht="23" customHeight="1" spans="2:13">
      <c r="B11595" s="11"/>
      <c r="C11595" s="11"/>
      <c r="I11595" s="13"/>
      <c r="M11595" s="4"/>
    </row>
    <row r="11596" s="5" customFormat="1" ht="23" customHeight="1" spans="2:13">
      <c r="B11596" s="11"/>
      <c r="C11596" s="11"/>
      <c r="I11596" s="13"/>
      <c r="M11596" s="4"/>
    </row>
    <row r="11597" s="5" customFormat="1" ht="23" customHeight="1" spans="2:13">
      <c r="B11597" s="11"/>
      <c r="C11597" s="11"/>
      <c r="I11597" s="13"/>
      <c r="M11597" s="4"/>
    </row>
    <row r="11598" s="5" customFormat="1" ht="23" customHeight="1" spans="2:13">
      <c r="B11598" s="11"/>
      <c r="C11598" s="11"/>
      <c r="I11598" s="13"/>
      <c r="M11598" s="4"/>
    </row>
    <row r="11599" s="5" customFormat="1" ht="23" customHeight="1" spans="2:13">
      <c r="B11599" s="11"/>
      <c r="C11599" s="11"/>
      <c r="I11599" s="13"/>
      <c r="M11599" s="4"/>
    </row>
    <row r="11600" s="5" customFormat="1" ht="23" customHeight="1" spans="2:13">
      <c r="B11600" s="11"/>
      <c r="C11600" s="11"/>
      <c r="I11600" s="13"/>
      <c r="M11600" s="4"/>
    </row>
    <row r="11601" s="5" customFormat="1" ht="23" customHeight="1" spans="2:13">
      <c r="B11601" s="11"/>
      <c r="C11601" s="11"/>
      <c r="I11601" s="13"/>
      <c r="M11601" s="4"/>
    </row>
    <row r="11602" s="5" customFormat="1" ht="23" customHeight="1" spans="2:13">
      <c r="B11602" s="11"/>
      <c r="C11602" s="11"/>
      <c r="I11602" s="13"/>
      <c r="M11602" s="4"/>
    </row>
    <row r="11603" s="5" customFormat="1" ht="23" customHeight="1" spans="2:13">
      <c r="B11603" s="11"/>
      <c r="C11603" s="11"/>
      <c r="I11603" s="13"/>
      <c r="M11603" s="4"/>
    </row>
    <row r="11604" s="5" customFormat="1" ht="23" customHeight="1" spans="2:13">
      <c r="B11604" s="11"/>
      <c r="C11604" s="11"/>
      <c r="I11604" s="13"/>
      <c r="M11604" s="4"/>
    </row>
    <row r="11605" s="5" customFormat="1" ht="23" customHeight="1" spans="2:13">
      <c r="B11605" s="11"/>
      <c r="C11605" s="11"/>
      <c r="I11605" s="13"/>
      <c r="M11605" s="4"/>
    </row>
    <row r="11606" s="5" customFormat="1" ht="23" customHeight="1" spans="2:13">
      <c r="B11606" s="11"/>
      <c r="C11606" s="11"/>
      <c r="I11606" s="13"/>
      <c r="M11606" s="4"/>
    </row>
    <row r="11607" s="5" customFormat="1" ht="23" customHeight="1" spans="2:13">
      <c r="B11607" s="11"/>
      <c r="C11607" s="11"/>
      <c r="I11607" s="13"/>
      <c r="M11607" s="4"/>
    </row>
    <row r="11608" s="5" customFormat="1" ht="23" customHeight="1" spans="2:13">
      <c r="B11608" s="11"/>
      <c r="C11608" s="11"/>
      <c r="I11608" s="13"/>
      <c r="M11608" s="4"/>
    </row>
    <row r="11609" s="5" customFormat="1" ht="23" customHeight="1" spans="2:13">
      <c r="B11609" s="11"/>
      <c r="C11609" s="11"/>
      <c r="I11609" s="13"/>
      <c r="M11609" s="4"/>
    </row>
    <row r="11610" s="5" customFormat="1" ht="23" customHeight="1" spans="2:13">
      <c r="B11610" s="11"/>
      <c r="C11610" s="11"/>
      <c r="I11610" s="13"/>
      <c r="M11610" s="4"/>
    </row>
    <row r="11611" s="5" customFormat="1" ht="23" customHeight="1" spans="2:13">
      <c r="B11611" s="11"/>
      <c r="C11611" s="11"/>
      <c r="I11611" s="13"/>
      <c r="M11611" s="4"/>
    </row>
    <row r="11612" s="5" customFormat="1" ht="23" customHeight="1" spans="2:13">
      <c r="B11612" s="11"/>
      <c r="C11612" s="11"/>
      <c r="I11612" s="13"/>
      <c r="M11612" s="4"/>
    </row>
    <row r="11613" s="5" customFormat="1" ht="23" customHeight="1" spans="2:13">
      <c r="B11613" s="11"/>
      <c r="C11613" s="11"/>
      <c r="I11613" s="13"/>
      <c r="M11613" s="4"/>
    </row>
    <row r="11614" s="5" customFormat="1" ht="23" customHeight="1" spans="2:13">
      <c r="B11614" s="11"/>
      <c r="C11614" s="11"/>
      <c r="I11614" s="13"/>
      <c r="M11614" s="4"/>
    </row>
    <row r="11615" s="5" customFormat="1" ht="23" customHeight="1" spans="2:13">
      <c r="B11615" s="11"/>
      <c r="C11615" s="11"/>
      <c r="I11615" s="13"/>
      <c r="M11615" s="4"/>
    </row>
    <row r="11616" s="5" customFormat="1" ht="23" customHeight="1" spans="2:13">
      <c r="B11616" s="11"/>
      <c r="C11616" s="11"/>
      <c r="I11616" s="13"/>
      <c r="M11616" s="4"/>
    </row>
    <row r="11617" s="5" customFormat="1" ht="23" customHeight="1" spans="2:13">
      <c r="B11617" s="11"/>
      <c r="C11617" s="11"/>
      <c r="I11617" s="13"/>
      <c r="M11617" s="4"/>
    </row>
    <row r="11618" s="5" customFormat="1" ht="23" customHeight="1" spans="2:13">
      <c r="B11618" s="11"/>
      <c r="C11618" s="11"/>
      <c r="I11618" s="13"/>
      <c r="M11618" s="4"/>
    </row>
    <row r="11619" s="5" customFormat="1" ht="23" customHeight="1" spans="2:13">
      <c r="B11619" s="11"/>
      <c r="C11619" s="11"/>
      <c r="I11619" s="13"/>
      <c r="M11619" s="4"/>
    </row>
    <row r="11620" s="5" customFormat="1" ht="23" customHeight="1" spans="2:13">
      <c r="B11620" s="11"/>
      <c r="C11620" s="11"/>
      <c r="I11620" s="13"/>
      <c r="M11620" s="4"/>
    </row>
    <row r="11621" s="5" customFormat="1" ht="23" customHeight="1" spans="2:13">
      <c r="B11621" s="11"/>
      <c r="C11621" s="11"/>
      <c r="I11621" s="13"/>
      <c r="M11621" s="4"/>
    </row>
    <row r="11622" s="5" customFormat="1" ht="23" customHeight="1" spans="2:13">
      <c r="B11622" s="11"/>
      <c r="C11622" s="11"/>
      <c r="I11622" s="13"/>
      <c r="M11622" s="4"/>
    </row>
    <row r="11623" s="5" customFormat="1" ht="23" customHeight="1" spans="2:13">
      <c r="B11623" s="11"/>
      <c r="C11623" s="11"/>
      <c r="I11623" s="13"/>
      <c r="M11623" s="4"/>
    </row>
    <row r="11624" s="5" customFormat="1" ht="23" customHeight="1" spans="2:13">
      <c r="B11624" s="11"/>
      <c r="C11624" s="11"/>
      <c r="I11624" s="13"/>
      <c r="M11624" s="4"/>
    </row>
    <row r="11625" s="5" customFormat="1" ht="23" customHeight="1" spans="2:13">
      <c r="B11625" s="11"/>
      <c r="C11625" s="11"/>
      <c r="I11625" s="13"/>
      <c r="M11625" s="4"/>
    </row>
    <row r="11626" s="5" customFormat="1" ht="23" customHeight="1" spans="2:13">
      <c r="B11626" s="11"/>
      <c r="C11626" s="11"/>
      <c r="I11626" s="13"/>
      <c r="M11626" s="4"/>
    </row>
    <row r="11627" s="5" customFormat="1" ht="23" customHeight="1" spans="2:13">
      <c r="B11627" s="11"/>
      <c r="C11627" s="11"/>
      <c r="I11627" s="13"/>
      <c r="M11627" s="4"/>
    </row>
    <row r="11628" s="5" customFormat="1" ht="23" customHeight="1" spans="2:13">
      <c r="B11628" s="11"/>
      <c r="C11628" s="11"/>
      <c r="I11628" s="13"/>
      <c r="M11628" s="4"/>
    </row>
    <row r="11629" s="5" customFormat="1" ht="23" customHeight="1" spans="2:13">
      <c r="B11629" s="11"/>
      <c r="C11629" s="11"/>
      <c r="I11629" s="13"/>
      <c r="M11629" s="4"/>
    </row>
    <row r="11630" s="5" customFormat="1" ht="23" customHeight="1" spans="2:13">
      <c r="B11630" s="11"/>
      <c r="C11630" s="11"/>
      <c r="I11630" s="13"/>
      <c r="M11630" s="4"/>
    </row>
    <row r="11631" s="5" customFormat="1" ht="23" customHeight="1" spans="2:13">
      <c r="B11631" s="11"/>
      <c r="C11631" s="11"/>
      <c r="I11631" s="13"/>
      <c r="M11631" s="4"/>
    </row>
    <row r="11632" s="5" customFormat="1" ht="23" customHeight="1" spans="2:13">
      <c r="B11632" s="11"/>
      <c r="C11632" s="11"/>
      <c r="I11632" s="13"/>
      <c r="M11632" s="4"/>
    </row>
    <row r="11633" s="5" customFormat="1" ht="23" customHeight="1" spans="2:13">
      <c r="B11633" s="11"/>
      <c r="C11633" s="11"/>
      <c r="I11633" s="13"/>
      <c r="M11633" s="4"/>
    </row>
    <row r="11634" s="5" customFormat="1" ht="23" customHeight="1" spans="2:13">
      <c r="B11634" s="11"/>
      <c r="C11634" s="11"/>
      <c r="I11634" s="13"/>
      <c r="M11634" s="4"/>
    </row>
    <row r="11635" s="5" customFormat="1" ht="23" customHeight="1" spans="2:13">
      <c r="B11635" s="11"/>
      <c r="C11635" s="11"/>
      <c r="I11635" s="13"/>
      <c r="M11635" s="4"/>
    </row>
    <row r="11636" s="5" customFormat="1" ht="23" customHeight="1" spans="2:13">
      <c r="B11636" s="11"/>
      <c r="C11636" s="11"/>
      <c r="I11636" s="13"/>
      <c r="M11636" s="4"/>
    </row>
    <row r="11637" s="5" customFormat="1" ht="23" customHeight="1" spans="2:13">
      <c r="B11637" s="11"/>
      <c r="C11637" s="11"/>
      <c r="I11637" s="13"/>
      <c r="M11637" s="4"/>
    </row>
    <row r="11638" s="5" customFormat="1" ht="23" customHeight="1" spans="2:13">
      <c r="B11638" s="11"/>
      <c r="C11638" s="11"/>
      <c r="I11638" s="13"/>
      <c r="M11638" s="4"/>
    </row>
    <row r="11639" s="5" customFormat="1" ht="23" customHeight="1" spans="2:13">
      <c r="B11639" s="11"/>
      <c r="C11639" s="11"/>
      <c r="I11639" s="13"/>
      <c r="M11639" s="4"/>
    </row>
    <row r="11640" s="5" customFormat="1" ht="23" customHeight="1" spans="2:13">
      <c r="B11640" s="11"/>
      <c r="C11640" s="11"/>
      <c r="I11640" s="13"/>
      <c r="M11640" s="4"/>
    </row>
    <row r="11641" s="5" customFormat="1" ht="23" customHeight="1" spans="2:13">
      <c r="B11641" s="11"/>
      <c r="C11641" s="11"/>
      <c r="I11641" s="13"/>
      <c r="M11641" s="4"/>
    </row>
    <row r="11642" s="5" customFormat="1" ht="23" customHeight="1" spans="2:13">
      <c r="B11642" s="11"/>
      <c r="C11642" s="11"/>
      <c r="I11642" s="13"/>
      <c r="M11642" s="4"/>
    </row>
    <row r="11643" s="5" customFormat="1" ht="23" customHeight="1" spans="2:13">
      <c r="B11643" s="11"/>
      <c r="C11643" s="11"/>
      <c r="I11643" s="13"/>
      <c r="M11643" s="4"/>
    </row>
    <row r="11644" s="5" customFormat="1" ht="23" customHeight="1" spans="2:13">
      <c r="B11644" s="11"/>
      <c r="C11644" s="11"/>
      <c r="I11644" s="13"/>
      <c r="M11644" s="4"/>
    </row>
    <row r="11645" s="5" customFormat="1" ht="23" customHeight="1" spans="2:13">
      <c r="B11645" s="11"/>
      <c r="C11645" s="11"/>
      <c r="I11645" s="13"/>
      <c r="M11645" s="4"/>
    </row>
    <row r="11646" s="5" customFormat="1" ht="23" customHeight="1" spans="2:13">
      <c r="B11646" s="11"/>
      <c r="C11646" s="11"/>
      <c r="I11646" s="13"/>
      <c r="M11646" s="4"/>
    </row>
    <row r="11647" s="5" customFormat="1" ht="23" customHeight="1" spans="2:13">
      <c r="B11647" s="11"/>
      <c r="C11647" s="11"/>
      <c r="I11647" s="13"/>
      <c r="M11647" s="4"/>
    </row>
    <row r="11648" s="5" customFormat="1" ht="23" customHeight="1" spans="2:13">
      <c r="B11648" s="11"/>
      <c r="C11648" s="11"/>
      <c r="I11648" s="13"/>
      <c r="M11648" s="4"/>
    </row>
    <row r="11649" s="5" customFormat="1" ht="23" customHeight="1" spans="2:13">
      <c r="B11649" s="11"/>
      <c r="C11649" s="11"/>
      <c r="I11649" s="13"/>
      <c r="M11649" s="4"/>
    </row>
    <row r="11650" s="5" customFormat="1" ht="23" customHeight="1" spans="2:13">
      <c r="B11650" s="11"/>
      <c r="C11650" s="11"/>
      <c r="I11650" s="13"/>
      <c r="M11650" s="4"/>
    </row>
    <row r="11651" s="5" customFormat="1" ht="23" customHeight="1" spans="2:13">
      <c r="B11651" s="11"/>
      <c r="C11651" s="11"/>
      <c r="I11651" s="13"/>
      <c r="M11651" s="4"/>
    </row>
    <row r="11652" s="5" customFormat="1" ht="23" customHeight="1" spans="2:13">
      <c r="B11652" s="11"/>
      <c r="C11652" s="11"/>
      <c r="I11652" s="13"/>
      <c r="M11652" s="4"/>
    </row>
    <row r="11653" s="5" customFormat="1" ht="23" customHeight="1" spans="2:13">
      <c r="B11653" s="11"/>
      <c r="C11653" s="11"/>
      <c r="I11653" s="13"/>
      <c r="M11653" s="4"/>
    </row>
    <row r="11654" s="5" customFormat="1" ht="23" customHeight="1" spans="2:13">
      <c r="B11654" s="11"/>
      <c r="C11654" s="11"/>
      <c r="I11654" s="13"/>
      <c r="M11654" s="4"/>
    </row>
    <row r="11655" s="5" customFormat="1" ht="23" customHeight="1" spans="2:13">
      <c r="B11655" s="11"/>
      <c r="C11655" s="11"/>
      <c r="I11655" s="13"/>
      <c r="M11655" s="4"/>
    </row>
    <row r="11656" s="5" customFormat="1" ht="23" customHeight="1" spans="2:13">
      <c r="B11656" s="11"/>
      <c r="C11656" s="11"/>
      <c r="I11656" s="13"/>
      <c r="M11656" s="4"/>
    </row>
    <row r="11657" s="5" customFormat="1" ht="23" customHeight="1" spans="2:13">
      <c r="B11657" s="11"/>
      <c r="C11657" s="11"/>
      <c r="I11657" s="13"/>
      <c r="M11657" s="4"/>
    </row>
    <row r="11658" s="5" customFormat="1" ht="23" customHeight="1" spans="2:13">
      <c r="B11658" s="11"/>
      <c r="C11658" s="11"/>
      <c r="I11658" s="13"/>
      <c r="M11658" s="4"/>
    </row>
    <row r="11659" s="5" customFormat="1" ht="23" customHeight="1" spans="2:13">
      <c r="B11659" s="11"/>
      <c r="C11659" s="11"/>
      <c r="I11659" s="13"/>
      <c r="M11659" s="4"/>
    </row>
    <row r="11660" s="5" customFormat="1" ht="23" customHeight="1" spans="2:13">
      <c r="B11660" s="11"/>
      <c r="C11660" s="11"/>
      <c r="I11660" s="13"/>
      <c r="M11660" s="4"/>
    </row>
    <row r="11661" s="5" customFormat="1" ht="23" customHeight="1" spans="2:13">
      <c r="B11661" s="11"/>
      <c r="C11661" s="11"/>
      <c r="I11661" s="13"/>
      <c r="M11661" s="4"/>
    </row>
    <row r="11662" s="5" customFormat="1" ht="23" customHeight="1" spans="2:13">
      <c r="B11662" s="11"/>
      <c r="C11662" s="11"/>
      <c r="I11662" s="13"/>
      <c r="M11662" s="4"/>
    </row>
    <row r="11663" s="5" customFormat="1" ht="23" customHeight="1" spans="2:13">
      <c r="B11663" s="11"/>
      <c r="C11663" s="11"/>
      <c r="I11663" s="13"/>
      <c r="M11663" s="4"/>
    </row>
    <row r="11664" s="5" customFormat="1" ht="23" customHeight="1" spans="2:13">
      <c r="B11664" s="11"/>
      <c r="C11664" s="11"/>
      <c r="I11664" s="13"/>
      <c r="M11664" s="4"/>
    </row>
    <row r="11665" s="5" customFormat="1" ht="23" customHeight="1" spans="2:13">
      <c r="B11665" s="11"/>
      <c r="C11665" s="11"/>
      <c r="I11665" s="13"/>
      <c r="M11665" s="4"/>
    </row>
    <row r="11666" s="5" customFormat="1" ht="23" customHeight="1" spans="2:13">
      <c r="B11666" s="11"/>
      <c r="C11666" s="11"/>
      <c r="I11666" s="13"/>
      <c r="M11666" s="4"/>
    </row>
    <row r="11667" s="5" customFormat="1" ht="23" customHeight="1" spans="2:13">
      <c r="B11667" s="11"/>
      <c r="C11667" s="11"/>
      <c r="I11667" s="13"/>
      <c r="M11667" s="4"/>
    </row>
    <row r="11668" s="5" customFormat="1" ht="23" customHeight="1" spans="2:13">
      <c r="B11668" s="11"/>
      <c r="C11668" s="11"/>
      <c r="I11668" s="13"/>
      <c r="M11668" s="4"/>
    </row>
    <row r="11669" s="5" customFormat="1" ht="23" customHeight="1" spans="2:13">
      <c r="B11669" s="11"/>
      <c r="C11669" s="11"/>
      <c r="I11669" s="13"/>
      <c r="M11669" s="4"/>
    </row>
    <row r="11670" s="5" customFormat="1" ht="23" customHeight="1" spans="2:13">
      <c r="B11670" s="11"/>
      <c r="C11670" s="11"/>
      <c r="I11670" s="13"/>
      <c r="M11670" s="4"/>
    </row>
    <row r="11671" s="5" customFormat="1" ht="23" customHeight="1" spans="2:13">
      <c r="B11671" s="11"/>
      <c r="C11671" s="11"/>
      <c r="I11671" s="13"/>
      <c r="M11671" s="4"/>
    </row>
    <row r="11672" s="5" customFormat="1" ht="23" customHeight="1" spans="2:13">
      <c r="B11672" s="11"/>
      <c r="C11672" s="11"/>
      <c r="I11672" s="13"/>
      <c r="M11672" s="4"/>
    </row>
    <row r="11673" s="5" customFormat="1" ht="23" customHeight="1" spans="2:13">
      <c r="B11673" s="11"/>
      <c r="C11673" s="11"/>
      <c r="I11673" s="13"/>
      <c r="M11673" s="4"/>
    </row>
    <row r="11674" s="5" customFormat="1" ht="23" customHeight="1" spans="2:13">
      <c r="B11674" s="11"/>
      <c r="C11674" s="11"/>
      <c r="I11674" s="13"/>
      <c r="M11674" s="4"/>
    </row>
    <row r="11675" s="5" customFormat="1" ht="23" customHeight="1" spans="2:13">
      <c r="B11675" s="11"/>
      <c r="C11675" s="11"/>
      <c r="I11675" s="13"/>
      <c r="M11675" s="4"/>
    </row>
    <row r="11676" s="5" customFormat="1" ht="23" customHeight="1" spans="2:13">
      <c r="B11676" s="11"/>
      <c r="C11676" s="11"/>
      <c r="I11676" s="13"/>
      <c r="M11676" s="4"/>
    </row>
    <row r="11677" s="5" customFormat="1" ht="23" customHeight="1" spans="2:13">
      <c r="B11677" s="11"/>
      <c r="C11677" s="11"/>
      <c r="I11677" s="13"/>
      <c r="M11677" s="4"/>
    </row>
    <row r="11678" s="5" customFormat="1" ht="23" customHeight="1" spans="2:13">
      <c r="B11678" s="11"/>
      <c r="C11678" s="11"/>
      <c r="I11678" s="13"/>
      <c r="M11678" s="4"/>
    </row>
    <row r="11679" s="5" customFormat="1" ht="23" customHeight="1" spans="2:13">
      <c r="B11679" s="11"/>
      <c r="C11679" s="11"/>
      <c r="I11679" s="13"/>
      <c r="M11679" s="4"/>
    </row>
    <row r="11680" s="5" customFormat="1" ht="23" customHeight="1" spans="2:13">
      <c r="B11680" s="11"/>
      <c r="C11680" s="11"/>
      <c r="I11680" s="13"/>
      <c r="M11680" s="4"/>
    </row>
    <row r="11681" s="5" customFormat="1" ht="23" customHeight="1" spans="2:13">
      <c r="B11681" s="11"/>
      <c r="C11681" s="11"/>
      <c r="I11681" s="13"/>
      <c r="M11681" s="4"/>
    </row>
    <row r="11682" s="5" customFormat="1" ht="23" customHeight="1" spans="2:13">
      <c r="B11682" s="11"/>
      <c r="C11682" s="11"/>
      <c r="I11682" s="13"/>
      <c r="M11682" s="4"/>
    </row>
    <row r="11683" s="5" customFormat="1" ht="23" customHeight="1" spans="2:13">
      <c r="B11683" s="11"/>
      <c r="C11683" s="11"/>
      <c r="I11683" s="13"/>
      <c r="M11683" s="4"/>
    </row>
    <row r="11684" s="5" customFormat="1" ht="23" customHeight="1" spans="2:13">
      <c r="B11684" s="11"/>
      <c r="C11684" s="11"/>
      <c r="I11684" s="13"/>
      <c r="M11684" s="4"/>
    </row>
    <row r="11685" s="5" customFormat="1" ht="23" customHeight="1" spans="2:13">
      <c r="B11685" s="11"/>
      <c r="C11685" s="11"/>
      <c r="I11685" s="13"/>
      <c r="M11685" s="4"/>
    </row>
    <row r="11686" s="5" customFormat="1" ht="23" customHeight="1" spans="2:13">
      <c r="B11686" s="11"/>
      <c r="C11686" s="11"/>
      <c r="I11686" s="13"/>
      <c r="M11686" s="4"/>
    </row>
    <row r="11687" s="5" customFormat="1" ht="23" customHeight="1" spans="2:13">
      <c r="B11687" s="11"/>
      <c r="C11687" s="11"/>
      <c r="I11687" s="13"/>
      <c r="M11687" s="4"/>
    </row>
    <row r="11688" s="5" customFormat="1" ht="23" customHeight="1" spans="2:13">
      <c r="B11688" s="11"/>
      <c r="C11688" s="11"/>
      <c r="I11688" s="13"/>
      <c r="M11688" s="4"/>
    </row>
    <row r="11689" s="5" customFormat="1" ht="23" customHeight="1" spans="2:13">
      <c r="B11689" s="11"/>
      <c r="C11689" s="11"/>
      <c r="I11689" s="13"/>
      <c r="M11689" s="4"/>
    </row>
    <row r="11690" s="5" customFormat="1" ht="23" customHeight="1" spans="2:13">
      <c r="B11690" s="11"/>
      <c r="C11690" s="11"/>
      <c r="I11690" s="13"/>
      <c r="M11690" s="4"/>
    </row>
    <row r="11691" s="5" customFormat="1" ht="23" customHeight="1" spans="2:13">
      <c r="B11691" s="11"/>
      <c r="C11691" s="11"/>
      <c r="I11691" s="13"/>
      <c r="M11691" s="4"/>
    </row>
    <row r="11692" s="5" customFormat="1" ht="23" customHeight="1" spans="2:13">
      <c r="B11692" s="11"/>
      <c r="C11692" s="11"/>
      <c r="I11692" s="13"/>
      <c r="M11692" s="4"/>
    </row>
    <row r="11693" s="5" customFormat="1" ht="23" customHeight="1" spans="2:13">
      <c r="B11693" s="11"/>
      <c r="C11693" s="11"/>
      <c r="I11693" s="13"/>
      <c r="M11693" s="4"/>
    </row>
    <row r="11694" s="5" customFormat="1" ht="23" customHeight="1" spans="2:13">
      <c r="B11694" s="11"/>
      <c r="C11694" s="11"/>
      <c r="I11694" s="13"/>
      <c r="M11694" s="4"/>
    </row>
    <row r="11695" s="5" customFormat="1" ht="23" customHeight="1" spans="2:13">
      <c r="B11695" s="11"/>
      <c r="C11695" s="11"/>
      <c r="I11695" s="13"/>
      <c r="M11695" s="4"/>
    </row>
    <row r="11696" s="5" customFormat="1" ht="23" customHeight="1" spans="2:13">
      <c r="B11696" s="11"/>
      <c r="C11696" s="11"/>
      <c r="I11696" s="13"/>
      <c r="M11696" s="4"/>
    </row>
    <row r="11697" s="5" customFormat="1" ht="23" customHeight="1" spans="2:13">
      <c r="B11697" s="11"/>
      <c r="C11697" s="11"/>
      <c r="I11697" s="13"/>
      <c r="M11697" s="4"/>
    </row>
    <row r="11698" s="5" customFormat="1" ht="23" customHeight="1" spans="2:13">
      <c r="B11698" s="11"/>
      <c r="C11698" s="11"/>
      <c r="I11698" s="13"/>
      <c r="M11698" s="4"/>
    </row>
    <row r="11699" s="5" customFormat="1" ht="23" customHeight="1" spans="2:13">
      <c r="B11699" s="11"/>
      <c r="C11699" s="11"/>
      <c r="I11699" s="13"/>
      <c r="M11699" s="4"/>
    </row>
    <row r="11700" s="5" customFormat="1" ht="23" customHeight="1" spans="2:13">
      <c r="B11700" s="11"/>
      <c r="C11700" s="11"/>
      <c r="I11700" s="13"/>
      <c r="M11700" s="4"/>
    </row>
    <row r="11701" s="5" customFormat="1" ht="23" customHeight="1" spans="2:13">
      <c r="B11701" s="11"/>
      <c r="C11701" s="11"/>
      <c r="I11701" s="13"/>
      <c r="M11701" s="4"/>
    </row>
    <row r="11702" s="5" customFormat="1" ht="23" customHeight="1" spans="2:13">
      <c r="B11702" s="11"/>
      <c r="C11702" s="11"/>
      <c r="I11702" s="13"/>
      <c r="M11702" s="4"/>
    </row>
    <row r="11703" s="5" customFormat="1" ht="23" customHeight="1" spans="2:13">
      <c r="B11703" s="11"/>
      <c r="C11703" s="11"/>
      <c r="I11703" s="13"/>
      <c r="M11703" s="4"/>
    </row>
    <row r="11704" s="5" customFormat="1" ht="23" customHeight="1" spans="2:13">
      <c r="B11704" s="11"/>
      <c r="C11704" s="11"/>
      <c r="I11704" s="13"/>
      <c r="M11704" s="4"/>
    </row>
    <row r="11705" s="5" customFormat="1" ht="23" customHeight="1" spans="2:13">
      <c r="B11705" s="11"/>
      <c r="C11705" s="11"/>
      <c r="I11705" s="13"/>
      <c r="M11705" s="4"/>
    </row>
    <row r="11706" s="5" customFormat="1" ht="23" customHeight="1" spans="2:13">
      <c r="B11706" s="11"/>
      <c r="C11706" s="11"/>
      <c r="I11706" s="13"/>
      <c r="M11706" s="4"/>
    </row>
    <row r="11707" s="5" customFormat="1" ht="23" customHeight="1" spans="2:13">
      <c r="B11707" s="11"/>
      <c r="C11707" s="11"/>
      <c r="I11707" s="13"/>
      <c r="M11707" s="4"/>
    </row>
    <row r="11708" s="5" customFormat="1" ht="23" customHeight="1" spans="2:13">
      <c r="B11708" s="11"/>
      <c r="C11708" s="11"/>
      <c r="I11708" s="13"/>
      <c r="M11708" s="4"/>
    </row>
    <row r="11709" s="5" customFormat="1" ht="23" customHeight="1" spans="2:13">
      <c r="B11709" s="11"/>
      <c r="C11709" s="11"/>
      <c r="I11709" s="13"/>
      <c r="M11709" s="4"/>
    </row>
    <row r="11710" s="5" customFormat="1" ht="23" customHeight="1" spans="2:13">
      <c r="B11710" s="11"/>
      <c r="C11710" s="11"/>
      <c r="I11710" s="13"/>
      <c r="M11710" s="4"/>
    </row>
    <row r="11711" s="5" customFormat="1" ht="23" customHeight="1" spans="2:13">
      <c r="B11711" s="11"/>
      <c r="C11711" s="11"/>
      <c r="I11711" s="13"/>
      <c r="M11711" s="4"/>
    </row>
    <row r="11712" s="5" customFormat="1" ht="23" customHeight="1" spans="2:13">
      <c r="B11712" s="11"/>
      <c r="C11712" s="11"/>
      <c r="I11712" s="13"/>
      <c r="M11712" s="4"/>
    </row>
    <row r="11713" s="5" customFormat="1" ht="23" customHeight="1" spans="2:13">
      <c r="B11713" s="11"/>
      <c r="C11713" s="11"/>
      <c r="I11713" s="13"/>
      <c r="M11713" s="4"/>
    </row>
    <row r="11714" s="5" customFormat="1" ht="23" customHeight="1" spans="2:13">
      <c r="B11714" s="11"/>
      <c r="C11714" s="11"/>
      <c r="I11714" s="13"/>
      <c r="M11714" s="4"/>
    </row>
    <row r="11715" s="5" customFormat="1" ht="23" customHeight="1" spans="2:13">
      <c r="B11715" s="11"/>
      <c r="C11715" s="11"/>
      <c r="I11715" s="13"/>
      <c r="M11715" s="4"/>
    </row>
    <row r="11716" s="5" customFormat="1" ht="23" customHeight="1" spans="2:13">
      <c r="B11716" s="11"/>
      <c r="C11716" s="11"/>
      <c r="I11716" s="13"/>
      <c r="M11716" s="4"/>
    </row>
    <row r="11717" s="5" customFormat="1" ht="23" customHeight="1" spans="2:13">
      <c r="B11717" s="11"/>
      <c r="C11717" s="11"/>
      <c r="I11717" s="13"/>
      <c r="M11717" s="4"/>
    </row>
    <row r="11718" s="5" customFormat="1" ht="23" customHeight="1" spans="2:13">
      <c r="B11718" s="11"/>
      <c r="C11718" s="11"/>
      <c r="I11718" s="13"/>
      <c r="M11718" s="4"/>
    </row>
    <row r="11719" s="5" customFormat="1" ht="23" customHeight="1" spans="2:13">
      <c r="B11719" s="11"/>
      <c r="C11719" s="11"/>
      <c r="I11719" s="13"/>
      <c r="M11719" s="4"/>
    </row>
    <row r="11720" s="5" customFormat="1" ht="23" customHeight="1" spans="2:13">
      <c r="B11720" s="11"/>
      <c r="C11720" s="11"/>
      <c r="I11720" s="13"/>
      <c r="M11720" s="4"/>
    </row>
    <row r="11721" s="5" customFormat="1" ht="23" customHeight="1" spans="2:13">
      <c r="B11721" s="11"/>
      <c r="C11721" s="11"/>
      <c r="I11721" s="13"/>
      <c r="M11721" s="4"/>
    </row>
    <row r="11722" s="5" customFormat="1" ht="23" customHeight="1" spans="2:13">
      <c r="B11722" s="11"/>
      <c r="C11722" s="11"/>
      <c r="I11722" s="13"/>
      <c r="M11722" s="4"/>
    </row>
    <row r="11723" s="5" customFormat="1" ht="23" customHeight="1" spans="2:13">
      <c r="B11723" s="11"/>
      <c r="C11723" s="11"/>
      <c r="I11723" s="13"/>
      <c r="M11723" s="4"/>
    </row>
    <row r="11724" s="5" customFormat="1" ht="23" customHeight="1" spans="2:13">
      <c r="B11724" s="11"/>
      <c r="C11724" s="11"/>
      <c r="I11724" s="13"/>
      <c r="M11724" s="4"/>
    </row>
    <row r="11725" s="5" customFormat="1" ht="23" customHeight="1" spans="2:13">
      <c r="B11725" s="11"/>
      <c r="C11725" s="11"/>
      <c r="I11725" s="13"/>
      <c r="M11725" s="4"/>
    </row>
    <row r="11726" s="5" customFormat="1" ht="23" customHeight="1" spans="2:13">
      <c r="B11726" s="11"/>
      <c r="C11726" s="11"/>
      <c r="I11726" s="13"/>
      <c r="M11726" s="4"/>
    </row>
    <row r="11727" s="5" customFormat="1" ht="23" customHeight="1" spans="2:13">
      <c r="B11727" s="11"/>
      <c r="C11727" s="11"/>
      <c r="I11727" s="13"/>
      <c r="M11727" s="4"/>
    </row>
    <row r="11728" s="5" customFormat="1" ht="23" customHeight="1" spans="2:13">
      <c r="B11728" s="11"/>
      <c r="C11728" s="11"/>
      <c r="I11728" s="13"/>
      <c r="M11728" s="4"/>
    </row>
    <row r="11729" s="5" customFormat="1" ht="23" customHeight="1" spans="2:13">
      <c r="B11729" s="11"/>
      <c r="C11729" s="11"/>
      <c r="I11729" s="13"/>
      <c r="M11729" s="4"/>
    </row>
    <row r="11730" s="5" customFormat="1" ht="23" customHeight="1" spans="2:13">
      <c r="B11730" s="11"/>
      <c r="C11730" s="11"/>
      <c r="I11730" s="13"/>
      <c r="M11730" s="4"/>
    </row>
    <row r="11731" s="5" customFormat="1" ht="23" customHeight="1" spans="2:13">
      <c r="B11731" s="11"/>
      <c r="C11731" s="11"/>
      <c r="I11731" s="13"/>
      <c r="M11731" s="4"/>
    </row>
    <row r="11732" s="5" customFormat="1" ht="23" customHeight="1" spans="2:13">
      <c r="B11732" s="11"/>
      <c r="C11732" s="11"/>
      <c r="I11732" s="13"/>
      <c r="M11732" s="4"/>
    </row>
    <row r="11733" s="5" customFormat="1" ht="23" customHeight="1" spans="2:13">
      <c r="B11733" s="11"/>
      <c r="C11733" s="11"/>
      <c r="I11733" s="13"/>
      <c r="M11733" s="4"/>
    </row>
    <row r="11734" s="5" customFormat="1" ht="23" customHeight="1" spans="2:13">
      <c r="B11734" s="11"/>
      <c r="C11734" s="11"/>
      <c r="I11734" s="13"/>
      <c r="M11734" s="4"/>
    </row>
    <row r="11735" s="5" customFormat="1" ht="23" customHeight="1" spans="2:13">
      <c r="B11735" s="11"/>
      <c r="C11735" s="11"/>
      <c r="I11735" s="13"/>
      <c r="M11735" s="4"/>
    </row>
    <row r="11736" s="5" customFormat="1" ht="23" customHeight="1" spans="2:13">
      <c r="B11736" s="11"/>
      <c r="C11736" s="11"/>
      <c r="I11736" s="13"/>
      <c r="M11736" s="4"/>
    </row>
    <row r="11737" s="5" customFormat="1" ht="23" customHeight="1" spans="2:13">
      <c r="B11737" s="11"/>
      <c r="C11737" s="11"/>
      <c r="I11737" s="13"/>
      <c r="M11737" s="4"/>
    </row>
    <row r="11738" s="5" customFormat="1" ht="23" customHeight="1" spans="2:13">
      <c r="B11738" s="11"/>
      <c r="C11738" s="11"/>
      <c r="I11738" s="13"/>
      <c r="M11738" s="4"/>
    </row>
    <row r="11739" s="5" customFormat="1" ht="23" customHeight="1" spans="2:13">
      <c r="B11739" s="11"/>
      <c r="C11739" s="11"/>
      <c r="I11739" s="13"/>
      <c r="M11739" s="4"/>
    </row>
    <row r="11740" s="5" customFormat="1" ht="23" customHeight="1" spans="2:13">
      <c r="B11740" s="11"/>
      <c r="C11740" s="11"/>
      <c r="I11740" s="13"/>
      <c r="M11740" s="4"/>
    </row>
    <row r="11741" s="5" customFormat="1" ht="23" customHeight="1" spans="2:13">
      <c r="B11741" s="11"/>
      <c r="C11741" s="11"/>
      <c r="I11741" s="13"/>
      <c r="M11741" s="4"/>
    </row>
    <row r="11742" s="5" customFormat="1" ht="23" customHeight="1" spans="2:13">
      <c r="B11742" s="11"/>
      <c r="C11742" s="11"/>
      <c r="I11742" s="13"/>
      <c r="M11742" s="4"/>
    </row>
    <row r="11743" s="5" customFormat="1" ht="23" customHeight="1" spans="2:13">
      <c r="B11743" s="11"/>
      <c r="C11743" s="11"/>
      <c r="I11743" s="13"/>
      <c r="M11743" s="4"/>
    </row>
    <row r="11744" s="5" customFormat="1" ht="23" customHeight="1" spans="2:13">
      <c r="B11744" s="11"/>
      <c r="C11744" s="11"/>
      <c r="I11744" s="13"/>
      <c r="M11744" s="4"/>
    </row>
    <row r="11745" s="5" customFormat="1" ht="23" customHeight="1" spans="2:13">
      <c r="B11745" s="11"/>
      <c r="C11745" s="11"/>
      <c r="I11745" s="13"/>
      <c r="M11745" s="4"/>
    </row>
    <row r="11746" s="5" customFormat="1" ht="23" customHeight="1" spans="2:13">
      <c r="B11746" s="11"/>
      <c r="C11746" s="11"/>
      <c r="I11746" s="13"/>
      <c r="M11746" s="4"/>
    </row>
    <row r="11747" s="5" customFormat="1" ht="23" customHeight="1" spans="2:13">
      <c r="B11747" s="11"/>
      <c r="C11747" s="11"/>
      <c r="I11747" s="13"/>
      <c r="M11747" s="4"/>
    </row>
    <row r="11748" s="5" customFormat="1" ht="23" customHeight="1" spans="2:13">
      <c r="B11748" s="11"/>
      <c r="C11748" s="11"/>
      <c r="I11748" s="13"/>
      <c r="M11748" s="4"/>
    </row>
    <row r="11749" s="5" customFormat="1" ht="23" customHeight="1" spans="2:13">
      <c r="B11749" s="11"/>
      <c r="C11749" s="11"/>
      <c r="I11749" s="13"/>
      <c r="M11749" s="4"/>
    </row>
    <row r="11750" s="5" customFormat="1" ht="23" customHeight="1" spans="2:13">
      <c r="B11750" s="11"/>
      <c r="C11750" s="11"/>
      <c r="I11750" s="13"/>
      <c r="M11750" s="4"/>
    </row>
    <row r="11751" s="5" customFormat="1" ht="23" customHeight="1" spans="2:13">
      <c r="B11751" s="11"/>
      <c r="C11751" s="11"/>
      <c r="I11751" s="13"/>
      <c r="M11751" s="4"/>
    </row>
    <row r="11752" s="5" customFormat="1" ht="23" customHeight="1" spans="2:13">
      <c r="B11752" s="11"/>
      <c r="C11752" s="11"/>
      <c r="I11752" s="13"/>
      <c r="M11752" s="4"/>
    </row>
    <row r="11753" s="5" customFormat="1" ht="23" customHeight="1" spans="2:13">
      <c r="B11753" s="11"/>
      <c r="C11753" s="11"/>
      <c r="I11753" s="13"/>
      <c r="M11753" s="4"/>
    </row>
    <row r="11754" s="5" customFormat="1" ht="23" customHeight="1" spans="2:13">
      <c r="B11754" s="11"/>
      <c r="C11754" s="11"/>
      <c r="I11754" s="13"/>
      <c r="M11754" s="4"/>
    </row>
    <row r="11755" s="5" customFormat="1" ht="23" customHeight="1" spans="2:13">
      <c r="B11755" s="11"/>
      <c r="C11755" s="11"/>
      <c r="I11755" s="13"/>
      <c r="M11755" s="4"/>
    </row>
    <row r="11756" s="5" customFormat="1" ht="23" customHeight="1" spans="2:13">
      <c r="B11756" s="11"/>
      <c r="C11756" s="11"/>
      <c r="I11756" s="13"/>
      <c r="M11756" s="4"/>
    </row>
    <row r="11757" s="5" customFormat="1" ht="23" customHeight="1" spans="2:13">
      <c r="B11757" s="11"/>
      <c r="C11757" s="11"/>
      <c r="I11757" s="13"/>
      <c r="M11757" s="4"/>
    </row>
    <row r="11758" s="5" customFormat="1" ht="23" customHeight="1" spans="2:13">
      <c r="B11758" s="11"/>
      <c r="C11758" s="11"/>
      <c r="I11758" s="13"/>
      <c r="M11758" s="4"/>
    </row>
    <row r="11759" s="5" customFormat="1" ht="23" customHeight="1" spans="2:13">
      <c r="B11759" s="11"/>
      <c r="C11759" s="11"/>
      <c r="I11759" s="13"/>
      <c r="M11759" s="4"/>
    </row>
    <row r="11760" s="5" customFormat="1" ht="23" customHeight="1" spans="2:13">
      <c r="B11760" s="11"/>
      <c r="C11760" s="11"/>
      <c r="I11760" s="13"/>
      <c r="M11760" s="4"/>
    </row>
    <row r="11761" s="5" customFormat="1" ht="23" customHeight="1" spans="2:13">
      <c r="B11761" s="11"/>
      <c r="C11761" s="11"/>
      <c r="I11761" s="13"/>
      <c r="M11761" s="4"/>
    </row>
    <row r="11762" s="5" customFormat="1" ht="23" customHeight="1" spans="2:13">
      <c r="B11762" s="11"/>
      <c r="C11762" s="11"/>
      <c r="I11762" s="13"/>
      <c r="M11762" s="4"/>
    </row>
    <row r="11763" s="5" customFormat="1" ht="23" customHeight="1" spans="2:13">
      <c r="B11763" s="11"/>
      <c r="C11763" s="11"/>
      <c r="I11763" s="13"/>
      <c r="M11763" s="4"/>
    </row>
    <row r="11764" s="5" customFormat="1" ht="23" customHeight="1" spans="2:13">
      <c r="B11764" s="11"/>
      <c r="C11764" s="11"/>
      <c r="I11764" s="13"/>
      <c r="M11764" s="4"/>
    </row>
    <row r="11765" s="5" customFormat="1" ht="23" customHeight="1" spans="2:13">
      <c r="B11765" s="11"/>
      <c r="C11765" s="11"/>
      <c r="I11765" s="13"/>
      <c r="M11765" s="4"/>
    </row>
    <row r="11766" s="5" customFormat="1" ht="23" customHeight="1" spans="2:13">
      <c r="B11766" s="11"/>
      <c r="C11766" s="11"/>
      <c r="I11766" s="13"/>
      <c r="M11766" s="4"/>
    </row>
    <row r="11767" s="5" customFormat="1" ht="23" customHeight="1" spans="2:13">
      <c r="B11767" s="11"/>
      <c r="C11767" s="11"/>
      <c r="I11767" s="13"/>
      <c r="M11767" s="4"/>
    </row>
    <row r="11768" s="5" customFormat="1" ht="23" customHeight="1" spans="2:13">
      <c r="B11768" s="11"/>
      <c r="C11768" s="11"/>
      <c r="I11768" s="13"/>
      <c r="M11768" s="4"/>
    </row>
    <row r="11769" s="5" customFormat="1" ht="23" customHeight="1" spans="2:13">
      <c r="B11769" s="11"/>
      <c r="C11769" s="11"/>
      <c r="I11769" s="13"/>
      <c r="M11769" s="4"/>
    </row>
    <row r="11770" s="5" customFormat="1" ht="23" customHeight="1" spans="2:13">
      <c r="B11770" s="11"/>
      <c r="C11770" s="11"/>
      <c r="I11770" s="13"/>
      <c r="M11770" s="4"/>
    </row>
    <row r="11771" s="5" customFormat="1" ht="23" customHeight="1" spans="2:13">
      <c r="B11771" s="11"/>
      <c r="C11771" s="11"/>
      <c r="I11771" s="13"/>
      <c r="M11771" s="4"/>
    </row>
    <row r="11772" s="5" customFormat="1" ht="23" customHeight="1" spans="2:13">
      <c r="B11772" s="11"/>
      <c r="C11772" s="11"/>
      <c r="I11772" s="13"/>
      <c r="M11772" s="4"/>
    </row>
    <row r="11773" s="5" customFormat="1" ht="23" customHeight="1" spans="2:13">
      <c r="B11773" s="11"/>
      <c r="C11773" s="11"/>
      <c r="I11773" s="13"/>
      <c r="M11773" s="4"/>
    </row>
    <row r="11774" s="5" customFormat="1" ht="23" customHeight="1" spans="2:13">
      <c r="B11774" s="11"/>
      <c r="C11774" s="11"/>
      <c r="I11774" s="13"/>
      <c r="M11774" s="4"/>
    </row>
    <row r="11775" s="5" customFormat="1" ht="23" customHeight="1" spans="2:13">
      <c r="B11775" s="11"/>
      <c r="C11775" s="11"/>
      <c r="I11775" s="13"/>
      <c r="M11775" s="4"/>
    </row>
    <row r="11776" s="5" customFormat="1" ht="23" customHeight="1" spans="2:13">
      <c r="B11776" s="11"/>
      <c r="C11776" s="11"/>
      <c r="I11776" s="13"/>
      <c r="M11776" s="4"/>
    </row>
    <row r="11777" s="5" customFormat="1" ht="23" customHeight="1" spans="2:13">
      <c r="B11777" s="11"/>
      <c r="C11777" s="11"/>
      <c r="I11777" s="13"/>
      <c r="M11777" s="4"/>
    </row>
    <row r="11778" s="5" customFormat="1" ht="23" customHeight="1" spans="2:13">
      <c r="B11778" s="11"/>
      <c r="C11778" s="11"/>
      <c r="I11778" s="13"/>
      <c r="M11778" s="4"/>
    </row>
    <row r="11779" s="5" customFormat="1" ht="23" customHeight="1" spans="2:13">
      <c r="B11779" s="11"/>
      <c r="C11779" s="11"/>
      <c r="I11779" s="13"/>
      <c r="M11779" s="4"/>
    </row>
    <row r="11780" s="5" customFormat="1" ht="23" customHeight="1" spans="2:13">
      <c r="B11780" s="11"/>
      <c r="C11780" s="11"/>
      <c r="I11780" s="13"/>
      <c r="M11780" s="4"/>
    </row>
    <row r="11781" s="5" customFormat="1" ht="23" customHeight="1" spans="2:13">
      <c r="B11781" s="11"/>
      <c r="C11781" s="11"/>
      <c r="I11781" s="13"/>
      <c r="M11781" s="4"/>
    </row>
    <row r="11782" s="5" customFormat="1" ht="23" customHeight="1" spans="2:13">
      <c r="B11782" s="11"/>
      <c r="C11782" s="11"/>
      <c r="I11782" s="13"/>
      <c r="M11782" s="4"/>
    </row>
    <row r="11783" s="5" customFormat="1" ht="23" customHeight="1" spans="2:13">
      <c r="B11783" s="11"/>
      <c r="C11783" s="11"/>
      <c r="I11783" s="13"/>
      <c r="M11783" s="4"/>
    </row>
    <row r="11784" s="5" customFormat="1" ht="23" customHeight="1" spans="2:13">
      <c r="B11784" s="11"/>
      <c r="C11784" s="11"/>
      <c r="I11784" s="13"/>
      <c r="M11784" s="4"/>
    </row>
    <row r="11785" s="5" customFormat="1" ht="23" customHeight="1" spans="2:13">
      <c r="B11785" s="11"/>
      <c r="C11785" s="11"/>
      <c r="I11785" s="13"/>
      <c r="M11785" s="4"/>
    </row>
    <row r="11786" s="5" customFormat="1" ht="23" customHeight="1" spans="2:13">
      <c r="B11786" s="11"/>
      <c r="C11786" s="11"/>
      <c r="I11786" s="13"/>
      <c r="M11786" s="4"/>
    </row>
    <row r="11787" s="5" customFormat="1" ht="23" customHeight="1" spans="2:13">
      <c r="B11787" s="11"/>
      <c r="C11787" s="11"/>
      <c r="I11787" s="13"/>
      <c r="M11787" s="4"/>
    </row>
    <row r="11788" s="5" customFormat="1" ht="23" customHeight="1" spans="2:13">
      <c r="B11788" s="11"/>
      <c r="C11788" s="11"/>
      <c r="I11788" s="13"/>
      <c r="M11788" s="4"/>
    </row>
    <row r="11789" s="5" customFormat="1" ht="23" customHeight="1" spans="2:13">
      <c r="B11789" s="11"/>
      <c r="C11789" s="11"/>
      <c r="I11789" s="13"/>
      <c r="M11789" s="4"/>
    </row>
    <row r="11790" s="5" customFormat="1" ht="23" customHeight="1" spans="2:13">
      <c r="B11790" s="11"/>
      <c r="C11790" s="11"/>
      <c r="I11790" s="13"/>
      <c r="M11790" s="4"/>
    </row>
    <row r="11791" s="5" customFormat="1" ht="23" customHeight="1" spans="2:13">
      <c r="B11791" s="11"/>
      <c r="C11791" s="11"/>
      <c r="I11791" s="13"/>
      <c r="M11791" s="4"/>
    </row>
    <row r="11792" s="5" customFormat="1" ht="23" customHeight="1" spans="2:13">
      <c r="B11792" s="11"/>
      <c r="C11792" s="11"/>
      <c r="I11792" s="13"/>
      <c r="M11792" s="4"/>
    </row>
    <row r="11793" s="5" customFormat="1" ht="23" customHeight="1" spans="2:13">
      <c r="B11793" s="11"/>
      <c r="C11793" s="11"/>
      <c r="I11793" s="13"/>
      <c r="M11793" s="4"/>
    </row>
    <row r="11794" s="5" customFormat="1" ht="23" customHeight="1" spans="2:13">
      <c r="B11794" s="11"/>
      <c r="C11794" s="11"/>
      <c r="I11794" s="13"/>
      <c r="M11794" s="4"/>
    </row>
    <row r="11795" s="5" customFormat="1" ht="23" customHeight="1" spans="2:13">
      <c r="B11795" s="11"/>
      <c r="C11795" s="11"/>
      <c r="I11795" s="13"/>
      <c r="M11795" s="4"/>
    </row>
    <row r="11796" s="5" customFormat="1" ht="23" customHeight="1" spans="2:13">
      <c r="B11796" s="11"/>
      <c r="C11796" s="11"/>
      <c r="I11796" s="13"/>
      <c r="M11796" s="4"/>
    </row>
    <row r="11797" s="5" customFormat="1" ht="23" customHeight="1" spans="2:13">
      <c r="B11797" s="11"/>
      <c r="C11797" s="11"/>
      <c r="I11797" s="13"/>
      <c r="M11797" s="4"/>
    </row>
    <row r="11798" s="5" customFormat="1" ht="23" customHeight="1" spans="2:13">
      <c r="B11798" s="11"/>
      <c r="C11798" s="11"/>
      <c r="I11798" s="13"/>
      <c r="M11798" s="4"/>
    </row>
    <row r="11799" s="5" customFormat="1" ht="23" customHeight="1" spans="2:13">
      <c r="B11799" s="11"/>
      <c r="C11799" s="11"/>
      <c r="I11799" s="13"/>
      <c r="M11799" s="4"/>
    </row>
    <row r="11800" s="5" customFormat="1" ht="23" customHeight="1" spans="2:13">
      <c r="B11800" s="11"/>
      <c r="C11800" s="11"/>
      <c r="I11800" s="13"/>
      <c r="M11800" s="4"/>
    </row>
    <row r="11801" s="5" customFormat="1" ht="23" customHeight="1" spans="2:13">
      <c r="B11801" s="11"/>
      <c r="C11801" s="11"/>
      <c r="I11801" s="13"/>
      <c r="M11801" s="4"/>
    </row>
    <row r="11802" s="5" customFormat="1" ht="23" customHeight="1" spans="2:13">
      <c r="B11802" s="11"/>
      <c r="C11802" s="11"/>
      <c r="I11802" s="13"/>
      <c r="M11802" s="4"/>
    </row>
    <row r="11803" s="5" customFormat="1" ht="23" customHeight="1" spans="2:13">
      <c r="B11803" s="11"/>
      <c r="C11803" s="11"/>
      <c r="I11803" s="13"/>
      <c r="M11803" s="4"/>
    </row>
    <row r="11804" s="5" customFormat="1" ht="23" customHeight="1" spans="2:13">
      <c r="B11804" s="11"/>
      <c r="C11804" s="11"/>
      <c r="I11804" s="13"/>
      <c r="M11804" s="4"/>
    </row>
    <row r="11805" s="5" customFormat="1" ht="23" customHeight="1" spans="2:13">
      <c r="B11805" s="11"/>
      <c r="C11805" s="11"/>
      <c r="I11805" s="13"/>
      <c r="M11805" s="4"/>
    </row>
    <row r="11806" s="5" customFormat="1" ht="23" customHeight="1" spans="2:13">
      <c r="B11806" s="11"/>
      <c r="C11806" s="11"/>
      <c r="I11806" s="13"/>
      <c r="M11806" s="4"/>
    </row>
    <row r="11807" s="5" customFormat="1" ht="23" customHeight="1" spans="2:13">
      <c r="B11807" s="11"/>
      <c r="C11807" s="11"/>
      <c r="I11807" s="13"/>
      <c r="M11807" s="4"/>
    </row>
    <row r="11808" s="5" customFormat="1" ht="23" customHeight="1" spans="2:13">
      <c r="B11808" s="11"/>
      <c r="C11808" s="11"/>
      <c r="I11808" s="13"/>
      <c r="M11808" s="4"/>
    </row>
    <row r="11809" s="5" customFormat="1" ht="23" customHeight="1" spans="2:13">
      <c r="B11809" s="11"/>
      <c r="C11809" s="11"/>
      <c r="I11809" s="13"/>
      <c r="M11809" s="4"/>
    </row>
    <row r="11810" s="5" customFormat="1" ht="23" customHeight="1" spans="2:13">
      <c r="B11810" s="11"/>
      <c r="C11810" s="11"/>
      <c r="I11810" s="13"/>
      <c r="M11810" s="4"/>
    </row>
    <row r="11811" s="5" customFormat="1" ht="23" customHeight="1" spans="2:13">
      <c r="B11811" s="11"/>
      <c r="C11811" s="11"/>
      <c r="I11811" s="13"/>
      <c r="M11811" s="4"/>
    </row>
    <row r="11812" s="5" customFormat="1" ht="23" customHeight="1" spans="2:13">
      <c r="B11812" s="11"/>
      <c r="C11812" s="11"/>
      <c r="I11812" s="13"/>
      <c r="M11812" s="4"/>
    </row>
    <row r="11813" s="5" customFormat="1" ht="23" customHeight="1" spans="2:13">
      <c r="B11813" s="11"/>
      <c r="C11813" s="11"/>
      <c r="I11813" s="13"/>
      <c r="M11813" s="4"/>
    </row>
    <row r="11814" s="5" customFormat="1" ht="23" customHeight="1" spans="2:13">
      <c r="B11814" s="11"/>
      <c r="C11814" s="11"/>
      <c r="I11814" s="13"/>
      <c r="M11814" s="4"/>
    </row>
    <row r="11815" s="5" customFormat="1" ht="23" customHeight="1" spans="2:13">
      <c r="B11815" s="11"/>
      <c r="C11815" s="11"/>
      <c r="I11815" s="13"/>
      <c r="M11815" s="4"/>
    </row>
    <row r="11816" s="5" customFormat="1" ht="23" customHeight="1" spans="2:13">
      <c r="B11816" s="11"/>
      <c r="C11816" s="11"/>
      <c r="I11816" s="13"/>
      <c r="M11816" s="4"/>
    </row>
    <row r="11817" s="5" customFormat="1" ht="23" customHeight="1" spans="2:13">
      <c r="B11817" s="11"/>
      <c r="C11817" s="11"/>
      <c r="I11817" s="13"/>
      <c r="M11817" s="4"/>
    </row>
    <row r="11818" s="5" customFormat="1" ht="23" customHeight="1" spans="2:13">
      <c r="B11818" s="11"/>
      <c r="C11818" s="11"/>
      <c r="I11818" s="13"/>
      <c r="M11818" s="4"/>
    </row>
    <row r="11819" s="5" customFormat="1" ht="23" customHeight="1" spans="2:13">
      <c r="B11819" s="11"/>
      <c r="C11819" s="11"/>
      <c r="I11819" s="13"/>
      <c r="M11819" s="4"/>
    </row>
    <row r="11820" s="5" customFormat="1" ht="23" customHeight="1" spans="2:13">
      <c r="B11820" s="11"/>
      <c r="C11820" s="11"/>
      <c r="I11820" s="13"/>
      <c r="M11820" s="4"/>
    </row>
    <row r="11821" s="5" customFormat="1" ht="23" customHeight="1" spans="2:13">
      <c r="B11821" s="11"/>
      <c r="C11821" s="11"/>
      <c r="I11821" s="13"/>
      <c r="M11821" s="4"/>
    </row>
    <row r="11822" s="5" customFormat="1" ht="23" customHeight="1" spans="2:13">
      <c r="B11822" s="11"/>
      <c r="C11822" s="11"/>
      <c r="I11822" s="13"/>
      <c r="M11822" s="4"/>
    </row>
    <row r="11823" s="5" customFormat="1" ht="23" customHeight="1" spans="2:13">
      <c r="B11823" s="11"/>
      <c r="C11823" s="11"/>
      <c r="I11823" s="13"/>
      <c r="M11823" s="4"/>
    </row>
    <row r="11824" s="5" customFormat="1" ht="23" customHeight="1" spans="2:13">
      <c r="B11824" s="11"/>
      <c r="C11824" s="11"/>
      <c r="I11824" s="13"/>
      <c r="M11824" s="4"/>
    </row>
    <row r="11825" s="5" customFormat="1" ht="23" customHeight="1" spans="2:13">
      <c r="B11825" s="11"/>
      <c r="C11825" s="11"/>
      <c r="I11825" s="13"/>
      <c r="M11825" s="4"/>
    </row>
    <row r="11826" s="5" customFormat="1" ht="23" customHeight="1" spans="2:13">
      <c r="B11826" s="11"/>
      <c r="C11826" s="11"/>
      <c r="I11826" s="13"/>
      <c r="M11826" s="4"/>
    </row>
    <row r="11827" s="5" customFormat="1" ht="23" customHeight="1" spans="2:13">
      <c r="B11827" s="11"/>
      <c r="C11827" s="11"/>
      <c r="I11827" s="13"/>
      <c r="M11827" s="4"/>
    </row>
    <row r="11828" s="5" customFormat="1" ht="23" customHeight="1" spans="2:13">
      <c r="B11828" s="11"/>
      <c r="C11828" s="11"/>
      <c r="I11828" s="13"/>
      <c r="M11828" s="4"/>
    </row>
    <row r="11829" s="5" customFormat="1" ht="23" customHeight="1" spans="2:13">
      <c r="B11829" s="11"/>
      <c r="C11829" s="11"/>
      <c r="I11829" s="13"/>
      <c r="M11829" s="4"/>
    </row>
    <row r="11830" s="5" customFormat="1" ht="23" customHeight="1" spans="2:13">
      <c r="B11830" s="11"/>
      <c r="C11830" s="11"/>
      <c r="I11830" s="13"/>
      <c r="M11830" s="4"/>
    </row>
    <row r="11831" s="5" customFormat="1" ht="23" customHeight="1" spans="2:13">
      <c r="B11831" s="11"/>
      <c r="C11831" s="11"/>
      <c r="I11831" s="13"/>
      <c r="M11831" s="4"/>
    </row>
    <row r="11832" s="5" customFormat="1" ht="23" customHeight="1" spans="2:13">
      <c r="B11832" s="11"/>
      <c r="C11832" s="11"/>
      <c r="I11832" s="13"/>
      <c r="M11832" s="4"/>
    </row>
    <row r="11833" s="5" customFormat="1" ht="23" customHeight="1" spans="2:13">
      <c r="B11833" s="11"/>
      <c r="C11833" s="11"/>
      <c r="I11833" s="13"/>
      <c r="M11833" s="4"/>
    </row>
    <row r="11834" s="5" customFormat="1" ht="23" customHeight="1" spans="2:13">
      <c r="B11834" s="11"/>
      <c r="C11834" s="11"/>
      <c r="I11834" s="13"/>
      <c r="M11834" s="4"/>
    </row>
    <row r="11835" s="5" customFormat="1" ht="23" customHeight="1" spans="2:13">
      <c r="B11835" s="11"/>
      <c r="C11835" s="11"/>
      <c r="I11835" s="13"/>
      <c r="M11835" s="4"/>
    </row>
    <row r="11836" s="5" customFormat="1" ht="23" customHeight="1" spans="2:13">
      <c r="B11836" s="11"/>
      <c r="C11836" s="11"/>
      <c r="I11836" s="13"/>
      <c r="M11836" s="4"/>
    </row>
    <row r="11837" s="5" customFormat="1" ht="23" customHeight="1" spans="2:13">
      <c r="B11837" s="11"/>
      <c r="C11837" s="11"/>
      <c r="I11837" s="13"/>
      <c r="M11837" s="4"/>
    </row>
    <row r="11838" s="5" customFormat="1" ht="23" customHeight="1" spans="2:13">
      <c r="B11838" s="11"/>
      <c r="C11838" s="11"/>
      <c r="I11838" s="13"/>
      <c r="M11838" s="4"/>
    </row>
    <row r="11839" s="5" customFormat="1" ht="23" customHeight="1" spans="2:13">
      <c r="B11839" s="11"/>
      <c r="C11839" s="11"/>
      <c r="I11839" s="13"/>
      <c r="M11839" s="4"/>
    </row>
    <row r="11840" s="5" customFormat="1" ht="23" customHeight="1" spans="2:13">
      <c r="B11840" s="11"/>
      <c r="C11840" s="11"/>
      <c r="I11840" s="13"/>
      <c r="M11840" s="4"/>
    </row>
    <row r="11841" s="5" customFormat="1" ht="23" customHeight="1" spans="2:13">
      <c r="B11841" s="11"/>
      <c r="C11841" s="11"/>
      <c r="I11841" s="13"/>
      <c r="M11841" s="4"/>
    </row>
    <row r="11842" s="5" customFormat="1" ht="23" customHeight="1" spans="2:13">
      <c r="B11842" s="11"/>
      <c r="C11842" s="11"/>
      <c r="I11842" s="13"/>
      <c r="M11842" s="4"/>
    </row>
    <row r="11843" s="5" customFormat="1" ht="23" customHeight="1" spans="2:13">
      <c r="B11843" s="11"/>
      <c r="C11843" s="11"/>
      <c r="I11843" s="13"/>
      <c r="M11843" s="4"/>
    </row>
    <row r="11844" s="5" customFormat="1" ht="23" customHeight="1" spans="2:13">
      <c r="B11844" s="11"/>
      <c r="C11844" s="11"/>
      <c r="I11844" s="13"/>
      <c r="M11844" s="4"/>
    </row>
    <row r="11845" s="5" customFormat="1" ht="23" customHeight="1" spans="2:13">
      <c r="B11845" s="11"/>
      <c r="C11845" s="11"/>
      <c r="I11845" s="13"/>
      <c r="M11845" s="4"/>
    </row>
    <row r="11846" s="5" customFormat="1" ht="23" customHeight="1" spans="2:13">
      <c r="B11846" s="11"/>
      <c r="C11846" s="11"/>
      <c r="I11846" s="13"/>
      <c r="M11846" s="4"/>
    </row>
    <row r="11847" s="5" customFormat="1" ht="23" customHeight="1" spans="2:13">
      <c r="B11847" s="11"/>
      <c r="C11847" s="11"/>
      <c r="I11847" s="13"/>
      <c r="M11847" s="4"/>
    </row>
    <row r="11848" s="5" customFormat="1" ht="23" customHeight="1" spans="2:13">
      <c r="B11848" s="11"/>
      <c r="C11848" s="11"/>
      <c r="I11848" s="13"/>
      <c r="M11848" s="4"/>
    </row>
    <row r="11849" s="5" customFormat="1" ht="23" customHeight="1" spans="2:13">
      <c r="B11849" s="11"/>
      <c r="C11849" s="11"/>
      <c r="I11849" s="13"/>
      <c r="M11849" s="4"/>
    </row>
    <row r="11850" s="5" customFormat="1" ht="23" customHeight="1" spans="2:13">
      <c r="B11850" s="11"/>
      <c r="C11850" s="11"/>
      <c r="I11850" s="13"/>
      <c r="M11850" s="4"/>
    </row>
    <row r="11851" s="5" customFormat="1" ht="23" customHeight="1" spans="2:13">
      <c r="B11851" s="11"/>
      <c r="C11851" s="11"/>
      <c r="I11851" s="13"/>
      <c r="M11851" s="4"/>
    </row>
    <row r="11852" s="5" customFormat="1" ht="23" customHeight="1" spans="2:13">
      <c r="B11852" s="11"/>
      <c r="C11852" s="11"/>
      <c r="I11852" s="13"/>
      <c r="M11852" s="4"/>
    </row>
    <row r="11853" s="5" customFormat="1" ht="23" customHeight="1" spans="2:13">
      <c r="B11853" s="11"/>
      <c r="C11853" s="11"/>
      <c r="I11853" s="13"/>
      <c r="M11853" s="4"/>
    </row>
    <row r="11854" s="5" customFormat="1" ht="23" customHeight="1" spans="2:13">
      <c r="B11854" s="11"/>
      <c r="C11854" s="11"/>
      <c r="I11854" s="13"/>
      <c r="M11854" s="4"/>
    </row>
    <row r="11855" s="5" customFormat="1" ht="23" customHeight="1" spans="2:13">
      <c r="B11855" s="11"/>
      <c r="C11855" s="11"/>
      <c r="I11855" s="13"/>
      <c r="M11855" s="4"/>
    </row>
    <row r="11856" s="5" customFormat="1" ht="23" customHeight="1" spans="2:13">
      <c r="B11856" s="11"/>
      <c r="C11856" s="11"/>
      <c r="I11856" s="13"/>
      <c r="M11856" s="4"/>
    </row>
    <row r="11857" s="5" customFormat="1" ht="23" customHeight="1" spans="2:13">
      <c r="B11857" s="11"/>
      <c r="C11857" s="11"/>
      <c r="I11857" s="13"/>
      <c r="M11857" s="4"/>
    </row>
    <row r="11858" s="5" customFormat="1" ht="23" customHeight="1" spans="2:13">
      <c r="B11858" s="11"/>
      <c r="C11858" s="11"/>
      <c r="I11858" s="13"/>
      <c r="M11858" s="4"/>
    </row>
    <row r="11859" s="5" customFormat="1" ht="23" customHeight="1" spans="2:13">
      <c r="B11859" s="11"/>
      <c r="C11859" s="11"/>
      <c r="I11859" s="13"/>
      <c r="M11859" s="4"/>
    </row>
    <row r="11860" s="5" customFormat="1" ht="23" customHeight="1" spans="2:13">
      <c r="B11860" s="11"/>
      <c r="C11860" s="11"/>
      <c r="I11860" s="13"/>
      <c r="M11860" s="4"/>
    </row>
    <row r="11861" s="5" customFormat="1" ht="23" customHeight="1" spans="2:13">
      <c r="B11861" s="11"/>
      <c r="C11861" s="11"/>
      <c r="I11861" s="13"/>
      <c r="M11861" s="4"/>
    </row>
    <row r="11862" s="5" customFormat="1" ht="23" customHeight="1" spans="2:13">
      <c r="B11862" s="11"/>
      <c r="C11862" s="11"/>
      <c r="I11862" s="13"/>
      <c r="M11862" s="4"/>
    </row>
    <row r="11863" s="5" customFormat="1" ht="23" customHeight="1" spans="2:13">
      <c r="B11863" s="11"/>
      <c r="C11863" s="11"/>
      <c r="I11863" s="13"/>
      <c r="M11863" s="4"/>
    </row>
    <row r="11864" s="5" customFormat="1" ht="23" customHeight="1" spans="2:13">
      <c r="B11864" s="11"/>
      <c r="C11864" s="11"/>
      <c r="I11864" s="13"/>
      <c r="M11864" s="4"/>
    </row>
    <row r="11865" s="5" customFormat="1" ht="23" customHeight="1" spans="2:13">
      <c r="B11865" s="11"/>
      <c r="C11865" s="11"/>
      <c r="I11865" s="13"/>
      <c r="M11865" s="4"/>
    </row>
    <row r="11866" s="5" customFormat="1" ht="23" customHeight="1" spans="2:13">
      <c r="B11866" s="11"/>
      <c r="C11866" s="11"/>
      <c r="I11866" s="13"/>
      <c r="M11866" s="4"/>
    </row>
    <row r="11867" s="5" customFormat="1" ht="23" customHeight="1" spans="2:13">
      <c r="B11867" s="11"/>
      <c r="C11867" s="11"/>
      <c r="I11867" s="13"/>
      <c r="M11867" s="4"/>
    </row>
    <row r="11868" s="5" customFormat="1" ht="23" customHeight="1" spans="2:13">
      <c r="B11868" s="11"/>
      <c r="C11868" s="11"/>
      <c r="I11868" s="13"/>
      <c r="M11868" s="4"/>
    </row>
    <row r="11869" s="5" customFormat="1" ht="23" customHeight="1" spans="2:13">
      <c r="B11869" s="11"/>
      <c r="C11869" s="11"/>
      <c r="I11869" s="13"/>
      <c r="M11869" s="4"/>
    </row>
    <row r="11870" s="5" customFormat="1" ht="23" customHeight="1" spans="2:13">
      <c r="B11870" s="11"/>
      <c r="C11870" s="11"/>
      <c r="I11870" s="13"/>
      <c r="M11870" s="4"/>
    </row>
    <row r="11871" s="5" customFormat="1" ht="23" customHeight="1" spans="2:13">
      <c r="B11871" s="11"/>
      <c r="C11871" s="11"/>
      <c r="I11871" s="13"/>
      <c r="M11871" s="4"/>
    </row>
    <row r="11872" s="5" customFormat="1" ht="23" customHeight="1" spans="2:13">
      <c r="B11872" s="11"/>
      <c r="C11872" s="11"/>
      <c r="I11872" s="13"/>
      <c r="M11872" s="4"/>
    </row>
    <row r="11873" s="5" customFormat="1" ht="23" customHeight="1" spans="2:13">
      <c r="B11873" s="11"/>
      <c r="C11873" s="11"/>
      <c r="I11873" s="13"/>
      <c r="M11873" s="4"/>
    </row>
    <row r="11874" s="5" customFormat="1" ht="23" customHeight="1" spans="2:13">
      <c r="B11874" s="11"/>
      <c r="C11874" s="11"/>
      <c r="I11874" s="13"/>
      <c r="M11874" s="4"/>
    </row>
    <row r="11875" s="5" customFormat="1" ht="23" customHeight="1" spans="2:13">
      <c r="B11875" s="11"/>
      <c r="C11875" s="11"/>
      <c r="I11875" s="13"/>
      <c r="M11875" s="4"/>
    </row>
    <row r="11876" s="5" customFormat="1" ht="23" customHeight="1" spans="2:13">
      <c r="B11876" s="11"/>
      <c r="C11876" s="11"/>
      <c r="I11876" s="13"/>
      <c r="M11876" s="4"/>
    </row>
    <row r="11877" s="5" customFormat="1" ht="23" customHeight="1" spans="2:13">
      <c r="B11877" s="11"/>
      <c r="C11877" s="11"/>
      <c r="I11877" s="13"/>
      <c r="M11877" s="4"/>
    </row>
    <row r="11878" s="5" customFormat="1" ht="23" customHeight="1" spans="2:13">
      <c r="B11878" s="11"/>
      <c r="C11878" s="11"/>
      <c r="I11878" s="13"/>
      <c r="M11878" s="4"/>
    </row>
    <row r="11879" s="5" customFormat="1" ht="23" customHeight="1" spans="2:13">
      <c r="B11879" s="11"/>
      <c r="C11879" s="11"/>
      <c r="I11879" s="13"/>
      <c r="M11879" s="4"/>
    </row>
    <row r="11880" s="5" customFormat="1" ht="23" customHeight="1" spans="2:13">
      <c r="B11880" s="11"/>
      <c r="C11880" s="11"/>
      <c r="I11880" s="13"/>
      <c r="M11880" s="4"/>
    </row>
    <row r="11881" s="5" customFormat="1" ht="23" customHeight="1" spans="2:13">
      <c r="B11881" s="11"/>
      <c r="C11881" s="11"/>
      <c r="I11881" s="13"/>
      <c r="M11881" s="4"/>
    </row>
    <row r="11882" s="5" customFormat="1" ht="23" customHeight="1" spans="2:13">
      <c r="B11882" s="11"/>
      <c r="C11882" s="11"/>
      <c r="I11882" s="13"/>
      <c r="M11882" s="4"/>
    </row>
    <row r="11883" s="5" customFormat="1" ht="23" customHeight="1" spans="2:13">
      <c r="B11883" s="11"/>
      <c r="C11883" s="11"/>
      <c r="I11883" s="13"/>
      <c r="M11883" s="4"/>
    </row>
    <row r="11884" s="5" customFormat="1" ht="23" customHeight="1" spans="2:13">
      <c r="B11884" s="11"/>
      <c r="C11884" s="11"/>
      <c r="I11884" s="13"/>
      <c r="M11884" s="4"/>
    </row>
    <row r="11885" s="5" customFormat="1" ht="23" customHeight="1" spans="2:13">
      <c r="B11885" s="11"/>
      <c r="C11885" s="11"/>
      <c r="I11885" s="13"/>
      <c r="M11885" s="4"/>
    </row>
    <row r="11886" s="5" customFormat="1" ht="23" customHeight="1" spans="2:13">
      <c r="B11886" s="11"/>
      <c r="C11886" s="11"/>
      <c r="I11886" s="13"/>
      <c r="M11886" s="4"/>
    </row>
    <row r="11887" s="5" customFormat="1" ht="23" customHeight="1" spans="2:13">
      <c r="B11887" s="11"/>
      <c r="C11887" s="11"/>
      <c r="I11887" s="13"/>
      <c r="M11887" s="4"/>
    </row>
    <row r="11888" s="5" customFormat="1" ht="23" customHeight="1" spans="2:13">
      <c r="B11888" s="11"/>
      <c r="C11888" s="11"/>
      <c r="I11888" s="13"/>
      <c r="M11888" s="4"/>
    </row>
    <row r="11889" s="5" customFormat="1" ht="23" customHeight="1" spans="2:13">
      <c r="B11889" s="11"/>
      <c r="C11889" s="11"/>
      <c r="I11889" s="13"/>
      <c r="M11889" s="4"/>
    </row>
    <row r="11890" s="5" customFormat="1" ht="23" customHeight="1" spans="2:13">
      <c r="B11890" s="11"/>
      <c r="C11890" s="11"/>
      <c r="I11890" s="13"/>
      <c r="M11890" s="4"/>
    </row>
    <row r="11891" s="5" customFormat="1" ht="23" customHeight="1" spans="2:13">
      <c r="B11891" s="11"/>
      <c r="C11891" s="11"/>
      <c r="I11891" s="13"/>
      <c r="M11891" s="4"/>
    </row>
    <row r="11892" s="5" customFormat="1" ht="23" customHeight="1" spans="2:13">
      <c r="B11892" s="11"/>
      <c r="C11892" s="11"/>
      <c r="I11892" s="13"/>
      <c r="M11892" s="4"/>
    </row>
    <row r="11893" s="5" customFormat="1" ht="23" customHeight="1" spans="2:13">
      <c r="B11893" s="11"/>
      <c r="C11893" s="11"/>
      <c r="I11893" s="13"/>
      <c r="M11893" s="4"/>
    </row>
    <row r="11894" s="5" customFormat="1" ht="23" customHeight="1" spans="2:13">
      <c r="B11894" s="11"/>
      <c r="C11894" s="11"/>
      <c r="I11894" s="13"/>
      <c r="M11894" s="4"/>
    </row>
    <row r="11895" s="5" customFormat="1" ht="23" customHeight="1" spans="2:13">
      <c r="B11895" s="11"/>
      <c r="C11895" s="11"/>
      <c r="I11895" s="13"/>
      <c r="M11895" s="4"/>
    </row>
    <row r="11896" s="5" customFormat="1" ht="23" customHeight="1" spans="2:13">
      <c r="B11896" s="11"/>
      <c r="C11896" s="11"/>
      <c r="I11896" s="13"/>
      <c r="M11896" s="4"/>
    </row>
    <row r="11897" s="5" customFormat="1" ht="23" customHeight="1" spans="2:13">
      <c r="B11897" s="11"/>
      <c r="C11897" s="11"/>
      <c r="I11897" s="13"/>
      <c r="M11897" s="4"/>
    </row>
    <row r="11898" s="5" customFormat="1" ht="23" customHeight="1" spans="2:13">
      <c r="B11898" s="11"/>
      <c r="C11898" s="11"/>
      <c r="I11898" s="13"/>
      <c r="M11898" s="4"/>
    </row>
    <row r="11899" s="5" customFormat="1" ht="23" customHeight="1" spans="2:13">
      <c r="B11899" s="11"/>
      <c r="C11899" s="11"/>
      <c r="I11899" s="13"/>
      <c r="M11899" s="4"/>
    </row>
    <row r="11900" s="5" customFormat="1" ht="23" customHeight="1" spans="2:13">
      <c r="B11900" s="11"/>
      <c r="C11900" s="11"/>
      <c r="I11900" s="13"/>
      <c r="M11900" s="4"/>
    </row>
    <row r="11901" s="5" customFormat="1" ht="23" customHeight="1" spans="2:13">
      <c r="B11901" s="11"/>
      <c r="C11901" s="11"/>
      <c r="I11901" s="13"/>
      <c r="M11901" s="4"/>
    </row>
    <row r="11902" s="5" customFormat="1" ht="23" customHeight="1" spans="2:13">
      <c r="B11902" s="11"/>
      <c r="C11902" s="11"/>
      <c r="I11902" s="13"/>
      <c r="M11902" s="4"/>
    </row>
    <row r="11903" s="5" customFormat="1" ht="23" customHeight="1" spans="2:13">
      <c r="B11903" s="11"/>
      <c r="C11903" s="11"/>
      <c r="I11903" s="13"/>
      <c r="M11903" s="4"/>
    </row>
    <row r="11904" s="5" customFormat="1" ht="23" customHeight="1" spans="2:13">
      <c r="B11904" s="11"/>
      <c r="C11904" s="11"/>
      <c r="I11904" s="13"/>
      <c r="M11904" s="4"/>
    </row>
    <row r="11905" s="5" customFormat="1" ht="23" customHeight="1" spans="2:13">
      <c r="B11905" s="11"/>
      <c r="C11905" s="11"/>
      <c r="I11905" s="13"/>
      <c r="M11905" s="4"/>
    </row>
    <row r="11906" s="5" customFormat="1" ht="23" customHeight="1" spans="2:13">
      <c r="B11906" s="11"/>
      <c r="C11906" s="11"/>
      <c r="I11906" s="13"/>
      <c r="M11906" s="4"/>
    </row>
    <row r="11907" s="5" customFormat="1" ht="23" customHeight="1" spans="2:13">
      <c r="B11907" s="11"/>
      <c r="C11907" s="11"/>
      <c r="I11907" s="13"/>
      <c r="M11907" s="4"/>
    </row>
    <row r="11908" s="5" customFormat="1" ht="23" customHeight="1" spans="2:13">
      <c r="B11908" s="11"/>
      <c r="C11908" s="11"/>
      <c r="I11908" s="13"/>
      <c r="M11908" s="4"/>
    </row>
    <row r="11909" s="5" customFormat="1" ht="23" customHeight="1" spans="2:13">
      <c r="B11909" s="11"/>
      <c r="C11909" s="11"/>
      <c r="I11909" s="13"/>
      <c r="M11909" s="4"/>
    </row>
    <row r="11910" s="5" customFormat="1" ht="23" customHeight="1" spans="2:13">
      <c r="B11910" s="11"/>
      <c r="C11910" s="11"/>
      <c r="I11910" s="13"/>
      <c r="M11910" s="4"/>
    </row>
    <row r="11911" s="5" customFormat="1" ht="23" customHeight="1" spans="2:13">
      <c r="B11911" s="11"/>
      <c r="C11911" s="11"/>
      <c r="I11911" s="13"/>
      <c r="M11911" s="4"/>
    </row>
    <row r="11912" s="5" customFormat="1" ht="23" customHeight="1" spans="2:13">
      <c r="B11912" s="11"/>
      <c r="C11912" s="11"/>
      <c r="I11912" s="13"/>
      <c r="M11912" s="4"/>
    </row>
    <row r="11913" s="5" customFormat="1" ht="23" customHeight="1" spans="2:13">
      <c r="B11913" s="11"/>
      <c r="C11913" s="11"/>
      <c r="I11913" s="13"/>
      <c r="M11913" s="4"/>
    </row>
    <row r="11914" s="5" customFormat="1" ht="23" customHeight="1" spans="2:13">
      <c r="B11914" s="11"/>
      <c r="C11914" s="11"/>
      <c r="I11914" s="13"/>
      <c r="M11914" s="4"/>
    </row>
    <row r="11915" s="5" customFormat="1" ht="23" customHeight="1" spans="2:13">
      <c r="B11915" s="11"/>
      <c r="C11915" s="11"/>
      <c r="I11915" s="13"/>
      <c r="M11915" s="4"/>
    </row>
    <row r="11916" s="5" customFormat="1" ht="23" customHeight="1" spans="2:13">
      <c r="B11916" s="11"/>
      <c r="C11916" s="11"/>
      <c r="I11916" s="13"/>
      <c r="M11916" s="4"/>
    </row>
    <row r="11917" s="5" customFormat="1" ht="23" customHeight="1" spans="2:13">
      <c r="B11917" s="11"/>
      <c r="C11917" s="11"/>
      <c r="I11917" s="13"/>
      <c r="M11917" s="4"/>
    </row>
    <row r="11918" s="5" customFormat="1" ht="23" customHeight="1" spans="2:13">
      <c r="B11918" s="11"/>
      <c r="C11918" s="11"/>
      <c r="I11918" s="13"/>
      <c r="M11918" s="4"/>
    </row>
    <row r="11919" s="5" customFormat="1" ht="23" customHeight="1" spans="2:13">
      <c r="B11919" s="11"/>
      <c r="C11919" s="11"/>
      <c r="I11919" s="13"/>
      <c r="M11919" s="4"/>
    </row>
    <row r="11920" s="5" customFormat="1" ht="23" customHeight="1" spans="2:13">
      <c r="B11920" s="11"/>
      <c r="C11920" s="11"/>
      <c r="I11920" s="13"/>
      <c r="M11920" s="4"/>
    </row>
    <row r="11921" s="5" customFormat="1" ht="23" customHeight="1" spans="2:13">
      <c r="B11921" s="11"/>
      <c r="C11921" s="11"/>
      <c r="I11921" s="13"/>
      <c r="M11921" s="4"/>
    </row>
    <row r="11922" s="5" customFormat="1" ht="23" customHeight="1" spans="2:13">
      <c r="B11922" s="11"/>
      <c r="C11922" s="11"/>
      <c r="I11922" s="13"/>
      <c r="M11922" s="4"/>
    </row>
    <row r="11923" s="5" customFormat="1" ht="23" customHeight="1" spans="2:13">
      <c r="B11923" s="11"/>
      <c r="C11923" s="11"/>
      <c r="I11923" s="13"/>
      <c r="M11923" s="4"/>
    </row>
    <row r="11924" s="5" customFormat="1" ht="23" customHeight="1" spans="2:13">
      <c r="B11924" s="11"/>
      <c r="C11924" s="11"/>
      <c r="I11924" s="13"/>
      <c r="M11924" s="4"/>
    </row>
    <row r="11925" s="5" customFormat="1" ht="23" customHeight="1" spans="2:13">
      <c r="B11925" s="11"/>
      <c r="C11925" s="11"/>
      <c r="I11925" s="13"/>
      <c r="M11925" s="4"/>
    </row>
    <row r="11926" s="5" customFormat="1" ht="23" customHeight="1" spans="2:13">
      <c r="B11926" s="11"/>
      <c r="C11926" s="11"/>
      <c r="I11926" s="13"/>
      <c r="M11926" s="4"/>
    </row>
    <row r="11927" s="5" customFormat="1" ht="23" customHeight="1" spans="2:13">
      <c r="B11927" s="11"/>
      <c r="C11927" s="11"/>
      <c r="I11927" s="13"/>
      <c r="M11927" s="4"/>
    </row>
    <row r="11928" s="5" customFormat="1" ht="23" customHeight="1" spans="2:13">
      <c r="B11928" s="11"/>
      <c r="C11928" s="11"/>
      <c r="I11928" s="13"/>
      <c r="M11928" s="4"/>
    </row>
    <row r="11929" s="5" customFormat="1" ht="23" customHeight="1" spans="2:13">
      <c r="B11929" s="11"/>
      <c r="C11929" s="11"/>
      <c r="I11929" s="13"/>
      <c r="M11929" s="4"/>
    </row>
    <row r="11930" s="5" customFormat="1" ht="23" customHeight="1" spans="2:13">
      <c r="B11930" s="11"/>
      <c r="C11930" s="11"/>
      <c r="I11930" s="13"/>
      <c r="M11930" s="4"/>
    </row>
    <row r="11931" s="5" customFormat="1" ht="23" customHeight="1" spans="2:13">
      <c r="B11931" s="11"/>
      <c r="C11931" s="11"/>
      <c r="I11931" s="13"/>
      <c r="M11931" s="4"/>
    </row>
    <row r="11932" s="5" customFormat="1" ht="23" customHeight="1" spans="2:13">
      <c r="B11932" s="11"/>
      <c r="C11932" s="11"/>
      <c r="I11932" s="13"/>
      <c r="M11932" s="4"/>
    </row>
    <row r="11933" s="5" customFormat="1" ht="23" customHeight="1" spans="2:13">
      <c r="B11933" s="11"/>
      <c r="C11933" s="11"/>
      <c r="I11933" s="13"/>
      <c r="M11933" s="4"/>
    </row>
    <row r="11934" s="5" customFormat="1" ht="23" customHeight="1" spans="2:13">
      <c r="B11934" s="11"/>
      <c r="C11934" s="11"/>
      <c r="I11934" s="13"/>
      <c r="M11934" s="4"/>
    </row>
    <row r="11935" s="5" customFormat="1" ht="23" customHeight="1" spans="2:13">
      <c r="B11935" s="11"/>
      <c r="C11935" s="11"/>
      <c r="I11935" s="13"/>
      <c r="M11935" s="4"/>
    </row>
    <row r="11936" s="5" customFormat="1" ht="23" customHeight="1" spans="2:13">
      <c r="B11936" s="11"/>
      <c r="C11936" s="11"/>
      <c r="I11936" s="13"/>
      <c r="M11936" s="4"/>
    </row>
    <row r="11937" s="5" customFormat="1" ht="23" customHeight="1" spans="2:13">
      <c r="B11937" s="11"/>
      <c r="C11937" s="11"/>
      <c r="I11937" s="13"/>
      <c r="M11937" s="4"/>
    </row>
    <row r="11938" s="5" customFormat="1" ht="23" customHeight="1" spans="2:13">
      <c r="B11938" s="11"/>
      <c r="C11938" s="11"/>
      <c r="I11938" s="13"/>
      <c r="M11938" s="4"/>
    </row>
    <row r="11939" s="5" customFormat="1" ht="23" customHeight="1" spans="2:13">
      <c r="B11939" s="11"/>
      <c r="C11939" s="11"/>
      <c r="I11939" s="13"/>
      <c r="M11939" s="4"/>
    </row>
    <row r="11940" s="5" customFormat="1" ht="23" customHeight="1" spans="2:13">
      <c r="B11940" s="11"/>
      <c r="C11940" s="11"/>
      <c r="I11940" s="13"/>
      <c r="M11940" s="4"/>
    </row>
    <row r="11941" s="5" customFormat="1" ht="23" customHeight="1" spans="2:13">
      <c r="B11941" s="11"/>
      <c r="C11941" s="11"/>
      <c r="I11941" s="13"/>
      <c r="M11941" s="4"/>
    </row>
    <row r="11942" s="5" customFormat="1" ht="23" customHeight="1" spans="2:13">
      <c r="B11942" s="11"/>
      <c r="C11942" s="11"/>
      <c r="I11942" s="13"/>
      <c r="M11942" s="4"/>
    </row>
    <row r="11943" s="5" customFormat="1" ht="23" customHeight="1" spans="2:13">
      <c r="B11943" s="11"/>
      <c r="C11943" s="11"/>
      <c r="I11943" s="13"/>
      <c r="M11943" s="4"/>
    </row>
    <row r="11944" s="5" customFormat="1" ht="23" customHeight="1" spans="2:13">
      <c r="B11944" s="11"/>
      <c r="C11944" s="11"/>
      <c r="I11944" s="13"/>
      <c r="M11944" s="4"/>
    </row>
    <row r="11945" s="5" customFormat="1" ht="23" customHeight="1" spans="2:13">
      <c r="B11945" s="11"/>
      <c r="C11945" s="11"/>
      <c r="I11945" s="13"/>
      <c r="M11945" s="4"/>
    </row>
    <row r="11946" s="5" customFormat="1" ht="23" customHeight="1" spans="2:13">
      <c r="B11946" s="11"/>
      <c r="C11946" s="11"/>
      <c r="I11946" s="13"/>
      <c r="M11946" s="4"/>
    </row>
    <row r="11947" s="5" customFormat="1" ht="23" customHeight="1" spans="2:13">
      <c r="B11947" s="11"/>
      <c r="C11947" s="11"/>
      <c r="I11947" s="13"/>
      <c r="M11947" s="4"/>
    </row>
    <row r="11948" s="5" customFormat="1" ht="23" customHeight="1" spans="2:13">
      <c r="B11948" s="11"/>
      <c r="C11948" s="11"/>
      <c r="I11948" s="13"/>
      <c r="M11948" s="4"/>
    </row>
    <row r="11949" s="5" customFormat="1" ht="23" customHeight="1" spans="2:13">
      <c r="B11949" s="11"/>
      <c r="C11949" s="11"/>
      <c r="I11949" s="13"/>
      <c r="M11949" s="4"/>
    </row>
    <row r="11950" s="5" customFormat="1" ht="23" customHeight="1" spans="2:13">
      <c r="B11950" s="11"/>
      <c r="C11950" s="11"/>
      <c r="I11950" s="13"/>
      <c r="M11950" s="4"/>
    </row>
    <row r="11951" s="5" customFormat="1" ht="23" customHeight="1" spans="2:13">
      <c r="B11951" s="11"/>
      <c r="C11951" s="11"/>
      <c r="I11951" s="13"/>
      <c r="M11951" s="4"/>
    </row>
    <row r="11952" s="5" customFormat="1" ht="23" customHeight="1" spans="2:13">
      <c r="B11952" s="11"/>
      <c r="C11952" s="11"/>
      <c r="I11952" s="13"/>
      <c r="M11952" s="4"/>
    </row>
    <row r="11953" s="5" customFormat="1" ht="23" customHeight="1" spans="2:13">
      <c r="B11953" s="11"/>
      <c r="C11953" s="11"/>
      <c r="I11953" s="13"/>
      <c r="M11953" s="4"/>
    </row>
    <row r="11954" s="5" customFormat="1" ht="23" customHeight="1" spans="2:13">
      <c r="B11954" s="11"/>
      <c r="C11954" s="11"/>
      <c r="I11954" s="13"/>
      <c r="M11954" s="4"/>
    </row>
    <row r="11955" s="5" customFormat="1" ht="23" customHeight="1" spans="2:13">
      <c r="B11955" s="11"/>
      <c r="C11955" s="11"/>
      <c r="I11955" s="13"/>
      <c r="M11955" s="4"/>
    </row>
    <row r="11956" s="5" customFormat="1" ht="23" customHeight="1" spans="2:13">
      <c r="B11956" s="11"/>
      <c r="C11956" s="11"/>
      <c r="I11956" s="13"/>
      <c r="M11956" s="4"/>
    </row>
    <row r="11957" s="5" customFormat="1" ht="23" customHeight="1" spans="2:13">
      <c r="B11957" s="11"/>
      <c r="C11957" s="11"/>
      <c r="I11957" s="13"/>
      <c r="M11957" s="4"/>
    </row>
    <row r="11958" s="5" customFormat="1" ht="23" customHeight="1" spans="2:13">
      <c r="B11958" s="11"/>
      <c r="C11958" s="11"/>
      <c r="I11958" s="13"/>
      <c r="M11958" s="4"/>
    </row>
    <row r="11959" s="5" customFormat="1" ht="23" customHeight="1" spans="2:13">
      <c r="B11959" s="11"/>
      <c r="C11959" s="11"/>
      <c r="I11959" s="13"/>
      <c r="M11959" s="4"/>
    </row>
    <row r="11960" s="5" customFormat="1" ht="23" customHeight="1" spans="2:13">
      <c r="B11960" s="11"/>
      <c r="C11960" s="11"/>
      <c r="I11960" s="13"/>
      <c r="M11960" s="4"/>
    </row>
    <row r="11961" s="5" customFormat="1" ht="23" customHeight="1" spans="2:13">
      <c r="B11961" s="11"/>
      <c r="C11961" s="11"/>
      <c r="I11961" s="13"/>
      <c r="M11961" s="4"/>
    </row>
    <row r="11962" s="5" customFormat="1" ht="23" customHeight="1" spans="2:13">
      <c r="B11962" s="11"/>
      <c r="C11962" s="11"/>
      <c r="I11962" s="13"/>
      <c r="M11962" s="4"/>
    </row>
    <row r="11963" s="5" customFormat="1" ht="23" customHeight="1" spans="2:13">
      <c r="B11963" s="11"/>
      <c r="C11963" s="11"/>
      <c r="I11963" s="13"/>
      <c r="M11963" s="4"/>
    </row>
    <row r="11964" s="5" customFormat="1" ht="23" customHeight="1" spans="2:13">
      <c r="B11964" s="11"/>
      <c r="C11964" s="11"/>
      <c r="I11964" s="13"/>
      <c r="M11964" s="4"/>
    </row>
    <row r="11965" s="5" customFormat="1" ht="23" customHeight="1" spans="2:13">
      <c r="B11965" s="11"/>
      <c r="C11965" s="11"/>
      <c r="I11965" s="13"/>
      <c r="M11965" s="4"/>
    </row>
    <row r="11966" s="5" customFormat="1" ht="23" customHeight="1" spans="2:13">
      <c r="B11966" s="11"/>
      <c r="C11966" s="11"/>
      <c r="I11966" s="13"/>
      <c r="M11966" s="4"/>
    </row>
    <row r="11967" s="5" customFormat="1" ht="23" customHeight="1" spans="2:13">
      <c r="B11967" s="11"/>
      <c r="C11967" s="11"/>
      <c r="I11967" s="13"/>
      <c r="M11967" s="4"/>
    </row>
    <row r="11968" s="5" customFormat="1" ht="23" customHeight="1" spans="2:13">
      <c r="B11968" s="11"/>
      <c r="C11968" s="11"/>
      <c r="I11968" s="13"/>
      <c r="M11968" s="4"/>
    </row>
    <row r="11969" s="5" customFormat="1" ht="23" customHeight="1" spans="2:13">
      <c r="B11969" s="11"/>
      <c r="C11969" s="11"/>
      <c r="I11969" s="13"/>
      <c r="M11969" s="4"/>
    </row>
    <row r="11970" s="5" customFormat="1" ht="23" customHeight="1" spans="2:13">
      <c r="B11970" s="11"/>
      <c r="C11970" s="11"/>
      <c r="I11970" s="13"/>
      <c r="M11970" s="4"/>
    </row>
    <row r="11971" s="5" customFormat="1" ht="23" customHeight="1" spans="2:13">
      <c r="B11971" s="11"/>
      <c r="C11971" s="11"/>
      <c r="I11971" s="13"/>
      <c r="M11971" s="4"/>
    </row>
    <row r="11972" s="5" customFormat="1" ht="23" customHeight="1" spans="2:13">
      <c r="B11972" s="11"/>
      <c r="C11972" s="11"/>
      <c r="I11972" s="13"/>
      <c r="M11972" s="4"/>
    </row>
    <row r="11973" s="5" customFormat="1" ht="23" customHeight="1" spans="2:13">
      <c r="B11973" s="11"/>
      <c r="C11973" s="11"/>
      <c r="I11973" s="13"/>
      <c r="M11973" s="4"/>
    </row>
    <row r="11974" s="5" customFormat="1" ht="23" customHeight="1" spans="2:13">
      <c r="B11974" s="11"/>
      <c r="C11974" s="11"/>
      <c r="I11974" s="13"/>
      <c r="M11974" s="4"/>
    </row>
    <row r="11975" s="5" customFormat="1" ht="23" customHeight="1" spans="2:13">
      <c r="B11975" s="11"/>
      <c r="C11975" s="11"/>
      <c r="I11975" s="13"/>
      <c r="M11975" s="4"/>
    </row>
    <row r="11976" s="5" customFormat="1" ht="23" customHeight="1" spans="2:13">
      <c r="B11976" s="11"/>
      <c r="C11976" s="11"/>
      <c r="I11976" s="13"/>
      <c r="M11976" s="4"/>
    </row>
    <row r="11977" s="5" customFormat="1" ht="23" customHeight="1" spans="2:13">
      <c r="B11977" s="11"/>
      <c r="C11977" s="11"/>
      <c r="I11977" s="13"/>
      <c r="M11977" s="4"/>
    </row>
    <row r="11978" s="5" customFormat="1" ht="23" customHeight="1" spans="2:13">
      <c r="B11978" s="11"/>
      <c r="C11978" s="11"/>
      <c r="I11978" s="13"/>
      <c r="M11978" s="4"/>
    </row>
    <row r="11979" s="5" customFormat="1" ht="23" customHeight="1" spans="2:13">
      <c r="B11979" s="11"/>
      <c r="C11979" s="11"/>
      <c r="I11979" s="13"/>
      <c r="M11979" s="4"/>
    </row>
    <row r="11980" s="5" customFormat="1" ht="23" customHeight="1" spans="2:13">
      <c r="B11980" s="11"/>
      <c r="C11980" s="11"/>
      <c r="I11980" s="13"/>
      <c r="M11980" s="4"/>
    </row>
    <row r="11981" s="5" customFormat="1" ht="23" customHeight="1" spans="2:13">
      <c r="B11981" s="11"/>
      <c r="C11981" s="11"/>
      <c r="I11981" s="13"/>
      <c r="M11981" s="4"/>
    </row>
    <row r="11982" s="5" customFormat="1" ht="23" customHeight="1" spans="2:13">
      <c r="B11982" s="11"/>
      <c r="C11982" s="11"/>
      <c r="I11982" s="13"/>
      <c r="M11982" s="4"/>
    </row>
    <row r="11983" s="5" customFormat="1" ht="23" customHeight="1" spans="2:13">
      <c r="B11983" s="11"/>
      <c r="C11983" s="11"/>
      <c r="I11983" s="13"/>
      <c r="M11983" s="4"/>
    </row>
    <row r="11984" s="5" customFormat="1" ht="23" customHeight="1" spans="2:13">
      <c r="B11984" s="11"/>
      <c r="C11984" s="11"/>
      <c r="I11984" s="13"/>
      <c r="M11984" s="4"/>
    </row>
    <row r="11985" s="5" customFormat="1" ht="23" customHeight="1" spans="2:13">
      <c r="B11985" s="11"/>
      <c r="C11985" s="11"/>
      <c r="I11985" s="13"/>
      <c r="M11985" s="4"/>
    </row>
    <row r="11986" s="5" customFormat="1" ht="23" customHeight="1" spans="2:13">
      <c r="B11986" s="11"/>
      <c r="C11986" s="11"/>
      <c r="I11986" s="13"/>
      <c r="M11986" s="4"/>
    </row>
    <row r="11987" s="5" customFormat="1" ht="23" customHeight="1" spans="2:13">
      <c r="B11987" s="11"/>
      <c r="C11987" s="11"/>
      <c r="I11987" s="13"/>
      <c r="M11987" s="4"/>
    </row>
    <row r="11988" s="5" customFormat="1" ht="23" customHeight="1" spans="2:13">
      <c r="B11988" s="11"/>
      <c r="C11988" s="11"/>
      <c r="I11988" s="13"/>
      <c r="M11988" s="4"/>
    </row>
    <row r="11989" s="5" customFormat="1" ht="23" customHeight="1" spans="2:13">
      <c r="B11989" s="11"/>
      <c r="C11989" s="11"/>
      <c r="I11989" s="13"/>
      <c r="M11989" s="4"/>
    </row>
    <row r="11990" s="5" customFormat="1" ht="23" customHeight="1" spans="2:13">
      <c r="B11990" s="11"/>
      <c r="C11990" s="11"/>
      <c r="I11990" s="13"/>
      <c r="M11990" s="4"/>
    </row>
    <row r="11991" s="5" customFormat="1" ht="23" customHeight="1" spans="2:13">
      <c r="B11991" s="11"/>
      <c r="C11991" s="11"/>
      <c r="I11991" s="13"/>
      <c r="M11991" s="4"/>
    </row>
    <row r="11992" s="5" customFormat="1" ht="23" customHeight="1" spans="2:13">
      <c r="B11992" s="11"/>
      <c r="C11992" s="11"/>
      <c r="I11992" s="13"/>
      <c r="M11992" s="4"/>
    </row>
    <row r="11993" s="5" customFormat="1" ht="23" customHeight="1" spans="2:13">
      <c r="B11993" s="11"/>
      <c r="C11993" s="11"/>
      <c r="I11993" s="13"/>
      <c r="M11993" s="4"/>
    </row>
    <row r="11994" s="5" customFormat="1" ht="23" customHeight="1" spans="2:13">
      <c r="B11994" s="11"/>
      <c r="C11994" s="11"/>
      <c r="I11994" s="13"/>
      <c r="M11994" s="4"/>
    </row>
    <row r="11995" s="5" customFormat="1" ht="23" customHeight="1" spans="2:13">
      <c r="B11995" s="11"/>
      <c r="C11995" s="11"/>
      <c r="I11995" s="13"/>
      <c r="M11995" s="4"/>
    </row>
    <row r="11996" s="5" customFormat="1" ht="23" customHeight="1" spans="2:13">
      <c r="B11996" s="11"/>
      <c r="C11996" s="11"/>
      <c r="I11996" s="13"/>
      <c r="M11996" s="4"/>
    </row>
    <row r="11997" s="5" customFormat="1" ht="23" customHeight="1" spans="2:13">
      <c r="B11997" s="11"/>
      <c r="C11997" s="11"/>
      <c r="I11997" s="13"/>
      <c r="M11997" s="4"/>
    </row>
    <row r="11998" s="5" customFormat="1" ht="23" customHeight="1" spans="2:13">
      <c r="B11998" s="11"/>
      <c r="C11998" s="11"/>
      <c r="I11998" s="13"/>
      <c r="M11998" s="4"/>
    </row>
    <row r="11999" s="5" customFormat="1" ht="23" customHeight="1" spans="2:13">
      <c r="B11999" s="11"/>
      <c r="C11999" s="11"/>
      <c r="I11999" s="13"/>
      <c r="M11999" s="4"/>
    </row>
    <row r="12000" s="5" customFormat="1" ht="23" customHeight="1" spans="2:13">
      <c r="B12000" s="11"/>
      <c r="C12000" s="11"/>
      <c r="I12000" s="13"/>
      <c r="M12000" s="4"/>
    </row>
    <row r="12001" s="5" customFormat="1" ht="23" customHeight="1" spans="2:13">
      <c r="B12001" s="11"/>
      <c r="C12001" s="11"/>
      <c r="I12001" s="13"/>
      <c r="M12001" s="4"/>
    </row>
    <row r="12002" s="5" customFormat="1" ht="23" customHeight="1" spans="2:13">
      <c r="B12002" s="11"/>
      <c r="C12002" s="11"/>
      <c r="I12002" s="13"/>
      <c r="M12002" s="4"/>
    </row>
    <row r="12003" s="5" customFormat="1" ht="23" customHeight="1" spans="2:13">
      <c r="B12003" s="11"/>
      <c r="C12003" s="11"/>
      <c r="I12003" s="13"/>
      <c r="M12003" s="4"/>
    </row>
    <row r="12004" s="5" customFormat="1" ht="23" customHeight="1" spans="2:13">
      <c r="B12004" s="11"/>
      <c r="C12004" s="11"/>
      <c r="I12004" s="13"/>
      <c r="M12004" s="4"/>
    </row>
    <row r="12005" s="5" customFormat="1" ht="23" customHeight="1" spans="2:13">
      <c r="B12005" s="11"/>
      <c r="C12005" s="11"/>
      <c r="I12005" s="13"/>
      <c r="M12005" s="4"/>
    </row>
    <row r="12006" s="5" customFormat="1" ht="23" customHeight="1" spans="2:13">
      <c r="B12006" s="11"/>
      <c r="C12006" s="11"/>
      <c r="I12006" s="13"/>
      <c r="M12006" s="4"/>
    </row>
    <row r="12007" s="5" customFormat="1" ht="23" customHeight="1" spans="2:13">
      <c r="B12007" s="11"/>
      <c r="C12007" s="11"/>
      <c r="I12007" s="13"/>
      <c r="M12007" s="4"/>
    </row>
    <row r="12008" s="5" customFormat="1" ht="23" customHeight="1" spans="2:13">
      <c r="B12008" s="11"/>
      <c r="C12008" s="11"/>
      <c r="I12008" s="13"/>
      <c r="M12008" s="4"/>
    </row>
    <row r="12009" s="5" customFormat="1" ht="23" customHeight="1" spans="2:13">
      <c r="B12009" s="11"/>
      <c r="C12009" s="11"/>
      <c r="I12009" s="13"/>
      <c r="M12009" s="4"/>
    </row>
    <row r="12010" s="5" customFormat="1" ht="23" customHeight="1" spans="2:13">
      <c r="B12010" s="11"/>
      <c r="C12010" s="11"/>
      <c r="I12010" s="13"/>
      <c r="M12010" s="4"/>
    </row>
    <row r="12011" s="5" customFormat="1" ht="23" customHeight="1" spans="2:13">
      <c r="B12011" s="11"/>
      <c r="C12011" s="11"/>
      <c r="I12011" s="13"/>
      <c r="M12011" s="4"/>
    </row>
    <row r="12012" s="5" customFormat="1" ht="23" customHeight="1" spans="2:13">
      <c r="B12012" s="11"/>
      <c r="C12012" s="11"/>
      <c r="I12012" s="13"/>
      <c r="M12012" s="4"/>
    </row>
    <row r="12013" s="5" customFormat="1" ht="23" customHeight="1" spans="2:13">
      <c r="B12013" s="11"/>
      <c r="C12013" s="11"/>
      <c r="I12013" s="13"/>
      <c r="M12013" s="4"/>
    </row>
    <row r="12014" s="5" customFormat="1" ht="23" customHeight="1" spans="2:13">
      <c r="B12014" s="11"/>
      <c r="C12014" s="11"/>
      <c r="I12014" s="13"/>
      <c r="M12014" s="4"/>
    </row>
    <row r="12015" s="5" customFormat="1" ht="23" customHeight="1" spans="2:13">
      <c r="B12015" s="11"/>
      <c r="C12015" s="11"/>
      <c r="I12015" s="13"/>
      <c r="M12015" s="4"/>
    </row>
    <row r="12016" s="5" customFormat="1" ht="23" customHeight="1" spans="2:13">
      <c r="B12016" s="11"/>
      <c r="C12016" s="11"/>
      <c r="I12016" s="13"/>
      <c r="M12016" s="4"/>
    </row>
    <row r="12017" s="5" customFormat="1" ht="23" customHeight="1" spans="2:13">
      <c r="B12017" s="11"/>
      <c r="C12017" s="11"/>
      <c r="I12017" s="13"/>
      <c r="M12017" s="4"/>
    </row>
    <row r="12018" s="5" customFormat="1" ht="23" customHeight="1" spans="2:13">
      <c r="B12018" s="11"/>
      <c r="C12018" s="11"/>
      <c r="I12018" s="13"/>
      <c r="M12018" s="4"/>
    </row>
    <row r="12019" s="5" customFormat="1" ht="23" customHeight="1" spans="2:13">
      <c r="B12019" s="11"/>
      <c r="C12019" s="11"/>
      <c r="I12019" s="13"/>
      <c r="M12019" s="4"/>
    </row>
    <row r="12020" s="5" customFormat="1" ht="23" customHeight="1" spans="2:13">
      <c r="B12020" s="11"/>
      <c r="C12020" s="11"/>
      <c r="I12020" s="13"/>
      <c r="M12020" s="4"/>
    </row>
    <row r="12021" s="5" customFormat="1" ht="23" customHeight="1" spans="2:13">
      <c r="B12021" s="11"/>
      <c r="C12021" s="11"/>
      <c r="I12021" s="13"/>
      <c r="M12021" s="4"/>
    </row>
    <row r="12022" s="5" customFormat="1" ht="23" customHeight="1" spans="2:13">
      <c r="B12022" s="11"/>
      <c r="C12022" s="11"/>
      <c r="I12022" s="13"/>
      <c r="M12022" s="4"/>
    </row>
    <row r="12023" s="5" customFormat="1" ht="23" customHeight="1" spans="2:13">
      <c r="B12023" s="11"/>
      <c r="C12023" s="11"/>
      <c r="I12023" s="13"/>
      <c r="M12023" s="4"/>
    </row>
    <row r="12024" s="5" customFormat="1" ht="23" customHeight="1" spans="2:13">
      <c r="B12024" s="11"/>
      <c r="C12024" s="11"/>
      <c r="I12024" s="13"/>
      <c r="M12024" s="4"/>
    </row>
    <row r="12025" s="5" customFormat="1" ht="23" customHeight="1" spans="2:13">
      <c r="B12025" s="11"/>
      <c r="C12025" s="11"/>
      <c r="I12025" s="13"/>
      <c r="M12025" s="4"/>
    </row>
    <row r="12026" s="5" customFormat="1" ht="23" customHeight="1" spans="2:13">
      <c r="B12026" s="11"/>
      <c r="C12026" s="11"/>
      <c r="I12026" s="13"/>
      <c r="M12026" s="4"/>
    </row>
    <row r="12027" s="5" customFormat="1" ht="23" customHeight="1" spans="2:13">
      <c r="B12027" s="11"/>
      <c r="C12027" s="11"/>
      <c r="I12027" s="13"/>
      <c r="M12027" s="4"/>
    </row>
    <row r="12028" s="5" customFormat="1" ht="23" customHeight="1" spans="2:13">
      <c r="B12028" s="11"/>
      <c r="C12028" s="11"/>
      <c r="I12028" s="13"/>
      <c r="M12028" s="4"/>
    </row>
    <row r="12029" s="5" customFormat="1" ht="23" customHeight="1" spans="2:13">
      <c r="B12029" s="11"/>
      <c r="C12029" s="11"/>
      <c r="I12029" s="13"/>
      <c r="M12029" s="4"/>
    </row>
    <row r="12030" s="5" customFormat="1" ht="23" customHeight="1" spans="2:13">
      <c r="B12030" s="11"/>
      <c r="C12030" s="11"/>
      <c r="I12030" s="13"/>
      <c r="M12030" s="4"/>
    </row>
    <row r="12031" s="5" customFormat="1" ht="23" customHeight="1" spans="2:13">
      <c r="B12031" s="11"/>
      <c r="C12031" s="11"/>
      <c r="I12031" s="13"/>
      <c r="M12031" s="4"/>
    </row>
    <row r="12032" s="5" customFormat="1" ht="23" customHeight="1" spans="2:13">
      <c r="B12032" s="11"/>
      <c r="C12032" s="11"/>
      <c r="I12032" s="13"/>
      <c r="M12032" s="4"/>
    </row>
    <row r="12033" s="5" customFormat="1" ht="23" customHeight="1" spans="2:13">
      <c r="B12033" s="11"/>
      <c r="C12033" s="11"/>
      <c r="I12033" s="13"/>
      <c r="M12033" s="4"/>
    </row>
    <row r="12034" s="5" customFormat="1" ht="23" customHeight="1" spans="2:13">
      <c r="B12034" s="11"/>
      <c r="C12034" s="11"/>
      <c r="I12034" s="13"/>
      <c r="M12034" s="4"/>
    </row>
    <row r="12035" s="5" customFormat="1" ht="23" customHeight="1" spans="2:13">
      <c r="B12035" s="11"/>
      <c r="C12035" s="11"/>
      <c r="I12035" s="13"/>
      <c r="M12035" s="4"/>
    </row>
    <row r="12036" s="5" customFormat="1" ht="23" customHeight="1" spans="2:13">
      <c r="B12036" s="11"/>
      <c r="C12036" s="11"/>
      <c r="I12036" s="13"/>
      <c r="M12036" s="4"/>
    </row>
    <row r="12037" s="5" customFormat="1" ht="23" customHeight="1" spans="2:13">
      <c r="B12037" s="11"/>
      <c r="C12037" s="11"/>
      <c r="I12037" s="13"/>
      <c r="M12037" s="4"/>
    </row>
    <row r="12038" s="5" customFormat="1" ht="23" customHeight="1" spans="2:13">
      <c r="B12038" s="11"/>
      <c r="C12038" s="11"/>
      <c r="I12038" s="13"/>
      <c r="M12038" s="4"/>
    </row>
    <row r="12039" s="5" customFormat="1" ht="23" customHeight="1" spans="2:13">
      <c r="B12039" s="11"/>
      <c r="C12039" s="11"/>
      <c r="I12039" s="13"/>
      <c r="M12039" s="4"/>
    </row>
    <row r="12040" s="5" customFormat="1" ht="23" customHeight="1" spans="2:13">
      <c r="B12040" s="11"/>
      <c r="C12040" s="11"/>
      <c r="I12040" s="13"/>
      <c r="M12040" s="4"/>
    </row>
    <row r="12041" s="5" customFormat="1" ht="23" customHeight="1" spans="2:13">
      <c r="B12041" s="11"/>
      <c r="C12041" s="11"/>
      <c r="I12041" s="13"/>
      <c r="M12041" s="4"/>
    </row>
    <row r="12042" s="5" customFormat="1" ht="23" customHeight="1" spans="2:13">
      <c r="B12042" s="11"/>
      <c r="C12042" s="11"/>
      <c r="I12042" s="13"/>
      <c r="M12042" s="4"/>
    </row>
    <row r="12043" s="5" customFormat="1" ht="23" customHeight="1" spans="2:13">
      <c r="B12043" s="11"/>
      <c r="C12043" s="11"/>
      <c r="I12043" s="13"/>
      <c r="M12043" s="4"/>
    </row>
    <row r="12044" s="5" customFormat="1" ht="23" customHeight="1" spans="2:13">
      <c r="B12044" s="11"/>
      <c r="C12044" s="11"/>
      <c r="I12044" s="13"/>
      <c r="M12044" s="4"/>
    </row>
    <row r="12045" s="5" customFormat="1" ht="23" customHeight="1" spans="2:13">
      <c r="B12045" s="11"/>
      <c r="C12045" s="11"/>
      <c r="I12045" s="13"/>
      <c r="M12045" s="4"/>
    </row>
    <row r="12046" s="5" customFormat="1" ht="23" customHeight="1" spans="2:13">
      <c r="B12046" s="11"/>
      <c r="C12046" s="11"/>
      <c r="I12046" s="13"/>
      <c r="M12046" s="4"/>
    </row>
    <row r="12047" s="5" customFormat="1" ht="23" customHeight="1" spans="2:13">
      <c r="B12047" s="11"/>
      <c r="C12047" s="11"/>
      <c r="I12047" s="13"/>
      <c r="M12047" s="4"/>
    </row>
    <row r="12048" s="5" customFormat="1" ht="23" customHeight="1" spans="2:13">
      <c r="B12048" s="11"/>
      <c r="C12048" s="11"/>
      <c r="I12048" s="13"/>
      <c r="M12048" s="4"/>
    </row>
    <row r="12049" s="5" customFormat="1" ht="23" customHeight="1" spans="2:13">
      <c r="B12049" s="11"/>
      <c r="C12049" s="11"/>
      <c r="I12049" s="13"/>
      <c r="M12049" s="4"/>
    </row>
    <row r="12050" s="5" customFormat="1" ht="23" customHeight="1" spans="2:13">
      <c r="B12050" s="11"/>
      <c r="C12050" s="11"/>
      <c r="I12050" s="13"/>
      <c r="M12050" s="4"/>
    </row>
    <row r="12051" s="5" customFormat="1" ht="23" customHeight="1" spans="2:13">
      <c r="B12051" s="11"/>
      <c r="C12051" s="11"/>
      <c r="I12051" s="13"/>
      <c r="M12051" s="4"/>
    </row>
    <row r="12052" s="5" customFormat="1" ht="23" customHeight="1" spans="2:13">
      <c r="B12052" s="11"/>
      <c r="C12052" s="11"/>
      <c r="I12052" s="13"/>
      <c r="M12052" s="4"/>
    </row>
    <row r="12053" s="5" customFormat="1" ht="23" customHeight="1" spans="2:13">
      <c r="B12053" s="11"/>
      <c r="C12053" s="11"/>
      <c r="I12053" s="13"/>
      <c r="M12053" s="4"/>
    </row>
    <row r="12054" s="5" customFormat="1" ht="23" customHeight="1" spans="2:13">
      <c r="B12054" s="11"/>
      <c r="C12054" s="11"/>
      <c r="I12054" s="13"/>
      <c r="M12054" s="4"/>
    </row>
    <row r="12055" s="5" customFormat="1" ht="23" customHeight="1" spans="2:13">
      <c r="B12055" s="11"/>
      <c r="C12055" s="11"/>
      <c r="I12055" s="13"/>
      <c r="M12055" s="4"/>
    </row>
    <row r="12056" s="5" customFormat="1" ht="23" customHeight="1" spans="2:13">
      <c r="B12056" s="11"/>
      <c r="C12056" s="11"/>
      <c r="I12056" s="13"/>
      <c r="M12056" s="4"/>
    </row>
    <row r="12057" s="5" customFormat="1" ht="23" customHeight="1" spans="2:13">
      <c r="B12057" s="11"/>
      <c r="C12057" s="11"/>
      <c r="I12057" s="13"/>
      <c r="M12057" s="4"/>
    </row>
    <row r="12058" s="5" customFormat="1" ht="23" customHeight="1" spans="2:13">
      <c r="B12058" s="11"/>
      <c r="C12058" s="11"/>
      <c r="I12058" s="13"/>
      <c r="M12058" s="4"/>
    </row>
    <row r="12059" s="5" customFormat="1" ht="23" customHeight="1" spans="2:13">
      <c r="B12059" s="11"/>
      <c r="C12059" s="11"/>
      <c r="I12059" s="13"/>
      <c r="M12059" s="4"/>
    </row>
    <row r="12060" s="5" customFormat="1" ht="23" customHeight="1" spans="2:13">
      <c r="B12060" s="11"/>
      <c r="C12060" s="11"/>
      <c r="I12060" s="13"/>
      <c r="M12060" s="4"/>
    </row>
    <row r="12061" s="5" customFormat="1" ht="23" customHeight="1" spans="2:13">
      <c r="B12061" s="11"/>
      <c r="C12061" s="11"/>
      <c r="I12061" s="13"/>
      <c r="M12061" s="4"/>
    </row>
    <row r="12062" s="5" customFormat="1" ht="23" customHeight="1" spans="2:13">
      <c r="B12062" s="11"/>
      <c r="C12062" s="11"/>
      <c r="I12062" s="13"/>
      <c r="M12062" s="4"/>
    </row>
    <row r="12063" s="5" customFormat="1" ht="23" customHeight="1" spans="2:13">
      <c r="B12063" s="11"/>
      <c r="C12063" s="11"/>
      <c r="I12063" s="13"/>
      <c r="M12063" s="4"/>
    </row>
    <row r="12064" s="5" customFormat="1" ht="23" customHeight="1" spans="2:13">
      <c r="B12064" s="11"/>
      <c r="C12064" s="11"/>
      <c r="I12064" s="13"/>
      <c r="M12064" s="4"/>
    </row>
    <row r="12065" s="5" customFormat="1" ht="23" customHeight="1" spans="2:13">
      <c r="B12065" s="11"/>
      <c r="C12065" s="11"/>
      <c r="I12065" s="13"/>
      <c r="M12065" s="4"/>
    </row>
    <row r="12066" s="5" customFormat="1" ht="23" customHeight="1" spans="2:13">
      <c r="B12066" s="11"/>
      <c r="C12066" s="11"/>
      <c r="I12066" s="13"/>
      <c r="M12066" s="4"/>
    </row>
    <row r="12067" s="5" customFormat="1" ht="23" customHeight="1" spans="2:13">
      <c r="B12067" s="11"/>
      <c r="C12067" s="11"/>
      <c r="I12067" s="13"/>
      <c r="M12067" s="4"/>
    </row>
    <row r="12068" s="5" customFormat="1" ht="23" customHeight="1" spans="2:13">
      <c r="B12068" s="11"/>
      <c r="C12068" s="11"/>
      <c r="I12068" s="13"/>
      <c r="M12068" s="4"/>
    </row>
    <row r="12069" s="5" customFormat="1" ht="23" customHeight="1" spans="2:13">
      <c r="B12069" s="11"/>
      <c r="C12069" s="11"/>
      <c r="I12069" s="13"/>
      <c r="M12069" s="4"/>
    </row>
    <row r="12070" s="5" customFormat="1" ht="23" customHeight="1" spans="2:13">
      <c r="B12070" s="11"/>
      <c r="C12070" s="11"/>
      <c r="I12070" s="13"/>
      <c r="M12070" s="4"/>
    </row>
    <row r="12071" s="5" customFormat="1" ht="23" customHeight="1" spans="2:13">
      <c r="B12071" s="11"/>
      <c r="C12071" s="11"/>
      <c r="I12071" s="13"/>
      <c r="M12071" s="4"/>
    </row>
    <row r="12072" s="5" customFormat="1" ht="23" customHeight="1" spans="2:13">
      <c r="B12072" s="11"/>
      <c r="C12072" s="11"/>
      <c r="I12072" s="13"/>
      <c r="M12072" s="4"/>
    </row>
    <row r="12073" s="5" customFormat="1" ht="23" customHeight="1" spans="2:13">
      <c r="B12073" s="11"/>
      <c r="C12073" s="11"/>
      <c r="I12073" s="13"/>
      <c r="M12073" s="4"/>
    </row>
    <row r="12074" s="5" customFormat="1" ht="23" customHeight="1" spans="2:13">
      <c r="B12074" s="11"/>
      <c r="C12074" s="11"/>
      <c r="I12074" s="13"/>
      <c r="M12074" s="4"/>
    </row>
    <row r="12075" s="5" customFormat="1" ht="23" customHeight="1" spans="2:13">
      <c r="B12075" s="11"/>
      <c r="C12075" s="11"/>
      <c r="I12075" s="13"/>
      <c r="M12075" s="4"/>
    </row>
    <row r="12076" s="5" customFormat="1" ht="23" customHeight="1" spans="2:13">
      <c r="B12076" s="11"/>
      <c r="C12076" s="11"/>
      <c r="I12076" s="13"/>
      <c r="M12076" s="4"/>
    </row>
    <row r="12077" s="5" customFormat="1" ht="23" customHeight="1" spans="2:13">
      <c r="B12077" s="11"/>
      <c r="C12077" s="11"/>
      <c r="I12077" s="13"/>
      <c r="M12077" s="4"/>
    </row>
    <row r="12078" s="5" customFormat="1" ht="23" customHeight="1" spans="2:13">
      <c r="B12078" s="11"/>
      <c r="C12078" s="11"/>
      <c r="I12078" s="13"/>
      <c r="M12078" s="4"/>
    </row>
    <row r="12079" s="5" customFormat="1" ht="23" customHeight="1" spans="2:13">
      <c r="B12079" s="11"/>
      <c r="C12079" s="11"/>
      <c r="I12079" s="13"/>
      <c r="M12079" s="4"/>
    </row>
    <row r="12080" s="5" customFormat="1" ht="23" customHeight="1" spans="2:13">
      <c r="B12080" s="11"/>
      <c r="C12080" s="11"/>
      <c r="I12080" s="13"/>
      <c r="M12080" s="4"/>
    </row>
    <row r="12081" s="5" customFormat="1" ht="23" customHeight="1" spans="2:13">
      <c r="B12081" s="11"/>
      <c r="C12081" s="11"/>
      <c r="I12081" s="13"/>
      <c r="M12081" s="4"/>
    </row>
    <row r="12082" s="5" customFormat="1" ht="23" customHeight="1" spans="2:13">
      <c r="B12082" s="11"/>
      <c r="C12082" s="11"/>
      <c r="I12082" s="13"/>
      <c r="M12082" s="4"/>
    </row>
    <row r="12083" s="5" customFormat="1" ht="23" customHeight="1" spans="2:13">
      <c r="B12083" s="11"/>
      <c r="C12083" s="11"/>
      <c r="I12083" s="13"/>
      <c r="M12083" s="4"/>
    </row>
    <row r="12084" s="5" customFormat="1" ht="23" customHeight="1" spans="2:13">
      <c r="B12084" s="11"/>
      <c r="C12084" s="11"/>
      <c r="I12084" s="13"/>
      <c r="M12084" s="4"/>
    </row>
    <row r="12085" s="5" customFormat="1" ht="23" customHeight="1" spans="2:13">
      <c r="B12085" s="11"/>
      <c r="C12085" s="11"/>
      <c r="I12085" s="13"/>
      <c r="M12085" s="4"/>
    </row>
    <row r="12086" s="5" customFormat="1" ht="23" customHeight="1" spans="2:13">
      <c r="B12086" s="11"/>
      <c r="C12086" s="11"/>
      <c r="I12086" s="13"/>
      <c r="M12086" s="4"/>
    </row>
    <row r="12087" s="5" customFormat="1" ht="23" customHeight="1" spans="2:13">
      <c r="B12087" s="11"/>
      <c r="C12087" s="11"/>
      <c r="I12087" s="13"/>
      <c r="M12087" s="4"/>
    </row>
    <row r="12088" s="5" customFormat="1" ht="23" customHeight="1" spans="2:13">
      <c r="B12088" s="11"/>
      <c r="C12088" s="11"/>
      <c r="I12088" s="13"/>
      <c r="M12088" s="4"/>
    </row>
    <row r="12089" s="5" customFormat="1" ht="23" customHeight="1" spans="2:13">
      <c r="B12089" s="11"/>
      <c r="C12089" s="11"/>
      <c r="I12089" s="13"/>
      <c r="M12089" s="4"/>
    </row>
    <row r="12090" s="5" customFormat="1" ht="23" customHeight="1" spans="2:13">
      <c r="B12090" s="11"/>
      <c r="C12090" s="11"/>
      <c r="I12090" s="13"/>
      <c r="M12090" s="4"/>
    </row>
    <row r="12091" s="5" customFormat="1" ht="23" customHeight="1" spans="2:13">
      <c r="B12091" s="11"/>
      <c r="C12091" s="11"/>
      <c r="I12091" s="13"/>
      <c r="M12091" s="4"/>
    </row>
    <row r="12092" s="5" customFormat="1" ht="23" customHeight="1" spans="2:13">
      <c r="B12092" s="11"/>
      <c r="C12092" s="11"/>
      <c r="I12092" s="13"/>
      <c r="M12092" s="4"/>
    </row>
    <row r="12093" s="5" customFormat="1" ht="23" customHeight="1" spans="2:13">
      <c r="B12093" s="11"/>
      <c r="C12093" s="11"/>
      <c r="I12093" s="13"/>
      <c r="M12093" s="4"/>
    </row>
    <row r="12094" s="5" customFormat="1" ht="23" customHeight="1" spans="2:13">
      <c r="B12094" s="11"/>
      <c r="C12094" s="11"/>
      <c r="I12094" s="13"/>
      <c r="M12094" s="4"/>
    </row>
    <row r="12095" s="5" customFormat="1" ht="23" customHeight="1" spans="2:13">
      <c r="B12095" s="11"/>
      <c r="C12095" s="11"/>
      <c r="I12095" s="13"/>
      <c r="M12095" s="4"/>
    </row>
    <row r="12096" s="5" customFormat="1" ht="23" customHeight="1" spans="2:13">
      <c r="B12096" s="11"/>
      <c r="C12096" s="11"/>
      <c r="I12096" s="13"/>
      <c r="M12096" s="4"/>
    </row>
    <row r="12097" s="5" customFormat="1" ht="23" customHeight="1" spans="2:13">
      <c r="B12097" s="11"/>
      <c r="C12097" s="11"/>
      <c r="I12097" s="13"/>
      <c r="M12097" s="4"/>
    </row>
    <row r="12098" s="5" customFormat="1" ht="23" customHeight="1" spans="2:13">
      <c r="B12098" s="11"/>
      <c r="C12098" s="11"/>
      <c r="I12098" s="13"/>
      <c r="M12098" s="4"/>
    </row>
    <row r="12099" s="5" customFormat="1" ht="23" customHeight="1" spans="2:13">
      <c r="B12099" s="11"/>
      <c r="C12099" s="11"/>
      <c r="I12099" s="13"/>
      <c r="M12099" s="4"/>
    </row>
    <row r="12100" s="5" customFormat="1" ht="23" customHeight="1" spans="2:13">
      <c r="B12100" s="11"/>
      <c r="C12100" s="11"/>
      <c r="I12100" s="13"/>
      <c r="M12100" s="4"/>
    </row>
    <row r="12101" s="5" customFormat="1" ht="23" customHeight="1" spans="2:13">
      <c r="B12101" s="11"/>
      <c r="C12101" s="11"/>
      <c r="I12101" s="13"/>
      <c r="M12101" s="4"/>
    </row>
    <row r="12102" s="5" customFormat="1" ht="23" customHeight="1" spans="2:13">
      <c r="B12102" s="11"/>
      <c r="C12102" s="11"/>
      <c r="I12102" s="13"/>
      <c r="M12102" s="4"/>
    </row>
    <row r="12103" s="5" customFormat="1" ht="23" customHeight="1" spans="2:13">
      <c r="B12103" s="11"/>
      <c r="C12103" s="11"/>
      <c r="I12103" s="13"/>
      <c r="M12103" s="4"/>
    </row>
    <row r="12104" s="5" customFormat="1" ht="23" customHeight="1" spans="2:13">
      <c r="B12104" s="11"/>
      <c r="C12104" s="11"/>
      <c r="I12104" s="13"/>
      <c r="M12104" s="4"/>
    </row>
    <row r="12105" s="5" customFormat="1" ht="23" customHeight="1" spans="2:13">
      <c r="B12105" s="11"/>
      <c r="C12105" s="11"/>
      <c r="I12105" s="13"/>
      <c r="M12105" s="4"/>
    </row>
    <row r="12106" s="5" customFormat="1" ht="23" customHeight="1" spans="2:13">
      <c r="B12106" s="11"/>
      <c r="C12106" s="11"/>
      <c r="I12106" s="13"/>
      <c r="M12106" s="4"/>
    </row>
    <row r="12107" s="5" customFormat="1" ht="23" customHeight="1" spans="2:13">
      <c r="B12107" s="11"/>
      <c r="C12107" s="11"/>
      <c r="I12107" s="13"/>
      <c r="M12107" s="4"/>
    </row>
    <row r="12108" s="5" customFormat="1" ht="23" customHeight="1" spans="2:13">
      <c r="B12108" s="11"/>
      <c r="C12108" s="11"/>
      <c r="I12108" s="13"/>
      <c r="M12108" s="4"/>
    </row>
    <row r="12109" s="5" customFormat="1" ht="23" customHeight="1" spans="2:13">
      <c r="B12109" s="11"/>
      <c r="C12109" s="11"/>
      <c r="I12109" s="13"/>
      <c r="M12109" s="4"/>
    </row>
    <row r="12110" s="5" customFormat="1" ht="23" customHeight="1" spans="2:13">
      <c r="B12110" s="11"/>
      <c r="C12110" s="11"/>
      <c r="I12110" s="13"/>
      <c r="M12110" s="4"/>
    </row>
    <row r="12111" s="5" customFormat="1" ht="23" customHeight="1" spans="2:13">
      <c r="B12111" s="11"/>
      <c r="C12111" s="11"/>
      <c r="I12111" s="13"/>
      <c r="M12111" s="4"/>
    </row>
    <row r="12112" s="5" customFormat="1" ht="23" customHeight="1" spans="2:13">
      <c r="B12112" s="11"/>
      <c r="C12112" s="11"/>
      <c r="I12112" s="13"/>
      <c r="M12112" s="4"/>
    </row>
    <row r="12113" s="5" customFormat="1" ht="23" customHeight="1" spans="2:13">
      <c r="B12113" s="11"/>
      <c r="C12113" s="11"/>
      <c r="I12113" s="13"/>
      <c r="M12113" s="4"/>
    </row>
    <row r="12114" s="5" customFormat="1" ht="23" customHeight="1" spans="2:13">
      <c r="B12114" s="11"/>
      <c r="C12114" s="11"/>
      <c r="I12114" s="13"/>
      <c r="M12114" s="4"/>
    </row>
    <row r="12115" s="5" customFormat="1" ht="23" customHeight="1" spans="2:13">
      <c r="B12115" s="11"/>
      <c r="C12115" s="11"/>
      <c r="I12115" s="13"/>
      <c r="M12115" s="4"/>
    </row>
    <row r="12116" s="5" customFormat="1" ht="23" customHeight="1" spans="2:13">
      <c r="B12116" s="11"/>
      <c r="C12116" s="11"/>
      <c r="I12116" s="13"/>
      <c r="M12116" s="4"/>
    </row>
    <row r="12117" s="5" customFormat="1" ht="23" customHeight="1" spans="2:13">
      <c r="B12117" s="11"/>
      <c r="C12117" s="11"/>
      <c r="I12117" s="13"/>
      <c r="M12117" s="4"/>
    </row>
    <row r="12118" s="5" customFormat="1" ht="23" customHeight="1" spans="2:13">
      <c r="B12118" s="11"/>
      <c r="C12118" s="11"/>
      <c r="I12118" s="13"/>
      <c r="M12118" s="4"/>
    </row>
    <row r="12119" s="5" customFormat="1" ht="23" customHeight="1" spans="2:13">
      <c r="B12119" s="11"/>
      <c r="C12119" s="11"/>
      <c r="I12119" s="13"/>
      <c r="M12119" s="4"/>
    </row>
    <row r="12120" s="5" customFormat="1" ht="23" customHeight="1" spans="2:13">
      <c r="B12120" s="11"/>
      <c r="C12120" s="11"/>
      <c r="I12120" s="13"/>
      <c r="M12120" s="4"/>
    </row>
    <row r="12121" s="5" customFormat="1" ht="23" customHeight="1" spans="2:13">
      <c r="B12121" s="11"/>
      <c r="C12121" s="11"/>
      <c r="I12121" s="13"/>
      <c r="M12121" s="4"/>
    </row>
    <row r="12122" s="5" customFormat="1" ht="23" customHeight="1" spans="2:13">
      <c r="B12122" s="11"/>
      <c r="C12122" s="11"/>
      <c r="I12122" s="13"/>
      <c r="M12122" s="4"/>
    </row>
    <row r="12123" s="5" customFormat="1" ht="23" customHeight="1" spans="2:13">
      <c r="B12123" s="11"/>
      <c r="C12123" s="11"/>
      <c r="I12123" s="13"/>
      <c r="M12123" s="4"/>
    </row>
    <row r="12124" s="5" customFormat="1" ht="23" customHeight="1" spans="2:13">
      <c r="B12124" s="11"/>
      <c r="C12124" s="11"/>
      <c r="I12124" s="13"/>
      <c r="M12124" s="4"/>
    </row>
    <row r="12125" s="5" customFormat="1" ht="23" customHeight="1" spans="2:13">
      <c r="B12125" s="11"/>
      <c r="C12125" s="11"/>
      <c r="I12125" s="13"/>
      <c r="M12125" s="4"/>
    </row>
    <row r="12126" s="5" customFormat="1" ht="23" customHeight="1" spans="2:13">
      <c r="B12126" s="11"/>
      <c r="C12126" s="11"/>
      <c r="I12126" s="13"/>
      <c r="M12126" s="4"/>
    </row>
    <row r="12127" s="5" customFormat="1" ht="23" customHeight="1" spans="2:13">
      <c r="B12127" s="11"/>
      <c r="C12127" s="11"/>
      <c r="I12127" s="13"/>
      <c r="M12127" s="4"/>
    </row>
    <row r="12128" s="5" customFormat="1" ht="23" customHeight="1" spans="2:13">
      <c r="B12128" s="11"/>
      <c r="C12128" s="11"/>
      <c r="I12128" s="13"/>
      <c r="M12128" s="4"/>
    </row>
    <row r="12129" s="5" customFormat="1" ht="23" customHeight="1" spans="2:13">
      <c r="B12129" s="11"/>
      <c r="C12129" s="11"/>
      <c r="I12129" s="13"/>
      <c r="M12129" s="4"/>
    </row>
    <row r="12130" s="5" customFormat="1" ht="23" customHeight="1" spans="2:13">
      <c r="B12130" s="11"/>
      <c r="C12130" s="11"/>
      <c r="I12130" s="13"/>
      <c r="M12130" s="4"/>
    </row>
    <row r="12131" s="5" customFormat="1" ht="23" customHeight="1" spans="2:13">
      <c r="B12131" s="11"/>
      <c r="C12131" s="11"/>
      <c r="I12131" s="13"/>
      <c r="M12131" s="4"/>
    </row>
    <row r="12132" s="5" customFormat="1" ht="23" customHeight="1" spans="2:13">
      <c r="B12132" s="11"/>
      <c r="C12132" s="11"/>
      <c r="I12132" s="13"/>
      <c r="M12132" s="4"/>
    </row>
    <row r="12133" s="5" customFormat="1" ht="23" customHeight="1" spans="2:13">
      <c r="B12133" s="11"/>
      <c r="C12133" s="11"/>
      <c r="I12133" s="13"/>
      <c r="M12133" s="4"/>
    </row>
    <row r="12134" s="5" customFormat="1" ht="23" customHeight="1" spans="2:13">
      <c r="B12134" s="11"/>
      <c r="C12134" s="11"/>
      <c r="I12134" s="13"/>
      <c r="M12134" s="4"/>
    </row>
    <row r="12135" s="5" customFormat="1" ht="23" customHeight="1" spans="2:13">
      <c r="B12135" s="11"/>
      <c r="C12135" s="11"/>
      <c r="I12135" s="13"/>
      <c r="M12135" s="4"/>
    </row>
    <row r="12136" s="5" customFormat="1" ht="23" customHeight="1" spans="2:13">
      <c r="B12136" s="11"/>
      <c r="C12136" s="11"/>
      <c r="I12136" s="13"/>
      <c r="M12136" s="4"/>
    </row>
    <row r="12137" s="5" customFormat="1" ht="23" customHeight="1" spans="2:13">
      <c r="B12137" s="11"/>
      <c r="C12137" s="11"/>
      <c r="I12137" s="13"/>
      <c r="M12137" s="4"/>
    </row>
    <row r="12138" s="5" customFormat="1" ht="23" customHeight="1" spans="2:13">
      <c r="B12138" s="11"/>
      <c r="C12138" s="11"/>
      <c r="I12138" s="13"/>
      <c r="M12138" s="4"/>
    </row>
    <row r="12139" s="5" customFormat="1" ht="23" customHeight="1" spans="2:13">
      <c r="B12139" s="11"/>
      <c r="C12139" s="11"/>
      <c r="I12139" s="13"/>
      <c r="M12139" s="4"/>
    </row>
    <row r="12140" s="5" customFormat="1" ht="23" customHeight="1" spans="2:13">
      <c r="B12140" s="11"/>
      <c r="C12140" s="11"/>
      <c r="I12140" s="13"/>
      <c r="M12140" s="4"/>
    </row>
    <row r="12141" s="5" customFormat="1" ht="23" customHeight="1" spans="2:13">
      <c r="B12141" s="11"/>
      <c r="C12141" s="11"/>
      <c r="I12141" s="13"/>
      <c r="M12141" s="4"/>
    </row>
    <row r="12142" s="5" customFormat="1" ht="23" customHeight="1" spans="2:13">
      <c r="B12142" s="11"/>
      <c r="C12142" s="11"/>
      <c r="I12142" s="13"/>
      <c r="M12142" s="4"/>
    </row>
    <row r="12143" s="5" customFormat="1" ht="23" customHeight="1" spans="2:13">
      <c r="B12143" s="11"/>
      <c r="C12143" s="11"/>
      <c r="I12143" s="13"/>
      <c r="M12143" s="4"/>
    </row>
    <row r="12144" s="5" customFormat="1" ht="23" customHeight="1" spans="2:13">
      <c r="B12144" s="11"/>
      <c r="C12144" s="11"/>
      <c r="I12144" s="13"/>
      <c r="M12144" s="4"/>
    </row>
    <row r="12145" s="5" customFormat="1" ht="23" customHeight="1" spans="2:13">
      <c r="B12145" s="11"/>
      <c r="C12145" s="11"/>
      <c r="I12145" s="13"/>
      <c r="M12145" s="4"/>
    </row>
    <row r="12146" s="5" customFormat="1" ht="23" customHeight="1" spans="2:13">
      <c r="B12146" s="11"/>
      <c r="C12146" s="11"/>
      <c r="I12146" s="13"/>
      <c r="M12146" s="4"/>
    </row>
    <row r="12147" s="5" customFormat="1" ht="23" customHeight="1" spans="2:13">
      <c r="B12147" s="11"/>
      <c r="C12147" s="11"/>
      <c r="I12147" s="13"/>
      <c r="M12147" s="4"/>
    </row>
    <row r="12148" s="5" customFormat="1" ht="23" customHeight="1" spans="2:13">
      <c r="B12148" s="11"/>
      <c r="C12148" s="11"/>
      <c r="I12148" s="13"/>
      <c r="M12148" s="4"/>
    </row>
    <row r="12149" s="5" customFormat="1" ht="23" customHeight="1" spans="2:13">
      <c r="B12149" s="11"/>
      <c r="C12149" s="11"/>
      <c r="I12149" s="13"/>
      <c r="M12149" s="4"/>
    </row>
    <row r="12150" s="5" customFormat="1" ht="23" customHeight="1" spans="2:13">
      <c r="B12150" s="11"/>
      <c r="C12150" s="11"/>
      <c r="I12150" s="13"/>
      <c r="M12150" s="4"/>
    </row>
    <row r="12151" s="5" customFormat="1" ht="23" customHeight="1" spans="2:13">
      <c r="B12151" s="11"/>
      <c r="C12151" s="11"/>
      <c r="I12151" s="13"/>
      <c r="M12151" s="4"/>
    </row>
    <row r="12152" s="5" customFormat="1" ht="23" customHeight="1" spans="2:13">
      <c r="B12152" s="11"/>
      <c r="C12152" s="11"/>
      <c r="I12152" s="13"/>
      <c r="M12152" s="4"/>
    </row>
    <row r="12153" s="5" customFormat="1" ht="23" customHeight="1" spans="2:13">
      <c r="B12153" s="11"/>
      <c r="C12153" s="11"/>
      <c r="I12153" s="13"/>
      <c r="M12153" s="4"/>
    </row>
    <row r="12154" s="5" customFormat="1" ht="23" customHeight="1" spans="2:13">
      <c r="B12154" s="11"/>
      <c r="C12154" s="11"/>
      <c r="I12154" s="13"/>
      <c r="M12154" s="4"/>
    </row>
    <row r="12155" s="5" customFormat="1" ht="23" customHeight="1" spans="2:13">
      <c r="B12155" s="11"/>
      <c r="C12155" s="11"/>
      <c r="I12155" s="13"/>
      <c r="M12155" s="4"/>
    </row>
    <row r="12156" s="5" customFormat="1" ht="23" customHeight="1" spans="2:13">
      <c r="B12156" s="11"/>
      <c r="C12156" s="11"/>
      <c r="I12156" s="13"/>
      <c r="M12156" s="4"/>
    </row>
    <row r="12157" s="5" customFormat="1" ht="23" customHeight="1" spans="2:13">
      <c r="B12157" s="11"/>
      <c r="C12157" s="11"/>
      <c r="I12157" s="13"/>
      <c r="M12157" s="4"/>
    </row>
    <row r="12158" s="5" customFormat="1" ht="23" customHeight="1" spans="2:13">
      <c r="B12158" s="11"/>
      <c r="C12158" s="11"/>
      <c r="I12158" s="13"/>
      <c r="M12158" s="4"/>
    </row>
    <row r="12159" s="5" customFormat="1" ht="23" customHeight="1" spans="2:13">
      <c r="B12159" s="11"/>
      <c r="C12159" s="11"/>
      <c r="I12159" s="13"/>
      <c r="M12159" s="4"/>
    </row>
    <row r="12160" s="5" customFormat="1" ht="23" customHeight="1" spans="2:13">
      <c r="B12160" s="11"/>
      <c r="C12160" s="11"/>
      <c r="I12160" s="13"/>
      <c r="M12160" s="4"/>
    </row>
    <row r="12161" s="5" customFormat="1" ht="23" customHeight="1" spans="2:13">
      <c r="B12161" s="11"/>
      <c r="C12161" s="11"/>
      <c r="I12161" s="13"/>
      <c r="M12161" s="4"/>
    </row>
    <row r="12162" s="5" customFormat="1" ht="23" customHeight="1" spans="2:13">
      <c r="B12162" s="11"/>
      <c r="C12162" s="11"/>
      <c r="I12162" s="13"/>
      <c r="M12162" s="4"/>
    </row>
    <row r="12163" s="5" customFormat="1" ht="23" customHeight="1" spans="2:13">
      <c r="B12163" s="11"/>
      <c r="C12163" s="11"/>
      <c r="I12163" s="13"/>
      <c r="M12163" s="4"/>
    </row>
    <row r="12164" s="5" customFormat="1" ht="23" customHeight="1" spans="2:13">
      <c r="B12164" s="11"/>
      <c r="C12164" s="11"/>
      <c r="I12164" s="13"/>
      <c r="M12164" s="4"/>
    </row>
    <row r="12165" s="5" customFormat="1" ht="23" customHeight="1" spans="2:13">
      <c r="B12165" s="11"/>
      <c r="C12165" s="11"/>
      <c r="I12165" s="13"/>
      <c r="M12165" s="4"/>
    </row>
    <row r="12166" s="5" customFormat="1" ht="23" customHeight="1" spans="2:13">
      <c r="B12166" s="11"/>
      <c r="C12166" s="11"/>
      <c r="I12166" s="13"/>
      <c r="M12166" s="4"/>
    </row>
    <row r="12167" s="5" customFormat="1" ht="23" customHeight="1" spans="2:13">
      <c r="B12167" s="11"/>
      <c r="C12167" s="11"/>
      <c r="I12167" s="13"/>
      <c r="M12167" s="4"/>
    </row>
    <row r="12168" s="5" customFormat="1" ht="23" customHeight="1" spans="2:13">
      <c r="B12168" s="11"/>
      <c r="C12168" s="11"/>
      <c r="I12168" s="13"/>
      <c r="M12168" s="4"/>
    </row>
    <row r="12169" s="5" customFormat="1" ht="23" customHeight="1" spans="2:13">
      <c r="B12169" s="11"/>
      <c r="C12169" s="11"/>
      <c r="I12169" s="13"/>
      <c r="M12169" s="4"/>
    </row>
    <row r="12170" s="5" customFormat="1" ht="23" customHeight="1" spans="2:13">
      <c r="B12170" s="11"/>
      <c r="C12170" s="11"/>
      <c r="I12170" s="13"/>
      <c r="M12170" s="4"/>
    </row>
    <row r="12171" s="5" customFormat="1" ht="23" customHeight="1" spans="2:13">
      <c r="B12171" s="11"/>
      <c r="C12171" s="11"/>
      <c r="I12171" s="13"/>
      <c r="M12171" s="4"/>
    </row>
    <row r="12172" s="5" customFormat="1" ht="23" customHeight="1" spans="2:13">
      <c r="B12172" s="11"/>
      <c r="C12172" s="11"/>
      <c r="I12172" s="13"/>
      <c r="M12172" s="4"/>
    </row>
    <row r="12173" s="5" customFormat="1" ht="23" customHeight="1" spans="2:13">
      <c r="B12173" s="11"/>
      <c r="C12173" s="11"/>
      <c r="I12173" s="13"/>
      <c r="M12173" s="4"/>
    </row>
    <row r="12174" s="5" customFormat="1" ht="23" customHeight="1" spans="2:13">
      <c r="B12174" s="11"/>
      <c r="C12174" s="11"/>
      <c r="I12174" s="13"/>
      <c r="M12174" s="4"/>
    </row>
    <row r="12175" s="5" customFormat="1" ht="23" customHeight="1" spans="2:13">
      <c r="B12175" s="11"/>
      <c r="C12175" s="11"/>
      <c r="I12175" s="13"/>
      <c r="M12175" s="4"/>
    </row>
    <row r="12176" s="5" customFormat="1" ht="23" customHeight="1" spans="2:13">
      <c r="B12176" s="11"/>
      <c r="C12176" s="11"/>
      <c r="I12176" s="13"/>
      <c r="M12176" s="4"/>
    </row>
    <row r="12177" s="5" customFormat="1" ht="23" customHeight="1" spans="2:13">
      <c r="B12177" s="11"/>
      <c r="C12177" s="11"/>
      <c r="I12177" s="13"/>
      <c r="M12177" s="4"/>
    </row>
    <row r="12178" s="5" customFormat="1" ht="23" customHeight="1" spans="2:13">
      <c r="B12178" s="11"/>
      <c r="C12178" s="11"/>
      <c r="I12178" s="13"/>
      <c r="M12178" s="4"/>
    </row>
    <row r="12179" s="5" customFormat="1" ht="23" customHeight="1" spans="2:13">
      <c r="B12179" s="11"/>
      <c r="C12179" s="11"/>
      <c r="I12179" s="13"/>
      <c r="M12179" s="4"/>
    </row>
    <row r="12180" s="5" customFormat="1" ht="23" customHeight="1" spans="2:13">
      <c r="B12180" s="11"/>
      <c r="C12180" s="11"/>
      <c r="I12180" s="13"/>
      <c r="M12180" s="4"/>
    </row>
    <row r="12181" s="5" customFormat="1" ht="23" customHeight="1" spans="2:13">
      <c r="B12181" s="11"/>
      <c r="C12181" s="11"/>
      <c r="I12181" s="13"/>
      <c r="M12181" s="4"/>
    </row>
    <row r="12182" s="5" customFormat="1" ht="23" customHeight="1" spans="2:13">
      <c r="B12182" s="11"/>
      <c r="C12182" s="11"/>
      <c r="I12182" s="13"/>
      <c r="M12182" s="4"/>
    </row>
    <row r="12183" s="5" customFormat="1" ht="23" customHeight="1" spans="2:13">
      <c r="B12183" s="11"/>
      <c r="C12183" s="11"/>
      <c r="I12183" s="13"/>
      <c r="M12183" s="4"/>
    </row>
    <row r="12184" s="5" customFormat="1" ht="23" customHeight="1" spans="2:13">
      <c r="B12184" s="11"/>
      <c r="C12184" s="11"/>
      <c r="I12184" s="13"/>
      <c r="M12184" s="4"/>
    </row>
    <row r="12185" s="5" customFormat="1" ht="23" customHeight="1" spans="2:13">
      <c r="B12185" s="11"/>
      <c r="C12185" s="11"/>
      <c r="I12185" s="13"/>
      <c r="M12185" s="4"/>
    </row>
    <row r="12186" s="5" customFormat="1" ht="23" customHeight="1" spans="2:13">
      <c r="B12186" s="11"/>
      <c r="C12186" s="11"/>
      <c r="I12186" s="13"/>
      <c r="M12186" s="4"/>
    </row>
    <row r="12187" s="5" customFormat="1" ht="23" customHeight="1" spans="2:13">
      <c r="B12187" s="11"/>
      <c r="C12187" s="11"/>
      <c r="I12187" s="13"/>
      <c r="M12187" s="4"/>
    </row>
    <row r="12188" s="5" customFormat="1" ht="23" customHeight="1" spans="2:13">
      <c r="B12188" s="11"/>
      <c r="C12188" s="11"/>
      <c r="I12188" s="13"/>
      <c r="M12188" s="4"/>
    </row>
    <row r="12189" s="5" customFormat="1" ht="23" customHeight="1" spans="2:13">
      <c r="B12189" s="11"/>
      <c r="C12189" s="11"/>
      <c r="I12189" s="13"/>
      <c r="M12189" s="4"/>
    </row>
    <row r="12190" s="5" customFormat="1" ht="23" customHeight="1" spans="2:13">
      <c r="B12190" s="11"/>
      <c r="C12190" s="11"/>
      <c r="I12190" s="13"/>
      <c r="M12190" s="4"/>
    </row>
    <row r="12191" s="5" customFormat="1" ht="23" customHeight="1" spans="2:13">
      <c r="B12191" s="11"/>
      <c r="C12191" s="11"/>
      <c r="I12191" s="13"/>
      <c r="M12191" s="4"/>
    </row>
    <row r="12192" s="5" customFormat="1" ht="23" customHeight="1" spans="2:13">
      <c r="B12192" s="11"/>
      <c r="C12192" s="11"/>
      <c r="I12192" s="13"/>
      <c r="M12192" s="4"/>
    </row>
    <row r="12193" s="5" customFormat="1" ht="23" customHeight="1" spans="2:13">
      <c r="B12193" s="11"/>
      <c r="C12193" s="11"/>
      <c r="I12193" s="13"/>
      <c r="M12193" s="4"/>
    </row>
    <row r="12194" s="5" customFormat="1" ht="23" customHeight="1" spans="2:13">
      <c r="B12194" s="11"/>
      <c r="C12194" s="11"/>
      <c r="I12194" s="13"/>
      <c r="M12194" s="4"/>
    </row>
    <row r="12195" s="5" customFormat="1" ht="23" customHeight="1" spans="2:13">
      <c r="B12195" s="11"/>
      <c r="C12195" s="11"/>
      <c r="I12195" s="13"/>
      <c r="M12195" s="4"/>
    </row>
    <row r="12196" s="5" customFormat="1" ht="23" customHeight="1" spans="2:13">
      <c r="B12196" s="11"/>
      <c r="C12196" s="11"/>
      <c r="I12196" s="13"/>
      <c r="M12196" s="4"/>
    </row>
    <row r="12197" s="5" customFormat="1" ht="23" customHeight="1" spans="2:13">
      <c r="B12197" s="11"/>
      <c r="C12197" s="11"/>
      <c r="I12197" s="13"/>
      <c r="M12197" s="4"/>
    </row>
    <row r="12198" s="5" customFormat="1" ht="23" customHeight="1" spans="2:13">
      <c r="B12198" s="11"/>
      <c r="C12198" s="11"/>
      <c r="I12198" s="13"/>
      <c r="M12198" s="4"/>
    </row>
    <row r="12199" s="5" customFormat="1" ht="23" customHeight="1" spans="2:13">
      <c r="B12199" s="11"/>
      <c r="C12199" s="11"/>
      <c r="I12199" s="13"/>
      <c r="M12199" s="4"/>
    </row>
    <row r="12200" s="5" customFormat="1" ht="23" customHeight="1" spans="2:13">
      <c r="B12200" s="11"/>
      <c r="C12200" s="11"/>
      <c r="I12200" s="13"/>
      <c r="M12200" s="4"/>
    </row>
    <row r="12201" s="5" customFormat="1" ht="23" customHeight="1" spans="2:13">
      <c r="B12201" s="11"/>
      <c r="C12201" s="11"/>
      <c r="I12201" s="13"/>
      <c r="M12201" s="4"/>
    </row>
    <row r="12202" s="5" customFormat="1" ht="23" customHeight="1" spans="2:13">
      <c r="B12202" s="11"/>
      <c r="C12202" s="11"/>
      <c r="I12202" s="13"/>
      <c r="M12202" s="4"/>
    </row>
    <row r="12203" s="5" customFormat="1" ht="23" customHeight="1" spans="2:13">
      <c r="B12203" s="11"/>
      <c r="C12203" s="11"/>
      <c r="I12203" s="13"/>
      <c r="M12203" s="4"/>
    </row>
    <row r="12204" s="5" customFormat="1" ht="23" customHeight="1" spans="2:13">
      <c r="B12204" s="11"/>
      <c r="C12204" s="11"/>
      <c r="I12204" s="13"/>
      <c r="M12204" s="4"/>
    </row>
    <row r="12205" s="5" customFormat="1" ht="23" customHeight="1" spans="2:13">
      <c r="B12205" s="11"/>
      <c r="C12205" s="11"/>
      <c r="I12205" s="13"/>
      <c r="M12205" s="4"/>
    </row>
    <row r="12206" s="5" customFormat="1" ht="23" customHeight="1" spans="2:13">
      <c r="B12206" s="11"/>
      <c r="C12206" s="11"/>
      <c r="I12206" s="13"/>
      <c r="M12206" s="4"/>
    </row>
    <row r="12207" s="5" customFormat="1" ht="23" customHeight="1" spans="2:13">
      <c r="B12207" s="11"/>
      <c r="C12207" s="11"/>
      <c r="I12207" s="13"/>
      <c r="M12207" s="4"/>
    </row>
    <row r="12208" s="5" customFormat="1" ht="23" customHeight="1" spans="2:13">
      <c r="B12208" s="11"/>
      <c r="C12208" s="11"/>
      <c r="I12208" s="13"/>
      <c r="M12208" s="4"/>
    </row>
    <row r="12209" s="5" customFormat="1" ht="23" customHeight="1" spans="2:13">
      <c r="B12209" s="11"/>
      <c r="C12209" s="11"/>
      <c r="I12209" s="13"/>
      <c r="M12209" s="4"/>
    </row>
    <row r="12210" s="5" customFormat="1" ht="23" customHeight="1" spans="2:13">
      <c r="B12210" s="11"/>
      <c r="C12210" s="11"/>
      <c r="I12210" s="13"/>
      <c r="M12210" s="4"/>
    </row>
    <row r="12211" s="5" customFormat="1" ht="23" customHeight="1" spans="2:13">
      <c r="B12211" s="11"/>
      <c r="C12211" s="11"/>
      <c r="I12211" s="13"/>
      <c r="M12211" s="4"/>
    </row>
    <row r="12212" s="5" customFormat="1" ht="23" customHeight="1" spans="2:13">
      <c r="B12212" s="11"/>
      <c r="C12212" s="11"/>
      <c r="I12212" s="13"/>
      <c r="M12212" s="4"/>
    </row>
    <row r="12213" s="5" customFormat="1" ht="23" customHeight="1" spans="2:13">
      <c r="B12213" s="11"/>
      <c r="C12213" s="11"/>
      <c r="I12213" s="13"/>
      <c r="M12213" s="4"/>
    </row>
    <row r="12214" s="5" customFormat="1" ht="23" customHeight="1" spans="2:13">
      <c r="B12214" s="11"/>
      <c r="C12214" s="11"/>
      <c r="I12214" s="13"/>
      <c r="M12214" s="4"/>
    </row>
    <row r="12215" s="5" customFormat="1" ht="23" customHeight="1" spans="2:13">
      <c r="B12215" s="11"/>
      <c r="C12215" s="11"/>
      <c r="I12215" s="13"/>
      <c r="M12215" s="4"/>
    </row>
    <row r="12216" s="5" customFormat="1" ht="23" customHeight="1" spans="2:13">
      <c r="B12216" s="11"/>
      <c r="C12216" s="11"/>
      <c r="I12216" s="13"/>
      <c r="M12216" s="4"/>
    </row>
    <row r="12217" s="5" customFormat="1" ht="23" customHeight="1" spans="2:13">
      <c r="B12217" s="11"/>
      <c r="C12217" s="11"/>
      <c r="I12217" s="13"/>
      <c r="M12217" s="4"/>
    </row>
    <row r="12218" s="5" customFormat="1" ht="23" customHeight="1" spans="2:13">
      <c r="B12218" s="11"/>
      <c r="C12218" s="11"/>
      <c r="I12218" s="13"/>
      <c r="M12218" s="4"/>
    </row>
    <row r="12219" s="5" customFormat="1" ht="23" customHeight="1" spans="2:13">
      <c r="B12219" s="11"/>
      <c r="C12219" s="11"/>
      <c r="I12219" s="13"/>
      <c r="M12219" s="4"/>
    </row>
    <row r="12220" s="5" customFormat="1" ht="23" customHeight="1" spans="2:13">
      <c r="B12220" s="11"/>
      <c r="C12220" s="11"/>
      <c r="I12220" s="13"/>
      <c r="M12220" s="4"/>
    </row>
    <row r="12221" s="5" customFormat="1" ht="23" customHeight="1" spans="2:13">
      <c r="B12221" s="11"/>
      <c r="C12221" s="11"/>
      <c r="I12221" s="13"/>
      <c r="M12221" s="4"/>
    </row>
    <row r="12222" s="5" customFormat="1" ht="23" customHeight="1" spans="2:13">
      <c r="B12222" s="11"/>
      <c r="C12222" s="11"/>
      <c r="I12222" s="13"/>
      <c r="M12222" s="4"/>
    </row>
    <row r="12223" s="5" customFormat="1" ht="23" customHeight="1" spans="2:13">
      <c r="B12223" s="11"/>
      <c r="C12223" s="11"/>
      <c r="I12223" s="13"/>
      <c r="M12223" s="4"/>
    </row>
    <row r="12224" s="5" customFormat="1" ht="23" customHeight="1" spans="2:13">
      <c r="B12224" s="11"/>
      <c r="C12224" s="11"/>
      <c r="I12224" s="13"/>
      <c r="M12224" s="4"/>
    </row>
    <row r="12225" s="5" customFormat="1" ht="23" customHeight="1" spans="2:13">
      <c r="B12225" s="11"/>
      <c r="C12225" s="11"/>
      <c r="I12225" s="13"/>
      <c r="M12225" s="4"/>
    </row>
    <row r="12226" s="5" customFormat="1" ht="23" customHeight="1" spans="2:13">
      <c r="B12226" s="11"/>
      <c r="C12226" s="11"/>
      <c r="I12226" s="13"/>
      <c r="M12226" s="4"/>
    </row>
    <row r="12227" s="5" customFormat="1" ht="23" customHeight="1" spans="2:13">
      <c r="B12227" s="11"/>
      <c r="C12227" s="11"/>
      <c r="I12227" s="13"/>
      <c r="M12227" s="4"/>
    </row>
    <row r="12228" s="5" customFormat="1" ht="23" customHeight="1" spans="2:13">
      <c r="B12228" s="11"/>
      <c r="C12228" s="11"/>
      <c r="I12228" s="13"/>
      <c r="M12228" s="4"/>
    </row>
    <row r="12229" s="5" customFormat="1" ht="23" customHeight="1" spans="2:13">
      <c r="B12229" s="11"/>
      <c r="C12229" s="11"/>
      <c r="I12229" s="13"/>
      <c r="M12229" s="4"/>
    </row>
    <row r="12230" s="5" customFormat="1" ht="23" customHeight="1" spans="2:13">
      <c r="B12230" s="11"/>
      <c r="C12230" s="11"/>
      <c r="I12230" s="13"/>
      <c r="M12230" s="4"/>
    </row>
    <row r="12231" s="5" customFormat="1" ht="23" customHeight="1" spans="2:13">
      <c r="B12231" s="11"/>
      <c r="C12231" s="11"/>
      <c r="I12231" s="13"/>
      <c r="M12231" s="4"/>
    </row>
    <row r="12232" s="5" customFormat="1" ht="23" customHeight="1" spans="2:13">
      <c r="B12232" s="11"/>
      <c r="C12232" s="11"/>
      <c r="I12232" s="13"/>
      <c r="M12232" s="4"/>
    </row>
    <row r="12233" s="5" customFormat="1" ht="23" customHeight="1" spans="2:13">
      <c r="B12233" s="11"/>
      <c r="C12233" s="11"/>
      <c r="I12233" s="13"/>
      <c r="M12233" s="4"/>
    </row>
    <row r="12234" s="5" customFormat="1" ht="23" customHeight="1" spans="2:13">
      <c r="B12234" s="11"/>
      <c r="C12234" s="11"/>
      <c r="I12234" s="13"/>
      <c r="M12234" s="4"/>
    </row>
    <row r="12235" s="5" customFormat="1" ht="23" customHeight="1" spans="2:13">
      <c r="B12235" s="11"/>
      <c r="C12235" s="11"/>
      <c r="I12235" s="13"/>
      <c r="M12235" s="4"/>
    </row>
    <row r="12236" s="5" customFormat="1" ht="23" customHeight="1" spans="2:13">
      <c r="B12236" s="11"/>
      <c r="C12236" s="11"/>
      <c r="I12236" s="13"/>
      <c r="M12236" s="4"/>
    </row>
    <row r="12237" s="5" customFormat="1" ht="23" customHeight="1" spans="2:13">
      <c r="B12237" s="11"/>
      <c r="C12237" s="11"/>
      <c r="I12237" s="13"/>
      <c r="M12237" s="4"/>
    </row>
    <row r="12238" s="5" customFormat="1" ht="23" customHeight="1" spans="2:13">
      <c r="B12238" s="11"/>
      <c r="C12238" s="11"/>
      <c r="I12238" s="13"/>
      <c r="M12238" s="4"/>
    </row>
    <row r="12239" s="5" customFormat="1" ht="23" customHeight="1" spans="2:13">
      <c r="B12239" s="11"/>
      <c r="C12239" s="11"/>
      <c r="I12239" s="13"/>
      <c r="M12239" s="4"/>
    </row>
    <row r="12240" s="5" customFormat="1" ht="23" customHeight="1" spans="2:13">
      <c r="B12240" s="11"/>
      <c r="C12240" s="11"/>
      <c r="I12240" s="13"/>
      <c r="M12240" s="4"/>
    </row>
    <row r="12241" s="5" customFormat="1" ht="23" customHeight="1" spans="2:13">
      <c r="B12241" s="11"/>
      <c r="C12241" s="11"/>
      <c r="I12241" s="13"/>
      <c r="M12241" s="4"/>
    </row>
    <row r="12242" s="5" customFormat="1" ht="23" customHeight="1" spans="2:13">
      <c r="B12242" s="11"/>
      <c r="C12242" s="11"/>
      <c r="I12242" s="13"/>
      <c r="M12242" s="4"/>
    </row>
    <row r="12243" s="5" customFormat="1" ht="23" customHeight="1" spans="2:13">
      <c r="B12243" s="11"/>
      <c r="C12243" s="11"/>
      <c r="I12243" s="13"/>
      <c r="M12243" s="4"/>
    </row>
    <row r="12244" s="5" customFormat="1" ht="23" customHeight="1" spans="2:13">
      <c r="B12244" s="11"/>
      <c r="C12244" s="11"/>
      <c r="I12244" s="13"/>
      <c r="M12244" s="4"/>
    </row>
    <row r="12245" s="5" customFormat="1" ht="23" customHeight="1" spans="2:13">
      <c r="B12245" s="11"/>
      <c r="C12245" s="11"/>
      <c r="I12245" s="13"/>
      <c r="M12245" s="4"/>
    </row>
    <row r="12246" s="5" customFormat="1" ht="23" customHeight="1" spans="2:13">
      <c r="B12246" s="11"/>
      <c r="C12246" s="11"/>
      <c r="I12246" s="13"/>
      <c r="M12246" s="4"/>
    </row>
    <row r="12247" s="5" customFormat="1" ht="23" customHeight="1" spans="2:13">
      <c r="B12247" s="11"/>
      <c r="C12247" s="11"/>
      <c r="I12247" s="13"/>
      <c r="M12247" s="4"/>
    </row>
    <row r="12248" s="5" customFormat="1" ht="23" customHeight="1" spans="2:13">
      <c r="B12248" s="11"/>
      <c r="C12248" s="11"/>
      <c r="I12248" s="13"/>
      <c r="M12248" s="4"/>
    </row>
    <row r="12249" s="5" customFormat="1" ht="23" customHeight="1" spans="2:13">
      <c r="B12249" s="11"/>
      <c r="C12249" s="11"/>
      <c r="I12249" s="13"/>
      <c r="M12249" s="4"/>
    </row>
    <row r="12250" s="5" customFormat="1" ht="23" customHeight="1" spans="2:13">
      <c r="B12250" s="11"/>
      <c r="C12250" s="11"/>
      <c r="I12250" s="13"/>
      <c r="M12250" s="4"/>
    </row>
    <row r="12251" s="5" customFormat="1" ht="23" customHeight="1" spans="2:13">
      <c r="B12251" s="11"/>
      <c r="C12251" s="11"/>
      <c r="I12251" s="13"/>
      <c r="M12251" s="4"/>
    </row>
    <row r="12252" s="5" customFormat="1" ht="23" customHeight="1" spans="2:13">
      <c r="B12252" s="11"/>
      <c r="C12252" s="11"/>
      <c r="I12252" s="13"/>
      <c r="M12252" s="4"/>
    </row>
    <row r="12253" s="5" customFormat="1" ht="23" customHeight="1" spans="2:13">
      <c r="B12253" s="11"/>
      <c r="C12253" s="11"/>
      <c r="I12253" s="13"/>
      <c r="M12253" s="4"/>
    </row>
    <row r="12254" s="5" customFormat="1" ht="23" customHeight="1" spans="2:13">
      <c r="B12254" s="11"/>
      <c r="C12254" s="11"/>
      <c r="I12254" s="13"/>
      <c r="M12254" s="4"/>
    </row>
    <row r="12255" s="5" customFormat="1" ht="23" customHeight="1" spans="2:13">
      <c r="B12255" s="11"/>
      <c r="C12255" s="11"/>
      <c r="I12255" s="13"/>
      <c r="M12255" s="4"/>
    </row>
    <row r="12256" s="5" customFormat="1" ht="23" customHeight="1" spans="2:13">
      <c r="B12256" s="11"/>
      <c r="C12256" s="11"/>
      <c r="I12256" s="13"/>
      <c r="M12256" s="4"/>
    </row>
    <row r="12257" s="5" customFormat="1" ht="23" customHeight="1" spans="2:13">
      <c r="B12257" s="11"/>
      <c r="C12257" s="11"/>
      <c r="I12257" s="13"/>
      <c r="M12257" s="4"/>
    </row>
    <row r="12258" s="5" customFormat="1" ht="23" customHeight="1" spans="2:13">
      <c r="B12258" s="11"/>
      <c r="C12258" s="11"/>
      <c r="I12258" s="13"/>
      <c r="M12258" s="4"/>
    </row>
    <row r="12259" s="5" customFormat="1" ht="23" customHeight="1" spans="2:13">
      <c r="B12259" s="11"/>
      <c r="C12259" s="11"/>
      <c r="I12259" s="13"/>
      <c r="M12259" s="4"/>
    </row>
    <row r="12260" s="5" customFormat="1" ht="23" customHeight="1" spans="2:13">
      <c r="B12260" s="11"/>
      <c r="C12260" s="11"/>
      <c r="I12260" s="13"/>
      <c r="M12260" s="4"/>
    </row>
    <row r="12261" s="5" customFormat="1" ht="23" customHeight="1" spans="2:13">
      <c r="B12261" s="11"/>
      <c r="C12261" s="11"/>
      <c r="I12261" s="13"/>
      <c r="M12261" s="4"/>
    </row>
    <row r="12262" s="5" customFormat="1" ht="23" customHeight="1" spans="2:13">
      <c r="B12262" s="11"/>
      <c r="C12262" s="11"/>
      <c r="I12262" s="13"/>
      <c r="M12262" s="4"/>
    </row>
    <row r="12263" s="5" customFormat="1" ht="23" customHeight="1" spans="2:13">
      <c r="B12263" s="11"/>
      <c r="C12263" s="11"/>
      <c r="I12263" s="13"/>
      <c r="M12263" s="4"/>
    </row>
    <row r="12264" s="5" customFormat="1" ht="23" customHeight="1" spans="2:13">
      <c r="B12264" s="11"/>
      <c r="C12264" s="11"/>
      <c r="I12264" s="13"/>
      <c r="M12264" s="4"/>
    </row>
    <row r="12265" s="5" customFormat="1" ht="23" customHeight="1" spans="2:13">
      <c r="B12265" s="11"/>
      <c r="C12265" s="11"/>
      <c r="I12265" s="13"/>
      <c r="M12265" s="4"/>
    </row>
    <row r="12266" s="5" customFormat="1" ht="23" customHeight="1" spans="2:13">
      <c r="B12266" s="11"/>
      <c r="C12266" s="11"/>
      <c r="I12266" s="13"/>
      <c r="M12266" s="4"/>
    </row>
    <row r="12267" s="5" customFormat="1" ht="23" customHeight="1" spans="2:13">
      <c r="B12267" s="11"/>
      <c r="C12267" s="11"/>
      <c r="I12267" s="13"/>
      <c r="M12267" s="4"/>
    </row>
    <row r="12268" s="5" customFormat="1" ht="23" customHeight="1" spans="2:13">
      <c r="B12268" s="11"/>
      <c r="C12268" s="11"/>
      <c r="I12268" s="13"/>
      <c r="M12268" s="4"/>
    </row>
    <row r="12269" s="5" customFormat="1" ht="23" customHeight="1" spans="2:13">
      <c r="B12269" s="11"/>
      <c r="C12269" s="11"/>
      <c r="I12269" s="13"/>
      <c r="M12269" s="4"/>
    </row>
    <row r="12270" s="5" customFormat="1" ht="23" customHeight="1" spans="2:13">
      <c r="B12270" s="11"/>
      <c r="C12270" s="11"/>
      <c r="I12270" s="13"/>
      <c r="M12270" s="4"/>
    </row>
    <row r="12271" s="5" customFormat="1" ht="23" customHeight="1" spans="2:13">
      <c r="B12271" s="11"/>
      <c r="C12271" s="11"/>
      <c r="I12271" s="13"/>
      <c r="M12271" s="4"/>
    </row>
    <row r="12272" s="5" customFormat="1" ht="23" customHeight="1" spans="2:13">
      <c r="B12272" s="11"/>
      <c r="C12272" s="11"/>
      <c r="I12272" s="13"/>
      <c r="M12272" s="4"/>
    </row>
    <row r="12273" s="5" customFormat="1" ht="23" customHeight="1" spans="2:13">
      <c r="B12273" s="11"/>
      <c r="C12273" s="11"/>
      <c r="I12273" s="13"/>
      <c r="M12273" s="4"/>
    </row>
    <row r="12274" s="5" customFormat="1" ht="23" customHeight="1" spans="2:13">
      <c r="B12274" s="11"/>
      <c r="C12274" s="11"/>
      <c r="I12274" s="13"/>
      <c r="M12274" s="4"/>
    </row>
    <row r="12275" s="5" customFormat="1" ht="23" customHeight="1" spans="2:13">
      <c r="B12275" s="11"/>
      <c r="C12275" s="11"/>
      <c r="I12275" s="13"/>
      <c r="M12275" s="4"/>
    </row>
    <row r="12276" s="5" customFormat="1" ht="23" customHeight="1" spans="2:13">
      <c r="B12276" s="11"/>
      <c r="C12276" s="11"/>
      <c r="I12276" s="13"/>
      <c r="M12276" s="4"/>
    </row>
    <row r="12277" s="5" customFormat="1" ht="23" customHeight="1" spans="2:13">
      <c r="B12277" s="11"/>
      <c r="C12277" s="11"/>
      <c r="I12277" s="13"/>
      <c r="M12277" s="4"/>
    </row>
    <row r="12278" s="5" customFormat="1" ht="23" customHeight="1" spans="2:13">
      <c r="B12278" s="11"/>
      <c r="C12278" s="11"/>
      <c r="I12278" s="13"/>
      <c r="M12278" s="4"/>
    </row>
    <row r="12279" s="5" customFormat="1" ht="23" customHeight="1" spans="2:13">
      <c r="B12279" s="11"/>
      <c r="C12279" s="11"/>
      <c r="I12279" s="13"/>
      <c r="M12279" s="4"/>
    </row>
    <row r="12280" s="5" customFormat="1" ht="23" customHeight="1" spans="2:13">
      <c r="B12280" s="11"/>
      <c r="C12280" s="11"/>
      <c r="I12280" s="13"/>
      <c r="M12280" s="4"/>
    </row>
    <row r="12281" s="5" customFormat="1" ht="23" customHeight="1" spans="2:13">
      <c r="B12281" s="11"/>
      <c r="C12281" s="11"/>
      <c r="I12281" s="13"/>
      <c r="M12281" s="4"/>
    </row>
    <row r="12282" s="5" customFormat="1" ht="23" customHeight="1" spans="2:13">
      <c r="B12282" s="11"/>
      <c r="C12282" s="11"/>
      <c r="I12282" s="13"/>
      <c r="M12282" s="4"/>
    </row>
    <row r="12283" s="5" customFormat="1" ht="23" customHeight="1" spans="2:13">
      <c r="B12283" s="11"/>
      <c r="C12283" s="11"/>
      <c r="I12283" s="13"/>
      <c r="M12283" s="4"/>
    </row>
    <row r="12284" s="5" customFormat="1" ht="23" customHeight="1" spans="2:13">
      <c r="B12284" s="11"/>
      <c r="C12284" s="11"/>
      <c r="I12284" s="13"/>
      <c r="M12284" s="4"/>
    </row>
    <row r="12285" s="5" customFormat="1" ht="23" customHeight="1" spans="2:13">
      <c r="B12285" s="11"/>
      <c r="C12285" s="11"/>
      <c r="I12285" s="13"/>
      <c r="M12285" s="4"/>
    </row>
    <row r="12286" s="5" customFormat="1" ht="23" customHeight="1" spans="2:13">
      <c r="B12286" s="11"/>
      <c r="C12286" s="11"/>
      <c r="I12286" s="13"/>
      <c r="M12286" s="4"/>
    </row>
    <row r="12287" s="5" customFormat="1" ht="23" customHeight="1" spans="2:13">
      <c r="B12287" s="11"/>
      <c r="C12287" s="11"/>
      <c r="I12287" s="13"/>
      <c r="M12287" s="4"/>
    </row>
    <row r="12288" s="5" customFormat="1" ht="23" customHeight="1" spans="2:13">
      <c r="B12288" s="11"/>
      <c r="C12288" s="11"/>
      <c r="I12288" s="13"/>
      <c r="M12288" s="4"/>
    </row>
    <row r="12289" s="5" customFormat="1" ht="23" customHeight="1" spans="2:13">
      <c r="B12289" s="11"/>
      <c r="C12289" s="11"/>
      <c r="I12289" s="13"/>
      <c r="M12289" s="4"/>
    </row>
    <row r="12290" s="5" customFormat="1" ht="23" customHeight="1" spans="2:13">
      <c r="B12290" s="11"/>
      <c r="C12290" s="11"/>
      <c r="I12290" s="13"/>
      <c r="M12290" s="4"/>
    </row>
    <row r="12291" s="5" customFormat="1" ht="23" customHeight="1" spans="2:13">
      <c r="B12291" s="11"/>
      <c r="C12291" s="11"/>
      <c r="I12291" s="13"/>
      <c r="M12291" s="4"/>
    </row>
    <row r="12292" s="5" customFormat="1" ht="23" customHeight="1" spans="2:13">
      <c r="B12292" s="11"/>
      <c r="C12292" s="11"/>
      <c r="I12292" s="13"/>
      <c r="M12292" s="4"/>
    </row>
    <row r="12293" s="5" customFormat="1" ht="23" customHeight="1" spans="2:13">
      <c r="B12293" s="11"/>
      <c r="C12293" s="11"/>
      <c r="I12293" s="13"/>
      <c r="M12293" s="4"/>
    </row>
    <row r="12294" s="5" customFormat="1" ht="23" customHeight="1" spans="2:13">
      <c r="B12294" s="11"/>
      <c r="C12294" s="11"/>
      <c r="I12294" s="13"/>
      <c r="M12294" s="4"/>
    </row>
    <row r="12295" s="5" customFormat="1" ht="23" customHeight="1" spans="2:13">
      <c r="B12295" s="11"/>
      <c r="C12295" s="11"/>
      <c r="I12295" s="13"/>
      <c r="M12295" s="4"/>
    </row>
    <row r="12296" s="5" customFormat="1" ht="23" customHeight="1" spans="2:13">
      <c r="B12296" s="11"/>
      <c r="C12296" s="11"/>
      <c r="I12296" s="13"/>
      <c r="M12296" s="4"/>
    </row>
    <row r="12297" s="5" customFormat="1" ht="23" customHeight="1" spans="2:13">
      <c r="B12297" s="11"/>
      <c r="C12297" s="11"/>
      <c r="I12297" s="13"/>
      <c r="M12297" s="4"/>
    </row>
    <row r="12298" s="5" customFormat="1" ht="23" customHeight="1" spans="2:13">
      <c r="B12298" s="11"/>
      <c r="C12298" s="11"/>
      <c r="I12298" s="13"/>
      <c r="M12298" s="4"/>
    </row>
    <row r="12299" s="5" customFormat="1" ht="23" customHeight="1" spans="2:13">
      <c r="B12299" s="11"/>
      <c r="C12299" s="11"/>
      <c r="I12299" s="13"/>
      <c r="M12299" s="4"/>
    </row>
    <row r="12300" s="5" customFormat="1" ht="23" customHeight="1" spans="2:13">
      <c r="B12300" s="11"/>
      <c r="C12300" s="11"/>
      <c r="I12300" s="13"/>
      <c r="M12300" s="4"/>
    </row>
    <row r="12301" s="5" customFormat="1" ht="23" customHeight="1" spans="2:13">
      <c r="B12301" s="11"/>
      <c r="C12301" s="11"/>
      <c r="I12301" s="13"/>
      <c r="M12301" s="4"/>
    </row>
    <row r="12302" s="5" customFormat="1" ht="23" customHeight="1" spans="2:13">
      <c r="B12302" s="11"/>
      <c r="C12302" s="11"/>
      <c r="I12302" s="13"/>
      <c r="M12302" s="4"/>
    </row>
    <row r="12303" s="5" customFormat="1" ht="23" customHeight="1" spans="2:13">
      <c r="B12303" s="11"/>
      <c r="C12303" s="11"/>
      <c r="I12303" s="13"/>
      <c r="M12303" s="4"/>
    </row>
    <row r="12304" s="5" customFormat="1" ht="23" customHeight="1" spans="2:13">
      <c r="B12304" s="11"/>
      <c r="C12304" s="11"/>
      <c r="I12304" s="13"/>
      <c r="M12304" s="4"/>
    </row>
    <row r="12305" s="5" customFormat="1" ht="23" customHeight="1" spans="2:13">
      <c r="B12305" s="11"/>
      <c r="C12305" s="11"/>
      <c r="I12305" s="13"/>
      <c r="M12305" s="4"/>
    </row>
    <row r="12306" s="5" customFormat="1" ht="23" customHeight="1" spans="2:13">
      <c r="B12306" s="11"/>
      <c r="C12306" s="11"/>
      <c r="I12306" s="13"/>
      <c r="M12306" s="4"/>
    </row>
    <row r="12307" s="5" customFormat="1" ht="23" customHeight="1" spans="2:13">
      <c r="B12307" s="11"/>
      <c r="C12307" s="11"/>
      <c r="I12307" s="13"/>
      <c r="M12307" s="4"/>
    </row>
    <row r="12308" s="5" customFormat="1" ht="23" customHeight="1" spans="2:13">
      <c r="B12308" s="11"/>
      <c r="C12308" s="11"/>
      <c r="I12308" s="13"/>
      <c r="M12308" s="4"/>
    </row>
    <row r="12309" s="5" customFormat="1" ht="23" customHeight="1" spans="2:13">
      <c r="B12309" s="11"/>
      <c r="C12309" s="11"/>
      <c r="I12309" s="13"/>
      <c r="M12309" s="4"/>
    </row>
    <row r="12310" s="5" customFormat="1" ht="23" customHeight="1" spans="2:13">
      <c r="B12310" s="11"/>
      <c r="C12310" s="11"/>
      <c r="I12310" s="13"/>
      <c r="M12310" s="4"/>
    </row>
    <row r="12311" s="5" customFormat="1" ht="23" customHeight="1" spans="2:13">
      <c r="B12311" s="11"/>
      <c r="C12311" s="11"/>
      <c r="I12311" s="13"/>
      <c r="M12311" s="4"/>
    </row>
    <row r="12312" s="5" customFormat="1" ht="23" customHeight="1" spans="2:13">
      <c r="B12312" s="11"/>
      <c r="C12312" s="11"/>
      <c r="I12312" s="13"/>
      <c r="M12312" s="4"/>
    </row>
    <row r="12313" s="5" customFormat="1" ht="23" customHeight="1" spans="2:13">
      <c r="B12313" s="11"/>
      <c r="C12313" s="11"/>
      <c r="I12313" s="13"/>
      <c r="M12313" s="4"/>
    </row>
    <row r="12314" s="5" customFormat="1" ht="23" customHeight="1" spans="2:13">
      <c r="B12314" s="11"/>
      <c r="C12314" s="11"/>
      <c r="I12314" s="13"/>
      <c r="M12314" s="4"/>
    </row>
    <row r="12315" s="5" customFormat="1" ht="23" customHeight="1" spans="2:13">
      <c r="B12315" s="11"/>
      <c r="C12315" s="11"/>
      <c r="I12315" s="13"/>
      <c r="M12315" s="4"/>
    </row>
    <row r="12316" s="5" customFormat="1" ht="23" customHeight="1" spans="2:13">
      <c r="B12316" s="11"/>
      <c r="C12316" s="11"/>
      <c r="I12316" s="13"/>
      <c r="M12316" s="4"/>
    </row>
    <row r="12317" s="5" customFormat="1" ht="23" customHeight="1" spans="2:13">
      <c r="B12317" s="11"/>
      <c r="C12317" s="11"/>
      <c r="I12317" s="13"/>
      <c r="M12317" s="4"/>
    </row>
    <row r="12318" s="5" customFormat="1" ht="23" customHeight="1" spans="2:13">
      <c r="B12318" s="11"/>
      <c r="C12318" s="11"/>
      <c r="I12318" s="13"/>
      <c r="M12318" s="4"/>
    </row>
    <row r="12319" s="5" customFormat="1" ht="23" customHeight="1" spans="2:13">
      <c r="B12319" s="11"/>
      <c r="C12319" s="11"/>
      <c r="I12319" s="13"/>
      <c r="M12319" s="4"/>
    </row>
    <row r="12320" s="5" customFormat="1" ht="23" customHeight="1" spans="2:13">
      <c r="B12320" s="11"/>
      <c r="C12320" s="11"/>
      <c r="I12320" s="13"/>
      <c r="M12320" s="4"/>
    </row>
    <row r="12321" s="5" customFormat="1" ht="23" customHeight="1" spans="2:13">
      <c r="B12321" s="11"/>
      <c r="C12321" s="11"/>
      <c r="I12321" s="13"/>
      <c r="M12321" s="4"/>
    </row>
    <row r="12322" s="5" customFormat="1" ht="23" customHeight="1" spans="2:13">
      <c r="B12322" s="11"/>
      <c r="C12322" s="11"/>
      <c r="I12322" s="13"/>
      <c r="M12322" s="4"/>
    </row>
    <row r="12323" s="5" customFormat="1" ht="23" customHeight="1" spans="2:13">
      <c r="B12323" s="11"/>
      <c r="C12323" s="11"/>
      <c r="I12323" s="13"/>
      <c r="M12323" s="4"/>
    </row>
    <row r="12324" s="5" customFormat="1" ht="23" customHeight="1" spans="2:13">
      <c r="B12324" s="11"/>
      <c r="C12324" s="11"/>
      <c r="I12324" s="13"/>
      <c r="M12324" s="4"/>
    </row>
    <row r="12325" s="5" customFormat="1" ht="23" customHeight="1" spans="2:13">
      <c r="B12325" s="11"/>
      <c r="C12325" s="11"/>
      <c r="I12325" s="13"/>
      <c r="M12325" s="4"/>
    </row>
    <row r="12326" s="5" customFormat="1" ht="23" customHeight="1" spans="2:13">
      <c r="B12326" s="11"/>
      <c r="C12326" s="11"/>
      <c r="I12326" s="13"/>
      <c r="M12326" s="4"/>
    </row>
    <row r="12327" s="5" customFormat="1" ht="23" customHeight="1" spans="2:13">
      <c r="B12327" s="11"/>
      <c r="C12327" s="11"/>
      <c r="I12327" s="13"/>
      <c r="M12327" s="4"/>
    </row>
    <row r="12328" s="5" customFormat="1" ht="23" customHeight="1" spans="2:13">
      <c r="B12328" s="11"/>
      <c r="C12328" s="11"/>
      <c r="I12328" s="13"/>
      <c r="M12328" s="4"/>
    </row>
    <row r="12329" s="5" customFormat="1" ht="23" customHeight="1" spans="2:13">
      <c r="B12329" s="11"/>
      <c r="C12329" s="11"/>
      <c r="I12329" s="13"/>
      <c r="M12329" s="4"/>
    </row>
    <row r="12330" s="5" customFormat="1" ht="23" customHeight="1" spans="2:13">
      <c r="B12330" s="11"/>
      <c r="C12330" s="11"/>
      <c r="I12330" s="13"/>
      <c r="M12330" s="4"/>
    </row>
    <row r="12331" s="5" customFormat="1" ht="23" customHeight="1" spans="2:13">
      <c r="B12331" s="11"/>
      <c r="C12331" s="11"/>
      <c r="I12331" s="13"/>
      <c r="M12331" s="4"/>
    </row>
    <row r="12332" s="5" customFormat="1" ht="23" customHeight="1" spans="2:13">
      <c r="B12332" s="11"/>
      <c r="C12332" s="11"/>
      <c r="I12332" s="13"/>
      <c r="M12332" s="4"/>
    </row>
    <row r="12333" s="5" customFormat="1" ht="23" customHeight="1" spans="2:13">
      <c r="B12333" s="11"/>
      <c r="C12333" s="11"/>
      <c r="I12333" s="13"/>
      <c r="M12333" s="4"/>
    </row>
    <row r="12334" s="5" customFormat="1" ht="23" customHeight="1" spans="2:13">
      <c r="B12334" s="11"/>
      <c r="C12334" s="11"/>
      <c r="I12334" s="13"/>
      <c r="M12334" s="4"/>
    </row>
    <row r="12335" s="5" customFormat="1" ht="23" customHeight="1" spans="2:13">
      <c r="B12335" s="11"/>
      <c r="C12335" s="11"/>
      <c r="I12335" s="13"/>
      <c r="M12335" s="4"/>
    </row>
    <row r="12336" s="5" customFormat="1" ht="23" customHeight="1" spans="2:13">
      <c r="B12336" s="11"/>
      <c r="C12336" s="11"/>
      <c r="I12336" s="13"/>
      <c r="M12336" s="4"/>
    </row>
    <row r="12337" s="5" customFormat="1" ht="23" customHeight="1" spans="2:13">
      <c r="B12337" s="11"/>
      <c r="C12337" s="11"/>
      <c r="I12337" s="13"/>
      <c r="M12337" s="4"/>
    </row>
    <row r="12338" s="5" customFormat="1" ht="23" customHeight="1" spans="2:13">
      <c r="B12338" s="11"/>
      <c r="C12338" s="11"/>
      <c r="I12338" s="13"/>
      <c r="M12338" s="4"/>
    </row>
    <row r="12339" s="5" customFormat="1" ht="23" customHeight="1" spans="2:13">
      <c r="B12339" s="11"/>
      <c r="C12339" s="11"/>
      <c r="I12339" s="13"/>
      <c r="M12339" s="4"/>
    </row>
    <row r="12340" s="5" customFormat="1" ht="23" customHeight="1" spans="2:13">
      <c r="B12340" s="11"/>
      <c r="C12340" s="11"/>
      <c r="I12340" s="13"/>
      <c r="M12340" s="4"/>
    </row>
    <row r="12341" s="5" customFormat="1" ht="23" customHeight="1" spans="2:13">
      <c r="B12341" s="11"/>
      <c r="C12341" s="11"/>
      <c r="I12341" s="13"/>
      <c r="M12341" s="4"/>
    </row>
    <row r="12342" s="5" customFormat="1" ht="23" customHeight="1" spans="2:13">
      <c r="B12342" s="11"/>
      <c r="C12342" s="11"/>
      <c r="I12342" s="13"/>
      <c r="M12342" s="4"/>
    </row>
    <row r="12343" s="5" customFormat="1" ht="23" customHeight="1" spans="2:13">
      <c r="B12343" s="11"/>
      <c r="C12343" s="11"/>
      <c r="I12343" s="13"/>
      <c r="M12343" s="4"/>
    </row>
    <row r="12344" s="5" customFormat="1" ht="23" customHeight="1" spans="2:13">
      <c r="B12344" s="11"/>
      <c r="C12344" s="11"/>
      <c r="I12344" s="13"/>
      <c r="M12344" s="4"/>
    </row>
    <row r="12345" s="5" customFormat="1" ht="23" customHeight="1" spans="2:13">
      <c r="B12345" s="11"/>
      <c r="C12345" s="11"/>
      <c r="I12345" s="13"/>
      <c r="M12345" s="4"/>
    </row>
    <row r="12346" s="5" customFormat="1" ht="23" customHeight="1" spans="2:13">
      <c r="B12346" s="11"/>
      <c r="C12346" s="11"/>
      <c r="I12346" s="13"/>
      <c r="M12346" s="4"/>
    </row>
    <row r="12347" s="5" customFormat="1" ht="23" customHeight="1" spans="2:13">
      <c r="B12347" s="11"/>
      <c r="C12347" s="11"/>
      <c r="I12347" s="13"/>
      <c r="M12347" s="4"/>
    </row>
    <row r="12348" s="5" customFormat="1" ht="23" customHeight="1" spans="2:13">
      <c r="B12348" s="11"/>
      <c r="C12348" s="11"/>
      <c r="I12348" s="13"/>
      <c r="M12348" s="4"/>
    </row>
    <row r="12349" s="5" customFormat="1" ht="23" customHeight="1" spans="2:13">
      <c r="B12349" s="11"/>
      <c r="C12349" s="11"/>
      <c r="I12349" s="13"/>
      <c r="M12349" s="4"/>
    </row>
    <row r="12350" s="5" customFormat="1" ht="23" customHeight="1" spans="2:13">
      <c r="B12350" s="11"/>
      <c r="C12350" s="11"/>
      <c r="I12350" s="13"/>
      <c r="M12350" s="4"/>
    </row>
    <row r="12351" s="5" customFormat="1" ht="23" customHeight="1" spans="2:13">
      <c r="B12351" s="11"/>
      <c r="C12351" s="11"/>
      <c r="I12351" s="13"/>
      <c r="M12351" s="4"/>
    </row>
    <row r="12352" s="5" customFormat="1" ht="23" customHeight="1" spans="2:13">
      <c r="B12352" s="11"/>
      <c r="C12352" s="11"/>
      <c r="I12352" s="13"/>
      <c r="M12352" s="4"/>
    </row>
    <row r="12353" s="5" customFormat="1" ht="23" customHeight="1" spans="2:13">
      <c r="B12353" s="11"/>
      <c r="C12353" s="11"/>
      <c r="I12353" s="13"/>
      <c r="M12353" s="4"/>
    </row>
    <row r="12354" s="5" customFormat="1" ht="23" customHeight="1" spans="2:13">
      <c r="B12354" s="11"/>
      <c r="C12354" s="11"/>
      <c r="I12354" s="13"/>
      <c r="M12354" s="4"/>
    </row>
    <row r="12355" s="5" customFormat="1" ht="23" customHeight="1" spans="2:13">
      <c r="B12355" s="11"/>
      <c r="C12355" s="11"/>
      <c r="I12355" s="13"/>
      <c r="M12355" s="4"/>
    </row>
    <row r="12356" s="5" customFormat="1" ht="23" customHeight="1" spans="2:13">
      <c r="B12356" s="11"/>
      <c r="C12356" s="11"/>
      <c r="I12356" s="13"/>
      <c r="M12356" s="4"/>
    </row>
    <row r="12357" s="5" customFormat="1" ht="23" customHeight="1" spans="2:13">
      <c r="B12357" s="11"/>
      <c r="C12357" s="11"/>
      <c r="I12357" s="13"/>
      <c r="M12357" s="4"/>
    </row>
    <row r="12358" s="5" customFormat="1" ht="23" customHeight="1" spans="2:13">
      <c r="B12358" s="11"/>
      <c r="C12358" s="11"/>
      <c r="I12358" s="13"/>
      <c r="M12358" s="4"/>
    </row>
    <row r="12359" s="5" customFormat="1" ht="23" customHeight="1" spans="2:13">
      <c r="B12359" s="11"/>
      <c r="C12359" s="11"/>
      <c r="I12359" s="13"/>
      <c r="M12359" s="4"/>
    </row>
    <row r="12360" s="5" customFormat="1" ht="23" customHeight="1" spans="2:13">
      <c r="B12360" s="11"/>
      <c r="C12360" s="11"/>
      <c r="I12360" s="13"/>
      <c r="M12360" s="4"/>
    </row>
    <row r="12361" s="5" customFormat="1" ht="23" customHeight="1" spans="2:13">
      <c r="B12361" s="11"/>
      <c r="C12361" s="11"/>
      <c r="I12361" s="13"/>
      <c r="M12361" s="4"/>
    </row>
    <row r="12362" s="5" customFormat="1" ht="23" customHeight="1" spans="2:13">
      <c r="B12362" s="11"/>
      <c r="C12362" s="11"/>
      <c r="I12362" s="13"/>
      <c r="M12362" s="4"/>
    </row>
    <row r="12363" s="5" customFormat="1" ht="23" customHeight="1" spans="2:13">
      <c r="B12363" s="11"/>
      <c r="C12363" s="11"/>
      <c r="I12363" s="13"/>
      <c r="M12363" s="4"/>
    </row>
    <row r="12364" s="5" customFormat="1" ht="23" customHeight="1" spans="2:13">
      <c r="B12364" s="11"/>
      <c r="C12364" s="11"/>
      <c r="I12364" s="13"/>
      <c r="M12364" s="4"/>
    </row>
    <row r="12365" s="5" customFormat="1" ht="23" customHeight="1" spans="2:13">
      <c r="B12365" s="11"/>
      <c r="C12365" s="11"/>
      <c r="I12365" s="13"/>
      <c r="M12365" s="4"/>
    </row>
    <row r="12366" s="5" customFormat="1" ht="23" customHeight="1" spans="2:13">
      <c r="B12366" s="11"/>
      <c r="C12366" s="11"/>
      <c r="I12366" s="13"/>
      <c r="M12366" s="4"/>
    </row>
    <row r="12367" s="5" customFormat="1" ht="23" customHeight="1" spans="2:13">
      <c r="B12367" s="11"/>
      <c r="C12367" s="11"/>
      <c r="I12367" s="13"/>
      <c r="M12367" s="4"/>
    </row>
    <row r="12368" s="5" customFormat="1" ht="23" customHeight="1" spans="2:13">
      <c r="B12368" s="11"/>
      <c r="C12368" s="11"/>
      <c r="I12368" s="13"/>
      <c r="M12368" s="4"/>
    </row>
    <row r="12369" s="5" customFormat="1" ht="23" customHeight="1" spans="2:13">
      <c r="B12369" s="11"/>
      <c r="C12369" s="11"/>
      <c r="I12369" s="13"/>
      <c r="M12369" s="4"/>
    </row>
    <row r="12370" s="5" customFormat="1" ht="23" customHeight="1" spans="2:13">
      <c r="B12370" s="11"/>
      <c r="C12370" s="11"/>
      <c r="I12370" s="13"/>
      <c r="M12370" s="4"/>
    </row>
    <row r="12371" s="5" customFormat="1" ht="23" customHeight="1" spans="2:13">
      <c r="B12371" s="11"/>
      <c r="C12371" s="11"/>
      <c r="I12371" s="13"/>
      <c r="M12371" s="4"/>
    </row>
    <row r="12372" s="5" customFormat="1" ht="23" customHeight="1" spans="2:13">
      <c r="B12372" s="11"/>
      <c r="C12372" s="11"/>
      <c r="I12372" s="13"/>
      <c r="M12372" s="4"/>
    </row>
    <row r="12373" s="5" customFormat="1" ht="23" customHeight="1" spans="2:13">
      <c r="B12373" s="11"/>
      <c r="C12373" s="11"/>
      <c r="I12373" s="13"/>
      <c r="M12373" s="4"/>
    </row>
    <row r="12374" s="5" customFormat="1" ht="23" customHeight="1" spans="2:13">
      <c r="B12374" s="11"/>
      <c r="C12374" s="11"/>
      <c r="I12374" s="13"/>
      <c r="M12374" s="4"/>
    </row>
    <row r="12375" s="5" customFormat="1" ht="23" customHeight="1" spans="2:13">
      <c r="B12375" s="11"/>
      <c r="C12375" s="11"/>
      <c r="I12375" s="13"/>
      <c r="M12375" s="4"/>
    </row>
    <row r="12376" s="5" customFormat="1" ht="23" customHeight="1" spans="2:13">
      <c r="B12376" s="11"/>
      <c r="C12376" s="11"/>
      <c r="I12376" s="13"/>
      <c r="M12376" s="4"/>
    </row>
    <row r="12377" s="5" customFormat="1" ht="23" customHeight="1" spans="2:13">
      <c r="B12377" s="11"/>
      <c r="C12377" s="11"/>
      <c r="I12377" s="13"/>
      <c r="M12377" s="4"/>
    </row>
    <row r="12378" s="5" customFormat="1" ht="23" customHeight="1" spans="2:13">
      <c r="B12378" s="11"/>
      <c r="C12378" s="11"/>
      <c r="I12378" s="13"/>
      <c r="M12378" s="4"/>
    </row>
    <row r="12379" s="5" customFormat="1" ht="23" customHeight="1" spans="2:13">
      <c r="B12379" s="11"/>
      <c r="C12379" s="11"/>
      <c r="I12379" s="13"/>
      <c r="M12379" s="4"/>
    </row>
    <row r="12380" s="5" customFormat="1" ht="23" customHeight="1" spans="2:13">
      <c r="B12380" s="11"/>
      <c r="C12380" s="11"/>
      <c r="I12380" s="13"/>
      <c r="M12380" s="4"/>
    </row>
    <row r="12381" s="5" customFormat="1" ht="23" customHeight="1" spans="2:13">
      <c r="B12381" s="11"/>
      <c r="C12381" s="11"/>
      <c r="I12381" s="13"/>
      <c r="M12381" s="4"/>
    </row>
    <row r="12382" s="5" customFormat="1" ht="23" customHeight="1" spans="2:13">
      <c r="B12382" s="11"/>
      <c r="C12382" s="11"/>
      <c r="I12382" s="13"/>
      <c r="M12382" s="4"/>
    </row>
    <row r="12383" s="5" customFormat="1" ht="23" customHeight="1" spans="2:13">
      <c r="B12383" s="11"/>
      <c r="C12383" s="11"/>
      <c r="I12383" s="13"/>
      <c r="M12383" s="4"/>
    </row>
    <row r="12384" s="5" customFormat="1" ht="23" customHeight="1" spans="2:13">
      <c r="B12384" s="11"/>
      <c r="C12384" s="11"/>
      <c r="I12384" s="13"/>
      <c r="M12384" s="4"/>
    </row>
    <row r="12385" s="5" customFormat="1" ht="23" customHeight="1" spans="2:13">
      <c r="B12385" s="11"/>
      <c r="C12385" s="11"/>
      <c r="I12385" s="13"/>
      <c r="M12385" s="4"/>
    </row>
    <row r="12386" s="5" customFormat="1" ht="23" customHeight="1" spans="2:13">
      <c r="B12386" s="11"/>
      <c r="C12386" s="11"/>
      <c r="I12386" s="13"/>
      <c r="M12386" s="4"/>
    </row>
    <row r="12387" s="5" customFormat="1" ht="23" customHeight="1" spans="2:13">
      <c r="B12387" s="11"/>
      <c r="C12387" s="11"/>
      <c r="I12387" s="13"/>
      <c r="M12387" s="4"/>
    </row>
    <row r="12388" s="5" customFormat="1" ht="23" customHeight="1" spans="2:13">
      <c r="B12388" s="11"/>
      <c r="C12388" s="11"/>
      <c r="I12388" s="13"/>
      <c r="M12388" s="4"/>
    </row>
    <row r="12389" s="5" customFormat="1" ht="23" customHeight="1" spans="2:13">
      <c r="B12389" s="11"/>
      <c r="C12389" s="11"/>
      <c r="I12389" s="13"/>
      <c r="M12389" s="4"/>
    </row>
    <row r="12390" s="5" customFormat="1" ht="23" customHeight="1" spans="2:13">
      <c r="B12390" s="11"/>
      <c r="C12390" s="11"/>
      <c r="I12390" s="13"/>
      <c r="M12390" s="4"/>
    </row>
    <row r="12391" s="5" customFormat="1" ht="23" customHeight="1" spans="2:13">
      <c r="B12391" s="11"/>
      <c r="C12391" s="11"/>
      <c r="I12391" s="13"/>
      <c r="M12391" s="4"/>
    </row>
    <row r="12392" s="5" customFormat="1" ht="23" customHeight="1" spans="2:13">
      <c r="B12392" s="11"/>
      <c r="C12392" s="11"/>
      <c r="I12392" s="13"/>
      <c r="M12392" s="4"/>
    </row>
    <row r="12393" s="5" customFormat="1" ht="23" customHeight="1" spans="2:13">
      <c r="B12393" s="11"/>
      <c r="C12393" s="11"/>
      <c r="I12393" s="13"/>
      <c r="M12393" s="4"/>
    </row>
    <row r="12394" s="5" customFormat="1" ht="23" customHeight="1" spans="2:13">
      <c r="B12394" s="11"/>
      <c r="C12394" s="11"/>
      <c r="I12394" s="13"/>
      <c r="M12394" s="4"/>
    </row>
    <row r="12395" s="5" customFormat="1" ht="23" customHeight="1" spans="2:13">
      <c r="B12395" s="11"/>
      <c r="C12395" s="11"/>
      <c r="I12395" s="13"/>
      <c r="M12395" s="4"/>
    </row>
    <row r="12396" s="5" customFormat="1" ht="23" customHeight="1" spans="2:13">
      <c r="B12396" s="11"/>
      <c r="C12396" s="11"/>
      <c r="I12396" s="13"/>
      <c r="M12396" s="4"/>
    </row>
    <row r="12397" s="5" customFormat="1" ht="23" customHeight="1" spans="2:13">
      <c r="B12397" s="11"/>
      <c r="C12397" s="11"/>
      <c r="I12397" s="13"/>
      <c r="M12397" s="4"/>
    </row>
    <row r="12398" s="5" customFormat="1" ht="23" customHeight="1" spans="2:13">
      <c r="B12398" s="11"/>
      <c r="C12398" s="11"/>
      <c r="I12398" s="13"/>
      <c r="M12398" s="4"/>
    </row>
    <row r="12399" s="5" customFormat="1" ht="23" customHeight="1" spans="2:13">
      <c r="B12399" s="11"/>
      <c r="C12399" s="11"/>
      <c r="I12399" s="13"/>
      <c r="M12399" s="4"/>
    </row>
    <row r="12400" s="5" customFormat="1" ht="23" customHeight="1" spans="2:13">
      <c r="B12400" s="11"/>
      <c r="C12400" s="11"/>
      <c r="I12400" s="13"/>
      <c r="M12400" s="4"/>
    </row>
    <row r="12401" s="5" customFormat="1" ht="23" customHeight="1" spans="2:13">
      <c r="B12401" s="11"/>
      <c r="C12401" s="11"/>
      <c r="I12401" s="13"/>
      <c r="M12401" s="4"/>
    </row>
    <row r="12402" s="5" customFormat="1" ht="23" customHeight="1" spans="2:13">
      <c r="B12402" s="11"/>
      <c r="C12402" s="11"/>
      <c r="I12402" s="13"/>
      <c r="M12402" s="4"/>
    </row>
    <row r="12403" s="5" customFormat="1" ht="23" customHeight="1" spans="2:13">
      <c r="B12403" s="11"/>
      <c r="C12403" s="11"/>
      <c r="I12403" s="13"/>
      <c r="M12403" s="4"/>
    </row>
    <row r="12404" s="5" customFormat="1" ht="23" customHeight="1" spans="2:13">
      <c r="B12404" s="11"/>
      <c r="C12404" s="11"/>
      <c r="I12404" s="13"/>
      <c r="M12404" s="4"/>
    </row>
    <row r="12405" s="5" customFormat="1" ht="23" customHeight="1" spans="2:13">
      <c r="B12405" s="11"/>
      <c r="C12405" s="11"/>
      <c r="I12405" s="13"/>
      <c r="M12405" s="4"/>
    </row>
    <row r="12406" s="5" customFormat="1" ht="23" customHeight="1" spans="2:13">
      <c r="B12406" s="11"/>
      <c r="C12406" s="11"/>
      <c r="I12406" s="13"/>
      <c r="M12406" s="4"/>
    </row>
    <row r="12407" s="5" customFormat="1" ht="23" customHeight="1" spans="2:13">
      <c r="B12407" s="11"/>
      <c r="C12407" s="11"/>
      <c r="I12407" s="13"/>
      <c r="M12407" s="4"/>
    </row>
    <row r="12408" s="5" customFormat="1" ht="23" customHeight="1" spans="2:13">
      <c r="B12408" s="11"/>
      <c r="C12408" s="11"/>
      <c r="I12408" s="13"/>
      <c r="M12408" s="4"/>
    </row>
    <row r="12409" s="5" customFormat="1" ht="23" customHeight="1" spans="2:13">
      <c r="B12409" s="11"/>
      <c r="C12409" s="11"/>
      <c r="I12409" s="13"/>
      <c r="M12409" s="4"/>
    </row>
    <row r="12410" s="5" customFormat="1" ht="23" customHeight="1" spans="2:13">
      <c r="B12410" s="11"/>
      <c r="C12410" s="11"/>
      <c r="I12410" s="13"/>
      <c r="M12410" s="4"/>
    </row>
    <row r="12411" s="5" customFormat="1" ht="23" customHeight="1" spans="2:13">
      <c r="B12411" s="11"/>
      <c r="C12411" s="11"/>
      <c r="I12411" s="13"/>
      <c r="M12411" s="4"/>
    </row>
    <row r="12412" s="5" customFormat="1" ht="23" customHeight="1" spans="2:13">
      <c r="B12412" s="11"/>
      <c r="C12412" s="11"/>
      <c r="I12412" s="13"/>
      <c r="M12412" s="4"/>
    </row>
    <row r="12413" s="5" customFormat="1" ht="23" customHeight="1" spans="2:13">
      <c r="B12413" s="11"/>
      <c r="C12413" s="11"/>
      <c r="I12413" s="13"/>
      <c r="M12413" s="4"/>
    </row>
    <row r="12414" s="5" customFormat="1" ht="23" customHeight="1" spans="2:13">
      <c r="B12414" s="11"/>
      <c r="C12414" s="11"/>
      <c r="I12414" s="13"/>
      <c r="M12414" s="4"/>
    </row>
    <row r="12415" s="5" customFormat="1" ht="23" customHeight="1" spans="2:13">
      <c r="B12415" s="11"/>
      <c r="C12415" s="11"/>
      <c r="I12415" s="13"/>
      <c r="M12415" s="4"/>
    </row>
    <row r="12416" s="5" customFormat="1" ht="23" customHeight="1" spans="2:13">
      <c r="B12416" s="11"/>
      <c r="C12416" s="11"/>
      <c r="I12416" s="13"/>
      <c r="M12416" s="4"/>
    </row>
    <row r="12417" s="5" customFormat="1" ht="23" customHeight="1" spans="2:13">
      <c r="B12417" s="11"/>
      <c r="C12417" s="11"/>
      <c r="I12417" s="13"/>
      <c r="M12417" s="4"/>
    </row>
    <row r="12418" s="5" customFormat="1" ht="23" customHeight="1" spans="2:13">
      <c r="B12418" s="11"/>
      <c r="C12418" s="11"/>
      <c r="I12418" s="13"/>
      <c r="M12418" s="4"/>
    </row>
    <row r="12419" s="5" customFormat="1" ht="23" customHeight="1" spans="2:13">
      <c r="B12419" s="11"/>
      <c r="C12419" s="11"/>
      <c r="I12419" s="13"/>
      <c r="M12419" s="4"/>
    </row>
    <row r="12420" s="5" customFormat="1" ht="23" customHeight="1" spans="2:13">
      <c r="B12420" s="11"/>
      <c r="C12420" s="11"/>
      <c r="I12420" s="13"/>
      <c r="M12420" s="4"/>
    </row>
    <row r="12421" s="5" customFormat="1" ht="23" customHeight="1" spans="2:13">
      <c r="B12421" s="11"/>
      <c r="C12421" s="11"/>
      <c r="I12421" s="13"/>
      <c r="M12421" s="4"/>
    </row>
    <row r="12422" s="5" customFormat="1" ht="23" customHeight="1" spans="2:13">
      <c r="B12422" s="11"/>
      <c r="C12422" s="11"/>
      <c r="I12422" s="13"/>
      <c r="M12422" s="4"/>
    </row>
    <row r="12423" s="5" customFormat="1" ht="23" customHeight="1" spans="2:13">
      <c r="B12423" s="11"/>
      <c r="C12423" s="11"/>
      <c r="I12423" s="13"/>
      <c r="M12423" s="4"/>
    </row>
    <row r="12424" s="5" customFormat="1" ht="23" customHeight="1" spans="2:13">
      <c r="B12424" s="11"/>
      <c r="C12424" s="11"/>
      <c r="I12424" s="13"/>
      <c r="M12424" s="4"/>
    </row>
    <row r="12425" s="5" customFormat="1" ht="23" customHeight="1" spans="2:13">
      <c r="B12425" s="11"/>
      <c r="C12425" s="11"/>
      <c r="I12425" s="13"/>
      <c r="M12425" s="4"/>
    </row>
    <row r="12426" s="5" customFormat="1" ht="23" customHeight="1" spans="2:13">
      <c r="B12426" s="11"/>
      <c r="C12426" s="11"/>
      <c r="I12426" s="13"/>
      <c r="M12426" s="4"/>
    </row>
    <row r="12427" s="5" customFormat="1" ht="23" customHeight="1" spans="2:13">
      <c r="B12427" s="11"/>
      <c r="C12427" s="11"/>
      <c r="I12427" s="13"/>
      <c r="M12427" s="4"/>
    </row>
    <row r="12428" s="5" customFormat="1" ht="23" customHeight="1" spans="2:13">
      <c r="B12428" s="11"/>
      <c r="C12428" s="11"/>
      <c r="I12428" s="13"/>
      <c r="M12428" s="4"/>
    </row>
    <row r="12429" s="5" customFormat="1" ht="23" customHeight="1" spans="2:13">
      <c r="B12429" s="11"/>
      <c r="C12429" s="11"/>
      <c r="I12429" s="13"/>
      <c r="M12429" s="4"/>
    </row>
    <row r="12430" s="5" customFormat="1" ht="23" customHeight="1" spans="2:13">
      <c r="B12430" s="11"/>
      <c r="C12430" s="11"/>
      <c r="I12430" s="13"/>
      <c r="M12430" s="4"/>
    </row>
    <row r="12431" s="5" customFormat="1" ht="23" customHeight="1" spans="2:13">
      <c r="B12431" s="11"/>
      <c r="C12431" s="11"/>
      <c r="I12431" s="13"/>
      <c r="M12431" s="4"/>
    </row>
    <row r="12432" s="5" customFormat="1" ht="23" customHeight="1" spans="2:13">
      <c r="B12432" s="11"/>
      <c r="C12432" s="11"/>
      <c r="I12432" s="13"/>
      <c r="M12432" s="4"/>
    </row>
    <row r="12433" s="5" customFormat="1" ht="23" customHeight="1" spans="2:13">
      <c r="B12433" s="11"/>
      <c r="C12433" s="11"/>
      <c r="I12433" s="13"/>
      <c r="M12433" s="4"/>
    </row>
    <row r="12434" s="5" customFormat="1" ht="23" customHeight="1" spans="2:13">
      <c r="B12434" s="11"/>
      <c r="C12434" s="11"/>
      <c r="I12434" s="13"/>
      <c r="M12434" s="4"/>
    </row>
    <row r="12435" s="5" customFormat="1" ht="23" customHeight="1" spans="2:13">
      <c r="B12435" s="11"/>
      <c r="C12435" s="11"/>
      <c r="I12435" s="13"/>
      <c r="M12435" s="4"/>
    </row>
    <row r="12436" s="5" customFormat="1" ht="23" customHeight="1" spans="2:13">
      <c r="B12436" s="11"/>
      <c r="C12436" s="11"/>
      <c r="I12436" s="13"/>
      <c r="M12436" s="4"/>
    </row>
    <row r="12437" s="5" customFormat="1" ht="23" customHeight="1" spans="2:13">
      <c r="B12437" s="11"/>
      <c r="C12437" s="11"/>
      <c r="I12437" s="13"/>
      <c r="M12437" s="4"/>
    </row>
    <row r="12438" s="5" customFormat="1" ht="23" customHeight="1" spans="2:13">
      <c r="B12438" s="11"/>
      <c r="C12438" s="11"/>
      <c r="I12438" s="13"/>
      <c r="M12438" s="4"/>
    </row>
    <row r="12439" s="5" customFormat="1" ht="23" customHeight="1" spans="2:13">
      <c r="B12439" s="11"/>
      <c r="C12439" s="11"/>
      <c r="I12439" s="13"/>
      <c r="M12439" s="4"/>
    </row>
    <row r="12440" s="5" customFormat="1" ht="23" customHeight="1" spans="2:13">
      <c r="B12440" s="11"/>
      <c r="C12440" s="11"/>
      <c r="I12440" s="13"/>
      <c r="M12440" s="4"/>
    </row>
    <row r="12441" s="5" customFormat="1" ht="23" customHeight="1" spans="2:13">
      <c r="B12441" s="11"/>
      <c r="C12441" s="11"/>
      <c r="I12441" s="13"/>
      <c r="M12441" s="4"/>
    </row>
    <row r="12442" s="5" customFormat="1" ht="23" customHeight="1" spans="2:13">
      <c r="B12442" s="11"/>
      <c r="C12442" s="11"/>
      <c r="I12442" s="13"/>
      <c r="M12442" s="4"/>
    </row>
    <row r="12443" s="5" customFormat="1" ht="23" customHeight="1" spans="2:13">
      <c r="B12443" s="11"/>
      <c r="C12443" s="11"/>
      <c r="I12443" s="13"/>
      <c r="M12443" s="4"/>
    </row>
    <row r="12444" s="5" customFormat="1" ht="23" customHeight="1" spans="2:13">
      <c r="B12444" s="11"/>
      <c r="C12444" s="11"/>
      <c r="I12444" s="13"/>
      <c r="M12444" s="4"/>
    </row>
    <row r="12445" s="5" customFormat="1" ht="23" customHeight="1" spans="2:13">
      <c r="B12445" s="11"/>
      <c r="C12445" s="11"/>
      <c r="I12445" s="13"/>
      <c r="M12445" s="4"/>
    </row>
    <row r="12446" s="5" customFormat="1" ht="23" customHeight="1" spans="2:13">
      <c r="B12446" s="11"/>
      <c r="C12446" s="11"/>
      <c r="I12446" s="13"/>
      <c r="M12446" s="4"/>
    </row>
    <row r="12447" s="5" customFormat="1" ht="23" customHeight="1" spans="2:13">
      <c r="B12447" s="11"/>
      <c r="C12447" s="11"/>
      <c r="I12447" s="13"/>
      <c r="M12447" s="4"/>
    </row>
    <row r="12448" s="5" customFormat="1" ht="23" customHeight="1" spans="2:13">
      <c r="B12448" s="11"/>
      <c r="C12448" s="11"/>
      <c r="I12448" s="13"/>
      <c r="M12448" s="4"/>
    </row>
    <row r="12449" s="5" customFormat="1" ht="23" customHeight="1" spans="2:13">
      <c r="B12449" s="11"/>
      <c r="C12449" s="11"/>
      <c r="I12449" s="13"/>
      <c r="M12449" s="4"/>
    </row>
    <row r="12450" s="5" customFormat="1" ht="23" customHeight="1" spans="2:13">
      <c r="B12450" s="11"/>
      <c r="C12450" s="11"/>
      <c r="I12450" s="13"/>
      <c r="M12450" s="4"/>
    </row>
    <row r="12451" s="5" customFormat="1" ht="23" customHeight="1" spans="2:13">
      <c r="B12451" s="11"/>
      <c r="C12451" s="11"/>
      <c r="I12451" s="13"/>
      <c r="M12451" s="4"/>
    </row>
    <row r="12452" s="5" customFormat="1" ht="23" customHeight="1" spans="2:13">
      <c r="B12452" s="11"/>
      <c r="C12452" s="11"/>
      <c r="I12452" s="13"/>
      <c r="M12452" s="4"/>
    </row>
    <row r="12453" s="5" customFormat="1" ht="23" customHeight="1" spans="2:13">
      <c r="B12453" s="11"/>
      <c r="C12453" s="11"/>
      <c r="I12453" s="13"/>
      <c r="M12453" s="4"/>
    </row>
    <row r="12454" s="5" customFormat="1" ht="23" customHeight="1" spans="2:13">
      <c r="B12454" s="11"/>
      <c r="C12454" s="11"/>
      <c r="I12454" s="13"/>
      <c r="M12454" s="4"/>
    </row>
    <row r="12455" s="5" customFormat="1" ht="23" customHeight="1" spans="2:13">
      <c r="B12455" s="11"/>
      <c r="C12455" s="11"/>
      <c r="I12455" s="13"/>
      <c r="M12455" s="4"/>
    </row>
    <row r="12456" s="5" customFormat="1" ht="23" customHeight="1" spans="2:13">
      <c r="B12456" s="11"/>
      <c r="C12456" s="11"/>
      <c r="I12456" s="13"/>
      <c r="M12456" s="4"/>
    </row>
    <row r="12457" s="5" customFormat="1" ht="23" customHeight="1" spans="2:13">
      <c r="B12457" s="11"/>
      <c r="C12457" s="11"/>
      <c r="I12457" s="13"/>
      <c r="M12457" s="4"/>
    </row>
    <row r="12458" s="5" customFormat="1" ht="23" customHeight="1" spans="2:13">
      <c r="B12458" s="11"/>
      <c r="C12458" s="11"/>
      <c r="I12458" s="13"/>
      <c r="M12458" s="4"/>
    </row>
    <row r="12459" s="5" customFormat="1" ht="23" customHeight="1" spans="2:13">
      <c r="B12459" s="11"/>
      <c r="C12459" s="11"/>
      <c r="I12459" s="13"/>
      <c r="M12459" s="4"/>
    </row>
    <row r="12460" s="5" customFormat="1" ht="23" customHeight="1" spans="2:13">
      <c r="B12460" s="11"/>
      <c r="C12460" s="11"/>
      <c r="I12460" s="13"/>
      <c r="M12460" s="4"/>
    </row>
    <row r="12461" s="5" customFormat="1" ht="23" customHeight="1" spans="2:13">
      <c r="B12461" s="11"/>
      <c r="C12461" s="11"/>
      <c r="I12461" s="13"/>
      <c r="M12461" s="4"/>
    </row>
    <row r="12462" s="5" customFormat="1" ht="23" customHeight="1" spans="2:13">
      <c r="B12462" s="11"/>
      <c r="C12462" s="11"/>
      <c r="I12462" s="13"/>
      <c r="M12462" s="4"/>
    </row>
    <row r="12463" s="5" customFormat="1" ht="23" customHeight="1" spans="2:13">
      <c r="B12463" s="11"/>
      <c r="C12463" s="11"/>
      <c r="I12463" s="13"/>
      <c r="M12463" s="4"/>
    </row>
    <row r="12464" s="5" customFormat="1" ht="23" customHeight="1" spans="2:13">
      <c r="B12464" s="11"/>
      <c r="C12464" s="11"/>
      <c r="I12464" s="13"/>
      <c r="M12464" s="4"/>
    </row>
    <row r="12465" s="5" customFormat="1" ht="23" customHeight="1" spans="2:13">
      <c r="B12465" s="11"/>
      <c r="C12465" s="11"/>
      <c r="I12465" s="13"/>
      <c r="M12465" s="4"/>
    </row>
    <row r="12466" s="5" customFormat="1" ht="23" customHeight="1" spans="2:13">
      <c r="B12466" s="11"/>
      <c r="C12466" s="11"/>
      <c r="I12466" s="13"/>
      <c r="M12466" s="4"/>
    </row>
    <row r="12467" s="5" customFormat="1" ht="23" customHeight="1" spans="2:13">
      <c r="B12467" s="11"/>
      <c r="C12467" s="11"/>
      <c r="I12467" s="13"/>
      <c r="M12467" s="4"/>
    </row>
    <row r="12468" s="5" customFormat="1" ht="23" customHeight="1" spans="2:13">
      <c r="B12468" s="11"/>
      <c r="C12468" s="11"/>
      <c r="I12468" s="13"/>
      <c r="M12468" s="4"/>
    </row>
    <row r="12469" s="5" customFormat="1" ht="23" customHeight="1" spans="2:13">
      <c r="B12469" s="11"/>
      <c r="C12469" s="11"/>
      <c r="I12469" s="13"/>
      <c r="M12469" s="4"/>
    </row>
    <row r="12470" s="5" customFormat="1" ht="23" customHeight="1" spans="2:13">
      <c r="B12470" s="11"/>
      <c r="C12470" s="11"/>
      <c r="I12470" s="13"/>
      <c r="M12470" s="4"/>
    </row>
    <row r="12471" s="5" customFormat="1" ht="23" customHeight="1" spans="2:13">
      <c r="B12471" s="11"/>
      <c r="C12471" s="11"/>
      <c r="I12471" s="13"/>
      <c r="M12471" s="4"/>
    </row>
    <row r="12472" s="5" customFormat="1" ht="23" customHeight="1" spans="2:13">
      <c r="B12472" s="11"/>
      <c r="C12472" s="11"/>
      <c r="I12472" s="13"/>
      <c r="M12472" s="4"/>
    </row>
    <row r="12473" s="5" customFormat="1" ht="23" customHeight="1" spans="2:13">
      <c r="B12473" s="11"/>
      <c r="C12473" s="11"/>
      <c r="I12473" s="13"/>
      <c r="M12473" s="4"/>
    </row>
    <row r="12474" s="5" customFormat="1" ht="23" customHeight="1" spans="2:13">
      <c r="B12474" s="11"/>
      <c r="C12474" s="11"/>
      <c r="I12474" s="13"/>
      <c r="M12474" s="4"/>
    </row>
    <row r="12475" s="5" customFormat="1" ht="23" customHeight="1" spans="2:13">
      <c r="B12475" s="11"/>
      <c r="C12475" s="11"/>
      <c r="I12475" s="13"/>
      <c r="M12475" s="4"/>
    </row>
    <row r="12476" s="5" customFormat="1" ht="23" customHeight="1" spans="2:13">
      <c r="B12476" s="11"/>
      <c r="C12476" s="11"/>
      <c r="I12476" s="13"/>
      <c r="M12476" s="4"/>
    </row>
    <row r="12477" s="5" customFormat="1" ht="23" customHeight="1" spans="2:13">
      <c r="B12477" s="11"/>
      <c r="C12477" s="11"/>
      <c r="I12477" s="13"/>
      <c r="M12477" s="4"/>
    </row>
    <row r="12478" s="5" customFormat="1" ht="23" customHeight="1" spans="2:13">
      <c r="B12478" s="11"/>
      <c r="C12478" s="11"/>
      <c r="I12478" s="13"/>
      <c r="M12478" s="4"/>
    </row>
    <row r="12479" s="5" customFormat="1" ht="23" customHeight="1" spans="2:13">
      <c r="B12479" s="11"/>
      <c r="C12479" s="11"/>
      <c r="I12479" s="13"/>
      <c r="M12479" s="4"/>
    </row>
    <row r="12480" s="5" customFormat="1" ht="23" customHeight="1" spans="2:13">
      <c r="B12480" s="11"/>
      <c r="C12480" s="11"/>
      <c r="I12480" s="13"/>
      <c r="M12480" s="4"/>
    </row>
    <row r="12481" s="5" customFormat="1" ht="23" customHeight="1" spans="2:13">
      <c r="B12481" s="11"/>
      <c r="C12481" s="11"/>
      <c r="I12481" s="13"/>
      <c r="M12481" s="4"/>
    </row>
    <row r="12482" s="5" customFormat="1" ht="23" customHeight="1" spans="2:13">
      <c r="B12482" s="11"/>
      <c r="C12482" s="11"/>
      <c r="I12482" s="13"/>
      <c r="M12482" s="4"/>
    </row>
    <row r="12483" s="5" customFormat="1" ht="23" customHeight="1" spans="2:13">
      <c r="B12483" s="11"/>
      <c r="C12483" s="11"/>
      <c r="I12483" s="13"/>
      <c r="M12483" s="4"/>
    </row>
    <row r="12484" s="5" customFormat="1" ht="23" customHeight="1" spans="2:13">
      <c r="B12484" s="11"/>
      <c r="C12484" s="11"/>
      <c r="I12484" s="13"/>
      <c r="M12484" s="4"/>
    </row>
    <row r="12485" s="5" customFormat="1" ht="23" customHeight="1" spans="2:13">
      <c r="B12485" s="11"/>
      <c r="C12485" s="11"/>
      <c r="I12485" s="13"/>
      <c r="M12485" s="4"/>
    </row>
    <row r="12486" s="5" customFormat="1" ht="23" customHeight="1" spans="2:13">
      <c r="B12486" s="11"/>
      <c r="C12486" s="11"/>
      <c r="I12486" s="13"/>
      <c r="M12486" s="4"/>
    </row>
    <row r="12487" s="5" customFormat="1" ht="23" customHeight="1" spans="2:13">
      <c r="B12487" s="11"/>
      <c r="C12487" s="11"/>
      <c r="I12487" s="13"/>
      <c r="M12487" s="4"/>
    </row>
    <row r="12488" s="5" customFormat="1" ht="23" customHeight="1" spans="2:13">
      <c r="B12488" s="11"/>
      <c r="C12488" s="11"/>
      <c r="I12488" s="13"/>
      <c r="M12488" s="4"/>
    </row>
    <row r="12489" s="5" customFormat="1" ht="23" customHeight="1" spans="2:13">
      <c r="B12489" s="11"/>
      <c r="C12489" s="11"/>
      <c r="I12489" s="13"/>
      <c r="M12489" s="4"/>
    </row>
    <row r="12490" s="5" customFormat="1" ht="23" customHeight="1" spans="2:13">
      <c r="B12490" s="11"/>
      <c r="C12490" s="11"/>
      <c r="I12490" s="13"/>
      <c r="M12490" s="4"/>
    </row>
    <row r="12491" s="5" customFormat="1" ht="23" customHeight="1" spans="2:13">
      <c r="B12491" s="11"/>
      <c r="C12491" s="11"/>
      <c r="I12491" s="13"/>
      <c r="M12491" s="4"/>
    </row>
    <row r="12492" s="5" customFormat="1" ht="23" customHeight="1" spans="2:13">
      <c r="B12492" s="11"/>
      <c r="C12492" s="11"/>
      <c r="I12492" s="13"/>
      <c r="M12492" s="4"/>
    </row>
    <row r="12493" s="5" customFormat="1" ht="23" customHeight="1" spans="2:13">
      <c r="B12493" s="11"/>
      <c r="C12493" s="11"/>
      <c r="I12493" s="13"/>
      <c r="M12493" s="4"/>
    </row>
    <row r="12494" s="5" customFormat="1" ht="23" customHeight="1" spans="2:13">
      <c r="B12494" s="11"/>
      <c r="C12494" s="11"/>
      <c r="I12494" s="13"/>
      <c r="M12494" s="4"/>
    </row>
    <row r="12495" s="5" customFormat="1" ht="23" customHeight="1" spans="2:13">
      <c r="B12495" s="11"/>
      <c r="C12495" s="11"/>
      <c r="I12495" s="13"/>
      <c r="M12495" s="4"/>
    </row>
    <row r="12496" s="5" customFormat="1" ht="23" customHeight="1" spans="2:13">
      <c r="B12496" s="11"/>
      <c r="C12496" s="11"/>
      <c r="I12496" s="13"/>
      <c r="M12496" s="4"/>
    </row>
    <row r="12497" s="5" customFormat="1" ht="23" customHeight="1" spans="2:13">
      <c r="B12497" s="11"/>
      <c r="C12497" s="11"/>
      <c r="I12497" s="13"/>
      <c r="M12497" s="4"/>
    </row>
    <row r="12498" s="5" customFormat="1" ht="23" customHeight="1" spans="2:13">
      <c r="B12498" s="11"/>
      <c r="C12498" s="11"/>
      <c r="I12498" s="13"/>
      <c r="M12498" s="4"/>
    </row>
    <row r="12499" s="5" customFormat="1" ht="23" customHeight="1" spans="2:13">
      <c r="B12499" s="11"/>
      <c r="C12499" s="11"/>
      <c r="I12499" s="13"/>
      <c r="M12499" s="4"/>
    </row>
    <row r="12500" s="5" customFormat="1" ht="23" customHeight="1" spans="2:13">
      <c r="B12500" s="11"/>
      <c r="C12500" s="11"/>
      <c r="I12500" s="13"/>
      <c r="M12500" s="4"/>
    </row>
    <row r="12501" s="5" customFormat="1" ht="23" customHeight="1" spans="2:13">
      <c r="B12501" s="11"/>
      <c r="C12501" s="11"/>
      <c r="I12501" s="13"/>
      <c r="M12501" s="4"/>
    </row>
    <row r="12502" s="5" customFormat="1" ht="23" customHeight="1" spans="2:13">
      <c r="B12502" s="11"/>
      <c r="C12502" s="11"/>
      <c r="I12502" s="13"/>
      <c r="M12502" s="4"/>
    </row>
    <row r="12503" s="5" customFormat="1" ht="23" customHeight="1" spans="2:13">
      <c r="B12503" s="11"/>
      <c r="C12503" s="11"/>
      <c r="I12503" s="13"/>
      <c r="M12503" s="4"/>
    </row>
    <row r="12504" s="5" customFormat="1" ht="23" customHeight="1" spans="2:13">
      <c r="B12504" s="11"/>
      <c r="C12504" s="11"/>
      <c r="I12504" s="13"/>
      <c r="M12504" s="4"/>
    </row>
    <row r="12505" s="5" customFormat="1" ht="23" customHeight="1" spans="2:13">
      <c r="B12505" s="11"/>
      <c r="C12505" s="11"/>
      <c r="I12505" s="13"/>
      <c r="M12505" s="4"/>
    </row>
    <row r="12506" s="5" customFormat="1" ht="23" customHeight="1" spans="2:13">
      <c r="B12506" s="11"/>
      <c r="C12506" s="11"/>
      <c r="I12506" s="13"/>
      <c r="M12506" s="4"/>
    </row>
    <row r="12507" s="5" customFormat="1" ht="23" customHeight="1" spans="2:13">
      <c r="B12507" s="11"/>
      <c r="C12507" s="11"/>
      <c r="I12507" s="13"/>
      <c r="M12507" s="4"/>
    </row>
    <row r="12508" s="5" customFormat="1" ht="23" customHeight="1" spans="2:13">
      <c r="B12508" s="11"/>
      <c r="C12508" s="11"/>
      <c r="I12508" s="13"/>
      <c r="M12508" s="4"/>
    </row>
    <row r="12509" s="5" customFormat="1" ht="23" customHeight="1" spans="2:13">
      <c r="B12509" s="11"/>
      <c r="C12509" s="11"/>
      <c r="I12509" s="13"/>
      <c r="M12509" s="4"/>
    </row>
    <row r="12510" s="5" customFormat="1" ht="23" customHeight="1" spans="2:13">
      <c r="B12510" s="11"/>
      <c r="C12510" s="11"/>
      <c r="I12510" s="13"/>
      <c r="M12510" s="4"/>
    </row>
    <row r="12511" s="5" customFormat="1" ht="23" customHeight="1" spans="2:13">
      <c r="B12511" s="11"/>
      <c r="C12511" s="11"/>
      <c r="I12511" s="13"/>
      <c r="M12511" s="4"/>
    </row>
    <row r="12512" s="5" customFormat="1" ht="23" customHeight="1" spans="2:13">
      <c r="B12512" s="11"/>
      <c r="C12512" s="11"/>
      <c r="I12512" s="13"/>
      <c r="M12512" s="4"/>
    </row>
    <row r="12513" s="5" customFormat="1" ht="23" customHeight="1" spans="2:13">
      <c r="B12513" s="11"/>
      <c r="C12513" s="11"/>
      <c r="I12513" s="13"/>
      <c r="M12513" s="4"/>
    </row>
    <row r="12514" s="5" customFormat="1" ht="23" customHeight="1" spans="2:13">
      <c r="B12514" s="11"/>
      <c r="C12514" s="11"/>
      <c r="I12514" s="13"/>
      <c r="M12514" s="4"/>
    </row>
    <row r="12515" s="5" customFormat="1" ht="23" customHeight="1" spans="2:13">
      <c r="B12515" s="11"/>
      <c r="C12515" s="11"/>
      <c r="I12515" s="13"/>
      <c r="M12515" s="4"/>
    </row>
    <row r="12516" s="5" customFormat="1" ht="23" customHeight="1" spans="2:13">
      <c r="B12516" s="11"/>
      <c r="C12516" s="11"/>
      <c r="I12516" s="13"/>
      <c r="M12516" s="4"/>
    </row>
    <row r="12517" s="5" customFormat="1" ht="23" customHeight="1" spans="2:13">
      <c r="B12517" s="11"/>
      <c r="C12517" s="11"/>
      <c r="I12517" s="13"/>
      <c r="M12517" s="4"/>
    </row>
    <row r="12518" s="5" customFormat="1" ht="23" customHeight="1" spans="2:13">
      <c r="B12518" s="11"/>
      <c r="C12518" s="11"/>
      <c r="I12518" s="13"/>
      <c r="M12518" s="4"/>
    </row>
    <row r="12519" s="5" customFormat="1" ht="23" customHeight="1" spans="2:13">
      <c r="B12519" s="11"/>
      <c r="C12519" s="11"/>
      <c r="I12519" s="13"/>
      <c r="M12519" s="4"/>
    </row>
    <row r="12520" s="5" customFormat="1" ht="23" customHeight="1" spans="2:13">
      <c r="B12520" s="11"/>
      <c r="C12520" s="11"/>
      <c r="I12520" s="13"/>
      <c r="M12520" s="4"/>
    </row>
    <row r="12521" s="5" customFormat="1" ht="23" customHeight="1" spans="2:13">
      <c r="B12521" s="11"/>
      <c r="C12521" s="11"/>
      <c r="I12521" s="13"/>
      <c r="M12521" s="4"/>
    </row>
    <row r="12522" s="5" customFormat="1" ht="23" customHeight="1" spans="2:13">
      <c r="B12522" s="11"/>
      <c r="C12522" s="11"/>
      <c r="I12522" s="13"/>
      <c r="M12522" s="4"/>
    </row>
    <row r="12523" s="5" customFormat="1" ht="23" customHeight="1" spans="2:13">
      <c r="B12523" s="11"/>
      <c r="C12523" s="11"/>
      <c r="I12523" s="13"/>
      <c r="M12523" s="4"/>
    </row>
    <row r="12524" s="5" customFormat="1" ht="23" customHeight="1" spans="2:13">
      <c r="B12524" s="11"/>
      <c r="C12524" s="11"/>
      <c r="I12524" s="13"/>
      <c r="M12524" s="4"/>
    </row>
    <row r="12525" s="5" customFormat="1" ht="23" customHeight="1" spans="2:13">
      <c r="B12525" s="11"/>
      <c r="C12525" s="11"/>
      <c r="I12525" s="13"/>
      <c r="M12525" s="4"/>
    </row>
    <row r="12526" s="5" customFormat="1" ht="23" customHeight="1" spans="2:13">
      <c r="B12526" s="11"/>
      <c r="C12526" s="11"/>
      <c r="I12526" s="13"/>
      <c r="M12526" s="4"/>
    </row>
    <row r="12527" s="5" customFormat="1" ht="23" customHeight="1" spans="2:13">
      <c r="B12527" s="11"/>
      <c r="C12527" s="11"/>
      <c r="I12527" s="13"/>
      <c r="M12527" s="4"/>
    </row>
    <row r="12528" s="5" customFormat="1" ht="23" customHeight="1" spans="2:13">
      <c r="B12528" s="11"/>
      <c r="C12528" s="11"/>
      <c r="I12528" s="13"/>
      <c r="M12528" s="4"/>
    </row>
    <row r="12529" s="5" customFormat="1" ht="23" customHeight="1" spans="2:13">
      <c r="B12529" s="11"/>
      <c r="C12529" s="11"/>
      <c r="I12529" s="13"/>
      <c r="M12529" s="4"/>
    </row>
    <row r="12530" s="5" customFormat="1" ht="23" customHeight="1" spans="2:13">
      <c r="B12530" s="11"/>
      <c r="C12530" s="11"/>
      <c r="I12530" s="13"/>
      <c r="M12530" s="4"/>
    </row>
    <row r="12531" s="5" customFormat="1" ht="23" customHeight="1" spans="2:13">
      <c r="B12531" s="11"/>
      <c r="C12531" s="11"/>
      <c r="I12531" s="13"/>
      <c r="M12531" s="4"/>
    </row>
    <row r="12532" s="5" customFormat="1" ht="23" customHeight="1" spans="2:13">
      <c r="B12532" s="11"/>
      <c r="C12532" s="11"/>
      <c r="I12532" s="13"/>
      <c r="M12532" s="4"/>
    </row>
    <row r="12533" s="5" customFormat="1" ht="23" customHeight="1" spans="2:13">
      <c r="B12533" s="11"/>
      <c r="C12533" s="11"/>
      <c r="I12533" s="13"/>
      <c r="M12533" s="4"/>
    </row>
    <row r="12534" s="5" customFormat="1" ht="23" customHeight="1" spans="2:13">
      <c r="B12534" s="11"/>
      <c r="C12534" s="11"/>
      <c r="I12534" s="13"/>
      <c r="M12534" s="4"/>
    </row>
    <row r="12535" s="5" customFormat="1" ht="23" customHeight="1" spans="2:13">
      <c r="B12535" s="11"/>
      <c r="C12535" s="11"/>
      <c r="I12535" s="13"/>
      <c r="M12535" s="4"/>
    </row>
    <row r="12536" s="5" customFormat="1" ht="23" customHeight="1" spans="2:13">
      <c r="B12536" s="11"/>
      <c r="C12536" s="11"/>
      <c r="I12536" s="13"/>
      <c r="M12536" s="4"/>
    </row>
    <row r="12537" s="5" customFormat="1" ht="23" customHeight="1" spans="2:13">
      <c r="B12537" s="11"/>
      <c r="C12537" s="11"/>
      <c r="I12537" s="13"/>
      <c r="M12537" s="4"/>
    </row>
    <row r="12538" s="5" customFormat="1" ht="23" customHeight="1" spans="2:13">
      <c r="B12538" s="11"/>
      <c r="C12538" s="11"/>
      <c r="I12538" s="13"/>
      <c r="M12538" s="4"/>
    </row>
    <row r="12539" s="5" customFormat="1" ht="23" customHeight="1" spans="2:13">
      <c r="B12539" s="11"/>
      <c r="C12539" s="11"/>
      <c r="I12539" s="13"/>
      <c r="M12539" s="4"/>
    </row>
    <row r="12540" s="5" customFormat="1" ht="23" customHeight="1" spans="2:13">
      <c r="B12540" s="11"/>
      <c r="C12540" s="11"/>
      <c r="I12540" s="13"/>
      <c r="M12540" s="4"/>
    </row>
    <row r="12541" s="5" customFormat="1" ht="23" customHeight="1" spans="2:13">
      <c r="B12541" s="11"/>
      <c r="C12541" s="11"/>
      <c r="I12541" s="13"/>
      <c r="M12541" s="4"/>
    </row>
    <row r="12542" s="5" customFormat="1" ht="23" customHeight="1" spans="2:13">
      <c r="B12542" s="11"/>
      <c r="C12542" s="11"/>
      <c r="I12542" s="13"/>
      <c r="M12542" s="4"/>
    </row>
    <row r="12543" s="5" customFormat="1" ht="23" customHeight="1" spans="2:13">
      <c r="B12543" s="11"/>
      <c r="C12543" s="11"/>
      <c r="I12543" s="13"/>
      <c r="M12543" s="4"/>
    </row>
    <row r="12544" s="5" customFormat="1" ht="23" customHeight="1" spans="2:13">
      <c r="B12544" s="11"/>
      <c r="C12544" s="11"/>
      <c r="I12544" s="13"/>
      <c r="M12544" s="4"/>
    </row>
    <row r="12545" s="5" customFormat="1" ht="23" customHeight="1" spans="2:13">
      <c r="B12545" s="11"/>
      <c r="C12545" s="11"/>
      <c r="I12545" s="13"/>
      <c r="M12545" s="4"/>
    </row>
    <row r="12546" s="5" customFormat="1" ht="23" customHeight="1" spans="2:13">
      <c r="B12546" s="11"/>
      <c r="C12546" s="11"/>
      <c r="I12546" s="13"/>
      <c r="M12546" s="4"/>
    </row>
    <row r="12547" s="5" customFormat="1" ht="23" customHeight="1" spans="2:13">
      <c r="B12547" s="11"/>
      <c r="C12547" s="11"/>
      <c r="I12547" s="13"/>
      <c r="M12547" s="4"/>
    </row>
    <row r="12548" s="5" customFormat="1" ht="23" customHeight="1" spans="2:13">
      <c r="B12548" s="11"/>
      <c r="C12548" s="11"/>
      <c r="I12548" s="13"/>
      <c r="M12548" s="4"/>
    </row>
    <row r="12549" s="5" customFormat="1" ht="23" customHeight="1" spans="2:13">
      <c r="B12549" s="11"/>
      <c r="C12549" s="11"/>
      <c r="I12549" s="13"/>
      <c r="M12549" s="4"/>
    </row>
    <row r="12550" s="5" customFormat="1" ht="23" customHeight="1" spans="2:13">
      <c r="B12550" s="11"/>
      <c r="C12550" s="11"/>
      <c r="I12550" s="13"/>
      <c r="M12550" s="4"/>
    </row>
    <row r="12551" s="5" customFormat="1" ht="23" customHeight="1" spans="2:13">
      <c r="B12551" s="11"/>
      <c r="C12551" s="11"/>
      <c r="I12551" s="13"/>
      <c r="M12551" s="4"/>
    </row>
    <row r="12552" s="5" customFormat="1" ht="23" customHeight="1" spans="2:13">
      <c r="B12552" s="11"/>
      <c r="C12552" s="11"/>
      <c r="I12552" s="13"/>
      <c r="M12552" s="4"/>
    </row>
    <row r="12553" s="5" customFormat="1" ht="23" customHeight="1" spans="2:13">
      <c r="B12553" s="11"/>
      <c r="C12553" s="11"/>
      <c r="I12553" s="13"/>
      <c r="M12553" s="4"/>
    </row>
    <row r="12554" s="5" customFormat="1" ht="23" customHeight="1" spans="2:13">
      <c r="B12554" s="11"/>
      <c r="C12554" s="11"/>
      <c r="I12554" s="13"/>
      <c r="M12554" s="4"/>
    </row>
    <row r="12555" s="5" customFormat="1" ht="23" customHeight="1" spans="2:13">
      <c r="B12555" s="11"/>
      <c r="C12555" s="11"/>
      <c r="I12555" s="13"/>
      <c r="M12555" s="4"/>
    </row>
    <row r="12556" s="5" customFormat="1" ht="23" customHeight="1" spans="2:13">
      <c r="B12556" s="11"/>
      <c r="C12556" s="11"/>
      <c r="I12556" s="13"/>
      <c r="M12556" s="4"/>
    </row>
    <row r="12557" s="5" customFormat="1" ht="23" customHeight="1" spans="2:13">
      <c r="B12557" s="11"/>
      <c r="C12557" s="11"/>
      <c r="I12557" s="13"/>
      <c r="M12557" s="4"/>
    </row>
    <row r="12558" s="5" customFormat="1" ht="23" customHeight="1" spans="2:13">
      <c r="B12558" s="11"/>
      <c r="C12558" s="11"/>
      <c r="I12558" s="13"/>
      <c r="M12558" s="4"/>
    </row>
    <row r="12559" s="5" customFormat="1" ht="23" customHeight="1" spans="2:13">
      <c r="B12559" s="11"/>
      <c r="C12559" s="11"/>
      <c r="I12559" s="13"/>
      <c r="M12559" s="4"/>
    </row>
    <row r="12560" s="5" customFormat="1" ht="23" customHeight="1" spans="2:13">
      <c r="B12560" s="11"/>
      <c r="C12560" s="11"/>
      <c r="I12560" s="13"/>
      <c r="M12560" s="4"/>
    </row>
    <row r="12561" s="5" customFormat="1" ht="23" customHeight="1" spans="2:13">
      <c r="B12561" s="11"/>
      <c r="C12561" s="11"/>
      <c r="I12561" s="13"/>
      <c r="M12561" s="4"/>
    </row>
    <row r="12562" s="5" customFormat="1" ht="23" customHeight="1" spans="2:13">
      <c r="B12562" s="11"/>
      <c r="C12562" s="11"/>
      <c r="I12562" s="13"/>
      <c r="M12562" s="4"/>
    </row>
    <row r="12563" s="5" customFormat="1" ht="23" customHeight="1" spans="2:13">
      <c r="B12563" s="11"/>
      <c r="C12563" s="11"/>
      <c r="I12563" s="13"/>
      <c r="M12563" s="4"/>
    </row>
    <row r="12564" s="5" customFormat="1" ht="23" customHeight="1" spans="2:13">
      <c r="B12564" s="11"/>
      <c r="C12564" s="11"/>
      <c r="I12564" s="13"/>
      <c r="M12564" s="4"/>
    </row>
    <row r="12565" s="5" customFormat="1" ht="23" customHeight="1" spans="2:13">
      <c r="B12565" s="11"/>
      <c r="C12565" s="11"/>
      <c r="I12565" s="13"/>
      <c r="M12565" s="4"/>
    </row>
    <row r="12566" s="5" customFormat="1" ht="23" customHeight="1" spans="2:13">
      <c r="B12566" s="11"/>
      <c r="C12566" s="11"/>
      <c r="I12566" s="13"/>
      <c r="M12566" s="4"/>
    </row>
    <row r="12567" s="5" customFormat="1" ht="23" customHeight="1" spans="2:13">
      <c r="B12567" s="11"/>
      <c r="C12567" s="11"/>
      <c r="I12567" s="13"/>
      <c r="M12567" s="4"/>
    </row>
    <row r="12568" s="5" customFormat="1" ht="23" customHeight="1" spans="2:13">
      <c r="B12568" s="11"/>
      <c r="C12568" s="11"/>
      <c r="I12568" s="13"/>
      <c r="M12568" s="4"/>
    </row>
    <row r="12569" s="5" customFormat="1" ht="23" customHeight="1" spans="2:13">
      <c r="B12569" s="11"/>
      <c r="C12569" s="11"/>
      <c r="I12569" s="13"/>
      <c r="M12569" s="4"/>
    </row>
    <row r="12570" s="5" customFormat="1" ht="23" customHeight="1" spans="2:13">
      <c r="B12570" s="11"/>
      <c r="C12570" s="11"/>
      <c r="I12570" s="13"/>
      <c r="M12570" s="4"/>
    </row>
    <row r="12571" s="5" customFormat="1" ht="23" customHeight="1" spans="2:13">
      <c r="B12571" s="11"/>
      <c r="C12571" s="11"/>
      <c r="I12571" s="13"/>
      <c r="M12571" s="4"/>
    </row>
    <row r="12572" s="5" customFormat="1" ht="23" customHeight="1" spans="2:13">
      <c r="B12572" s="11"/>
      <c r="C12572" s="11"/>
      <c r="I12572" s="13"/>
      <c r="M12572" s="4"/>
    </row>
    <row r="12573" s="5" customFormat="1" ht="23" customHeight="1" spans="2:13">
      <c r="B12573" s="11"/>
      <c r="C12573" s="11"/>
      <c r="I12573" s="13"/>
      <c r="M12573" s="4"/>
    </row>
    <row r="12574" s="5" customFormat="1" ht="23" customHeight="1" spans="2:13">
      <c r="B12574" s="11"/>
      <c r="C12574" s="11"/>
      <c r="I12574" s="13"/>
      <c r="M12574" s="4"/>
    </row>
    <row r="12575" s="5" customFormat="1" ht="23" customHeight="1" spans="2:13">
      <c r="B12575" s="11"/>
      <c r="C12575" s="11"/>
      <c r="I12575" s="13"/>
      <c r="M12575" s="4"/>
    </row>
    <row r="12576" s="5" customFormat="1" ht="23" customHeight="1" spans="2:13">
      <c r="B12576" s="11"/>
      <c r="C12576" s="11"/>
      <c r="I12576" s="13"/>
      <c r="M12576" s="4"/>
    </row>
    <row r="12577" s="5" customFormat="1" ht="23" customHeight="1" spans="2:13">
      <c r="B12577" s="11"/>
      <c r="C12577" s="11"/>
      <c r="I12577" s="13"/>
      <c r="M12577" s="4"/>
    </row>
    <row r="12578" s="5" customFormat="1" ht="23" customHeight="1" spans="2:13">
      <c r="B12578" s="11"/>
      <c r="C12578" s="11"/>
      <c r="I12578" s="13"/>
      <c r="M12578" s="4"/>
    </row>
    <row r="12579" s="5" customFormat="1" ht="23" customHeight="1" spans="2:13">
      <c r="B12579" s="11"/>
      <c r="C12579" s="11"/>
      <c r="I12579" s="13"/>
      <c r="M12579" s="4"/>
    </row>
    <row r="12580" s="5" customFormat="1" ht="23" customHeight="1" spans="2:13">
      <c r="B12580" s="11"/>
      <c r="C12580" s="11"/>
      <c r="I12580" s="13"/>
      <c r="M12580" s="4"/>
    </row>
    <row r="12581" s="5" customFormat="1" ht="23" customHeight="1" spans="2:13">
      <c r="B12581" s="11"/>
      <c r="C12581" s="11"/>
      <c r="I12581" s="13"/>
      <c r="M12581" s="4"/>
    </row>
    <row r="12582" s="5" customFormat="1" ht="23" customHeight="1" spans="2:13">
      <c r="B12582" s="11"/>
      <c r="C12582" s="11"/>
      <c r="I12582" s="13"/>
      <c r="M12582" s="4"/>
    </row>
    <row r="12583" s="5" customFormat="1" ht="23" customHeight="1" spans="2:13">
      <c r="B12583" s="11"/>
      <c r="C12583" s="11"/>
      <c r="I12583" s="13"/>
      <c r="M12583" s="4"/>
    </row>
    <row r="12584" s="5" customFormat="1" ht="23" customHeight="1" spans="2:13">
      <c r="B12584" s="11"/>
      <c r="C12584" s="11"/>
      <c r="I12584" s="13"/>
      <c r="M12584" s="4"/>
    </row>
    <row r="12585" s="5" customFormat="1" ht="23" customHeight="1" spans="2:13">
      <c r="B12585" s="11"/>
      <c r="C12585" s="11"/>
      <c r="I12585" s="13"/>
      <c r="M12585" s="4"/>
    </row>
    <row r="12586" s="5" customFormat="1" ht="23" customHeight="1" spans="2:13">
      <c r="B12586" s="11"/>
      <c r="C12586" s="11"/>
      <c r="I12586" s="13"/>
      <c r="M12586" s="4"/>
    </row>
    <row r="12587" s="5" customFormat="1" ht="23" customHeight="1" spans="2:13">
      <c r="B12587" s="11"/>
      <c r="C12587" s="11"/>
      <c r="I12587" s="13"/>
      <c r="M12587" s="4"/>
    </row>
    <row r="12588" s="5" customFormat="1" ht="23" customHeight="1" spans="2:13">
      <c r="B12588" s="11"/>
      <c r="C12588" s="11"/>
      <c r="I12588" s="13"/>
      <c r="M12588" s="4"/>
    </row>
    <row r="12589" s="5" customFormat="1" ht="23" customHeight="1" spans="2:13">
      <c r="B12589" s="11"/>
      <c r="C12589" s="11"/>
      <c r="I12589" s="13"/>
      <c r="M12589" s="4"/>
    </row>
    <row r="12590" s="5" customFormat="1" ht="23" customHeight="1" spans="2:13">
      <c r="B12590" s="11"/>
      <c r="C12590" s="11"/>
      <c r="I12590" s="13"/>
      <c r="M12590" s="4"/>
    </row>
    <row r="12591" s="5" customFormat="1" ht="23" customHeight="1" spans="2:13">
      <c r="B12591" s="11"/>
      <c r="C12591" s="11"/>
      <c r="I12591" s="13"/>
      <c r="M12591" s="4"/>
    </row>
    <row r="12592" s="5" customFormat="1" ht="23" customHeight="1" spans="2:13">
      <c r="B12592" s="11"/>
      <c r="C12592" s="11"/>
      <c r="I12592" s="13"/>
      <c r="M12592" s="4"/>
    </row>
    <row r="12593" s="5" customFormat="1" ht="23" customHeight="1" spans="2:13">
      <c r="B12593" s="11"/>
      <c r="C12593" s="11"/>
      <c r="I12593" s="13"/>
      <c r="M12593" s="4"/>
    </row>
    <row r="12594" s="5" customFormat="1" ht="23" customHeight="1" spans="2:13">
      <c r="B12594" s="11"/>
      <c r="C12594" s="11"/>
      <c r="I12594" s="13"/>
      <c r="M12594" s="4"/>
    </row>
    <row r="12595" s="5" customFormat="1" ht="23" customHeight="1" spans="2:13">
      <c r="B12595" s="11"/>
      <c r="C12595" s="11"/>
      <c r="I12595" s="13"/>
      <c r="M12595" s="4"/>
    </row>
    <row r="12596" s="5" customFormat="1" ht="23" customHeight="1" spans="2:13">
      <c r="B12596" s="11"/>
      <c r="C12596" s="11"/>
      <c r="I12596" s="13"/>
      <c r="M12596" s="4"/>
    </row>
    <row r="12597" s="5" customFormat="1" ht="23" customHeight="1" spans="2:13">
      <c r="B12597" s="11"/>
      <c r="C12597" s="11"/>
      <c r="I12597" s="13"/>
      <c r="M12597" s="4"/>
    </row>
    <row r="12598" s="5" customFormat="1" ht="23" customHeight="1" spans="2:13">
      <c r="B12598" s="11"/>
      <c r="C12598" s="11"/>
      <c r="I12598" s="13"/>
      <c r="M12598" s="4"/>
    </row>
    <row r="12599" s="5" customFormat="1" ht="23" customHeight="1" spans="2:13">
      <c r="B12599" s="11"/>
      <c r="C12599" s="11"/>
      <c r="I12599" s="13"/>
      <c r="M12599" s="4"/>
    </row>
    <row r="12600" s="5" customFormat="1" ht="23" customHeight="1" spans="2:13">
      <c r="B12600" s="11"/>
      <c r="C12600" s="11"/>
      <c r="I12600" s="13"/>
      <c r="M12600" s="4"/>
    </row>
    <row r="12601" s="5" customFormat="1" ht="23" customHeight="1" spans="2:13">
      <c r="B12601" s="11"/>
      <c r="C12601" s="11"/>
      <c r="I12601" s="13"/>
      <c r="M12601" s="4"/>
    </row>
    <row r="12602" s="5" customFormat="1" ht="23" customHeight="1" spans="2:13">
      <c r="B12602" s="11"/>
      <c r="C12602" s="11"/>
      <c r="I12602" s="13"/>
      <c r="M12602" s="4"/>
    </row>
    <row r="12603" s="5" customFormat="1" ht="23" customHeight="1" spans="2:13">
      <c r="B12603" s="11"/>
      <c r="C12603" s="11"/>
      <c r="I12603" s="13"/>
      <c r="M12603" s="4"/>
    </row>
    <row r="12604" s="5" customFormat="1" ht="23" customHeight="1" spans="2:13">
      <c r="B12604" s="11"/>
      <c r="C12604" s="11"/>
      <c r="I12604" s="13"/>
      <c r="M12604" s="4"/>
    </row>
    <row r="12605" s="5" customFormat="1" ht="23" customHeight="1" spans="2:13">
      <c r="B12605" s="11"/>
      <c r="C12605" s="11"/>
      <c r="I12605" s="13"/>
      <c r="M12605" s="4"/>
    </row>
    <row r="12606" s="5" customFormat="1" ht="23" customHeight="1" spans="2:13">
      <c r="B12606" s="11"/>
      <c r="C12606" s="11"/>
      <c r="I12606" s="13"/>
      <c r="M12606" s="4"/>
    </row>
    <row r="12607" s="5" customFormat="1" ht="23" customHeight="1" spans="2:13">
      <c r="B12607" s="11"/>
      <c r="C12607" s="11"/>
      <c r="I12607" s="13"/>
      <c r="M12607" s="4"/>
    </row>
    <row r="12608" s="5" customFormat="1" ht="23" customHeight="1" spans="2:13">
      <c r="B12608" s="11"/>
      <c r="C12608" s="11"/>
      <c r="I12608" s="13"/>
      <c r="M12608" s="4"/>
    </row>
    <row r="12609" s="5" customFormat="1" ht="23" customHeight="1" spans="2:13">
      <c r="B12609" s="11"/>
      <c r="C12609" s="11"/>
      <c r="I12609" s="13"/>
      <c r="M12609" s="4"/>
    </row>
    <row r="12610" s="5" customFormat="1" ht="23" customHeight="1" spans="2:13">
      <c r="B12610" s="11"/>
      <c r="C12610" s="11"/>
      <c r="I12610" s="13"/>
      <c r="M12610" s="4"/>
    </row>
    <row r="12611" s="5" customFormat="1" ht="23" customHeight="1" spans="2:13">
      <c r="B12611" s="11"/>
      <c r="C12611" s="11"/>
      <c r="I12611" s="13"/>
      <c r="M12611" s="4"/>
    </row>
    <row r="12612" s="5" customFormat="1" ht="23" customHeight="1" spans="2:13">
      <c r="B12612" s="11"/>
      <c r="C12612" s="11"/>
      <c r="I12612" s="13"/>
      <c r="M12612" s="4"/>
    </row>
    <row r="12613" s="5" customFormat="1" ht="23" customHeight="1" spans="2:13">
      <c r="B12613" s="11"/>
      <c r="C12613" s="11"/>
      <c r="I12613" s="13"/>
      <c r="M12613" s="4"/>
    </row>
    <row r="12614" s="5" customFormat="1" ht="23" customHeight="1" spans="2:13">
      <c r="B12614" s="11"/>
      <c r="C12614" s="11"/>
      <c r="I12614" s="13"/>
      <c r="M12614" s="4"/>
    </row>
    <row r="12615" s="5" customFormat="1" ht="23" customHeight="1" spans="2:13">
      <c r="B12615" s="11"/>
      <c r="C12615" s="11"/>
      <c r="I12615" s="13"/>
      <c r="M12615" s="4"/>
    </row>
    <row r="12616" s="5" customFormat="1" ht="23" customHeight="1" spans="2:13">
      <c r="B12616" s="11"/>
      <c r="C12616" s="11"/>
      <c r="I12616" s="13"/>
      <c r="M12616" s="4"/>
    </row>
    <row r="12617" s="5" customFormat="1" ht="23" customHeight="1" spans="2:13">
      <c r="B12617" s="11"/>
      <c r="C12617" s="11"/>
      <c r="I12617" s="13"/>
      <c r="M12617" s="4"/>
    </row>
    <row r="12618" s="5" customFormat="1" ht="23" customHeight="1" spans="2:13">
      <c r="B12618" s="11"/>
      <c r="C12618" s="11"/>
      <c r="I12618" s="13"/>
      <c r="M12618" s="4"/>
    </row>
    <row r="12619" s="5" customFormat="1" ht="23" customHeight="1" spans="2:13">
      <c r="B12619" s="11"/>
      <c r="C12619" s="11"/>
      <c r="I12619" s="13"/>
      <c r="M12619" s="4"/>
    </row>
    <row r="12620" s="5" customFormat="1" ht="23" customHeight="1" spans="2:13">
      <c r="B12620" s="11"/>
      <c r="C12620" s="11"/>
      <c r="I12620" s="13"/>
      <c r="M12620" s="4"/>
    </row>
    <row r="12621" s="5" customFormat="1" ht="23" customHeight="1" spans="2:13">
      <c r="B12621" s="11"/>
      <c r="C12621" s="11"/>
      <c r="I12621" s="13"/>
      <c r="M12621" s="4"/>
    </row>
    <row r="12622" s="5" customFormat="1" ht="23" customHeight="1" spans="2:13">
      <c r="B12622" s="11"/>
      <c r="C12622" s="11"/>
      <c r="I12622" s="13"/>
      <c r="M12622" s="4"/>
    </row>
    <row r="12623" s="5" customFormat="1" ht="23" customHeight="1" spans="2:13">
      <c r="B12623" s="11"/>
      <c r="C12623" s="11"/>
      <c r="I12623" s="13"/>
      <c r="M12623" s="4"/>
    </row>
    <row r="12624" s="5" customFormat="1" ht="23" customHeight="1" spans="2:13">
      <c r="B12624" s="11"/>
      <c r="C12624" s="11"/>
      <c r="I12624" s="13"/>
      <c r="M12624" s="4"/>
    </row>
    <row r="12625" s="5" customFormat="1" ht="23" customHeight="1" spans="2:13">
      <c r="B12625" s="11"/>
      <c r="C12625" s="11"/>
      <c r="I12625" s="13"/>
      <c r="M12625" s="4"/>
    </row>
    <row r="12626" s="5" customFormat="1" ht="23" customHeight="1" spans="2:13">
      <c r="B12626" s="11"/>
      <c r="C12626" s="11"/>
      <c r="I12626" s="13"/>
      <c r="M12626" s="4"/>
    </row>
    <row r="12627" s="5" customFormat="1" ht="23" customHeight="1" spans="2:13">
      <c r="B12627" s="11"/>
      <c r="C12627" s="11"/>
      <c r="I12627" s="13"/>
      <c r="M12627" s="4"/>
    </row>
    <row r="12628" s="5" customFormat="1" ht="23" customHeight="1" spans="2:13">
      <c r="B12628" s="11"/>
      <c r="C12628" s="11"/>
      <c r="I12628" s="13"/>
      <c r="M12628" s="4"/>
    </row>
    <row r="12629" s="5" customFormat="1" ht="23" customHeight="1" spans="2:13">
      <c r="B12629" s="11"/>
      <c r="C12629" s="11"/>
      <c r="I12629" s="13"/>
      <c r="M12629" s="4"/>
    </row>
    <row r="12630" s="5" customFormat="1" ht="23" customHeight="1" spans="2:13">
      <c r="B12630" s="11"/>
      <c r="C12630" s="11"/>
      <c r="I12630" s="13"/>
      <c r="M12630" s="4"/>
    </row>
    <row r="12631" s="5" customFormat="1" ht="23" customHeight="1" spans="2:13">
      <c r="B12631" s="11"/>
      <c r="C12631" s="11"/>
      <c r="I12631" s="13"/>
      <c r="M12631" s="4"/>
    </row>
    <row r="12632" s="5" customFormat="1" ht="23" customHeight="1" spans="2:13">
      <c r="B12632" s="11"/>
      <c r="C12632" s="11"/>
      <c r="I12632" s="13"/>
      <c r="M12632" s="4"/>
    </row>
    <row r="12633" s="5" customFormat="1" ht="23" customHeight="1" spans="2:13">
      <c r="B12633" s="11"/>
      <c r="C12633" s="11"/>
      <c r="I12633" s="13"/>
      <c r="M12633" s="4"/>
    </row>
    <row r="12634" s="5" customFormat="1" ht="23" customHeight="1" spans="2:13">
      <c r="B12634" s="11"/>
      <c r="C12634" s="11"/>
      <c r="I12634" s="13"/>
      <c r="M12634" s="4"/>
    </row>
    <row r="12635" s="5" customFormat="1" ht="23" customHeight="1" spans="2:13">
      <c r="B12635" s="11"/>
      <c r="C12635" s="11"/>
      <c r="I12635" s="13"/>
      <c r="M12635" s="4"/>
    </row>
    <row r="12636" s="5" customFormat="1" ht="23" customHeight="1" spans="2:13">
      <c r="B12636" s="11"/>
      <c r="C12636" s="11"/>
      <c r="I12636" s="13"/>
      <c r="M12636" s="4"/>
    </row>
    <row r="12637" s="5" customFormat="1" ht="23" customHeight="1" spans="2:13">
      <c r="B12637" s="11"/>
      <c r="C12637" s="11"/>
      <c r="I12637" s="13"/>
      <c r="M12637" s="4"/>
    </row>
    <row r="12638" s="5" customFormat="1" ht="23" customHeight="1" spans="2:13">
      <c r="B12638" s="11"/>
      <c r="C12638" s="11"/>
      <c r="I12638" s="13"/>
      <c r="M12638" s="4"/>
    </row>
    <row r="12639" s="5" customFormat="1" ht="23" customHeight="1" spans="2:13">
      <c r="B12639" s="11"/>
      <c r="C12639" s="11"/>
      <c r="I12639" s="13"/>
      <c r="M12639" s="4"/>
    </row>
    <row r="12640" s="5" customFormat="1" ht="23" customHeight="1" spans="2:13">
      <c r="B12640" s="11"/>
      <c r="C12640" s="11"/>
      <c r="I12640" s="13"/>
      <c r="M12640" s="4"/>
    </row>
    <row r="12641" s="5" customFormat="1" ht="23" customHeight="1" spans="2:13">
      <c r="B12641" s="11"/>
      <c r="C12641" s="11"/>
      <c r="I12641" s="13"/>
      <c r="M12641" s="4"/>
    </row>
    <row r="12642" s="5" customFormat="1" ht="23" customHeight="1" spans="2:13">
      <c r="B12642" s="11"/>
      <c r="C12642" s="11"/>
      <c r="I12642" s="13"/>
      <c r="M12642" s="4"/>
    </row>
    <row r="12643" s="5" customFormat="1" ht="23" customHeight="1" spans="2:13">
      <c r="B12643" s="11"/>
      <c r="C12643" s="11"/>
      <c r="I12643" s="13"/>
      <c r="M12643" s="4"/>
    </row>
    <row r="12644" s="5" customFormat="1" ht="23" customHeight="1" spans="2:13">
      <c r="B12644" s="11"/>
      <c r="C12644" s="11"/>
      <c r="I12644" s="13"/>
      <c r="M12644" s="4"/>
    </row>
    <row r="12645" s="5" customFormat="1" ht="23" customHeight="1" spans="2:13">
      <c r="B12645" s="11"/>
      <c r="C12645" s="11"/>
      <c r="I12645" s="13"/>
      <c r="M12645" s="4"/>
    </row>
    <row r="12646" s="5" customFormat="1" ht="23" customHeight="1" spans="2:13">
      <c r="B12646" s="11"/>
      <c r="C12646" s="11"/>
      <c r="I12646" s="13"/>
      <c r="M12646" s="4"/>
    </row>
    <row r="12647" s="5" customFormat="1" ht="23" customHeight="1" spans="2:13">
      <c r="B12647" s="11"/>
      <c r="C12647" s="11"/>
      <c r="I12647" s="13"/>
      <c r="M12647" s="4"/>
    </row>
    <row r="12648" s="5" customFormat="1" ht="23" customHeight="1" spans="2:13">
      <c r="B12648" s="11"/>
      <c r="C12648" s="11"/>
      <c r="I12648" s="13"/>
      <c r="M12648" s="4"/>
    </row>
    <row r="12649" s="5" customFormat="1" ht="23" customHeight="1" spans="2:13">
      <c r="B12649" s="11"/>
      <c r="C12649" s="11"/>
      <c r="I12649" s="13"/>
      <c r="M12649" s="4"/>
    </row>
    <row r="12650" s="5" customFormat="1" ht="23" customHeight="1" spans="2:13">
      <c r="B12650" s="11"/>
      <c r="C12650" s="11"/>
      <c r="I12650" s="13"/>
      <c r="M12650" s="4"/>
    </row>
    <row r="12651" s="5" customFormat="1" ht="23" customHeight="1" spans="2:13">
      <c r="B12651" s="11"/>
      <c r="C12651" s="11"/>
      <c r="I12651" s="13"/>
      <c r="M12651" s="4"/>
    </row>
    <row r="12652" s="5" customFormat="1" ht="23" customHeight="1" spans="2:13">
      <c r="B12652" s="11"/>
      <c r="C12652" s="11"/>
      <c r="I12652" s="13"/>
      <c r="M12652" s="4"/>
    </row>
    <row r="12653" s="5" customFormat="1" ht="23" customHeight="1" spans="2:13">
      <c r="B12653" s="11"/>
      <c r="C12653" s="11"/>
      <c r="I12653" s="13"/>
      <c r="M12653" s="4"/>
    </row>
    <row r="12654" s="5" customFormat="1" ht="23" customHeight="1" spans="2:13">
      <c r="B12654" s="11"/>
      <c r="C12654" s="11"/>
      <c r="I12654" s="13"/>
      <c r="M12654" s="4"/>
    </row>
    <row r="12655" s="5" customFormat="1" ht="23" customHeight="1" spans="2:13">
      <c r="B12655" s="11"/>
      <c r="C12655" s="11"/>
      <c r="I12655" s="13"/>
      <c r="M12655" s="4"/>
    </row>
    <row r="12656" s="5" customFormat="1" ht="23" customHeight="1" spans="2:13">
      <c r="B12656" s="11"/>
      <c r="C12656" s="11"/>
      <c r="I12656" s="13"/>
      <c r="M12656" s="4"/>
    </row>
    <row r="12657" s="5" customFormat="1" ht="23" customHeight="1" spans="2:13">
      <c r="B12657" s="11"/>
      <c r="C12657" s="11"/>
      <c r="I12657" s="13"/>
      <c r="M12657" s="4"/>
    </row>
    <row r="12658" s="5" customFormat="1" ht="23" customHeight="1" spans="2:13">
      <c r="B12658" s="11"/>
      <c r="C12658" s="11"/>
      <c r="I12658" s="13"/>
      <c r="M12658" s="4"/>
    </row>
    <row r="12659" s="5" customFormat="1" ht="23" customHeight="1" spans="2:13">
      <c r="B12659" s="11"/>
      <c r="C12659" s="11"/>
      <c r="I12659" s="13"/>
      <c r="M12659" s="4"/>
    </row>
    <row r="12660" s="5" customFormat="1" ht="23" customHeight="1" spans="2:13">
      <c r="B12660" s="11"/>
      <c r="C12660" s="11"/>
      <c r="I12660" s="13"/>
      <c r="M12660" s="4"/>
    </row>
    <row r="12661" s="5" customFormat="1" ht="23" customHeight="1" spans="2:13">
      <c r="B12661" s="11"/>
      <c r="C12661" s="11"/>
      <c r="I12661" s="13"/>
      <c r="M12661" s="4"/>
    </row>
    <row r="12662" s="5" customFormat="1" ht="23" customHeight="1" spans="2:13">
      <c r="B12662" s="11"/>
      <c r="C12662" s="11"/>
      <c r="I12662" s="13"/>
      <c r="M12662" s="4"/>
    </row>
    <row r="12663" s="5" customFormat="1" ht="23" customHeight="1" spans="2:13">
      <c r="B12663" s="11"/>
      <c r="C12663" s="11"/>
      <c r="I12663" s="13"/>
      <c r="M12663" s="4"/>
    </row>
    <row r="12664" s="5" customFormat="1" ht="23" customHeight="1" spans="2:13">
      <c r="B12664" s="11"/>
      <c r="C12664" s="11"/>
      <c r="I12664" s="13"/>
      <c r="M12664" s="4"/>
    </row>
    <row r="12665" s="5" customFormat="1" ht="23" customHeight="1" spans="2:13">
      <c r="B12665" s="11"/>
      <c r="C12665" s="11"/>
      <c r="I12665" s="13"/>
      <c r="M12665" s="4"/>
    </row>
    <row r="12666" s="5" customFormat="1" ht="23" customHeight="1" spans="2:13">
      <c r="B12666" s="11"/>
      <c r="C12666" s="11"/>
      <c r="I12666" s="13"/>
      <c r="M12666" s="4"/>
    </row>
    <row r="12667" s="5" customFormat="1" ht="23" customHeight="1" spans="2:13">
      <c r="B12667" s="11"/>
      <c r="C12667" s="11"/>
      <c r="I12667" s="13"/>
      <c r="M12667" s="4"/>
    </row>
    <row r="12668" s="5" customFormat="1" ht="23" customHeight="1" spans="2:13">
      <c r="B12668" s="11"/>
      <c r="C12668" s="11"/>
      <c r="I12668" s="13"/>
      <c r="M12668" s="4"/>
    </row>
    <row r="12669" s="5" customFormat="1" ht="23" customHeight="1" spans="2:13">
      <c r="B12669" s="11"/>
      <c r="C12669" s="11"/>
      <c r="I12669" s="13"/>
      <c r="M12669" s="4"/>
    </row>
    <row r="12670" s="5" customFormat="1" ht="23" customHeight="1" spans="2:13">
      <c r="B12670" s="11"/>
      <c r="C12670" s="11"/>
      <c r="I12670" s="13"/>
      <c r="M12670" s="4"/>
    </row>
    <row r="12671" s="5" customFormat="1" ht="23" customHeight="1" spans="2:13">
      <c r="B12671" s="11"/>
      <c r="C12671" s="11"/>
      <c r="I12671" s="13"/>
      <c r="M12671" s="4"/>
    </row>
    <row r="12672" s="5" customFormat="1" ht="23" customHeight="1" spans="2:13">
      <c r="B12672" s="11"/>
      <c r="C12672" s="11"/>
      <c r="I12672" s="13"/>
      <c r="M12672" s="4"/>
    </row>
    <row r="12673" s="5" customFormat="1" ht="23" customHeight="1" spans="2:13">
      <c r="B12673" s="11"/>
      <c r="C12673" s="11"/>
      <c r="I12673" s="13"/>
      <c r="M12673" s="4"/>
    </row>
    <row r="12674" s="5" customFormat="1" ht="23" customHeight="1" spans="2:13">
      <c r="B12674" s="11"/>
      <c r="C12674" s="11"/>
      <c r="I12674" s="13"/>
      <c r="M12674" s="4"/>
    </row>
    <row r="12675" s="5" customFormat="1" ht="23" customHeight="1" spans="2:13">
      <c r="B12675" s="11"/>
      <c r="C12675" s="11"/>
      <c r="I12675" s="13"/>
      <c r="M12675" s="4"/>
    </row>
    <row r="12676" s="5" customFormat="1" ht="23" customHeight="1" spans="2:13">
      <c r="B12676" s="11"/>
      <c r="C12676" s="11"/>
      <c r="I12676" s="13"/>
      <c r="M12676" s="4"/>
    </row>
    <row r="12677" s="5" customFormat="1" ht="23" customHeight="1" spans="2:13">
      <c r="B12677" s="11"/>
      <c r="C12677" s="11"/>
      <c r="I12677" s="13"/>
      <c r="M12677" s="4"/>
    </row>
    <row r="12678" s="5" customFormat="1" ht="23" customHeight="1" spans="2:13">
      <c r="B12678" s="11"/>
      <c r="C12678" s="11"/>
      <c r="I12678" s="13"/>
      <c r="M12678" s="4"/>
    </row>
    <row r="12679" s="5" customFormat="1" ht="23" customHeight="1" spans="2:13">
      <c r="B12679" s="11"/>
      <c r="C12679" s="11"/>
      <c r="I12679" s="13"/>
      <c r="M12679" s="4"/>
    </row>
    <row r="12680" s="5" customFormat="1" ht="23" customHeight="1" spans="2:13">
      <c r="B12680" s="11"/>
      <c r="C12680" s="11"/>
      <c r="I12680" s="13"/>
      <c r="M12680" s="4"/>
    </row>
    <row r="12681" s="5" customFormat="1" ht="23" customHeight="1" spans="2:13">
      <c r="B12681" s="11"/>
      <c r="C12681" s="11"/>
      <c r="I12681" s="13"/>
      <c r="M12681" s="4"/>
    </row>
    <row r="12682" s="5" customFormat="1" ht="23" customHeight="1" spans="2:13">
      <c r="B12682" s="11"/>
      <c r="C12682" s="11"/>
      <c r="I12682" s="13"/>
      <c r="M12682" s="4"/>
    </row>
    <row r="12683" s="5" customFormat="1" ht="23" customHeight="1" spans="2:13">
      <c r="B12683" s="11"/>
      <c r="C12683" s="11"/>
      <c r="I12683" s="13"/>
      <c r="M12683" s="4"/>
    </row>
    <row r="12684" s="5" customFormat="1" ht="23" customHeight="1" spans="2:13">
      <c r="B12684" s="11"/>
      <c r="C12684" s="11"/>
      <c r="I12684" s="13"/>
      <c r="M12684" s="4"/>
    </row>
    <row r="12685" s="5" customFormat="1" ht="23" customHeight="1" spans="2:13">
      <c r="B12685" s="11"/>
      <c r="C12685" s="11"/>
      <c r="I12685" s="13"/>
      <c r="M12685" s="4"/>
    </row>
    <row r="12686" s="5" customFormat="1" ht="23" customHeight="1" spans="2:13">
      <c r="B12686" s="11"/>
      <c r="C12686" s="11"/>
      <c r="I12686" s="13"/>
      <c r="M12686" s="4"/>
    </row>
    <row r="12687" s="5" customFormat="1" ht="23" customHeight="1" spans="2:13">
      <c r="B12687" s="11"/>
      <c r="C12687" s="11"/>
      <c r="I12687" s="13"/>
      <c r="M12687" s="4"/>
    </row>
    <row r="12688" s="5" customFormat="1" ht="23" customHeight="1" spans="2:13">
      <c r="B12688" s="11"/>
      <c r="C12688" s="11"/>
      <c r="I12688" s="13"/>
      <c r="M12688" s="4"/>
    </row>
    <row r="12689" s="5" customFormat="1" ht="23" customHeight="1" spans="2:13">
      <c r="B12689" s="11"/>
      <c r="C12689" s="11"/>
      <c r="I12689" s="13"/>
      <c r="M12689" s="4"/>
    </row>
    <row r="12690" s="5" customFormat="1" ht="23" customHeight="1" spans="2:13">
      <c r="B12690" s="11"/>
      <c r="C12690" s="11"/>
      <c r="I12690" s="13"/>
      <c r="M12690" s="4"/>
    </row>
    <row r="12691" s="5" customFormat="1" ht="23" customHeight="1" spans="2:13">
      <c r="B12691" s="11"/>
      <c r="C12691" s="11"/>
      <c r="I12691" s="13"/>
      <c r="M12691" s="4"/>
    </row>
    <row r="12692" s="5" customFormat="1" ht="23" customHeight="1" spans="2:13">
      <c r="B12692" s="11"/>
      <c r="C12692" s="11"/>
      <c r="I12692" s="13"/>
      <c r="M12692" s="4"/>
    </row>
    <row r="12693" s="5" customFormat="1" ht="23" customHeight="1" spans="2:13">
      <c r="B12693" s="11"/>
      <c r="C12693" s="11"/>
      <c r="I12693" s="13"/>
      <c r="M12693" s="4"/>
    </row>
    <row r="12694" s="5" customFormat="1" ht="23" customHeight="1" spans="2:13">
      <c r="B12694" s="11"/>
      <c r="C12694" s="11"/>
      <c r="I12694" s="13"/>
      <c r="M12694" s="4"/>
    </row>
    <row r="12695" s="5" customFormat="1" ht="23" customHeight="1" spans="2:13">
      <c r="B12695" s="11"/>
      <c r="C12695" s="11"/>
      <c r="I12695" s="13"/>
      <c r="M12695" s="4"/>
    </row>
    <row r="12696" s="5" customFormat="1" ht="23" customHeight="1" spans="2:13">
      <c r="B12696" s="11"/>
      <c r="C12696" s="11"/>
      <c r="I12696" s="13"/>
      <c r="M12696" s="4"/>
    </row>
    <row r="12697" s="5" customFormat="1" ht="23" customHeight="1" spans="2:13">
      <c r="B12697" s="11"/>
      <c r="C12697" s="11"/>
      <c r="I12697" s="13"/>
      <c r="M12697" s="4"/>
    </row>
    <row r="12698" s="5" customFormat="1" ht="23" customHeight="1" spans="2:13">
      <c r="B12698" s="11"/>
      <c r="C12698" s="11"/>
      <c r="I12698" s="13"/>
      <c r="M12698" s="4"/>
    </row>
    <row r="12699" s="5" customFormat="1" ht="23" customHeight="1" spans="2:13">
      <c r="B12699" s="11"/>
      <c r="C12699" s="11"/>
      <c r="I12699" s="13"/>
      <c r="M12699" s="4"/>
    </row>
    <row r="12700" s="5" customFormat="1" ht="23" customHeight="1" spans="2:13">
      <c r="B12700" s="11"/>
      <c r="C12700" s="11"/>
      <c r="I12700" s="13"/>
      <c r="M12700" s="4"/>
    </row>
    <row r="12701" s="5" customFormat="1" ht="23" customHeight="1" spans="2:13">
      <c r="B12701" s="11"/>
      <c r="C12701" s="11"/>
      <c r="I12701" s="13"/>
      <c r="M12701" s="4"/>
    </row>
    <row r="12702" s="5" customFormat="1" ht="23" customHeight="1" spans="2:13">
      <c r="B12702" s="11"/>
      <c r="C12702" s="11"/>
      <c r="I12702" s="13"/>
      <c r="M12702" s="4"/>
    </row>
    <row r="12703" s="5" customFormat="1" ht="23" customHeight="1" spans="2:13">
      <c r="B12703" s="11"/>
      <c r="C12703" s="11"/>
      <c r="I12703" s="13"/>
      <c r="M12703" s="4"/>
    </row>
    <row r="12704" s="5" customFormat="1" ht="23" customHeight="1" spans="2:13">
      <c r="B12704" s="11"/>
      <c r="C12704" s="11"/>
      <c r="I12704" s="13"/>
      <c r="M12704" s="4"/>
    </row>
    <row r="12705" s="5" customFormat="1" ht="23" customHeight="1" spans="2:13">
      <c r="B12705" s="11"/>
      <c r="C12705" s="11"/>
      <c r="I12705" s="13"/>
      <c r="M12705" s="4"/>
    </row>
    <row r="12706" s="5" customFormat="1" ht="23" customHeight="1" spans="2:13">
      <c r="B12706" s="11"/>
      <c r="C12706" s="11"/>
      <c r="I12706" s="13"/>
      <c r="M12706" s="4"/>
    </row>
    <row r="12707" s="5" customFormat="1" ht="23" customHeight="1" spans="2:13">
      <c r="B12707" s="11"/>
      <c r="C12707" s="11"/>
      <c r="I12707" s="13"/>
      <c r="M12707" s="4"/>
    </row>
    <row r="12708" s="5" customFormat="1" ht="23" customHeight="1" spans="2:13">
      <c r="B12708" s="11"/>
      <c r="C12708" s="11"/>
      <c r="I12708" s="13"/>
      <c r="M12708" s="4"/>
    </row>
    <row r="12709" s="5" customFormat="1" ht="23" customHeight="1" spans="2:13">
      <c r="B12709" s="11"/>
      <c r="C12709" s="11"/>
      <c r="I12709" s="13"/>
      <c r="M12709" s="4"/>
    </row>
    <row r="12710" s="5" customFormat="1" ht="23" customHeight="1" spans="2:13">
      <c r="B12710" s="11"/>
      <c r="C12710" s="11"/>
      <c r="I12710" s="13"/>
      <c r="M12710" s="4"/>
    </row>
    <row r="12711" s="5" customFormat="1" ht="23" customHeight="1" spans="2:13">
      <c r="B12711" s="11"/>
      <c r="C12711" s="11"/>
      <c r="I12711" s="13"/>
      <c r="M12711" s="4"/>
    </row>
    <row r="12712" s="5" customFormat="1" ht="23" customHeight="1" spans="2:13">
      <c r="B12712" s="11"/>
      <c r="C12712" s="11"/>
      <c r="I12712" s="13"/>
      <c r="M12712" s="4"/>
    </row>
    <row r="12713" s="5" customFormat="1" ht="23" customHeight="1" spans="2:13">
      <c r="B12713" s="11"/>
      <c r="C12713" s="11"/>
      <c r="I12713" s="13"/>
      <c r="M12713" s="4"/>
    </row>
    <row r="12714" s="5" customFormat="1" ht="23" customHeight="1" spans="2:13">
      <c r="B12714" s="11"/>
      <c r="C12714" s="11"/>
      <c r="I12714" s="13"/>
      <c r="M12714" s="4"/>
    </row>
    <row r="12715" s="5" customFormat="1" ht="23" customHeight="1" spans="2:13">
      <c r="B12715" s="11"/>
      <c r="C12715" s="11"/>
      <c r="I12715" s="13"/>
      <c r="M12715" s="4"/>
    </row>
    <row r="12716" s="5" customFormat="1" ht="23" customHeight="1" spans="2:13">
      <c r="B12716" s="11"/>
      <c r="C12716" s="11"/>
      <c r="I12716" s="13"/>
      <c r="M12716" s="4"/>
    </row>
    <row r="12717" s="5" customFormat="1" ht="23" customHeight="1" spans="2:13">
      <c r="B12717" s="11"/>
      <c r="C12717" s="11"/>
      <c r="I12717" s="13"/>
      <c r="M12717" s="4"/>
    </row>
    <row r="12718" s="5" customFormat="1" ht="23" customHeight="1" spans="2:13">
      <c r="B12718" s="11"/>
      <c r="C12718" s="11"/>
      <c r="I12718" s="13"/>
      <c r="M12718" s="4"/>
    </row>
    <row r="12719" s="5" customFormat="1" ht="23" customHeight="1" spans="2:13">
      <c r="B12719" s="11"/>
      <c r="C12719" s="11"/>
      <c r="I12719" s="13"/>
      <c r="M12719" s="4"/>
    </row>
    <row r="12720" s="5" customFormat="1" ht="23" customHeight="1" spans="2:13">
      <c r="B12720" s="11"/>
      <c r="C12720" s="11"/>
      <c r="I12720" s="13"/>
      <c r="M12720" s="4"/>
    </row>
    <row r="12721" s="5" customFormat="1" ht="23" customHeight="1" spans="2:13">
      <c r="B12721" s="11"/>
      <c r="C12721" s="11"/>
      <c r="I12721" s="13"/>
      <c r="M12721" s="4"/>
    </row>
    <row r="12722" s="5" customFormat="1" ht="23" customHeight="1" spans="2:13">
      <c r="B12722" s="11"/>
      <c r="C12722" s="11"/>
      <c r="I12722" s="13"/>
      <c r="M12722" s="4"/>
    </row>
    <row r="12723" s="5" customFormat="1" ht="23" customHeight="1" spans="2:13">
      <c r="B12723" s="11"/>
      <c r="C12723" s="11"/>
      <c r="I12723" s="13"/>
      <c r="M12723" s="4"/>
    </row>
    <row r="12724" s="5" customFormat="1" ht="23" customHeight="1" spans="2:13">
      <c r="B12724" s="11"/>
      <c r="C12724" s="11"/>
      <c r="I12724" s="13"/>
      <c r="M12724" s="4"/>
    </row>
    <row r="12725" s="5" customFormat="1" ht="23" customHeight="1" spans="2:13">
      <c r="B12725" s="11"/>
      <c r="C12725" s="11"/>
      <c r="I12725" s="13"/>
      <c r="M12725" s="4"/>
    </row>
    <row r="12726" s="5" customFormat="1" ht="23" customHeight="1" spans="2:13">
      <c r="B12726" s="11"/>
      <c r="C12726" s="11"/>
      <c r="I12726" s="13"/>
      <c r="M12726" s="4"/>
    </row>
    <row r="12727" s="5" customFormat="1" ht="23" customHeight="1" spans="2:13">
      <c r="B12727" s="11"/>
      <c r="C12727" s="11"/>
      <c r="I12727" s="13"/>
      <c r="M12727" s="4"/>
    </row>
    <row r="12728" s="5" customFormat="1" ht="23" customHeight="1" spans="2:13">
      <c r="B12728" s="11"/>
      <c r="C12728" s="11"/>
      <c r="I12728" s="13"/>
      <c r="M12728" s="4"/>
    </row>
    <row r="12729" s="5" customFormat="1" ht="23" customHeight="1" spans="2:13">
      <c r="B12729" s="11"/>
      <c r="C12729" s="11"/>
      <c r="I12729" s="13"/>
      <c r="M12729" s="4"/>
    </row>
    <row r="12730" s="5" customFormat="1" ht="23" customHeight="1" spans="2:13">
      <c r="B12730" s="11"/>
      <c r="C12730" s="11"/>
      <c r="I12730" s="13"/>
      <c r="M12730" s="4"/>
    </row>
    <row r="12731" s="5" customFormat="1" ht="23" customHeight="1" spans="2:13">
      <c r="B12731" s="11"/>
      <c r="C12731" s="11"/>
      <c r="I12731" s="13"/>
      <c r="M12731" s="4"/>
    </row>
    <row r="12732" s="5" customFormat="1" ht="23" customHeight="1" spans="2:13">
      <c r="B12732" s="11"/>
      <c r="C12732" s="11"/>
      <c r="I12732" s="13"/>
      <c r="M12732" s="4"/>
    </row>
    <row r="12733" s="5" customFormat="1" ht="23" customHeight="1" spans="2:13">
      <c r="B12733" s="11"/>
      <c r="C12733" s="11"/>
      <c r="I12733" s="13"/>
      <c r="M12733" s="4"/>
    </row>
    <row r="12734" s="5" customFormat="1" ht="23" customHeight="1" spans="2:13">
      <c r="B12734" s="11"/>
      <c r="C12734" s="11"/>
      <c r="I12734" s="13"/>
      <c r="M12734" s="4"/>
    </row>
    <row r="12735" s="5" customFormat="1" ht="23" customHeight="1" spans="2:13">
      <c r="B12735" s="11"/>
      <c r="C12735" s="11"/>
      <c r="I12735" s="13"/>
      <c r="M12735" s="4"/>
    </row>
    <row r="12736" s="5" customFormat="1" ht="23" customHeight="1" spans="2:13">
      <c r="B12736" s="11"/>
      <c r="C12736" s="11"/>
      <c r="I12736" s="13"/>
      <c r="M12736" s="4"/>
    </row>
    <row r="12737" s="5" customFormat="1" ht="23" customHeight="1" spans="2:13">
      <c r="B12737" s="11"/>
      <c r="C12737" s="11"/>
      <c r="I12737" s="13"/>
      <c r="M12737" s="4"/>
    </row>
    <row r="12738" s="5" customFormat="1" ht="23" customHeight="1" spans="2:13">
      <c r="B12738" s="11"/>
      <c r="C12738" s="11"/>
      <c r="I12738" s="13"/>
      <c r="M12738" s="4"/>
    </row>
    <row r="12739" s="5" customFormat="1" ht="23" customHeight="1" spans="2:13">
      <c r="B12739" s="11"/>
      <c r="C12739" s="11"/>
      <c r="I12739" s="13"/>
      <c r="M12739" s="4"/>
    </row>
    <row r="12740" s="5" customFormat="1" ht="23" customHeight="1" spans="2:13">
      <c r="B12740" s="11"/>
      <c r="C12740" s="11"/>
      <c r="I12740" s="13"/>
      <c r="M12740" s="4"/>
    </row>
    <row r="12741" s="5" customFormat="1" ht="23" customHeight="1" spans="2:13">
      <c r="B12741" s="11"/>
      <c r="C12741" s="11"/>
      <c r="I12741" s="13"/>
      <c r="M12741" s="4"/>
    </row>
    <row r="12742" s="5" customFormat="1" ht="23" customHeight="1" spans="2:13">
      <c r="B12742" s="11"/>
      <c r="C12742" s="11"/>
      <c r="I12742" s="13"/>
      <c r="M12742" s="4"/>
    </row>
    <row r="12743" s="5" customFormat="1" ht="23" customHeight="1" spans="2:13">
      <c r="B12743" s="11"/>
      <c r="C12743" s="11"/>
      <c r="I12743" s="13"/>
      <c r="M12743" s="4"/>
    </row>
    <row r="12744" s="5" customFormat="1" ht="23" customHeight="1" spans="2:13">
      <c r="B12744" s="11"/>
      <c r="C12744" s="11"/>
      <c r="I12744" s="13"/>
      <c r="M12744" s="4"/>
    </row>
    <row r="12745" s="5" customFormat="1" ht="23" customHeight="1" spans="2:13">
      <c r="B12745" s="11"/>
      <c r="C12745" s="11"/>
      <c r="I12745" s="13"/>
      <c r="M12745" s="4"/>
    </row>
    <row r="12746" s="5" customFormat="1" ht="23" customHeight="1" spans="2:13">
      <c r="B12746" s="11"/>
      <c r="C12746" s="11"/>
      <c r="I12746" s="13"/>
      <c r="M12746" s="4"/>
    </row>
    <row r="12747" s="5" customFormat="1" ht="23" customHeight="1" spans="2:13">
      <c r="B12747" s="11"/>
      <c r="C12747" s="11"/>
      <c r="I12747" s="13"/>
      <c r="M12747" s="4"/>
    </row>
    <row r="12748" s="5" customFormat="1" ht="23" customHeight="1" spans="2:13">
      <c r="B12748" s="11"/>
      <c r="C12748" s="11"/>
      <c r="I12748" s="13"/>
      <c r="M12748" s="4"/>
    </row>
    <row r="12749" s="5" customFormat="1" ht="23" customHeight="1" spans="2:13">
      <c r="B12749" s="11"/>
      <c r="C12749" s="11"/>
      <c r="I12749" s="13"/>
      <c r="M12749" s="4"/>
    </row>
    <row r="12750" s="5" customFormat="1" ht="23" customHeight="1" spans="2:13">
      <c r="B12750" s="11"/>
      <c r="C12750" s="11"/>
      <c r="I12750" s="13"/>
      <c r="M12750" s="4"/>
    </row>
    <row r="12751" s="5" customFormat="1" ht="23" customHeight="1" spans="2:13">
      <c r="B12751" s="11"/>
      <c r="C12751" s="11"/>
      <c r="I12751" s="13"/>
      <c r="M12751" s="4"/>
    </row>
    <row r="12752" s="5" customFormat="1" ht="23" customHeight="1" spans="2:13">
      <c r="B12752" s="11"/>
      <c r="C12752" s="11"/>
      <c r="I12752" s="13"/>
      <c r="M12752" s="4"/>
    </row>
    <row r="12753" s="5" customFormat="1" ht="23" customHeight="1" spans="2:13">
      <c r="B12753" s="11"/>
      <c r="C12753" s="11"/>
      <c r="I12753" s="13"/>
      <c r="M12753" s="4"/>
    </row>
    <row r="12754" s="5" customFormat="1" ht="23" customHeight="1" spans="2:13">
      <c r="B12754" s="11"/>
      <c r="C12754" s="11"/>
      <c r="I12754" s="13"/>
      <c r="M12754" s="4"/>
    </row>
    <row r="12755" s="5" customFormat="1" ht="23" customHeight="1" spans="2:13">
      <c r="B12755" s="11"/>
      <c r="C12755" s="11"/>
      <c r="I12755" s="13"/>
      <c r="M12755" s="4"/>
    </row>
    <row r="12756" s="5" customFormat="1" ht="23" customHeight="1" spans="2:13">
      <c r="B12756" s="11"/>
      <c r="C12756" s="11"/>
      <c r="I12756" s="13"/>
      <c r="M12756" s="4"/>
    </row>
    <row r="12757" s="5" customFormat="1" ht="23" customHeight="1" spans="2:13">
      <c r="B12757" s="11"/>
      <c r="C12757" s="11"/>
      <c r="I12757" s="13"/>
      <c r="M12757" s="4"/>
    </row>
    <row r="12758" s="5" customFormat="1" ht="23" customHeight="1" spans="2:13">
      <c r="B12758" s="11"/>
      <c r="C12758" s="11"/>
      <c r="I12758" s="13"/>
      <c r="M12758" s="4"/>
    </row>
    <row r="12759" s="5" customFormat="1" ht="23" customHeight="1" spans="2:13">
      <c r="B12759" s="11"/>
      <c r="C12759" s="11"/>
      <c r="I12759" s="13"/>
      <c r="M12759" s="4"/>
    </row>
    <row r="12760" s="5" customFormat="1" ht="23" customHeight="1" spans="2:13">
      <c r="B12760" s="11"/>
      <c r="C12760" s="11"/>
      <c r="I12760" s="13"/>
      <c r="M12760" s="4"/>
    </row>
    <row r="12761" s="5" customFormat="1" ht="23" customHeight="1" spans="2:13">
      <c r="B12761" s="11"/>
      <c r="C12761" s="11"/>
      <c r="I12761" s="13"/>
      <c r="M12761" s="4"/>
    </row>
    <row r="12762" s="5" customFormat="1" ht="23" customHeight="1" spans="2:13">
      <c r="B12762" s="11"/>
      <c r="C12762" s="11"/>
      <c r="I12762" s="13"/>
      <c r="M12762" s="4"/>
    </row>
    <row r="12763" s="5" customFormat="1" ht="23" customHeight="1" spans="2:13">
      <c r="B12763" s="11"/>
      <c r="C12763" s="11"/>
      <c r="I12763" s="13"/>
      <c r="M12763" s="4"/>
    </row>
    <row r="12764" s="5" customFormat="1" ht="23" customHeight="1" spans="2:13">
      <c r="B12764" s="11"/>
      <c r="C12764" s="11"/>
      <c r="I12764" s="13"/>
      <c r="M12764" s="4"/>
    </row>
    <row r="12765" s="5" customFormat="1" ht="23" customHeight="1" spans="2:13">
      <c r="B12765" s="11"/>
      <c r="C12765" s="11"/>
      <c r="I12765" s="13"/>
      <c r="M12765" s="4"/>
    </row>
    <row r="12766" s="5" customFormat="1" ht="23" customHeight="1" spans="2:13">
      <c r="B12766" s="11"/>
      <c r="C12766" s="11"/>
      <c r="I12766" s="13"/>
      <c r="M12766" s="4"/>
    </row>
    <row r="12767" s="5" customFormat="1" ht="23" customHeight="1" spans="2:13">
      <c r="B12767" s="11"/>
      <c r="C12767" s="11"/>
      <c r="I12767" s="13"/>
      <c r="M12767" s="4"/>
    </row>
    <row r="12768" s="5" customFormat="1" ht="23" customHeight="1" spans="2:13">
      <c r="B12768" s="11"/>
      <c r="C12768" s="11"/>
      <c r="I12768" s="13"/>
      <c r="M12768" s="4"/>
    </row>
    <row r="12769" s="5" customFormat="1" ht="23" customHeight="1" spans="2:13">
      <c r="B12769" s="11"/>
      <c r="C12769" s="11"/>
      <c r="I12769" s="13"/>
      <c r="M12769" s="4"/>
    </row>
    <row r="12770" s="5" customFormat="1" ht="23" customHeight="1" spans="2:13">
      <c r="B12770" s="11"/>
      <c r="C12770" s="11"/>
      <c r="I12770" s="13"/>
      <c r="M12770" s="4"/>
    </row>
    <row r="12771" s="5" customFormat="1" ht="23" customHeight="1" spans="2:13">
      <c r="B12771" s="11"/>
      <c r="C12771" s="11"/>
      <c r="I12771" s="13"/>
      <c r="M12771" s="4"/>
    </row>
    <row r="12772" s="5" customFormat="1" ht="23" customHeight="1" spans="2:13">
      <c r="B12772" s="11"/>
      <c r="C12772" s="11"/>
      <c r="I12772" s="13"/>
      <c r="M12772" s="4"/>
    </row>
    <row r="12773" s="5" customFormat="1" ht="23" customHeight="1" spans="2:13">
      <c r="B12773" s="11"/>
      <c r="C12773" s="11"/>
      <c r="I12773" s="13"/>
      <c r="M12773" s="4"/>
    </row>
    <row r="12774" s="5" customFormat="1" ht="23" customHeight="1" spans="2:13">
      <c r="B12774" s="11"/>
      <c r="C12774" s="11"/>
      <c r="I12774" s="13"/>
      <c r="M12774" s="4"/>
    </row>
    <row r="12775" s="5" customFormat="1" ht="23" customHeight="1" spans="2:13">
      <c r="B12775" s="11"/>
      <c r="C12775" s="11"/>
      <c r="I12775" s="13"/>
      <c r="M12775" s="4"/>
    </row>
    <row r="12776" s="5" customFormat="1" ht="23" customHeight="1" spans="2:13">
      <c r="B12776" s="11"/>
      <c r="C12776" s="11"/>
      <c r="I12776" s="13"/>
      <c r="M12776" s="4"/>
    </row>
    <row r="12777" s="5" customFormat="1" ht="23" customHeight="1" spans="2:13">
      <c r="B12777" s="11"/>
      <c r="C12777" s="11"/>
      <c r="I12777" s="13"/>
      <c r="M12777" s="4"/>
    </row>
    <row r="12778" s="5" customFormat="1" ht="23" customHeight="1" spans="2:13">
      <c r="B12778" s="11"/>
      <c r="C12778" s="11"/>
      <c r="I12778" s="13"/>
      <c r="M12778" s="4"/>
    </row>
    <row r="12779" s="5" customFormat="1" ht="23" customHeight="1" spans="2:13">
      <c r="B12779" s="11"/>
      <c r="C12779" s="11"/>
      <c r="I12779" s="13"/>
      <c r="M12779" s="4"/>
    </row>
    <row r="12780" s="5" customFormat="1" ht="23" customHeight="1" spans="2:13">
      <c r="B12780" s="11"/>
      <c r="C12780" s="11"/>
      <c r="I12780" s="13"/>
      <c r="M12780" s="4"/>
    </row>
    <row r="12781" s="5" customFormat="1" ht="23" customHeight="1" spans="2:13">
      <c r="B12781" s="11"/>
      <c r="C12781" s="11"/>
      <c r="I12781" s="13"/>
      <c r="M12781" s="4"/>
    </row>
    <row r="12782" s="5" customFormat="1" ht="23" customHeight="1" spans="2:13">
      <c r="B12782" s="11"/>
      <c r="C12782" s="11"/>
      <c r="I12782" s="13"/>
      <c r="M12782" s="4"/>
    </row>
    <row r="12783" s="5" customFormat="1" ht="23" customHeight="1" spans="2:13">
      <c r="B12783" s="11"/>
      <c r="C12783" s="11"/>
      <c r="I12783" s="13"/>
      <c r="M12783" s="4"/>
    </row>
    <row r="12784" s="5" customFormat="1" ht="23" customHeight="1" spans="2:13">
      <c r="B12784" s="11"/>
      <c r="C12784" s="11"/>
      <c r="I12784" s="13"/>
      <c r="M12784" s="4"/>
    </row>
    <row r="12785" s="5" customFormat="1" ht="23" customHeight="1" spans="2:13">
      <c r="B12785" s="11"/>
      <c r="C12785" s="11"/>
      <c r="I12785" s="13"/>
      <c r="M12785" s="4"/>
    </row>
    <row r="12786" s="5" customFormat="1" ht="23" customHeight="1" spans="2:13">
      <c r="B12786" s="11"/>
      <c r="C12786" s="11"/>
      <c r="I12786" s="13"/>
      <c r="M12786" s="4"/>
    </row>
    <row r="12787" s="5" customFormat="1" ht="23" customHeight="1" spans="2:13">
      <c r="B12787" s="11"/>
      <c r="C12787" s="11"/>
      <c r="I12787" s="13"/>
      <c r="M12787" s="4"/>
    </row>
    <row r="12788" s="5" customFormat="1" ht="23" customHeight="1" spans="2:13">
      <c r="B12788" s="11"/>
      <c r="C12788" s="11"/>
      <c r="I12788" s="13"/>
      <c r="M12788" s="4"/>
    </row>
    <row r="12789" s="5" customFormat="1" ht="23" customHeight="1" spans="2:13">
      <c r="B12789" s="11"/>
      <c r="C12789" s="11"/>
      <c r="I12789" s="13"/>
      <c r="M12789" s="4"/>
    </row>
    <row r="12790" s="5" customFormat="1" ht="23" customHeight="1" spans="2:13">
      <c r="B12790" s="11"/>
      <c r="C12790" s="11"/>
      <c r="I12790" s="13"/>
      <c r="M12790" s="4"/>
    </row>
    <row r="12791" s="5" customFormat="1" ht="23" customHeight="1" spans="2:13">
      <c r="B12791" s="11"/>
      <c r="C12791" s="11"/>
      <c r="I12791" s="13"/>
      <c r="M12791" s="4"/>
    </row>
    <row r="12792" s="5" customFormat="1" ht="23" customHeight="1" spans="2:13">
      <c r="B12792" s="11"/>
      <c r="C12792" s="11"/>
      <c r="I12792" s="13"/>
      <c r="M12792" s="4"/>
    </row>
    <row r="12793" s="5" customFormat="1" ht="23" customHeight="1" spans="2:13">
      <c r="B12793" s="11"/>
      <c r="C12793" s="11"/>
      <c r="I12793" s="13"/>
      <c r="M12793" s="4"/>
    </row>
    <row r="12794" s="5" customFormat="1" ht="23" customHeight="1" spans="2:13">
      <c r="B12794" s="11"/>
      <c r="C12794" s="11"/>
      <c r="I12794" s="13"/>
      <c r="M12794" s="4"/>
    </row>
    <row r="12795" s="5" customFormat="1" ht="23" customHeight="1" spans="2:13">
      <c r="B12795" s="11"/>
      <c r="C12795" s="11"/>
      <c r="I12795" s="13"/>
      <c r="M12795" s="4"/>
    </row>
    <row r="12796" s="5" customFormat="1" ht="23" customHeight="1" spans="2:13">
      <c r="B12796" s="11"/>
      <c r="C12796" s="11"/>
      <c r="I12796" s="13"/>
      <c r="M12796" s="4"/>
    </row>
    <row r="12797" s="5" customFormat="1" ht="23" customHeight="1" spans="2:13">
      <c r="B12797" s="11"/>
      <c r="C12797" s="11"/>
      <c r="I12797" s="13"/>
      <c r="M12797" s="4"/>
    </row>
    <row r="12798" s="5" customFormat="1" ht="23" customHeight="1" spans="2:13">
      <c r="B12798" s="11"/>
      <c r="C12798" s="11"/>
      <c r="I12798" s="13"/>
      <c r="M12798" s="4"/>
    </row>
    <row r="12799" s="5" customFormat="1" ht="23" customHeight="1" spans="2:13">
      <c r="B12799" s="11"/>
      <c r="C12799" s="11"/>
      <c r="I12799" s="13"/>
      <c r="M12799" s="4"/>
    </row>
    <row r="12800" s="5" customFormat="1" ht="23" customHeight="1" spans="2:13">
      <c r="B12800" s="11"/>
      <c r="C12800" s="11"/>
      <c r="I12800" s="13"/>
      <c r="M12800" s="4"/>
    </row>
    <row r="12801" s="5" customFormat="1" ht="23" customHeight="1" spans="2:13">
      <c r="B12801" s="11"/>
      <c r="C12801" s="11"/>
      <c r="I12801" s="13"/>
      <c r="M12801" s="4"/>
    </row>
    <row r="12802" s="5" customFormat="1" ht="23" customHeight="1" spans="2:13">
      <c r="B12802" s="11"/>
      <c r="C12802" s="11"/>
      <c r="I12802" s="13"/>
      <c r="M12802" s="4"/>
    </row>
    <row r="12803" s="5" customFormat="1" ht="23" customHeight="1" spans="2:13">
      <c r="B12803" s="11"/>
      <c r="C12803" s="11"/>
      <c r="I12803" s="13"/>
      <c r="M12803" s="4"/>
    </row>
    <row r="12804" s="5" customFormat="1" ht="23" customHeight="1" spans="2:13">
      <c r="B12804" s="11"/>
      <c r="C12804" s="11"/>
      <c r="I12804" s="13"/>
      <c r="M12804" s="4"/>
    </row>
    <row r="12805" s="5" customFormat="1" ht="23" customHeight="1" spans="2:13">
      <c r="B12805" s="11"/>
      <c r="C12805" s="11"/>
      <c r="I12805" s="13"/>
      <c r="M12805" s="4"/>
    </row>
    <row r="12806" s="5" customFormat="1" ht="23" customHeight="1" spans="2:13">
      <c r="B12806" s="11"/>
      <c r="C12806" s="11"/>
      <c r="I12806" s="13"/>
      <c r="M12806" s="4"/>
    </row>
    <row r="12807" s="5" customFormat="1" ht="23" customHeight="1" spans="2:13">
      <c r="B12807" s="11"/>
      <c r="C12807" s="11"/>
      <c r="I12807" s="13"/>
      <c r="M12807" s="4"/>
    </row>
    <row r="12808" s="5" customFormat="1" ht="23" customHeight="1" spans="2:13">
      <c r="B12808" s="11"/>
      <c r="C12808" s="11"/>
      <c r="I12808" s="13"/>
      <c r="M12808" s="4"/>
    </row>
    <row r="12809" s="5" customFormat="1" ht="23" customHeight="1" spans="2:13">
      <c r="B12809" s="11"/>
      <c r="C12809" s="11"/>
      <c r="I12809" s="13"/>
      <c r="M12809" s="4"/>
    </row>
    <row r="12810" s="5" customFormat="1" ht="23" customHeight="1" spans="2:13">
      <c r="B12810" s="11"/>
      <c r="C12810" s="11"/>
      <c r="I12810" s="13"/>
      <c r="M12810" s="4"/>
    </row>
    <row r="12811" s="5" customFormat="1" ht="23" customHeight="1" spans="2:13">
      <c r="B12811" s="11"/>
      <c r="C12811" s="11"/>
      <c r="I12811" s="13"/>
      <c r="M12811" s="4"/>
    </row>
    <row r="12812" s="5" customFormat="1" ht="23" customHeight="1" spans="2:13">
      <c r="B12812" s="11"/>
      <c r="C12812" s="11"/>
      <c r="I12812" s="13"/>
      <c r="M12812" s="4"/>
    </row>
    <row r="12813" s="5" customFormat="1" ht="23" customHeight="1" spans="2:13">
      <c r="B12813" s="11"/>
      <c r="C12813" s="11"/>
      <c r="I12813" s="13"/>
      <c r="M12813" s="4"/>
    </row>
    <row r="12814" s="5" customFormat="1" ht="23" customHeight="1" spans="2:13">
      <c r="B12814" s="11"/>
      <c r="C12814" s="11"/>
      <c r="I12814" s="13"/>
      <c r="M12814" s="4"/>
    </row>
    <row r="12815" s="5" customFormat="1" ht="23" customHeight="1" spans="2:13">
      <c r="B12815" s="11"/>
      <c r="C12815" s="11"/>
      <c r="I12815" s="13"/>
      <c r="M12815" s="4"/>
    </row>
    <row r="12816" s="5" customFormat="1" ht="23" customHeight="1" spans="2:13">
      <c r="B12816" s="11"/>
      <c r="C12816" s="11"/>
      <c r="I12816" s="13"/>
      <c r="M12816" s="4"/>
    </row>
    <row r="12817" s="5" customFormat="1" ht="23" customHeight="1" spans="2:13">
      <c r="B12817" s="11"/>
      <c r="C12817" s="11"/>
      <c r="I12817" s="13"/>
      <c r="M12817" s="4"/>
    </row>
    <row r="12818" s="5" customFormat="1" ht="23" customHeight="1" spans="2:13">
      <c r="B12818" s="11"/>
      <c r="C12818" s="11"/>
      <c r="I12818" s="13"/>
      <c r="M12818" s="4"/>
    </row>
    <row r="12819" s="5" customFormat="1" ht="23" customHeight="1" spans="2:13">
      <c r="B12819" s="11"/>
      <c r="C12819" s="11"/>
      <c r="I12819" s="13"/>
      <c r="M12819" s="4"/>
    </row>
    <row r="12820" s="5" customFormat="1" ht="23" customHeight="1" spans="2:13">
      <c r="B12820" s="11"/>
      <c r="C12820" s="11"/>
      <c r="I12820" s="13"/>
      <c r="M12820" s="4"/>
    </row>
    <row r="12821" s="5" customFormat="1" ht="23" customHeight="1" spans="2:13">
      <c r="B12821" s="11"/>
      <c r="C12821" s="11"/>
      <c r="I12821" s="13"/>
      <c r="M12821" s="4"/>
    </row>
    <row r="12822" s="5" customFormat="1" ht="23" customHeight="1" spans="2:13">
      <c r="B12822" s="11"/>
      <c r="C12822" s="11"/>
      <c r="I12822" s="13"/>
      <c r="M12822" s="4"/>
    </row>
    <row r="12823" s="5" customFormat="1" ht="23" customHeight="1" spans="2:13">
      <c r="B12823" s="11"/>
      <c r="C12823" s="11"/>
      <c r="I12823" s="13"/>
      <c r="M12823" s="4"/>
    </row>
    <row r="12824" s="5" customFormat="1" ht="23" customHeight="1" spans="2:13">
      <c r="B12824" s="11"/>
      <c r="C12824" s="11"/>
      <c r="I12824" s="13"/>
      <c r="M12824" s="4"/>
    </row>
    <row r="12825" s="5" customFormat="1" ht="23" customHeight="1" spans="2:13">
      <c r="B12825" s="11"/>
      <c r="C12825" s="11"/>
      <c r="I12825" s="13"/>
      <c r="M12825" s="4"/>
    </row>
    <row r="12826" s="5" customFormat="1" ht="23" customHeight="1" spans="2:13">
      <c r="B12826" s="11"/>
      <c r="C12826" s="11"/>
      <c r="I12826" s="13"/>
      <c r="M12826" s="4"/>
    </row>
    <row r="12827" s="5" customFormat="1" ht="23" customHeight="1" spans="2:13">
      <c r="B12827" s="11"/>
      <c r="C12827" s="11"/>
      <c r="I12827" s="13"/>
      <c r="M12827" s="4"/>
    </row>
    <row r="12828" s="5" customFormat="1" ht="23" customHeight="1" spans="2:13">
      <c r="B12828" s="11"/>
      <c r="C12828" s="11"/>
      <c r="I12828" s="13"/>
      <c r="M12828" s="4"/>
    </row>
    <row r="12829" s="5" customFormat="1" ht="23" customHeight="1" spans="2:13">
      <c r="B12829" s="11"/>
      <c r="C12829" s="11"/>
      <c r="I12829" s="13"/>
      <c r="M12829" s="4"/>
    </row>
    <row r="12830" s="5" customFormat="1" ht="23" customHeight="1" spans="2:13">
      <c r="B12830" s="11"/>
      <c r="C12830" s="11"/>
      <c r="I12830" s="13"/>
      <c r="M12830" s="4"/>
    </row>
    <row r="12831" s="5" customFormat="1" ht="23" customHeight="1" spans="2:13">
      <c r="B12831" s="11"/>
      <c r="C12831" s="11"/>
      <c r="I12831" s="13"/>
      <c r="M12831" s="4"/>
    </row>
    <row r="12832" s="5" customFormat="1" ht="23" customHeight="1" spans="2:13">
      <c r="B12832" s="11"/>
      <c r="C12832" s="11"/>
      <c r="I12832" s="13"/>
      <c r="M12832" s="4"/>
    </row>
    <row r="12833" s="5" customFormat="1" ht="23" customHeight="1" spans="2:13">
      <c r="B12833" s="11"/>
      <c r="C12833" s="11"/>
      <c r="I12833" s="13"/>
      <c r="M12833" s="4"/>
    </row>
    <row r="12834" s="5" customFormat="1" ht="23" customHeight="1" spans="2:13">
      <c r="B12834" s="11"/>
      <c r="C12834" s="11"/>
      <c r="I12834" s="13"/>
      <c r="M12834" s="4"/>
    </row>
    <row r="12835" s="5" customFormat="1" ht="23" customHeight="1" spans="2:13">
      <c r="B12835" s="11"/>
      <c r="C12835" s="11"/>
      <c r="I12835" s="13"/>
      <c r="M12835" s="4"/>
    </row>
    <row r="12836" s="5" customFormat="1" ht="23" customHeight="1" spans="2:13">
      <c r="B12836" s="11"/>
      <c r="C12836" s="11"/>
      <c r="I12836" s="13"/>
      <c r="M12836" s="4"/>
    </row>
    <row r="12837" s="5" customFormat="1" ht="23" customHeight="1" spans="2:13">
      <c r="B12837" s="11"/>
      <c r="C12837" s="11"/>
      <c r="I12837" s="13"/>
      <c r="M12837" s="4"/>
    </row>
    <row r="12838" s="5" customFormat="1" ht="23" customHeight="1" spans="2:13">
      <c r="B12838" s="11"/>
      <c r="C12838" s="11"/>
      <c r="I12838" s="13"/>
      <c r="M12838" s="4"/>
    </row>
    <row r="12839" s="5" customFormat="1" ht="23" customHeight="1" spans="2:13">
      <c r="B12839" s="11"/>
      <c r="C12839" s="11"/>
      <c r="I12839" s="13"/>
      <c r="M12839" s="4"/>
    </row>
    <row r="12840" s="5" customFormat="1" ht="23" customHeight="1" spans="2:13">
      <c r="B12840" s="11"/>
      <c r="C12840" s="11"/>
      <c r="I12840" s="13"/>
      <c r="M12840" s="4"/>
    </row>
    <row r="12841" s="5" customFormat="1" ht="23" customHeight="1" spans="2:13">
      <c r="B12841" s="11"/>
      <c r="C12841" s="11"/>
      <c r="I12841" s="13"/>
      <c r="M12841" s="4"/>
    </row>
    <row r="12842" s="5" customFormat="1" ht="23" customHeight="1" spans="2:13">
      <c r="B12842" s="11"/>
      <c r="C12842" s="11"/>
      <c r="I12842" s="13"/>
      <c r="M12842" s="4"/>
    </row>
    <row r="12843" s="5" customFormat="1" ht="23" customHeight="1" spans="2:13">
      <c r="B12843" s="11"/>
      <c r="C12843" s="11"/>
      <c r="I12843" s="13"/>
      <c r="M12843" s="4"/>
    </row>
    <row r="12844" s="5" customFormat="1" ht="23" customHeight="1" spans="2:13">
      <c r="B12844" s="11"/>
      <c r="C12844" s="11"/>
      <c r="I12844" s="13"/>
      <c r="M12844" s="4"/>
    </row>
    <row r="12845" s="5" customFormat="1" ht="23" customHeight="1" spans="2:13">
      <c r="B12845" s="11"/>
      <c r="C12845" s="11"/>
      <c r="I12845" s="13"/>
      <c r="M12845" s="4"/>
    </row>
    <row r="12846" s="5" customFormat="1" ht="23" customHeight="1" spans="2:13">
      <c r="B12846" s="11"/>
      <c r="C12846" s="11"/>
      <c r="I12846" s="13"/>
      <c r="M12846" s="4"/>
    </row>
    <row r="12847" s="5" customFormat="1" ht="23" customHeight="1" spans="2:13">
      <c r="B12847" s="11"/>
      <c r="C12847" s="11"/>
      <c r="I12847" s="13"/>
      <c r="M12847" s="4"/>
    </row>
    <row r="12848" s="5" customFormat="1" ht="23" customHeight="1" spans="2:13">
      <c r="B12848" s="11"/>
      <c r="C12848" s="11"/>
      <c r="I12848" s="13"/>
      <c r="M12848" s="4"/>
    </row>
    <row r="12849" s="5" customFormat="1" ht="23" customHeight="1" spans="2:13">
      <c r="B12849" s="11"/>
      <c r="C12849" s="11"/>
      <c r="I12849" s="13"/>
      <c r="M12849" s="4"/>
    </row>
    <row r="12850" s="5" customFormat="1" ht="23" customHeight="1" spans="2:13">
      <c r="B12850" s="11"/>
      <c r="C12850" s="11"/>
      <c r="I12850" s="13"/>
      <c r="M12850" s="4"/>
    </row>
    <row r="12851" s="5" customFormat="1" ht="23" customHeight="1" spans="2:13">
      <c r="B12851" s="11"/>
      <c r="C12851" s="11"/>
      <c r="I12851" s="13"/>
      <c r="M12851" s="4"/>
    </row>
    <row r="12852" s="5" customFormat="1" ht="23" customHeight="1" spans="2:13">
      <c r="B12852" s="11"/>
      <c r="C12852" s="11"/>
      <c r="I12852" s="13"/>
      <c r="M12852" s="4"/>
    </row>
    <row r="12853" s="5" customFormat="1" ht="23" customHeight="1" spans="2:13">
      <c r="B12853" s="11"/>
      <c r="C12853" s="11"/>
      <c r="I12853" s="13"/>
      <c r="M12853" s="4"/>
    </row>
    <row r="12854" s="5" customFormat="1" ht="23" customHeight="1" spans="2:13">
      <c r="B12854" s="11"/>
      <c r="C12854" s="11"/>
      <c r="I12854" s="13"/>
      <c r="M12854" s="4"/>
    </row>
    <row r="12855" s="5" customFormat="1" ht="23" customHeight="1" spans="2:13">
      <c r="B12855" s="11"/>
      <c r="C12855" s="11"/>
      <c r="I12855" s="13"/>
      <c r="M12855" s="4"/>
    </row>
    <row r="12856" s="5" customFormat="1" ht="23" customHeight="1" spans="2:13">
      <c r="B12856" s="11"/>
      <c r="C12856" s="11"/>
      <c r="I12856" s="13"/>
      <c r="M12856" s="4"/>
    </row>
    <row r="12857" s="5" customFormat="1" ht="23" customHeight="1" spans="2:13">
      <c r="B12857" s="11"/>
      <c r="C12857" s="11"/>
      <c r="I12857" s="13"/>
      <c r="M12857" s="4"/>
    </row>
    <row r="12858" s="5" customFormat="1" ht="23" customHeight="1" spans="2:13">
      <c r="B12858" s="11"/>
      <c r="C12858" s="11"/>
      <c r="I12858" s="13"/>
      <c r="M12858" s="4"/>
    </row>
    <row r="12859" s="5" customFormat="1" ht="23" customHeight="1" spans="2:13">
      <c r="B12859" s="11"/>
      <c r="C12859" s="11"/>
      <c r="I12859" s="13"/>
      <c r="M12859" s="4"/>
    </row>
    <row r="12860" s="5" customFormat="1" ht="23" customHeight="1" spans="2:13">
      <c r="B12860" s="11"/>
      <c r="C12860" s="11"/>
      <c r="I12860" s="13"/>
      <c r="M12860" s="4"/>
    </row>
    <row r="12861" s="5" customFormat="1" ht="23" customHeight="1" spans="2:13">
      <c r="B12861" s="11"/>
      <c r="C12861" s="11"/>
      <c r="I12861" s="13"/>
      <c r="M12861" s="4"/>
    </row>
    <row r="12862" s="5" customFormat="1" ht="23" customHeight="1" spans="2:13">
      <c r="B12862" s="11"/>
      <c r="C12862" s="11"/>
      <c r="I12862" s="13"/>
      <c r="M12862" s="4"/>
    </row>
    <row r="12863" s="5" customFormat="1" ht="23" customHeight="1" spans="2:13">
      <c r="B12863" s="11"/>
      <c r="C12863" s="11"/>
      <c r="I12863" s="13"/>
      <c r="M12863" s="4"/>
    </row>
    <row r="12864" s="5" customFormat="1" ht="23" customHeight="1" spans="2:13">
      <c r="B12864" s="11"/>
      <c r="C12864" s="11"/>
      <c r="I12864" s="13"/>
      <c r="M12864" s="4"/>
    </row>
    <row r="12865" s="5" customFormat="1" ht="23" customHeight="1" spans="2:13">
      <c r="B12865" s="11"/>
      <c r="C12865" s="11"/>
      <c r="I12865" s="13"/>
      <c r="M12865" s="4"/>
    </row>
    <row r="12866" s="5" customFormat="1" ht="23" customHeight="1" spans="2:13">
      <c r="B12866" s="11"/>
      <c r="C12866" s="11"/>
      <c r="I12866" s="13"/>
      <c r="M12866" s="4"/>
    </row>
    <row r="12867" s="5" customFormat="1" ht="23" customHeight="1" spans="2:13">
      <c r="B12867" s="11"/>
      <c r="C12867" s="11"/>
      <c r="I12867" s="13"/>
      <c r="M12867" s="4"/>
    </row>
    <row r="12868" s="5" customFormat="1" ht="23" customHeight="1" spans="2:13">
      <c r="B12868" s="11"/>
      <c r="C12868" s="11"/>
      <c r="I12868" s="13"/>
      <c r="M12868" s="4"/>
    </row>
    <row r="12869" s="5" customFormat="1" ht="23" customHeight="1" spans="2:13">
      <c r="B12869" s="11"/>
      <c r="C12869" s="11"/>
      <c r="I12869" s="13"/>
      <c r="M12869" s="4"/>
    </row>
    <row r="12870" s="5" customFormat="1" ht="23" customHeight="1" spans="2:13">
      <c r="B12870" s="11"/>
      <c r="C12870" s="11"/>
      <c r="I12870" s="13"/>
      <c r="M12870" s="4"/>
    </row>
    <row r="12871" s="5" customFormat="1" ht="23" customHeight="1" spans="2:13">
      <c r="B12871" s="11"/>
      <c r="C12871" s="11"/>
      <c r="I12871" s="13"/>
      <c r="M12871" s="4"/>
    </row>
    <row r="12872" s="5" customFormat="1" ht="23" customHeight="1" spans="2:13">
      <c r="B12872" s="11"/>
      <c r="C12872" s="11"/>
      <c r="I12872" s="13"/>
      <c r="M12872" s="4"/>
    </row>
    <row r="12873" s="5" customFormat="1" ht="23" customHeight="1" spans="2:13">
      <c r="B12873" s="11"/>
      <c r="C12873" s="11"/>
      <c r="I12873" s="13"/>
      <c r="M12873" s="4"/>
    </row>
    <row r="12874" s="5" customFormat="1" ht="23" customHeight="1" spans="2:13">
      <c r="B12874" s="11"/>
      <c r="C12874" s="11"/>
      <c r="I12874" s="13"/>
      <c r="M12874" s="4"/>
    </row>
    <row r="12875" s="5" customFormat="1" ht="23" customHeight="1" spans="2:13">
      <c r="B12875" s="11"/>
      <c r="C12875" s="11"/>
      <c r="I12875" s="13"/>
      <c r="M12875" s="4"/>
    </row>
    <row r="12876" s="5" customFormat="1" ht="23" customHeight="1" spans="2:13">
      <c r="B12876" s="11"/>
      <c r="C12876" s="11"/>
      <c r="I12876" s="13"/>
      <c r="M12876" s="4"/>
    </row>
    <row r="12877" s="5" customFormat="1" ht="23" customHeight="1" spans="2:13">
      <c r="B12877" s="11"/>
      <c r="C12877" s="11"/>
      <c r="I12877" s="13"/>
      <c r="M12877" s="4"/>
    </row>
    <row r="12878" s="5" customFormat="1" ht="23" customHeight="1" spans="2:13">
      <c r="B12878" s="11"/>
      <c r="C12878" s="11"/>
      <c r="I12878" s="13"/>
      <c r="M12878" s="4"/>
    </row>
    <row r="12879" s="5" customFormat="1" ht="23" customHeight="1" spans="2:13">
      <c r="B12879" s="11"/>
      <c r="C12879" s="11"/>
      <c r="I12879" s="13"/>
      <c r="M12879" s="4"/>
    </row>
    <row r="12880" s="5" customFormat="1" ht="23" customHeight="1" spans="2:13">
      <c r="B12880" s="11"/>
      <c r="C12880" s="11"/>
      <c r="I12880" s="13"/>
      <c r="M12880" s="4"/>
    </row>
    <row r="12881" s="5" customFormat="1" ht="23" customHeight="1" spans="2:13">
      <c r="B12881" s="11"/>
      <c r="C12881" s="11"/>
      <c r="I12881" s="13"/>
      <c r="M12881" s="4"/>
    </row>
    <row r="12882" s="5" customFormat="1" ht="23" customHeight="1" spans="2:13">
      <c r="B12882" s="11"/>
      <c r="C12882" s="11"/>
      <c r="I12882" s="13"/>
      <c r="M12882" s="4"/>
    </row>
    <row r="12883" s="5" customFormat="1" ht="23" customHeight="1" spans="2:13">
      <c r="B12883" s="11"/>
      <c r="C12883" s="11"/>
      <c r="I12883" s="13"/>
      <c r="M12883" s="4"/>
    </row>
    <row r="12884" s="5" customFormat="1" ht="23" customHeight="1" spans="2:13">
      <c r="B12884" s="11"/>
      <c r="C12884" s="11"/>
      <c r="I12884" s="13"/>
      <c r="M12884" s="4"/>
    </row>
    <row r="12885" s="5" customFormat="1" ht="23" customHeight="1" spans="2:13">
      <c r="B12885" s="11"/>
      <c r="C12885" s="11"/>
      <c r="I12885" s="13"/>
      <c r="M12885" s="4"/>
    </row>
    <row r="12886" s="5" customFormat="1" ht="23" customHeight="1" spans="2:13">
      <c r="B12886" s="11"/>
      <c r="C12886" s="11"/>
      <c r="I12886" s="13"/>
      <c r="M12886" s="4"/>
    </row>
    <row r="12887" s="5" customFormat="1" ht="23" customHeight="1" spans="2:13">
      <c r="B12887" s="11"/>
      <c r="C12887" s="11"/>
      <c r="I12887" s="13"/>
      <c r="M12887" s="4"/>
    </row>
    <row r="12888" s="5" customFormat="1" ht="23" customHeight="1" spans="2:13">
      <c r="B12888" s="11"/>
      <c r="C12888" s="11"/>
      <c r="I12888" s="13"/>
      <c r="M12888" s="4"/>
    </row>
    <row r="12889" s="5" customFormat="1" ht="23" customHeight="1" spans="2:13">
      <c r="B12889" s="11"/>
      <c r="C12889" s="11"/>
      <c r="I12889" s="13"/>
      <c r="M12889" s="4"/>
    </row>
    <row r="12890" s="5" customFormat="1" ht="23" customHeight="1" spans="2:13">
      <c r="B12890" s="11"/>
      <c r="C12890" s="11"/>
      <c r="I12890" s="13"/>
      <c r="M12890" s="4"/>
    </row>
    <row r="12891" s="5" customFormat="1" ht="23" customHeight="1" spans="2:13">
      <c r="B12891" s="11"/>
      <c r="C12891" s="11"/>
      <c r="I12891" s="13"/>
      <c r="M12891" s="4"/>
    </row>
    <row r="12892" s="5" customFormat="1" ht="23" customHeight="1" spans="2:13">
      <c r="B12892" s="11"/>
      <c r="C12892" s="11"/>
      <c r="I12892" s="13"/>
      <c r="M12892" s="4"/>
    </row>
    <row r="12893" s="5" customFormat="1" ht="23" customHeight="1" spans="2:13">
      <c r="B12893" s="11"/>
      <c r="C12893" s="11"/>
      <c r="I12893" s="13"/>
      <c r="M12893" s="4"/>
    </row>
    <row r="12894" s="5" customFormat="1" ht="23" customHeight="1" spans="2:13">
      <c r="B12894" s="11"/>
      <c r="C12894" s="11"/>
      <c r="I12894" s="13"/>
      <c r="M12894" s="4"/>
    </row>
    <row r="12895" s="5" customFormat="1" ht="23" customHeight="1" spans="2:13">
      <c r="B12895" s="11"/>
      <c r="C12895" s="11"/>
      <c r="I12895" s="13"/>
      <c r="M12895" s="4"/>
    </row>
    <row r="12896" s="5" customFormat="1" ht="23" customHeight="1" spans="2:13">
      <c r="B12896" s="11"/>
      <c r="C12896" s="11"/>
      <c r="I12896" s="13"/>
      <c r="M12896" s="4"/>
    </row>
    <row r="12897" s="5" customFormat="1" ht="23" customHeight="1" spans="2:13">
      <c r="B12897" s="11"/>
      <c r="C12897" s="11"/>
      <c r="I12897" s="13"/>
      <c r="M12897" s="4"/>
    </row>
    <row r="12898" s="5" customFormat="1" ht="23" customHeight="1" spans="2:13">
      <c r="B12898" s="11"/>
      <c r="C12898" s="11"/>
      <c r="I12898" s="13"/>
      <c r="M12898" s="4"/>
    </row>
    <row r="12899" s="5" customFormat="1" ht="23" customHeight="1" spans="2:13">
      <c r="B12899" s="11"/>
      <c r="C12899" s="11"/>
      <c r="I12899" s="13"/>
      <c r="M12899" s="4"/>
    </row>
    <row r="12900" s="5" customFormat="1" ht="23" customHeight="1" spans="2:13">
      <c r="B12900" s="11"/>
      <c r="C12900" s="11"/>
      <c r="I12900" s="13"/>
      <c r="M12900" s="4"/>
    </row>
    <row r="12901" s="5" customFormat="1" ht="23" customHeight="1" spans="2:13">
      <c r="B12901" s="11"/>
      <c r="C12901" s="11"/>
      <c r="I12901" s="13"/>
      <c r="M12901" s="4"/>
    </row>
    <row r="12902" s="5" customFormat="1" ht="23" customHeight="1" spans="2:13">
      <c r="B12902" s="11"/>
      <c r="C12902" s="11"/>
      <c r="I12902" s="13"/>
      <c r="M12902" s="4"/>
    </row>
    <row r="12903" s="5" customFormat="1" ht="23" customHeight="1" spans="2:13">
      <c r="B12903" s="11"/>
      <c r="C12903" s="11"/>
      <c r="I12903" s="13"/>
      <c r="M12903" s="4"/>
    </row>
    <row r="12904" s="5" customFormat="1" ht="23" customHeight="1" spans="2:13">
      <c r="B12904" s="11"/>
      <c r="C12904" s="11"/>
      <c r="I12904" s="13"/>
      <c r="M12904" s="4"/>
    </row>
    <row r="12905" s="5" customFormat="1" ht="23" customHeight="1" spans="2:13">
      <c r="B12905" s="11"/>
      <c r="C12905" s="11"/>
      <c r="I12905" s="13"/>
      <c r="M12905" s="4"/>
    </row>
    <row r="12906" s="5" customFormat="1" ht="23" customHeight="1" spans="2:13">
      <c r="B12906" s="11"/>
      <c r="C12906" s="11"/>
      <c r="I12906" s="13"/>
      <c r="M12906" s="4"/>
    </row>
    <row r="12907" s="5" customFormat="1" ht="23" customHeight="1" spans="2:13">
      <c r="B12907" s="11"/>
      <c r="C12907" s="11"/>
      <c r="I12907" s="13"/>
      <c r="M12907" s="4"/>
    </row>
    <row r="12908" s="5" customFormat="1" ht="23" customHeight="1" spans="2:13">
      <c r="B12908" s="11"/>
      <c r="C12908" s="11"/>
      <c r="I12908" s="13"/>
      <c r="M12908" s="4"/>
    </row>
    <row r="12909" s="5" customFormat="1" ht="23" customHeight="1" spans="2:13">
      <c r="B12909" s="11"/>
      <c r="C12909" s="11"/>
      <c r="I12909" s="13"/>
      <c r="M12909" s="4"/>
    </row>
    <row r="12910" s="5" customFormat="1" ht="23" customHeight="1" spans="2:13">
      <c r="B12910" s="11"/>
      <c r="C12910" s="11"/>
      <c r="I12910" s="13"/>
      <c r="M12910" s="4"/>
    </row>
    <row r="12911" s="5" customFormat="1" ht="23" customHeight="1" spans="2:13">
      <c r="B12911" s="11"/>
      <c r="C12911" s="11"/>
      <c r="I12911" s="13"/>
      <c r="M12911" s="4"/>
    </row>
    <row r="12912" s="5" customFormat="1" ht="23" customHeight="1" spans="2:13">
      <c r="B12912" s="11"/>
      <c r="C12912" s="11"/>
      <c r="I12912" s="13"/>
      <c r="M12912" s="4"/>
    </row>
    <row r="12913" s="5" customFormat="1" ht="23" customHeight="1" spans="2:13">
      <c r="B12913" s="11"/>
      <c r="C12913" s="11"/>
      <c r="I12913" s="13"/>
      <c r="M12913" s="4"/>
    </row>
    <row r="12914" s="5" customFormat="1" ht="23" customHeight="1" spans="2:13">
      <c r="B12914" s="11"/>
      <c r="C12914" s="11"/>
      <c r="I12914" s="13"/>
      <c r="M12914" s="4"/>
    </row>
    <row r="12915" s="5" customFormat="1" ht="23" customHeight="1" spans="2:13">
      <c r="B12915" s="11"/>
      <c r="C12915" s="11"/>
      <c r="I12915" s="13"/>
      <c r="M12915" s="4"/>
    </row>
    <row r="12916" s="5" customFormat="1" ht="23" customHeight="1" spans="2:13">
      <c r="B12916" s="11"/>
      <c r="C12916" s="11"/>
      <c r="I12916" s="13"/>
      <c r="M12916" s="4"/>
    </row>
    <row r="12917" s="5" customFormat="1" ht="23" customHeight="1" spans="2:13">
      <c r="B12917" s="11"/>
      <c r="C12917" s="11"/>
      <c r="I12917" s="13"/>
      <c r="M12917" s="4"/>
    </row>
    <row r="12918" s="5" customFormat="1" ht="23" customHeight="1" spans="2:13">
      <c r="B12918" s="11"/>
      <c r="C12918" s="11"/>
      <c r="I12918" s="13"/>
      <c r="M12918" s="4"/>
    </row>
    <row r="12919" s="5" customFormat="1" ht="23" customHeight="1" spans="2:13">
      <c r="B12919" s="11"/>
      <c r="C12919" s="11"/>
      <c r="I12919" s="13"/>
      <c r="M12919" s="4"/>
    </row>
    <row r="12920" s="5" customFormat="1" ht="23" customHeight="1" spans="2:13">
      <c r="B12920" s="11"/>
      <c r="C12920" s="11"/>
      <c r="I12920" s="13"/>
      <c r="M12920" s="4"/>
    </row>
    <row r="12921" s="5" customFormat="1" ht="23" customHeight="1" spans="2:13">
      <c r="B12921" s="11"/>
      <c r="C12921" s="11"/>
      <c r="I12921" s="13"/>
      <c r="M12921" s="4"/>
    </row>
    <row r="12922" s="5" customFormat="1" ht="23" customHeight="1" spans="2:13">
      <c r="B12922" s="11"/>
      <c r="C12922" s="11"/>
      <c r="I12922" s="13"/>
      <c r="M12922" s="4"/>
    </row>
    <row r="12923" s="5" customFormat="1" ht="23" customHeight="1" spans="2:13">
      <c r="B12923" s="11"/>
      <c r="C12923" s="11"/>
      <c r="I12923" s="13"/>
      <c r="M12923" s="4"/>
    </row>
    <row r="12924" s="5" customFormat="1" ht="23" customHeight="1" spans="2:13">
      <c r="B12924" s="11"/>
      <c r="C12924" s="11"/>
      <c r="I12924" s="13"/>
      <c r="M12924" s="4"/>
    </row>
    <row r="12925" s="5" customFormat="1" ht="23" customHeight="1" spans="2:13">
      <c r="B12925" s="11"/>
      <c r="C12925" s="11"/>
      <c r="I12925" s="13"/>
      <c r="M12925" s="4"/>
    </row>
    <row r="12926" s="5" customFormat="1" ht="23" customHeight="1" spans="2:13">
      <c r="B12926" s="11"/>
      <c r="C12926" s="11"/>
      <c r="I12926" s="13"/>
      <c r="M12926" s="4"/>
    </row>
    <row r="12927" s="5" customFormat="1" ht="23" customHeight="1" spans="2:13">
      <c r="B12927" s="11"/>
      <c r="C12927" s="11"/>
      <c r="I12927" s="13"/>
      <c r="M12927" s="4"/>
    </row>
    <row r="12928" s="5" customFormat="1" ht="23" customHeight="1" spans="2:13">
      <c r="B12928" s="11"/>
      <c r="C12928" s="11"/>
      <c r="I12928" s="13"/>
      <c r="M12928" s="4"/>
    </row>
    <row r="12929" s="5" customFormat="1" ht="23" customHeight="1" spans="2:13">
      <c r="B12929" s="11"/>
      <c r="C12929" s="11"/>
      <c r="I12929" s="13"/>
      <c r="M12929" s="4"/>
    </row>
    <row r="12930" s="5" customFormat="1" ht="23" customHeight="1" spans="2:13">
      <c r="B12930" s="11"/>
      <c r="C12930" s="11"/>
      <c r="I12930" s="13"/>
      <c r="M12930" s="4"/>
    </row>
    <row r="12931" s="5" customFormat="1" ht="23" customHeight="1" spans="2:13">
      <c r="B12931" s="11"/>
      <c r="C12931" s="11"/>
      <c r="I12931" s="13"/>
      <c r="M12931" s="4"/>
    </row>
    <row r="12932" s="5" customFormat="1" ht="23" customHeight="1" spans="2:13">
      <c r="B12932" s="11"/>
      <c r="C12932" s="11"/>
      <c r="I12932" s="13"/>
      <c r="M12932" s="4"/>
    </row>
    <row r="12933" s="5" customFormat="1" ht="23" customHeight="1" spans="2:13">
      <c r="B12933" s="11"/>
      <c r="C12933" s="11"/>
      <c r="I12933" s="13"/>
      <c r="M12933" s="4"/>
    </row>
    <row r="12934" s="5" customFormat="1" ht="23" customHeight="1" spans="2:13">
      <c r="B12934" s="11"/>
      <c r="C12934" s="11"/>
      <c r="I12934" s="13"/>
      <c r="M12934" s="4"/>
    </row>
    <row r="12935" s="5" customFormat="1" ht="23" customHeight="1" spans="2:13">
      <c r="B12935" s="11"/>
      <c r="C12935" s="11"/>
      <c r="I12935" s="13"/>
      <c r="M12935" s="4"/>
    </row>
    <row r="12936" s="5" customFormat="1" ht="23" customHeight="1" spans="2:13">
      <c r="B12936" s="11"/>
      <c r="C12936" s="11"/>
      <c r="I12936" s="13"/>
      <c r="M12936" s="4"/>
    </row>
    <row r="12937" s="5" customFormat="1" ht="23" customHeight="1" spans="2:13">
      <c r="B12937" s="11"/>
      <c r="C12937" s="11"/>
      <c r="I12937" s="13"/>
      <c r="M12937" s="4"/>
    </row>
    <row r="12938" s="5" customFormat="1" ht="23" customHeight="1" spans="2:13">
      <c r="B12938" s="11"/>
      <c r="C12938" s="11"/>
      <c r="I12938" s="13"/>
      <c r="M12938" s="4"/>
    </row>
    <row r="12939" s="5" customFormat="1" ht="23" customHeight="1" spans="2:13">
      <c r="B12939" s="11"/>
      <c r="C12939" s="11"/>
      <c r="I12939" s="13"/>
      <c r="M12939" s="4"/>
    </row>
    <row r="12940" s="5" customFormat="1" ht="23" customHeight="1" spans="2:13">
      <c r="B12940" s="11"/>
      <c r="C12940" s="11"/>
      <c r="I12940" s="13"/>
      <c r="M12940" s="4"/>
    </row>
    <row r="12941" s="5" customFormat="1" ht="23" customHeight="1" spans="2:13">
      <c r="B12941" s="11"/>
      <c r="C12941" s="11"/>
      <c r="I12941" s="13"/>
      <c r="M12941" s="4"/>
    </row>
    <row r="12942" s="5" customFormat="1" ht="23" customHeight="1" spans="2:13">
      <c r="B12942" s="11"/>
      <c r="C12942" s="11"/>
      <c r="I12942" s="13"/>
      <c r="M12942" s="4"/>
    </row>
    <row r="12943" s="5" customFormat="1" ht="23" customHeight="1" spans="2:13">
      <c r="B12943" s="11"/>
      <c r="C12943" s="11"/>
      <c r="I12943" s="13"/>
      <c r="M12943" s="4"/>
    </row>
    <row r="12944" s="5" customFormat="1" ht="23" customHeight="1" spans="2:13">
      <c r="B12944" s="11"/>
      <c r="C12944" s="11"/>
      <c r="I12944" s="13"/>
      <c r="M12944" s="4"/>
    </row>
    <row r="12945" s="5" customFormat="1" ht="23" customHeight="1" spans="2:13">
      <c r="B12945" s="11"/>
      <c r="C12945" s="11"/>
      <c r="I12945" s="13"/>
      <c r="M12945" s="4"/>
    </row>
    <row r="12946" s="5" customFormat="1" ht="23" customHeight="1" spans="2:13">
      <c r="B12946" s="11"/>
      <c r="C12946" s="11"/>
      <c r="I12946" s="13"/>
      <c r="M12946" s="4"/>
    </row>
    <row r="12947" s="5" customFormat="1" ht="23" customHeight="1" spans="2:13">
      <c r="B12947" s="11"/>
      <c r="C12947" s="11"/>
      <c r="I12947" s="13"/>
      <c r="M12947" s="4"/>
    </row>
    <row r="12948" s="5" customFormat="1" ht="23" customHeight="1" spans="2:13">
      <c r="B12948" s="11"/>
      <c r="C12948" s="11"/>
      <c r="I12948" s="13"/>
      <c r="M12948" s="4"/>
    </row>
    <row r="12949" s="5" customFormat="1" ht="23" customHeight="1" spans="2:13">
      <c r="B12949" s="11"/>
      <c r="C12949" s="11"/>
      <c r="I12949" s="13"/>
      <c r="M12949" s="4"/>
    </row>
    <row r="12950" s="5" customFormat="1" ht="23" customHeight="1" spans="2:13">
      <c r="B12950" s="11"/>
      <c r="C12950" s="11"/>
      <c r="I12950" s="13"/>
      <c r="M12950" s="4"/>
    </row>
    <row r="12951" s="5" customFormat="1" ht="23" customHeight="1" spans="2:13">
      <c r="B12951" s="11"/>
      <c r="C12951" s="11"/>
      <c r="I12951" s="13"/>
      <c r="M12951" s="4"/>
    </row>
    <row r="12952" s="5" customFormat="1" ht="23" customHeight="1" spans="2:13">
      <c r="B12952" s="11"/>
      <c r="C12952" s="11"/>
      <c r="I12952" s="13"/>
      <c r="M12952" s="4"/>
    </row>
    <row r="12953" s="5" customFormat="1" ht="23" customHeight="1" spans="2:13">
      <c r="B12953" s="11"/>
      <c r="C12953" s="11"/>
      <c r="I12953" s="13"/>
      <c r="M12953" s="4"/>
    </row>
    <row r="12954" s="5" customFormat="1" ht="23" customHeight="1" spans="2:13">
      <c r="B12954" s="11"/>
      <c r="C12954" s="11"/>
      <c r="I12954" s="13"/>
      <c r="M12954" s="4"/>
    </row>
    <row r="12955" s="5" customFormat="1" ht="23" customHeight="1" spans="2:13">
      <c r="B12955" s="11"/>
      <c r="C12955" s="11"/>
      <c r="I12955" s="13"/>
      <c r="M12955" s="4"/>
    </row>
    <row r="12956" s="5" customFormat="1" ht="23" customHeight="1" spans="2:13">
      <c r="B12956" s="11"/>
      <c r="C12956" s="11"/>
      <c r="I12956" s="13"/>
      <c r="M12956" s="4"/>
    </row>
    <row r="12957" s="5" customFormat="1" ht="23" customHeight="1" spans="2:13">
      <c r="B12957" s="11"/>
      <c r="C12957" s="11"/>
      <c r="I12957" s="13"/>
      <c r="M12957" s="4"/>
    </row>
    <row r="12958" s="5" customFormat="1" ht="23" customHeight="1" spans="2:13">
      <c r="B12958" s="11"/>
      <c r="C12958" s="11"/>
      <c r="I12958" s="13"/>
      <c r="M12958" s="4"/>
    </row>
    <row r="12959" s="5" customFormat="1" ht="23" customHeight="1" spans="2:13">
      <c r="B12959" s="11"/>
      <c r="C12959" s="11"/>
      <c r="I12959" s="13"/>
      <c r="M12959" s="4"/>
    </row>
    <row r="12960" s="5" customFormat="1" ht="23" customHeight="1" spans="2:13">
      <c r="B12960" s="11"/>
      <c r="C12960" s="11"/>
      <c r="I12960" s="13"/>
      <c r="M12960" s="4"/>
    </row>
    <row r="12961" s="5" customFormat="1" ht="23" customHeight="1" spans="2:13">
      <c r="B12961" s="11"/>
      <c r="C12961" s="11"/>
      <c r="I12961" s="13"/>
      <c r="M12961" s="4"/>
    </row>
    <row r="12962" s="5" customFormat="1" ht="23" customHeight="1" spans="2:13">
      <c r="B12962" s="11"/>
      <c r="C12962" s="11"/>
      <c r="I12962" s="13"/>
      <c r="M12962" s="4"/>
    </row>
    <row r="12963" s="5" customFormat="1" ht="23" customHeight="1" spans="2:13">
      <c r="B12963" s="11"/>
      <c r="C12963" s="11"/>
      <c r="I12963" s="13"/>
      <c r="M12963" s="4"/>
    </row>
    <row r="12964" s="5" customFormat="1" ht="23" customHeight="1" spans="2:13">
      <c r="B12964" s="11"/>
      <c r="C12964" s="11"/>
      <c r="I12964" s="13"/>
      <c r="M12964" s="4"/>
    </row>
    <row r="12965" s="5" customFormat="1" ht="23" customHeight="1" spans="2:13">
      <c r="B12965" s="11"/>
      <c r="C12965" s="11"/>
      <c r="I12965" s="13"/>
      <c r="M12965" s="4"/>
    </row>
    <row r="12966" s="5" customFormat="1" ht="23" customHeight="1" spans="2:13">
      <c r="B12966" s="11"/>
      <c r="C12966" s="11"/>
      <c r="I12966" s="13"/>
      <c r="M12966" s="4"/>
    </row>
    <row r="12967" s="5" customFormat="1" ht="23" customHeight="1" spans="2:13">
      <c r="B12967" s="11"/>
      <c r="C12967" s="11"/>
      <c r="I12967" s="13"/>
      <c r="M12967" s="4"/>
    </row>
    <row r="12968" s="5" customFormat="1" ht="23" customHeight="1" spans="2:13">
      <c r="B12968" s="11"/>
      <c r="C12968" s="11"/>
      <c r="I12968" s="13"/>
      <c r="M12968" s="4"/>
    </row>
    <row r="12969" s="5" customFormat="1" ht="23" customHeight="1" spans="2:13">
      <c r="B12969" s="11"/>
      <c r="C12969" s="11"/>
      <c r="I12969" s="13"/>
      <c r="M12969" s="4"/>
    </row>
    <row r="12970" s="5" customFormat="1" ht="23" customHeight="1" spans="2:13">
      <c r="B12970" s="11"/>
      <c r="C12970" s="11"/>
      <c r="I12970" s="13"/>
      <c r="M12970" s="4"/>
    </row>
    <row r="12971" s="5" customFormat="1" ht="23" customHeight="1" spans="2:13">
      <c r="B12971" s="11"/>
      <c r="C12971" s="11"/>
      <c r="I12971" s="13"/>
      <c r="M12971" s="4"/>
    </row>
    <row r="12972" s="5" customFormat="1" ht="23" customHeight="1" spans="2:13">
      <c r="B12972" s="11"/>
      <c r="C12972" s="11"/>
      <c r="I12972" s="13"/>
      <c r="M12972" s="4"/>
    </row>
    <row r="12973" s="5" customFormat="1" ht="23" customHeight="1" spans="2:13">
      <c r="B12973" s="11"/>
      <c r="C12973" s="11"/>
      <c r="I12973" s="13"/>
      <c r="M12973" s="4"/>
    </row>
    <row r="12974" s="5" customFormat="1" ht="23" customHeight="1" spans="2:13">
      <c r="B12974" s="11"/>
      <c r="C12974" s="11"/>
      <c r="I12974" s="13"/>
      <c r="M12974" s="4"/>
    </row>
    <row r="12975" s="5" customFormat="1" ht="23" customHeight="1" spans="2:13">
      <c r="B12975" s="11"/>
      <c r="C12975" s="11"/>
      <c r="I12975" s="13"/>
      <c r="M12975" s="4"/>
    </row>
    <row r="12976" s="5" customFormat="1" ht="23" customHeight="1" spans="2:13">
      <c r="B12976" s="11"/>
      <c r="C12976" s="11"/>
      <c r="I12976" s="13"/>
      <c r="M12976" s="4"/>
    </row>
    <row r="12977" s="5" customFormat="1" ht="23" customHeight="1" spans="2:13">
      <c r="B12977" s="11"/>
      <c r="C12977" s="11"/>
      <c r="I12977" s="13"/>
      <c r="M12977" s="4"/>
    </row>
    <row r="12978" s="5" customFormat="1" ht="23" customHeight="1" spans="2:13">
      <c r="B12978" s="11"/>
      <c r="C12978" s="11"/>
      <c r="I12978" s="13"/>
      <c r="M12978" s="4"/>
    </row>
    <row r="12979" s="5" customFormat="1" ht="23" customHeight="1" spans="2:13">
      <c r="B12979" s="11"/>
      <c r="C12979" s="11"/>
      <c r="I12979" s="13"/>
      <c r="M12979" s="4"/>
    </row>
    <row r="12980" s="5" customFormat="1" ht="23" customHeight="1" spans="2:13">
      <c r="B12980" s="11"/>
      <c r="C12980" s="11"/>
      <c r="I12980" s="13"/>
      <c r="M12980" s="4"/>
    </row>
    <row r="12981" s="5" customFormat="1" ht="23" customHeight="1" spans="2:13">
      <c r="B12981" s="11"/>
      <c r="C12981" s="11"/>
      <c r="I12981" s="13"/>
      <c r="M12981" s="4"/>
    </row>
    <row r="12982" s="5" customFormat="1" ht="23" customHeight="1" spans="2:13">
      <c r="B12982" s="11"/>
      <c r="C12982" s="11"/>
      <c r="I12982" s="13"/>
      <c r="M12982" s="4"/>
    </row>
    <row r="12983" s="5" customFormat="1" ht="23" customHeight="1" spans="2:13">
      <c r="B12983" s="11"/>
      <c r="C12983" s="11"/>
      <c r="I12983" s="13"/>
      <c r="M12983" s="4"/>
    </row>
    <row r="12984" s="5" customFormat="1" ht="23" customHeight="1" spans="2:13">
      <c r="B12984" s="11"/>
      <c r="C12984" s="11"/>
      <c r="I12984" s="13"/>
      <c r="M12984" s="4"/>
    </row>
    <row r="12985" s="5" customFormat="1" ht="23" customHeight="1" spans="2:13">
      <c r="B12985" s="11"/>
      <c r="C12985" s="11"/>
      <c r="I12985" s="13"/>
      <c r="M12985" s="4"/>
    </row>
    <row r="12986" s="5" customFormat="1" ht="23" customHeight="1" spans="2:13">
      <c r="B12986" s="11"/>
      <c r="C12986" s="11"/>
      <c r="I12986" s="13"/>
      <c r="M12986" s="4"/>
    </row>
    <row r="12987" s="5" customFormat="1" ht="23" customHeight="1" spans="2:13">
      <c r="B12987" s="11"/>
      <c r="C12987" s="11"/>
      <c r="I12987" s="13"/>
      <c r="M12987" s="4"/>
    </row>
    <row r="12988" s="5" customFormat="1" ht="23" customHeight="1" spans="2:13">
      <c r="B12988" s="11"/>
      <c r="C12988" s="11"/>
      <c r="I12988" s="13"/>
      <c r="M12988" s="4"/>
    </row>
    <row r="12989" s="5" customFormat="1" ht="23" customHeight="1" spans="2:13">
      <c r="B12989" s="11"/>
      <c r="C12989" s="11"/>
      <c r="I12989" s="13"/>
      <c r="M12989" s="4"/>
    </row>
    <row r="12990" s="5" customFormat="1" ht="23" customHeight="1" spans="2:13">
      <c r="B12990" s="11"/>
      <c r="C12990" s="11"/>
      <c r="I12990" s="13"/>
      <c r="M12990" s="4"/>
    </row>
    <row r="12991" s="5" customFormat="1" ht="23" customHeight="1" spans="2:13">
      <c r="B12991" s="11"/>
      <c r="C12991" s="11"/>
      <c r="I12991" s="13"/>
      <c r="M12991" s="4"/>
    </row>
    <row r="12992" s="5" customFormat="1" ht="23" customHeight="1" spans="2:13">
      <c r="B12992" s="11"/>
      <c r="C12992" s="11"/>
      <c r="I12992" s="13"/>
      <c r="M12992" s="4"/>
    </row>
    <row r="12993" s="5" customFormat="1" ht="23" customHeight="1" spans="2:13">
      <c r="B12993" s="11"/>
      <c r="C12993" s="11"/>
      <c r="I12993" s="13"/>
      <c r="M12993" s="4"/>
    </row>
    <row r="12994" s="5" customFormat="1" ht="23" customHeight="1" spans="2:13">
      <c r="B12994" s="11"/>
      <c r="C12994" s="11"/>
      <c r="I12994" s="13"/>
      <c r="M12994" s="4"/>
    </row>
    <row r="12995" s="5" customFormat="1" ht="23" customHeight="1" spans="2:13">
      <c r="B12995" s="11"/>
      <c r="C12995" s="11"/>
      <c r="I12995" s="13"/>
      <c r="M12995" s="4"/>
    </row>
    <row r="12996" s="5" customFormat="1" ht="23" customHeight="1" spans="2:13">
      <c r="B12996" s="11"/>
      <c r="C12996" s="11"/>
      <c r="I12996" s="13"/>
      <c r="M12996" s="4"/>
    </row>
    <row r="12997" s="5" customFormat="1" ht="23" customHeight="1" spans="2:13">
      <c r="B12997" s="11"/>
      <c r="C12997" s="11"/>
      <c r="I12997" s="13"/>
      <c r="M12997" s="4"/>
    </row>
    <row r="12998" s="5" customFormat="1" ht="23" customHeight="1" spans="2:13">
      <c r="B12998" s="11"/>
      <c r="C12998" s="11"/>
      <c r="I12998" s="13"/>
      <c r="M12998" s="4"/>
    </row>
    <row r="12999" s="5" customFormat="1" ht="23" customHeight="1" spans="2:13">
      <c r="B12999" s="11"/>
      <c r="C12999" s="11"/>
      <c r="I12999" s="13"/>
      <c r="M12999" s="4"/>
    </row>
    <row r="13000" s="5" customFormat="1" ht="23" customHeight="1" spans="2:13">
      <c r="B13000" s="11"/>
      <c r="C13000" s="11"/>
      <c r="I13000" s="13"/>
      <c r="M13000" s="4"/>
    </row>
    <row r="13001" s="5" customFormat="1" ht="23" customHeight="1" spans="2:13">
      <c r="B13001" s="11"/>
      <c r="C13001" s="11"/>
      <c r="I13001" s="13"/>
      <c r="M13001" s="4"/>
    </row>
    <row r="13002" s="5" customFormat="1" ht="23" customHeight="1" spans="2:13">
      <c r="B13002" s="11"/>
      <c r="C13002" s="11"/>
      <c r="I13002" s="13"/>
      <c r="M13002" s="4"/>
    </row>
    <row r="13003" s="5" customFormat="1" ht="23" customHeight="1" spans="2:13">
      <c r="B13003" s="11"/>
      <c r="C13003" s="11"/>
      <c r="I13003" s="13"/>
      <c r="M13003" s="4"/>
    </row>
    <row r="13004" s="5" customFormat="1" ht="23" customHeight="1" spans="2:13">
      <c r="B13004" s="11"/>
      <c r="C13004" s="11"/>
      <c r="I13004" s="13"/>
      <c r="M13004" s="4"/>
    </row>
    <row r="13005" s="5" customFormat="1" ht="23" customHeight="1" spans="2:13">
      <c r="B13005" s="11"/>
      <c r="C13005" s="11"/>
      <c r="I13005" s="13"/>
      <c r="M13005" s="4"/>
    </row>
    <row r="13006" s="5" customFormat="1" ht="23" customHeight="1" spans="2:13">
      <c r="B13006" s="11"/>
      <c r="C13006" s="11"/>
      <c r="I13006" s="13"/>
      <c r="M13006" s="4"/>
    </row>
    <row r="13007" s="5" customFormat="1" ht="23" customHeight="1" spans="2:13">
      <c r="B13007" s="11"/>
      <c r="C13007" s="11"/>
      <c r="I13007" s="13"/>
      <c r="M13007" s="4"/>
    </row>
    <row r="13008" s="5" customFormat="1" ht="23" customHeight="1" spans="2:13">
      <c r="B13008" s="11"/>
      <c r="C13008" s="11"/>
      <c r="I13008" s="13"/>
      <c r="M13008" s="4"/>
    </row>
    <row r="13009" s="5" customFormat="1" ht="23" customHeight="1" spans="2:13">
      <c r="B13009" s="11"/>
      <c r="C13009" s="11"/>
      <c r="I13009" s="13"/>
      <c r="M13009" s="4"/>
    </row>
    <row r="13010" s="5" customFormat="1" ht="23" customHeight="1" spans="2:13">
      <c r="B13010" s="11"/>
      <c r="C13010" s="11"/>
      <c r="I13010" s="13"/>
      <c r="M13010" s="4"/>
    </row>
    <row r="13011" s="5" customFormat="1" ht="23" customHeight="1" spans="2:13">
      <c r="B13011" s="11"/>
      <c r="C13011" s="11"/>
      <c r="I13011" s="13"/>
      <c r="M13011" s="4"/>
    </row>
    <row r="13012" s="5" customFormat="1" ht="23" customHeight="1" spans="2:13">
      <c r="B13012" s="11"/>
      <c r="C13012" s="11"/>
      <c r="I13012" s="13"/>
      <c r="M13012" s="4"/>
    </row>
    <row r="13013" s="5" customFormat="1" ht="23" customHeight="1" spans="2:13">
      <c r="B13013" s="11"/>
      <c r="C13013" s="11"/>
      <c r="I13013" s="13"/>
      <c r="M13013" s="4"/>
    </row>
    <row r="13014" s="5" customFormat="1" ht="23" customHeight="1" spans="2:13">
      <c r="B13014" s="11"/>
      <c r="C13014" s="11"/>
      <c r="I13014" s="13"/>
      <c r="M13014" s="4"/>
    </row>
    <row r="13015" s="5" customFormat="1" ht="23" customHeight="1" spans="2:13">
      <c r="B13015" s="11"/>
      <c r="C13015" s="11"/>
      <c r="I13015" s="13"/>
      <c r="M13015" s="4"/>
    </row>
    <row r="13016" s="5" customFormat="1" ht="23" customHeight="1" spans="2:13">
      <c r="B13016" s="11"/>
      <c r="C13016" s="11"/>
      <c r="I13016" s="13"/>
      <c r="M13016" s="4"/>
    </row>
    <row r="13017" s="5" customFormat="1" ht="23" customHeight="1" spans="2:13">
      <c r="B13017" s="11"/>
      <c r="C13017" s="11"/>
      <c r="I13017" s="13"/>
      <c r="M13017" s="4"/>
    </row>
    <row r="13018" s="5" customFormat="1" ht="23" customHeight="1" spans="2:13">
      <c r="B13018" s="11"/>
      <c r="C13018" s="11"/>
      <c r="I13018" s="13"/>
      <c r="M13018" s="4"/>
    </row>
    <row r="13019" s="5" customFormat="1" ht="23" customHeight="1" spans="2:13">
      <c r="B13019" s="11"/>
      <c r="C13019" s="11"/>
      <c r="I13019" s="13"/>
      <c r="M13019" s="4"/>
    </row>
    <row r="13020" s="5" customFormat="1" ht="23" customHeight="1" spans="2:13">
      <c r="B13020" s="11"/>
      <c r="C13020" s="11"/>
      <c r="I13020" s="13"/>
      <c r="M13020" s="4"/>
    </row>
    <row r="13021" s="5" customFormat="1" ht="23" customHeight="1" spans="2:13">
      <c r="B13021" s="11"/>
      <c r="C13021" s="11"/>
      <c r="I13021" s="13"/>
      <c r="M13021" s="4"/>
    </row>
    <row r="13022" s="5" customFormat="1" ht="23" customHeight="1" spans="2:13">
      <c r="B13022" s="11"/>
      <c r="C13022" s="11"/>
      <c r="I13022" s="13"/>
      <c r="M13022" s="4"/>
    </row>
    <row r="13023" s="5" customFormat="1" ht="23" customHeight="1" spans="2:13">
      <c r="B13023" s="11"/>
      <c r="C13023" s="11"/>
      <c r="I13023" s="13"/>
      <c r="M13023" s="4"/>
    </row>
    <row r="13024" s="5" customFormat="1" ht="23" customHeight="1" spans="2:13">
      <c r="B13024" s="11"/>
      <c r="C13024" s="11"/>
      <c r="I13024" s="13"/>
      <c r="M13024" s="4"/>
    </row>
    <row r="13025" s="5" customFormat="1" ht="23" customHeight="1" spans="2:13">
      <c r="B13025" s="11"/>
      <c r="C13025" s="11"/>
      <c r="I13025" s="13"/>
      <c r="M13025" s="4"/>
    </row>
    <row r="13026" s="5" customFormat="1" ht="23" customHeight="1" spans="2:13">
      <c r="B13026" s="11"/>
      <c r="C13026" s="11"/>
      <c r="I13026" s="13"/>
      <c r="M13026" s="4"/>
    </row>
    <row r="13027" s="5" customFormat="1" ht="23" customHeight="1" spans="2:13">
      <c r="B13027" s="11"/>
      <c r="C13027" s="11"/>
      <c r="I13027" s="13"/>
      <c r="M13027" s="4"/>
    </row>
    <row r="13028" s="5" customFormat="1" ht="23" customHeight="1" spans="2:13">
      <c r="B13028" s="11"/>
      <c r="C13028" s="11"/>
      <c r="I13028" s="13"/>
      <c r="M13028" s="4"/>
    </row>
    <row r="13029" s="5" customFormat="1" ht="23" customHeight="1" spans="2:13">
      <c r="B13029" s="11"/>
      <c r="C13029" s="11"/>
      <c r="I13029" s="13"/>
      <c r="M13029" s="4"/>
    </row>
    <row r="13030" s="5" customFormat="1" ht="23" customHeight="1" spans="2:13">
      <c r="B13030" s="11"/>
      <c r="C13030" s="11"/>
      <c r="I13030" s="13"/>
      <c r="M13030" s="4"/>
    </row>
    <row r="13031" s="5" customFormat="1" ht="23" customHeight="1" spans="2:13">
      <c r="B13031" s="11"/>
      <c r="C13031" s="11"/>
      <c r="I13031" s="13"/>
      <c r="M13031" s="4"/>
    </row>
    <row r="13032" s="5" customFormat="1" ht="23" customHeight="1" spans="2:13">
      <c r="B13032" s="11"/>
      <c r="C13032" s="11"/>
      <c r="I13032" s="13"/>
      <c r="M13032" s="4"/>
    </row>
    <row r="13033" s="5" customFormat="1" ht="23" customHeight="1" spans="2:13">
      <c r="B13033" s="11"/>
      <c r="C13033" s="11"/>
      <c r="I13033" s="13"/>
      <c r="M13033" s="4"/>
    </row>
    <row r="13034" s="5" customFormat="1" ht="23" customHeight="1" spans="2:13">
      <c r="B13034" s="11"/>
      <c r="C13034" s="11"/>
      <c r="I13034" s="13"/>
      <c r="M13034" s="4"/>
    </row>
    <row r="13035" s="5" customFormat="1" ht="23" customHeight="1" spans="2:13">
      <c r="B13035" s="11"/>
      <c r="C13035" s="11"/>
      <c r="I13035" s="13"/>
      <c r="M13035" s="4"/>
    </row>
    <row r="13036" s="5" customFormat="1" ht="23" customHeight="1" spans="2:13">
      <c r="B13036" s="11"/>
      <c r="C13036" s="11"/>
      <c r="I13036" s="13"/>
      <c r="M13036" s="4"/>
    </row>
    <row r="13037" s="5" customFormat="1" ht="23" customHeight="1" spans="2:13">
      <c r="B13037" s="11"/>
      <c r="C13037" s="11"/>
      <c r="I13037" s="13"/>
      <c r="M13037" s="4"/>
    </row>
    <row r="13038" s="5" customFormat="1" ht="23" customHeight="1" spans="2:13">
      <c r="B13038" s="11"/>
      <c r="C13038" s="11"/>
      <c r="I13038" s="13"/>
      <c r="M13038" s="4"/>
    </row>
    <row r="13039" s="5" customFormat="1" ht="23" customHeight="1" spans="2:13">
      <c r="B13039" s="11"/>
      <c r="C13039" s="11"/>
      <c r="I13039" s="13"/>
      <c r="M13039" s="4"/>
    </row>
    <row r="13040" s="5" customFormat="1" ht="23" customHeight="1" spans="2:13">
      <c r="B13040" s="11"/>
      <c r="C13040" s="11"/>
      <c r="I13040" s="13"/>
      <c r="M13040" s="4"/>
    </row>
    <row r="13041" s="5" customFormat="1" ht="23" customHeight="1" spans="2:13">
      <c r="B13041" s="11"/>
      <c r="C13041" s="11"/>
      <c r="I13041" s="13"/>
      <c r="M13041" s="4"/>
    </row>
    <row r="13042" s="5" customFormat="1" ht="23" customHeight="1" spans="2:13">
      <c r="B13042" s="11"/>
      <c r="C13042" s="11"/>
      <c r="I13042" s="13"/>
      <c r="M13042" s="4"/>
    </row>
    <row r="13043" s="5" customFormat="1" ht="23" customHeight="1" spans="2:13">
      <c r="B13043" s="11"/>
      <c r="C13043" s="11"/>
      <c r="I13043" s="13"/>
      <c r="M13043" s="4"/>
    </row>
    <row r="13044" s="5" customFormat="1" ht="23" customHeight="1" spans="2:13">
      <c r="B13044" s="11"/>
      <c r="C13044" s="11"/>
      <c r="I13044" s="13"/>
      <c r="M13044" s="4"/>
    </row>
    <row r="13045" s="5" customFormat="1" ht="23" customHeight="1" spans="2:13">
      <c r="B13045" s="11"/>
      <c r="C13045" s="11"/>
      <c r="I13045" s="13"/>
      <c r="M13045" s="4"/>
    </row>
    <row r="13046" s="5" customFormat="1" ht="23" customHeight="1" spans="2:13">
      <c r="B13046" s="11"/>
      <c r="C13046" s="11"/>
      <c r="I13046" s="13"/>
      <c r="M13046" s="4"/>
    </row>
    <row r="13047" s="5" customFormat="1" ht="23" customHeight="1" spans="2:13">
      <c r="B13047" s="11"/>
      <c r="C13047" s="11"/>
      <c r="I13047" s="13"/>
      <c r="M13047" s="4"/>
    </row>
    <row r="13048" s="5" customFormat="1" ht="23" customHeight="1" spans="2:13">
      <c r="B13048" s="11"/>
      <c r="C13048" s="11"/>
      <c r="I13048" s="13"/>
      <c r="M13048" s="4"/>
    </row>
    <row r="13049" s="5" customFormat="1" ht="23" customHeight="1" spans="2:13">
      <c r="B13049" s="11"/>
      <c r="C13049" s="11"/>
      <c r="I13049" s="13"/>
      <c r="M13049" s="4"/>
    </row>
    <row r="13050" s="5" customFormat="1" ht="23" customHeight="1" spans="2:13">
      <c r="B13050" s="11"/>
      <c r="C13050" s="11"/>
      <c r="I13050" s="13"/>
      <c r="M13050" s="4"/>
    </row>
    <row r="13051" s="5" customFormat="1" ht="23" customHeight="1" spans="2:13">
      <c r="B13051" s="11"/>
      <c r="C13051" s="11"/>
      <c r="I13051" s="13"/>
      <c r="M13051" s="4"/>
    </row>
    <row r="13052" s="5" customFormat="1" ht="23" customHeight="1" spans="2:13">
      <c r="B13052" s="11"/>
      <c r="C13052" s="11"/>
      <c r="I13052" s="13"/>
      <c r="M13052" s="4"/>
    </row>
    <row r="13053" s="5" customFormat="1" ht="23" customHeight="1" spans="2:13">
      <c r="B13053" s="11"/>
      <c r="C13053" s="11"/>
      <c r="I13053" s="13"/>
      <c r="M13053" s="4"/>
    </row>
    <row r="13054" s="5" customFormat="1" ht="23" customHeight="1" spans="2:13">
      <c r="B13054" s="11"/>
      <c r="C13054" s="11"/>
      <c r="I13054" s="13"/>
      <c r="M13054" s="4"/>
    </row>
    <row r="13055" s="5" customFormat="1" ht="23" customHeight="1" spans="2:13">
      <c r="B13055" s="11"/>
      <c r="C13055" s="11"/>
      <c r="I13055" s="13"/>
      <c r="M13055" s="4"/>
    </row>
    <row r="13056" s="5" customFormat="1" ht="23" customHeight="1" spans="2:13">
      <c r="B13056" s="11"/>
      <c r="C13056" s="11"/>
      <c r="I13056" s="13"/>
      <c r="M13056" s="4"/>
    </row>
    <row r="13057" s="5" customFormat="1" ht="23" customHeight="1" spans="2:13">
      <c r="B13057" s="11"/>
      <c r="C13057" s="11"/>
      <c r="I13057" s="13"/>
      <c r="M13057" s="4"/>
    </row>
    <row r="13058" s="5" customFormat="1" ht="23" customHeight="1" spans="2:13">
      <c r="B13058" s="11"/>
      <c r="C13058" s="11"/>
      <c r="I13058" s="13"/>
      <c r="M13058" s="4"/>
    </row>
    <row r="13059" s="5" customFormat="1" ht="23" customHeight="1" spans="2:13">
      <c r="B13059" s="11"/>
      <c r="C13059" s="11"/>
      <c r="I13059" s="13"/>
      <c r="M13059" s="4"/>
    </row>
    <row r="13060" s="5" customFormat="1" ht="23" customHeight="1" spans="2:13">
      <c r="B13060" s="11"/>
      <c r="C13060" s="11"/>
      <c r="I13060" s="13"/>
      <c r="M13060" s="4"/>
    </row>
    <row r="13061" s="5" customFormat="1" ht="23" customHeight="1" spans="2:13">
      <c r="B13061" s="11"/>
      <c r="C13061" s="11"/>
      <c r="I13061" s="13"/>
      <c r="M13061" s="4"/>
    </row>
    <row r="13062" s="5" customFormat="1" ht="23" customHeight="1" spans="2:13">
      <c r="B13062" s="11"/>
      <c r="C13062" s="11"/>
      <c r="I13062" s="13"/>
      <c r="M13062" s="4"/>
    </row>
    <row r="13063" s="5" customFormat="1" ht="23" customHeight="1" spans="2:13">
      <c r="B13063" s="11"/>
      <c r="C13063" s="11"/>
      <c r="I13063" s="13"/>
      <c r="M13063" s="4"/>
    </row>
    <row r="13064" s="5" customFormat="1" ht="23" customHeight="1" spans="2:13">
      <c r="B13064" s="11"/>
      <c r="C13064" s="11"/>
      <c r="I13064" s="13"/>
      <c r="M13064" s="4"/>
    </row>
    <row r="13065" s="5" customFormat="1" ht="23" customHeight="1" spans="2:13">
      <c r="B13065" s="11"/>
      <c r="C13065" s="11"/>
      <c r="I13065" s="13"/>
      <c r="M13065" s="4"/>
    </row>
    <row r="13066" s="5" customFormat="1" ht="23" customHeight="1" spans="2:13">
      <c r="B13066" s="11"/>
      <c r="C13066" s="11"/>
      <c r="I13066" s="13"/>
      <c r="M13066" s="4"/>
    </row>
    <row r="13067" s="5" customFormat="1" ht="23" customHeight="1" spans="2:13">
      <c r="B13067" s="11"/>
      <c r="C13067" s="11"/>
      <c r="I13067" s="13"/>
      <c r="M13067" s="4"/>
    </row>
    <row r="13068" s="5" customFormat="1" ht="23" customHeight="1" spans="2:13">
      <c r="B13068" s="11"/>
      <c r="C13068" s="11"/>
      <c r="I13068" s="13"/>
      <c r="M13068" s="4"/>
    </row>
    <row r="13069" s="5" customFormat="1" ht="23" customHeight="1" spans="2:13">
      <c r="B13069" s="11"/>
      <c r="C13069" s="11"/>
      <c r="I13069" s="13"/>
      <c r="M13069" s="4"/>
    </row>
    <row r="13070" s="5" customFormat="1" ht="23" customHeight="1" spans="2:13">
      <c r="B13070" s="11"/>
      <c r="C13070" s="11"/>
      <c r="I13070" s="13"/>
      <c r="M13070" s="4"/>
    </row>
    <row r="13071" s="5" customFormat="1" ht="23" customHeight="1" spans="2:13">
      <c r="B13071" s="11"/>
      <c r="C13071" s="11"/>
      <c r="I13071" s="13"/>
      <c r="M13071" s="4"/>
    </row>
    <row r="13072" s="5" customFormat="1" ht="23" customHeight="1" spans="2:13">
      <c r="B13072" s="11"/>
      <c r="C13072" s="11"/>
      <c r="I13072" s="13"/>
      <c r="M13072" s="4"/>
    </row>
    <row r="13073" s="5" customFormat="1" ht="23" customHeight="1" spans="2:13">
      <c r="B13073" s="11"/>
      <c r="C13073" s="11"/>
      <c r="I13073" s="13"/>
      <c r="M13073" s="4"/>
    </row>
    <row r="13074" s="5" customFormat="1" ht="23" customHeight="1" spans="2:13">
      <c r="B13074" s="11"/>
      <c r="C13074" s="11"/>
      <c r="I13074" s="13"/>
      <c r="M13074" s="4"/>
    </row>
    <row r="13075" s="5" customFormat="1" ht="23" customHeight="1" spans="2:13">
      <c r="B13075" s="11"/>
      <c r="C13075" s="11"/>
      <c r="I13075" s="13"/>
      <c r="M13075" s="4"/>
    </row>
    <row r="13076" s="5" customFormat="1" ht="23" customHeight="1" spans="2:13">
      <c r="B13076" s="11"/>
      <c r="C13076" s="11"/>
      <c r="I13076" s="13"/>
      <c r="M13076" s="4"/>
    </row>
    <row r="13077" s="5" customFormat="1" ht="23" customHeight="1" spans="2:13">
      <c r="B13077" s="11"/>
      <c r="C13077" s="11"/>
      <c r="I13077" s="13"/>
      <c r="M13077" s="4"/>
    </row>
    <row r="13078" s="5" customFormat="1" ht="23" customHeight="1" spans="2:13">
      <c r="B13078" s="11"/>
      <c r="C13078" s="11"/>
      <c r="I13078" s="13"/>
      <c r="M13078" s="4"/>
    </row>
    <row r="13079" s="5" customFormat="1" ht="23" customHeight="1" spans="2:13">
      <c r="B13079" s="11"/>
      <c r="C13079" s="11"/>
      <c r="I13079" s="13"/>
      <c r="M13079" s="4"/>
    </row>
    <row r="13080" s="5" customFormat="1" ht="23" customHeight="1" spans="2:13">
      <c r="B13080" s="11"/>
      <c r="C13080" s="11"/>
      <c r="I13080" s="13"/>
      <c r="M13080" s="4"/>
    </row>
    <row r="13081" s="5" customFormat="1" ht="23" customHeight="1" spans="2:13">
      <c r="B13081" s="11"/>
      <c r="C13081" s="11"/>
      <c r="I13081" s="13"/>
      <c r="M13081" s="4"/>
    </row>
    <row r="13082" s="5" customFormat="1" ht="23" customHeight="1" spans="2:13">
      <c r="B13082" s="11"/>
      <c r="C13082" s="11"/>
      <c r="I13082" s="13"/>
      <c r="M13082" s="4"/>
    </row>
    <row r="13083" s="5" customFormat="1" ht="23" customHeight="1" spans="2:13">
      <c r="B13083" s="11"/>
      <c r="C13083" s="11"/>
      <c r="I13083" s="13"/>
      <c r="M13083" s="4"/>
    </row>
    <row r="13084" s="5" customFormat="1" ht="23" customHeight="1" spans="2:13">
      <c r="B13084" s="11"/>
      <c r="C13084" s="11"/>
      <c r="I13084" s="13"/>
      <c r="M13084" s="4"/>
    </row>
    <row r="13085" s="5" customFormat="1" ht="23" customHeight="1" spans="2:13">
      <c r="B13085" s="11"/>
      <c r="C13085" s="11"/>
      <c r="I13085" s="13"/>
      <c r="M13085" s="4"/>
    </row>
    <row r="13086" s="5" customFormat="1" ht="23" customHeight="1" spans="2:13">
      <c r="B13086" s="11"/>
      <c r="C13086" s="11"/>
      <c r="I13086" s="13"/>
      <c r="M13086" s="4"/>
    </row>
    <row r="13087" s="5" customFormat="1" ht="23" customHeight="1" spans="2:13">
      <c r="B13087" s="11"/>
      <c r="C13087" s="11"/>
      <c r="I13087" s="13"/>
      <c r="M13087" s="4"/>
    </row>
    <row r="13088" s="5" customFormat="1" ht="23" customHeight="1" spans="2:13">
      <c r="B13088" s="11"/>
      <c r="C13088" s="11"/>
      <c r="I13088" s="13"/>
      <c r="M13088" s="4"/>
    </row>
    <row r="13089" s="5" customFormat="1" ht="23" customHeight="1" spans="2:13">
      <c r="B13089" s="11"/>
      <c r="C13089" s="11"/>
      <c r="I13089" s="13"/>
      <c r="M13089" s="4"/>
    </row>
    <row r="13090" s="5" customFormat="1" ht="23" customHeight="1" spans="2:13">
      <c r="B13090" s="11"/>
      <c r="C13090" s="11"/>
      <c r="I13090" s="13"/>
      <c r="M13090" s="4"/>
    </row>
    <row r="13091" s="5" customFormat="1" ht="23" customHeight="1" spans="2:13">
      <c r="B13091" s="11"/>
      <c r="C13091" s="11"/>
      <c r="I13091" s="13"/>
      <c r="M13091" s="4"/>
    </row>
    <row r="13092" s="5" customFormat="1" ht="23" customHeight="1" spans="2:13">
      <c r="B13092" s="11"/>
      <c r="C13092" s="11"/>
      <c r="I13092" s="13"/>
      <c r="M13092" s="4"/>
    </row>
    <row r="13093" s="5" customFormat="1" ht="23" customHeight="1" spans="2:13">
      <c r="B13093" s="11"/>
      <c r="C13093" s="11"/>
      <c r="I13093" s="13"/>
      <c r="M13093" s="4"/>
    </row>
    <row r="13094" s="5" customFormat="1" ht="23" customHeight="1" spans="2:13">
      <c r="B13094" s="11"/>
      <c r="C13094" s="11"/>
      <c r="I13094" s="13"/>
      <c r="M13094" s="4"/>
    </row>
    <row r="13095" s="5" customFormat="1" ht="23" customHeight="1" spans="2:13">
      <c r="B13095" s="11"/>
      <c r="C13095" s="11"/>
      <c r="I13095" s="13"/>
      <c r="M13095" s="4"/>
    </row>
    <row r="13096" s="5" customFormat="1" ht="23" customHeight="1" spans="2:13">
      <c r="B13096" s="11"/>
      <c r="C13096" s="11"/>
      <c r="I13096" s="13"/>
      <c r="M13096" s="4"/>
    </row>
    <row r="13097" s="5" customFormat="1" ht="23" customHeight="1" spans="2:13">
      <c r="B13097" s="11"/>
      <c r="C13097" s="11"/>
      <c r="I13097" s="13"/>
      <c r="M13097" s="4"/>
    </row>
    <row r="13098" s="5" customFormat="1" ht="23" customHeight="1" spans="2:13">
      <c r="B13098" s="11"/>
      <c r="C13098" s="11"/>
      <c r="I13098" s="13"/>
      <c r="M13098" s="4"/>
    </row>
    <row r="13099" s="5" customFormat="1" ht="23" customHeight="1" spans="2:13">
      <c r="B13099" s="11"/>
      <c r="C13099" s="11"/>
      <c r="I13099" s="13"/>
      <c r="M13099" s="4"/>
    </row>
    <row r="13100" s="5" customFormat="1" ht="23" customHeight="1" spans="2:13">
      <c r="B13100" s="11"/>
      <c r="C13100" s="11"/>
      <c r="I13100" s="13"/>
      <c r="M13100" s="4"/>
    </row>
    <row r="13101" s="5" customFormat="1" ht="23" customHeight="1" spans="2:13">
      <c r="B13101" s="11"/>
      <c r="C13101" s="11"/>
      <c r="I13101" s="13"/>
      <c r="M13101" s="4"/>
    </row>
    <row r="13102" s="5" customFormat="1" ht="23" customHeight="1" spans="2:13">
      <c r="B13102" s="11"/>
      <c r="C13102" s="11"/>
      <c r="I13102" s="13"/>
      <c r="M13102" s="4"/>
    </row>
    <row r="13103" s="5" customFormat="1" ht="23" customHeight="1" spans="2:13">
      <c r="B13103" s="11"/>
      <c r="C13103" s="11"/>
      <c r="I13103" s="13"/>
      <c r="M13103" s="4"/>
    </row>
    <row r="13104" s="5" customFormat="1" ht="23" customHeight="1" spans="2:13">
      <c r="B13104" s="11"/>
      <c r="C13104" s="11"/>
      <c r="I13104" s="13"/>
      <c r="M13104" s="4"/>
    </row>
    <row r="13105" s="5" customFormat="1" ht="23" customHeight="1" spans="2:13">
      <c r="B13105" s="11"/>
      <c r="C13105" s="11"/>
      <c r="I13105" s="13"/>
      <c r="M13105" s="4"/>
    </row>
    <row r="13106" s="5" customFormat="1" ht="23" customHeight="1" spans="2:13">
      <c r="B13106" s="11"/>
      <c r="C13106" s="11"/>
      <c r="I13106" s="13"/>
      <c r="M13106" s="4"/>
    </row>
    <row r="13107" s="5" customFormat="1" ht="23" customHeight="1" spans="2:13">
      <c r="B13107" s="11"/>
      <c r="C13107" s="11"/>
      <c r="I13107" s="13"/>
      <c r="M13107" s="4"/>
    </row>
    <row r="13108" s="5" customFormat="1" ht="23" customHeight="1" spans="2:13">
      <c r="B13108" s="11"/>
      <c r="C13108" s="11"/>
      <c r="I13108" s="13"/>
      <c r="M13108" s="4"/>
    </row>
    <row r="13109" s="5" customFormat="1" ht="23" customHeight="1" spans="2:13">
      <c r="B13109" s="11"/>
      <c r="C13109" s="11"/>
      <c r="I13109" s="13"/>
      <c r="M13109" s="4"/>
    </row>
    <row r="13110" s="5" customFormat="1" ht="23" customHeight="1" spans="2:13">
      <c r="B13110" s="11"/>
      <c r="C13110" s="11"/>
      <c r="I13110" s="13"/>
      <c r="M13110" s="4"/>
    </row>
    <row r="13111" s="5" customFormat="1" ht="23" customHeight="1" spans="2:13">
      <c r="B13111" s="11"/>
      <c r="C13111" s="11"/>
      <c r="I13111" s="13"/>
      <c r="M13111" s="4"/>
    </row>
    <row r="13112" s="5" customFormat="1" ht="23" customHeight="1" spans="2:13">
      <c r="B13112" s="11"/>
      <c r="C13112" s="11"/>
      <c r="I13112" s="13"/>
      <c r="M13112" s="4"/>
    </row>
    <row r="13113" s="5" customFormat="1" ht="23" customHeight="1" spans="2:13">
      <c r="B13113" s="11"/>
      <c r="C13113" s="11"/>
      <c r="I13113" s="13"/>
      <c r="M13113" s="4"/>
    </row>
    <row r="13114" s="5" customFormat="1" ht="23" customHeight="1" spans="2:13">
      <c r="B13114" s="11"/>
      <c r="C13114" s="11"/>
      <c r="I13114" s="13"/>
      <c r="M13114" s="4"/>
    </row>
    <row r="13115" s="5" customFormat="1" ht="23" customHeight="1" spans="2:13">
      <c r="B13115" s="11"/>
      <c r="C13115" s="11"/>
      <c r="I13115" s="13"/>
      <c r="M13115" s="4"/>
    </row>
    <row r="13116" s="5" customFormat="1" ht="23" customHeight="1" spans="2:13">
      <c r="B13116" s="11"/>
      <c r="C13116" s="11"/>
      <c r="I13116" s="13"/>
      <c r="M13116" s="4"/>
    </row>
    <row r="13117" s="5" customFormat="1" ht="23" customHeight="1" spans="2:13">
      <c r="B13117" s="11"/>
      <c r="C13117" s="11"/>
      <c r="I13117" s="13"/>
      <c r="M13117" s="4"/>
    </row>
    <row r="13118" s="5" customFormat="1" ht="23" customHeight="1" spans="2:13">
      <c r="B13118" s="11"/>
      <c r="C13118" s="11"/>
      <c r="I13118" s="13"/>
      <c r="M13118" s="4"/>
    </row>
    <row r="13119" s="5" customFormat="1" ht="23" customHeight="1" spans="2:13">
      <c r="B13119" s="11"/>
      <c r="C13119" s="11"/>
      <c r="I13119" s="13"/>
      <c r="M13119" s="4"/>
    </row>
    <row r="13120" s="5" customFormat="1" ht="23" customHeight="1" spans="2:13">
      <c r="B13120" s="11"/>
      <c r="C13120" s="11"/>
      <c r="I13120" s="13"/>
      <c r="M13120" s="4"/>
    </row>
    <row r="13121" s="5" customFormat="1" ht="23" customHeight="1" spans="2:13">
      <c r="B13121" s="11"/>
      <c r="C13121" s="11"/>
      <c r="I13121" s="13"/>
      <c r="M13121" s="4"/>
    </row>
    <row r="13122" s="5" customFormat="1" ht="23" customHeight="1" spans="2:13">
      <c r="B13122" s="11"/>
      <c r="C13122" s="11"/>
      <c r="I13122" s="13"/>
      <c r="M13122" s="4"/>
    </row>
    <row r="13123" s="5" customFormat="1" ht="23" customHeight="1" spans="2:13">
      <c r="B13123" s="11"/>
      <c r="C13123" s="11"/>
      <c r="I13123" s="13"/>
      <c r="M13123" s="4"/>
    </row>
    <row r="13124" s="5" customFormat="1" ht="23" customHeight="1" spans="2:13">
      <c r="B13124" s="11"/>
      <c r="C13124" s="11"/>
      <c r="I13124" s="13"/>
      <c r="M13124" s="4"/>
    </row>
    <row r="13125" s="5" customFormat="1" ht="23" customHeight="1" spans="2:13">
      <c r="B13125" s="11"/>
      <c r="C13125" s="11"/>
      <c r="I13125" s="13"/>
      <c r="M13125" s="4"/>
    </row>
    <row r="13126" s="5" customFormat="1" ht="23" customHeight="1" spans="2:13">
      <c r="B13126" s="11"/>
      <c r="C13126" s="11"/>
      <c r="I13126" s="13"/>
      <c r="M13126" s="4"/>
    </row>
    <row r="13127" s="5" customFormat="1" ht="23" customHeight="1" spans="2:13">
      <c r="B13127" s="11"/>
      <c r="C13127" s="11"/>
      <c r="I13127" s="13"/>
      <c r="M13127" s="4"/>
    </row>
    <row r="13128" s="5" customFormat="1" ht="23" customHeight="1" spans="2:13">
      <c r="B13128" s="11"/>
      <c r="C13128" s="11"/>
      <c r="I13128" s="13"/>
      <c r="M13128" s="4"/>
    </row>
    <row r="13129" s="5" customFormat="1" ht="23" customHeight="1" spans="2:13">
      <c r="B13129" s="11"/>
      <c r="C13129" s="11"/>
      <c r="I13129" s="13"/>
      <c r="M13129" s="4"/>
    </row>
    <row r="13130" s="5" customFormat="1" ht="23" customHeight="1" spans="2:13">
      <c r="B13130" s="11"/>
      <c r="C13130" s="11"/>
      <c r="I13130" s="13"/>
      <c r="M13130" s="4"/>
    </row>
    <row r="13131" s="5" customFormat="1" ht="23" customHeight="1" spans="2:13">
      <c r="B13131" s="11"/>
      <c r="C13131" s="11"/>
      <c r="I13131" s="13"/>
      <c r="M13131" s="4"/>
    </row>
    <row r="13132" s="5" customFormat="1" ht="23" customHeight="1" spans="2:13">
      <c r="B13132" s="11"/>
      <c r="C13132" s="11"/>
      <c r="I13132" s="13"/>
      <c r="M13132" s="4"/>
    </row>
    <row r="13133" s="5" customFormat="1" ht="23" customHeight="1" spans="2:13">
      <c r="B13133" s="11"/>
      <c r="C13133" s="11"/>
      <c r="I13133" s="13"/>
      <c r="M13133" s="4"/>
    </row>
    <row r="13134" s="5" customFormat="1" ht="23" customHeight="1" spans="2:13">
      <c r="B13134" s="11"/>
      <c r="C13134" s="11"/>
      <c r="I13134" s="13"/>
      <c r="M13134" s="4"/>
    </row>
    <row r="13135" s="5" customFormat="1" ht="23" customHeight="1" spans="2:13">
      <c r="B13135" s="11"/>
      <c r="C13135" s="11"/>
      <c r="I13135" s="13"/>
      <c r="M13135" s="4"/>
    </row>
    <row r="13136" s="5" customFormat="1" ht="23" customHeight="1" spans="2:13">
      <c r="B13136" s="11"/>
      <c r="C13136" s="11"/>
      <c r="I13136" s="13"/>
      <c r="M13136" s="4"/>
    </row>
    <row r="13137" s="5" customFormat="1" ht="23" customHeight="1" spans="2:13">
      <c r="B13137" s="11"/>
      <c r="C13137" s="11"/>
      <c r="I13137" s="13"/>
      <c r="M13137" s="4"/>
    </row>
    <row r="13138" s="5" customFormat="1" ht="23" customHeight="1" spans="2:13">
      <c r="B13138" s="11"/>
      <c r="C13138" s="11"/>
      <c r="I13138" s="13"/>
      <c r="M13138" s="4"/>
    </row>
    <row r="13139" s="5" customFormat="1" ht="23" customHeight="1" spans="2:13">
      <c r="B13139" s="11"/>
      <c r="C13139" s="11"/>
      <c r="I13139" s="13"/>
      <c r="M13139" s="4"/>
    </row>
    <row r="13140" s="5" customFormat="1" ht="23" customHeight="1" spans="2:13">
      <c r="B13140" s="11"/>
      <c r="C13140" s="11"/>
      <c r="I13140" s="13"/>
      <c r="M13140" s="4"/>
    </row>
    <row r="13141" s="5" customFormat="1" ht="23" customHeight="1" spans="2:13">
      <c r="B13141" s="11"/>
      <c r="C13141" s="11"/>
      <c r="I13141" s="13"/>
      <c r="M13141" s="4"/>
    </row>
    <row r="13142" s="5" customFormat="1" ht="23" customHeight="1" spans="2:13">
      <c r="B13142" s="11"/>
      <c r="C13142" s="11"/>
      <c r="I13142" s="13"/>
      <c r="M13142" s="4"/>
    </row>
    <row r="13143" s="5" customFormat="1" ht="23" customHeight="1" spans="2:13">
      <c r="B13143" s="11"/>
      <c r="C13143" s="11"/>
      <c r="I13143" s="13"/>
      <c r="M13143" s="4"/>
    </row>
    <row r="13144" s="5" customFormat="1" ht="23" customHeight="1" spans="2:13">
      <c r="B13144" s="11"/>
      <c r="C13144" s="11"/>
      <c r="I13144" s="13"/>
      <c r="M13144" s="4"/>
    </row>
    <row r="13145" s="5" customFormat="1" ht="23" customHeight="1" spans="2:13">
      <c r="B13145" s="11"/>
      <c r="C13145" s="11"/>
      <c r="I13145" s="13"/>
      <c r="M13145" s="4"/>
    </row>
    <row r="13146" s="5" customFormat="1" ht="23" customHeight="1" spans="2:13">
      <c r="B13146" s="11"/>
      <c r="C13146" s="11"/>
      <c r="I13146" s="13"/>
      <c r="M13146" s="4"/>
    </row>
    <row r="13147" s="5" customFormat="1" ht="23" customHeight="1" spans="2:13">
      <c r="B13147" s="11"/>
      <c r="C13147" s="11"/>
      <c r="I13147" s="13"/>
      <c r="M13147" s="4"/>
    </row>
    <row r="13148" s="5" customFormat="1" ht="23" customHeight="1" spans="2:13">
      <c r="B13148" s="11"/>
      <c r="C13148" s="11"/>
      <c r="I13148" s="13"/>
      <c r="M13148" s="4"/>
    </row>
    <row r="13149" s="5" customFormat="1" ht="23" customHeight="1" spans="2:13">
      <c r="B13149" s="11"/>
      <c r="C13149" s="11"/>
      <c r="I13149" s="13"/>
      <c r="M13149" s="4"/>
    </row>
    <row r="13150" s="5" customFormat="1" ht="23" customHeight="1" spans="2:13">
      <c r="B13150" s="11"/>
      <c r="C13150" s="11"/>
      <c r="I13150" s="13"/>
      <c r="M13150" s="4"/>
    </row>
    <row r="13151" s="5" customFormat="1" ht="23" customHeight="1" spans="2:13">
      <c r="B13151" s="11"/>
      <c r="C13151" s="11"/>
      <c r="I13151" s="13"/>
      <c r="M13151" s="4"/>
    </row>
    <row r="13152" s="5" customFormat="1" ht="23" customHeight="1" spans="2:13">
      <c r="B13152" s="11"/>
      <c r="C13152" s="11"/>
      <c r="I13152" s="13"/>
      <c r="M13152" s="4"/>
    </row>
    <row r="13153" s="5" customFormat="1" ht="23" customHeight="1" spans="2:13">
      <c r="B13153" s="11"/>
      <c r="C13153" s="11"/>
      <c r="I13153" s="13"/>
      <c r="M13153" s="4"/>
    </row>
    <row r="13154" s="5" customFormat="1" ht="23" customHeight="1" spans="2:13">
      <c r="B13154" s="11"/>
      <c r="C13154" s="11"/>
      <c r="I13154" s="13"/>
      <c r="M13154" s="4"/>
    </row>
    <row r="13155" s="5" customFormat="1" ht="23" customHeight="1" spans="2:13">
      <c r="B13155" s="11"/>
      <c r="C13155" s="11"/>
      <c r="I13155" s="13"/>
      <c r="M13155" s="4"/>
    </row>
    <row r="13156" s="5" customFormat="1" ht="23" customHeight="1" spans="2:13">
      <c r="B13156" s="11"/>
      <c r="C13156" s="11"/>
      <c r="I13156" s="13"/>
      <c r="M13156" s="4"/>
    </row>
    <row r="13157" s="5" customFormat="1" ht="23" customHeight="1" spans="2:13">
      <c r="B13157" s="11"/>
      <c r="C13157" s="11"/>
      <c r="I13157" s="13"/>
      <c r="M13157" s="4"/>
    </row>
    <row r="13158" s="5" customFormat="1" ht="23" customHeight="1" spans="2:13">
      <c r="B13158" s="11"/>
      <c r="C13158" s="11"/>
      <c r="I13158" s="13"/>
      <c r="M13158" s="4"/>
    </row>
    <row r="13159" s="5" customFormat="1" ht="23" customHeight="1" spans="2:13">
      <c r="B13159" s="11"/>
      <c r="C13159" s="11"/>
      <c r="I13159" s="13"/>
      <c r="M13159" s="4"/>
    </row>
    <row r="13160" s="5" customFormat="1" ht="23" customHeight="1" spans="2:13">
      <c r="B13160" s="11"/>
      <c r="C13160" s="11"/>
      <c r="I13160" s="13"/>
      <c r="M13160" s="4"/>
    </row>
    <row r="13161" s="5" customFormat="1" ht="23" customHeight="1" spans="2:13">
      <c r="B13161" s="11"/>
      <c r="C13161" s="11"/>
      <c r="I13161" s="13"/>
      <c r="M13161" s="4"/>
    </row>
    <row r="13162" s="5" customFormat="1" ht="23" customHeight="1" spans="2:13">
      <c r="B13162" s="11"/>
      <c r="C13162" s="11"/>
      <c r="I13162" s="13"/>
      <c r="M13162" s="4"/>
    </row>
    <row r="13163" s="5" customFormat="1" ht="23" customHeight="1" spans="2:13">
      <c r="B13163" s="11"/>
      <c r="C13163" s="11"/>
      <c r="I13163" s="13"/>
      <c r="M13163" s="4"/>
    </row>
    <row r="13164" s="5" customFormat="1" ht="23" customHeight="1" spans="2:13">
      <c r="B13164" s="11"/>
      <c r="C13164" s="11"/>
      <c r="I13164" s="13"/>
      <c r="M13164" s="4"/>
    </row>
    <row r="13165" s="5" customFormat="1" ht="23" customHeight="1" spans="2:13">
      <c r="B13165" s="11"/>
      <c r="C13165" s="11"/>
      <c r="I13165" s="13"/>
      <c r="M13165" s="4"/>
    </row>
    <row r="13166" s="5" customFormat="1" ht="23" customHeight="1" spans="2:13">
      <c r="B13166" s="11"/>
      <c r="C13166" s="11"/>
      <c r="I13166" s="13"/>
      <c r="M13166" s="4"/>
    </row>
    <row r="13167" s="5" customFormat="1" ht="23" customHeight="1" spans="2:13">
      <c r="B13167" s="11"/>
      <c r="C13167" s="11"/>
      <c r="I13167" s="13"/>
      <c r="M13167" s="4"/>
    </row>
    <row r="13168" s="5" customFormat="1" ht="23" customHeight="1" spans="2:13">
      <c r="B13168" s="11"/>
      <c r="C13168" s="11"/>
      <c r="I13168" s="13"/>
      <c r="M13168" s="4"/>
    </row>
    <row r="13169" s="5" customFormat="1" ht="23" customHeight="1" spans="2:13">
      <c r="B13169" s="11"/>
      <c r="C13169" s="11"/>
      <c r="I13169" s="13"/>
      <c r="M13169" s="4"/>
    </row>
    <row r="13170" s="5" customFormat="1" ht="23" customHeight="1" spans="2:13">
      <c r="B13170" s="11"/>
      <c r="C13170" s="11"/>
      <c r="I13170" s="13"/>
      <c r="M13170" s="4"/>
    </row>
    <row r="13171" s="5" customFormat="1" ht="23" customHeight="1" spans="2:13">
      <c r="B13171" s="11"/>
      <c r="C13171" s="11"/>
      <c r="I13171" s="13"/>
      <c r="M13171" s="4"/>
    </row>
    <row r="13172" s="5" customFormat="1" ht="23" customHeight="1" spans="2:13">
      <c r="B13172" s="11"/>
      <c r="C13172" s="11"/>
      <c r="I13172" s="13"/>
      <c r="M13172" s="4"/>
    </row>
    <row r="13173" s="5" customFormat="1" ht="23" customHeight="1" spans="2:13">
      <c r="B13173" s="11"/>
      <c r="C13173" s="11"/>
      <c r="I13173" s="13"/>
      <c r="M13173" s="4"/>
    </row>
    <row r="13174" s="5" customFormat="1" ht="23" customHeight="1" spans="2:13">
      <c r="B13174" s="11"/>
      <c r="C13174" s="11"/>
      <c r="I13174" s="13"/>
      <c r="M13174" s="4"/>
    </row>
    <row r="13175" s="5" customFormat="1" ht="23" customHeight="1" spans="2:13">
      <c r="B13175" s="11"/>
      <c r="C13175" s="11"/>
      <c r="I13175" s="13"/>
      <c r="M13175" s="4"/>
    </row>
    <row r="13176" s="5" customFormat="1" ht="23" customHeight="1" spans="2:13">
      <c r="B13176" s="11"/>
      <c r="C13176" s="11"/>
      <c r="I13176" s="13"/>
      <c r="M13176" s="4"/>
    </row>
    <row r="13177" s="5" customFormat="1" ht="23" customHeight="1" spans="2:13">
      <c r="B13177" s="11"/>
      <c r="C13177" s="11"/>
      <c r="I13177" s="13"/>
      <c r="M13177" s="4"/>
    </row>
    <row r="13178" s="5" customFormat="1" ht="23" customHeight="1" spans="2:13">
      <c r="B13178" s="11"/>
      <c r="C13178" s="11"/>
      <c r="I13178" s="13"/>
      <c r="M13178" s="4"/>
    </row>
    <row r="13179" s="5" customFormat="1" ht="23" customHeight="1" spans="2:13">
      <c r="B13179" s="11"/>
      <c r="C13179" s="11"/>
      <c r="I13179" s="13"/>
      <c r="M13179" s="4"/>
    </row>
    <row r="13180" s="5" customFormat="1" ht="23" customHeight="1" spans="2:13">
      <c r="B13180" s="11"/>
      <c r="C13180" s="11"/>
      <c r="I13180" s="13"/>
      <c r="M13180" s="4"/>
    </row>
    <row r="13181" s="5" customFormat="1" ht="23" customHeight="1" spans="2:13">
      <c r="B13181" s="11"/>
      <c r="C13181" s="11"/>
      <c r="I13181" s="13"/>
      <c r="M13181" s="4"/>
    </row>
    <row r="13182" s="5" customFormat="1" ht="23" customHeight="1" spans="2:13">
      <c r="B13182" s="11"/>
      <c r="C13182" s="11"/>
      <c r="I13182" s="13"/>
      <c r="M13182" s="4"/>
    </row>
    <row r="13183" s="5" customFormat="1" ht="23" customHeight="1" spans="2:13">
      <c r="B13183" s="11"/>
      <c r="C13183" s="11"/>
      <c r="I13183" s="13"/>
      <c r="M13183" s="4"/>
    </row>
    <row r="13184" s="5" customFormat="1" ht="23" customHeight="1" spans="2:13">
      <c r="B13184" s="11"/>
      <c r="C13184" s="11"/>
      <c r="I13184" s="13"/>
      <c r="M13184" s="4"/>
    </row>
    <row r="13185" s="5" customFormat="1" ht="23" customHeight="1" spans="2:13">
      <c r="B13185" s="11"/>
      <c r="C13185" s="11"/>
      <c r="I13185" s="13"/>
      <c r="M13185" s="4"/>
    </row>
    <row r="13186" s="5" customFormat="1" ht="23" customHeight="1" spans="2:13">
      <c r="B13186" s="11"/>
      <c r="C13186" s="11"/>
      <c r="I13186" s="13"/>
      <c r="M13186" s="4"/>
    </row>
    <row r="13187" s="5" customFormat="1" ht="23" customHeight="1" spans="2:13">
      <c r="B13187" s="11"/>
      <c r="C13187" s="11"/>
      <c r="I13187" s="13"/>
      <c r="M13187" s="4"/>
    </row>
    <row r="13188" s="5" customFormat="1" ht="23" customHeight="1" spans="2:13">
      <c r="B13188" s="11"/>
      <c r="C13188" s="11"/>
      <c r="I13188" s="13"/>
      <c r="M13188" s="4"/>
    </row>
    <row r="13189" s="5" customFormat="1" ht="23" customHeight="1" spans="2:13">
      <c r="B13189" s="11"/>
      <c r="C13189" s="11"/>
      <c r="I13189" s="13"/>
      <c r="M13189" s="4"/>
    </row>
    <row r="13190" s="5" customFormat="1" ht="23" customHeight="1" spans="2:13">
      <c r="B13190" s="11"/>
      <c r="C13190" s="11"/>
      <c r="I13190" s="13"/>
      <c r="M13190" s="4"/>
    </row>
    <row r="13191" s="5" customFormat="1" ht="23" customHeight="1" spans="2:13">
      <c r="B13191" s="11"/>
      <c r="C13191" s="11"/>
      <c r="I13191" s="13"/>
      <c r="M13191" s="4"/>
    </row>
    <row r="13192" s="5" customFormat="1" ht="23" customHeight="1" spans="2:13">
      <c r="B13192" s="11"/>
      <c r="C13192" s="11"/>
      <c r="I13192" s="13"/>
      <c r="M13192" s="4"/>
    </row>
    <row r="13193" s="5" customFormat="1" ht="23" customHeight="1" spans="2:13">
      <c r="B13193" s="11"/>
      <c r="C13193" s="11"/>
      <c r="I13193" s="13"/>
      <c r="M13193" s="4"/>
    </row>
    <row r="13194" s="5" customFormat="1" ht="23" customHeight="1" spans="2:13">
      <c r="B13194" s="11"/>
      <c r="C13194" s="11"/>
      <c r="I13194" s="13"/>
      <c r="M13194" s="4"/>
    </row>
    <row r="13195" s="5" customFormat="1" ht="23" customHeight="1" spans="2:13">
      <c r="B13195" s="11"/>
      <c r="C13195" s="11"/>
      <c r="I13195" s="13"/>
      <c r="M13195" s="4"/>
    </row>
    <row r="13196" s="5" customFormat="1" ht="23" customHeight="1" spans="2:13">
      <c r="B13196" s="11"/>
      <c r="C13196" s="11"/>
      <c r="I13196" s="13"/>
      <c r="M13196" s="4"/>
    </row>
    <row r="13197" s="5" customFormat="1" ht="23" customHeight="1" spans="2:13">
      <c r="B13197" s="11"/>
      <c r="C13197" s="11"/>
      <c r="I13197" s="13"/>
      <c r="M13197" s="4"/>
    </row>
    <row r="13198" s="5" customFormat="1" ht="23" customHeight="1" spans="2:13">
      <c r="B13198" s="11"/>
      <c r="C13198" s="11"/>
      <c r="I13198" s="13"/>
      <c r="M13198" s="4"/>
    </row>
    <row r="13199" s="5" customFormat="1" ht="23" customHeight="1" spans="2:13">
      <c r="B13199" s="11"/>
      <c r="C13199" s="11"/>
      <c r="I13199" s="13"/>
      <c r="M13199" s="4"/>
    </row>
    <row r="13200" s="5" customFormat="1" ht="23" customHeight="1" spans="2:13">
      <c r="B13200" s="11"/>
      <c r="C13200" s="11"/>
      <c r="I13200" s="13"/>
      <c r="M13200" s="4"/>
    </row>
    <row r="13201" s="5" customFormat="1" ht="23" customHeight="1" spans="2:13">
      <c r="B13201" s="11"/>
      <c r="C13201" s="11"/>
      <c r="I13201" s="13"/>
      <c r="M13201" s="4"/>
    </row>
    <row r="13202" s="5" customFormat="1" ht="23" customHeight="1" spans="2:13">
      <c r="B13202" s="11"/>
      <c r="C13202" s="11"/>
      <c r="I13202" s="13"/>
      <c r="M13202" s="4"/>
    </row>
    <row r="13203" s="5" customFormat="1" ht="23" customHeight="1" spans="2:13">
      <c r="B13203" s="11"/>
      <c r="C13203" s="11"/>
      <c r="I13203" s="13"/>
      <c r="M13203" s="4"/>
    </row>
    <row r="13204" s="5" customFormat="1" ht="23" customHeight="1" spans="2:13">
      <c r="B13204" s="11"/>
      <c r="C13204" s="11"/>
      <c r="I13204" s="13"/>
      <c r="M13204" s="4"/>
    </row>
    <row r="13205" s="5" customFormat="1" ht="23" customHeight="1" spans="2:13">
      <c r="B13205" s="11"/>
      <c r="C13205" s="11"/>
      <c r="I13205" s="13"/>
      <c r="M13205" s="4"/>
    </row>
    <row r="13206" s="5" customFormat="1" ht="23" customHeight="1" spans="2:13">
      <c r="B13206" s="11"/>
      <c r="C13206" s="11"/>
      <c r="I13206" s="13"/>
      <c r="M13206" s="4"/>
    </row>
    <row r="13207" s="5" customFormat="1" ht="23" customHeight="1" spans="2:13">
      <c r="B13207" s="11"/>
      <c r="C13207" s="11"/>
      <c r="I13207" s="13"/>
      <c r="M13207" s="4"/>
    </row>
    <row r="13208" s="5" customFormat="1" ht="23" customHeight="1" spans="2:13">
      <c r="B13208" s="11"/>
      <c r="C13208" s="11"/>
      <c r="I13208" s="13"/>
      <c r="M13208" s="4"/>
    </row>
    <row r="13209" s="5" customFormat="1" ht="23" customHeight="1" spans="2:13">
      <c r="B13209" s="11"/>
      <c r="C13209" s="11"/>
      <c r="I13209" s="13"/>
      <c r="M13209" s="4"/>
    </row>
    <row r="13210" s="5" customFormat="1" ht="23" customHeight="1" spans="2:13">
      <c r="B13210" s="11"/>
      <c r="C13210" s="11"/>
      <c r="I13210" s="13"/>
      <c r="M13210" s="4"/>
    </row>
    <row r="13211" s="5" customFormat="1" ht="23" customHeight="1" spans="2:13">
      <c r="B13211" s="11"/>
      <c r="C13211" s="11"/>
      <c r="I13211" s="13"/>
      <c r="M13211" s="4"/>
    </row>
    <row r="13212" s="5" customFormat="1" ht="23" customHeight="1" spans="2:13">
      <c r="B13212" s="11"/>
      <c r="C13212" s="11"/>
      <c r="I13212" s="13"/>
      <c r="M13212" s="4"/>
    </row>
    <row r="13213" s="5" customFormat="1" ht="23" customHeight="1" spans="2:13">
      <c r="B13213" s="11"/>
      <c r="C13213" s="11"/>
      <c r="I13213" s="13"/>
      <c r="M13213" s="4"/>
    </row>
    <row r="13214" s="5" customFormat="1" ht="23" customHeight="1" spans="2:13">
      <c r="B13214" s="11"/>
      <c r="C13214" s="11"/>
      <c r="I13214" s="13"/>
      <c r="M13214" s="4"/>
    </row>
    <row r="13215" s="5" customFormat="1" ht="23" customHeight="1" spans="2:13">
      <c r="B13215" s="11"/>
      <c r="C13215" s="11"/>
      <c r="I13215" s="13"/>
      <c r="M13215" s="4"/>
    </row>
    <row r="13216" s="5" customFormat="1" ht="23" customHeight="1" spans="2:13">
      <c r="B13216" s="11"/>
      <c r="C13216" s="11"/>
      <c r="I13216" s="13"/>
      <c r="M13216" s="4"/>
    </row>
    <row r="13217" s="5" customFormat="1" ht="23" customHeight="1" spans="2:13">
      <c r="B13217" s="11"/>
      <c r="C13217" s="11"/>
      <c r="I13217" s="13"/>
      <c r="M13217" s="4"/>
    </row>
    <row r="13218" s="5" customFormat="1" ht="23" customHeight="1" spans="2:13">
      <c r="B13218" s="11"/>
      <c r="C13218" s="11"/>
      <c r="I13218" s="13"/>
      <c r="M13218" s="4"/>
    </row>
    <row r="13219" s="5" customFormat="1" ht="23" customHeight="1" spans="2:13">
      <c r="B13219" s="11"/>
      <c r="C13219" s="11"/>
      <c r="I13219" s="13"/>
      <c r="M13219" s="4"/>
    </row>
    <row r="13220" s="5" customFormat="1" ht="23" customHeight="1" spans="2:13">
      <c r="B13220" s="11"/>
      <c r="C13220" s="11"/>
      <c r="I13220" s="13"/>
      <c r="M13220" s="4"/>
    </row>
    <row r="13221" s="5" customFormat="1" ht="23" customHeight="1" spans="2:13">
      <c r="B13221" s="11"/>
      <c r="C13221" s="11"/>
      <c r="I13221" s="13"/>
      <c r="M13221" s="4"/>
    </row>
    <row r="13222" s="5" customFormat="1" ht="23" customHeight="1" spans="2:13">
      <c r="B13222" s="11"/>
      <c r="C13222" s="11"/>
      <c r="I13222" s="13"/>
      <c r="M13222" s="4"/>
    </row>
    <row r="13223" s="5" customFormat="1" ht="23" customHeight="1" spans="2:13">
      <c r="B13223" s="11"/>
      <c r="C13223" s="11"/>
      <c r="I13223" s="13"/>
      <c r="M13223" s="4"/>
    </row>
    <row r="13224" s="5" customFormat="1" ht="23" customHeight="1" spans="2:13">
      <c r="B13224" s="11"/>
      <c r="C13224" s="11"/>
      <c r="I13224" s="13"/>
      <c r="M13224" s="4"/>
    </row>
    <row r="13225" s="5" customFormat="1" ht="23" customHeight="1" spans="2:13">
      <c r="B13225" s="11"/>
      <c r="C13225" s="11"/>
      <c r="I13225" s="13"/>
      <c r="M13225" s="4"/>
    </row>
    <row r="13226" s="5" customFormat="1" ht="23" customHeight="1" spans="2:13">
      <c r="B13226" s="11"/>
      <c r="C13226" s="11"/>
      <c r="I13226" s="13"/>
      <c r="M13226" s="4"/>
    </row>
    <row r="13227" s="5" customFormat="1" ht="23" customHeight="1" spans="2:13">
      <c r="B13227" s="11"/>
      <c r="C13227" s="11"/>
      <c r="I13227" s="13"/>
      <c r="M13227" s="4"/>
    </row>
    <row r="13228" s="5" customFormat="1" ht="23" customHeight="1" spans="2:13">
      <c r="B13228" s="11"/>
      <c r="C13228" s="11"/>
      <c r="I13228" s="13"/>
      <c r="M13228" s="4"/>
    </row>
    <row r="13229" s="5" customFormat="1" ht="23" customHeight="1" spans="2:13">
      <c r="B13229" s="11"/>
      <c r="C13229" s="11"/>
      <c r="I13229" s="13"/>
      <c r="M13229" s="4"/>
    </row>
    <row r="13230" s="5" customFormat="1" ht="23" customHeight="1" spans="2:13">
      <c r="B13230" s="11"/>
      <c r="C13230" s="11"/>
      <c r="I13230" s="13"/>
      <c r="M13230" s="4"/>
    </row>
    <row r="13231" s="5" customFormat="1" ht="23" customHeight="1" spans="2:13">
      <c r="B13231" s="11"/>
      <c r="C13231" s="11"/>
      <c r="I13231" s="13"/>
      <c r="M13231" s="4"/>
    </row>
    <row r="13232" s="5" customFormat="1" ht="23" customHeight="1" spans="2:13">
      <c r="B13232" s="11"/>
      <c r="C13232" s="11"/>
      <c r="I13232" s="13"/>
      <c r="M13232" s="4"/>
    </row>
    <row r="13233" s="5" customFormat="1" ht="23" customHeight="1" spans="2:13">
      <c r="B13233" s="11"/>
      <c r="C13233" s="11"/>
      <c r="I13233" s="13"/>
      <c r="M13233" s="4"/>
    </row>
    <row r="13234" s="5" customFormat="1" ht="23" customHeight="1" spans="2:13">
      <c r="B13234" s="11"/>
      <c r="C13234" s="11"/>
      <c r="I13234" s="13"/>
      <c r="M13234" s="4"/>
    </row>
    <row r="13235" s="5" customFormat="1" ht="23" customHeight="1" spans="2:13">
      <c r="B13235" s="11"/>
      <c r="C13235" s="11"/>
      <c r="I13235" s="13"/>
      <c r="M13235" s="4"/>
    </row>
    <row r="13236" s="5" customFormat="1" ht="23" customHeight="1" spans="2:13">
      <c r="B13236" s="11"/>
      <c r="C13236" s="11"/>
      <c r="I13236" s="13"/>
      <c r="M13236" s="4"/>
    </row>
    <row r="13237" s="5" customFormat="1" ht="23" customHeight="1" spans="2:13">
      <c r="B13237" s="11"/>
      <c r="C13237" s="11"/>
      <c r="I13237" s="13"/>
      <c r="M13237" s="4"/>
    </row>
    <row r="13238" s="5" customFormat="1" ht="23" customHeight="1" spans="2:13">
      <c r="B13238" s="11"/>
      <c r="C13238" s="11"/>
      <c r="I13238" s="13"/>
      <c r="M13238" s="4"/>
    </row>
    <row r="13239" s="5" customFormat="1" ht="23" customHeight="1" spans="2:13">
      <c r="B13239" s="11"/>
      <c r="C13239" s="11"/>
      <c r="I13239" s="13"/>
      <c r="M13239" s="4"/>
    </row>
    <row r="13240" s="5" customFormat="1" ht="23" customHeight="1" spans="2:13">
      <c r="B13240" s="11"/>
      <c r="C13240" s="11"/>
      <c r="I13240" s="13"/>
      <c r="M13240" s="4"/>
    </row>
    <row r="13241" s="5" customFormat="1" ht="23" customHeight="1" spans="2:13">
      <c r="B13241" s="11"/>
      <c r="C13241" s="11"/>
      <c r="I13241" s="13"/>
      <c r="M13241" s="4"/>
    </row>
    <row r="13242" s="5" customFormat="1" ht="23" customHeight="1" spans="2:13">
      <c r="B13242" s="11"/>
      <c r="C13242" s="11"/>
      <c r="I13242" s="13"/>
      <c r="M13242" s="4"/>
    </row>
    <row r="13243" s="5" customFormat="1" ht="23" customHeight="1" spans="2:13">
      <c r="B13243" s="11"/>
      <c r="C13243" s="11"/>
      <c r="I13243" s="13"/>
      <c r="M13243" s="4"/>
    </row>
    <row r="13244" s="5" customFormat="1" ht="23" customHeight="1" spans="2:13">
      <c r="B13244" s="11"/>
      <c r="C13244" s="11"/>
      <c r="I13244" s="13"/>
      <c r="M13244" s="4"/>
    </row>
    <row r="13245" s="5" customFormat="1" ht="23" customHeight="1" spans="2:13">
      <c r="B13245" s="11"/>
      <c r="C13245" s="11"/>
      <c r="I13245" s="13"/>
      <c r="M13245" s="4"/>
    </row>
    <row r="13246" s="5" customFormat="1" ht="23" customHeight="1" spans="2:13">
      <c r="B13246" s="11"/>
      <c r="C13246" s="11"/>
      <c r="I13246" s="13"/>
      <c r="M13246" s="4"/>
    </row>
    <row r="13247" s="5" customFormat="1" ht="23" customHeight="1" spans="2:13">
      <c r="B13247" s="11"/>
      <c r="C13247" s="11"/>
      <c r="I13247" s="13"/>
      <c r="M13247" s="4"/>
    </row>
    <row r="13248" s="5" customFormat="1" ht="23" customHeight="1" spans="2:13">
      <c r="B13248" s="11"/>
      <c r="C13248" s="11"/>
      <c r="I13248" s="13"/>
      <c r="M13248" s="4"/>
    </row>
    <row r="13249" s="5" customFormat="1" ht="23" customHeight="1" spans="2:13">
      <c r="B13249" s="11"/>
      <c r="C13249" s="11"/>
      <c r="I13249" s="13"/>
      <c r="M13249" s="4"/>
    </row>
    <row r="13250" s="5" customFormat="1" ht="23" customHeight="1" spans="2:13">
      <c r="B13250" s="11"/>
      <c r="C13250" s="11"/>
      <c r="I13250" s="13"/>
      <c r="M13250" s="4"/>
    </row>
    <row r="13251" s="5" customFormat="1" ht="23" customHeight="1" spans="2:13">
      <c r="B13251" s="11"/>
      <c r="C13251" s="11"/>
      <c r="I13251" s="13"/>
      <c r="M13251" s="4"/>
    </row>
    <row r="13252" s="5" customFormat="1" ht="23" customHeight="1" spans="2:13">
      <c r="B13252" s="11"/>
      <c r="C13252" s="11"/>
      <c r="I13252" s="13"/>
      <c r="M13252" s="4"/>
    </row>
    <row r="13253" s="5" customFormat="1" ht="23" customHeight="1" spans="2:13">
      <c r="B13253" s="11"/>
      <c r="C13253" s="11"/>
      <c r="I13253" s="13"/>
      <c r="M13253" s="4"/>
    </row>
    <row r="13254" s="5" customFormat="1" ht="23" customHeight="1" spans="2:13">
      <c r="B13254" s="11"/>
      <c r="C13254" s="11"/>
      <c r="I13254" s="13"/>
      <c r="M13254" s="4"/>
    </row>
    <row r="13255" s="5" customFormat="1" ht="23" customHeight="1" spans="2:13">
      <c r="B13255" s="11"/>
      <c r="C13255" s="11"/>
      <c r="I13255" s="13"/>
      <c r="M13255" s="4"/>
    </row>
    <row r="13256" s="5" customFormat="1" ht="23" customHeight="1" spans="2:13">
      <c r="B13256" s="11"/>
      <c r="C13256" s="11"/>
      <c r="I13256" s="13"/>
      <c r="M13256" s="4"/>
    </row>
    <row r="13257" s="5" customFormat="1" ht="23" customHeight="1" spans="2:13">
      <c r="B13257" s="11"/>
      <c r="C13257" s="11"/>
      <c r="I13257" s="13"/>
      <c r="M13257" s="4"/>
    </row>
    <row r="13258" s="5" customFormat="1" ht="23" customHeight="1" spans="2:13">
      <c r="B13258" s="11"/>
      <c r="C13258" s="11"/>
      <c r="I13258" s="13"/>
      <c r="M13258" s="4"/>
    </row>
    <row r="13259" s="5" customFormat="1" ht="23" customHeight="1" spans="2:13">
      <c r="B13259" s="11"/>
      <c r="C13259" s="11"/>
      <c r="I13259" s="13"/>
      <c r="M13259" s="4"/>
    </row>
    <row r="13260" s="5" customFormat="1" ht="23" customHeight="1" spans="2:13">
      <c r="B13260" s="11"/>
      <c r="C13260" s="11"/>
      <c r="I13260" s="13"/>
      <c r="M13260" s="4"/>
    </row>
    <row r="13261" s="5" customFormat="1" ht="23" customHeight="1" spans="2:13">
      <c r="B13261" s="11"/>
      <c r="C13261" s="11"/>
      <c r="I13261" s="13"/>
      <c r="M13261" s="4"/>
    </row>
    <row r="13262" s="5" customFormat="1" ht="23" customHeight="1" spans="2:13">
      <c r="B13262" s="11"/>
      <c r="C13262" s="11"/>
      <c r="I13262" s="13"/>
      <c r="M13262" s="4"/>
    </row>
    <row r="13263" s="5" customFormat="1" ht="23" customHeight="1" spans="2:13">
      <c r="B13263" s="11"/>
      <c r="C13263" s="11"/>
      <c r="I13263" s="13"/>
      <c r="M13263" s="4"/>
    </row>
    <row r="13264" s="5" customFormat="1" ht="23" customHeight="1" spans="2:13">
      <c r="B13264" s="11"/>
      <c r="C13264" s="11"/>
      <c r="I13264" s="13"/>
      <c r="M13264" s="4"/>
    </row>
    <row r="13265" s="5" customFormat="1" ht="23" customHeight="1" spans="2:13">
      <c r="B13265" s="11"/>
      <c r="C13265" s="11"/>
      <c r="I13265" s="13"/>
      <c r="M13265" s="4"/>
    </row>
    <row r="13266" s="5" customFormat="1" ht="23" customHeight="1" spans="2:13">
      <c r="B13266" s="11"/>
      <c r="C13266" s="11"/>
      <c r="I13266" s="13"/>
      <c r="M13266" s="4"/>
    </row>
    <row r="13267" s="5" customFormat="1" ht="23" customHeight="1" spans="2:13">
      <c r="B13267" s="11"/>
      <c r="C13267" s="11"/>
      <c r="I13267" s="13"/>
      <c r="M13267" s="4"/>
    </row>
    <row r="13268" s="5" customFormat="1" ht="23" customHeight="1" spans="2:13">
      <c r="B13268" s="11"/>
      <c r="C13268" s="11"/>
      <c r="I13268" s="13"/>
      <c r="M13268" s="4"/>
    </row>
    <row r="13269" s="5" customFormat="1" ht="23" customHeight="1" spans="2:13">
      <c r="B13269" s="11"/>
      <c r="C13269" s="11"/>
      <c r="I13269" s="13"/>
      <c r="M13269" s="4"/>
    </row>
    <row r="13270" s="5" customFormat="1" ht="23" customHeight="1" spans="2:13">
      <c r="B13270" s="11"/>
      <c r="C13270" s="11"/>
      <c r="I13270" s="13"/>
      <c r="M13270" s="4"/>
    </row>
    <row r="13271" s="5" customFormat="1" ht="23" customHeight="1" spans="2:13">
      <c r="B13271" s="11"/>
      <c r="C13271" s="11"/>
      <c r="I13271" s="13"/>
      <c r="M13271" s="4"/>
    </row>
    <row r="13272" s="5" customFormat="1" ht="23" customHeight="1" spans="2:13">
      <c r="B13272" s="11"/>
      <c r="C13272" s="11"/>
      <c r="I13272" s="13"/>
      <c r="M13272" s="4"/>
    </row>
    <row r="13273" s="5" customFormat="1" ht="23" customHeight="1" spans="2:13">
      <c r="B13273" s="11"/>
      <c r="C13273" s="11"/>
      <c r="I13273" s="13"/>
      <c r="M13273" s="4"/>
    </row>
    <row r="13274" s="5" customFormat="1" ht="23" customHeight="1" spans="2:13">
      <c r="B13274" s="11"/>
      <c r="C13274" s="11"/>
      <c r="I13274" s="13"/>
      <c r="M13274" s="4"/>
    </row>
    <row r="13275" s="5" customFormat="1" ht="23" customHeight="1" spans="2:13">
      <c r="B13275" s="11"/>
      <c r="C13275" s="11"/>
      <c r="I13275" s="13"/>
      <c r="M13275" s="4"/>
    </row>
    <row r="13276" s="5" customFormat="1" ht="23" customHeight="1" spans="2:13">
      <c r="B13276" s="11"/>
      <c r="C13276" s="11"/>
      <c r="I13276" s="13"/>
      <c r="M13276" s="4"/>
    </row>
    <row r="13277" s="5" customFormat="1" ht="23" customHeight="1" spans="2:13">
      <c r="B13277" s="11"/>
      <c r="C13277" s="11"/>
      <c r="I13277" s="13"/>
      <c r="M13277" s="4"/>
    </row>
    <row r="13278" s="5" customFormat="1" ht="23" customHeight="1" spans="2:13">
      <c r="B13278" s="11"/>
      <c r="C13278" s="11"/>
      <c r="I13278" s="13"/>
      <c r="M13278" s="4"/>
    </row>
    <row r="13279" s="5" customFormat="1" ht="23" customHeight="1" spans="2:13">
      <c r="B13279" s="11"/>
      <c r="C13279" s="11"/>
      <c r="I13279" s="13"/>
      <c r="M13279" s="4"/>
    </row>
    <row r="13280" s="5" customFormat="1" ht="23" customHeight="1" spans="2:13">
      <c r="B13280" s="11"/>
      <c r="C13280" s="11"/>
      <c r="I13280" s="13"/>
      <c r="M13280" s="4"/>
    </row>
    <row r="13281" s="5" customFormat="1" ht="23" customHeight="1" spans="2:13">
      <c r="B13281" s="11"/>
      <c r="C13281" s="11"/>
      <c r="I13281" s="13"/>
      <c r="M13281" s="4"/>
    </row>
    <row r="13282" s="5" customFormat="1" ht="23" customHeight="1" spans="2:13">
      <c r="B13282" s="11"/>
      <c r="C13282" s="11"/>
      <c r="I13282" s="13"/>
      <c r="M13282" s="4"/>
    </row>
    <row r="13283" s="5" customFormat="1" ht="23" customHeight="1" spans="2:13">
      <c r="B13283" s="11"/>
      <c r="C13283" s="11"/>
      <c r="I13283" s="13"/>
      <c r="M13283" s="4"/>
    </row>
    <row r="13284" s="5" customFormat="1" ht="23" customHeight="1" spans="2:13">
      <c r="B13284" s="11"/>
      <c r="C13284" s="11"/>
      <c r="I13284" s="13"/>
      <c r="M13284" s="4"/>
    </row>
    <row r="13285" s="5" customFormat="1" ht="23" customHeight="1" spans="2:13">
      <c r="B13285" s="11"/>
      <c r="C13285" s="11"/>
      <c r="I13285" s="13"/>
      <c r="M13285" s="4"/>
    </row>
    <row r="13286" s="5" customFormat="1" ht="23" customHeight="1" spans="2:13">
      <c r="B13286" s="11"/>
      <c r="C13286" s="11"/>
      <c r="I13286" s="13"/>
      <c r="M13286" s="4"/>
    </row>
    <row r="13287" s="5" customFormat="1" ht="23" customHeight="1" spans="2:13">
      <c r="B13287" s="11"/>
      <c r="C13287" s="11"/>
      <c r="I13287" s="13"/>
      <c r="M13287" s="4"/>
    </row>
    <row r="13288" s="5" customFormat="1" ht="23" customHeight="1" spans="2:13">
      <c r="B13288" s="11"/>
      <c r="C13288" s="11"/>
      <c r="I13288" s="13"/>
      <c r="M13288" s="4"/>
    </row>
    <row r="13289" s="5" customFormat="1" ht="23" customHeight="1" spans="2:13">
      <c r="B13289" s="11"/>
      <c r="C13289" s="11"/>
      <c r="I13289" s="13"/>
      <c r="M13289" s="4"/>
    </row>
    <row r="13290" s="5" customFormat="1" ht="23" customHeight="1" spans="2:13">
      <c r="B13290" s="11"/>
      <c r="C13290" s="11"/>
      <c r="I13290" s="13"/>
      <c r="M13290" s="4"/>
    </row>
    <row r="13291" s="5" customFormat="1" ht="23" customHeight="1" spans="2:13">
      <c r="B13291" s="11"/>
      <c r="C13291" s="11"/>
      <c r="I13291" s="13"/>
      <c r="M13291" s="4"/>
    </row>
    <row r="13292" s="5" customFormat="1" ht="23" customHeight="1" spans="2:13">
      <c r="B13292" s="11"/>
      <c r="C13292" s="11"/>
      <c r="I13292" s="13"/>
      <c r="M13292" s="4"/>
    </row>
    <row r="13293" s="5" customFormat="1" ht="23" customHeight="1" spans="2:13">
      <c r="B13293" s="11"/>
      <c r="C13293" s="11"/>
      <c r="I13293" s="13"/>
      <c r="M13293" s="4"/>
    </row>
    <row r="13294" s="5" customFormat="1" ht="23" customHeight="1" spans="2:13">
      <c r="B13294" s="11"/>
      <c r="C13294" s="11"/>
      <c r="I13294" s="13"/>
      <c r="M13294" s="4"/>
    </row>
    <row r="13295" s="5" customFormat="1" ht="23" customHeight="1" spans="2:13">
      <c r="B13295" s="11"/>
      <c r="C13295" s="11"/>
      <c r="I13295" s="13"/>
      <c r="M13295" s="4"/>
    </row>
    <row r="13296" s="5" customFormat="1" ht="23" customHeight="1" spans="2:13">
      <c r="B13296" s="11"/>
      <c r="C13296" s="11"/>
      <c r="I13296" s="13"/>
      <c r="M13296" s="4"/>
    </row>
    <row r="13297" s="5" customFormat="1" ht="23" customHeight="1" spans="2:13">
      <c r="B13297" s="11"/>
      <c r="C13297" s="11"/>
      <c r="I13297" s="13"/>
      <c r="M13297" s="4"/>
    </row>
    <row r="13298" s="5" customFormat="1" ht="23" customHeight="1" spans="2:13">
      <c r="B13298" s="11"/>
      <c r="C13298" s="11"/>
      <c r="I13298" s="13"/>
      <c r="M13298" s="4"/>
    </row>
    <row r="13299" s="5" customFormat="1" ht="23" customHeight="1" spans="2:13">
      <c r="B13299" s="11"/>
      <c r="C13299" s="11"/>
      <c r="I13299" s="13"/>
      <c r="M13299" s="4"/>
    </row>
    <row r="13300" s="5" customFormat="1" ht="23" customHeight="1" spans="2:13">
      <c r="B13300" s="11"/>
      <c r="C13300" s="11"/>
      <c r="I13300" s="13"/>
      <c r="M13300" s="4"/>
    </row>
    <row r="13301" s="5" customFormat="1" ht="23" customHeight="1" spans="2:13">
      <c r="B13301" s="11"/>
      <c r="C13301" s="11"/>
      <c r="I13301" s="13"/>
      <c r="M13301" s="4"/>
    </row>
    <row r="13302" s="5" customFormat="1" ht="23" customHeight="1" spans="2:13">
      <c r="B13302" s="11"/>
      <c r="C13302" s="11"/>
      <c r="I13302" s="13"/>
      <c r="M13302" s="4"/>
    </row>
    <row r="13303" s="5" customFormat="1" ht="23" customHeight="1" spans="2:13">
      <c r="B13303" s="11"/>
      <c r="C13303" s="11"/>
      <c r="I13303" s="13"/>
      <c r="M13303" s="4"/>
    </row>
    <row r="13304" s="5" customFormat="1" ht="23" customHeight="1" spans="2:13">
      <c r="B13304" s="11"/>
      <c r="C13304" s="11"/>
      <c r="I13304" s="13"/>
      <c r="M13304" s="4"/>
    </row>
    <row r="13305" s="5" customFormat="1" ht="23" customHeight="1" spans="2:13">
      <c r="B13305" s="11"/>
      <c r="C13305" s="11"/>
      <c r="I13305" s="13"/>
      <c r="M13305" s="4"/>
    </row>
    <row r="13306" s="5" customFormat="1" ht="23" customHeight="1" spans="2:13">
      <c r="B13306" s="11"/>
      <c r="C13306" s="11"/>
      <c r="I13306" s="13"/>
      <c r="M13306" s="4"/>
    </row>
    <row r="13307" s="5" customFormat="1" ht="23" customHeight="1" spans="2:13">
      <c r="B13307" s="11"/>
      <c r="C13307" s="11"/>
      <c r="I13307" s="13"/>
      <c r="M13307" s="4"/>
    </row>
    <row r="13308" s="5" customFormat="1" ht="23" customHeight="1" spans="2:13">
      <c r="B13308" s="11"/>
      <c r="C13308" s="11"/>
      <c r="I13308" s="13"/>
      <c r="M13308" s="4"/>
    </row>
    <row r="13309" s="5" customFormat="1" ht="23" customHeight="1" spans="2:13">
      <c r="B13309" s="11"/>
      <c r="C13309" s="11"/>
      <c r="I13309" s="13"/>
      <c r="M13309" s="4"/>
    </row>
    <row r="13310" s="5" customFormat="1" ht="23" customHeight="1" spans="2:13">
      <c r="B13310" s="11"/>
      <c r="C13310" s="11"/>
      <c r="I13310" s="13"/>
      <c r="M13310" s="4"/>
    </row>
    <row r="13311" s="5" customFormat="1" ht="23" customHeight="1" spans="2:13">
      <c r="B13311" s="11"/>
      <c r="C13311" s="11"/>
      <c r="I13311" s="13"/>
      <c r="M13311" s="4"/>
    </row>
    <row r="13312" s="5" customFormat="1" ht="23" customHeight="1" spans="2:13">
      <c r="B13312" s="11"/>
      <c r="C13312" s="11"/>
      <c r="I13312" s="13"/>
      <c r="M13312" s="4"/>
    </row>
    <row r="13313" s="5" customFormat="1" ht="23" customHeight="1" spans="2:13">
      <c r="B13313" s="11"/>
      <c r="C13313" s="11"/>
      <c r="I13313" s="13"/>
      <c r="M13313" s="4"/>
    </row>
    <row r="13314" s="5" customFormat="1" ht="23" customHeight="1" spans="2:13">
      <c r="B13314" s="11"/>
      <c r="C13314" s="11"/>
      <c r="I13314" s="13"/>
      <c r="M13314" s="4"/>
    </row>
    <row r="13315" s="5" customFormat="1" ht="23" customHeight="1" spans="2:13">
      <c r="B13315" s="11"/>
      <c r="C13315" s="11"/>
      <c r="I13315" s="13"/>
      <c r="M13315" s="4"/>
    </row>
    <row r="13316" s="5" customFormat="1" ht="23" customHeight="1" spans="2:13">
      <c r="B13316" s="11"/>
      <c r="C13316" s="11"/>
      <c r="I13316" s="13"/>
      <c r="M13316" s="4"/>
    </row>
    <row r="13317" s="5" customFormat="1" ht="23" customHeight="1" spans="2:13">
      <c r="B13317" s="11"/>
      <c r="C13317" s="11"/>
      <c r="I13317" s="13"/>
      <c r="M13317" s="4"/>
    </row>
    <row r="13318" s="5" customFormat="1" ht="23" customHeight="1" spans="2:13">
      <c r="B13318" s="11"/>
      <c r="C13318" s="11"/>
      <c r="I13318" s="13"/>
      <c r="M13318" s="4"/>
    </row>
    <row r="13319" s="5" customFormat="1" ht="23" customHeight="1" spans="2:13">
      <c r="B13319" s="11"/>
      <c r="C13319" s="11"/>
      <c r="I13319" s="13"/>
      <c r="M13319" s="4"/>
    </row>
    <row r="13320" s="5" customFormat="1" ht="23" customHeight="1" spans="2:13">
      <c r="B13320" s="11"/>
      <c r="C13320" s="11"/>
      <c r="I13320" s="13"/>
      <c r="M13320" s="4"/>
    </row>
    <row r="13321" s="5" customFormat="1" ht="23" customHeight="1" spans="2:13">
      <c r="B13321" s="11"/>
      <c r="C13321" s="11"/>
      <c r="I13321" s="13"/>
      <c r="M13321" s="4"/>
    </row>
    <row r="13322" s="5" customFormat="1" ht="23" customHeight="1" spans="2:13">
      <c r="B13322" s="11"/>
      <c r="C13322" s="11"/>
      <c r="I13322" s="13"/>
      <c r="M13322" s="4"/>
    </row>
    <row r="13323" s="5" customFormat="1" ht="23" customHeight="1" spans="2:13">
      <c r="B13323" s="11"/>
      <c r="C13323" s="11"/>
      <c r="I13323" s="13"/>
      <c r="M13323" s="4"/>
    </row>
    <row r="13324" s="5" customFormat="1" ht="23" customHeight="1" spans="2:13">
      <c r="B13324" s="11"/>
      <c r="C13324" s="11"/>
      <c r="I13324" s="13"/>
      <c r="M13324" s="4"/>
    </row>
    <row r="13325" s="5" customFormat="1" ht="23" customHeight="1" spans="2:13">
      <c r="B13325" s="11"/>
      <c r="C13325" s="11"/>
      <c r="I13325" s="13"/>
      <c r="M13325" s="4"/>
    </row>
    <row r="13326" s="5" customFormat="1" ht="23" customHeight="1" spans="2:13">
      <c r="B13326" s="11"/>
      <c r="C13326" s="11"/>
      <c r="I13326" s="13"/>
      <c r="M13326" s="4"/>
    </row>
    <row r="13327" s="5" customFormat="1" ht="23" customHeight="1" spans="2:13">
      <c r="B13327" s="11"/>
      <c r="C13327" s="11"/>
      <c r="I13327" s="13"/>
      <c r="M13327" s="4"/>
    </row>
    <row r="13328" s="5" customFormat="1" ht="23" customHeight="1" spans="2:13">
      <c r="B13328" s="11"/>
      <c r="C13328" s="11"/>
      <c r="I13328" s="13"/>
      <c r="M13328" s="4"/>
    </row>
    <row r="13329" s="5" customFormat="1" ht="23" customHeight="1" spans="2:13">
      <c r="B13329" s="11"/>
      <c r="C13329" s="11"/>
      <c r="I13329" s="13"/>
      <c r="M13329" s="4"/>
    </row>
    <row r="13330" s="5" customFormat="1" ht="23" customHeight="1" spans="2:13">
      <c r="B13330" s="11"/>
      <c r="C13330" s="11"/>
      <c r="I13330" s="13"/>
      <c r="M13330" s="4"/>
    </row>
    <row r="13331" s="5" customFormat="1" ht="23" customHeight="1" spans="2:13">
      <c r="B13331" s="11"/>
      <c r="C13331" s="11"/>
      <c r="I13331" s="13"/>
      <c r="M13331" s="4"/>
    </row>
    <row r="13332" s="5" customFormat="1" ht="23" customHeight="1" spans="2:13">
      <c r="B13332" s="11"/>
      <c r="C13332" s="11"/>
      <c r="I13332" s="13"/>
      <c r="M13332" s="4"/>
    </row>
    <row r="13333" s="5" customFormat="1" ht="23" customHeight="1" spans="2:13">
      <c r="B13333" s="11"/>
      <c r="C13333" s="11"/>
      <c r="I13333" s="13"/>
      <c r="M13333" s="4"/>
    </row>
    <row r="13334" s="5" customFormat="1" ht="23" customHeight="1" spans="2:13">
      <c r="B13334" s="11"/>
      <c r="C13334" s="11"/>
      <c r="I13334" s="13"/>
      <c r="M13334" s="4"/>
    </row>
    <row r="13335" s="5" customFormat="1" ht="23" customHeight="1" spans="2:13">
      <c r="B13335" s="11"/>
      <c r="C13335" s="11"/>
      <c r="I13335" s="13"/>
      <c r="M13335" s="4"/>
    </row>
    <row r="13336" s="5" customFormat="1" ht="23" customHeight="1" spans="2:13">
      <c r="B13336" s="11"/>
      <c r="C13336" s="11"/>
      <c r="I13336" s="13"/>
      <c r="M13336" s="4"/>
    </row>
    <row r="13337" s="5" customFormat="1" ht="23" customHeight="1" spans="2:13">
      <c r="B13337" s="11"/>
      <c r="C13337" s="11"/>
      <c r="I13337" s="13"/>
      <c r="M13337" s="4"/>
    </row>
    <row r="13338" s="5" customFormat="1" ht="23" customHeight="1" spans="2:13">
      <c r="B13338" s="11"/>
      <c r="C13338" s="11"/>
      <c r="I13338" s="13"/>
      <c r="M13338" s="4"/>
    </row>
    <row r="13339" s="5" customFormat="1" ht="23" customHeight="1" spans="2:13">
      <c r="B13339" s="11"/>
      <c r="C13339" s="11"/>
      <c r="I13339" s="13"/>
      <c r="M13339" s="4"/>
    </row>
    <row r="13340" s="5" customFormat="1" ht="23" customHeight="1" spans="2:13">
      <c r="B13340" s="11"/>
      <c r="C13340" s="11"/>
      <c r="I13340" s="13"/>
      <c r="M13340" s="4"/>
    </row>
    <row r="13341" s="5" customFormat="1" ht="23" customHeight="1" spans="2:13">
      <c r="B13341" s="11"/>
      <c r="C13341" s="11"/>
      <c r="I13341" s="13"/>
      <c r="M13341" s="4"/>
    </row>
    <row r="13342" s="5" customFormat="1" ht="23" customHeight="1" spans="2:13">
      <c r="B13342" s="11"/>
      <c r="C13342" s="11"/>
      <c r="I13342" s="13"/>
      <c r="M13342" s="4"/>
    </row>
    <row r="13343" s="5" customFormat="1" ht="23" customHeight="1" spans="2:13">
      <c r="B13343" s="11"/>
      <c r="C13343" s="11"/>
      <c r="I13343" s="13"/>
      <c r="M13343" s="4"/>
    </row>
    <row r="13344" s="5" customFormat="1" ht="23" customHeight="1" spans="2:13">
      <c r="B13344" s="11"/>
      <c r="C13344" s="11"/>
      <c r="I13344" s="13"/>
      <c r="M13344" s="4"/>
    </row>
    <row r="13345" s="5" customFormat="1" ht="23" customHeight="1" spans="2:13">
      <c r="B13345" s="11"/>
      <c r="C13345" s="11"/>
      <c r="I13345" s="13"/>
      <c r="M13345" s="4"/>
    </row>
    <row r="13346" s="5" customFormat="1" ht="23" customHeight="1" spans="2:13">
      <c r="B13346" s="11"/>
      <c r="C13346" s="11"/>
      <c r="I13346" s="13"/>
      <c r="M13346" s="4"/>
    </row>
    <row r="13347" s="5" customFormat="1" ht="23" customHeight="1" spans="2:13">
      <c r="B13347" s="11"/>
      <c r="C13347" s="11"/>
      <c r="I13347" s="13"/>
      <c r="M13347" s="4"/>
    </row>
    <row r="13348" s="5" customFormat="1" ht="23" customHeight="1" spans="2:13">
      <c r="B13348" s="11"/>
      <c r="C13348" s="11"/>
      <c r="I13348" s="13"/>
      <c r="M13348" s="4"/>
    </row>
    <row r="13349" s="5" customFormat="1" ht="23" customHeight="1" spans="2:13">
      <c r="B13349" s="11"/>
      <c r="C13349" s="11"/>
      <c r="I13349" s="13"/>
      <c r="M13349" s="4"/>
    </row>
    <row r="13350" s="5" customFormat="1" ht="23" customHeight="1" spans="2:13">
      <c r="B13350" s="11"/>
      <c r="C13350" s="11"/>
      <c r="I13350" s="13"/>
      <c r="M13350" s="4"/>
    </row>
    <row r="13351" s="5" customFormat="1" ht="23" customHeight="1" spans="2:13">
      <c r="B13351" s="11"/>
      <c r="C13351" s="11"/>
      <c r="I13351" s="13"/>
      <c r="M13351" s="4"/>
    </row>
    <row r="13352" s="5" customFormat="1" ht="23" customHeight="1" spans="2:13">
      <c r="B13352" s="11"/>
      <c r="C13352" s="11"/>
      <c r="I13352" s="13"/>
      <c r="M13352" s="4"/>
    </row>
    <row r="13353" s="5" customFormat="1" ht="23" customHeight="1" spans="2:13">
      <c r="B13353" s="11"/>
      <c r="C13353" s="11"/>
      <c r="I13353" s="13"/>
      <c r="M13353" s="4"/>
    </row>
    <row r="13354" s="5" customFormat="1" ht="23" customHeight="1" spans="2:13">
      <c r="B13354" s="11"/>
      <c r="C13354" s="11"/>
      <c r="I13354" s="13"/>
      <c r="M13354" s="4"/>
    </row>
    <row r="13355" s="5" customFormat="1" ht="23" customHeight="1" spans="2:13">
      <c r="B13355" s="11"/>
      <c r="C13355" s="11"/>
      <c r="I13355" s="13"/>
      <c r="M13355" s="4"/>
    </row>
    <row r="13356" s="5" customFormat="1" ht="23" customHeight="1" spans="2:13">
      <c r="B13356" s="11"/>
      <c r="C13356" s="11"/>
      <c r="I13356" s="13"/>
      <c r="M13356" s="4"/>
    </row>
    <row r="13357" s="5" customFormat="1" ht="23" customHeight="1" spans="2:13">
      <c r="B13357" s="11"/>
      <c r="C13357" s="11"/>
      <c r="I13357" s="13"/>
      <c r="M13357" s="4"/>
    </row>
    <row r="13358" s="5" customFormat="1" ht="23" customHeight="1" spans="2:13">
      <c r="B13358" s="11"/>
      <c r="C13358" s="11"/>
      <c r="I13358" s="13"/>
      <c r="M13358" s="4"/>
    </row>
    <row r="13359" s="5" customFormat="1" ht="23" customHeight="1" spans="2:13">
      <c r="B13359" s="11"/>
      <c r="C13359" s="11"/>
      <c r="I13359" s="13"/>
      <c r="M13359" s="4"/>
    </row>
    <row r="13360" s="5" customFormat="1" ht="23" customHeight="1" spans="2:13">
      <c r="B13360" s="11"/>
      <c r="C13360" s="11"/>
      <c r="I13360" s="13"/>
      <c r="M13360" s="4"/>
    </row>
    <row r="13361" s="5" customFormat="1" ht="23" customHeight="1" spans="2:13">
      <c r="B13361" s="11"/>
      <c r="C13361" s="11"/>
      <c r="I13361" s="13"/>
      <c r="M13361" s="4"/>
    </row>
    <row r="13362" s="5" customFormat="1" ht="23" customHeight="1" spans="2:13">
      <c r="B13362" s="11"/>
      <c r="C13362" s="11"/>
      <c r="I13362" s="13"/>
      <c r="M13362" s="4"/>
    </row>
    <row r="13363" s="5" customFormat="1" ht="23" customHeight="1" spans="2:13">
      <c r="B13363" s="11"/>
      <c r="C13363" s="11"/>
      <c r="I13363" s="13"/>
      <c r="M13363" s="4"/>
    </row>
    <row r="13364" s="5" customFormat="1" ht="23" customHeight="1" spans="2:13">
      <c r="B13364" s="11"/>
      <c r="C13364" s="11"/>
      <c r="I13364" s="13"/>
      <c r="M13364" s="4"/>
    </row>
    <row r="13365" s="5" customFormat="1" ht="23" customHeight="1" spans="2:13">
      <c r="B13365" s="11"/>
      <c r="C13365" s="11"/>
      <c r="I13365" s="13"/>
      <c r="M13365" s="4"/>
    </row>
    <row r="13366" s="5" customFormat="1" ht="23" customHeight="1" spans="2:13">
      <c r="B13366" s="11"/>
      <c r="C13366" s="11"/>
      <c r="I13366" s="13"/>
      <c r="M13366" s="4"/>
    </row>
    <row r="13367" s="5" customFormat="1" ht="23" customHeight="1" spans="2:13">
      <c r="B13367" s="11"/>
      <c r="C13367" s="11"/>
      <c r="I13367" s="13"/>
      <c r="M13367" s="4"/>
    </row>
    <row r="13368" s="5" customFormat="1" ht="23" customHeight="1" spans="2:13">
      <c r="B13368" s="11"/>
      <c r="C13368" s="11"/>
      <c r="I13368" s="13"/>
      <c r="M13368" s="4"/>
    </row>
    <row r="13369" s="5" customFormat="1" ht="23" customHeight="1" spans="2:13">
      <c r="B13369" s="11"/>
      <c r="C13369" s="11"/>
      <c r="I13369" s="13"/>
      <c r="M13369" s="4"/>
    </row>
    <row r="13370" s="5" customFormat="1" ht="23" customHeight="1" spans="2:13">
      <c r="B13370" s="11"/>
      <c r="C13370" s="11"/>
      <c r="I13370" s="13"/>
      <c r="M13370" s="4"/>
    </row>
    <row r="13371" s="5" customFormat="1" ht="23" customHeight="1" spans="2:13">
      <c r="B13371" s="11"/>
      <c r="C13371" s="11"/>
      <c r="I13371" s="13"/>
      <c r="M13371" s="4"/>
    </row>
    <row r="13372" s="5" customFormat="1" ht="23" customHeight="1" spans="2:13">
      <c r="B13372" s="11"/>
      <c r="C13372" s="11"/>
      <c r="I13372" s="13"/>
      <c r="M13372" s="4"/>
    </row>
    <row r="13373" s="5" customFormat="1" ht="23" customHeight="1" spans="2:13">
      <c r="B13373" s="11"/>
      <c r="C13373" s="11"/>
      <c r="I13373" s="13"/>
      <c r="M13373" s="4"/>
    </row>
    <row r="13374" s="5" customFormat="1" ht="23" customHeight="1" spans="2:13">
      <c r="B13374" s="11"/>
      <c r="C13374" s="11"/>
      <c r="I13374" s="13"/>
      <c r="M13374" s="4"/>
    </row>
    <row r="13375" s="5" customFormat="1" ht="23" customHeight="1" spans="2:13">
      <c r="B13375" s="11"/>
      <c r="C13375" s="11"/>
      <c r="I13375" s="13"/>
      <c r="M13375" s="4"/>
    </row>
    <row r="13376" s="5" customFormat="1" ht="23" customHeight="1" spans="2:13">
      <c r="B13376" s="11"/>
      <c r="C13376" s="11"/>
      <c r="I13376" s="13"/>
      <c r="M13376" s="4"/>
    </row>
    <row r="13377" s="5" customFormat="1" ht="23" customHeight="1" spans="2:13">
      <c r="B13377" s="11"/>
      <c r="C13377" s="11"/>
      <c r="I13377" s="13"/>
      <c r="M13377" s="4"/>
    </row>
    <row r="13378" s="5" customFormat="1" ht="23" customHeight="1" spans="2:13">
      <c r="B13378" s="11"/>
      <c r="C13378" s="11"/>
      <c r="I13378" s="13"/>
      <c r="M13378" s="4"/>
    </row>
    <row r="13379" s="5" customFormat="1" ht="23" customHeight="1" spans="2:13">
      <c r="B13379" s="11"/>
      <c r="C13379" s="11"/>
      <c r="I13379" s="13"/>
      <c r="M13379" s="4"/>
    </row>
    <row r="13380" s="5" customFormat="1" ht="23" customHeight="1" spans="2:13">
      <c r="B13380" s="11"/>
      <c r="C13380" s="11"/>
      <c r="I13380" s="13"/>
      <c r="M13380" s="4"/>
    </row>
    <row r="13381" s="5" customFormat="1" ht="23" customHeight="1" spans="2:13">
      <c r="B13381" s="11"/>
      <c r="C13381" s="11"/>
      <c r="I13381" s="13"/>
      <c r="M13381" s="4"/>
    </row>
    <row r="13382" s="5" customFormat="1" ht="23" customHeight="1" spans="2:13">
      <c r="B13382" s="11"/>
      <c r="C13382" s="11"/>
      <c r="I13382" s="13"/>
      <c r="M13382" s="4"/>
    </row>
    <row r="13383" s="5" customFormat="1" ht="23" customHeight="1" spans="2:13">
      <c r="B13383" s="11"/>
      <c r="C13383" s="11"/>
      <c r="I13383" s="13"/>
      <c r="M13383" s="4"/>
    </row>
    <row r="13384" s="5" customFormat="1" ht="23" customHeight="1" spans="2:13">
      <c r="B13384" s="11"/>
      <c r="C13384" s="11"/>
      <c r="I13384" s="13"/>
      <c r="M13384" s="4"/>
    </row>
    <row r="13385" s="5" customFormat="1" ht="23" customHeight="1" spans="2:13">
      <c r="B13385" s="11"/>
      <c r="C13385" s="11"/>
      <c r="I13385" s="13"/>
      <c r="M13385" s="4"/>
    </row>
    <row r="13386" s="5" customFormat="1" ht="23" customHeight="1" spans="2:13">
      <c r="B13386" s="11"/>
      <c r="C13386" s="11"/>
      <c r="I13386" s="13"/>
      <c r="M13386" s="4"/>
    </row>
    <row r="13387" s="5" customFormat="1" ht="23" customHeight="1" spans="2:13">
      <c r="B13387" s="11"/>
      <c r="C13387" s="11"/>
      <c r="I13387" s="13"/>
      <c r="M13387" s="4"/>
    </row>
    <row r="13388" s="5" customFormat="1" ht="23" customHeight="1" spans="2:13">
      <c r="B13388" s="11"/>
      <c r="C13388" s="11"/>
      <c r="I13388" s="13"/>
      <c r="M13388" s="4"/>
    </row>
    <row r="13389" s="5" customFormat="1" ht="23" customHeight="1" spans="2:13">
      <c r="B13389" s="11"/>
      <c r="C13389" s="11"/>
      <c r="I13389" s="13"/>
      <c r="M13389" s="4"/>
    </row>
    <row r="13390" s="5" customFormat="1" ht="23" customHeight="1" spans="2:13">
      <c r="B13390" s="11"/>
      <c r="C13390" s="11"/>
      <c r="I13390" s="13"/>
      <c r="M13390" s="4"/>
    </row>
    <row r="13391" s="5" customFormat="1" ht="23" customHeight="1" spans="2:13">
      <c r="B13391" s="11"/>
      <c r="C13391" s="11"/>
      <c r="I13391" s="13"/>
      <c r="M13391" s="4"/>
    </row>
    <row r="13392" s="5" customFormat="1" ht="23" customHeight="1" spans="2:13">
      <c r="B13392" s="11"/>
      <c r="C13392" s="11"/>
      <c r="I13392" s="13"/>
      <c r="M13392" s="4"/>
    </row>
    <row r="13393" s="5" customFormat="1" ht="23" customHeight="1" spans="2:13">
      <c r="B13393" s="11"/>
      <c r="C13393" s="11"/>
      <c r="I13393" s="13"/>
      <c r="M13393" s="4"/>
    </row>
    <row r="13394" s="5" customFormat="1" ht="23" customHeight="1" spans="2:13">
      <c r="B13394" s="11"/>
      <c r="C13394" s="11"/>
      <c r="I13394" s="13"/>
      <c r="M13394" s="4"/>
    </row>
    <row r="13395" s="5" customFormat="1" ht="23" customHeight="1" spans="2:13">
      <c r="B13395" s="11"/>
      <c r="C13395" s="11"/>
      <c r="I13395" s="13"/>
      <c r="M13395" s="4"/>
    </row>
    <row r="13396" s="5" customFormat="1" ht="23" customHeight="1" spans="2:13">
      <c r="B13396" s="11"/>
      <c r="C13396" s="11"/>
      <c r="I13396" s="13"/>
      <c r="M13396" s="4"/>
    </row>
    <row r="13397" s="5" customFormat="1" ht="23" customHeight="1" spans="2:13">
      <c r="B13397" s="11"/>
      <c r="C13397" s="11"/>
      <c r="I13397" s="13"/>
      <c r="M13397" s="4"/>
    </row>
    <row r="13398" s="5" customFormat="1" ht="23" customHeight="1" spans="2:13">
      <c r="B13398" s="11"/>
      <c r="C13398" s="11"/>
      <c r="I13398" s="13"/>
      <c r="M13398" s="4"/>
    </row>
    <row r="13399" s="5" customFormat="1" ht="23" customHeight="1" spans="2:13">
      <c r="B13399" s="11"/>
      <c r="C13399" s="11"/>
      <c r="I13399" s="13"/>
      <c r="M13399" s="4"/>
    </row>
    <row r="13400" s="5" customFormat="1" ht="23" customHeight="1" spans="2:13">
      <c r="B13400" s="11"/>
      <c r="C13400" s="11"/>
      <c r="I13400" s="13"/>
      <c r="M13400" s="4"/>
    </row>
    <row r="13401" s="5" customFormat="1" ht="23" customHeight="1" spans="2:13">
      <c r="B13401" s="11"/>
      <c r="C13401" s="11"/>
      <c r="I13401" s="13"/>
      <c r="M13401" s="4"/>
    </row>
    <row r="13402" s="5" customFormat="1" ht="23" customHeight="1" spans="2:13">
      <c r="B13402" s="11"/>
      <c r="C13402" s="11"/>
      <c r="I13402" s="13"/>
      <c r="M13402" s="4"/>
    </row>
    <row r="13403" s="5" customFormat="1" ht="23" customHeight="1" spans="2:13">
      <c r="B13403" s="11"/>
      <c r="C13403" s="11"/>
      <c r="I13403" s="13"/>
      <c r="M13403" s="4"/>
    </row>
    <row r="13404" s="5" customFormat="1" ht="23" customHeight="1" spans="2:13">
      <c r="B13404" s="11"/>
      <c r="C13404" s="11"/>
      <c r="I13404" s="13"/>
      <c r="M13404" s="4"/>
    </row>
    <row r="13405" s="5" customFormat="1" ht="23" customHeight="1" spans="2:13">
      <c r="B13405" s="11"/>
      <c r="C13405" s="11"/>
      <c r="I13405" s="13"/>
      <c r="M13405" s="4"/>
    </row>
    <row r="13406" s="5" customFormat="1" ht="23" customHeight="1" spans="2:13">
      <c r="B13406" s="11"/>
      <c r="C13406" s="11"/>
      <c r="I13406" s="13"/>
      <c r="M13406" s="4"/>
    </row>
    <row r="13407" s="5" customFormat="1" ht="23" customHeight="1" spans="2:13">
      <c r="B13407" s="11"/>
      <c r="C13407" s="11"/>
      <c r="I13407" s="13"/>
      <c r="M13407" s="4"/>
    </row>
    <row r="13408" s="5" customFormat="1" ht="23" customHeight="1" spans="2:13">
      <c r="B13408" s="11"/>
      <c r="C13408" s="11"/>
      <c r="I13408" s="13"/>
      <c r="M13408" s="4"/>
    </row>
    <row r="13409" s="5" customFormat="1" ht="23" customHeight="1" spans="2:13">
      <c r="B13409" s="11"/>
      <c r="C13409" s="11"/>
      <c r="I13409" s="13"/>
      <c r="M13409" s="4"/>
    </row>
    <row r="13410" s="5" customFormat="1" ht="23" customHeight="1" spans="2:13">
      <c r="B13410" s="11"/>
      <c r="C13410" s="11"/>
      <c r="I13410" s="13"/>
      <c r="M13410" s="4"/>
    </row>
    <row r="13411" s="5" customFormat="1" ht="23" customHeight="1" spans="2:13">
      <c r="B13411" s="11"/>
      <c r="C13411" s="11"/>
      <c r="I13411" s="13"/>
      <c r="M13411" s="4"/>
    </row>
    <row r="13412" s="5" customFormat="1" ht="23" customHeight="1" spans="2:13">
      <c r="B13412" s="11"/>
      <c r="C13412" s="11"/>
      <c r="I13412" s="13"/>
      <c r="M13412" s="4"/>
    </row>
    <row r="13413" s="5" customFormat="1" ht="23" customHeight="1" spans="2:13">
      <c r="B13413" s="11"/>
      <c r="C13413" s="11"/>
      <c r="I13413" s="13"/>
      <c r="M13413" s="4"/>
    </row>
    <row r="13414" s="5" customFormat="1" ht="23" customHeight="1" spans="2:13">
      <c r="B13414" s="11"/>
      <c r="C13414" s="11"/>
      <c r="I13414" s="13"/>
      <c r="M13414" s="4"/>
    </row>
    <row r="13415" s="5" customFormat="1" ht="23" customHeight="1" spans="2:13">
      <c r="B13415" s="11"/>
      <c r="C13415" s="11"/>
      <c r="I13415" s="13"/>
      <c r="M13415" s="4"/>
    </row>
    <row r="13416" s="5" customFormat="1" ht="23" customHeight="1" spans="2:13">
      <c r="B13416" s="11"/>
      <c r="C13416" s="11"/>
      <c r="I13416" s="13"/>
      <c r="M13416" s="4"/>
    </row>
    <row r="13417" s="5" customFormat="1" ht="23" customHeight="1" spans="2:13">
      <c r="B13417" s="11"/>
      <c r="C13417" s="11"/>
      <c r="I13417" s="13"/>
      <c r="M13417" s="4"/>
    </row>
    <row r="13418" s="5" customFormat="1" ht="23" customHeight="1" spans="2:13">
      <c r="B13418" s="11"/>
      <c r="C13418" s="11"/>
      <c r="I13418" s="13"/>
      <c r="M13418" s="4"/>
    </row>
    <row r="13419" s="5" customFormat="1" ht="23" customHeight="1" spans="2:13">
      <c r="B13419" s="11"/>
      <c r="C13419" s="11"/>
      <c r="I13419" s="13"/>
      <c r="M13419" s="4"/>
    </row>
    <row r="13420" s="5" customFormat="1" ht="23" customHeight="1" spans="2:13">
      <c r="B13420" s="11"/>
      <c r="C13420" s="11"/>
      <c r="I13420" s="13"/>
      <c r="M13420" s="4"/>
    </row>
    <row r="13421" s="5" customFormat="1" ht="23" customHeight="1" spans="2:13">
      <c r="B13421" s="11"/>
      <c r="C13421" s="11"/>
      <c r="I13421" s="13"/>
      <c r="M13421" s="4"/>
    </row>
    <row r="13422" s="5" customFormat="1" ht="23" customHeight="1" spans="2:13">
      <c r="B13422" s="11"/>
      <c r="C13422" s="11"/>
      <c r="I13422" s="13"/>
      <c r="M13422" s="4"/>
    </row>
    <row r="13423" s="5" customFormat="1" ht="23" customHeight="1" spans="2:13">
      <c r="B13423" s="11"/>
      <c r="C13423" s="11"/>
      <c r="I13423" s="13"/>
      <c r="M13423" s="4"/>
    </row>
    <row r="13424" s="5" customFormat="1" ht="23" customHeight="1" spans="2:13">
      <c r="B13424" s="11"/>
      <c r="C13424" s="11"/>
      <c r="I13424" s="13"/>
      <c r="M13424" s="4"/>
    </row>
    <row r="13425" s="5" customFormat="1" ht="23" customHeight="1" spans="2:13">
      <c r="B13425" s="11"/>
      <c r="C13425" s="11"/>
      <c r="I13425" s="13"/>
      <c r="M13425" s="4"/>
    </row>
    <row r="13426" s="5" customFormat="1" ht="23" customHeight="1" spans="2:13">
      <c r="B13426" s="11"/>
      <c r="C13426" s="11"/>
      <c r="I13426" s="13"/>
      <c r="M13426" s="4"/>
    </row>
    <row r="13427" s="5" customFormat="1" ht="23" customHeight="1" spans="2:13">
      <c r="B13427" s="11"/>
      <c r="C13427" s="11"/>
      <c r="I13427" s="13"/>
      <c r="M13427" s="4"/>
    </row>
    <row r="13428" s="5" customFormat="1" ht="23" customHeight="1" spans="2:13">
      <c r="B13428" s="11"/>
      <c r="C13428" s="11"/>
      <c r="I13428" s="13"/>
      <c r="M13428" s="4"/>
    </row>
    <row r="13429" s="5" customFormat="1" ht="23" customHeight="1" spans="2:13">
      <c r="B13429" s="11"/>
      <c r="C13429" s="11"/>
      <c r="I13429" s="13"/>
      <c r="M13429" s="4"/>
    </row>
    <row r="13430" s="5" customFormat="1" ht="23" customHeight="1" spans="2:13">
      <c r="B13430" s="11"/>
      <c r="C13430" s="11"/>
      <c r="I13430" s="13"/>
      <c r="M13430" s="4"/>
    </row>
    <row r="13431" s="5" customFormat="1" ht="23" customHeight="1" spans="2:13">
      <c r="B13431" s="11"/>
      <c r="C13431" s="11"/>
      <c r="I13431" s="13"/>
      <c r="M13431" s="4"/>
    </row>
    <row r="13432" s="5" customFormat="1" ht="23" customHeight="1" spans="2:13">
      <c r="B13432" s="11"/>
      <c r="C13432" s="11"/>
      <c r="I13432" s="13"/>
      <c r="M13432" s="4"/>
    </row>
    <row r="13433" s="5" customFormat="1" ht="23" customHeight="1" spans="2:13">
      <c r="B13433" s="11"/>
      <c r="C13433" s="11"/>
      <c r="I13433" s="13"/>
      <c r="M13433" s="4"/>
    </row>
    <row r="13434" s="5" customFormat="1" ht="23" customHeight="1" spans="2:13">
      <c r="B13434" s="11"/>
      <c r="C13434" s="11"/>
      <c r="I13434" s="13"/>
      <c r="M13434" s="4"/>
    </row>
    <row r="13435" s="5" customFormat="1" ht="23" customHeight="1" spans="2:13">
      <c r="B13435" s="11"/>
      <c r="C13435" s="11"/>
      <c r="I13435" s="13"/>
      <c r="M13435" s="4"/>
    </row>
    <row r="13436" s="5" customFormat="1" ht="23" customHeight="1" spans="2:13">
      <c r="B13436" s="11"/>
      <c r="C13436" s="11"/>
      <c r="I13436" s="13"/>
      <c r="M13436" s="4"/>
    </row>
    <row r="13437" s="5" customFormat="1" ht="23" customHeight="1" spans="2:13">
      <c r="B13437" s="11"/>
      <c r="C13437" s="11"/>
      <c r="I13437" s="13"/>
      <c r="M13437" s="4"/>
    </row>
    <row r="13438" s="5" customFormat="1" ht="23" customHeight="1" spans="2:13">
      <c r="B13438" s="11"/>
      <c r="C13438" s="11"/>
      <c r="I13438" s="13"/>
      <c r="M13438" s="4"/>
    </row>
    <row r="13439" s="5" customFormat="1" ht="23" customHeight="1" spans="2:13">
      <c r="B13439" s="11"/>
      <c r="C13439" s="11"/>
      <c r="I13439" s="13"/>
      <c r="M13439" s="4"/>
    </row>
    <row r="13440" s="5" customFormat="1" ht="23" customHeight="1" spans="2:13">
      <c r="B13440" s="11"/>
      <c r="C13440" s="11"/>
      <c r="I13440" s="13"/>
      <c r="M13440" s="4"/>
    </row>
    <row r="13441" s="5" customFormat="1" ht="23" customHeight="1" spans="2:13">
      <c r="B13441" s="11"/>
      <c r="C13441" s="11"/>
      <c r="I13441" s="13"/>
      <c r="M13441" s="4"/>
    </row>
    <row r="13442" s="5" customFormat="1" ht="23" customHeight="1" spans="2:13">
      <c r="B13442" s="11"/>
      <c r="C13442" s="11"/>
      <c r="I13442" s="13"/>
      <c r="M13442" s="4"/>
    </row>
    <row r="13443" s="5" customFormat="1" ht="23" customHeight="1" spans="2:13">
      <c r="B13443" s="11"/>
      <c r="C13443" s="11"/>
      <c r="I13443" s="13"/>
      <c r="M13443" s="4"/>
    </row>
    <row r="13444" s="5" customFormat="1" ht="23" customHeight="1" spans="2:13">
      <c r="B13444" s="11"/>
      <c r="C13444" s="11"/>
      <c r="I13444" s="13"/>
      <c r="M13444" s="4"/>
    </row>
    <row r="13445" s="5" customFormat="1" ht="23" customHeight="1" spans="2:13">
      <c r="B13445" s="11"/>
      <c r="C13445" s="11"/>
      <c r="I13445" s="13"/>
      <c r="M13445" s="4"/>
    </row>
    <row r="13446" s="5" customFormat="1" ht="23" customHeight="1" spans="2:13">
      <c r="B13446" s="11"/>
      <c r="C13446" s="11"/>
      <c r="I13446" s="13"/>
      <c r="M13446" s="4"/>
    </row>
    <row r="13447" s="5" customFormat="1" ht="23" customHeight="1" spans="2:13">
      <c r="B13447" s="11"/>
      <c r="C13447" s="11"/>
      <c r="I13447" s="13"/>
      <c r="M13447" s="4"/>
    </row>
    <row r="13448" s="5" customFormat="1" ht="23" customHeight="1" spans="2:13">
      <c r="B13448" s="11"/>
      <c r="C13448" s="11"/>
      <c r="I13448" s="13"/>
      <c r="M13448" s="4"/>
    </row>
    <row r="13449" s="5" customFormat="1" ht="23" customHeight="1" spans="2:13">
      <c r="B13449" s="11"/>
      <c r="C13449" s="11"/>
      <c r="I13449" s="13"/>
      <c r="M13449" s="4"/>
    </row>
    <row r="13450" s="5" customFormat="1" ht="23" customHeight="1" spans="2:13">
      <c r="B13450" s="11"/>
      <c r="C13450" s="11"/>
      <c r="I13450" s="13"/>
      <c r="M13450" s="4"/>
    </row>
    <row r="13451" s="5" customFormat="1" ht="23" customHeight="1" spans="2:13">
      <c r="B13451" s="11"/>
      <c r="C13451" s="11"/>
      <c r="I13451" s="13"/>
      <c r="M13451" s="4"/>
    </row>
    <row r="13452" s="5" customFormat="1" ht="23" customHeight="1" spans="2:13">
      <c r="B13452" s="11"/>
      <c r="C13452" s="11"/>
      <c r="I13452" s="13"/>
      <c r="M13452" s="4"/>
    </row>
    <row r="13453" s="5" customFormat="1" ht="23" customHeight="1" spans="2:13">
      <c r="B13453" s="11"/>
      <c r="C13453" s="11"/>
      <c r="I13453" s="13"/>
      <c r="M13453" s="4"/>
    </row>
    <row r="13454" s="5" customFormat="1" ht="23" customHeight="1" spans="2:13">
      <c r="B13454" s="11"/>
      <c r="C13454" s="11"/>
      <c r="I13454" s="13"/>
      <c r="M13454" s="4"/>
    </row>
    <row r="13455" s="5" customFormat="1" ht="23" customHeight="1" spans="2:13">
      <c r="B13455" s="11"/>
      <c r="C13455" s="11"/>
      <c r="I13455" s="13"/>
      <c r="M13455" s="4"/>
    </row>
    <row r="13456" s="5" customFormat="1" ht="23" customHeight="1" spans="2:13">
      <c r="B13456" s="11"/>
      <c r="C13456" s="11"/>
      <c r="I13456" s="13"/>
      <c r="M13456" s="4"/>
    </row>
    <row r="13457" s="5" customFormat="1" ht="23" customHeight="1" spans="2:13">
      <c r="B13457" s="11"/>
      <c r="C13457" s="11"/>
      <c r="I13457" s="13"/>
      <c r="M13457" s="4"/>
    </row>
    <row r="13458" s="5" customFormat="1" ht="23" customHeight="1" spans="2:13">
      <c r="B13458" s="11"/>
      <c r="C13458" s="11"/>
      <c r="I13458" s="13"/>
      <c r="M13458" s="4"/>
    </row>
    <row r="13459" s="5" customFormat="1" ht="23" customHeight="1" spans="2:13">
      <c r="B13459" s="11"/>
      <c r="C13459" s="11"/>
      <c r="I13459" s="13"/>
      <c r="M13459" s="4"/>
    </row>
    <row r="13460" s="5" customFormat="1" ht="23" customHeight="1" spans="2:13">
      <c r="B13460" s="11"/>
      <c r="C13460" s="11"/>
      <c r="I13460" s="13"/>
      <c r="M13460" s="4"/>
    </row>
    <row r="13461" s="5" customFormat="1" ht="23" customHeight="1" spans="2:13">
      <c r="B13461" s="11"/>
      <c r="C13461" s="11"/>
      <c r="I13461" s="13"/>
      <c r="M13461" s="4"/>
    </row>
    <row r="13462" s="5" customFormat="1" ht="23" customHeight="1" spans="2:13">
      <c r="B13462" s="11"/>
      <c r="C13462" s="11"/>
      <c r="I13462" s="13"/>
      <c r="M13462" s="4"/>
    </row>
    <row r="13463" s="5" customFormat="1" ht="23" customHeight="1" spans="2:13">
      <c r="B13463" s="11"/>
      <c r="C13463" s="11"/>
      <c r="I13463" s="13"/>
      <c r="M13463" s="4"/>
    </row>
    <row r="13464" s="5" customFormat="1" ht="23" customHeight="1" spans="2:13">
      <c r="B13464" s="11"/>
      <c r="C13464" s="11"/>
      <c r="I13464" s="13"/>
      <c r="M13464" s="4"/>
    </row>
    <row r="13465" s="5" customFormat="1" ht="23" customHeight="1" spans="2:13">
      <c r="B13465" s="11"/>
      <c r="C13465" s="11"/>
      <c r="I13465" s="13"/>
      <c r="M13465" s="4"/>
    </row>
    <row r="13466" s="5" customFormat="1" ht="23" customHeight="1" spans="2:13">
      <c r="B13466" s="11"/>
      <c r="C13466" s="11"/>
      <c r="I13466" s="13"/>
      <c r="M13466" s="4"/>
    </row>
    <row r="13467" s="5" customFormat="1" ht="23" customHeight="1" spans="2:13">
      <c r="B13467" s="11"/>
      <c r="C13467" s="11"/>
      <c r="I13467" s="13"/>
      <c r="M13467" s="4"/>
    </row>
    <row r="13468" s="5" customFormat="1" ht="23" customHeight="1" spans="2:13">
      <c r="B13468" s="11"/>
      <c r="C13468" s="11"/>
      <c r="I13468" s="13"/>
      <c r="M13468" s="4"/>
    </row>
    <row r="13469" s="5" customFormat="1" ht="23" customHeight="1" spans="2:13">
      <c r="B13469" s="11"/>
      <c r="C13469" s="11"/>
      <c r="I13469" s="13"/>
      <c r="M13469" s="4"/>
    </row>
    <row r="13470" s="5" customFormat="1" ht="23" customHeight="1" spans="2:13">
      <c r="B13470" s="11"/>
      <c r="C13470" s="11"/>
      <c r="I13470" s="13"/>
      <c r="M13470" s="4"/>
    </row>
    <row r="13471" s="5" customFormat="1" ht="23" customHeight="1" spans="2:13">
      <c r="B13471" s="11"/>
      <c r="C13471" s="11"/>
      <c r="I13471" s="13"/>
      <c r="M13471" s="4"/>
    </row>
    <row r="13472" s="5" customFormat="1" ht="23" customHeight="1" spans="2:13">
      <c r="B13472" s="11"/>
      <c r="C13472" s="11"/>
      <c r="I13472" s="13"/>
      <c r="M13472" s="4"/>
    </row>
    <row r="13473" s="5" customFormat="1" ht="23" customHeight="1" spans="2:13">
      <c r="B13473" s="11"/>
      <c r="C13473" s="11"/>
      <c r="I13473" s="13"/>
      <c r="M13473" s="4"/>
    </row>
    <row r="13474" s="5" customFormat="1" ht="23" customHeight="1" spans="2:13">
      <c r="B13474" s="11"/>
      <c r="C13474" s="11"/>
      <c r="I13474" s="13"/>
      <c r="M13474" s="4"/>
    </row>
    <row r="13475" s="5" customFormat="1" ht="23" customHeight="1" spans="2:13">
      <c r="B13475" s="11"/>
      <c r="C13475" s="11"/>
      <c r="I13475" s="13"/>
      <c r="M13475" s="4"/>
    </row>
    <row r="13476" s="5" customFormat="1" ht="23" customHeight="1" spans="2:13">
      <c r="B13476" s="11"/>
      <c r="C13476" s="11"/>
      <c r="I13476" s="13"/>
      <c r="M13476" s="4"/>
    </row>
    <row r="13477" s="5" customFormat="1" ht="23" customHeight="1" spans="2:13">
      <c r="B13477" s="11"/>
      <c r="C13477" s="11"/>
      <c r="I13477" s="13"/>
      <c r="M13477" s="4"/>
    </row>
    <row r="13478" s="5" customFormat="1" ht="23" customHeight="1" spans="2:13">
      <c r="B13478" s="11"/>
      <c r="C13478" s="11"/>
      <c r="I13478" s="13"/>
      <c r="M13478" s="4"/>
    </row>
    <row r="13479" s="5" customFormat="1" ht="23" customHeight="1" spans="2:13">
      <c r="B13479" s="11"/>
      <c r="C13479" s="11"/>
      <c r="I13479" s="13"/>
      <c r="M13479" s="4"/>
    </row>
    <row r="13480" s="5" customFormat="1" ht="23" customHeight="1" spans="2:13">
      <c r="B13480" s="11"/>
      <c r="C13480" s="11"/>
      <c r="I13480" s="13"/>
      <c r="M13480" s="4"/>
    </row>
    <row r="13481" s="5" customFormat="1" ht="23" customHeight="1" spans="2:13">
      <c r="B13481" s="11"/>
      <c r="C13481" s="11"/>
      <c r="I13481" s="13"/>
      <c r="M13481" s="4"/>
    </row>
    <row r="13482" s="5" customFormat="1" ht="23" customHeight="1" spans="2:13">
      <c r="B13482" s="11"/>
      <c r="C13482" s="11"/>
      <c r="I13482" s="13"/>
      <c r="M13482" s="4"/>
    </row>
    <row r="13483" s="5" customFormat="1" ht="23" customHeight="1" spans="2:13">
      <c r="B13483" s="11"/>
      <c r="C13483" s="11"/>
      <c r="I13483" s="13"/>
      <c r="M13483" s="4"/>
    </row>
    <row r="13484" s="5" customFormat="1" ht="23" customHeight="1" spans="2:13">
      <c r="B13484" s="11"/>
      <c r="C13484" s="11"/>
      <c r="I13484" s="13"/>
      <c r="M13484" s="4"/>
    </row>
    <row r="13485" s="5" customFormat="1" ht="23" customHeight="1" spans="2:13">
      <c r="B13485" s="11"/>
      <c r="C13485" s="11"/>
      <c r="I13485" s="13"/>
      <c r="M13485" s="4"/>
    </row>
    <row r="13486" s="5" customFormat="1" ht="23" customHeight="1" spans="2:13">
      <c r="B13486" s="11"/>
      <c r="C13486" s="11"/>
      <c r="I13486" s="13"/>
      <c r="M13486" s="4"/>
    </row>
    <row r="13487" s="5" customFormat="1" ht="23" customHeight="1" spans="2:13">
      <c r="B13487" s="11"/>
      <c r="C13487" s="11"/>
      <c r="I13487" s="13"/>
      <c r="M13487" s="4"/>
    </row>
    <row r="13488" s="5" customFormat="1" ht="23" customHeight="1" spans="2:13">
      <c r="B13488" s="11"/>
      <c r="C13488" s="11"/>
      <c r="I13488" s="13"/>
      <c r="M13488" s="4"/>
    </row>
    <row r="13489" s="5" customFormat="1" ht="23" customHeight="1" spans="2:13">
      <c r="B13489" s="11"/>
      <c r="C13489" s="11"/>
      <c r="I13489" s="13"/>
      <c r="M13489" s="4"/>
    </row>
    <row r="13490" s="5" customFormat="1" ht="23" customHeight="1" spans="2:13">
      <c r="B13490" s="11"/>
      <c r="C13490" s="11"/>
      <c r="I13490" s="13"/>
      <c r="M13490" s="4"/>
    </row>
    <row r="13491" s="5" customFormat="1" ht="23" customHeight="1" spans="2:13">
      <c r="B13491" s="11"/>
      <c r="C13491" s="11"/>
      <c r="I13491" s="13"/>
      <c r="M13491" s="4"/>
    </row>
    <row r="13492" s="5" customFormat="1" ht="23" customHeight="1" spans="2:13">
      <c r="B13492" s="11"/>
      <c r="C13492" s="11"/>
      <c r="I13492" s="13"/>
      <c r="M13492" s="4"/>
    </row>
    <row r="13493" s="5" customFormat="1" ht="23" customHeight="1" spans="2:13">
      <c r="B13493" s="11"/>
      <c r="C13493" s="11"/>
      <c r="I13493" s="13"/>
      <c r="M13493" s="4"/>
    </row>
    <row r="13494" s="5" customFormat="1" ht="23" customHeight="1" spans="2:13">
      <c r="B13494" s="11"/>
      <c r="C13494" s="11"/>
      <c r="I13494" s="13"/>
      <c r="M13494" s="4"/>
    </row>
    <row r="13495" s="5" customFormat="1" ht="23" customHeight="1" spans="2:13">
      <c r="B13495" s="11"/>
      <c r="C13495" s="11"/>
      <c r="I13495" s="13"/>
      <c r="M13495" s="4"/>
    </row>
    <row r="13496" s="5" customFormat="1" ht="23" customHeight="1" spans="2:13">
      <c r="B13496" s="11"/>
      <c r="C13496" s="11"/>
      <c r="I13496" s="13"/>
      <c r="M13496" s="4"/>
    </row>
    <row r="13497" s="5" customFormat="1" ht="23" customHeight="1" spans="2:13">
      <c r="B13497" s="11"/>
      <c r="C13497" s="11"/>
      <c r="I13497" s="13"/>
      <c r="M13497" s="4"/>
    </row>
    <row r="13498" s="5" customFormat="1" ht="23" customHeight="1" spans="2:13">
      <c r="B13498" s="11"/>
      <c r="C13498" s="11"/>
      <c r="I13498" s="13"/>
      <c r="M13498" s="4"/>
    </row>
    <row r="13499" s="5" customFormat="1" ht="23" customHeight="1" spans="2:13">
      <c r="B13499" s="11"/>
      <c r="C13499" s="11"/>
      <c r="I13499" s="13"/>
      <c r="M13499" s="4"/>
    </row>
    <row r="13500" s="5" customFormat="1" ht="23" customHeight="1" spans="2:13">
      <c r="B13500" s="11"/>
      <c r="C13500" s="11"/>
      <c r="I13500" s="13"/>
      <c r="M13500" s="4"/>
    </row>
    <row r="13501" s="5" customFormat="1" ht="23" customHeight="1" spans="2:13">
      <c r="B13501" s="11"/>
      <c r="C13501" s="11"/>
      <c r="I13501" s="13"/>
      <c r="M13501" s="4"/>
    </row>
    <row r="13502" s="5" customFormat="1" ht="23" customHeight="1" spans="2:13">
      <c r="B13502" s="11"/>
      <c r="C13502" s="11"/>
      <c r="I13502" s="13"/>
      <c r="M13502" s="4"/>
    </row>
    <row r="13503" s="5" customFormat="1" ht="23" customHeight="1" spans="2:13">
      <c r="B13503" s="11"/>
      <c r="C13503" s="11"/>
      <c r="I13503" s="13"/>
      <c r="M13503" s="4"/>
    </row>
    <row r="13504" s="5" customFormat="1" ht="23" customHeight="1" spans="2:13">
      <c r="B13504" s="11"/>
      <c r="C13504" s="11"/>
      <c r="I13504" s="13"/>
      <c r="M13504" s="4"/>
    </row>
    <row r="13505" s="5" customFormat="1" ht="23" customHeight="1" spans="2:13">
      <c r="B13505" s="11"/>
      <c r="C13505" s="11"/>
      <c r="I13505" s="13"/>
      <c r="M13505" s="4"/>
    </row>
    <row r="13506" s="5" customFormat="1" ht="23" customHeight="1" spans="2:13">
      <c r="B13506" s="11"/>
      <c r="C13506" s="11"/>
      <c r="I13506" s="13"/>
      <c r="M13506" s="4"/>
    </row>
    <row r="13507" s="5" customFormat="1" ht="23" customHeight="1" spans="2:13">
      <c r="B13507" s="11"/>
      <c r="C13507" s="11"/>
      <c r="I13507" s="13"/>
      <c r="M13507" s="4"/>
    </row>
    <row r="13508" s="5" customFormat="1" ht="23" customHeight="1" spans="2:13">
      <c r="B13508" s="11"/>
      <c r="C13508" s="11"/>
      <c r="I13508" s="13"/>
      <c r="M13508" s="4"/>
    </row>
    <row r="13509" s="5" customFormat="1" ht="23" customHeight="1" spans="2:13">
      <c r="B13509" s="11"/>
      <c r="C13509" s="11"/>
      <c r="I13509" s="13"/>
      <c r="M13509" s="4"/>
    </row>
    <row r="13510" s="5" customFormat="1" ht="23" customHeight="1" spans="2:13">
      <c r="B13510" s="11"/>
      <c r="C13510" s="11"/>
      <c r="I13510" s="13"/>
      <c r="M13510" s="4"/>
    </row>
    <row r="13511" s="5" customFormat="1" ht="23" customHeight="1" spans="2:13">
      <c r="B13511" s="11"/>
      <c r="C13511" s="11"/>
      <c r="I13511" s="13"/>
      <c r="M13511" s="4"/>
    </row>
    <row r="13512" s="5" customFormat="1" ht="23" customHeight="1" spans="2:13">
      <c r="B13512" s="11"/>
      <c r="C13512" s="11"/>
      <c r="I13512" s="13"/>
      <c r="M13512" s="4"/>
    </row>
    <row r="13513" s="5" customFormat="1" ht="23" customHeight="1" spans="2:13">
      <c r="B13513" s="11"/>
      <c r="C13513" s="11"/>
      <c r="I13513" s="13"/>
      <c r="M13513" s="4"/>
    </row>
    <row r="13514" s="5" customFormat="1" ht="23" customHeight="1" spans="2:13">
      <c r="B13514" s="11"/>
      <c r="C13514" s="11"/>
      <c r="I13514" s="13"/>
      <c r="M13514" s="4"/>
    </row>
    <row r="13515" s="5" customFormat="1" ht="23" customHeight="1" spans="2:13">
      <c r="B13515" s="11"/>
      <c r="C13515" s="11"/>
      <c r="I13515" s="13"/>
      <c r="M13515" s="4"/>
    </row>
    <row r="13516" s="5" customFormat="1" ht="23" customHeight="1" spans="2:13">
      <c r="B13516" s="11"/>
      <c r="C13516" s="11"/>
      <c r="I13516" s="13"/>
      <c r="M13516" s="4"/>
    </row>
    <row r="13517" s="5" customFormat="1" ht="23" customHeight="1" spans="2:13">
      <c r="B13517" s="11"/>
      <c r="C13517" s="11"/>
      <c r="I13517" s="13"/>
      <c r="M13517" s="4"/>
    </row>
    <row r="13518" s="5" customFormat="1" ht="23" customHeight="1" spans="2:13">
      <c r="B13518" s="11"/>
      <c r="C13518" s="11"/>
      <c r="I13518" s="13"/>
      <c r="M13518" s="4"/>
    </row>
    <row r="13519" s="5" customFormat="1" ht="23" customHeight="1" spans="2:13">
      <c r="B13519" s="11"/>
      <c r="C13519" s="11"/>
      <c r="I13519" s="13"/>
      <c r="M13519" s="4"/>
    </row>
    <row r="13520" s="5" customFormat="1" ht="23" customHeight="1" spans="2:13">
      <c r="B13520" s="11"/>
      <c r="C13520" s="11"/>
      <c r="I13520" s="13"/>
      <c r="M13520" s="4"/>
    </row>
    <row r="13521" s="5" customFormat="1" ht="23" customHeight="1" spans="2:13">
      <c r="B13521" s="11"/>
      <c r="C13521" s="11"/>
      <c r="I13521" s="13"/>
      <c r="M13521" s="4"/>
    </row>
    <row r="13522" s="5" customFormat="1" ht="23" customHeight="1" spans="2:13">
      <c r="B13522" s="11"/>
      <c r="C13522" s="11"/>
      <c r="I13522" s="13"/>
      <c r="M13522" s="4"/>
    </row>
    <row r="13523" s="5" customFormat="1" ht="23" customHeight="1" spans="2:13">
      <c r="B13523" s="11"/>
      <c r="C13523" s="11"/>
      <c r="I13523" s="13"/>
      <c r="M13523" s="4"/>
    </row>
    <row r="13524" s="5" customFormat="1" ht="23" customHeight="1" spans="2:13">
      <c r="B13524" s="11"/>
      <c r="C13524" s="11"/>
      <c r="I13524" s="13"/>
      <c r="M13524" s="4"/>
    </row>
    <row r="13525" s="5" customFormat="1" ht="23" customHeight="1" spans="2:13">
      <c r="B13525" s="11"/>
      <c r="C13525" s="11"/>
      <c r="I13525" s="13"/>
      <c r="M13525" s="4"/>
    </row>
    <row r="13526" s="5" customFormat="1" ht="23" customHeight="1" spans="2:13">
      <c r="B13526" s="11"/>
      <c r="C13526" s="11"/>
      <c r="I13526" s="13"/>
      <c r="M13526" s="4"/>
    </row>
    <row r="13527" s="5" customFormat="1" ht="23" customHeight="1" spans="2:13">
      <c r="B13527" s="11"/>
      <c r="C13527" s="11"/>
      <c r="I13527" s="13"/>
      <c r="M13527" s="4"/>
    </row>
    <row r="13528" s="5" customFormat="1" ht="23" customHeight="1" spans="2:13">
      <c r="B13528" s="11"/>
      <c r="C13528" s="11"/>
      <c r="I13528" s="13"/>
      <c r="M13528" s="4"/>
    </row>
    <row r="13529" s="5" customFormat="1" ht="23" customHeight="1" spans="2:13">
      <c r="B13529" s="11"/>
      <c r="C13529" s="11"/>
      <c r="I13529" s="13"/>
      <c r="M13529" s="4"/>
    </row>
    <row r="13530" s="5" customFormat="1" ht="23" customHeight="1" spans="2:13">
      <c r="B13530" s="11"/>
      <c r="C13530" s="11"/>
      <c r="I13530" s="13"/>
      <c r="M13530" s="4"/>
    </row>
    <row r="13531" s="5" customFormat="1" ht="23" customHeight="1" spans="2:13">
      <c r="B13531" s="11"/>
      <c r="C13531" s="11"/>
      <c r="I13531" s="13"/>
      <c r="M13531" s="4"/>
    </row>
    <row r="13532" s="5" customFormat="1" ht="23" customHeight="1" spans="2:13">
      <c r="B13532" s="11"/>
      <c r="C13532" s="11"/>
      <c r="I13532" s="13"/>
      <c r="M13532" s="4"/>
    </row>
    <row r="13533" s="5" customFormat="1" ht="23" customHeight="1" spans="2:13">
      <c r="B13533" s="11"/>
      <c r="C13533" s="11"/>
      <c r="I13533" s="13"/>
      <c r="M13533" s="4"/>
    </row>
    <row r="13534" s="5" customFormat="1" ht="23" customHeight="1" spans="2:13">
      <c r="B13534" s="11"/>
      <c r="C13534" s="11"/>
      <c r="I13534" s="13"/>
      <c r="M13534" s="4"/>
    </row>
    <row r="13535" s="5" customFormat="1" ht="23" customHeight="1" spans="2:13">
      <c r="B13535" s="11"/>
      <c r="C13535" s="11"/>
      <c r="I13535" s="13"/>
      <c r="M13535" s="4"/>
    </row>
    <row r="13536" s="5" customFormat="1" ht="23" customHeight="1" spans="2:13">
      <c r="B13536" s="11"/>
      <c r="C13536" s="11"/>
      <c r="I13536" s="13"/>
      <c r="M13536" s="4"/>
    </row>
    <row r="13537" s="5" customFormat="1" ht="23" customHeight="1" spans="2:13">
      <c r="B13537" s="11"/>
      <c r="C13537" s="11"/>
      <c r="I13537" s="13"/>
      <c r="M13537" s="4"/>
    </row>
    <row r="13538" s="5" customFormat="1" ht="23" customHeight="1" spans="2:13">
      <c r="B13538" s="11"/>
      <c r="C13538" s="11"/>
      <c r="I13538" s="13"/>
      <c r="M13538" s="4"/>
    </row>
    <row r="13539" s="5" customFormat="1" ht="23" customHeight="1" spans="2:13">
      <c r="B13539" s="11"/>
      <c r="C13539" s="11"/>
      <c r="I13539" s="13"/>
      <c r="M13539" s="4"/>
    </row>
    <row r="13540" s="5" customFormat="1" ht="23" customHeight="1" spans="2:13">
      <c r="B13540" s="11"/>
      <c r="C13540" s="11"/>
      <c r="I13540" s="13"/>
      <c r="M13540" s="4"/>
    </row>
    <row r="13541" s="5" customFormat="1" ht="23" customHeight="1" spans="2:13">
      <c r="B13541" s="11"/>
      <c r="C13541" s="11"/>
      <c r="I13541" s="13"/>
      <c r="M13541" s="4"/>
    </row>
    <row r="13542" s="5" customFormat="1" ht="23" customHeight="1" spans="2:13">
      <c r="B13542" s="11"/>
      <c r="C13542" s="11"/>
      <c r="I13542" s="13"/>
      <c r="M13542" s="4"/>
    </row>
    <row r="13543" s="5" customFormat="1" ht="23" customHeight="1" spans="2:13">
      <c r="B13543" s="11"/>
      <c r="C13543" s="11"/>
      <c r="I13543" s="13"/>
      <c r="M13543" s="4"/>
    </row>
    <row r="13544" s="5" customFormat="1" ht="23" customHeight="1" spans="2:13">
      <c r="B13544" s="11"/>
      <c r="C13544" s="11"/>
      <c r="I13544" s="13"/>
      <c r="M13544" s="4"/>
    </row>
    <row r="13545" s="5" customFormat="1" ht="23" customHeight="1" spans="2:13">
      <c r="B13545" s="11"/>
      <c r="C13545" s="11"/>
      <c r="I13545" s="13"/>
      <c r="M13545" s="4"/>
    </row>
    <row r="13546" s="5" customFormat="1" ht="23" customHeight="1" spans="2:13">
      <c r="B13546" s="11"/>
      <c r="C13546" s="11"/>
      <c r="I13546" s="13"/>
      <c r="M13546" s="4"/>
    </row>
    <row r="13547" s="5" customFormat="1" ht="23" customHeight="1" spans="2:13">
      <c r="B13547" s="11"/>
      <c r="C13547" s="11"/>
      <c r="I13547" s="13"/>
      <c r="M13547" s="4"/>
    </row>
    <row r="13548" s="5" customFormat="1" ht="23" customHeight="1" spans="2:13">
      <c r="B13548" s="11"/>
      <c r="C13548" s="11"/>
      <c r="I13548" s="13"/>
      <c r="M13548" s="4"/>
    </row>
    <row r="13549" s="5" customFormat="1" ht="23" customHeight="1" spans="2:13">
      <c r="B13549" s="11"/>
      <c r="C13549" s="11"/>
      <c r="I13549" s="13"/>
      <c r="M13549" s="4"/>
    </row>
    <row r="13550" s="5" customFormat="1" ht="23" customHeight="1" spans="2:13">
      <c r="B13550" s="11"/>
      <c r="C13550" s="11"/>
      <c r="I13550" s="13"/>
      <c r="M13550" s="4"/>
    </row>
    <row r="13551" s="5" customFormat="1" ht="23" customHeight="1" spans="2:13">
      <c r="B13551" s="11"/>
      <c r="C13551" s="11"/>
      <c r="I13551" s="13"/>
      <c r="M13551" s="4"/>
    </row>
    <row r="13552" s="5" customFormat="1" ht="23" customHeight="1" spans="2:13">
      <c r="B13552" s="11"/>
      <c r="C13552" s="11"/>
      <c r="I13552" s="13"/>
      <c r="M13552" s="4"/>
    </row>
    <row r="13553" s="5" customFormat="1" ht="23" customHeight="1" spans="2:13">
      <c r="B13553" s="11"/>
      <c r="C13553" s="11"/>
      <c r="I13553" s="13"/>
      <c r="M13553" s="4"/>
    </row>
    <row r="13554" s="5" customFormat="1" ht="23" customHeight="1" spans="2:13">
      <c r="B13554" s="11"/>
      <c r="C13554" s="11"/>
      <c r="I13554" s="13"/>
      <c r="M13554" s="4"/>
    </row>
    <row r="13555" s="5" customFormat="1" ht="23" customHeight="1" spans="2:13">
      <c r="B13555" s="11"/>
      <c r="C13555" s="11"/>
      <c r="I13555" s="13"/>
      <c r="M13555" s="4"/>
    </row>
    <row r="13556" s="5" customFormat="1" ht="23" customHeight="1" spans="2:13">
      <c r="B13556" s="11"/>
      <c r="C13556" s="11"/>
      <c r="I13556" s="13"/>
      <c r="M13556" s="4"/>
    </row>
    <row r="13557" s="5" customFormat="1" ht="23" customHeight="1" spans="2:13">
      <c r="B13557" s="11"/>
      <c r="C13557" s="11"/>
      <c r="I13557" s="13"/>
      <c r="M13557" s="4"/>
    </row>
    <row r="13558" s="5" customFormat="1" ht="23" customHeight="1" spans="2:13">
      <c r="B13558" s="11"/>
      <c r="C13558" s="11"/>
      <c r="I13558" s="13"/>
      <c r="M13558" s="4"/>
    </row>
    <row r="13559" s="5" customFormat="1" ht="23" customHeight="1" spans="2:13">
      <c r="B13559" s="11"/>
      <c r="C13559" s="11"/>
      <c r="I13559" s="13"/>
      <c r="M13559" s="4"/>
    </row>
    <row r="13560" s="5" customFormat="1" ht="23" customHeight="1" spans="2:13">
      <c r="B13560" s="11"/>
      <c r="C13560" s="11"/>
      <c r="I13560" s="13"/>
      <c r="M13560" s="4"/>
    </row>
    <row r="13561" s="5" customFormat="1" ht="23" customHeight="1" spans="2:13">
      <c r="B13561" s="11"/>
      <c r="C13561" s="11"/>
      <c r="I13561" s="13"/>
      <c r="M13561" s="4"/>
    </row>
    <row r="13562" s="5" customFormat="1" ht="23" customHeight="1" spans="2:13">
      <c r="B13562" s="11"/>
      <c r="C13562" s="11"/>
      <c r="I13562" s="13"/>
      <c r="M13562" s="4"/>
    </row>
    <row r="13563" s="5" customFormat="1" ht="23" customHeight="1" spans="2:13">
      <c r="B13563" s="11"/>
      <c r="C13563" s="11"/>
      <c r="I13563" s="13"/>
      <c r="M13563" s="4"/>
    </row>
    <row r="13564" s="5" customFormat="1" ht="23" customHeight="1" spans="2:13">
      <c r="B13564" s="11"/>
      <c r="C13564" s="11"/>
      <c r="I13564" s="13"/>
      <c r="M13564" s="4"/>
    </row>
    <row r="13565" s="5" customFormat="1" ht="23" customHeight="1" spans="2:13">
      <c r="B13565" s="11"/>
      <c r="C13565" s="11"/>
      <c r="I13565" s="13"/>
      <c r="M13565" s="4"/>
    </row>
    <row r="13566" s="5" customFormat="1" ht="23" customHeight="1" spans="2:13">
      <c r="B13566" s="11"/>
      <c r="C13566" s="11"/>
      <c r="I13566" s="13"/>
      <c r="M13566" s="4"/>
    </row>
    <row r="13567" s="5" customFormat="1" ht="23" customHeight="1" spans="2:13">
      <c r="B13567" s="11"/>
      <c r="C13567" s="11"/>
      <c r="I13567" s="13"/>
      <c r="M13567" s="4"/>
    </row>
    <row r="13568" s="5" customFormat="1" ht="23" customHeight="1" spans="2:13">
      <c r="B13568" s="11"/>
      <c r="C13568" s="11"/>
      <c r="I13568" s="13"/>
      <c r="M13568" s="4"/>
    </row>
    <row r="13569" s="5" customFormat="1" ht="23" customHeight="1" spans="2:13">
      <c r="B13569" s="11"/>
      <c r="C13569" s="11"/>
      <c r="I13569" s="13"/>
      <c r="M13569" s="4"/>
    </row>
    <row r="13570" s="5" customFormat="1" ht="23" customHeight="1" spans="2:13">
      <c r="B13570" s="11"/>
      <c r="C13570" s="11"/>
      <c r="I13570" s="13"/>
      <c r="M13570" s="4"/>
    </row>
    <row r="13571" s="5" customFormat="1" ht="23" customHeight="1" spans="2:13">
      <c r="B13571" s="11"/>
      <c r="C13571" s="11"/>
      <c r="I13571" s="13"/>
      <c r="M13571" s="4"/>
    </row>
    <row r="13572" s="5" customFormat="1" ht="23" customHeight="1" spans="2:13">
      <c r="B13572" s="11"/>
      <c r="C13572" s="11"/>
      <c r="I13572" s="13"/>
      <c r="M13572" s="4"/>
    </row>
    <row r="13573" s="5" customFormat="1" ht="23" customHeight="1" spans="2:13">
      <c r="B13573" s="11"/>
      <c r="C13573" s="11"/>
      <c r="I13573" s="13"/>
      <c r="M13573" s="4"/>
    </row>
    <row r="13574" s="5" customFormat="1" ht="23" customHeight="1" spans="2:13">
      <c r="B13574" s="11"/>
      <c r="C13574" s="11"/>
      <c r="I13574" s="13"/>
      <c r="M13574" s="4"/>
    </row>
    <row r="13575" s="5" customFormat="1" ht="23" customHeight="1" spans="2:13">
      <c r="B13575" s="11"/>
      <c r="C13575" s="11"/>
      <c r="I13575" s="13"/>
      <c r="M13575" s="4"/>
    </row>
    <row r="13576" s="5" customFormat="1" ht="23" customHeight="1" spans="2:13">
      <c r="B13576" s="11"/>
      <c r="C13576" s="11"/>
      <c r="I13576" s="13"/>
      <c r="M13576" s="4"/>
    </row>
    <row r="13577" s="5" customFormat="1" ht="23" customHeight="1" spans="2:13">
      <c r="B13577" s="11"/>
      <c r="C13577" s="11"/>
      <c r="I13577" s="13"/>
      <c r="M13577" s="4"/>
    </row>
    <row r="13578" s="5" customFormat="1" ht="23" customHeight="1" spans="2:13">
      <c r="B13578" s="11"/>
      <c r="C13578" s="11"/>
      <c r="I13578" s="13"/>
      <c r="M13578" s="4"/>
    </row>
    <row r="13579" s="5" customFormat="1" ht="23" customHeight="1" spans="2:13">
      <c r="B13579" s="11"/>
      <c r="C13579" s="11"/>
      <c r="I13579" s="13"/>
      <c r="M13579" s="4"/>
    </row>
    <row r="13580" s="5" customFormat="1" ht="23" customHeight="1" spans="2:13">
      <c r="B13580" s="11"/>
      <c r="C13580" s="11"/>
      <c r="I13580" s="13"/>
      <c r="M13580" s="4"/>
    </row>
    <row r="13581" s="5" customFormat="1" ht="23" customHeight="1" spans="2:13">
      <c r="B13581" s="11"/>
      <c r="C13581" s="11"/>
      <c r="I13581" s="13"/>
      <c r="M13581" s="4"/>
    </row>
    <row r="13582" s="5" customFormat="1" ht="23" customHeight="1" spans="2:13">
      <c r="B13582" s="11"/>
      <c r="C13582" s="11"/>
      <c r="I13582" s="13"/>
      <c r="M13582" s="4"/>
    </row>
    <row r="13583" s="5" customFormat="1" ht="23" customHeight="1" spans="2:13">
      <c r="B13583" s="11"/>
      <c r="C13583" s="11"/>
      <c r="I13583" s="13"/>
      <c r="M13583" s="4"/>
    </row>
    <row r="13584" s="5" customFormat="1" ht="23" customHeight="1" spans="2:13">
      <c r="B13584" s="11"/>
      <c r="C13584" s="11"/>
      <c r="I13584" s="13"/>
      <c r="M13584" s="4"/>
    </row>
    <row r="13585" s="5" customFormat="1" ht="23" customHeight="1" spans="2:13">
      <c r="B13585" s="11"/>
      <c r="C13585" s="11"/>
      <c r="I13585" s="13"/>
      <c r="M13585" s="4"/>
    </row>
    <row r="13586" s="5" customFormat="1" ht="23" customHeight="1" spans="2:13">
      <c r="B13586" s="11"/>
      <c r="C13586" s="11"/>
      <c r="I13586" s="13"/>
      <c r="M13586" s="4"/>
    </row>
    <row r="13587" s="5" customFormat="1" ht="23" customHeight="1" spans="2:13">
      <c r="B13587" s="11"/>
      <c r="C13587" s="11"/>
      <c r="I13587" s="13"/>
      <c r="M13587" s="4"/>
    </row>
    <row r="13588" s="5" customFormat="1" ht="23" customHeight="1" spans="2:13">
      <c r="B13588" s="11"/>
      <c r="C13588" s="11"/>
      <c r="I13588" s="13"/>
      <c r="M13588" s="4"/>
    </row>
    <row r="13589" s="5" customFormat="1" ht="23" customHeight="1" spans="2:13">
      <c r="B13589" s="11"/>
      <c r="C13589" s="11"/>
      <c r="I13589" s="13"/>
      <c r="M13589" s="4"/>
    </row>
    <row r="13590" s="5" customFormat="1" ht="23" customHeight="1" spans="2:13">
      <c r="B13590" s="11"/>
      <c r="C13590" s="11"/>
      <c r="I13590" s="13"/>
      <c r="M13590" s="4"/>
    </row>
    <row r="13591" s="5" customFormat="1" ht="23" customHeight="1" spans="2:13">
      <c r="B13591" s="11"/>
      <c r="C13591" s="11"/>
      <c r="I13591" s="13"/>
      <c r="M13591" s="4"/>
    </row>
    <row r="13592" s="5" customFormat="1" ht="23" customHeight="1" spans="2:13">
      <c r="B13592" s="11"/>
      <c r="C13592" s="11"/>
      <c r="I13592" s="13"/>
      <c r="M13592" s="4"/>
    </row>
    <row r="13593" s="5" customFormat="1" ht="23" customHeight="1" spans="2:13">
      <c r="B13593" s="11"/>
      <c r="C13593" s="11"/>
      <c r="I13593" s="13"/>
      <c r="M13593" s="4"/>
    </row>
    <row r="13594" s="5" customFormat="1" ht="23" customHeight="1" spans="2:13">
      <c r="B13594" s="11"/>
      <c r="C13594" s="11"/>
      <c r="I13594" s="13"/>
      <c r="M13594" s="4"/>
    </row>
    <row r="13595" s="5" customFormat="1" ht="23" customHeight="1" spans="2:13">
      <c r="B13595" s="11"/>
      <c r="C13595" s="11"/>
      <c r="I13595" s="13"/>
      <c r="M13595" s="4"/>
    </row>
    <row r="13596" s="5" customFormat="1" ht="23" customHeight="1" spans="2:13">
      <c r="B13596" s="11"/>
      <c r="C13596" s="11"/>
      <c r="I13596" s="13"/>
      <c r="M13596" s="4"/>
    </row>
    <row r="13597" s="5" customFormat="1" ht="23" customHeight="1" spans="2:13">
      <c r="B13597" s="11"/>
      <c r="C13597" s="11"/>
      <c r="I13597" s="13"/>
      <c r="M13597" s="4"/>
    </row>
    <row r="13598" s="5" customFormat="1" ht="23" customHeight="1" spans="2:13">
      <c r="B13598" s="11"/>
      <c r="C13598" s="11"/>
      <c r="I13598" s="13"/>
      <c r="M13598" s="4"/>
    </row>
    <row r="13599" s="5" customFormat="1" ht="23" customHeight="1" spans="2:13">
      <c r="B13599" s="11"/>
      <c r="C13599" s="11"/>
      <c r="I13599" s="13"/>
      <c r="M13599" s="4"/>
    </row>
    <row r="13600" s="5" customFormat="1" ht="23" customHeight="1" spans="2:13">
      <c r="B13600" s="11"/>
      <c r="C13600" s="11"/>
      <c r="I13600" s="13"/>
      <c r="M13600" s="4"/>
    </row>
    <row r="13601" s="5" customFormat="1" ht="23" customHeight="1" spans="2:13">
      <c r="B13601" s="11"/>
      <c r="C13601" s="11"/>
      <c r="I13601" s="13"/>
      <c r="M13601" s="4"/>
    </row>
    <row r="13602" s="5" customFormat="1" ht="23" customHeight="1" spans="2:13">
      <c r="B13602" s="11"/>
      <c r="C13602" s="11"/>
      <c r="I13602" s="13"/>
      <c r="M13602" s="4"/>
    </row>
    <row r="13603" s="5" customFormat="1" ht="23" customHeight="1" spans="2:13">
      <c r="B13603" s="11"/>
      <c r="C13603" s="11"/>
      <c r="I13603" s="13"/>
      <c r="M13603" s="4"/>
    </row>
    <row r="13604" s="5" customFormat="1" ht="23" customHeight="1" spans="2:13">
      <c r="B13604" s="11"/>
      <c r="C13604" s="11"/>
      <c r="I13604" s="13"/>
      <c r="M13604" s="4"/>
    </row>
    <row r="13605" s="5" customFormat="1" ht="23" customHeight="1" spans="2:13">
      <c r="B13605" s="11"/>
      <c r="C13605" s="11"/>
      <c r="I13605" s="13"/>
      <c r="M13605" s="4"/>
    </row>
    <row r="13606" s="5" customFormat="1" ht="23" customHeight="1" spans="2:13">
      <c r="B13606" s="11"/>
      <c r="C13606" s="11"/>
      <c r="I13606" s="13"/>
      <c r="M13606" s="4"/>
    </row>
    <row r="13607" s="5" customFormat="1" ht="23" customHeight="1" spans="2:13">
      <c r="B13607" s="11"/>
      <c r="C13607" s="11"/>
      <c r="I13607" s="13"/>
      <c r="M13607" s="4"/>
    </row>
    <row r="13608" s="5" customFormat="1" ht="23" customHeight="1" spans="2:13">
      <c r="B13608" s="11"/>
      <c r="C13608" s="11"/>
      <c r="I13608" s="13"/>
      <c r="M13608" s="4"/>
    </row>
    <row r="13609" s="5" customFormat="1" ht="23" customHeight="1" spans="2:13">
      <c r="B13609" s="11"/>
      <c r="C13609" s="11"/>
      <c r="I13609" s="13"/>
      <c r="M13609" s="4"/>
    </row>
    <row r="13610" s="5" customFormat="1" ht="23" customHeight="1" spans="2:13">
      <c r="B13610" s="11"/>
      <c r="C13610" s="11"/>
      <c r="I13610" s="13"/>
      <c r="M13610" s="4"/>
    </row>
    <row r="13611" s="5" customFormat="1" ht="23" customHeight="1" spans="2:13">
      <c r="B13611" s="11"/>
      <c r="C13611" s="11"/>
      <c r="I13611" s="13"/>
      <c r="M13611" s="4"/>
    </row>
    <row r="13612" s="5" customFormat="1" ht="23" customHeight="1" spans="2:13">
      <c r="B13612" s="11"/>
      <c r="C13612" s="11"/>
      <c r="I13612" s="13"/>
      <c r="M13612" s="4"/>
    </row>
    <row r="13613" s="5" customFormat="1" ht="23" customHeight="1" spans="2:13">
      <c r="B13613" s="11"/>
      <c r="C13613" s="11"/>
      <c r="I13613" s="13"/>
      <c r="M13613" s="4"/>
    </row>
    <row r="13614" s="5" customFormat="1" ht="23" customHeight="1" spans="2:13">
      <c r="B13614" s="11"/>
      <c r="C13614" s="11"/>
      <c r="I13614" s="13"/>
      <c r="M13614" s="4"/>
    </row>
    <row r="13615" s="5" customFormat="1" ht="23" customHeight="1" spans="2:13">
      <c r="B13615" s="11"/>
      <c r="C13615" s="11"/>
      <c r="I13615" s="13"/>
      <c r="M13615" s="4"/>
    </row>
    <row r="13616" s="5" customFormat="1" ht="23" customHeight="1" spans="2:13">
      <c r="B13616" s="11"/>
      <c r="C13616" s="11"/>
      <c r="I13616" s="13"/>
      <c r="M13616" s="4"/>
    </row>
    <row r="13617" s="5" customFormat="1" ht="23" customHeight="1" spans="2:13">
      <c r="B13617" s="11"/>
      <c r="C13617" s="11"/>
      <c r="I13617" s="13"/>
      <c r="M13617" s="4"/>
    </row>
    <row r="13618" s="5" customFormat="1" ht="23" customHeight="1" spans="2:13">
      <c r="B13618" s="11"/>
      <c r="C13618" s="11"/>
      <c r="I13618" s="13"/>
      <c r="M13618" s="4"/>
    </row>
    <row r="13619" s="5" customFormat="1" ht="23" customHeight="1" spans="2:13">
      <c r="B13619" s="11"/>
      <c r="C13619" s="11"/>
      <c r="I13619" s="13"/>
      <c r="M13619" s="4"/>
    </row>
    <row r="13620" s="5" customFormat="1" ht="23" customHeight="1" spans="2:13">
      <c r="B13620" s="11"/>
      <c r="C13620" s="11"/>
      <c r="I13620" s="13"/>
      <c r="M13620" s="4"/>
    </row>
    <row r="13621" s="5" customFormat="1" ht="23" customHeight="1" spans="2:13">
      <c r="B13621" s="11"/>
      <c r="C13621" s="11"/>
      <c r="I13621" s="13"/>
      <c r="M13621" s="4"/>
    </row>
    <row r="13622" s="5" customFormat="1" ht="23" customHeight="1" spans="2:13">
      <c r="B13622" s="11"/>
      <c r="C13622" s="11"/>
      <c r="I13622" s="13"/>
      <c r="M13622" s="4"/>
    </row>
    <row r="13623" s="5" customFormat="1" ht="23" customHeight="1" spans="2:13">
      <c r="B13623" s="11"/>
      <c r="C13623" s="11"/>
      <c r="I13623" s="13"/>
      <c r="M13623" s="4"/>
    </row>
    <row r="13624" s="5" customFormat="1" ht="23" customHeight="1" spans="2:13">
      <c r="B13624" s="11"/>
      <c r="C13624" s="11"/>
      <c r="I13624" s="13"/>
      <c r="M13624" s="4"/>
    </row>
    <row r="13625" s="5" customFormat="1" ht="23" customHeight="1" spans="2:13">
      <c r="B13625" s="11"/>
      <c r="C13625" s="11"/>
      <c r="I13625" s="13"/>
      <c r="M13625" s="4"/>
    </row>
    <row r="13626" s="5" customFormat="1" ht="23" customHeight="1" spans="2:13">
      <c r="B13626" s="11"/>
      <c r="C13626" s="11"/>
      <c r="I13626" s="13"/>
      <c r="M13626" s="4"/>
    </row>
    <row r="13627" s="5" customFormat="1" ht="23" customHeight="1" spans="2:13">
      <c r="B13627" s="11"/>
      <c r="C13627" s="11"/>
      <c r="I13627" s="13"/>
      <c r="M13627" s="4"/>
    </row>
    <row r="13628" s="5" customFormat="1" ht="23" customHeight="1" spans="2:13">
      <c r="B13628" s="11"/>
      <c r="C13628" s="11"/>
      <c r="I13628" s="13"/>
      <c r="M13628" s="4"/>
    </row>
    <row r="13629" s="5" customFormat="1" ht="23" customHeight="1" spans="2:13">
      <c r="B13629" s="11"/>
      <c r="C13629" s="11"/>
      <c r="I13629" s="13"/>
      <c r="M13629" s="4"/>
    </row>
    <row r="13630" s="5" customFormat="1" ht="23" customHeight="1" spans="2:13">
      <c r="B13630" s="11"/>
      <c r="C13630" s="11"/>
      <c r="I13630" s="13"/>
      <c r="M13630" s="4"/>
    </row>
    <row r="13631" s="5" customFormat="1" ht="23" customHeight="1" spans="2:13">
      <c r="B13631" s="11"/>
      <c r="C13631" s="11"/>
      <c r="I13631" s="13"/>
      <c r="M13631" s="4"/>
    </row>
    <row r="13632" s="5" customFormat="1" ht="23" customHeight="1" spans="2:13">
      <c r="B13632" s="11"/>
      <c r="C13632" s="11"/>
      <c r="I13632" s="13"/>
      <c r="M13632" s="4"/>
    </row>
    <row r="13633" s="5" customFormat="1" ht="23" customHeight="1" spans="2:13">
      <c r="B13633" s="11"/>
      <c r="C13633" s="11"/>
      <c r="I13633" s="13"/>
      <c r="M13633" s="4"/>
    </row>
    <row r="13634" s="5" customFormat="1" ht="23" customHeight="1" spans="2:13">
      <c r="B13634" s="11"/>
      <c r="C13634" s="11"/>
      <c r="I13634" s="13"/>
      <c r="M13634" s="4"/>
    </row>
    <row r="13635" s="5" customFormat="1" ht="23" customHeight="1" spans="2:13">
      <c r="B13635" s="11"/>
      <c r="C13635" s="11"/>
      <c r="I13635" s="13"/>
      <c r="M13635" s="4"/>
    </row>
    <row r="13636" s="5" customFormat="1" ht="23" customHeight="1" spans="2:13">
      <c r="B13636" s="11"/>
      <c r="C13636" s="11"/>
      <c r="I13636" s="13"/>
      <c r="M13636" s="4"/>
    </row>
    <row r="13637" s="5" customFormat="1" ht="23" customHeight="1" spans="2:13">
      <c r="B13637" s="11"/>
      <c r="C13637" s="11"/>
      <c r="I13637" s="13"/>
      <c r="M13637" s="4"/>
    </row>
    <row r="13638" s="5" customFormat="1" ht="23" customHeight="1" spans="2:13">
      <c r="B13638" s="11"/>
      <c r="C13638" s="11"/>
      <c r="I13638" s="13"/>
      <c r="M13638" s="4"/>
    </row>
    <row r="13639" s="5" customFormat="1" ht="23" customHeight="1" spans="2:13">
      <c r="B13639" s="11"/>
      <c r="C13639" s="11"/>
      <c r="I13639" s="13"/>
      <c r="M13639" s="4"/>
    </row>
    <row r="13640" s="5" customFormat="1" ht="23" customHeight="1" spans="2:13">
      <c r="B13640" s="11"/>
      <c r="C13640" s="11"/>
      <c r="I13640" s="13"/>
      <c r="M13640" s="4"/>
    </row>
    <row r="13641" s="5" customFormat="1" ht="23" customHeight="1" spans="2:13">
      <c r="B13641" s="11"/>
      <c r="C13641" s="11"/>
      <c r="I13641" s="13"/>
      <c r="M13641" s="4"/>
    </row>
    <row r="13642" s="5" customFormat="1" ht="23" customHeight="1" spans="2:13">
      <c r="B13642" s="11"/>
      <c r="C13642" s="11"/>
      <c r="I13642" s="13"/>
      <c r="M13642" s="4"/>
    </row>
    <row r="13643" s="5" customFormat="1" ht="23" customHeight="1" spans="2:13">
      <c r="B13643" s="11"/>
      <c r="C13643" s="11"/>
      <c r="I13643" s="13"/>
      <c r="M13643" s="4"/>
    </row>
    <row r="13644" s="5" customFormat="1" ht="23" customHeight="1" spans="2:13">
      <c r="B13644" s="11"/>
      <c r="C13644" s="11"/>
      <c r="I13644" s="13"/>
      <c r="M13644" s="4"/>
    </row>
    <row r="13645" s="5" customFormat="1" ht="23" customHeight="1" spans="2:13">
      <c r="B13645" s="11"/>
      <c r="C13645" s="11"/>
      <c r="I13645" s="13"/>
      <c r="M13645" s="4"/>
    </row>
    <row r="13646" s="5" customFormat="1" ht="23" customHeight="1" spans="2:13">
      <c r="B13646" s="11"/>
      <c r="C13646" s="11"/>
      <c r="I13646" s="13"/>
      <c r="M13646" s="4"/>
    </row>
    <row r="13647" s="5" customFormat="1" ht="23" customHeight="1" spans="2:13">
      <c r="B13647" s="11"/>
      <c r="C13647" s="11"/>
      <c r="I13647" s="13"/>
      <c r="M13647" s="4"/>
    </row>
    <row r="13648" s="5" customFormat="1" ht="23" customHeight="1" spans="2:13">
      <c r="B13648" s="11"/>
      <c r="C13648" s="11"/>
      <c r="I13648" s="13"/>
      <c r="M13648" s="4"/>
    </row>
    <row r="13649" s="5" customFormat="1" ht="23" customHeight="1" spans="2:13">
      <c r="B13649" s="11"/>
      <c r="C13649" s="11"/>
      <c r="I13649" s="13"/>
      <c r="M13649" s="4"/>
    </row>
    <row r="13650" s="5" customFormat="1" ht="23" customHeight="1" spans="2:13">
      <c r="B13650" s="11"/>
      <c r="C13650" s="11"/>
      <c r="I13650" s="13"/>
      <c r="M13650" s="4"/>
    </row>
    <row r="13651" s="5" customFormat="1" ht="23" customHeight="1" spans="2:13">
      <c r="B13651" s="11"/>
      <c r="C13651" s="11"/>
      <c r="I13651" s="13"/>
      <c r="M13651" s="4"/>
    </row>
    <row r="13652" s="5" customFormat="1" ht="23" customHeight="1" spans="2:13">
      <c r="B13652" s="11"/>
      <c r="C13652" s="11"/>
      <c r="I13652" s="13"/>
      <c r="M13652" s="4"/>
    </row>
    <row r="13653" s="5" customFormat="1" ht="23" customHeight="1" spans="2:13">
      <c r="B13653" s="11"/>
      <c r="C13653" s="11"/>
      <c r="I13653" s="13"/>
      <c r="M13653" s="4"/>
    </row>
    <row r="13654" s="5" customFormat="1" ht="23" customHeight="1" spans="2:13">
      <c r="B13654" s="11"/>
      <c r="C13654" s="11"/>
      <c r="I13654" s="13"/>
      <c r="M13654" s="4"/>
    </row>
    <row r="13655" s="5" customFormat="1" ht="23" customHeight="1" spans="2:13">
      <c r="B13655" s="11"/>
      <c r="C13655" s="11"/>
      <c r="I13655" s="13"/>
      <c r="M13655" s="4"/>
    </row>
    <row r="13656" s="5" customFormat="1" ht="23" customHeight="1" spans="2:13">
      <c r="B13656" s="11"/>
      <c r="C13656" s="11"/>
      <c r="I13656" s="13"/>
      <c r="M13656" s="4"/>
    </row>
    <row r="13657" s="5" customFormat="1" ht="23" customHeight="1" spans="2:13">
      <c r="B13657" s="11"/>
      <c r="C13657" s="11"/>
      <c r="I13657" s="13"/>
      <c r="M13657" s="4"/>
    </row>
    <row r="13658" s="5" customFormat="1" ht="23" customHeight="1" spans="2:13">
      <c r="B13658" s="11"/>
      <c r="C13658" s="11"/>
      <c r="I13658" s="13"/>
      <c r="M13658" s="4"/>
    </row>
    <row r="13659" s="5" customFormat="1" ht="23" customHeight="1" spans="2:13">
      <c r="B13659" s="11"/>
      <c r="C13659" s="11"/>
      <c r="I13659" s="13"/>
      <c r="M13659" s="4"/>
    </row>
    <row r="13660" s="5" customFormat="1" ht="23" customHeight="1" spans="2:13">
      <c r="B13660" s="11"/>
      <c r="C13660" s="11"/>
      <c r="I13660" s="13"/>
      <c r="M13660" s="4"/>
    </row>
    <row r="13661" s="5" customFormat="1" ht="23" customHeight="1" spans="2:13">
      <c r="B13661" s="11"/>
      <c r="C13661" s="11"/>
      <c r="I13661" s="13"/>
      <c r="M13661" s="4"/>
    </row>
    <row r="13662" s="5" customFormat="1" ht="23" customHeight="1" spans="2:13">
      <c r="B13662" s="11"/>
      <c r="C13662" s="11"/>
      <c r="I13662" s="13"/>
      <c r="M13662" s="4"/>
    </row>
    <row r="13663" s="5" customFormat="1" ht="23" customHeight="1" spans="2:13">
      <c r="B13663" s="11"/>
      <c r="C13663" s="11"/>
      <c r="I13663" s="13"/>
      <c r="M13663" s="4"/>
    </row>
    <row r="13664" s="5" customFormat="1" ht="23" customHeight="1" spans="2:13">
      <c r="B13664" s="11"/>
      <c r="C13664" s="11"/>
      <c r="I13664" s="13"/>
      <c r="M13664" s="4"/>
    </row>
    <row r="13665" s="5" customFormat="1" ht="23" customHeight="1" spans="2:13">
      <c r="B13665" s="11"/>
      <c r="C13665" s="11"/>
      <c r="I13665" s="13"/>
      <c r="M13665" s="4"/>
    </row>
    <row r="13666" s="5" customFormat="1" ht="23" customHeight="1" spans="2:13">
      <c r="B13666" s="11"/>
      <c r="C13666" s="11"/>
      <c r="I13666" s="13"/>
      <c r="M13666" s="4"/>
    </row>
    <row r="13667" s="5" customFormat="1" ht="23" customHeight="1" spans="2:13">
      <c r="B13667" s="11"/>
      <c r="C13667" s="11"/>
      <c r="I13667" s="13"/>
      <c r="M13667" s="4"/>
    </row>
    <row r="13668" s="5" customFormat="1" ht="23" customHeight="1" spans="2:13">
      <c r="B13668" s="11"/>
      <c r="C13668" s="11"/>
      <c r="I13668" s="13"/>
      <c r="M13668" s="4"/>
    </row>
    <row r="13669" s="5" customFormat="1" ht="23" customHeight="1" spans="2:13">
      <c r="B13669" s="11"/>
      <c r="C13669" s="11"/>
      <c r="I13669" s="13"/>
      <c r="M13669" s="4"/>
    </row>
    <row r="13670" s="5" customFormat="1" ht="23" customHeight="1" spans="2:13">
      <c r="B13670" s="11"/>
      <c r="C13670" s="11"/>
      <c r="I13670" s="13"/>
      <c r="M13670" s="4"/>
    </row>
    <row r="13671" s="5" customFormat="1" ht="23" customHeight="1" spans="2:13">
      <c r="B13671" s="11"/>
      <c r="C13671" s="11"/>
      <c r="I13671" s="13"/>
      <c r="M13671" s="4"/>
    </row>
    <row r="13672" s="5" customFormat="1" ht="23" customHeight="1" spans="2:13">
      <c r="B13672" s="11"/>
      <c r="C13672" s="11"/>
      <c r="I13672" s="13"/>
      <c r="M13672" s="4"/>
    </row>
    <row r="13673" s="5" customFormat="1" ht="23" customHeight="1" spans="2:13">
      <c r="B13673" s="11"/>
      <c r="C13673" s="11"/>
      <c r="I13673" s="13"/>
      <c r="M13673" s="4"/>
    </row>
    <row r="13674" s="5" customFormat="1" ht="23" customHeight="1" spans="2:13">
      <c r="B13674" s="11"/>
      <c r="C13674" s="11"/>
      <c r="I13674" s="13"/>
      <c r="M13674" s="4"/>
    </row>
    <row r="13675" s="5" customFormat="1" ht="23" customHeight="1" spans="2:13">
      <c r="B13675" s="11"/>
      <c r="C13675" s="11"/>
      <c r="I13675" s="13"/>
      <c r="M13675" s="4"/>
    </row>
    <row r="13676" s="5" customFormat="1" ht="23" customHeight="1" spans="2:13">
      <c r="B13676" s="11"/>
      <c r="C13676" s="11"/>
      <c r="I13676" s="13"/>
      <c r="M13676" s="4"/>
    </row>
    <row r="13677" s="5" customFormat="1" ht="23" customHeight="1" spans="2:13">
      <c r="B13677" s="11"/>
      <c r="C13677" s="11"/>
      <c r="I13677" s="13"/>
      <c r="M13677" s="4"/>
    </row>
    <row r="13678" s="5" customFormat="1" ht="23" customHeight="1" spans="2:13">
      <c r="B13678" s="11"/>
      <c r="C13678" s="11"/>
      <c r="I13678" s="13"/>
      <c r="M13678" s="4"/>
    </row>
    <row r="13679" s="5" customFormat="1" ht="23" customHeight="1" spans="2:13">
      <c r="B13679" s="11"/>
      <c r="C13679" s="11"/>
      <c r="I13679" s="13"/>
      <c r="M13679" s="4"/>
    </row>
    <row r="13680" s="5" customFormat="1" ht="23" customHeight="1" spans="2:13">
      <c r="B13680" s="11"/>
      <c r="C13680" s="11"/>
      <c r="I13680" s="13"/>
      <c r="M13680" s="4"/>
    </row>
    <row r="13681" s="5" customFormat="1" ht="23" customHeight="1" spans="2:13">
      <c r="B13681" s="11"/>
      <c r="C13681" s="11"/>
      <c r="I13681" s="13"/>
      <c r="M13681" s="4"/>
    </row>
    <row r="13682" s="5" customFormat="1" ht="23" customHeight="1" spans="2:13">
      <c r="B13682" s="11"/>
      <c r="C13682" s="11"/>
      <c r="I13682" s="13"/>
      <c r="M13682" s="4"/>
    </row>
    <row r="13683" s="5" customFormat="1" ht="23" customHeight="1" spans="2:13">
      <c r="B13683" s="11"/>
      <c r="C13683" s="11"/>
      <c r="I13683" s="13"/>
      <c r="M13683" s="4"/>
    </row>
    <row r="13684" s="5" customFormat="1" ht="23" customHeight="1" spans="2:13">
      <c r="B13684" s="11"/>
      <c r="C13684" s="11"/>
      <c r="I13684" s="13"/>
      <c r="M13684" s="4"/>
    </row>
    <row r="13685" s="5" customFormat="1" ht="23" customHeight="1" spans="2:13">
      <c r="B13685" s="11"/>
      <c r="C13685" s="11"/>
      <c r="I13685" s="13"/>
      <c r="M13685" s="4"/>
    </row>
    <row r="13686" s="5" customFormat="1" ht="23" customHeight="1" spans="2:13">
      <c r="B13686" s="11"/>
      <c r="C13686" s="11"/>
      <c r="I13686" s="13"/>
      <c r="M13686" s="4"/>
    </row>
    <row r="13687" s="5" customFormat="1" ht="23" customHeight="1" spans="2:13">
      <c r="B13687" s="11"/>
      <c r="C13687" s="11"/>
      <c r="I13687" s="13"/>
      <c r="M13687" s="4"/>
    </row>
    <row r="13688" s="5" customFormat="1" ht="23" customHeight="1" spans="2:13">
      <c r="B13688" s="11"/>
      <c r="C13688" s="11"/>
      <c r="I13688" s="13"/>
      <c r="M13688" s="4"/>
    </row>
    <row r="13689" s="5" customFormat="1" ht="23" customHeight="1" spans="2:13">
      <c r="B13689" s="11"/>
      <c r="C13689" s="11"/>
      <c r="I13689" s="13"/>
      <c r="M13689" s="4"/>
    </row>
    <row r="13690" s="5" customFormat="1" ht="23" customHeight="1" spans="2:13">
      <c r="B13690" s="11"/>
      <c r="C13690" s="11"/>
      <c r="I13690" s="13"/>
      <c r="M13690" s="4"/>
    </row>
    <row r="13691" s="5" customFormat="1" ht="23" customHeight="1" spans="2:13">
      <c r="B13691" s="11"/>
      <c r="C13691" s="11"/>
      <c r="I13691" s="13"/>
      <c r="M13691" s="4"/>
    </row>
    <row r="13692" s="5" customFormat="1" ht="23" customHeight="1" spans="2:13">
      <c r="B13692" s="11"/>
      <c r="C13692" s="11"/>
      <c r="I13692" s="13"/>
      <c r="M13692" s="4"/>
    </row>
    <row r="13693" s="5" customFormat="1" ht="23" customHeight="1" spans="2:13">
      <c r="B13693" s="11"/>
      <c r="C13693" s="11"/>
      <c r="I13693" s="13"/>
      <c r="M13693" s="4"/>
    </row>
    <row r="13694" s="5" customFormat="1" ht="23" customHeight="1" spans="2:13">
      <c r="B13694" s="11"/>
      <c r="C13694" s="11"/>
      <c r="I13694" s="13"/>
      <c r="M13694" s="4"/>
    </row>
    <row r="13695" s="5" customFormat="1" ht="23" customHeight="1" spans="2:13">
      <c r="B13695" s="11"/>
      <c r="C13695" s="11"/>
      <c r="I13695" s="13"/>
      <c r="M13695" s="4"/>
    </row>
    <row r="13696" s="5" customFormat="1" ht="23" customHeight="1" spans="2:13">
      <c r="B13696" s="11"/>
      <c r="C13696" s="11"/>
      <c r="I13696" s="13"/>
      <c r="M13696" s="4"/>
    </row>
    <row r="13697" s="5" customFormat="1" ht="23" customHeight="1" spans="2:13">
      <c r="B13697" s="11"/>
      <c r="C13697" s="11"/>
      <c r="I13697" s="13"/>
      <c r="M13697" s="4"/>
    </row>
    <row r="13698" s="5" customFormat="1" ht="23" customHeight="1" spans="2:13">
      <c r="B13698" s="11"/>
      <c r="C13698" s="11"/>
      <c r="I13698" s="13"/>
      <c r="M13698" s="4"/>
    </row>
    <row r="13699" s="5" customFormat="1" ht="23" customHeight="1" spans="2:13">
      <c r="B13699" s="11"/>
      <c r="C13699" s="11"/>
      <c r="I13699" s="13"/>
      <c r="M13699" s="4"/>
    </row>
    <row r="13700" s="5" customFormat="1" ht="23" customHeight="1" spans="2:13">
      <c r="B13700" s="11"/>
      <c r="C13700" s="11"/>
      <c r="I13700" s="13"/>
      <c r="M13700" s="4"/>
    </row>
    <row r="13701" s="5" customFormat="1" ht="23" customHeight="1" spans="2:13">
      <c r="B13701" s="11"/>
      <c r="C13701" s="11"/>
      <c r="I13701" s="13"/>
      <c r="M13701" s="4"/>
    </row>
    <row r="13702" s="5" customFormat="1" ht="23" customHeight="1" spans="2:13">
      <c r="B13702" s="11"/>
      <c r="C13702" s="11"/>
      <c r="I13702" s="13"/>
      <c r="M13702" s="4"/>
    </row>
    <row r="13703" s="5" customFormat="1" ht="23" customHeight="1" spans="2:13">
      <c r="B13703" s="11"/>
      <c r="C13703" s="11"/>
      <c r="I13703" s="13"/>
      <c r="M13703" s="4"/>
    </row>
    <row r="13704" s="5" customFormat="1" ht="23" customHeight="1" spans="2:13">
      <c r="B13704" s="11"/>
      <c r="C13704" s="11"/>
      <c r="I13704" s="13"/>
      <c r="M13704" s="4"/>
    </row>
    <row r="13705" s="5" customFormat="1" ht="23" customHeight="1" spans="2:13">
      <c r="B13705" s="11"/>
      <c r="C13705" s="11"/>
      <c r="I13705" s="13"/>
      <c r="M13705" s="4"/>
    </row>
    <row r="13706" s="5" customFormat="1" ht="23" customHeight="1" spans="2:13">
      <c r="B13706" s="11"/>
      <c r="C13706" s="11"/>
      <c r="I13706" s="13"/>
      <c r="M13706" s="4"/>
    </row>
    <row r="13707" s="5" customFormat="1" ht="23" customHeight="1" spans="2:13">
      <c r="B13707" s="11"/>
      <c r="C13707" s="11"/>
      <c r="I13707" s="13"/>
      <c r="M13707" s="4"/>
    </row>
    <row r="13708" s="5" customFormat="1" ht="23" customHeight="1" spans="2:13">
      <c r="B13708" s="11"/>
      <c r="C13708" s="11"/>
      <c r="I13708" s="13"/>
      <c r="M13708" s="4"/>
    </row>
    <row r="13709" s="5" customFormat="1" ht="23" customHeight="1" spans="2:13">
      <c r="B13709" s="11"/>
      <c r="C13709" s="11"/>
      <c r="I13709" s="13"/>
      <c r="M13709" s="4"/>
    </row>
    <row r="13710" s="5" customFormat="1" ht="23" customHeight="1" spans="2:13">
      <c r="B13710" s="11"/>
      <c r="C13710" s="11"/>
      <c r="I13710" s="13"/>
      <c r="M13710" s="4"/>
    </row>
    <row r="13711" s="5" customFormat="1" ht="23" customHeight="1" spans="2:13">
      <c r="B13711" s="11"/>
      <c r="C13711" s="11"/>
      <c r="I13711" s="13"/>
      <c r="M13711" s="4"/>
    </row>
    <row r="13712" s="5" customFormat="1" ht="23" customHeight="1" spans="2:13">
      <c r="B13712" s="11"/>
      <c r="C13712" s="11"/>
      <c r="I13712" s="13"/>
      <c r="M13712" s="4"/>
    </row>
    <row r="13713" s="5" customFormat="1" ht="23" customHeight="1" spans="2:13">
      <c r="B13713" s="11"/>
      <c r="C13713" s="11"/>
      <c r="I13713" s="13"/>
      <c r="M13713" s="4"/>
    </row>
    <row r="13714" s="5" customFormat="1" ht="23" customHeight="1" spans="2:13">
      <c r="B13714" s="11"/>
      <c r="C13714" s="11"/>
      <c r="I13714" s="13"/>
      <c r="M13714" s="4"/>
    </row>
    <row r="13715" s="5" customFormat="1" ht="23" customHeight="1" spans="2:13">
      <c r="B13715" s="11"/>
      <c r="C13715" s="11"/>
      <c r="I13715" s="13"/>
      <c r="M13715" s="4"/>
    </row>
    <row r="13716" s="5" customFormat="1" ht="23" customHeight="1" spans="2:13">
      <c r="B13716" s="11"/>
      <c r="C13716" s="11"/>
      <c r="I13716" s="13"/>
      <c r="M13716" s="4"/>
    </row>
    <row r="13717" s="5" customFormat="1" ht="23" customHeight="1" spans="2:13">
      <c r="B13717" s="11"/>
      <c r="C13717" s="11"/>
      <c r="I13717" s="13"/>
      <c r="M13717" s="4"/>
    </row>
    <row r="13718" s="5" customFormat="1" ht="23" customHeight="1" spans="2:13">
      <c r="B13718" s="11"/>
      <c r="C13718" s="11"/>
      <c r="I13718" s="13"/>
      <c r="M13718" s="4"/>
    </row>
    <row r="13719" s="5" customFormat="1" ht="23" customHeight="1" spans="2:13">
      <c r="B13719" s="11"/>
      <c r="C13719" s="11"/>
      <c r="I13719" s="13"/>
      <c r="M13719" s="4"/>
    </row>
    <row r="13720" s="5" customFormat="1" ht="23" customHeight="1" spans="2:13">
      <c r="B13720" s="11"/>
      <c r="C13720" s="11"/>
      <c r="I13720" s="13"/>
      <c r="M13720" s="4"/>
    </row>
    <row r="13721" s="5" customFormat="1" ht="23" customHeight="1" spans="2:13">
      <c r="B13721" s="11"/>
      <c r="C13721" s="11"/>
      <c r="I13721" s="13"/>
      <c r="M13721" s="4"/>
    </row>
    <row r="13722" s="5" customFormat="1" ht="23" customHeight="1" spans="2:13">
      <c r="B13722" s="11"/>
      <c r="C13722" s="11"/>
      <c r="I13722" s="13"/>
      <c r="M13722" s="4"/>
    </row>
    <row r="13723" s="5" customFormat="1" ht="23" customHeight="1" spans="2:13">
      <c r="B13723" s="11"/>
      <c r="C13723" s="11"/>
      <c r="I13723" s="13"/>
      <c r="M13723" s="4"/>
    </row>
    <row r="13724" s="5" customFormat="1" ht="23" customHeight="1" spans="2:13">
      <c r="B13724" s="11"/>
      <c r="C13724" s="11"/>
      <c r="I13724" s="13"/>
      <c r="M13724" s="4"/>
    </row>
    <row r="13725" s="5" customFormat="1" ht="23" customHeight="1" spans="2:13">
      <c r="B13725" s="11"/>
      <c r="C13725" s="11"/>
      <c r="I13725" s="13"/>
      <c r="M13725" s="4"/>
    </row>
    <row r="13726" s="5" customFormat="1" ht="23" customHeight="1" spans="2:13">
      <c r="B13726" s="11"/>
      <c r="C13726" s="11"/>
      <c r="I13726" s="13"/>
      <c r="M13726" s="4"/>
    </row>
    <row r="13727" s="5" customFormat="1" ht="23" customHeight="1" spans="2:13">
      <c r="B13727" s="11"/>
      <c r="C13727" s="11"/>
      <c r="I13727" s="13"/>
      <c r="M13727" s="4"/>
    </row>
    <row r="13728" s="5" customFormat="1" ht="23" customHeight="1" spans="2:13">
      <c r="B13728" s="11"/>
      <c r="C13728" s="11"/>
      <c r="I13728" s="13"/>
      <c r="M13728" s="4"/>
    </row>
    <row r="13729" s="5" customFormat="1" ht="23" customHeight="1" spans="2:13">
      <c r="B13729" s="11"/>
      <c r="C13729" s="11"/>
      <c r="I13729" s="13"/>
      <c r="M13729" s="4"/>
    </row>
    <row r="13730" s="5" customFormat="1" ht="23" customHeight="1" spans="2:13">
      <c r="B13730" s="11"/>
      <c r="C13730" s="11"/>
      <c r="I13730" s="13"/>
      <c r="M13730" s="4"/>
    </row>
    <row r="13731" s="5" customFormat="1" ht="23" customHeight="1" spans="2:13">
      <c r="B13731" s="11"/>
      <c r="C13731" s="11"/>
      <c r="I13731" s="13"/>
      <c r="M13731" s="4"/>
    </row>
    <row r="13732" s="5" customFormat="1" ht="23" customHeight="1" spans="2:13">
      <c r="B13732" s="11"/>
      <c r="C13732" s="11"/>
      <c r="I13732" s="13"/>
      <c r="M13732" s="4"/>
    </row>
    <row r="13733" s="5" customFormat="1" ht="23" customHeight="1" spans="2:13">
      <c r="B13733" s="11"/>
      <c r="C13733" s="11"/>
      <c r="I13733" s="13"/>
      <c r="M13733" s="4"/>
    </row>
    <row r="13734" s="5" customFormat="1" ht="23" customHeight="1" spans="2:13">
      <c r="B13734" s="11"/>
      <c r="C13734" s="11"/>
      <c r="I13734" s="13"/>
      <c r="M13734" s="4"/>
    </row>
    <row r="13735" s="5" customFormat="1" ht="23" customHeight="1" spans="2:13">
      <c r="B13735" s="11"/>
      <c r="C13735" s="11"/>
      <c r="I13735" s="13"/>
      <c r="M13735" s="4"/>
    </row>
    <row r="13736" s="5" customFormat="1" ht="23" customHeight="1" spans="2:13">
      <c r="B13736" s="11"/>
      <c r="C13736" s="11"/>
      <c r="I13736" s="13"/>
      <c r="M13736" s="4"/>
    </row>
    <row r="13737" s="5" customFormat="1" ht="23" customHeight="1" spans="2:13">
      <c r="B13737" s="11"/>
      <c r="C13737" s="11"/>
      <c r="I13737" s="13"/>
      <c r="M13737" s="4"/>
    </row>
    <row r="13738" s="5" customFormat="1" ht="23" customHeight="1" spans="2:13">
      <c r="B13738" s="11"/>
      <c r="C13738" s="11"/>
      <c r="I13738" s="13"/>
      <c r="M13738" s="4"/>
    </row>
    <row r="13739" s="5" customFormat="1" ht="23" customHeight="1" spans="2:13">
      <c r="B13739" s="11"/>
      <c r="C13739" s="11"/>
      <c r="I13739" s="13"/>
      <c r="M13739" s="4"/>
    </row>
    <row r="13740" s="5" customFormat="1" ht="23" customHeight="1" spans="2:13">
      <c r="B13740" s="11"/>
      <c r="C13740" s="11"/>
      <c r="I13740" s="13"/>
      <c r="M13740" s="4"/>
    </row>
    <row r="13741" s="5" customFormat="1" ht="23" customHeight="1" spans="2:13">
      <c r="B13741" s="11"/>
      <c r="C13741" s="11"/>
      <c r="I13741" s="13"/>
      <c r="M13741" s="4"/>
    </row>
    <row r="13742" s="5" customFormat="1" ht="23" customHeight="1" spans="2:13">
      <c r="B13742" s="11"/>
      <c r="C13742" s="11"/>
      <c r="I13742" s="13"/>
      <c r="M13742" s="4"/>
    </row>
    <row r="13743" s="5" customFormat="1" ht="23" customHeight="1" spans="2:13">
      <c r="B13743" s="11"/>
      <c r="C13743" s="11"/>
      <c r="I13743" s="13"/>
      <c r="M13743" s="4"/>
    </row>
    <row r="13744" s="5" customFormat="1" ht="23" customHeight="1" spans="2:13">
      <c r="B13744" s="11"/>
      <c r="C13744" s="11"/>
      <c r="I13744" s="13"/>
      <c r="M13744" s="4"/>
    </row>
    <row r="13745" s="5" customFormat="1" ht="23" customHeight="1" spans="2:13">
      <c r="B13745" s="11"/>
      <c r="C13745" s="11"/>
      <c r="I13745" s="13"/>
      <c r="M13745" s="4"/>
    </row>
    <row r="13746" s="5" customFormat="1" ht="23" customHeight="1" spans="2:13">
      <c r="B13746" s="11"/>
      <c r="C13746" s="11"/>
      <c r="I13746" s="13"/>
      <c r="M13746" s="4"/>
    </row>
    <row r="13747" s="5" customFormat="1" ht="23" customHeight="1" spans="2:13">
      <c r="B13747" s="11"/>
      <c r="C13747" s="11"/>
      <c r="I13747" s="13"/>
      <c r="M13747" s="4"/>
    </row>
    <row r="13748" s="5" customFormat="1" ht="23" customHeight="1" spans="2:13">
      <c r="B13748" s="11"/>
      <c r="C13748" s="11"/>
      <c r="I13748" s="13"/>
      <c r="M13748" s="4"/>
    </row>
    <row r="13749" s="5" customFormat="1" ht="23" customHeight="1" spans="2:13">
      <c r="B13749" s="11"/>
      <c r="C13749" s="11"/>
      <c r="I13749" s="13"/>
      <c r="M13749" s="4"/>
    </row>
    <row r="13750" s="5" customFormat="1" ht="23" customHeight="1" spans="2:13">
      <c r="B13750" s="11"/>
      <c r="C13750" s="11"/>
      <c r="I13750" s="13"/>
      <c r="M13750" s="4"/>
    </row>
    <row r="13751" s="5" customFormat="1" ht="23" customHeight="1" spans="2:13">
      <c r="B13751" s="11"/>
      <c r="C13751" s="11"/>
      <c r="I13751" s="13"/>
      <c r="M13751" s="4"/>
    </row>
    <row r="13752" s="5" customFormat="1" ht="23" customHeight="1" spans="2:13">
      <c r="B13752" s="11"/>
      <c r="C13752" s="11"/>
      <c r="I13752" s="13"/>
      <c r="M13752" s="4"/>
    </row>
    <row r="13753" s="5" customFormat="1" ht="23" customHeight="1" spans="2:13">
      <c r="B13753" s="11"/>
      <c r="C13753" s="11"/>
      <c r="I13753" s="13"/>
      <c r="M13753" s="4"/>
    </row>
    <row r="13754" s="5" customFormat="1" ht="23" customHeight="1" spans="2:13">
      <c r="B13754" s="11"/>
      <c r="C13754" s="11"/>
      <c r="I13754" s="13"/>
      <c r="M13754" s="4"/>
    </row>
    <row r="13755" s="5" customFormat="1" ht="23" customHeight="1" spans="2:13">
      <c r="B13755" s="11"/>
      <c r="C13755" s="11"/>
      <c r="I13755" s="13"/>
      <c r="M13755" s="4"/>
    </row>
    <row r="13756" s="5" customFormat="1" ht="23" customHeight="1" spans="2:13">
      <c r="B13756" s="11"/>
      <c r="C13756" s="11"/>
      <c r="I13756" s="13"/>
      <c r="M13756" s="4"/>
    </row>
    <row r="13757" s="5" customFormat="1" ht="23" customHeight="1" spans="2:13">
      <c r="B13757" s="11"/>
      <c r="C13757" s="11"/>
      <c r="I13757" s="13"/>
      <c r="M13757" s="4"/>
    </row>
    <row r="13758" s="5" customFormat="1" ht="23" customHeight="1" spans="2:13">
      <c r="B13758" s="11"/>
      <c r="C13758" s="11"/>
      <c r="I13758" s="13"/>
      <c r="M13758" s="4"/>
    </row>
    <row r="13759" s="5" customFormat="1" ht="23" customHeight="1" spans="2:13">
      <c r="B13759" s="11"/>
      <c r="C13759" s="11"/>
      <c r="I13759" s="13"/>
      <c r="M13759" s="4"/>
    </row>
    <row r="13760" s="5" customFormat="1" ht="23" customHeight="1" spans="2:13">
      <c r="B13760" s="11"/>
      <c r="C13760" s="11"/>
      <c r="I13760" s="13"/>
      <c r="M13760" s="4"/>
    </row>
    <row r="13761" s="5" customFormat="1" ht="23" customHeight="1" spans="2:13">
      <c r="B13761" s="11"/>
      <c r="C13761" s="11"/>
      <c r="I13761" s="13"/>
      <c r="M13761" s="4"/>
    </row>
    <row r="13762" s="5" customFormat="1" ht="23" customHeight="1" spans="2:13">
      <c r="B13762" s="11"/>
      <c r="C13762" s="11"/>
      <c r="I13762" s="13"/>
      <c r="M13762" s="4"/>
    </row>
    <row r="13763" s="5" customFormat="1" ht="23" customHeight="1" spans="2:13">
      <c r="B13763" s="11"/>
      <c r="C13763" s="11"/>
      <c r="I13763" s="13"/>
      <c r="M13763" s="4"/>
    </row>
    <row r="13764" s="5" customFormat="1" ht="23" customHeight="1" spans="2:13">
      <c r="B13764" s="11"/>
      <c r="C13764" s="11"/>
      <c r="I13764" s="13"/>
      <c r="M13764" s="4"/>
    </row>
    <row r="13765" s="5" customFormat="1" ht="23" customHeight="1" spans="2:13">
      <c r="B13765" s="11"/>
      <c r="C13765" s="11"/>
      <c r="I13765" s="13"/>
      <c r="M13765" s="4"/>
    </row>
    <row r="13766" s="5" customFormat="1" ht="23" customHeight="1" spans="2:13">
      <c r="B13766" s="11"/>
      <c r="C13766" s="11"/>
      <c r="I13766" s="13"/>
      <c r="M13766" s="4"/>
    </row>
    <row r="13767" s="5" customFormat="1" ht="23" customHeight="1" spans="2:13">
      <c r="B13767" s="11"/>
      <c r="C13767" s="11"/>
      <c r="I13767" s="13"/>
      <c r="M13767" s="4"/>
    </row>
    <row r="13768" s="5" customFormat="1" ht="23" customHeight="1" spans="2:13">
      <c r="B13768" s="11"/>
      <c r="C13768" s="11"/>
      <c r="I13768" s="13"/>
      <c r="M13768" s="4"/>
    </row>
    <row r="13769" s="5" customFormat="1" ht="23" customHeight="1" spans="2:13">
      <c r="B13769" s="11"/>
      <c r="C13769" s="11"/>
      <c r="I13769" s="13"/>
      <c r="M13769" s="4"/>
    </row>
    <row r="13770" s="5" customFormat="1" ht="23" customHeight="1" spans="2:13">
      <c r="B13770" s="11"/>
      <c r="C13770" s="11"/>
      <c r="I13770" s="13"/>
      <c r="M13770" s="4"/>
    </row>
    <row r="13771" s="5" customFormat="1" ht="23" customHeight="1" spans="2:13">
      <c r="B13771" s="11"/>
      <c r="C13771" s="11"/>
      <c r="I13771" s="13"/>
      <c r="M13771" s="4"/>
    </row>
    <row r="13772" s="5" customFormat="1" ht="23" customHeight="1" spans="2:13">
      <c r="B13772" s="11"/>
      <c r="C13772" s="11"/>
      <c r="I13772" s="13"/>
      <c r="M13772" s="4"/>
    </row>
    <row r="13773" s="5" customFormat="1" ht="23" customHeight="1" spans="2:13">
      <c r="B13773" s="11"/>
      <c r="C13773" s="11"/>
      <c r="I13773" s="13"/>
      <c r="M13773" s="4"/>
    </row>
    <row r="13774" s="5" customFormat="1" ht="23" customHeight="1" spans="2:13">
      <c r="B13774" s="11"/>
      <c r="C13774" s="11"/>
      <c r="I13774" s="13"/>
      <c r="M13774" s="4"/>
    </row>
    <row r="13775" s="5" customFormat="1" ht="23" customHeight="1" spans="2:13">
      <c r="B13775" s="11"/>
      <c r="C13775" s="11"/>
      <c r="I13775" s="13"/>
      <c r="M13775" s="4"/>
    </row>
    <row r="13776" s="5" customFormat="1" ht="23" customHeight="1" spans="2:13">
      <c r="B13776" s="11"/>
      <c r="C13776" s="11"/>
      <c r="I13776" s="13"/>
      <c r="M13776" s="4"/>
    </row>
    <row r="13777" s="5" customFormat="1" ht="23" customHeight="1" spans="2:13">
      <c r="B13777" s="11"/>
      <c r="C13777" s="11"/>
      <c r="I13777" s="13"/>
      <c r="M13777" s="4"/>
    </row>
    <row r="13778" s="5" customFormat="1" ht="23" customHeight="1" spans="2:13">
      <c r="B13778" s="11"/>
      <c r="C13778" s="11"/>
      <c r="I13778" s="13"/>
      <c r="M13778" s="4"/>
    </row>
    <row r="13779" s="5" customFormat="1" ht="23" customHeight="1" spans="2:13">
      <c r="B13779" s="11"/>
      <c r="C13779" s="11"/>
      <c r="I13779" s="13"/>
      <c r="M13779" s="4"/>
    </row>
    <row r="13780" s="5" customFormat="1" ht="23" customHeight="1" spans="2:13">
      <c r="B13780" s="11"/>
      <c r="C13780" s="11"/>
      <c r="I13780" s="13"/>
      <c r="M13780" s="4"/>
    </row>
    <row r="13781" s="5" customFormat="1" ht="23" customHeight="1" spans="2:13">
      <c r="B13781" s="11"/>
      <c r="C13781" s="11"/>
      <c r="I13781" s="13"/>
      <c r="M13781" s="4"/>
    </row>
    <row r="13782" s="5" customFormat="1" ht="23" customHeight="1" spans="2:13">
      <c r="B13782" s="11"/>
      <c r="C13782" s="11"/>
      <c r="I13782" s="13"/>
      <c r="M13782" s="4"/>
    </row>
    <row r="13783" s="5" customFormat="1" ht="23" customHeight="1" spans="2:13">
      <c r="B13783" s="11"/>
      <c r="C13783" s="11"/>
      <c r="I13783" s="13"/>
      <c r="M13783" s="4"/>
    </row>
    <row r="13784" s="5" customFormat="1" ht="23" customHeight="1" spans="2:13">
      <c r="B13784" s="11"/>
      <c r="C13784" s="11"/>
      <c r="I13784" s="13"/>
      <c r="M13784" s="4"/>
    </row>
    <row r="13785" s="5" customFormat="1" ht="23" customHeight="1" spans="2:13">
      <c r="B13785" s="11"/>
      <c r="C13785" s="11"/>
      <c r="I13785" s="13"/>
      <c r="M13785" s="4"/>
    </row>
    <row r="13786" s="5" customFormat="1" ht="23" customHeight="1" spans="2:13">
      <c r="B13786" s="11"/>
      <c r="C13786" s="11"/>
      <c r="I13786" s="13"/>
      <c r="M13786" s="4"/>
    </row>
    <row r="13787" s="5" customFormat="1" ht="23" customHeight="1" spans="2:13">
      <c r="B13787" s="11"/>
      <c r="C13787" s="11"/>
      <c r="I13787" s="13"/>
      <c r="M13787" s="4"/>
    </row>
    <row r="13788" s="5" customFormat="1" ht="23" customHeight="1" spans="2:13">
      <c r="B13788" s="11"/>
      <c r="C13788" s="11"/>
      <c r="I13788" s="13"/>
      <c r="M13788" s="4"/>
    </row>
    <row r="13789" s="5" customFormat="1" ht="23" customHeight="1" spans="2:13">
      <c r="B13789" s="11"/>
      <c r="C13789" s="11"/>
      <c r="I13789" s="13"/>
      <c r="M13789" s="4"/>
    </row>
    <row r="13790" s="5" customFormat="1" ht="23" customHeight="1" spans="2:13">
      <c r="B13790" s="11"/>
      <c r="C13790" s="11"/>
      <c r="I13790" s="13"/>
      <c r="M13790" s="4"/>
    </row>
    <row r="13791" s="5" customFormat="1" ht="23" customHeight="1" spans="2:13">
      <c r="B13791" s="11"/>
      <c r="C13791" s="11"/>
      <c r="I13791" s="13"/>
      <c r="M13791" s="4"/>
    </row>
    <row r="13792" s="5" customFormat="1" ht="23" customHeight="1" spans="2:13">
      <c r="B13792" s="11"/>
      <c r="C13792" s="11"/>
      <c r="I13792" s="13"/>
      <c r="M13792" s="4"/>
    </row>
    <row r="13793" s="5" customFormat="1" ht="23" customHeight="1" spans="2:13">
      <c r="B13793" s="11"/>
      <c r="C13793" s="11"/>
      <c r="I13793" s="13"/>
      <c r="M13793" s="4"/>
    </row>
    <row r="13794" s="5" customFormat="1" ht="23" customHeight="1" spans="2:13">
      <c r="B13794" s="11"/>
      <c r="C13794" s="11"/>
      <c r="I13794" s="13"/>
      <c r="M13794" s="4"/>
    </row>
    <row r="13795" s="5" customFormat="1" ht="23" customHeight="1" spans="2:13">
      <c r="B13795" s="11"/>
      <c r="C13795" s="11"/>
      <c r="I13795" s="13"/>
      <c r="M13795" s="4"/>
    </row>
    <row r="13796" s="5" customFormat="1" ht="23" customHeight="1" spans="2:13">
      <c r="B13796" s="11"/>
      <c r="C13796" s="11"/>
      <c r="I13796" s="13"/>
      <c r="M13796" s="4"/>
    </row>
    <row r="13797" s="5" customFormat="1" ht="23" customHeight="1" spans="2:13">
      <c r="B13797" s="11"/>
      <c r="C13797" s="11"/>
      <c r="I13797" s="13"/>
      <c r="M13797" s="4"/>
    </row>
    <row r="13798" s="5" customFormat="1" ht="23" customHeight="1" spans="2:13">
      <c r="B13798" s="11"/>
      <c r="C13798" s="11"/>
      <c r="I13798" s="13"/>
      <c r="M13798" s="4"/>
    </row>
    <row r="13799" s="5" customFormat="1" ht="23" customHeight="1" spans="2:13">
      <c r="B13799" s="11"/>
      <c r="C13799" s="11"/>
      <c r="I13799" s="13"/>
      <c r="M13799" s="4"/>
    </row>
    <row r="13800" s="5" customFormat="1" ht="23" customHeight="1" spans="2:13">
      <c r="B13800" s="11"/>
      <c r="C13800" s="11"/>
      <c r="I13800" s="13"/>
      <c r="M13800" s="4"/>
    </row>
    <row r="13801" s="5" customFormat="1" ht="23" customHeight="1" spans="2:13">
      <c r="B13801" s="11"/>
      <c r="C13801" s="11"/>
      <c r="I13801" s="13"/>
      <c r="M13801" s="4"/>
    </row>
    <row r="13802" s="5" customFormat="1" ht="23" customHeight="1" spans="2:13">
      <c r="B13802" s="11"/>
      <c r="C13802" s="11"/>
      <c r="I13802" s="13"/>
      <c r="M13802" s="4"/>
    </row>
    <row r="13803" s="5" customFormat="1" ht="23" customHeight="1" spans="2:13">
      <c r="B13803" s="11"/>
      <c r="C13803" s="11"/>
      <c r="I13803" s="13"/>
      <c r="M13803" s="4"/>
    </row>
    <row r="13804" s="5" customFormat="1" ht="23" customHeight="1" spans="2:13">
      <c r="B13804" s="11"/>
      <c r="C13804" s="11"/>
      <c r="I13804" s="13"/>
      <c r="M13804" s="4"/>
    </row>
    <row r="13805" s="5" customFormat="1" ht="23" customHeight="1" spans="2:13">
      <c r="B13805" s="11"/>
      <c r="C13805" s="11"/>
      <c r="I13805" s="13"/>
      <c r="M13805" s="4"/>
    </row>
    <row r="13806" s="5" customFormat="1" ht="23" customHeight="1" spans="2:13">
      <c r="B13806" s="11"/>
      <c r="C13806" s="11"/>
      <c r="I13806" s="13"/>
      <c r="M13806" s="4"/>
    </row>
    <row r="13807" s="5" customFormat="1" ht="23" customHeight="1" spans="2:13">
      <c r="B13807" s="11"/>
      <c r="C13807" s="11"/>
      <c r="I13807" s="13"/>
      <c r="M13807" s="4"/>
    </row>
    <row r="13808" s="5" customFormat="1" ht="23" customHeight="1" spans="2:13">
      <c r="B13808" s="11"/>
      <c r="C13808" s="11"/>
      <c r="I13808" s="13"/>
      <c r="M13808" s="4"/>
    </row>
    <row r="13809" s="5" customFormat="1" ht="23" customHeight="1" spans="2:13">
      <c r="B13809" s="11"/>
      <c r="C13809" s="11"/>
      <c r="I13809" s="13"/>
      <c r="M13809" s="4"/>
    </row>
    <row r="13810" s="5" customFormat="1" ht="23" customHeight="1" spans="2:13">
      <c r="B13810" s="11"/>
      <c r="C13810" s="11"/>
      <c r="I13810" s="13"/>
      <c r="M13810" s="4"/>
    </row>
    <row r="13811" s="5" customFormat="1" ht="23" customHeight="1" spans="2:13">
      <c r="B13811" s="11"/>
      <c r="C13811" s="11"/>
      <c r="I13811" s="13"/>
      <c r="M13811" s="4"/>
    </row>
    <row r="13812" s="5" customFormat="1" ht="23" customHeight="1" spans="2:13">
      <c r="B13812" s="11"/>
      <c r="C13812" s="11"/>
      <c r="I13812" s="13"/>
      <c r="M13812" s="4"/>
    </row>
    <row r="13813" s="5" customFormat="1" ht="23" customHeight="1" spans="2:13">
      <c r="B13813" s="11"/>
      <c r="C13813" s="11"/>
      <c r="I13813" s="13"/>
      <c r="M13813" s="4"/>
    </row>
    <row r="13814" s="5" customFormat="1" ht="23" customHeight="1" spans="2:13">
      <c r="B13814" s="11"/>
      <c r="C13814" s="11"/>
      <c r="I13814" s="13"/>
      <c r="M13814" s="4"/>
    </row>
    <row r="13815" s="5" customFormat="1" ht="23" customHeight="1" spans="2:13">
      <c r="B13815" s="11"/>
      <c r="C13815" s="11"/>
      <c r="I13815" s="13"/>
      <c r="M13815" s="4"/>
    </row>
    <row r="13816" s="5" customFormat="1" ht="23" customHeight="1" spans="2:13">
      <c r="B13816" s="11"/>
      <c r="C13816" s="11"/>
      <c r="I13816" s="13"/>
      <c r="M13816" s="4"/>
    </row>
    <row r="13817" s="5" customFormat="1" ht="23" customHeight="1" spans="2:13">
      <c r="B13817" s="11"/>
      <c r="C13817" s="11"/>
      <c r="I13817" s="13"/>
      <c r="M13817" s="4"/>
    </row>
    <row r="13818" s="5" customFormat="1" ht="23" customHeight="1" spans="2:13">
      <c r="B13818" s="11"/>
      <c r="C13818" s="11"/>
      <c r="I13818" s="13"/>
      <c r="M13818" s="4"/>
    </row>
    <row r="13819" s="5" customFormat="1" ht="23" customHeight="1" spans="2:13">
      <c r="B13819" s="11"/>
      <c r="C13819" s="11"/>
      <c r="I13819" s="13"/>
      <c r="M13819" s="4"/>
    </row>
    <row r="13820" s="5" customFormat="1" ht="23" customHeight="1" spans="2:13">
      <c r="B13820" s="11"/>
      <c r="C13820" s="11"/>
      <c r="I13820" s="13"/>
      <c r="M13820" s="4"/>
    </row>
    <row r="13821" s="5" customFormat="1" ht="23" customHeight="1" spans="2:13">
      <c r="B13821" s="11"/>
      <c r="C13821" s="11"/>
      <c r="I13821" s="13"/>
      <c r="M13821" s="4"/>
    </row>
    <row r="13822" s="5" customFormat="1" ht="23" customHeight="1" spans="2:13">
      <c r="B13822" s="11"/>
      <c r="C13822" s="11"/>
      <c r="I13822" s="13"/>
      <c r="M13822" s="4"/>
    </row>
    <row r="13823" s="5" customFormat="1" ht="23" customHeight="1" spans="2:13">
      <c r="B13823" s="11"/>
      <c r="C13823" s="11"/>
      <c r="I13823" s="13"/>
      <c r="M13823" s="4"/>
    </row>
    <row r="13824" s="5" customFormat="1" ht="23" customHeight="1" spans="2:13">
      <c r="B13824" s="11"/>
      <c r="C13824" s="11"/>
      <c r="I13824" s="13"/>
      <c r="M13824" s="4"/>
    </row>
    <row r="13825" s="5" customFormat="1" ht="23" customHeight="1" spans="2:13">
      <c r="B13825" s="11"/>
      <c r="C13825" s="11"/>
      <c r="I13825" s="13"/>
      <c r="M13825" s="4"/>
    </row>
    <row r="13826" s="5" customFormat="1" ht="23" customHeight="1" spans="2:13">
      <c r="B13826" s="11"/>
      <c r="C13826" s="11"/>
      <c r="I13826" s="13"/>
      <c r="M13826" s="4"/>
    </row>
    <row r="13827" s="5" customFormat="1" ht="23" customHeight="1" spans="2:13">
      <c r="B13827" s="11"/>
      <c r="C13827" s="11"/>
      <c r="I13827" s="13"/>
      <c r="M13827" s="4"/>
    </row>
    <row r="13828" s="5" customFormat="1" ht="23" customHeight="1" spans="2:13">
      <c r="B13828" s="11"/>
      <c r="C13828" s="11"/>
      <c r="I13828" s="13"/>
      <c r="M13828" s="4"/>
    </row>
    <row r="13829" s="5" customFormat="1" ht="23" customHeight="1" spans="2:13">
      <c r="B13829" s="11"/>
      <c r="C13829" s="11"/>
      <c r="I13829" s="13"/>
      <c r="M13829" s="4"/>
    </row>
    <row r="13830" s="5" customFormat="1" ht="23" customHeight="1" spans="2:13">
      <c r="B13830" s="11"/>
      <c r="C13830" s="11"/>
      <c r="I13830" s="13"/>
      <c r="M13830" s="4"/>
    </row>
    <row r="13831" s="5" customFormat="1" ht="23" customHeight="1" spans="2:13">
      <c r="B13831" s="11"/>
      <c r="C13831" s="11"/>
      <c r="I13831" s="13"/>
      <c r="M13831" s="4"/>
    </row>
    <row r="13832" s="5" customFormat="1" ht="23" customHeight="1" spans="2:13">
      <c r="B13832" s="11"/>
      <c r="C13832" s="11"/>
      <c r="I13832" s="13"/>
      <c r="M13832" s="4"/>
    </row>
    <row r="13833" s="5" customFormat="1" ht="23" customHeight="1" spans="2:13">
      <c r="B13833" s="11"/>
      <c r="C13833" s="11"/>
      <c r="I13833" s="13"/>
      <c r="M13833" s="4"/>
    </row>
    <row r="13834" s="5" customFormat="1" ht="23" customHeight="1" spans="2:13">
      <c r="B13834" s="11"/>
      <c r="C13834" s="11"/>
      <c r="I13834" s="13"/>
      <c r="M13834" s="4"/>
    </row>
    <row r="13835" s="5" customFormat="1" ht="23" customHeight="1" spans="2:13">
      <c r="B13835" s="11"/>
      <c r="C13835" s="11"/>
      <c r="I13835" s="13"/>
      <c r="M13835" s="4"/>
    </row>
    <row r="13836" s="5" customFormat="1" ht="23" customHeight="1" spans="2:13">
      <c r="B13836" s="11"/>
      <c r="C13836" s="11"/>
      <c r="I13836" s="13"/>
      <c r="M13836" s="4"/>
    </row>
    <row r="13837" s="5" customFormat="1" ht="23" customHeight="1" spans="2:13">
      <c r="B13837" s="11"/>
      <c r="C13837" s="11"/>
      <c r="I13837" s="13"/>
      <c r="M13837" s="4"/>
    </row>
    <row r="13838" s="5" customFormat="1" ht="23" customHeight="1" spans="2:13">
      <c r="B13838" s="11"/>
      <c r="C13838" s="11"/>
      <c r="I13838" s="13"/>
      <c r="M13838" s="4"/>
    </row>
    <row r="13839" s="5" customFormat="1" ht="23" customHeight="1" spans="2:13">
      <c r="B13839" s="11"/>
      <c r="C13839" s="11"/>
      <c r="I13839" s="13"/>
      <c r="M13839" s="4"/>
    </row>
    <row r="13840" s="5" customFormat="1" ht="23" customHeight="1" spans="2:13">
      <c r="B13840" s="11"/>
      <c r="C13840" s="11"/>
      <c r="I13840" s="13"/>
      <c r="M13840" s="4"/>
    </row>
    <row r="13841" s="5" customFormat="1" ht="23" customHeight="1" spans="2:13">
      <c r="B13841" s="11"/>
      <c r="C13841" s="11"/>
      <c r="I13841" s="13"/>
      <c r="M13841" s="4"/>
    </row>
    <row r="13842" s="5" customFormat="1" ht="23" customHeight="1" spans="2:13">
      <c r="B13842" s="11"/>
      <c r="C13842" s="11"/>
      <c r="I13842" s="13"/>
      <c r="M13842" s="4"/>
    </row>
    <row r="13843" s="5" customFormat="1" ht="23" customHeight="1" spans="2:13">
      <c r="B13843" s="11"/>
      <c r="C13843" s="11"/>
      <c r="I13843" s="13"/>
      <c r="M13843" s="4"/>
    </row>
    <row r="13844" s="5" customFormat="1" ht="23" customHeight="1" spans="2:13">
      <c r="B13844" s="11"/>
      <c r="C13844" s="11"/>
      <c r="I13844" s="13"/>
      <c r="M13844" s="4"/>
    </row>
    <row r="13845" s="5" customFormat="1" ht="23" customHeight="1" spans="2:13">
      <c r="B13845" s="11"/>
      <c r="C13845" s="11"/>
      <c r="I13845" s="13"/>
      <c r="M13845" s="4"/>
    </row>
    <row r="13846" s="5" customFormat="1" ht="23" customHeight="1" spans="2:13">
      <c r="B13846" s="11"/>
      <c r="C13846" s="11"/>
      <c r="I13846" s="13"/>
      <c r="M13846" s="4"/>
    </row>
    <row r="13847" s="5" customFormat="1" ht="23" customHeight="1" spans="2:13">
      <c r="B13847" s="11"/>
      <c r="C13847" s="11"/>
      <c r="I13847" s="13"/>
      <c r="M13847" s="4"/>
    </row>
    <row r="13848" s="5" customFormat="1" ht="23" customHeight="1" spans="2:13">
      <c r="B13848" s="11"/>
      <c r="C13848" s="11"/>
      <c r="I13848" s="13"/>
      <c r="M13848" s="4"/>
    </row>
    <row r="13849" s="5" customFormat="1" ht="23" customHeight="1" spans="2:13">
      <c r="B13849" s="11"/>
      <c r="C13849" s="11"/>
      <c r="I13849" s="13"/>
      <c r="M13849" s="4"/>
    </row>
    <row r="13850" s="5" customFormat="1" ht="23" customHeight="1" spans="2:13">
      <c r="B13850" s="11"/>
      <c r="C13850" s="11"/>
      <c r="I13850" s="13"/>
      <c r="M13850" s="4"/>
    </row>
    <row r="13851" s="5" customFormat="1" ht="23" customHeight="1" spans="2:13">
      <c r="B13851" s="11"/>
      <c r="C13851" s="11"/>
      <c r="I13851" s="13"/>
      <c r="M13851" s="4"/>
    </row>
    <row r="13852" s="5" customFormat="1" ht="23" customHeight="1" spans="2:13">
      <c r="B13852" s="11"/>
      <c r="C13852" s="11"/>
      <c r="I13852" s="13"/>
      <c r="M13852" s="4"/>
    </row>
    <row r="13853" s="5" customFormat="1" ht="23" customHeight="1" spans="2:13">
      <c r="B13853" s="11"/>
      <c r="C13853" s="11"/>
      <c r="I13853" s="13"/>
      <c r="M13853" s="4"/>
    </row>
    <row r="13854" s="5" customFormat="1" ht="23" customHeight="1" spans="2:13">
      <c r="B13854" s="11"/>
      <c r="C13854" s="11"/>
      <c r="I13854" s="13"/>
      <c r="M13854" s="4"/>
    </row>
    <row r="13855" s="5" customFormat="1" ht="23" customHeight="1" spans="2:13">
      <c r="B13855" s="11"/>
      <c r="C13855" s="11"/>
      <c r="I13855" s="13"/>
      <c r="M13855" s="4"/>
    </row>
    <row r="13856" s="5" customFormat="1" ht="23" customHeight="1" spans="2:13">
      <c r="B13856" s="11"/>
      <c r="C13856" s="11"/>
      <c r="I13856" s="13"/>
      <c r="M13856" s="4"/>
    </row>
    <row r="13857" s="5" customFormat="1" ht="23" customHeight="1" spans="2:13">
      <c r="B13857" s="11"/>
      <c r="C13857" s="11"/>
      <c r="I13857" s="13"/>
      <c r="M13857" s="4"/>
    </row>
    <row r="13858" s="5" customFormat="1" ht="23" customHeight="1" spans="2:13">
      <c r="B13858" s="11"/>
      <c r="C13858" s="11"/>
      <c r="I13858" s="13"/>
      <c r="M13858" s="4"/>
    </row>
    <row r="13859" s="5" customFormat="1" ht="23" customHeight="1" spans="2:13">
      <c r="B13859" s="11"/>
      <c r="C13859" s="11"/>
      <c r="I13859" s="13"/>
      <c r="M13859" s="4"/>
    </row>
    <row r="13860" s="5" customFormat="1" ht="23" customHeight="1" spans="2:13">
      <c r="B13860" s="11"/>
      <c r="C13860" s="11"/>
      <c r="I13860" s="13"/>
      <c r="M13860" s="4"/>
    </row>
    <row r="13861" s="5" customFormat="1" ht="23" customHeight="1" spans="2:13">
      <c r="B13861" s="11"/>
      <c r="C13861" s="11"/>
      <c r="I13861" s="13"/>
      <c r="M13861" s="4"/>
    </row>
    <row r="13862" s="5" customFormat="1" ht="23" customHeight="1" spans="2:13">
      <c r="B13862" s="11"/>
      <c r="C13862" s="11"/>
      <c r="I13862" s="13"/>
      <c r="M13862" s="4"/>
    </row>
    <row r="13863" s="5" customFormat="1" ht="23" customHeight="1" spans="2:13">
      <c r="B13863" s="11"/>
      <c r="C13863" s="11"/>
      <c r="I13863" s="13"/>
      <c r="M13863" s="4"/>
    </row>
    <row r="13864" s="5" customFormat="1" ht="23" customHeight="1" spans="2:13">
      <c r="B13864" s="11"/>
      <c r="C13864" s="11"/>
      <c r="I13864" s="13"/>
      <c r="M13864" s="4"/>
    </row>
    <row r="13865" s="5" customFormat="1" ht="23" customHeight="1" spans="2:13">
      <c r="B13865" s="11"/>
      <c r="C13865" s="11"/>
      <c r="I13865" s="13"/>
      <c r="M13865" s="4"/>
    </row>
    <row r="13866" s="5" customFormat="1" ht="23" customHeight="1" spans="2:13">
      <c r="B13866" s="11"/>
      <c r="C13866" s="11"/>
      <c r="I13866" s="13"/>
      <c r="M13866" s="4"/>
    </row>
    <row r="13867" s="5" customFormat="1" ht="23" customHeight="1" spans="2:13">
      <c r="B13867" s="11"/>
      <c r="C13867" s="11"/>
      <c r="I13867" s="13"/>
      <c r="M13867" s="4"/>
    </row>
    <row r="13868" s="5" customFormat="1" ht="23" customHeight="1" spans="2:13">
      <c r="B13868" s="11"/>
      <c r="C13868" s="11"/>
      <c r="I13868" s="13"/>
      <c r="M13868" s="4"/>
    </row>
    <row r="13869" s="5" customFormat="1" ht="23" customHeight="1" spans="2:13">
      <c r="B13869" s="11"/>
      <c r="C13869" s="11"/>
      <c r="I13869" s="13"/>
      <c r="M13869" s="4"/>
    </row>
    <row r="13870" s="5" customFormat="1" ht="23" customHeight="1" spans="2:13">
      <c r="B13870" s="11"/>
      <c r="C13870" s="11"/>
      <c r="I13870" s="13"/>
      <c r="M13870" s="4"/>
    </row>
    <row r="13871" s="5" customFormat="1" ht="23" customHeight="1" spans="2:13">
      <c r="B13871" s="11"/>
      <c r="C13871" s="11"/>
      <c r="I13871" s="13"/>
      <c r="M13871" s="4"/>
    </row>
    <row r="13872" s="5" customFormat="1" ht="23" customHeight="1" spans="2:13">
      <c r="B13872" s="11"/>
      <c r="C13872" s="11"/>
      <c r="I13872" s="13"/>
      <c r="M13872" s="4"/>
    </row>
    <row r="13873" s="5" customFormat="1" ht="23" customHeight="1" spans="2:13">
      <c r="B13873" s="11"/>
      <c r="C13873" s="11"/>
      <c r="I13873" s="13"/>
      <c r="M13873" s="4"/>
    </row>
    <row r="13874" s="5" customFormat="1" ht="23" customHeight="1" spans="2:13">
      <c r="B13874" s="11"/>
      <c r="C13874" s="11"/>
      <c r="I13874" s="13"/>
      <c r="M13874" s="4"/>
    </row>
    <row r="13875" s="5" customFormat="1" ht="23" customHeight="1" spans="2:13">
      <c r="B13875" s="11"/>
      <c r="C13875" s="11"/>
      <c r="I13875" s="13"/>
      <c r="M13875" s="4"/>
    </row>
    <row r="13876" s="5" customFormat="1" ht="23" customHeight="1" spans="2:13">
      <c r="B13876" s="11"/>
      <c r="C13876" s="11"/>
      <c r="I13876" s="13"/>
      <c r="M13876" s="4"/>
    </row>
    <row r="13877" s="5" customFormat="1" ht="23" customHeight="1" spans="2:13">
      <c r="B13877" s="11"/>
      <c r="C13877" s="11"/>
      <c r="I13877" s="13"/>
      <c r="M13877" s="4"/>
    </row>
    <row r="13878" s="5" customFormat="1" ht="23" customHeight="1" spans="2:13">
      <c r="B13878" s="11"/>
      <c r="C13878" s="11"/>
      <c r="I13878" s="13"/>
      <c r="M13878" s="4"/>
    </row>
    <row r="13879" s="5" customFormat="1" ht="23" customHeight="1" spans="2:13">
      <c r="B13879" s="11"/>
      <c r="C13879" s="11"/>
      <c r="I13879" s="13"/>
      <c r="M13879" s="4"/>
    </row>
    <row r="13880" s="5" customFormat="1" ht="23" customHeight="1" spans="2:13">
      <c r="B13880" s="11"/>
      <c r="C13880" s="11"/>
      <c r="I13880" s="13"/>
      <c r="M13880" s="4"/>
    </row>
    <row r="13881" s="5" customFormat="1" ht="23" customHeight="1" spans="2:13">
      <c r="B13881" s="11"/>
      <c r="C13881" s="11"/>
      <c r="I13881" s="13"/>
      <c r="M13881" s="4"/>
    </row>
    <row r="13882" s="5" customFormat="1" ht="23" customHeight="1" spans="2:13">
      <c r="B13882" s="11"/>
      <c r="C13882" s="11"/>
      <c r="I13882" s="13"/>
      <c r="M13882" s="4"/>
    </row>
    <row r="13883" s="5" customFormat="1" ht="23" customHeight="1" spans="2:13">
      <c r="B13883" s="11"/>
      <c r="C13883" s="11"/>
      <c r="I13883" s="13"/>
      <c r="M13883" s="4"/>
    </row>
    <row r="13884" s="5" customFormat="1" ht="23" customHeight="1" spans="2:13">
      <c r="B13884" s="11"/>
      <c r="C13884" s="11"/>
      <c r="I13884" s="13"/>
      <c r="M13884" s="4"/>
    </row>
    <row r="13885" s="5" customFormat="1" ht="23" customHeight="1" spans="2:13">
      <c r="B13885" s="11"/>
      <c r="C13885" s="11"/>
      <c r="I13885" s="13"/>
      <c r="M13885" s="4"/>
    </row>
    <row r="13886" s="5" customFormat="1" ht="23" customHeight="1" spans="2:13">
      <c r="B13886" s="11"/>
      <c r="C13886" s="11"/>
      <c r="I13886" s="13"/>
      <c r="M13886" s="4"/>
    </row>
    <row r="13887" s="5" customFormat="1" ht="23" customHeight="1" spans="2:13">
      <c r="B13887" s="11"/>
      <c r="C13887" s="11"/>
      <c r="I13887" s="13"/>
      <c r="M13887" s="4"/>
    </row>
    <row r="13888" s="5" customFormat="1" ht="23" customHeight="1" spans="2:13">
      <c r="B13888" s="11"/>
      <c r="C13888" s="11"/>
      <c r="I13888" s="13"/>
      <c r="M13888" s="4"/>
    </row>
    <row r="13889" s="5" customFormat="1" ht="23" customHeight="1" spans="2:13">
      <c r="B13889" s="11"/>
      <c r="C13889" s="11"/>
      <c r="I13889" s="13"/>
      <c r="M13889" s="4"/>
    </row>
    <row r="13890" s="5" customFormat="1" ht="23" customHeight="1" spans="2:13">
      <c r="B13890" s="11"/>
      <c r="C13890" s="11"/>
      <c r="I13890" s="13"/>
      <c r="M13890" s="4"/>
    </row>
    <row r="13891" s="5" customFormat="1" ht="23" customHeight="1" spans="2:13">
      <c r="B13891" s="11"/>
      <c r="C13891" s="11"/>
      <c r="I13891" s="13"/>
      <c r="M13891" s="4"/>
    </row>
    <row r="13892" s="5" customFormat="1" ht="23" customHeight="1" spans="2:13">
      <c r="B13892" s="11"/>
      <c r="C13892" s="11"/>
      <c r="I13892" s="13"/>
      <c r="M13892" s="4"/>
    </row>
    <row r="13893" s="5" customFormat="1" ht="23" customHeight="1" spans="2:13">
      <c r="B13893" s="11"/>
      <c r="C13893" s="11"/>
      <c r="I13893" s="13"/>
      <c r="M13893" s="4"/>
    </row>
    <row r="13894" s="5" customFormat="1" ht="23" customHeight="1" spans="2:13">
      <c r="B13894" s="11"/>
      <c r="C13894" s="11"/>
      <c r="I13894" s="13"/>
      <c r="M13894" s="4"/>
    </row>
    <row r="13895" s="5" customFormat="1" ht="23" customHeight="1" spans="2:13">
      <c r="B13895" s="11"/>
      <c r="C13895" s="11"/>
      <c r="I13895" s="13"/>
      <c r="M13895" s="4"/>
    </row>
    <row r="13896" s="5" customFormat="1" ht="23" customHeight="1" spans="2:13">
      <c r="B13896" s="11"/>
      <c r="C13896" s="11"/>
      <c r="I13896" s="13"/>
      <c r="M13896" s="4"/>
    </row>
    <row r="13897" s="5" customFormat="1" ht="23" customHeight="1" spans="2:13">
      <c r="B13897" s="11"/>
      <c r="C13897" s="11"/>
      <c r="I13897" s="13"/>
      <c r="M13897" s="4"/>
    </row>
    <row r="13898" s="5" customFormat="1" ht="23" customHeight="1" spans="2:13">
      <c r="B13898" s="11"/>
      <c r="C13898" s="11"/>
      <c r="I13898" s="13"/>
      <c r="M13898" s="4"/>
    </row>
    <row r="13899" s="5" customFormat="1" ht="23" customHeight="1" spans="2:13">
      <c r="B13899" s="11"/>
      <c r="C13899" s="11"/>
      <c r="I13899" s="13"/>
      <c r="M13899" s="4"/>
    </row>
    <row r="13900" s="5" customFormat="1" ht="23" customHeight="1" spans="2:13">
      <c r="B13900" s="11"/>
      <c r="C13900" s="11"/>
      <c r="I13900" s="13"/>
      <c r="M13900" s="4"/>
    </row>
    <row r="13901" s="5" customFormat="1" ht="23" customHeight="1" spans="2:13">
      <c r="B13901" s="11"/>
      <c r="C13901" s="11"/>
      <c r="I13901" s="13"/>
      <c r="M13901" s="4"/>
    </row>
    <row r="13902" s="5" customFormat="1" ht="23" customHeight="1" spans="2:13">
      <c r="B13902" s="11"/>
      <c r="C13902" s="11"/>
      <c r="I13902" s="13"/>
      <c r="M13902" s="4"/>
    </row>
    <row r="13903" s="5" customFormat="1" ht="23" customHeight="1" spans="2:13">
      <c r="B13903" s="11"/>
      <c r="C13903" s="11"/>
      <c r="I13903" s="13"/>
      <c r="M13903" s="4"/>
    </row>
    <row r="13904" s="5" customFormat="1" ht="23" customHeight="1" spans="2:13">
      <c r="B13904" s="11"/>
      <c r="C13904" s="11"/>
      <c r="I13904" s="13"/>
      <c r="M13904" s="4"/>
    </row>
    <row r="13905" s="5" customFormat="1" ht="23" customHeight="1" spans="2:13">
      <c r="B13905" s="11"/>
      <c r="C13905" s="11"/>
      <c r="I13905" s="13"/>
      <c r="M13905" s="4"/>
    </row>
    <row r="13906" s="5" customFormat="1" ht="23" customHeight="1" spans="2:13">
      <c r="B13906" s="11"/>
      <c r="C13906" s="11"/>
      <c r="I13906" s="13"/>
      <c r="M13906" s="4"/>
    </row>
    <row r="13907" s="5" customFormat="1" ht="23" customHeight="1" spans="2:13">
      <c r="B13907" s="11"/>
      <c r="C13907" s="11"/>
      <c r="I13907" s="13"/>
      <c r="M13907" s="4"/>
    </row>
    <row r="13908" s="5" customFormat="1" ht="23" customHeight="1" spans="2:13">
      <c r="B13908" s="11"/>
      <c r="C13908" s="11"/>
      <c r="I13908" s="13"/>
      <c r="M13908" s="4"/>
    </row>
    <row r="13909" s="5" customFormat="1" ht="23" customHeight="1" spans="2:13">
      <c r="B13909" s="11"/>
      <c r="C13909" s="11"/>
      <c r="I13909" s="13"/>
      <c r="M13909" s="4"/>
    </row>
    <row r="13910" s="5" customFormat="1" ht="23" customHeight="1" spans="2:13">
      <c r="B13910" s="11"/>
      <c r="C13910" s="11"/>
      <c r="I13910" s="13"/>
      <c r="M13910" s="4"/>
    </row>
    <row r="13911" s="5" customFormat="1" ht="23" customHeight="1" spans="2:13">
      <c r="B13911" s="11"/>
      <c r="C13911" s="11"/>
      <c r="I13911" s="13"/>
      <c r="M13911" s="4"/>
    </row>
    <row r="13912" s="5" customFormat="1" ht="23" customHeight="1" spans="2:13">
      <c r="B13912" s="11"/>
      <c r="C13912" s="11"/>
      <c r="I13912" s="13"/>
      <c r="M13912" s="4"/>
    </row>
    <row r="13913" s="5" customFormat="1" ht="23" customHeight="1" spans="2:13">
      <c r="B13913" s="11"/>
      <c r="C13913" s="11"/>
      <c r="I13913" s="13"/>
      <c r="M13913" s="4"/>
    </row>
    <row r="13914" s="5" customFormat="1" ht="23" customHeight="1" spans="2:13">
      <c r="B13914" s="11"/>
      <c r="C13914" s="11"/>
      <c r="I13914" s="13"/>
      <c r="M13914" s="4"/>
    </row>
    <row r="13915" s="5" customFormat="1" ht="23" customHeight="1" spans="2:13">
      <c r="B13915" s="11"/>
      <c r="C13915" s="11"/>
      <c r="I13915" s="13"/>
      <c r="M13915" s="4"/>
    </row>
    <row r="13916" s="5" customFormat="1" ht="23" customHeight="1" spans="2:13">
      <c r="B13916" s="11"/>
      <c r="C13916" s="11"/>
      <c r="I13916" s="13"/>
      <c r="M13916" s="4"/>
    </row>
    <row r="13917" s="5" customFormat="1" ht="23" customHeight="1" spans="2:13">
      <c r="B13917" s="11"/>
      <c r="C13917" s="11"/>
      <c r="I13917" s="13"/>
      <c r="M13917" s="4"/>
    </row>
    <row r="13918" s="5" customFormat="1" ht="23" customHeight="1" spans="2:13">
      <c r="B13918" s="11"/>
      <c r="C13918" s="11"/>
      <c r="I13918" s="13"/>
      <c r="M13918" s="4"/>
    </row>
    <row r="13919" s="5" customFormat="1" ht="23" customHeight="1" spans="2:13">
      <c r="B13919" s="11"/>
      <c r="C13919" s="11"/>
      <c r="I13919" s="13"/>
      <c r="M13919" s="4"/>
    </row>
    <row r="13920" s="5" customFormat="1" ht="23" customHeight="1" spans="2:13">
      <c r="B13920" s="11"/>
      <c r="C13920" s="11"/>
      <c r="I13920" s="13"/>
      <c r="M13920" s="4"/>
    </row>
    <row r="13921" s="5" customFormat="1" ht="23" customHeight="1" spans="2:13">
      <c r="B13921" s="11"/>
      <c r="C13921" s="11"/>
      <c r="I13921" s="13"/>
      <c r="M13921" s="4"/>
    </row>
    <row r="13922" s="5" customFormat="1" ht="23" customHeight="1" spans="2:13">
      <c r="B13922" s="11"/>
      <c r="C13922" s="11"/>
      <c r="I13922" s="13"/>
      <c r="M13922" s="4"/>
    </row>
    <row r="13923" s="5" customFormat="1" ht="23" customHeight="1" spans="2:13">
      <c r="B13923" s="11"/>
      <c r="C13923" s="11"/>
      <c r="I13923" s="13"/>
      <c r="M13923" s="4"/>
    </row>
    <row r="13924" s="5" customFormat="1" ht="23" customHeight="1" spans="2:13">
      <c r="B13924" s="11"/>
      <c r="C13924" s="11"/>
      <c r="I13924" s="13"/>
      <c r="M13924" s="4"/>
    </row>
    <row r="13925" s="5" customFormat="1" ht="23" customHeight="1" spans="2:13">
      <c r="B13925" s="11"/>
      <c r="C13925" s="11"/>
      <c r="I13925" s="13"/>
      <c r="M13925" s="4"/>
    </row>
    <row r="13926" s="5" customFormat="1" ht="23" customHeight="1" spans="2:13">
      <c r="B13926" s="11"/>
      <c r="C13926" s="11"/>
      <c r="I13926" s="13"/>
      <c r="M13926" s="4"/>
    </row>
    <row r="13927" s="5" customFormat="1" ht="23" customHeight="1" spans="2:13">
      <c r="B13927" s="11"/>
      <c r="C13927" s="11"/>
      <c r="I13927" s="13"/>
      <c r="M13927" s="4"/>
    </row>
    <row r="13928" s="5" customFormat="1" ht="23" customHeight="1" spans="2:13">
      <c r="B13928" s="11"/>
      <c r="C13928" s="11"/>
      <c r="I13928" s="13"/>
      <c r="M13928" s="4"/>
    </row>
    <row r="13929" s="5" customFormat="1" ht="23" customHeight="1" spans="2:13">
      <c r="B13929" s="11"/>
      <c r="C13929" s="11"/>
      <c r="I13929" s="13"/>
      <c r="M13929" s="4"/>
    </row>
    <row r="13930" s="5" customFormat="1" ht="23" customHeight="1" spans="2:13">
      <c r="B13930" s="11"/>
      <c r="C13930" s="11"/>
      <c r="I13930" s="13"/>
      <c r="M13930" s="4"/>
    </row>
    <row r="13931" s="5" customFormat="1" ht="23" customHeight="1" spans="2:13">
      <c r="B13931" s="11"/>
      <c r="C13931" s="11"/>
      <c r="I13931" s="13"/>
      <c r="M13931" s="4"/>
    </row>
    <row r="13932" s="5" customFormat="1" ht="23" customHeight="1" spans="2:13">
      <c r="B13932" s="11"/>
      <c r="C13932" s="11"/>
      <c r="I13932" s="13"/>
      <c r="M13932" s="4"/>
    </row>
    <row r="13933" s="5" customFormat="1" ht="23" customHeight="1" spans="2:13">
      <c r="B13933" s="11"/>
      <c r="C13933" s="11"/>
      <c r="I13933" s="13"/>
      <c r="M13933" s="4"/>
    </row>
    <row r="13934" s="5" customFormat="1" ht="23" customHeight="1" spans="2:13">
      <c r="B13934" s="11"/>
      <c r="C13934" s="11"/>
      <c r="I13934" s="13"/>
      <c r="M13934" s="4"/>
    </row>
    <row r="13935" s="5" customFormat="1" ht="23" customHeight="1" spans="2:13">
      <c r="B13935" s="11"/>
      <c r="C13935" s="11"/>
      <c r="I13935" s="13"/>
      <c r="M13935" s="4"/>
    </row>
    <row r="13936" s="5" customFormat="1" ht="23" customHeight="1" spans="2:13">
      <c r="B13936" s="11"/>
      <c r="C13936" s="11"/>
      <c r="I13936" s="13"/>
      <c r="M13936" s="4"/>
    </row>
    <row r="13937" s="5" customFormat="1" ht="23" customHeight="1" spans="2:13">
      <c r="B13937" s="11"/>
      <c r="C13937" s="11"/>
      <c r="I13937" s="13"/>
      <c r="M13937" s="4"/>
    </row>
    <row r="13938" s="5" customFormat="1" ht="23" customHeight="1" spans="2:13">
      <c r="B13938" s="11"/>
      <c r="C13938" s="11"/>
      <c r="I13938" s="13"/>
      <c r="M13938" s="4"/>
    </row>
    <row r="13939" s="5" customFormat="1" ht="23" customHeight="1" spans="2:13">
      <c r="B13939" s="11"/>
      <c r="C13939" s="11"/>
      <c r="I13939" s="13"/>
      <c r="M13939" s="4"/>
    </row>
    <row r="13940" s="5" customFormat="1" ht="23" customHeight="1" spans="2:13">
      <c r="B13940" s="11"/>
      <c r="C13940" s="11"/>
      <c r="I13940" s="13"/>
      <c r="M13940" s="4"/>
    </row>
    <row r="13941" s="5" customFormat="1" ht="23" customHeight="1" spans="2:13">
      <c r="B13941" s="11"/>
      <c r="C13941" s="11"/>
      <c r="I13941" s="13"/>
      <c r="M13941" s="4"/>
    </row>
    <row r="13942" s="5" customFormat="1" ht="23" customHeight="1" spans="2:13">
      <c r="B13942" s="11"/>
      <c r="C13942" s="11"/>
      <c r="I13942" s="13"/>
      <c r="M13942" s="4"/>
    </row>
    <row r="13943" s="5" customFormat="1" ht="23" customHeight="1" spans="2:13">
      <c r="B13943" s="11"/>
      <c r="C13943" s="11"/>
      <c r="I13943" s="13"/>
      <c r="M13943" s="4"/>
    </row>
    <row r="13944" s="5" customFormat="1" ht="23" customHeight="1" spans="2:13">
      <c r="B13944" s="11"/>
      <c r="C13944" s="11"/>
      <c r="I13944" s="13"/>
      <c r="M13944" s="4"/>
    </row>
    <row r="13945" s="5" customFormat="1" ht="23" customHeight="1" spans="2:13">
      <c r="B13945" s="11"/>
      <c r="C13945" s="11"/>
      <c r="I13945" s="13"/>
      <c r="M13945" s="4"/>
    </row>
    <row r="13946" s="5" customFormat="1" ht="23" customHeight="1" spans="2:13">
      <c r="B13946" s="11"/>
      <c r="C13946" s="11"/>
      <c r="I13946" s="13"/>
      <c r="M13946" s="4"/>
    </row>
    <row r="13947" s="5" customFormat="1" ht="23" customHeight="1" spans="2:13">
      <c r="B13947" s="11"/>
      <c r="C13947" s="11"/>
      <c r="I13947" s="13"/>
      <c r="M13947" s="4"/>
    </row>
    <row r="13948" s="5" customFormat="1" ht="23" customHeight="1" spans="2:13">
      <c r="B13948" s="11"/>
      <c r="C13948" s="11"/>
      <c r="I13948" s="13"/>
      <c r="M13948" s="4"/>
    </row>
    <row r="13949" s="5" customFormat="1" ht="23" customHeight="1" spans="2:13">
      <c r="B13949" s="11"/>
      <c r="C13949" s="11"/>
      <c r="I13949" s="13"/>
      <c r="M13949" s="4"/>
    </row>
    <row r="13950" s="5" customFormat="1" ht="23" customHeight="1" spans="2:13">
      <c r="B13950" s="11"/>
      <c r="C13950" s="11"/>
      <c r="I13950" s="13"/>
      <c r="M13950" s="4"/>
    </row>
    <row r="13951" s="5" customFormat="1" ht="23" customHeight="1" spans="2:13">
      <c r="B13951" s="11"/>
      <c r="C13951" s="11"/>
      <c r="I13951" s="13"/>
      <c r="M13951" s="4"/>
    </row>
    <row r="13952" s="5" customFormat="1" ht="23" customHeight="1" spans="2:13">
      <c r="B13952" s="11"/>
      <c r="C13952" s="11"/>
      <c r="I13952" s="13"/>
      <c r="M13952" s="4"/>
    </row>
    <row r="13953" s="5" customFormat="1" ht="23" customHeight="1" spans="2:13">
      <c r="B13953" s="11"/>
      <c r="C13953" s="11"/>
      <c r="I13953" s="13"/>
      <c r="M13953" s="4"/>
    </row>
    <row r="13954" s="5" customFormat="1" ht="23" customHeight="1" spans="2:13">
      <c r="B13954" s="11"/>
      <c r="C13954" s="11"/>
      <c r="I13954" s="13"/>
      <c r="M13954" s="4"/>
    </row>
    <row r="13955" s="5" customFormat="1" ht="23" customHeight="1" spans="2:13">
      <c r="B13955" s="11"/>
      <c r="C13955" s="11"/>
      <c r="I13955" s="13"/>
      <c r="M13955" s="4"/>
    </row>
    <row r="13956" s="5" customFormat="1" ht="23" customHeight="1" spans="2:13">
      <c r="B13956" s="11"/>
      <c r="C13956" s="11"/>
      <c r="I13956" s="13"/>
      <c r="M13956" s="4"/>
    </row>
    <row r="13957" s="5" customFormat="1" ht="23" customHeight="1" spans="2:13">
      <c r="B13957" s="11"/>
      <c r="C13957" s="11"/>
      <c r="I13957" s="13"/>
      <c r="M13957" s="4"/>
    </row>
    <row r="13958" s="5" customFormat="1" ht="23" customHeight="1" spans="2:13">
      <c r="B13958" s="11"/>
      <c r="C13958" s="11"/>
      <c r="I13958" s="13"/>
      <c r="M13958" s="4"/>
    </row>
    <row r="13959" s="5" customFormat="1" ht="23" customHeight="1" spans="2:13">
      <c r="B13959" s="11"/>
      <c r="C13959" s="11"/>
      <c r="I13959" s="13"/>
      <c r="M13959" s="4"/>
    </row>
    <row r="13960" s="5" customFormat="1" ht="23" customHeight="1" spans="2:13">
      <c r="B13960" s="11"/>
      <c r="C13960" s="11"/>
      <c r="I13960" s="13"/>
      <c r="M13960" s="4"/>
    </row>
    <row r="13961" s="5" customFormat="1" ht="23" customHeight="1" spans="2:13">
      <c r="B13961" s="11"/>
      <c r="C13961" s="11"/>
      <c r="I13961" s="13"/>
      <c r="M13961" s="4"/>
    </row>
    <row r="13962" s="5" customFormat="1" ht="23" customHeight="1" spans="2:13">
      <c r="B13962" s="11"/>
      <c r="C13962" s="11"/>
      <c r="I13962" s="13"/>
      <c r="M13962" s="4"/>
    </row>
    <row r="13963" s="5" customFormat="1" ht="23" customHeight="1" spans="2:13">
      <c r="B13963" s="11"/>
      <c r="C13963" s="11"/>
      <c r="I13963" s="13"/>
      <c r="M13963" s="4"/>
    </row>
    <row r="13964" s="5" customFormat="1" ht="23" customHeight="1" spans="2:13">
      <c r="B13964" s="11"/>
      <c r="C13964" s="11"/>
      <c r="I13964" s="13"/>
      <c r="M13964" s="4"/>
    </row>
    <row r="13965" s="5" customFormat="1" ht="23" customHeight="1" spans="2:13">
      <c r="B13965" s="11"/>
      <c r="C13965" s="11"/>
      <c r="I13965" s="13"/>
      <c r="M13965" s="4"/>
    </row>
    <row r="13966" s="5" customFormat="1" ht="23" customHeight="1" spans="2:13">
      <c r="B13966" s="11"/>
      <c r="C13966" s="11"/>
      <c r="I13966" s="13"/>
      <c r="M13966" s="4"/>
    </row>
    <row r="13967" s="5" customFormat="1" ht="23" customHeight="1" spans="2:13">
      <c r="B13967" s="11"/>
      <c r="C13967" s="11"/>
      <c r="I13967" s="13"/>
      <c r="M13967" s="4"/>
    </row>
    <row r="13968" s="5" customFormat="1" ht="23" customHeight="1" spans="2:13">
      <c r="B13968" s="11"/>
      <c r="C13968" s="11"/>
      <c r="I13968" s="13"/>
      <c r="M13968" s="4"/>
    </row>
    <row r="13969" s="5" customFormat="1" ht="23" customHeight="1" spans="2:13">
      <c r="B13969" s="11"/>
      <c r="C13969" s="11"/>
      <c r="I13969" s="13"/>
      <c r="M13969" s="4"/>
    </row>
    <row r="13970" s="5" customFormat="1" ht="23" customHeight="1" spans="2:13">
      <c r="B13970" s="11"/>
      <c r="C13970" s="11"/>
      <c r="I13970" s="13"/>
      <c r="M13970" s="4"/>
    </row>
    <row r="13971" s="5" customFormat="1" ht="23" customHeight="1" spans="2:13">
      <c r="B13971" s="11"/>
      <c r="C13971" s="11"/>
      <c r="I13971" s="13"/>
      <c r="M13971" s="4"/>
    </row>
    <row r="13972" s="5" customFormat="1" ht="23" customHeight="1" spans="2:13">
      <c r="B13972" s="11"/>
      <c r="C13972" s="11"/>
      <c r="I13972" s="13"/>
      <c r="M13972" s="4"/>
    </row>
    <row r="13973" s="5" customFormat="1" ht="23" customHeight="1" spans="2:13">
      <c r="B13973" s="11"/>
      <c r="C13973" s="11"/>
      <c r="I13973" s="13"/>
      <c r="M13973" s="4"/>
    </row>
    <row r="13974" s="5" customFormat="1" ht="23" customHeight="1" spans="2:13">
      <c r="B13974" s="11"/>
      <c r="C13974" s="11"/>
      <c r="I13974" s="13"/>
      <c r="M13974" s="4"/>
    </row>
    <row r="13975" s="5" customFormat="1" ht="23" customHeight="1" spans="2:13">
      <c r="B13975" s="11"/>
      <c r="C13975" s="11"/>
      <c r="I13975" s="13"/>
      <c r="M13975" s="4"/>
    </row>
    <row r="13976" s="5" customFormat="1" ht="23" customHeight="1" spans="2:13">
      <c r="B13976" s="11"/>
      <c r="C13976" s="11"/>
      <c r="I13976" s="13"/>
      <c r="M13976" s="4"/>
    </row>
    <row r="13977" s="5" customFormat="1" ht="23" customHeight="1" spans="2:13">
      <c r="B13977" s="11"/>
      <c r="C13977" s="11"/>
      <c r="I13977" s="13"/>
      <c r="M13977" s="4"/>
    </row>
    <row r="13978" s="5" customFormat="1" ht="23" customHeight="1" spans="2:13">
      <c r="B13978" s="11"/>
      <c r="C13978" s="11"/>
      <c r="I13978" s="13"/>
      <c r="M13978" s="4"/>
    </row>
    <row r="13979" s="5" customFormat="1" ht="23" customHeight="1" spans="2:13">
      <c r="B13979" s="11"/>
      <c r="C13979" s="11"/>
      <c r="I13979" s="13"/>
      <c r="M13979" s="4"/>
    </row>
    <row r="13980" s="5" customFormat="1" ht="23" customHeight="1" spans="2:13">
      <c r="B13980" s="11"/>
      <c r="C13980" s="11"/>
      <c r="I13980" s="13"/>
      <c r="M13980" s="4"/>
    </row>
    <row r="13981" s="5" customFormat="1" ht="23" customHeight="1" spans="2:13">
      <c r="B13981" s="11"/>
      <c r="C13981" s="11"/>
      <c r="I13981" s="13"/>
      <c r="M13981" s="4"/>
    </row>
    <row r="13982" s="5" customFormat="1" ht="23" customHeight="1" spans="2:13">
      <c r="B13982" s="11"/>
      <c r="C13982" s="11"/>
      <c r="I13982" s="13"/>
      <c r="M13982" s="4"/>
    </row>
    <row r="13983" s="5" customFormat="1" ht="23" customHeight="1" spans="2:13">
      <c r="B13983" s="11"/>
      <c r="C13983" s="11"/>
      <c r="I13983" s="13"/>
      <c r="M13983" s="4"/>
    </row>
    <row r="13984" s="5" customFormat="1" ht="23" customHeight="1" spans="2:13">
      <c r="B13984" s="11"/>
      <c r="C13984" s="11"/>
      <c r="I13984" s="13"/>
      <c r="M13984" s="4"/>
    </row>
    <row r="13985" s="5" customFormat="1" ht="23" customHeight="1" spans="2:13">
      <c r="B13985" s="11"/>
      <c r="C13985" s="11"/>
      <c r="I13985" s="13"/>
      <c r="M13985" s="4"/>
    </row>
    <row r="13986" s="5" customFormat="1" ht="23" customHeight="1" spans="2:13">
      <c r="B13986" s="11"/>
      <c r="C13986" s="11"/>
      <c r="I13986" s="13"/>
      <c r="M13986" s="4"/>
    </row>
    <row r="13987" s="5" customFormat="1" ht="23" customHeight="1" spans="2:13">
      <c r="B13987" s="11"/>
      <c r="C13987" s="11"/>
      <c r="I13987" s="13"/>
      <c r="M13987" s="4"/>
    </row>
    <row r="13988" s="5" customFormat="1" ht="23" customHeight="1" spans="2:13">
      <c r="B13988" s="11"/>
      <c r="C13988" s="11"/>
      <c r="I13988" s="13"/>
      <c r="M13988" s="4"/>
    </row>
    <row r="13989" s="5" customFormat="1" ht="23" customHeight="1" spans="2:13">
      <c r="B13989" s="11"/>
      <c r="C13989" s="11"/>
      <c r="I13989" s="13"/>
      <c r="M13989" s="4"/>
    </row>
    <row r="13990" s="5" customFormat="1" ht="23" customHeight="1" spans="2:13">
      <c r="B13990" s="11"/>
      <c r="C13990" s="11"/>
      <c r="I13990" s="13"/>
      <c r="M13990" s="4"/>
    </row>
    <row r="13991" s="5" customFormat="1" ht="23" customHeight="1" spans="2:13">
      <c r="B13991" s="11"/>
      <c r="C13991" s="11"/>
      <c r="I13991" s="13"/>
      <c r="M13991" s="4"/>
    </row>
    <row r="13992" s="5" customFormat="1" ht="23" customHeight="1" spans="2:13">
      <c r="B13992" s="11"/>
      <c r="C13992" s="11"/>
      <c r="I13992" s="13"/>
      <c r="M13992" s="4"/>
    </row>
    <row r="13993" s="5" customFormat="1" ht="23" customHeight="1" spans="2:13">
      <c r="B13993" s="11"/>
      <c r="C13993" s="11"/>
      <c r="I13993" s="13"/>
      <c r="M13993" s="4"/>
    </row>
    <row r="13994" s="5" customFormat="1" ht="23" customHeight="1" spans="2:13">
      <c r="B13994" s="11"/>
      <c r="C13994" s="11"/>
      <c r="I13994" s="13"/>
      <c r="M13994" s="4"/>
    </row>
    <row r="13995" s="5" customFormat="1" ht="23" customHeight="1" spans="2:13">
      <c r="B13995" s="11"/>
      <c r="C13995" s="11"/>
      <c r="I13995" s="13"/>
      <c r="M13995" s="4"/>
    </row>
    <row r="13996" s="5" customFormat="1" ht="23" customHeight="1" spans="2:13">
      <c r="B13996" s="11"/>
      <c r="C13996" s="11"/>
      <c r="I13996" s="13"/>
      <c r="M13996" s="4"/>
    </row>
    <row r="13997" s="5" customFormat="1" ht="23" customHeight="1" spans="2:13">
      <c r="B13997" s="11"/>
      <c r="C13997" s="11"/>
      <c r="I13997" s="13"/>
      <c r="M13997" s="4"/>
    </row>
    <row r="13998" s="5" customFormat="1" ht="23" customHeight="1" spans="2:13">
      <c r="B13998" s="11"/>
      <c r="C13998" s="11"/>
      <c r="I13998" s="13"/>
      <c r="M13998" s="4"/>
    </row>
    <row r="13999" s="5" customFormat="1" ht="23" customHeight="1" spans="2:13">
      <c r="B13999" s="11"/>
      <c r="C13999" s="11"/>
      <c r="I13999" s="13"/>
      <c r="M13999" s="4"/>
    </row>
    <row r="14000" s="5" customFormat="1" ht="23" customHeight="1" spans="2:13">
      <c r="B14000" s="11"/>
      <c r="C14000" s="11"/>
      <c r="I14000" s="13"/>
      <c r="M14000" s="4"/>
    </row>
    <row r="14001" s="5" customFormat="1" ht="23" customHeight="1" spans="2:13">
      <c r="B14001" s="11"/>
      <c r="C14001" s="11"/>
      <c r="I14001" s="13"/>
      <c r="M14001" s="4"/>
    </row>
    <row r="14002" s="5" customFormat="1" ht="23" customHeight="1" spans="2:13">
      <c r="B14002" s="11"/>
      <c r="C14002" s="11"/>
      <c r="I14002" s="13"/>
      <c r="M14002" s="4"/>
    </row>
    <row r="14003" s="5" customFormat="1" ht="23" customHeight="1" spans="2:13">
      <c r="B14003" s="11"/>
      <c r="C14003" s="11"/>
      <c r="I14003" s="13"/>
      <c r="M14003" s="4"/>
    </row>
    <row r="14004" s="5" customFormat="1" ht="23" customHeight="1" spans="2:13">
      <c r="B14004" s="11"/>
      <c r="C14004" s="11"/>
      <c r="I14004" s="13"/>
      <c r="M14004" s="4"/>
    </row>
    <row r="14005" s="5" customFormat="1" ht="23" customHeight="1" spans="2:13">
      <c r="B14005" s="11"/>
      <c r="C14005" s="11"/>
      <c r="I14005" s="13"/>
      <c r="M14005" s="4"/>
    </row>
    <row r="14006" s="5" customFormat="1" ht="23" customHeight="1" spans="2:13">
      <c r="B14006" s="11"/>
      <c r="C14006" s="11"/>
      <c r="I14006" s="13"/>
      <c r="M14006" s="4"/>
    </row>
    <row r="14007" s="5" customFormat="1" ht="23" customHeight="1" spans="2:13">
      <c r="B14007" s="11"/>
      <c r="C14007" s="11"/>
      <c r="I14007" s="13"/>
      <c r="M14007" s="4"/>
    </row>
    <row r="14008" s="5" customFormat="1" ht="23" customHeight="1" spans="2:13">
      <c r="B14008" s="11"/>
      <c r="C14008" s="11"/>
      <c r="I14008" s="13"/>
      <c r="M14008" s="4"/>
    </row>
    <row r="14009" s="5" customFormat="1" ht="23" customHeight="1" spans="2:13">
      <c r="B14009" s="11"/>
      <c r="C14009" s="11"/>
      <c r="I14009" s="13"/>
      <c r="M14009" s="4"/>
    </row>
    <row r="14010" s="5" customFormat="1" ht="23" customHeight="1" spans="2:13">
      <c r="B14010" s="11"/>
      <c r="C14010" s="11"/>
      <c r="I14010" s="13"/>
      <c r="M14010" s="4"/>
    </row>
    <row r="14011" s="5" customFormat="1" ht="23" customHeight="1" spans="2:13">
      <c r="B14011" s="11"/>
      <c r="C14011" s="11"/>
      <c r="I14011" s="13"/>
      <c r="M14011" s="4"/>
    </row>
    <row r="14012" s="5" customFormat="1" ht="23" customHeight="1" spans="2:13">
      <c r="B14012" s="11"/>
      <c r="C14012" s="11"/>
      <c r="I14012" s="13"/>
      <c r="M14012" s="4"/>
    </row>
    <row r="14013" s="5" customFormat="1" ht="23" customHeight="1" spans="2:13">
      <c r="B14013" s="11"/>
      <c r="C14013" s="11"/>
      <c r="I14013" s="13"/>
      <c r="M14013" s="4"/>
    </row>
    <row r="14014" s="5" customFormat="1" ht="23" customHeight="1" spans="2:13">
      <c r="B14014" s="11"/>
      <c r="C14014" s="11"/>
      <c r="I14014" s="13"/>
      <c r="M14014" s="4"/>
    </row>
    <row r="14015" s="5" customFormat="1" ht="23" customHeight="1" spans="2:13">
      <c r="B14015" s="11"/>
      <c r="C14015" s="11"/>
      <c r="I14015" s="13"/>
      <c r="M14015" s="4"/>
    </row>
    <row r="14016" s="5" customFormat="1" ht="23" customHeight="1" spans="2:13">
      <c r="B14016" s="11"/>
      <c r="C14016" s="11"/>
      <c r="I14016" s="13"/>
      <c r="M14016" s="4"/>
    </row>
    <row r="14017" s="5" customFormat="1" ht="23" customHeight="1" spans="2:13">
      <c r="B14017" s="11"/>
      <c r="C14017" s="11"/>
      <c r="I14017" s="13"/>
      <c r="M14017" s="4"/>
    </row>
    <row r="14018" s="5" customFormat="1" ht="23" customHeight="1" spans="2:13">
      <c r="B14018" s="11"/>
      <c r="C14018" s="11"/>
      <c r="I14018" s="13"/>
      <c r="M14018" s="4"/>
    </row>
    <row r="14019" s="5" customFormat="1" ht="23" customHeight="1" spans="2:13">
      <c r="B14019" s="11"/>
      <c r="C14019" s="11"/>
      <c r="I14019" s="13"/>
      <c r="M14019" s="4"/>
    </row>
    <row r="14020" s="5" customFormat="1" ht="23" customHeight="1" spans="2:13">
      <c r="B14020" s="11"/>
      <c r="C14020" s="11"/>
      <c r="I14020" s="13"/>
      <c r="M14020" s="4"/>
    </row>
    <row r="14021" s="5" customFormat="1" ht="23" customHeight="1" spans="2:13">
      <c r="B14021" s="11"/>
      <c r="C14021" s="11"/>
      <c r="I14021" s="13"/>
      <c r="M14021" s="4"/>
    </row>
    <row r="14022" s="5" customFormat="1" ht="23" customHeight="1" spans="2:13">
      <c r="B14022" s="11"/>
      <c r="C14022" s="11"/>
      <c r="I14022" s="13"/>
      <c r="M14022" s="4"/>
    </row>
    <row r="14023" s="5" customFormat="1" ht="23" customHeight="1" spans="2:13">
      <c r="B14023" s="11"/>
      <c r="C14023" s="11"/>
      <c r="I14023" s="13"/>
      <c r="M14023" s="4"/>
    </row>
    <row r="14024" s="5" customFormat="1" ht="23" customHeight="1" spans="2:13">
      <c r="B14024" s="11"/>
      <c r="C14024" s="11"/>
      <c r="I14024" s="13"/>
      <c r="M14024" s="4"/>
    </row>
    <row r="14025" s="5" customFormat="1" ht="23" customHeight="1" spans="2:13">
      <c r="B14025" s="11"/>
      <c r="C14025" s="11"/>
      <c r="I14025" s="13"/>
      <c r="M14025" s="4"/>
    </row>
    <row r="14026" s="5" customFormat="1" ht="23" customHeight="1" spans="2:13">
      <c r="B14026" s="11"/>
      <c r="C14026" s="11"/>
      <c r="I14026" s="13"/>
      <c r="M14026" s="4"/>
    </row>
    <row r="14027" s="5" customFormat="1" ht="23" customHeight="1" spans="2:13">
      <c r="B14027" s="11"/>
      <c r="C14027" s="11"/>
      <c r="I14027" s="13"/>
      <c r="M14027" s="4"/>
    </row>
    <row r="14028" s="5" customFormat="1" ht="23" customHeight="1" spans="2:13">
      <c r="B14028" s="11"/>
      <c r="C14028" s="11"/>
      <c r="I14028" s="13"/>
      <c r="M14028" s="4"/>
    </row>
    <row r="14029" s="5" customFormat="1" ht="23" customHeight="1" spans="2:13">
      <c r="B14029" s="11"/>
      <c r="C14029" s="11"/>
      <c r="I14029" s="13"/>
      <c r="M14029" s="4"/>
    </row>
    <row r="14030" s="5" customFormat="1" ht="23" customHeight="1" spans="2:13">
      <c r="B14030" s="11"/>
      <c r="C14030" s="11"/>
      <c r="I14030" s="13"/>
      <c r="M14030" s="4"/>
    </row>
    <row r="14031" s="5" customFormat="1" ht="23" customHeight="1" spans="2:13">
      <c r="B14031" s="11"/>
      <c r="C14031" s="11"/>
      <c r="I14031" s="13"/>
      <c r="M14031" s="4"/>
    </row>
    <row r="14032" s="5" customFormat="1" ht="23" customHeight="1" spans="2:13">
      <c r="B14032" s="11"/>
      <c r="C14032" s="11"/>
      <c r="I14032" s="13"/>
      <c r="M14032" s="4"/>
    </row>
    <row r="14033" s="5" customFormat="1" ht="23" customHeight="1" spans="2:13">
      <c r="B14033" s="11"/>
      <c r="C14033" s="11"/>
      <c r="I14033" s="13"/>
      <c r="M14033" s="4"/>
    </row>
    <row r="14034" s="5" customFormat="1" ht="23" customHeight="1" spans="2:13">
      <c r="B14034" s="11"/>
      <c r="C14034" s="11"/>
      <c r="I14034" s="13"/>
      <c r="M14034" s="4"/>
    </row>
    <row r="14035" s="5" customFormat="1" ht="23" customHeight="1" spans="2:13">
      <c r="B14035" s="11"/>
      <c r="C14035" s="11"/>
      <c r="I14035" s="13"/>
      <c r="M14035" s="4"/>
    </row>
    <row r="14036" s="5" customFormat="1" ht="23" customHeight="1" spans="2:13">
      <c r="B14036" s="11"/>
      <c r="C14036" s="11"/>
      <c r="I14036" s="13"/>
      <c r="M14036" s="4"/>
    </row>
    <row r="14037" s="5" customFormat="1" ht="23" customHeight="1" spans="2:13">
      <c r="B14037" s="11"/>
      <c r="C14037" s="11"/>
      <c r="I14037" s="13"/>
      <c r="M14037" s="4"/>
    </row>
    <row r="14038" s="5" customFormat="1" ht="23" customHeight="1" spans="2:13">
      <c r="B14038" s="11"/>
      <c r="C14038" s="11"/>
      <c r="I14038" s="13"/>
      <c r="M14038" s="4"/>
    </row>
    <row r="14039" s="5" customFormat="1" ht="23" customHeight="1" spans="2:13">
      <c r="B14039" s="11"/>
      <c r="C14039" s="11"/>
      <c r="I14039" s="13"/>
      <c r="M14039" s="4"/>
    </row>
    <row r="14040" s="5" customFormat="1" ht="23" customHeight="1" spans="2:13">
      <c r="B14040" s="11"/>
      <c r="C14040" s="11"/>
      <c r="I14040" s="13"/>
      <c r="M14040" s="4"/>
    </row>
    <row r="14041" s="5" customFormat="1" ht="23" customHeight="1" spans="2:13">
      <c r="B14041" s="11"/>
      <c r="C14041" s="11"/>
      <c r="I14041" s="13"/>
      <c r="M14041" s="4"/>
    </row>
    <row r="14042" s="5" customFormat="1" ht="23" customHeight="1" spans="2:13">
      <c r="B14042" s="11"/>
      <c r="C14042" s="11"/>
      <c r="I14042" s="13"/>
      <c r="M14042" s="4"/>
    </row>
    <row r="14043" s="5" customFormat="1" ht="23" customHeight="1" spans="2:13">
      <c r="B14043" s="11"/>
      <c r="C14043" s="11"/>
      <c r="I14043" s="13"/>
      <c r="M14043" s="4"/>
    </row>
    <row r="14044" s="5" customFormat="1" ht="23" customHeight="1" spans="2:13">
      <c r="B14044" s="11"/>
      <c r="C14044" s="11"/>
      <c r="I14044" s="13"/>
      <c r="M14044" s="4"/>
    </row>
    <row r="14045" s="5" customFormat="1" ht="23" customHeight="1" spans="2:13">
      <c r="B14045" s="11"/>
      <c r="C14045" s="11"/>
      <c r="I14045" s="13"/>
      <c r="M14045" s="4"/>
    </row>
    <row r="14046" s="5" customFormat="1" ht="23" customHeight="1" spans="2:13">
      <c r="B14046" s="11"/>
      <c r="C14046" s="11"/>
      <c r="I14046" s="13"/>
      <c r="M14046" s="4"/>
    </row>
    <row r="14047" s="5" customFormat="1" ht="23" customHeight="1" spans="2:13">
      <c r="B14047" s="11"/>
      <c r="C14047" s="11"/>
      <c r="I14047" s="13"/>
      <c r="M14047" s="4"/>
    </row>
    <row r="14048" s="5" customFormat="1" ht="23" customHeight="1" spans="2:13">
      <c r="B14048" s="11"/>
      <c r="C14048" s="11"/>
      <c r="I14048" s="13"/>
      <c r="M14048" s="4"/>
    </row>
    <row r="14049" s="5" customFormat="1" ht="23" customHeight="1" spans="2:13">
      <c r="B14049" s="11"/>
      <c r="C14049" s="11"/>
      <c r="I14049" s="13"/>
      <c r="M14049" s="4"/>
    </row>
    <row r="14050" s="5" customFormat="1" ht="23" customHeight="1" spans="2:13">
      <c r="B14050" s="11"/>
      <c r="C14050" s="11"/>
      <c r="I14050" s="13"/>
      <c r="M14050" s="4"/>
    </row>
    <row r="14051" s="5" customFormat="1" ht="23" customHeight="1" spans="2:13">
      <c r="B14051" s="11"/>
      <c r="C14051" s="11"/>
      <c r="I14051" s="13"/>
      <c r="M14051" s="4"/>
    </row>
    <row r="14052" s="5" customFormat="1" ht="23" customHeight="1" spans="2:13">
      <c r="B14052" s="11"/>
      <c r="C14052" s="11"/>
      <c r="I14052" s="13"/>
      <c r="M14052" s="4"/>
    </row>
    <row r="14053" s="5" customFormat="1" ht="23" customHeight="1" spans="2:13">
      <c r="B14053" s="11"/>
      <c r="C14053" s="11"/>
      <c r="I14053" s="13"/>
      <c r="M14053" s="4"/>
    </row>
    <row r="14054" s="5" customFormat="1" ht="23" customHeight="1" spans="2:13">
      <c r="B14054" s="11"/>
      <c r="C14054" s="11"/>
      <c r="I14054" s="13"/>
      <c r="M14054" s="4"/>
    </row>
    <row r="14055" s="5" customFormat="1" ht="23" customHeight="1" spans="2:13">
      <c r="B14055" s="11"/>
      <c r="C14055" s="11"/>
      <c r="I14055" s="13"/>
      <c r="M14055" s="4"/>
    </row>
    <row r="14056" s="5" customFormat="1" ht="23" customHeight="1" spans="2:13">
      <c r="B14056" s="11"/>
      <c r="C14056" s="11"/>
      <c r="I14056" s="13"/>
      <c r="M14056" s="4"/>
    </row>
    <row r="14057" s="5" customFormat="1" ht="23" customHeight="1" spans="2:13">
      <c r="B14057" s="11"/>
      <c r="C14057" s="11"/>
      <c r="I14057" s="13"/>
      <c r="M14057" s="4"/>
    </row>
    <row r="14058" s="5" customFormat="1" ht="23" customHeight="1" spans="2:13">
      <c r="B14058" s="11"/>
      <c r="C14058" s="11"/>
      <c r="I14058" s="13"/>
      <c r="M14058" s="4"/>
    </row>
    <row r="14059" s="5" customFormat="1" ht="23" customHeight="1" spans="2:13">
      <c r="B14059" s="11"/>
      <c r="C14059" s="11"/>
      <c r="I14059" s="13"/>
      <c r="M14059" s="4"/>
    </row>
    <row r="14060" s="5" customFormat="1" ht="23" customHeight="1" spans="2:13">
      <c r="B14060" s="11"/>
      <c r="C14060" s="11"/>
      <c r="I14060" s="13"/>
      <c r="M14060" s="4"/>
    </row>
    <row r="14061" s="5" customFormat="1" ht="23" customHeight="1" spans="2:13">
      <c r="B14061" s="11"/>
      <c r="C14061" s="11"/>
      <c r="I14061" s="13"/>
      <c r="M14061" s="4"/>
    </row>
    <row r="14062" s="5" customFormat="1" ht="23" customHeight="1" spans="2:13">
      <c r="B14062" s="11"/>
      <c r="C14062" s="11"/>
      <c r="I14062" s="13"/>
      <c r="M14062" s="4"/>
    </row>
    <row r="14063" s="5" customFormat="1" ht="23" customHeight="1" spans="2:13">
      <c r="B14063" s="11"/>
      <c r="C14063" s="11"/>
      <c r="I14063" s="13"/>
      <c r="M14063" s="4"/>
    </row>
    <row r="14064" s="5" customFormat="1" ht="23" customHeight="1" spans="2:13">
      <c r="B14064" s="11"/>
      <c r="C14064" s="11"/>
      <c r="I14064" s="13"/>
      <c r="M14064" s="4"/>
    </row>
    <row r="14065" s="5" customFormat="1" ht="23" customHeight="1" spans="2:13">
      <c r="B14065" s="11"/>
      <c r="C14065" s="11"/>
      <c r="I14065" s="13"/>
      <c r="M14065" s="4"/>
    </row>
    <row r="14066" s="5" customFormat="1" ht="23" customHeight="1" spans="2:13">
      <c r="B14066" s="11"/>
      <c r="C14066" s="11"/>
      <c r="I14066" s="13"/>
      <c r="M14066" s="4"/>
    </row>
    <row r="14067" s="5" customFormat="1" ht="23" customHeight="1" spans="2:13">
      <c r="B14067" s="11"/>
      <c r="C14067" s="11"/>
      <c r="I14067" s="13"/>
      <c r="M14067" s="4"/>
    </row>
    <row r="14068" s="5" customFormat="1" ht="23" customHeight="1" spans="2:13">
      <c r="B14068" s="11"/>
      <c r="C14068" s="11"/>
      <c r="I14068" s="13"/>
      <c r="M14068" s="4"/>
    </row>
    <row r="14069" s="5" customFormat="1" ht="23" customHeight="1" spans="2:13">
      <c r="B14069" s="11"/>
      <c r="C14069" s="11"/>
      <c r="I14069" s="13"/>
      <c r="M14069" s="4"/>
    </row>
    <row r="14070" s="5" customFormat="1" ht="23" customHeight="1" spans="2:13">
      <c r="B14070" s="11"/>
      <c r="C14070" s="11"/>
      <c r="I14070" s="13"/>
      <c r="M14070" s="4"/>
    </row>
    <row r="14071" s="5" customFormat="1" ht="23" customHeight="1" spans="2:13">
      <c r="B14071" s="11"/>
      <c r="C14071" s="11"/>
      <c r="I14071" s="13"/>
      <c r="M14071" s="4"/>
    </row>
    <row r="14072" s="5" customFormat="1" ht="23" customHeight="1" spans="2:13">
      <c r="B14072" s="11"/>
      <c r="C14072" s="11"/>
      <c r="I14072" s="13"/>
      <c r="M14072" s="4"/>
    </row>
    <row r="14073" s="5" customFormat="1" ht="23" customHeight="1" spans="2:13">
      <c r="B14073" s="11"/>
      <c r="C14073" s="11"/>
      <c r="I14073" s="13"/>
      <c r="M14073" s="4"/>
    </row>
    <row r="14074" s="5" customFormat="1" ht="23" customHeight="1" spans="2:13">
      <c r="B14074" s="11"/>
      <c r="C14074" s="11"/>
      <c r="I14074" s="13"/>
      <c r="M14074" s="4"/>
    </row>
    <row r="14075" s="5" customFormat="1" ht="23" customHeight="1" spans="2:13">
      <c r="B14075" s="11"/>
      <c r="C14075" s="11"/>
      <c r="I14075" s="13"/>
      <c r="M14075" s="4"/>
    </row>
    <row r="14076" s="5" customFormat="1" ht="23" customHeight="1" spans="2:13">
      <c r="B14076" s="11"/>
      <c r="C14076" s="11"/>
      <c r="I14076" s="13"/>
      <c r="M14076" s="4"/>
    </row>
    <row r="14077" s="5" customFormat="1" ht="23" customHeight="1" spans="2:13">
      <c r="B14077" s="11"/>
      <c r="C14077" s="11"/>
      <c r="I14077" s="13"/>
      <c r="M14077" s="4"/>
    </row>
    <row r="14078" s="5" customFormat="1" ht="23" customHeight="1" spans="2:13">
      <c r="B14078" s="11"/>
      <c r="C14078" s="11"/>
      <c r="I14078" s="13"/>
      <c r="M14078" s="4"/>
    </row>
    <row r="14079" s="5" customFormat="1" ht="23" customHeight="1" spans="2:13">
      <c r="B14079" s="11"/>
      <c r="C14079" s="11"/>
      <c r="I14079" s="13"/>
      <c r="M14079" s="4"/>
    </row>
    <row r="14080" s="5" customFormat="1" ht="23" customHeight="1" spans="2:13">
      <c r="B14080" s="11"/>
      <c r="C14080" s="11"/>
      <c r="I14080" s="13"/>
      <c r="M14080" s="4"/>
    </row>
    <row r="14081" s="5" customFormat="1" ht="23" customHeight="1" spans="2:13">
      <c r="B14081" s="11"/>
      <c r="C14081" s="11"/>
      <c r="I14081" s="13"/>
      <c r="M14081" s="4"/>
    </row>
    <row r="14082" s="5" customFormat="1" ht="23" customHeight="1" spans="2:13">
      <c r="B14082" s="11"/>
      <c r="C14082" s="11"/>
      <c r="I14082" s="13"/>
      <c r="M14082" s="4"/>
    </row>
    <row r="14083" s="5" customFormat="1" ht="23" customHeight="1" spans="2:13">
      <c r="B14083" s="11"/>
      <c r="C14083" s="11"/>
      <c r="I14083" s="13"/>
      <c r="M14083" s="4"/>
    </row>
    <row r="14084" s="5" customFormat="1" ht="23" customHeight="1" spans="2:13">
      <c r="B14084" s="11"/>
      <c r="C14084" s="11"/>
      <c r="I14084" s="13"/>
      <c r="M14084" s="4"/>
    </row>
    <row r="14085" s="5" customFormat="1" ht="23" customHeight="1" spans="2:13">
      <c r="B14085" s="11"/>
      <c r="C14085" s="11"/>
      <c r="I14085" s="13"/>
      <c r="M14085" s="4"/>
    </row>
    <row r="14086" s="5" customFormat="1" ht="23" customHeight="1" spans="2:13">
      <c r="B14086" s="11"/>
      <c r="C14086" s="11"/>
      <c r="I14086" s="13"/>
      <c r="M14086" s="4"/>
    </row>
    <row r="14087" s="5" customFormat="1" ht="23" customHeight="1" spans="2:13">
      <c r="B14087" s="11"/>
      <c r="C14087" s="11"/>
      <c r="I14087" s="13"/>
      <c r="M14087" s="4"/>
    </row>
    <row r="14088" s="5" customFormat="1" ht="23" customHeight="1" spans="2:13">
      <c r="B14088" s="11"/>
      <c r="C14088" s="11"/>
      <c r="I14088" s="13"/>
      <c r="M14088" s="4"/>
    </row>
    <row r="14089" s="5" customFormat="1" ht="23" customHeight="1" spans="2:13">
      <c r="B14089" s="11"/>
      <c r="C14089" s="11"/>
      <c r="I14089" s="13"/>
      <c r="M14089" s="4"/>
    </row>
    <row r="14090" s="5" customFormat="1" ht="23" customHeight="1" spans="2:13">
      <c r="B14090" s="11"/>
      <c r="C14090" s="11"/>
      <c r="I14090" s="13"/>
      <c r="M14090" s="4"/>
    </row>
    <row r="14091" s="5" customFormat="1" ht="23" customHeight="1" spans="2:13">
      <c r="B14091" s="11"/>
      <c r="C14091" s="11"/>
      <c r="I14091" s="13"/>
      <c r="M14091" s="4"/>
    </row>
    <row r="14092" s="5" customFormat="1" ht="23" customHeight="1" spans="2:13">
      <c r="B14092" s="11"/>
      <c r="C14092" s="11"/>
      <c r="I14092" s="13"/>
      <c r="M14092" s="4"/>
    </row>
    <row r="14093" s="5" customFormat="1" ht="23" customHeight="1" spans="2:13">
      <c r="B14093" s="11"/>
      <c r="C14093" s="11"/>
      <c r="I14093" s="13"/>
      <c r="M14093" s="4"/>
    </row>
    <row r="14094" s="5" customFormat="1" ht="23" customHeight="1" spans="2:13">
      <c r="B14094" s="11"/>
      <c r="C14094" s="11"/>
      <c r="I14094" s="13"/>
      <c r="M14094" s="4"/>
    </row>
    <row r="14095" s="5" customFormat="1" ht="23" customHeight="1" spans="2:13">
      <c r="B14095" s="11"/>
      <c r="C14095" s="11"/>
      <c r="I14095" s="13"/>
      <c r="M14095" s="4"/>
    </row>
    <row r="14096" s="5" customFormat="1" ht="23" customHeight="1" spans="2:13">
      <c r="B14096" s="11"/>
      <c r="C14096" s="11"/>
      <c r="I14096" s="13"/>
      <c r="M14096" s="4"/>
    </row>
    <row r="14097" s="5" customFormat="1" ht="23" customHeight="1" spans="2:13">
      <c r="B14097" s="11"/>
      <c r="C14097" s="11"/>
      <c r="I14097" s="13"/>
      <c r="M14097" s="4"/>
    </row>
    <row r="14098" s="5" customFormat="1" ht="23" customHeight="1" spans="2:13">
      <c r="B14098" s="11"/>
      <c r="C14098" s="11"/>
      <c r="I14098" s="13"/>
      <c r="M14098" s="4"/>
    </row>
    <row r="14099" s="5" customFormat="1" ht="23" customHeight="1" spans="2:13">
      <c r="B14099" s="11"/>
      <c r="C14099" s="11"/>
      <c r="I14099" s="13"/>
      <c r="M14099" s="4"/>
    </row>
    <row r="14100" s="5" customFormat="1" ht="23" customHeight="1" spans="2:13">
      <c r="B14100" s="11"/>
      <c r="C14100" s="11"/>
      <c r="I14100" s="13"/>
      <c r="M14100" s="4"/>
    </row>
    <row r="14101" s="5" customFormat="1" ht="23" customHeight="1" spans="2:13">
      <c r="B14101" s="11"/>
      <c r="C14101" s="11"/>
      <c r="I14101" s="13"/>
      <c r="M14101" s="4"/>
    </row>
    <row r="14102" s="5" customFormat="1" ht="23" customHeight="1" spans="2:13">
      <c r="B14102" s="11"/>
      <c r="C14102" s="11"/>
      <c r="I14102" s="13"/>
      <c r="M14102" s="4"/>
    </row>
    <row r="14103" s="5" customFormat="1" ht="23" customHeight="1" spans="2:13">
      <c r="B14103" s="11"/>
      <c r="C14103" s="11"/>
      <c r="I14103" s="13"/>
      <c r="M14103" s="4"/>
    </row>
    <row r="14104" s="5" customFormat="1" ht="23" customHeight="1" spans="2:13">
      <c r="B14104" s="11"/>
      <c r="C14104" s="11"/>
      <c r="I14104" s="13"/>
      <c r="M14104" s="4"/>
    </row>
    <row r="14105" s="5" customFormat="1" ht="23" customHeight="1" spans="2:13">
      <c r="B14105" s="11"/>
      <c r="C14105" s="11"/>
      <c r="I14105" s="13"/>
      <c r="M14105" s="4"/>
    </row>
    <row r="14106" s="5" customFormat="1" ht="23" customHeight="1" spans="2:13">
      <c r="B14106" s="11"/>
      <c r="C14106" s="11"/>
      <c r="I14106" s="13"/>
      <c r="M14106" s="4"/>
    </row>
    <row r="14107" s="5" customFormat="1" ht="23" customHeight="1" spans="2:13">
      <c r="B14107" s="11"/>
      <c r="C14107" s="11"/>
      <c r="I14107" s="13"/>
      <c r="M14107" s="4"/>
    </row>
    <row r="14108" s="5" customFormat="1" ht="23" customHeight="1" spans="2:13">
      <c r="B14108" s="11"/>
      <c r="C14108" s="11"/>
      <c r="I14108" s="13"/>
      <c r="M14108" s="4"/>
    </row>
    <row r="14109" s="5" customFormat="1" ht="23" customHeight="1" spans="2:13">
      <c r="B14109" s="11"/>
      <c r="C14109" s="11"/>
      <c r="I14109" s="13"/>
      <c r="M14109" s="4"/>
    </row>
    <row r="14110" s="5" customFormat="1" ht="23" customHeight="1" spans="2:13">
      <c r="B14110" s="11"/>
      <c r="C14110" s="11"/>
      <c r="I14110" s="13"/>
      <c r="M14110" s="4"/>
    </row>
    <row r="14111" s="5" customFormat="1" ht="23" customHeight="1" spans="2:13">
      <c r="B14111" s="11"/>
      <c r="C14111" s="11"/>
      <c r="I14111" s="13"/>
      <c r="M14111" s="4"/>
    </row>
    <row r="14112" s="5" customFormat="1" ht="23" customHeight="1" spans="2:13">
      <c r="B14112" s="11"/>
      <c r="C14112" s="11"/>
      <c r="I14112" s="13"/>
      <c r="M14112" s="4"/>
    </row>
    <row r="14113" s="5" customFormat="1" ht="23" customHeight="1" spans="2:13">
      <c r="B14113" s="11"/>
      <c r="C14113" s="11"/>
      <c r="I14113" s="13"/>
      <c r="M14113" s="4"/>
    </row>
    <row r="14114" s="5" customFormat="1" ht="23" customHeight="1" spans="2:13">
      <c r="B14114" s="11"/>
      <c r="C14114" s="11"/>
      <c r="I14114" s="13"/>
      <c r="M14114" s="4"/>
    </row>
    <row r="14115" s="5" customFormat="1" ht="23" customHeight="1" spans="2:13">
      <c r="B14115" s="11"/>
      <c r="C14115" s="11"/>
      <c r="I14115" s="13"/>
      <c r="M14115" s="4"/>
    </row>
    <row r="14116" s="5" customFormat="1" ht="23" customHeight="1" spans="2:13">
      <c r="B14116" s="11"/>
      <c r="C14116" s="11"/>
      <c r="I14116" s="13"/>
      <c r="M14116" s="4"/>
    </row>
    <row r="14117" s="5" customFormat="1" ht="23" customHeight="1" spans="2:13">
      <c r="B14117" s="11"/>
      <c r="C14117" s="11"/>
      <c r="I14117" s="13"/>
      <c r="M14117" s="4"/>
    </row>
    <row r="14118" s="5" customFormat="1" ht="23" customHeight="1" spans="2:13">
      <c r="B14118" s="11"/>
      <c r="C14118" s="11"/>
      <c r="I14118" s="13"/>
      <c r="M14118" s="4"/>
    </row>
    <row r="14119" s="5" customFormat="1" ht="23" customHeight="1" spans="2:13">
      <c r="B14119" s="11"/>
      <c r="C14119" s="11"/>
      <c r="I14119" s="13"/>
      <c r="M14119" s="4"/>
    </row>
    <row r="14120" s="5" customFormat="1" ht="23" customHeight="1" spans="2:13">
      <c r="B14120" s="11"/>
      <c r="C14120" s="11"/>
      <c r="I14120" s="13"/>
      <c r="M14120" s="4"/>
    </row>
    <row r="14121" s="5" customFormat="1" ht="23" customHeight="1" spans="2:13">
      <c r="B14121" s="11"/>
      <c r="C14121" s="11"/>
      <c r="I14121" s="13"/>
      <c r="M14121" s="4"/>
    </row>
    <row r="14122" s="5" customFormat="1" ht="23" customHeight="1" spans="2:13">
      <c r="B14122" s="11"/>
      <c r="C14122" s="11"/>
      <c r="I14122" s="13"/>
      <c r="M14122" s="4"/>
    </row>
    <row r="14123" s="5" customFormat="1" ht="23" customHeight="1" spans="2:13">
      <c r="B14123" s="11"/>
      <c r="C14123" s="11"/>
      <c r="I14123" s="13"/>
      <c r="M14123" s="4"/>
    </row>
    <row r="14124" s="5" customFormat="1" ht="23" customHeight="1" spans="2:13">
      <c r="B14124" s="11"/>
      <c r="C14124" s="11"/>
      <c r="I14124" s="13"/>
      <c r="M14124" s="4"/>
    </row>
    <row r="14125" s="5" customFormat="1" ht="23" customHeight="1" spans="2:13">
      <c r="B14125" s="11"/>
      <c r="C14125" s="11"/>
      <c r="I14125" s="13"/>
      <c r="M14125" s="4"/>
    </row>
    <row r="14126" s="5" customFormat="1" ht="23" customHeight="1" spans="2:13">
      <c r="B14126" s="11"/>
      <c r="C14126" s="11"/>
      <c r="I14126" s="13"/>
      <c r="M14126" s="4"/>
    </row>
    <row r="14127" s="5" customFormat="1" ht="23" customHeight="1" spans="2:13">
      <c r="B14127" s="11"/>
      <c r="C14127" s="11"/>
      <c r="I14127" s="13"/>
      <c r="M14127" s="4"/>
    </row>
    <row r="14128" s="5" customFormat="1" ht="23" customHeight="1" spans="2:13">
      <c r="B14128" s="11"/>
      <c r="C14128" s="11"/>
      <c r="I14128" s="13"/>
      <c r="M14128" s="4"/>
    </row>
    <row r="14129" s="5" customFormat="1" ht="23" customHeight="1" spans="2:13">
      <c r="B14129" s="11"/>
      <c r="C14129" s="11"/>
      <c r="I14129" s="13"/>
      <c r="M14129" s="4"/>
    </row>
    <row r="14130" s="5" customFormat="1" ht="23" customHeight="1" spans="2:13">
      <c r="B14130" s="11"/>
      <c r="C14130" s="11"/>
      <c r="I14130" s="13"/>
      <c r="M14130" s="4"/>
    </row>
    <row r="14131" s="5" customFormat="1" ht="23" customHeight="1" spans="2:13">
      <c r="B14131" s="11"/>
      <c r="C14131" s="11"/>
      <c r="I14131" s="13"/>
      <c r="M14131" s="4"/>
    </row>
    <row r="14132" s="5" customFormat="1" ht="23" customHeight="1" spans="2:13">
      <c r="B14132" s="11"/>
      <c r="C14132" s="11"/>
      <c r="I14132" s="13"/>
      <c r="M14132" s="4"/>
    </row>
    <row r="14133" s="5" customFormat="1" ht="23" customHeight="1" spans="2:13">
      <c r="B14133" s="11"/>
      <c r="C14133" s="11"/>
      <c r="I14133" s="13"/>
      <c r="M14133" s="4"/>
    </row>
    <row r="14134" s="5" customFormat="1" ht="23" customHeight="1" spans="2:13">
      <c r="B14134" s="11"/>
      <c r="C14134" s="11"/>
      <c r="I14134" s="13"/>
      <c r="M14134" s="4"/>
    </row>
    <row r="14135" s="5" customFormat="1" ht="23" customHeight="1" spans="2:13">
      <c r="B14135" s="11"/>
      <c r="C14135" s="11"/>
      <c r="I14135" s="13"/>
      <c r="M14135" s="4"/>
    </row>
    <row r="14136" s="5" customFormat="1" ht="23" customHeight="1" spans="2:13">
      <c r="B14136" s="11"/>
      <c r="C14136" s="11"/>
      <c r="I14136" s="13"/>
      <c r="M14136" s="4"/>
    </row>
    <row r="14137" s="5" customFormat="1" ht="23" customHeight="1" spans="2:13">
      <c r="B14137" s="11"/>
      <c r="C14137" s="11"/>
      <c r="I14137" s="13"/>
      <c r="M14137" s="4"/>
    </row>
    <row r="14138" s="5" customFormat="1" ht="23" customHeight="1" spans="2:13">
      <c r="B14138" s="11"/>
      <c r="C14138" s="11"/>
      <c r="I14138" s="13"/>
      <c r="M14138" s="4"/>
    </row>
    <row r="14139" s="5" customFormat="1" ht="23" customHeight="1" spans="2:13">
      <c r="B14139" s="11"/>
      <c r="C14139" s="11"/>
      <c r="I14139" s="13"/>
      <c r="M14139" s="4"/>
    </row>
    <row r="14140" s="5" customFormat="1" ht="23" customHeight="1" spans="2:13">
      <c r="B14140" s="11"/>
      <c r="C14140" s="11"/>
      <c r="I14140" s="13"/>
      <c r="M14140" s="4"/>
    </row>
    <row r="14141" s="5" customFormat="1" ht="23" customHeight="1" spans="2:13">
      <c r="B14141" s="11"/>
      <c r="C14141" s="11"/>
      <c r="I14141" s="13"/>
      <c r="M14141" s="4"/>
    </row>
    <row r="14142" s="5" customFormat="1" ht="23" customHeight="1" spans="2:13">
      <c r="B14142" s="11"/>
      <c r="C14142" s="11"/>
      <c r="I14142" s="13"/>
      <c r="M14142" s="4"/>
    </row>
    <row r="14143" s="5" customFormat="1" ht="23" customHeight="1" spans="2:13">
      <c r="B14143" s="11"/>
      <c r="C14143" s="11"/>
      <c r="I14143" s="13"/>
      <c r="M14143" s="4"/>
    </row>
    <row r="14144" s="5" customFormat="1" ht="23" customHeight="1" spans="2:13">
      <c r="B14144" s="11"/>
      <c r="C14144" s="11"/>
      <c r="I14144" s="13"/>
      <c r="M14144" s="4"/>
    </row>
    <row r="14145" s="5" customFormat="1" ht="23" customHeight="1" spans="2:13">
      <c r="B14145" s="11"/>
      <c r="C14145" s="11"/>
      <c r="I14145" s="13"/>
      <c r="M14145" s="4"/>
    </row>
    <row r="14146" s="5" customFormat="1" ht="23" customHeight="1" spans="2:13">
      <c r="B14146" s="11"/>
      <c r="C14146" s="11"/>
      <c r="I14146" s="13"/>
      <c r="M14146" s="4"/>
    </row>
    <row r="14147" s="5" customFormat="1" ht="23" customHeight="1" spans="2:13">
      <c r="B14147" s="11"/>
      <c r="C14147" s="11"/>
      <c r="I14147" s="13"/>
      <c r="M14147" s="4"/>
    </row>
    <row r="14148" s="5" customFormat="1" ht="23" customHeight="1" spans="2:13">
      <c r="B14148" s="11"/>
      <c r="C14148" s="11"/>
      <c r="I14148" s="13"/>
      <c r="M14148" s="4"/>
    </row>
    <row r="14149" s="5" customFormat="1" ht="23" customHeight="1" spans="2:13">
      <c r="B14149" s="11"/>
      <c r="C14149" s="11"/>
      <c r="I14149" s="13"/>
      <c r="M14149" s="4"/>
    </row>
    <row r="14150" s="5" customFormat="1" ht="23" customHeight="1" spans="2:13">
      <c r="B14150" s="11"/>
      <c r="C14150" s="11"/>
      <c r="I14150" s="13"/>
      <c r="M14150" s="4"/>
    </row>
    <row r="14151" s="5" customFormat="1" ht="23" customHeight="1" spans="2:13">
      <c r="B14151" s="11"/>
      <c r="C14151" s="11"/>
      <c r="I14151" s="13"/>
      <c r="M14151" s="4"/>
    </row>
    <row r="14152" s="5" customFormat="1" ht="23" customHeight="1" spans="2:13">
      <c r="B14152" s="11"/>
      <c r="C14152" s="11"/>
      <c r="I14152" s="13"/>
      <c r="M14152" s="4"/>
    </row>
    <row r="14153" s="5" customFormat="1" ht="23" customHeight="1" spans="2:13">
      <c r="B14153" s="11"/>
      <c r="C14153" s="11"/>
      <c r="I14153" s="13"/>
      <c r="M14153" s="4"/>
    </row>
    <row r="14154" s="5" customFormat="1" ht="23" customHeight="1" spans="2:13">
      <c r="B14154" s="11"/>
      <c r="C14154" s="11"/>
      <c r="I14154" s="13"/>
      <c r="M14154" s="4"/>
    </row>
    <row r="14155" s="5" customFormat="1" ht="23" customHeight="1" spans="2:13">
      <c r="B14155" s="11"/>
      <c r="C14155" s="11"/>
      <c r="I14155" s="13"/>
      <c r="M14155" s="4"/>
    </row>
    <row r="14156" s="5" customFormat="1" ht="23" customHeight="1" spans="2:13">
      <c r="B14156" s="11"/>
      <c r="C14156" s="11"/>
      <c r="I14156" s="13"/>
      <c r="M14156" s="4"/>
    </row>
    <row r="14157" s="5" customFormat="1" ht="23" customHeight="1" spans="2:13">
      <c r="B14157" s="11"/>
      <c r="C14157" s="11"/>
      <c r="I14157" s="13"/>
      <c r="M14157" s="4"/>
    </row>
    <row r="14158" s="5" customFormat="1" ht="23" customHeight="1" spans="2:13">
      <c r="B14158" s="11"/>
      <c r="C14158" s="11"/>
      <c r="I14158" s="13"/>
      <c r="M14158" s="4"/>
    </row>
    <row r="14159" s="5" customFormat="1" ht="23" customHeight="1" spans="2:13">
      <c r="B14159" s="11"/>
      <c r="C14159" s="11"/>
      <c r="I14159" s="13"/>
      <c r="M14159" s="4"/>
    </row>
    <row r="14160" s="5" customFormat="1" ht="23" customHeight="1" spans="2:13">
      <c r="B14160" s="11"/>
      <c r="C14160" s="11"/>
      <c r="I14160" s="13"/>
      <c r="M14160" s="4"/>
    </row>
    <row r="14161" s="5" customFormat="1" ht="23" customHeight="1" spans="2:13">
      <c r="B14161" s="11"/>
      <c r="C14161" s="11"/>
      <c r="I14161" s="13"/>
      <c r="M14161" s="4"/>
    </row>
    <row r="14162" s="5" customFormat="1" ht="23" customHeight="1" spans="2:13">
      <c r="B14162" s="11"/>
      <c r="C14162" s="11"/>
      <c r="I14162" s="13"/>
      <c r="M14162" s="4"/>
    </row>
    <row r="14163" s="5" customFormat="1" ht="23" customHeight="1" spans="2:13">
      <c r="B14163" s="11"/>
      <c r="C14163" s="11"/>
      <c r="I14163" s="13"/>
      <c r="M14163" s="4"/>
    </row>
    <row r="14164" s="5" customFormat="1" ht="23" customHeight="1" spans="2:13">
      <c r="B14164" s="11"/>
      <c r="C14164" s="11"/>
      <c r="I14164" s="13"/>
      <c r="M14164" s="4"/>
    </row>
    <row r="14165" s="5" customFormat="1" ht="23" customHeight="1" spans="2:13">
      <c r="B14165" s="11"/>
      <c r="C14165" s="11"/>
      <c r="I14165" s="13"/>
      <c r="M14165" s="4"/>
    </row>
    <row r="14166" s="5" customFormat="1" ht="23" customHeight="1" spans="2:13">
      <c r="B14166" s="11"/>
      <c r="C14166" s="11"/>
      <c r="I14166" s="13"/>
      <c r="M14166" s="4"/>
    </row>
    <row r="14167" s="5" customFormat="1" ht="23" customHeight="1" spans="2:13">
      <c r="B14167" s="11"/>
      <c r="C14167" s="11"/>
      <c r="I14167" s="13"/>
      <c r="M14167" s="4"/>
    </row>
    <row r="14168" s="5" customFormat="1" ht="23" customHeight="1" spans="2:13">
      <c r="B14168" s="11"/>
      <c r="C14168" s="11"/>
      <c r="I14168" s="13"/>
      <c r="M14168" s="4"/>
    </row>
    <row r="14169" s="5" customFormat="1" ht="23" customHeight="1" spans="2:13">
      <c r="B14169" s="11"/>
      <c r="C14169" s="11"/>
      <c r="I14169" s="13"/>
      <c r="M14169" s="4"/>
    </row>
    <row r="14170" s="5" customFormat="1" ht="23" customHeight="1" spans="2:13">
      <c r="B14170" s="11"/>
      <c r="C14170" s="11"/>
      <c r="I14170" s="13"/>
      <c r="M14170" s="4"/>
    </row>
    <row r="14171" s="5" customFormat="1" ht="23" customHeight="1" spans="2:13">
      <c r="B14171" s="11"/>
      <c r="C14171" s="11"/>
      <c r="I14171" s="13"/>
      <c r="M14171" s="4"/>
    </row>
    <row r="14172" s="5" customFormat="1" ht="23" customHeight="1" spans="2:13">
      <c r="B14172" s="11"/>
      <c r="C14172" s="11"/>
      <c r="I14172" s="13"/>
      <c r="M14172" s="4"/>
    </row>
    <row r="14173" s="5" customFormat="1" ht="23" customHeight="1" spans="2:13">
      <c r="B14173" s="11"/>
      <c r="C14173" s="11"/>
      <c r="I14173" s="13"/>
      <c r="M14173" s="4"/>
    </row>
    <row r="14174" s="5" customFormat="1" ht="23" customHeight="1" spans="2:13">
      <c r="B14174" s="11"/>
      <c r="C14174" s="11"/>
      <c r="I14174" s="13"/>
      <c r="M14174" s="4"/>
    </row>
    <row r="14175" s="5" customFormat="1" ht="23" customHeight="1" spans="2:13">
      <c r="B14175" s="11"/>
      <c r="C14175" s="11"/>
      <c r="I14175" s="13"/>
      <c r="M14175" s="4"/>
    </row>
    <row r="14176" s="5" customFormat="1" ht="23" customHeight="1" spans="2:13">
      <c r="B14176" s="11"/>
      <c r="C14176" s="11"/>
      <c r="I14176" s="13"/>
      <c r="M14176" s="4"/>
    </row>
    <row r="14177" s="5" customFormat="1" ht="23" customHeight="1" spans="2:13">
      <c r="B14177" s="11"/>
      <c r="C14177" s="11"/>
      <c r="I14177" s="13"/>
      <c r="M14177" s="4"/>
    </row>
    <row r="14178" s="5" customFormat="1" ht="23" customHeight="1" spans="2:13">
      <c r="B14178" s="11"/>
      <c r="C14178" s="11"/>
      <c r="I14178" s="13"/>
      <c r="M14178" s="4"/>
    </row>
    <row r="14179" s="5" customFormat="1" ht="23" customHeight="1" spans="2:13">
      <c r="B14179" s="11"/>
      <c r="C14179" s="11"/>
      <c r="I14179" s="13"/>
      <c r="M14179" s="4"/>
    </row>
    <row r="14180" s="5" customFormat="1" ht="23" customHeight="1" spans="2:13">
      <c r="B14180" s="11"/>
      <c r="C14180" s="11"/>
      <c r="I14180" s="13"/>
      <c r="M14180" s="4"/>
    </row>
    <row r="14181" s="5" customFormat="1" ht="23" customHeight="1" spans="2:13">
      <c r="B14181" s="11"/>
      <c r="C14181" s="11"/>
      <c r="I14181" s="13"/>
      <c r="M14181" s="4"/>
    </row>
    <row r="14182" s="5" customFormat="1" ht="23" customHeight="1" spans="2:13">
      <c r="B14182" s="11"/>
      <c r="C14182" s="11"/>
      <c r="I14182" s="13"/>
      <c r="M14182" s="4"/>
    </row>
    <row r="14183" s="5" customFormat="1" ht="23" customHeight="1" spans="2:13">
      <c r="B14183" s="11"/>
      <c r="C14183" s="11"/>
      <c r="I14183" s="13"/>
      <c r="M14183" s="4"/>
    </row>
    <row r="14184" s="5" customFormat="1" ht="23" customHeight="1" spans="2:13">
      <c r="B14184" s="11"/>
      <c r="C14184" s="11"/>
      <c r="I14184" s="13"/>
      <c r="M14184" s="4"/>
    </row>
    <row r="14185" s="5" customFormat="1" ht="23" customHeight="1" spans="2:13">
      <c r="B14185" s="11"/>
      <c r="C14185" s="11"/>
      <c r="I14185" s="13"/>
      <c r="M14185" s="4"/>
    </row>
    <row r="14186" s="5" customFormat="1" ht="23" customHeight="1" spans="2:13">
      <c r="B14186" s="11"/>
      <c r="C14186" s="11"/>
      <c r="I14186" s="13"/>
      <c r="M14186" s="4"/>
    </row>
    <row r="14187" s="5" customFormat="1" ht="23" customHeight="1" spans="2:13">
      <c r="B14187" s="11"/>
      <c r="C14187" s="11"/>
      <c r="I14187" s="13"/>
      <c r="M14187" s="4"/>
    </row>
    <row r="14188" s="5" customFormat="1" ht="23" customHeight="1" spans="2:13">
      <c r="B14188" s="11"/>
      <c r="C14188" s="11"/>
      <c r="I14188" s="13"/>
      <c r="M14188" s="4"/>
    </row>
    <row r="14189" s="5" customFormat="1" ht="23" customHeight="1" spans="2:13">
      <c r="B14189" s="11"/>
      <c r="C14189" s="11"/>
      <c r="I14189" s="13"/>
      <c r="M14189" s="4"/>
    </row>
    <row r="14190" s="5" customFormat="1" ht="23" customHeight="1" spans="2:13">
      <c r="B14190" s="11"/>
      <c r="C14190" s="11"/>
      <c r="I14190" s="13"/>
      <c r="M14190" s="4"/>
    </row>
    <row r="14191" s="5" customFormat="1" ht="23" customHeight="1" spans="2:13">
      <c r="B14191" s="11"/>
      <c r="C14191" s="11"/>
      <c r="I14191" s="13"/>
      <c r="M14191" s="4"/>
    </row>
    <row r="14192" s="5" customFormat="1" ht="23" customHeight="1" spans="2:13">
      <c r="B14192" s="11"/>
      <c r="C14192" s="11"/>
      <c r="I14192" s="13"/>
      <c r="M14192" s="4"/>
    </row>
    <row r="14193" s="5" customFormat="1" ht="23" customHeight="1" spans="2:13">
      <c r="B14193" s="11"/>
      <c r="C14193" s="11"/>
      <c r="I14193" s="13"/>
      <c r="M14193" s="4"/>
    </row>
    <row r="14194" s="5" customFormat="1" ht="23" customHeight="1" spans="2:13">
      <c r="B14194" s="11"/>
      <c r="C14194" s="11"/>
      <c r="I14194" s="13"/>
      <c r="M14194" s="4"/>
    </row>
    <row r="14195" s="5" customFormat="1" ht="23" customHeight="1" spans="2:13">
      <c r="B14195" s="11"/>
      <c r="C14195" s="11"/>
      <c r="I14195" s="13"/>
      <c r="M14195" s="4"/>
    </row>
    <row r="14196" s="5" customFormat="1" ht="23" customHeight="1" spans="2:13">
      <c r="B14196" s="11"/>
      <c r="C14196" s="11"/>
      <c r="I14196" s="13"/>
      <c r="M14196" s="4"/>
    </row>
    <row r="14197" s="5" customFormat="1" ht="23" customHeight="1" spans="2:13">
      <c r="B14197" s="11"/>
      <c r="C14197" s="11"/>
      <c r="I14197" s="13"/>
      <c r="M14197" s="4"/>
    </row>
    <row r="14198" s="5" customFormat="1" ht="23" customHeight="1" spans="2:13">
      <c r="B14198" s="11"/>
      <c r="C14198" s="11"/>
      <c r="I14198" s="13"/>
      <c r="M14198" s="4"/>
    </row>
    <row r="14199" s="5" customFormat="1" ht="23" customHeight="1" spans="2:13">
      <c r="B14199" s="11"/>
      <c r="C14199" s="11"/>
      <c r="I14199" s="13"/>
      <c r="M14199" s="4"/>
    </row>
    <row r="14200" s="5" customFormat="1" ht="23" customHeight="1" spans="2:13">
      <c r="B14200" s="11"/>
      <c r="C14200" s="11"/>
      <c r="I14200" s="13"/>
      <c r="M14200" s="4"/>
    </row>
    <row r="14201" s="5" customFormat="1" ht="23" customHeight="1" spans="2:13">
      <c r="B14201" s="11"/>
      <c r="C14201" s="11"/>
      <c r="I14201" s="13"/>
      <c r="M14201" s="4"/>
    </row>
    <row r="14202" s="5" customFormat="1" ht="23" customHeight="1" spans="2:13">
      <c r="B14202" s="11"/>
      <c r="C14202" s="11"/>
      <c r="I14202" s="13"/>
      <c r="M14202" s="4"/>
    </row>
    <row r="14203" s="5" customFormat="1" ht="23" customHeight="1" spans="2:13">
      <c r="B14203" s="11"/>
      <c r="C14203" s="11"/>
      <c r="I14203" s="13"/>
      <c r="M14203" s="4"/>
    </row>
    <row r="14204" s="5" customFormat="1" ht="23" customHeight="1" spans="2:13">
      <c r="B14204" s="11"/>
      <c r="C14204" s="11"/>
      <c r="I14204" s="13"/>
      <c r="M14204" s="4"/>
    </row>
    <row r="14205" s="5" customFormat="1" ht="23" customHeight="1" spans="2:13">
      <c r="B14205" s="11"/>
      <c r="C14205" s="11"/>
      <c r="I14205" s="13"/>
      <c r="M14205" s="4"/>
    </row>
    <row r="14206" s="5" customFormat="1" ht="23" customHeight="1" spans="2:13">
      <c r="B14206" s="11"/>
      <c r="C14206" s="11"/>
      <c r="I14206" s="13"/>
      <c r="M14206" s="4"/>
    </row>
    <row r="14207" s="5" customFormat="1" ht="23" customHeight="1" spans="2:13">
      <c r="B14207" s="11"/>
      <c r="C14207" s="11"/>
      <c r="I14207" s="13"/>
      <c r="M14207" s="4"/>
    </row>
    <row r="14208" s="5" customFormat="1" ht="23" customHeight="1" spans="2:13">
      <c r="B14208" s="11"/>
      <c r="C14208" s="11"/>
      <c r="I14208" s="13"/>
      <c r="M14208" s="4"/>
    </row>
    <row r="14209" s="5" customFormat="1" ht="23" customHeight="1" spans="2:13">
      <c r="B14209" s="11"/>
      <c r="C14209" s="11"/>
      <c r="I14209" s="13"/>
      <c r="M14209" s="4"/>
    </row>
    <row r="14210" s="5" customFormat="1" ht="23" customHeight="1" spans="2:13">
      <c r="B14210" s="11"/>
      <c r="C14210" s="11"/>
      <c r="I14210" s="13"/>
      <c r="M14210" s="4"/>
    </row>
    <row r="14211" s="5" customFormat="1" ht="23" customHeight="1" spans="2:13">
      <c r="B14211" s="11"/>
      <c r="C14211" s="11"/>
      <c r="I14211" s="13"/>
      <c r="M14211" s="4"/>
    </row>
    <row r="14212" s="5" customFormat="1" ht="23" customHeight="1" spans="2:13">
      <c r="B14212" s="11"/>
      <c r="C14212" s="11"/>
      <c r="I14212" s="13"/>
      <c r="M14212" s="4"/>
    </row>
    <row r="14213" s="5" customFormat="1" ht="23" customHeight="1" spans="2:13">
      <c r="B14213" s="11"/>
      <c r="C14213" s="11"/>
      <c r="I14213" s="13"/>
      <c r="M14213" s="4"/>
    </row>
    <row r="14214" s="5" customFormat="1" ht="23" customHeight="1" spans="2:13">
      <c r="B14214" s="11"/>
      <c r="C14214" s="11"/>
      <c r="I14214" s="13"/>
      <c r="M14214" s="4"/>
    </row>
    <row r="14215" s="5" customFormat="1" ht="23" customHeight="1" spans="2:13">
      <c r="B14215" s="11"/>
      <c r="C14215" s="11"/>
      <c r="I14215" s="13"/>
      <c r="M14215" s="4"/>
    </row>
    <row r="14216" s="5" customFormat="1" ht="23" customHeight="1" spans="2:13">
      <c r="B14216" s="11"/>
      <c r="C14216" s="11"/>
      <c r="I14216" s="13"/>
      <c r="M14216" s="4"/>
    </row>
    <row r="14217" s="5" customFormat="1" ht="23" customHeight="1" spans="2:13">
      <c r="B14217" s="11"/>
      <c r="C14217" s="11"/>
      <c r="I14217" s="13"/>
      <c r="M14217" s="4"/>
    </row>
    <row r="14218" s="5" customFormat="1" ht="23" customHeight="1" spans="2:13">
      <c r="B14218" s="11"/>
      <c r="C14218" s="11"/>
      <c r="I14218" s="13"/>
      <c r="M14218" s="4"/>
    </row>
    <row r="14219" s="5" customFormat="1" ht="23" customHeight="1" spans="2:13">
      <c r="B14219" s="11"/>
      <c r="C14219" s="11"/>
      <c r="I14219" s="13"/>
      <c r="M14219" s="4"/>
    </row>
    <row r="14220" s="5" customFormat="1" ht="23" customHeight="1" spans="2:13">
      <c r="B14220" s="11"/>
      <c r="C14220" s="11"/>
      <c r="I14220" s="13"/>
      <c r="M14220" s="4"/>
    </row>
    <row r="14221" s="5" customFormat="1" ht="23" customHeight="1" spans="2:13">
      <c r="B14221" s="11"/>
      <c r="C14221" s="11"/>
      <c r="I14221" s="13"/>
      <c r="M14221" s="4"/>
    </row>
    <row r="14222" s="5" customFormat="1" ht="23" customHeight="1" spans="2:13">
      <c r="B14222" s="11"/>
      <c r="C14222" s="11"/>
      <c r="I14222" s="13"/>
      <c r="M14222" s="4"/>
    </row>
    <row r="14223" s="5" customFormat="1" ht="23" customHeight="1" spans="2:13">
      <c r="B14223" s="11"/>
      <c r="C14223" s="11"/>
      <c r="I14223" s="13"/>
      <c r="M14223" s="4"/>
    </row>
    <row r="14224" s="5" customFormat="1" ht="23" customHeight="1" spans="2:13">
      <c r="B14224" s="11"/>
      <c r="C14224" s="11"/>
      <c r="I14224" s="13"/>
      <c r="M14224" s="4"/>
    </row>
    <row r="14225" s="5" customFormat="1" ht="23" customHeight="1" spans="2:13">
      <c r="B14225" s="11"/>
      <c r="C14225" s="11"/>
      <c r="I14225" s="13"/>
      <c r="M14225" s="4"/>
    </row>
    <row r="14226" s="5" customFormat="1" ht="23" customHeight="1" spans="2:13">
      <c r="B14226" s="11"/>
      <c r="C14226" s="11"/>
      <c r="I14226" s="13"/>
      <c r="M14226" s="4"/>
    </row>
    <row r="14227" s="5" customFormat="1" ht="23" customHeight="1" spans="2:13">
      <c r="B14227" s="11"/>
      <c r="C14227" s="11"/>
      <c r="I14227" s="13"/>
      <c r="M14227" s="4"/>
    </row>
    <row r="14228" s="5" customFormat="1" ht="23" customHeight="1" spans="2:13">
      <c r="B14228" s="11"/>
      <c r="C14228" s="11"/>
      <c r="I14228" s="13"/>
      <c r="M14228" s="4"/>
    </row>
    <row r="14229" s="5" customFormat="1" ht="23" customHeight="1" spans="2:13">
      <c r="B14229" s="11"/>
      <c r="C14229" s="11"/>
      <c r="I14229" s="13"/>
      <c r="M14229" s="4"/>
    </row>
    <row r="14230" s="5" customFormat="1" ht="23" customHeight="1" spans="2:13">
      <c r="B14230" s="11"/>
      <c r="C14230" s="11"/>
      <c r="I14230" s="13"/>
      <c r="M14230" s="4"/>
    </row>
    <row r="14231" s="5" customFormat="1" ht="23" customHeight="1" spans="2:13">
      <c r="B14231" s="11"/>
      <c r="C14231" s="11"/>
      <c r="I14231" s="13"/>
      <c r="M14231" s="4"/>
    </row>
    <row r="14232" s="5" customFormat="1" ht="23" customHeight="1" spans="2:13">
      <c r="B14232" s="11"/>
      <c r="C14232" s="11"/>
      <c r="I14232" s="13"/>
      <c r="M14232" s="4"/>
    </row>
    <row r="14233" s="5" customFormat="1" ht="23" customHeight="1" spans="2:13">
      <c r="B14233" s="11"/>
      <c r="C14233" s="11"/>
      <c r="I14233" s="13"/>
      <c r="M14233" s="4"/>
    </row>
    <row r="14234" s="5" customFormat="1" ht="23" customHeight="1" spans="2:13">
      <c r="B14234" s="11"/>
      <c r="C14234" s="11"/>
      <c r="I14234" s="13"/>
      <c r="M14234" s="4"/>
    </row>
    <row r="14235" s="5" customFormat="1" ht="23" customHeight="1" spans="2:13">
      <c r="B14235" s="11"/>
      <c r="C14235" s="11"/>
      <c r="I14235" s="13"/>
      <c r="M14235" s="4"/>
    </row>
    <row r="14236" s="5" customFormat="1" ht="23" customHeight="1" spans="2:13">
      <c r="B14236" s="11"/>
      <c r="C14236" s="11"/>
      <c r="I14236" s="13"/>
      <c r="M14236" s="4"/>
    </row>
    <row r="14237" s="5" customFormat="1" ht="23" customHeight="1" spans="2:13">
      <c r="B14237" s="11"/>
      <c r="C14237" s="11"/>
      <c r="I14237" s="13"/>
      <c r="M14237" s="4"/>
    </row>
    <row r="14238" s="5" customFormat="1" ht="23" customHeight="1" spans="2:13">
      <c r="B14238" s="11"/>
      <c r="C14238" s="11"/>
      <c r="I14238" s="13"/>
      <c r="M14238" s="4"/>
    </row>
    <row r="14239" s="5" customFormat="1" ht="23" customHeight="1" spans="2:13">
      <c r="B14239" s="11"/>
      <c r="C14239" s="11"/>
      <c r="I14239" s="13"/>
      <c r="M14239" s="4"/>
    </row>
    <row r="14240" s="5" customFormat="1" ht="23" customHeight="1" spans="2:13">
      <c r="B14240" s="11"/>
      <c r="C14240" s="11"/>
      <c r="I14240" s="13"/>
      <c r="M14240" s="4"/>
    </row>
    <row r="14241" s="5" customFormat="1" ht="23" customHeight="1" spans="2:13">
      <c r="B14241" s="11"/>
      <c r="C14241" s="11"/>
      <c r="I14241" s="13"/>
      <c r="M14241" s="4"/>
    </row>
    <row r="14242" s="5" customFormat="1" ht="23" customHeight="1" spans="2:13">
      <c r="B14242" s="11"/>
      <c r="C14242" s="11"/>
      <c r="I14242" s="13"/>
      <c r="M14242" s="4"/>
    </row>
    <row r="14243" s="5" customFormat="1" ht="23" customHeight="1" spans="2:13">
      <c r="B14243" s="11"/>
      <c r="C14243" s="11"/>
      <c r="I14243" s="13"/>
      <c r="M14243" s="4"/>
    </row>
    <row r="14244" s="5" customFormat="1" ht="23" customHeight="1" spans="2:13">
      <c r="B14244" s="11"/>
      <c r="C14244" s="11"/>
      <c r="I14244" s="13"/>
      <c r="M14244" s="4"/>
    </row>
    <row r="14245" s="5" customFormat="1" ht="23" customHeight="1" spans="2:13">
      <c r="B14245" s="11"/>
      <c r="C14245" s="11"/>
      <c r="I14245" s="13"/>
      <c r="M14245" s="4"/>
    </row>
    <row r="14246" s="5" customFormat="1" ht="23" customHeight="1" spans="2:13">
      <c r="B14246" s="11"/>
      <c r="C14246" s="11"/>
      <c r="I14246" s="13"/>
      <c r="M14246" s="4"/>
    </row>
    <row r="14247" s="5" customFormat="1" ht="23" customHeight="1" spans="2:13">
      <c r="B14247" s="11"/>
      <c r="C14247" s="11"/>
      <c r="I14247" s="13"/>
      <c r="M14247" s="4"/>
    </row>
    <row r="14248" s="5" customFormat="1" ht="23" customHeight="1" spans="2:13">
      <c r="B14248" s="11"/>
      <c r="C14248" s="11"/>
      <c r="I14248" s="13"/>
      <c r="M14248" s="4"/>
    </row>
    <row r="14249" s="5" customFormat="1" ht="23" customHeight="1" spans="2:13">
      <c r="B14249" s="11"/>
      <c r="C14249" s="11"/>
      <c r="I14249" s="13"/>
      <c r="M14249" s="4"/>
    </row>
    <row r="14250" s="5" customFormat="1" ht="23" customHeight="1" spans="2:13">
      <c r="B14250" s="11"/>
      <c r="C14250" s="11"/>
      <c r="I14250" s="13"/>
      <c r="M14250" s="4"/>
    </row>
    <row r="14251" s="5" customFormat="1" ht="23" customHeight="1" spans="2:13">
      <c r="B14251" s="11"/>
      <c r="C14251" s="11"/>
      <c r="I14251" s="13"/>
      <c r="M14251" s="4"/>
    </row>
    <row r="14252" s="5" customFormat="1" ht="23" customHeight="1" spans="2:13">
      <c r="B14252" s="11"/>
      <c r="C14252" s="11"/>
      <c r="I14252" s="13"/>
      <c r="M14252" s="4"/>
    </row>
    <row r="14253" s="5" customFormat="1" ht="23" customHeight="1" spans="2:13">
      <c r="B14253" s="11"/>
      <c r="C14253" s="11"/>
      <c r="I14253" s="13"/>
      <c r="M14253" s="4"/>
    </row>
    <row r="14254" s="5" customFormat="1" ht="23" customHeight="1" spans="2:13">
      <c r="B14254" s="11"/>
      <c r="C14254" s="11"/>
      <c r="I14254" s="13"/>
      <c r="M14254" s="4"/>
    </row>
    <row r="14255" s="5" customFormat="1" ht="23" customHeight="1" spans="2:13">
      <c r="B14255" s="11"/>
      <c r="C14255" s="11"/>
      <c r="I14255" s="13"/>
      <c r="M14255" s="4"/>
    </row>
    <row r="14256" s="5" customFormat="1" ht="23" customHeight="1" spans="2:13">
      <c r="B14256" s="11"/>
      <c r="C14256" s="11"/>
      <c r="I14256" s="13"/>
      <c r="M14256" s="4"/>
    </row>
    <row r="14257" s="5" customFormat="1" ht="23" customHeight="1" spans="2:13">
      <c r="B14257" s="11"/>
      <c r="C14257" s="11"/>
      <c r="I14257" s="13"/>
      <c r="M14257" s="4"/>
    </row>
    <row r="14258" s="5" customFormat="1" ht="23" customHeight="1" spans="2:13">
      <c r="B14258" s="11"/>
      <c r="C14258" s="11"/>
      <c r="I14258" s="13"/>
      <c r="M14258" s="4"/>
    </row>
    <row r="14259" s="5" customFormat="1" ht="23" customHeight="1" spans="2:13">
      <c r="B14259" s="11"/>
      <c r="C14259" s="11"/>
      <c r="I14259" s="13"/>
      <c r="M14259" s="4"/>
    </row>
    <row r="14260" s="5" customFormat="1" ht="23" customHeight="1" spans="2:13">
      <c r="B14260" s="11"/>
      <c r="C14260" s="11"/>
      <c r="I14260" s="13"/>
      <c r="M14260" s="4"/>
    </row>
    <row r="14261" s="5" customFormat="1" ht="23" customHeight="1" spans="2:13">
      <c r="B14261" s="11"/>
      <c r="C14261" s="11"/>
      <c r="I14261" s="13"/>
      <c r="M14261" s="4"/>
    </row>
    <row r="14262" s="5" customFormat="1" ht="23" customHeight="1" spans="2:13">
      <c r="B14262" s="11"/>
      <c r="C14262" s="11"/>
      <c r="I14262" s="13"/>
      <c r="M14262" s="4"/>
    </row>
    <row r="14263" s="5" customFormat="1" ht="23" customHeight="1" spans="2:13">
      <c r="B14263" s="11"/>
      <c r="C14263" s="11"/>
      <c r="I14263" s="13"/>
      <c r="M14263" s="4"/>
    </row>
    <row r="14264" s="5" customFormat="1" ht="23" customHeight="1" spans="2:13">
      <c r="B14264" s="11"/>
      <c r="C14264" s="11"/>
      <c r="I14264" s="13"/>
      <c r="M14264" s="4"/>
    </row>
    <row r="14265" s="5" customFormat="1" ht="23" customHeight="1" spans="2:13">
      <c r="B14265" s="11"/>
      <c r="C14265" s="11"/>
      <c r="I14265" s="13"/>
      <c r="M14265" s="4"/>
    </row>
    <row r="14266" s="5" customFormat="1" ht="23" customHeight="1" spans="2:13">
      <c r="B14266" s="11"/>
      <c r="C14266" s="11"/>
      <c r="I14266" s="13"/>
      <c r="M14266" s="4"/>
    </row>
    <row r="14267" s="5" customFormat="1" ht="23" customHeight="1" spans="2:13">
      <c r="B14267" s="11"/>
      <c r="C14267" s="11"/>
      <c r="I14267" s="13"/>
      <c r="M14267" s="4"/>
    </row>
    <row r="14268" s="5" customFormat="1" ht="23" customHeight="1" spans="2:13">
      <c r="B14268" s="11"/>
      <c r="C14268" s="11"/>
      <c r="I14268" s="13"/>
      <c r="M14268" s="4"/>
    </row>
    <row r="14269" s="5" customFormat="1" ht="23" customHeight="1" spans="2:13">
      <c r="B14269" s="11"/>
      <c r="C14269" s="11"/>
      <c r="I14269" s="13"/>
      <c r="M14269" s="4"/>
    </row>
    <row r="14270" s="5" customFormat="1" ht="23" customHeight="1" spans="2:13">
      <c r="B14270" s="11"/>
      <c r="C14270" s="11"/>
      <c r="I14270" s="13"/>
      <c r="M14270" s="4"/>
    </row>
    <row r="14271" s="5" customFormat="1" ht="23" customHeight="1" spans="2:13">
      <c r="B14271" s="11"/>
      <c r="C14271" s="11"/>
      <c r="I14271" s="13"/>
      <c r="M14271" s="4"/>
    </row>
    <row r="14272" s="5" customFormat="1" ht="23" customHeight="1" spans="2:13">
      <c r="B14272" s="11"/>
      <c r="C14272" s="11"/>
      <c r="I14272" s="13"/>
      <c r="M14272" s="4"/>
    </row>
    <row r="14273" s="5" customFormat="1" ht="23" customHeight="1" spans="2:13">
      <c r="B14273" s="11"/>
      <c r="C14273" s="11"/>
      <c r="I14273" s="13"/>
      <c r="M14273" s="4"/>
    </row>
    <row r="14274" s="5" customFormat="1" ht="23" customHeight="1" spans="2:13">
      <c r="B14274" s="11"/>
      <c r="C14274" s="11"/>
      <c r="I14274" s="13"/>
      <c r="M14274" s="4"/>
    </row>
    <row r="14275" s="5" customFormat="1" ht="23" customHeight="1" spans="2:13">
      <c r="B14275" s="11"/>
      <c r="C14275" s="11"/>
      <c r="I14275" s="13"/>
      <c r="M14275" s="4"/>
    </row>
    <row r="14276" s="5" customFormat="1" ht="23" customHeight="1" spans="2:13">
      <c r="B14276" s="11"/>
      <c r="C14276" s="11"/>
      <c r="I14276" s="13"/>
      <c r="M14276" s="4"/>
    </row>
    <row r="14277" s="5" customFormat="1" ht="23" customHeight="1" spans="2:13">
      <c r="B14277" s="11"/>
      <c r="C14277" s="11"/>
      <c r="I14277" s="13"/>
      <c r="M14277" s="4"/>
    </row>
    <row r="14278" s="5" customFormat="1" ht="23" customHeight="1" spans="2:13">
      <c r="B14278" s="11"/>
      <c r="C14278" s="11"/>
      <c r="I14278" s="13"/>
      <c r="M14278" s="4"/>
    </row>
    <row r="14279" s="5" customFormat="1" ht="23" customHeight="1" spans="2:13">
      <c r="B14279" s="11"/>
      <c r="C14279" s="11"/>
      <c r="I14279" s="13"/>
      <c r="M14279" s="4"/>
    </row>
    <row r="14280" s="5" customFormat="1" ht="23" customHeight="1" spans="2:13">
      <c r="B14280" s="11"/>
      <c r="C14280" s="11"/>
      <c r="I14280" s="13"/>
      <c r="M14280" s="4"/>
    </row>
    <row r="14281" s="5" customFormat="1" ht="23" customHeight="1" spans="2:13">
      <c r="B14281" s="11"/>
      <c r="C14281" s="11"/>
      <c r="I14281" s="13"/>
      <c r="M14281" s="4"/>
    </row>
    <row r="14282" s="5" customFormat="1" ht="23" customHeight="1" spans="2:13">
      <c r="B14282" s="11"/>
      <c r="C14282" s="11"/>
      <c r="I14282" s="13"/>
      <c r="M14282" s="4"/>
    </row>
    <row r="14283" s="5" customFormat="1" ht="23" customHeight="1" spans="2:13">
      <c r="B14283" s="11"/>
      <c r="C14283" s="11"/>
      <c r="I14283" s="13"/>
      <c r="M14283" s="4"/>
    </row>
    <row r="14284" s="5" customFormat="1" ht="23" customHeight="1" spans="2:13">
      <c r="B14284" s="11"/>
      <c r="C14284" s="11"/>
      <c r="I14284" s="13"/>
      <c r="M14284" s="4"/>
    </row>
    <row r="14285" s="5" customFormat="1" ht="23" customHeight="1" spans="2:13">
      <c r="B14285" s="11"/>
      <c r="C14285" s="11"/>
      <c r="I14285" s="13"/>
      <c r="M14285" s="4"/>
    </row>
    <row r="14286" s="5" customFormat="1" ht="23" customHeight="1" spans="2:13">
      <c r="B14286" s="11"/>
      <c r="C14286" s="11"/>
      <c r="I14286" s="13"/>
      <c r="M14286" s="4"/>
    </row>
    <row r="14287" s="5" customFormat="1" ht="23" customHeight="1" spans="2:13">
      <c r="B14287" s="11"/>
      <c r="C14287" s="11"/>
      <c r="I14287" s="13"/>
      <c r="M14287" s="4"/>
    </row>
    <row r="14288" s="5" customFormat="1" ht="23" customHeight="1" spans="2:13">
      <c r="B14288" s="11"/>
      <c r="C14288" s="11"/>
      <c r="I14288" s="13"/>
      <c r="M14288" s="4"/>
    </row>
    <row r="14289" s="5" customFormat="1" ht="23" customHeight="1" spans="2:13">
      <c r="B14289" s="11"/>
      <c r="C14289" s="11"/>
      <c r="I14289" s="13"/>
      <c r="M14289" s="4"/>
    </row>
    <row r="14290" s="5" customFormat="1" ht="23" customHeight="1" spans="2:13">
      <c r="B14290" s="11"/>
      <c r="C14290" s="11"/>
      <c r="I14290" s="13"/>
      <c r="M14290" s="4"/>
    </row>
    <row r="14291" s="5" customFormat="1" ht="23" customHeight="1" spans="2:13">
      <c r="B14291" s="11"/>
      <c r="C14291" s="11"/>
      <c r="I14291" s="13"/>
      <c r="M14291" s="4"/>
    </row>
    <row r="14292" s="5" customFormat="1" ht="23" customHeight="1" spans="2:13">
      <c r="B14292" s="11"/>
      <c r="C14292" s="11"/>
      <c r="I14292" s="13"/>
      <c r="M14292" s="4"/>
    </row>
    <row r="14293" s="5" customFormat="1" ht="23" customHeight="1" spans="2:13">
      <c r="B14293" s="11"/>
      <c r="C14293" s="11"/>
      <c r="I14293" s="13"/>
      <c r="M14293" s="4"/>
    </row>
    <row r="14294" s="5" customFormat="1" ht="23" customHeight="1" spans="2:13">
      <c r="B14294" s="11"/>
      <c r="C14294" s="11"/>
      <c r="I14294" s="13"/>
      <c r="M14294" s="4"/>
    </row>
    <row r="14295" s="5" customFormat="1" ht="23" customHeight="1" spans="2:13">
      <c r="B14295" s="11"/>
      <c r="C14295" s="11"/>
      <c r="I14295" s="13"/>
      <c r="M14295" s="4"/>
    </row>
    <row r="14296" s="5" customFormat="1" ht="23" customHeight="1" spans="2:13">
      <c r="B14296" s="11"/>
      <c r="C14296" s="11"/>
      <c r="I14296" s="13"/>
      <c r="M14296" s="4"/>
    </row>
    <row r="14297" s="5" customFormat="1" ht="23" customHeight="1" spans="2:13">
      <c r="B14297" s="11"/>
      <c r="C14297" s="11"/>
      <c r="I14297" s="13"/>
      <c r="M14297" s="4"/>
    </row>
    <row r="14298" s="5" customFormat="1" ht="23" customHeight="1" spans="2:13">
      <c r="B14298" s="11"/>
      <c r="C14298" s="11"/>
      <c r="I14298" s="13"/>
      <c r="M14298" s="4"/>
    </row>
    <row r="14299" s="5" customFormat="1" ht="23" customHeight="1" spans="2:13">
      <c r="B14299" s="11"/>
      <c r="C14299" s="11"/>
      <c r="I14299" s="13"/>
      <c r="M14299" s="4"/>
    </row>
    <row r="14300" s="5" customFormat="1" ht="23" customHeight="1" spans="2:13">
      <c r="B14300" s="11"/>
      <c r="C14300" s="11"/>
      <c r="I14300" s="13"/>
      <c r="M14300" s="4"/>
    </row>
    <row r="14301" s="5" customFormat="1" ht="23" customHeight="1" spans="2:13">
      <c r="B14301" s="11"/>
      <c r="C14301" s="11"/>
      <c r="I14301" s="13"/>
      <c r="M14301" s="4"/>
    </row>
    <row r="14302" s="5" customFormat="1" ht="23" customHeight="1" spans="2:13">
      <c r="B14302" s="11"/>
      <c r="C14302" s="11"/>
      <c r="I14302" s="13"/>
      <c r="M14302" s="4"/>
    </row>
    <row r="14303" s="5" customFormat="1" ht="23" customHeight="1" spans="2:13">
      <c r="B14303" s="11"/>
      <c r="C14303" s="11"/>
      <c r="I14303" s="13"/>
      <c r="M14303" s="4"/>
    </row>
    <row r="14304" s="5" customFormat="1" ht="23" customHeight="1" spans="2:13">
      <c r="B14304" s="11"/>
      <c r="C14304" s="11"/>
      <c r="I14304" s="13"/>
      <c r="M14304" s="4"/>
    </row>
    <row r="14305" s="5" customFormat="1" ht="23" customHeight="1" spans="2:13">
      <c r="B14305" s="11"/>
      <c r="C14305" s="11"/>
      <c r="I14305" s="13"/>
      <c r="M14305" s="4"/>
    </row>
    <row r="14306" s="5" customFormat="1" ht="23" customHeight="1" spans="2:13">
      <c r="B14306" s="11"/>
      <c r="C14306" s="11"/>
      <c r="I14306" s="13"/>
      <c r="M14306" s="4"/>
    </row>
    <row r="14307" s="5" customFormat="1" ht="23" customHeight="1" spans="2:13">
      <c r="B14307" s="11"/>
      <c r="C14307" s="11"/>
      <c r="I14307" s="13"/>
      <c r="M14307" s="4"/>
    </row>
    <row r="14308" s="5" customFormat="1" ht="23" customHeight="1" spans="2:13">
      <c r="B14308" s="11"/>
      <c r="C14308" s="11"/>
      <c r="I14308" s="13"/>
      <c r="M14308" s="4"/>
    </row>
    <row r="14309" s="5" customFormat="1" ht="23" customHeight="1" spans="2:13">
      <c r="B14309" s="11"/>
      <c r="C14309" s="11"/>
      <c r="I14309" s="13"/>
      <c r="M14309" s="4"/>
    </row>
    <row r="14310" s="5" customFormat="1" ht="23" customHeight="1" spans="2:13">
      <c r="B14310" s="11"/>
      <c r="C14310" s="11"/>
      <c r="I14310" s="13"/>
      <c r="M14310" s="4"/>
    </row>
    <row r="14311" s="5" customFormat="1" ht="23" customHeight="1" spans="2:13">
      <c r="B14311" s="11"/>
      <c r="C14311" s="11"/>
      <c r="I14311" s="13"/>
      <c r="M14311" s="4"/>
    </row>
    <row r="14312" s="5" customFormat="1" ht="23" customHeight="1" spans="2:13">
      <c r="B14312" s="11"/>
      <c r="C14312" s="11"/>
      <c r="I14312" s="13"/>
      <c r="M14312" s="4"/>
    </row>
    <row r="14313" s="5" customFormat="1" ht="23" customHeight="1" spans="2:13">
      <c r="B14313" s="11"/>
      <c r="C14313" s="11"/>
      <c r="I14313" s="13"/>
      <c r="M14313" s="4"/>
    </row>
    <row r="14314" s="5" customFormat="1" ht="23" customHeight="1" spans="2:13">
      <c r="B14314" s="11"/>
      <c r="C14314" s="11"/>
      <c r="I14314" s="13"/>
      <c r="M14314" s="4"/>
    </row>
    <row r="14315" s="5" customFormat="1" ht="23" customHeight="1" spans="2:13">
      <c r="B14315" s="11"/>
      <c r="C14315" s="11"/>
      <c r="I14315" s="13"/>
      <c r="M14315" s="4"/>
    </row>
    <row r="14316" s="5" customFormat="1" ht="23" customHeight="1" spans="2:13">
      <c r="B14316" s="11"/>
      <c r="C14316" s="11"/>
      <c r="I14316" s="13"/>
      <c r="M14316" s="4"/>
    </row>
    <row r="14317" s="5" customFormat="1" ht="23" customHeight="1" spans="2:13">
      <c r="B14317" s="11"/>
      <c r="C14317" s="11"/>
      <c r="I14317" s="13"/>
      <c r="M14317" s="4"/>
    </row>
    <row r="14318" s="5" customFormat="1" ht="23" customHeight="1" spans="2:13">
      <c r="B14318" s="11"/>
      <c r="C14318" s="11"/>
      <c r="I14318" s="13"/>
      <c r="M14318" s="4"/>
    </row>
    <row r="14319" s="5" customFormat="1" ht="23" customHeight="1" spans="2:13">
      <c r="B14319" s="11"/>
      <c r="C14319" s="11"/>
      <c r="I14319" s="13"/>
      <c r="M14319" s="4"/>
    </row>
    <row r="14320" s="5" customFormat="1" ht="23" customHeight="1" spans="2:13">
      <c r="B14320" s="11"/>
      <c r="C14320" s="11"/>
      <c r="I14320" s="13"/>
      <c r="M14320" s="4"/>
    </row>
    <row r="14321" s="5" customFormat="1" ht="23" customHeight="1" spans="2:13">
      <c r="B14321" s="11"/>
      <c r="C14321" s="11"/>
      <c r="I14321" s="13"/>
      <c r="M14321" s="4"/>
    </row>
    <row r="14322" s="5" customFormat="1" ht="23" customHeight="1" spans="2:13">
      <c r="B14322" s="11"/>
      <c r="C14322" s="11"/>
      <c r="I14322" s="13"/>
      <c r="M14322" s="4"/>
    </row>
    <row r="14323" s="5" customFormat="1" ht="23" customHeight="1" spans="2:13">
      <c r="B14323" s="11"/>
      <c r="C14323" s="11"/>
      <c r="I14323" s="13"/>
      <c r="M14323" s="4"/>
    </row>
    <row r="14324" s="5" customFormat="1" ht="23" customHeight="1" spans="2:13">
      <c r="B14324" s="11"/>
      <c r="C14324" s="11"/>
      <c r="I14324" s="13"/>
      <c r="M14324" s="4"/>
    </row>
    <row r="14325" s="5" customFormat="1" ht="23" customHeight="1" spans="2:13">
      <c r="B14325" s="11"/>
      <c r="C14325" s="11"/>
      <c r="I14325" s="13"/>
      <c r="M14325" s="4"/>
    </row>
    <row r="14326" s="5" customFormat="1" ht="23" customHeight="1" spans="2:13">
      <c r="B14326" s="11"/>
      <c r="C14326" s="11"/>
      <c r="I14326" s="13"/>
      <c r="M14326" s="4"/>
    </row>
    <row r="14327" s="5" customFormat="1" ht="23" customHeight="1" spans="2:13">
      <c r="B14327" s="11"/>
      <c r="C14327" s="11"/>
      <c r="I14327" s="13"/>
      <c r="M14327" s="4"/>
    </row>
    <row r="14328" s="5" customFormat="1" ht="23" customHeight="1" spans="2:13">
      <c r="B14328" s="11"/>
      <c r="C14328" s="11"/>
      <c r="I14328" s="13"/>
      <c r="M14328" s="4"/>
    </row>
    <row r="14329" s="5" customFormat="1" ht="23" customHeight="1" spans="2:13">
      <c r="B14329" s="11"/>
      <c r="C14329" s="11"/>
      <c r="I14329" s="13"/>
      <c r="M14329" s="4"/>
    </row>
    <row r="14330" s="5" customFormat="1" ht="23" customHeight="1" spans="2:13">
      <c r="B14330" s="11"/>
      <c r="C14330" s="11"/>
      <c r="I14330" s="13"/>
      <c r="M14330" s="4"/>
    </row>
    <row r="14331" s="5" customFormat="1" ht="23" customHeight="1" spans="2:13">
      <c r="B14331" s="11"/>
      <c r="C14331" s="11"/>
      <c r="I14331" s="13"/>
      <c r="M14331" s="4"/>
    </row>
    <row r="14332" s="5" customFormat="1" ht="23" customHeight="1" spans="2:13">
      <c r="B14332" s="11"/>
      <c r="C14332" s="11"/>
      <c r="I14332" s="13"/>
      <c r="M14332" s="4"/>
    </row>
    <row r="14333" s="5" customFormat="1" ht="23" customHeight="1" spans="2:13">
      <c r="B14333" s="11"/>
      <c r="C14333" s="11"/>
      <c r="I14333" s="13"/>
      <c r="M14333" s="4"/>
    </row>
    <row r="14334" s="5" customFormat="1" ht="23" customHeight="1" spans="2:13">
      <c r="B14334" s="11"/>
      <c r="C14334" s="11"/>
      <c r="I14334" s="13"/>
      <c r="M14334" s="4"/>
    </row>
    <row r="14335" s="5" customFormat="1" ht="23" customHeight="1" spans="2:13">
      <c r="B14335" s="11"/>
      <c r="C14335" s="11"/>
      <c r="I14335" s="13"/>
      <c r="M14335" s="4"/>
    </row>
    <row r="14336" s="5" customFormat="1" ht="23" customHeight="1" spans="2:13">
      <c r="B14336" s="11"/>
      <c r="C14336" s="11"/>
      <c r="I14336" s="13"/>
      <c r="M14336" s="4"/>
    </row>
    <row r="14337" s="5" customFormat="1" ht="23" customHeight="1" spans="2:13">
      <c r="B14337" s="11"/>
      <c r="C14337" s="11"/>
      <c r="I14337" s="13"/>
      <c r="M14337" s="4"/>
    </row>
    <row r="14338" s="5" customFormat="1" ht="23" customHeight="1" spans="2:13">
      <c r="B14338" s="11"/>
      <c r="C14338" s="11"/>
      <c r="I14338" s="13"/>
      <c r="M14338" s="4"/>
    </row>
    <row r="14339" s="5" customFormat="1" ht="23" customHeight="1" spans="2:13">
      <c r="B14339" s="11"/>
      <c r="C14339" s="11"/>
      <c r="I14339" s="13"/>
      <c r="M14339" s="4"/>
    </row>
    <row r="14340" s="5" customFormat="1" ht="23" customHeight="1" spans="2:13">
      <c r="B14340" s="11"/>
      <c r="C14340" s="11"/>
      <c r="I14340" s="13"/>
      <c r="M14340" s="4"/>
    </row>
    <row r="14341" s="5" customFormat="1" ht="23" customHeight="1" spans="2:13">
      <c r="B14341" s="11"/>
      <c r="C14341" s="11"/>
      <c r="I14341" s="13"/>
      <c r="M14341" s="4"/>
    </row>
    <row r="14342" s="5" customFormat="1" ht="23" customHeight="1" spans="2:13">
      <c r="B14342" s="11"/>
      <c r="C14342" s="11"/>
      <c r="I14342" s="13"/>
      <c r="M14342" s="4"/>
    </row>
    <row r="14343" s="5" customFormat="1" ht="23" customHeight="1" spans="2:13">
      <c r="B14343" s="11"/>
      <c r="C14343" s="11"/>
      <c r="I14343" s="13"/>
      <c r="M14343" s="4"/>
    </row>
    <row r="14344" s="5" customFormat="1" ht="23" customHeight="1" spans="2:13">
      <c r="B14344" s="11"/>
      <c r="C14344" s="11"/>
      <c r="I14344" s="13"/>
      <c r="M14344" s="4"/>
    </row>
    <row r="14345" s="5" customFormat="1" ht="23" customHeight="1" spans="2:13">
      <c r="B14345" s="11"/>
      <c r="C14345" s="11"/>
      <c r="I14345" s="13"/>
      <c r="M14345" s="4"/>
    </row>
    <row r="14346" s="5" customFormat="1" ht="23" customHeight="1" spans="2:13">
      <c r="B14346" s="11"/>
      <c r="C14346" s="11"/>
      <c r="I14346" s="13"/>
      <c r="M14346" s="4"/>
    </row>
    <row r="14347" s="5" customFormat="1" ht="23" customHeight="1" spans="2:13">
      <c r="B14347" s="11"/>
      <c r="C14347" s="11"/>
      <c r="I14347" s="13"/>
      <c r="M14347" s="4"/>
    </row>
    <row r="14348" s="5" customFormat="1" ht="23" customHeight="1" spans="2:13">
      <c r="B14348" s="11"/>
      <c r="C14348" s="11"/>
      <c r="I14348" s="13"/>
      <c r="M14348" s="4"/>
    </row>
    <row r="14349" s="5" customFormat="1" ht="23" customHeight="1" spans="2:13">
      <c r="B14349" s="11"/>
      <c r="C14349" s="11"/>
      <c r="I14349" s="13"/>
      <c r="M14349" s="4"/>
    </row>
    <row r="14350" s="5" customFormat="1" ht="23" customHeight="1" spans="2:13">
      <c r="B14350" s="11"/>
      <c r="C14350" s="11"/>
      <c r="I14350" s="13"/>
      <c r="M14350" s="4"/>
    </row>
    <row r="14351" s="5" customFormat="1" ht="23" customHeight="1" spans="2:13">
      <c r="B14351" s="11"/>
      <c r="C14351" s="11"/>
      <c r="I14351" s="13"/>
      <c r="M14351" s="4"/>
    </row>
    <row r="14352" s="5" customFormat="1" ht="23" customHeight="1" spans="2:13">
      <c r="B14352" s="11"/>
      <c r="C14352" s="11"/>
      <c r="I14352" s="13"/>
      <c r="M14352" s="4"/>
    </row>
    <row r="14353" s="5" customFormat="1" ht="23" customHeight="1" spans="2:13">
      <c r="B14353" s="11"/>
      <c r="C14353" s="11"/>
      <c r="I14353" s="13"/>
      <c r="M14353" s="4"/>
    </row>
    <row r="14354" s="5" customFormat="1" ht="23" customHeight="1" spans="2:13">
      <c r="B14354" s="11"/>
      <c r="C14354" s="11"/>
      <c r="I14354" s="13"/>
      <c r="M14354" s="4"/>
    </row>
    <row r="14355" s="5" customFormat="1" ht="23" customHeight="1" spans="2:13">
      <c r="B14355" s="11"/>
      <c r="C14355" s="11"/>
      <c r="I14355" s="13"/>
      <c r="M14355" s="4"/>
    </row>
    <row r="14356" s="5" customFormat="1" ht="23" customHeight="1" spans="2:13">
      <c r="B14356" s="11"/>
      <c r="C14356" s="11"/>
      <c r="I14356" s="13"/>
      <c r="M14356" s="4"/>
    </row>
    <row r="14357" s="5" customFormat="1" ht="23" customHeight="1" spans="2:13">
      <c r="B14357" s="11"/>
      <c r="C14357" s="11"/>
      <c r="I14357" s="13"/>
      <c r="M14357" s="4"/>
    </row>
    <row r="14358" s="5" customFormat="1" ht="23" customHeight="1" spans="2:13">
      <c r="B14358" s="11"/>
      <c r="C14358" s="11"/>
      <c r="I14358" s="13"/>
      <c r="M14358" s="4"/>
    </row>
    <row r="14359" s="5" customFormat="1" ht="23" customHeight="1" spans="2:13">
      <c r="B14359" s="11"/>
      <c r="C14359" s="11"/>
      <c r="I14359" s="13"/>
      <c r="M14359" s="4"/>
    </row>
    <row r="14360" s="5" customFormat="1" ht="23" customHeight="1" spans="2:13">
      <c r="B14360" s="11"/>
      <c r="C14360" s="11"/>
      <c r="I14360" s="13"/>
      <c r="M14360" s="4"/>
    </row>
    <row r="14361" s="5" customFormat="1" ht="23" customHeight="1" spans="2:13">
      <c r="B14361" s="11"/>
      <c r="C14361" s="11"/>
      <c r="I14361" s="13"/>
      <c r="M14361" s="4"/>
    </row>
    <row r="14362" s="5" customFormat="1" ht="23" customHeight="1" spans="2:13">
      <c r="B14362" s="11"/>
      <c r="C14362" s="11"/>
      <c r="I14362" s="13"/>
      <c r="M14362" s="4"/>
    </row>
    <row r="14363" s="5" customFormat="1" ht="23" customHeight="1" spans="2:13">
      <c r="B14363" s="11"/>
      <c r="C14363" s="11"/>
      <c r="I14363" s="13"/>
      <c r="M14363" s="4"/>
    </row>
    <row r="14364" s="5" customFormat="1" ht="23" customHeight="1" spans="2:13">
      <c r="B14364" s="11"/>
      <c r="C14364" s="11"/>
      <c r="I14364" s="13"/>
      <c r="M14364" s="4"/>
    </row>
    <row r="14365" s="5" customFormat="1" ht="23" customHeight="1" spans="2:13">
      <c r="B14365" s="11"/>
      <c r="C14365" s="11"/>
      <c r="I14365" s="13"/>
      <c r="M14365" s="4"/>
    </row>
    <row r="14366" s="5" customFormat="1" ht="23" customHeight="1" spans="2:13">
      <c r="B14366" s="11"/>
      <c r="C14366" s="11"/>
      <c r="I14366" s="13"/>
      <c r="M14366" s="4"/>
    </row>
    <row r="14367" s="5" customFormat="1" ht="23" customHeight="1" spans="2:13">
      <c r="B14367" s="11"/>
      <c r="C14367" s="11"/>
      <c r="I14367" s="13"/>
      <c r="M14367" s="4"/>
    </row>
    <row r="14368" s="5" customFormat="1" ht="23" customHeight="1" spans="2:13">
      <c r="B14368" s="11"/>
      <c r="C14368" s="11"/>
      <c r="I14368" s="13"/>
      <c r="M14368" s="4"/>
    </row>
    <row r="14369" s="5" customFormat="1" ht="23" customHeight="1" spans="2:13">
      <c r="B14369" s="11"/>
      <c r="C14369" s="11"/>
      <c r="I14369" s="13"/>
      <c r="M14369" s="4"/>
    </row>
    <row r="14370" s="5" customFormat="1" ht="23" customHeight="1" spans="2:13">
      <c r="B14370" s="11"/>
      <c r="C14370" s="11"/>
      <c r="I14370" s="13"/>
      <c r="M14370" s="4"/>
    </row>
    <row r="14371" s="5" customFormat="1" ht="23" customHeight="1" spans="2:13">
      <c r="B14371" s="11"/>
      <c r="C14371" s="11"/>
      <c r="I14371" s="13"/>
      <c r="M14371" s="4"/>
    </row>
    <row r="14372" s="5" customFormat="1" ht="23" customHeight="1" spans="2:13">
      <c r="B14372" s="11"/>
      <c r="C14372" s="11"/>
      <c r="I14372" s="13"/>
      <c r="M14372" s="4"/>
    </row>
    <row r="14373" s="5" customFormat="1" ht="23" customHeight="1" spans="2:13">
      <c r="B14373" s="11"/>
      <c r="C14373" s="11"/>
      <c r="I14373" s="13"/>
      <c r="M14373" s="4"/>
    </row>
    <row r="14374" s="5" customFormat="1" ht="23" customHeight="1" spans="2:13">
      <c r="B14374" s="11"/>
      <c r="C14374" s="11"/>
      <c r="I14374" s="13"/>
      <c r="M14374" s="4"/>
    </row>
    <row r="14375" s="5" customFormat="1" ht="23" customHeight="1" spans="2:13">
      <c r="B14375" s="11"/>
      <c r="C14375" s="11"/>
      <c r="I14375" s="13"/>
      <c r="M14375" s="4"/>
    </row>
    <row r="14376" s="5" customFormat="1" ht="23" customHeight="1" spans="2:13">
      <c r="B14376" s="11"/>
      <c r="C14376" s="11"/>
      <c r="I14376" s="13"/>
      <c r="M14376" s="4"/>
    </row>
    <row r="14377" s="5" customFormat="1" ht="23" customHeight="1" spans="2:13">
      <c r="B14377" s="11"/>
      <c r="C14377" s="11"/>
      <c r="I14377" s="13"/>
      <c r="M14377" s="4"/>
    </row>
    <row r="14378" s="5" customFormat="1" ht="23" customHeight="1" spans="2:13">
      <c r="B14378" s="11"/>
      <c r="C14378" s="11"/>
      <c r="I14378" s="13"/>
      <c r="M14378" s="4"/>
    </row>
    <row r="14379" s="5" customFormat="1" ht="23" customHeight="1" spans="2:13">
      <c r="B14379" s="11"/>
      <c r="C14379" s="11"/>
      <c r="I14379" s="13"/>
      <c r="M14379" s="4"/>
    </row>
    <row r="14380" s="5" customFormat="1" ht="23" customHeight="1" spans="2:13">
      <c r="B14380" s="11"/>
      <c r="C14380" s="11"/>
      <c r="I14380" s="13"/>
      <c r="M14380" s="4"/>
    </row>
    <row r="14381" s="5" customFormat="1" ht="23" customHeight="1" spans="2:13">
      <c r="B14381" s="11"/>
      <c r="C14381" s="11"/>
      <c r="I14381" s="13"/>
      <c r="M14381" s="4"/>
    </row>
    <row r="14382" s="5" customFormat="1" ht="23" customHeight="1" spans="2:13">
      <c r="B14382" s="11"/>
      <c r="C14382" s="11"/>
      <c r="I14382" s="13"/>
      <c r="M14382" s="4"/>
    </row>
    <row r="14383" s="5" customFormat="1" ht="23" customHeight="1" spans="2:13">
      <c r="B14383" s="11"/>
      <c r="C14383" s="11"/>
      <c r="I14383" s="13"/>
      <c r="M14383" s="4"/>
    </row>
    <row r="14384" s="5" customFormat="1" ht="23" customHeight="1" spans="2:13">
      <c r="B14384" s="11"/>
      <c r="C14384" s="11"/>
      <c r="I14384" s="13"/>
      <c r="M14384" s="4"/>
    </row>
    <row r="14385" s="5" customFormat="1" ht="23" customHeight="1" spans="2:13">
      <c r="B14385" s="11"/>
      <c r="C14385" s="11"/>
      <c r="I14385" s="13"/>
      <c r="M14385" s="4"/>
    </row>
    <row r="14386" s="5" customFormat="1" ht="23" customHeight="1" spans="2:13">
      <c r="B14386" s="11"/>
      <c r="C14386" s="11"/>
      <c r="I14386" s="13"/>
      <c r="M14386" s="4"/>
    </row>
    <row r="14387" s="5" customFormat="1" ht="23" customHeight="1" spans="2:13">
      <c r="B14387" s="11"/>
      <c r="C14387" s="11"/>
      <c r="I14387" s="13"/>
      <c r="M14387" s="4"/>
    </row>
    <row r="14388" s="5" customFormat="1" ht="23" customHeight="1" spans="2:13">
      <c r="B14388" s="11"/>
      <c r="C14388" s="11"/>
      <c r="I14388" s="13"/>
      <c r="M14388" s="4"/>
    </row>
    <row r="14389" s="5" customFormat="1" ht="23" customHeight="1" spans="2:13">
      <c r="B14389" s="11"/>
      <c r="C14389" s="11"/>
      <c r="I14389" s="13"/>
      <c r="M14389" s="4"/>
    </row>
    <row r="14390" s="5" customFormat="1" ht="23" customHeight="1" spans="2:13">
      <c r="B14390" s="11"/>
      <c r="C14390" s="11"/>
      <c r="I14390" s="13"/>
      <c r="M14390" s="4"/>
    </row>
    <row r="14391" s="5" customFormat="1" ht="23" customHeight="1" spans="2:13">
      <c r="B14391" s="11"/>
      <c r="C14391" s="11"/>
      <c r="I14391" s="13"/>
      <c r="M14391" s="4"/>
    </row>
    <row r="14392" s="5" customFormat="1" ht="23" customHeight="1" spans="2:13">
      <c r="B14392" s="11"/>
      <c r="C14392" s="11"/>
      <c r="I14392" s="13"/>
      <c r="M14392" s="4"/>
    </row>
    <row r="14393" s="5" customFormat="1" ht="23" customHeight="1" spans="2:13">
      <c r="B14393" s="11"/>
      <c r="C14393" s="11"/>
      <c r="I14393" s="13"/>
      <c r="M14393" s="4"/>
    </row>
    <row r="14394" s="5" customFormat="1" ht="23" customHeight="1" spans="2:13">
      <c r="B14394" s="11"/>
      <c r="C14394" s="11"/>
      <c r="I14394" s="13"/>
      <c r="M14394" s="4"/>
    </row>
    <row r="14395" s="5" customFormat="1" ht="23" customHeight="1" spans="2:13">
      <c r="B14395" s="11"/>
      <c r="C14395" s="11"/>
      <c r="I14395" s="13"/>
      <c r="M14395" s="4"/>
    </row>
    <row r="14396" s="5" customFormat="1" ht="23" customHeight="1" spans="2:13">
      <c r="B14396" s="11"/>
      <c r="C14396" s="11"/>
      <c r="I14396" s="13"/>
      <c r="M14396" s="4"/>
    </row>
    <row r="14397" s="5" customFormat="1" ht="23" customHeight="1" spans="2:13">
      <c r="B14397" s="11"/>
      <c r="C14397" s="11"/>
      <c r="I14397" s="13"/>
      <c r="M14397" s="4"/>
    </row>
    <row r="14398" s="5" customFormat="1" ht="23" customHeight="1" spans="2:13">
      <c r="B14398" s="11"/>
      <c r="C14398" s="11"/>
      <c r="I14398" s="13"/>
      <c r="M14398" s="4"/>
    </row>
    <row r="14399" s="5" customFormat="1" ht="23" customHeight="1" spans="2:13">
      <c r="B14399" s="11"/>
      <c r="C14399" s="11"/>
      <c r="I14399" s="13"/>
      <c r="M14399" s="4"/>
    </row>
    <row r="14400" s="5" customFormat="1" ht="23" customHeight="1" spans="2:13">
      <c r="B14400" s="11"/>
      <c r="C14400" s="11"/>
      <c r="I14400" s="13"/>
      <c r="M14400" s="4"/>
    </row>
    <row r="14401" s="5" customFormat="1" ht="23" customHeight="1" spans="2:13">
      <c r="B14401" s="11"/>
      <c r="C14401" s="11"/>
      <c r="I14401" s="13"/>
      <c r="M14401" s="4"/>
    </row>
    <row r="14402" s="5" customFormat="1" ht="23" customHeight="1" spans="2:13">
      <c r="B14402" s="11"/>
      <c r="C14402" s="11"/>
      <c r="I14402" s="13"/>
      <c r="M14402" s="4"/>
    </row>
    <row r="14403" s="5" customFormat="1" ht="23" customHeight="1" spans="2:13">
      <c r="B14403" s="11"/>
      <c r="C14403" s="11"/>
      <c r="I14403" s="13"/>
      <c r="M14403" s="4"/>
    </row>
    <row r="14404" s="5" customFormat="1" ht="23" customHeight="1" spans="2:13">
      <c r="B14404" s="11"/>
      <c r="C14404" s="11"/>
      <c r="I14404" s="13"/>
      <c r="M14404" s="4"/>
    </row>
    <row r="14405" s="5" customFormat="1" ht="23" customHeight="1" spans="2:13">
      <c r="B14405" s="11"/>
      <c r="C14405" s="11"/>
      <c r="I14405" s="13"/>
      <c r="M14405" s="4"/>
    </row>
    <row r="14406" s="5" customFormat="1" ht="23" customHeight="1" spans="2:13">
      <c r="B14406" s="11"/>
      <c r="C14406" s="11"/>
      <c r="I14406" s="13"/>
      <c r="M14406" s="4"/>
    </row>
    <row r="14407" s="5" customFormat="1" ht="23" customHeight="1" spans="2:13">
      <c r="B14407" s="11"/>
      <c r="C14407" s="11"/>
      <c r="I14407" s="13"/>
      <c r="M14407" s="4"/>
    </row>
    <row r="14408" s="5" customFormat="1" ht="23" customHeight="1" spans="2:13">
      <c r="B14408" s="11"/>
      <c r="C14408" s="11"/>
      <c r="I14408" s="13"/>
      <c r="M14408" s="4"/>
    </row>
    <row r="14409" s="5" customFormat="1" ht="23" customHeight="1" spans="2:13">
      <c r="B14409" s="11"/>
      <c r="C14409" s="11"/>
      <c r="I14409" s="13"/>
      <c r="M14409" s="4"/>
    </row>
    <row r="14410" s="5" customFormat="1" ht="23" customHeight="1" spans="2:13">
      <c r="B14410" s="11"/>
      <c r="C14410" s="11"/>
      <c r="I14410" s="13"/>
      <c r="M14410" s="4"/>
    </row>
    <row r="14411" s="5" customFormat="1" ht="23" customHeight="1" spans="2:13">
      <c r="B14411" s="11"/>
      <c r="C14411" s="11"/>
      <c r="I14411" s="13"/>
      <c r="M14411" s="4"/>
    </row>
    <row r="14412" s="5" customFormat="1" ht="23" customHeight="1" spans="2:13">
      <c r="B14412" s="11"/>
      <c r="C14412" s="11"/>
      <c r="I14412" s="13"/>
      <c r="M14412" s="4"/>
    </row>
    <row r="14413" s="5" customFormat="1" ht="23" customHeight="1" spans="2:13">
      <c r="B14413" s="11"/>
      <c r="C14413" s="11"/>
      <c r="I14413" s="13"/>
      <c r="M14413" s="4"/>
    </row>
    <row r="14414" s="5" customFormat="1" ht="23" customHeight="1" spans="2:13">
      <c r="B14414" s="11"/>
      <c r="C14414" s="11"/>
      <c r="I14414" s="13"/>
      <c r="M14414" s="4"/>
    </row>
    <row r="14415" s="5" customFormat="1" ht="23" customHeight="1" spans="2:13">
      <c r="B14415" s="11"/>
      <c r="C14415" s="11"/>
      <c r="I14415" s="13"/>
      <c r="M14415" s="4"/>
    </row>
    <row r="14416" s="5" customFormat="1" ht="23" customHeight="1" spans="2:13">
      <c r="B14416" s="11"/>
      <c r="C14416" s="11"/>
      <c r="I14416" s="13"/>
      <c r="M14416" s="4"/>
    </row>
    <row r="14417" s="5" customFormat="1" ht="23" customHeight="1" spans="2:13">
      <c r="B14417" s="11"/>
      <c r="C14417" s="11"/>
      <c r="I14417" s="13"/>
      <c r="M14417" s="4"/>
    </row>
    <row r="14418" s="5" customFormat="1" ht="23" customHeight="1" spans="2:13">
      <c r="B14418" s="11"/>
      <c r="C14418" s="11"/>
      <c r="I14418" s="13"/>
      <c r="M14418" s="4"/>
    </row>
    <row r="14419" s="5" customFormat="1" ht="23" customHeight="1" spans="2:13">
      <c r="B14419" s="11"/>
      <c r="C14419" s="11"/>
      <c r="I14419" s="13"/>
      <c r="M14419" s="4"/>
    </row>
    <row r="14420" s="5" customFormat="1" ht="23" customHeight="1" spans="2:13">
      <c r="B14420" s="11"/>
      <c r="C14420" s="11"/>
      <c r="I14420" s="13"/>
      <c r="M14420" s="4"/>
    </row>
    <row r="14421" s="5" customFormat="1" ht="23" customHeight="1" spans="2:13">
      <c r="B14421" s="11"/>
      <c r="C14421" s="11"/>
      <c r="I14421" s="13"/>
      <c r="M14421" s="4"/>
    </row>
    <row r="14422" s="5" customFormat="1" ht="23" customHeight="1" spans="2:13">
      <c r="B14422" s="11"/>
      <c r="C14422" s="11"/>
      <c r="I14422" s="13"/>
      <c r="M14422" s="4"/>
    </row>
    <row r="14423" s="5" customFormat="1" ht="23" customHeight="1" spans="2:13">
      <c r="B14423" s="11"/>
      <c r="C14423" s="11"/>
      <c r="I14423" s="13"/>
      <c r="M14423" s="4"/>
    </row>
    <row r="14424" s="5" customFormat="1" ht="23" customHeight="1" spans="2:13">
      <c r="B14424" s="11"/>
      <c r="C14424" s="11"/>
      <c r="I14424" s="13"/>
      <c r="M14424" s="4"/>
    </row>
    <row r="14425" s="5" customFormat="1" ht="23" customHeight="1" spans="2:13">
      <c r="B14425" s="11"/>
      <c r="C14425" s="11"/>
      <c r="I14425" s="13"/>
      <c r="M14425" s="4"/>
    </row>
    <row r="14426" s="5" customFormat="1" ht="23" customHeight="1" spans="2:13">
      <c r="B14426" s="11"/>
      <c r="C14426" s="11"/>
      <c r="I14426" s="13"/>
      <c r="M14426" s="4"/>
    </row>
    <row r="14427" s="5" customFormat="1" ht="23" customHeight="1" spans="2:13">
      <c r="B14427" s="11"/>
      <c r="C14427" s="11"/>
      <c r="I14427" s="13"/>
      <c r="M14427" s="4"/>
    </row>
    <row r="14428" s="5" customFormat="1" ht="23" customHeight="1" spans="2:13">
      <c r="B14428" s="11"/>
      <c r="C14428" s="11"/>
      <c r="I14428" s="13"/>
      <c r="M14428" s="4"/>
    </row>
    <row r="14429" s="5" customFormat="1" ht="23" customHeight="1" spans="2:13">
      <c r="B14429" s="11"/>
      <c r="C14429" s="11"/>
      <c r="I14429" s="13"/>
      <c r="M14429" s="4"/>
    </row>
    <row r="14430" s="5" customFormat="1" ht="23" customHeight="1" spans="2:13">
      <c r="B14430" s="11"/>
      <c r="C14430" s="11"/>
      <c r="I14430" s="13"/>
      <c r="M14430" s="4"/>
    </row>
    <row r="14431" s="5" customFormat="1" ht="23" customHeight="1" spans="2:13">
      <c r="B14431" s="11"/>
      <c r="C14431" s="11"/>
      <c r="I14431" s="13"/>
      <c r="M14431" s="4"/>
    </row>
    <row r="14432" s="5" customFormat="1" ht="23" customHeight="1" spans="2:13">
      <c r="B14432" s="11"/>
      <c r="C14432" s="11"/>
      <c r="I14432" s="13"/>
      <c r="M14432" s="4"/>
    </row>
    <row r="14433" s="5" customFormat="1" ht="23" customHeight="1" spans="2:13">
      <c r="B14433" s="11"/>
      <c r="C14433" s="11"/>
      <c r="I14433" s="13"/>
      <c r="M14433" s="4"/>
    </row>
    <row r="14434" s="5" customFormat="1" ht="23" customHeight="1" spans="2:13">
      <c r="B14434" s="11"/>
      <c r="C14434" s="11"/>
      <c r="I14434" s="13"/>
      <c r="M14434" s="4"/>
    </row>
    <row r="14435" s="5" customFormat="1" ht="23" customHeight="1" spans="2:13">
      <c r="B14435" s="11"/>
      <c r="C14435" s="11"/>
      <c r="I14435" s="13"/>
      <c r="M14435" s="4"/>
    </row>
    <row r="14436" s="5" customFormat="1" ht="23" customHeight="1" spans="2:13">
      <c r="B14436" s="11"/>
      <c r="C14436" s="11"/>
      <c r="I14436" s="13"/>
      <c r="M14436" s="4"/>
    </row>
    <row r="14437" s="5" customFormat="1" ht="23" customHeight="1" spans="2:13">
      <c r="B14437" s="11"/>
      <c r="C14437" s="11"/>
      <c r="I14437" s="13"/>
      <c r="M14437" s="4"/>
    </row>
    <row r="14438" s="5" customFormat="1" ht="23" customHeight="1" spans="2:13">
      <c r="B14438" s="11"/>
      <c r="C14438" s="11"/>
      <c r="I14438" s="13"/>
      <c r="M14438" s="4"/>
    </row>
    <row r="14439" s="5" customFormat="1" ht="23" customHeight="1" spans="2:13">
      <c r="B14439" s="11"/>
      <c r="C14439" s="11"/>
      <c r="I14439" s="13"/>
      <c r="M14439" s="4"/>
    </row>
    <row r="14440" s="5" customFormat="1" ht="23" customHeight="1" spans="2:13">
      <c r="B14440" s="11"/>
      <c r="C14440" s="11"/>
      <c r="I14440" s="13"/>
      <c r="M14440" s="4"/>
    </row>
    <row r="14441" s="5" customFormat="1" ht="23" customHeight="1" spans="2:13">
      <c r="B14441" s="11"/>
      <c r="C14441" s="11"/>
      <c r="I14441" s="13"/>
      <c r="M14441" s="4"/>
    </row>
    <row r="14442" s="5" customFormat="1" ht="23" customHeight="1" spans="2:13">
      <c r="B14442" s="11"/>
      <c r="C14442" s="11"/>
      <c r="I14442" s="13"/>
      <c r="M14442" s="4"/>
    </row>
    <row r="14443" s="5" customFormat="1" ht="23" customHeight="1" spans="2:13">
      <c r="B14443" s="11"/>
      <c r="C14443" s="11"/>
      <c r="I14443" s="13"/>
      <c r="M14443" s="4"/>
    </row>
    <row r="14444" s="5" customFormat="1" ht="23" customHeight="1" spans="2:13">
      <c r="B14444" s="11"/>
      <c r="C14444" s="11"/>
      <c r="I14444" s="13"/>
      <c r="M14444" s="4"/>
    </row>
    <row r="14445" s="5" customFormat="1" ht="23" customHeight="1" spans="2:13">
      <c r="B14445" s="11"/>
      <c r="C14445" s="11"/>
      <c r="I14445" s="13"/>
      <c r="M14445" s="4"/>
    </row>
    <row r="14446" s="5" customFormat="1" ht="23" customHeight="1" spans="2:13">
      <c r="B14446" s="11"/>
      <c r="C14446" s="11"/>
      <c r="I14446" s="13"/>
      <c r="M14446" s="4"/>
    </row>
    <row r="14447" s="5" customFormat="1" ht="23" customHeight="1" spans="2:13">
      <c r="B14447" s="11"/>
      <c r="C14447" s="11"/>
      <c r="I14447" s="13"/>
      <c r="M14447" s="4"/>
    </row>
    <row r="14448" s="5" customFormat="1" ht="23" customHeight="1" spans="2:13">
      <c r="B14448" s="11"/>
      <c r="C14448" s="11"/>
      <c r="I14448" s="13"/>
      <c r="M14448" s="4"/>
    </row>
    <row r="14449" s="5" customFormat="1" ht="23" customHeight="1" spans="2:13">
      <c r="B14449" s="11"/>
      <c r="C14449" s="11"/>
      <c r="I14449" s="13"/>
      <c r="M14449" s="4"/>
    </row>
    <row r="14450" s="5" customFormat="1" ht="23" customHeight="1" spans="2:13">
      <c r="B14450" s="11"/>
      <c r="C14450" s="11"/>
      <c r="I14450" s="13"/>
      <c r="M14450" s="4"/>
    </row>
    <row r="14451" s="5" customFormat="1" ht="23" customHeight="1" spans="2:13">
      <c r="B14451" s="11"/>
      <c r="C14451" s="11"/>
      <c r="I14451" s="13"/>
      <c r="M14451" s="4"/>
    </row>
    <row r="14452" s="5" customFormat="1" ht="23" customHeight="1" spans="2:13">
      <c r="B14452" s="11"/>
      <c r="C14452" s="11"/>
      <c r="I14452" s="13"/>
      <c r="M14452" s="4"/>
    </row>
    <row r="14453" s="5" customFormat="1" ht="23" customHeight="1" spans="2:13">
      <c r="B14453" s="11"/>
      <c r="C14453" s="11"/>
      <c r="I14453" s="13"/>
      <c r="M14453" s="4"/>
    </row>
    <row r="14454" s="5" customFormat="1" ht="23" customHeight="1" spans="2:13">
      <c r="B14454" s="11"/>
      <c r="C14454" s="11"/>
      <c r="I14454" s="13"/>
      <c r="M14454" s="4"/>
    </row>
    <row r="14455" s="5" customFormat="1" ht="23" customHeight="1" spans="2:13">
      <c r="B14455" s="11"/>
      <c r="C14455" s="11"/>
      <c r="I14455" s="13"/>
      <c r="M14455" s="4"/>
    </row>
    <row r="14456" s="5" customFormat="1" ht="23" customHeight="1" spans="2:13">
      <c r="B14456" s="11"/>
      <c r="C14456" s="11"/>
      <c r="I14456" s="13"/>
      <c r="M14456" s="4"/>
    </row>
    <row r="14457" s="5" customFormat="1" ht="23" customHeight="1" spans="2:13">
      <c r="B14457" s="11"/>
      <c r="C14457" s="11"/>
      <c r="I14457" s="13"/>
      <c r="M14457" s="4"/>
    </row>
    <row r="14458" s="5" customFormat="1" ht="23" customHeight="1" spans="2:13">
      <c r="B14458" s="11"/>
      <c r="C14458" s="11"/>
      <c r="I14458" s="13"/>
      <c r="M14458" s="4"/>
    </row>
    <row r="14459" s="5" customFormat="1" ht="23" customHeight="1" spans="2:13">
      <c r="B14459" s="11"/>
      <c r="C14459" s="11"/>
      <c r="I14459" s="13"/>
      <c r="M14459" s="4"/>
    </row>
    <row r="14460" s="5" customFormat="1" ht="23" customHeight="1" spans="2:13">
      <c r="B14460" s="11"/>
      <c r="C14460" s="11"/>
      <c r="I14460" s="13"/>
      <c r="M14460" s="4"/>
    </row>
    <row r="14461" s="5" customFormat="1" ht="23" customHeight="1" spans="2:13">
      <c r="B14461" s="11"/>
      <c r="C14461" s="11"/>
      <c r="I14461" s="13"/>
      <c r="M14461" s="4"/>
    </row>
    <row r="14462" s="5" customFormat="1" ht="23" customHeight="1" spans="2:13">
      <c r="B14462" s="11"/>
      <c r="C14462" s="11"/>
      <c r="I14462" s="13"/>
      <c r="M14462" s="4"/>
    </row>
    <row r="14463" s="5" customFormat="1" ht="23" customHeight="1" spans="2:13">
      <c r="B14463" s="11"/>
      <c r="C14463" s="11"/>
      <c r="I14463" s="13"/>
      <c r="M14463" s="4"/>
    </row>
    <row r="14464" s="5" customFormat="1" ht="23" customHeight="1" spans="2:13">
      <c r="B14464" s="11"/>
      <c r="C14464" s="11"/>
      <c r="I14464" s="13"/>
      <c r="M14464" s="4"/>
    </row>
    <row r="14465" s="5" customFormat="1" ht="23" customHeight="1" spans="2:13">
      <c r="B14465" s="11"/>
      <c r="C14465" s="11"/>
      <c r="I14465" s="13"/>
      <c r="M14465" s="4"/>
    </row>
    <row r="14466" s="5" customFormat="1" ht="23" customHeight="1" spans="2:13">
      <c r="B14466" s="11"/>
      <c r="C14466" s="11"/>
      <c r="I14466" s="13"/>
      <c r="M14466" s="4"/>
    </row>
    <row r="14467" s="5" customFormat="1" ht="23" customHeight="1" spans="2:13">
      <c r="B14467" s="11"/>
      <c r="C14467" s="11"/>
      <c r="I14467" s="13"/>
      <c r="M14467" s="4"/>
    </row>
    <row r="14468" s="5" customFormat="1" ht="23" customHeight="1" spans="2:13">
      <c r="B14468" s="11"/>
      <c r="C14468" s="11"/>
      <c r="I14468" s="13"/>
      <c r="M14468" s="4"/>
    </row>
    <row r="14469" s="5" customFormat="1" ht="23" customHeight="1" spans="2:13">
      <c r="B14469" s="11"/>
      <c r="C14469" s="11"/>
      <c r="I14469" s="13"/>
      <c r="M14469" s="4"/>
    </row>
    <row r="14470" s="5" customFormat="1" ht="23" customHeight="1" spans="2:13">
      <c r="B14470" s="11"/>
      <c r="C14470" s="11"/>
      <c r="I14470" s="13"/>
      <c r="M14470" s="4"/>
    </row>
    <row r="14471" s="5" customFormat="1" ht="23" customHeight="1" spans="2:13">
      <c r="B14471" s="11"/>
      <c r="C14471" s="11"/>
      <c r="I14471" s="13"/>
      <c r="M14471" s="4"/>
    </row>
    <row r="14472" s="5" customFormat="1" ht="23" customHeight="1" spans="2:13">
      <c r="B14472" s="11"/>
      <c r="C14472" s="11"/>
      <c r="I14472" s="13"/>
      <c r="M14472" s="4"/>
    </row>
    <row r="14473" s="5" customFormat="1" ht="23" customHeight="1" spans="2:13">
      <c r="B14473" s="11"/>
      <c r="C14473" s="11"/>
      <c r="I14473" s="13"/>
      <c r="M14473" s="4"/>
    </row>
    <row r="14474" s="5" customFormat="1" ht="23" customHeight="1" spans="2:13">
      <c r="B14474" s="11"/>
      <c r="C14474" s="11"/>
      <c r="I14474" s="13"/>
      <c r="M14474" s="4"/>
    </row>
    <row r="14475" s="5" customFormat="1" ht="23" customHeight="1" spans="2:13">
      <c r="B14475" s="11"/>
      <c r="C14475" s="11"/>
      <c r="I14475" s="13"/>
      <c r="M14475" s="4"/>
    </row>
    <row r="14476" s="5" customFormat="1" ht="23" customHeight="1" spans="2:13">
      <c r="B14476" s="11"/>
      <c r="C14476" s="11"/>
      <c r="I14476" s="13"/>
      <c r="M14476" s="4"/>
    </row>
    <row r="14477" s="5" customFormat="1" ht="23" customHeight="1" spans="2:13">
      <c r="B14477" s="11"/>
      <c r="C14477" s="11"/>
      <c r="I14477" s="13"/>
      <c r="M14477" s="4"/>
    </row>
    <row r="14478" s="5" customFormat="1" ht="23" customHeight="1" spans="2:13">
      <c r="B14478" s="11"/>
      <c r="C14478" s="11"/>
      <c r="I14478" s="13"/>
      <c r="M14478" s="4"/>
    </row>
    <row r="14479" s="5" customFormat="1" ht="23" customHeight="1" spans="2:13">
      <c r="B14479" s="11"/>
      <c r="C14479" s="11"/>
      <c r="I14479" s="13"/>
      <c r="M14479" s="4"/>
    </row>
    <row r="14480" s="5" customFormat="1" ht="23" customHeight="1" spans="2:13">
      <c r="B14480" s="11"/>
      <c r="C14480" s="11"/>
      <c r="I14480" s="13"/>
      <c r="M14480" s="4"/>
    </row>
    <row r="14481" s="5" customFormat="1" ht="23" customHeight="1" spans="2:13">
      <c r="B14481" s="11"/>
      <c r="C14481" s="11"/>
      <c r="I14481" s="13"/>
      <c r="M14481" s="4"/>
    </row>
    <row r="14482" s="5" customFormat="1" ht="23" customHeight="1" spans="2:13">
      <c r="B14482" s="11"/>
      <c r="C14482" s="11"/>
      <c r="I14482" s="13"/>
      <c r="M14482" s="4"/>
    </row>
    <row r="14483" s="5" customFormat="1" ht="23" customHeight="1" spans="2:13">
      <c r="B14483" s="11"/>
      <c r="C14483" s="11"/>
      <c r="I14483" s="13"/>
      <c r="M14483" s="4"/>
    </row>
    <row r="14484" s="5" customFormat="1" ht="23" customHeight="1" spans="2:13">
      <c r="B14484" s="11"/>
      <c r="C14484" s="11"/>
      <c r="I14484" s="13"/>
      <c r="M14484" s="4"/>
    </row>
    <row r="14485" s="5" customFormat="1" ht="23" customHeight="1" spans="2:13">
      <c r="B14485" s="11"/>
      <c r="C14485" s="11"/>
      <c r="I14485" s="13"/>
      <c r="M14485" s="4"/>
    </row>
    <row r="14486" s="5" customFormat="1" ht="23" customHeight="1" spans="2:13">
      <c r="B14486" s="11"/>
      <c r="C14486" s="11"/>
      <c r="I14486" s="13"/>
      <c r="M14486" s="4"/>
    </row>
    <row r="14487" s="5" customFormat="1" ht="23" customHeight="1" spans="2:13">
      <c r="B14487" s="11"/>
      <c r="C14487" s="11"/>
      <c r="I14487" s="13"/>
      <c r="M14487" s="4"/>
    </row>
    <row r="14488" s="5" customFormat="1" ht="23" customHeight="1" spans="2:13">
      <c r="B14488" s="11"/>
      <c r="C14488" s="11"/>
      <c r="I14488" s="13"/>
      <c r="M14488" s="4"/>
    </row>
    <row r="14489" s="5" customFormat="1" ht="23" customHeight="1" spans="2:13">
      <c r="B14489" s="11"/>
      <c r="C14489" s="11"/>
      <c r="I14489" s="13"/>
      <c r="M14489" s="4"/>
    </row>
    <row r="14490" s="5" customFormat="1" ht="23" customHeight="1" spans="2:13">
      <c r="B14490" s="11"/>
      <c r="C14490" s="11"/>
      <c r="I14490" s="13"/>
      <c r="M14490" s="4"/>
    </row>
    <row r="14491" s="5" customFormat="1" ht="23" customHeight="1" spans="2:13">
      <c r="B14491" s="11"/>
      <c r="C14491" s="11"/>
      <c r="I14491" s="13"/>
      <c r="M14491" s="4"/>
    </row>
    <row r="14492" s="5" customFormat="1" ht="23" customHeight="1" spans="2:13">
      <c r="B14492" s="11"/>
      <c r="C14492" s="11"/>
      <c r="I14492" s="13"/>
      <c r="M14492" s="4"/>
    </row>
    <row r="14493" s="5" customFormat="1" ht="23" customHeight="1" spans="2:13">
      <c r="B14493" s="11"/>
      <c r="C14493" s="11"/>
      <c r="I14493" s="13"/>
      <c r="M14493" s="4"/>
    </row>
    <row r="14494" s="5" customFormat="1" ht="23" customHeight="1" spans="2:13">
      <c r="B14494" s="11"/>
      <c r="C14494" s="11"/>
      <c r="I14494" s="13"/>
      <c r="M14494" s="4"/>
    </row>
    <row r="14495" s="5" customFormat="1" ht="23" customHeight="1" spans="2:13">
      <c r="B14495" s="11"/>
      <c r="C14495" s="11"/>
      <c r="I14495" s="13"/>
      <c r="M14495" s="4"/>
    </row>
    <row r="14496" s="5" customFormat="1" ht="23" customHeight="1" spans="2:13">
      <c r="B14496" s="11"/>
      <c r="C14496" s="11"/>
      <c r="I14496" s="13"/>
      <c r="M14496" s="4"/>
    </row>
    <row r="14497" s="5" customFormat="1" ht="23" customHeight="1" spans="2:13">
      <c r="B14497" s="11"/>
      <c r="C14497" s="11"/>
      <c r="I14497" s="13"/>
      <c r="M14497" s="4"/>
    </row>
    <row r="14498" s="5" customFormat="1" ht="23" customHeight="1" spans="2:13">
      <c r="B14498" s="11"/>
      <c r="C14498" s="11"/>
      <c r="I14498" s="13"/>
      <c r="M14498" s="4"/>
    </row>
    <row r="14499" s="5" customFormat="1" ht="23" customHeight="1" spans="2:13">
      <c r="B14499" s="11"/>
      <c r="C14499" s="11"/>
      <c r="I14499" s="13"/>
      <c r="M14499" s="4"/>
    </row>
    <row r="14500" s="5" customFormat="1" ht="23" customHeight="1" spans="2:13">
      <c r="B14500" s="11"/>
      <c r="C14500" s="11"/>
      <c r="I14500" s="13"/>
      <c r="M14500" s="4"/>
    </row>
    <row r="14501" s="5" customFormat="1" ht="23" customHeight="1" spans="2:13">
      <c r="B14501" s="11"/>
      <c r="C14501" s="11"/>
      <c r="I14501" s="13"/>
      <c r="M14501" s="4"/>
    </row>
    <row r="14502" s="5" customFormat="1" ht="23" customHeight="1" spans="2:13">
      <c r="B14502" s="11"/>
      <c r="C14502" s="11"/>
      <c r="I14502" s="13"/>
      <c r="M14502" s="4"/>
    </row>
    <row r="14503" s="5" customFormat="1" ht="23" customHeight="1" spans="2:13">
      <c r="B14503" s="11"/>
      <c r="C14503" s="11"/>
      <c r="I14503" s="13"/>
      <c r="M14503" s="4"/>
    </row>
    <row r="14504" s="5" customFormat="1" ht="23" customHeight="1" spans="2:13">
      <c r="B14504" s="11"/>
      <c r="C14504" s="11"/>
      <c r="I14504" s="13"/>
      <c r="M14504" s="4"/>
    </row>
    <row r="14505" s="5" customFormat="1" ht="23" customHeight="1" spans="2:13">
      <c r="B14505" s="11"/>
      <c r="C14505" s="11"/>
      <c r="I14505" s="13"/>
      <c r="M14505" s="4"/>
    </row>
    <row r="14506" s="5" customFormat="1" ht="23" customHeight="1" spans="2:13">
      <c r="B14506" s="11"/>
      <c r="C14506" s="11"/>
      <c r="I14506" s="13"/>
      <c r="M14506" s="4"/>
    </row>
    <row r="14507" s="5" customFormat="1" ht="23" customHeight="1" spans="2:13">
      <c r="B14507" s="11"/>
      <c r="C14507" s="11"/>
      <c r="I14507" s="13"/>
      <c r="M14507" s="4"/>
    </row>
    <row r="14508" s="5" customFormat="1" ht="23" customHeight="1" spans="2:13">
      <c r="B14508" s="11"/>
      <c r="C14508" s="11"/>
      <c r="I14508" s="13"/>
      <c r="M14508" s="4"/>
    </row>
    <row r="14509" s="5" customFormat="1" ht="23" customHeight="1" spans="2:13">
      <c r="B14509" s="11"/>
      <c r="C14509" s="11"/>
      <c r="I14509" s="13"/>
      <c r="M14509" s="4"/>
    </row>
    <row r="14510" s="5" customFormat="1" ht="23" customHeight="1" spans="2:13">
      <c r="B14510" s="11"/>
      <c r="C14510" s="11"/>
      <c r="I14510" s="13"/>
      <c r="M14510" s="4"/>
    </row>
    <row r="14511" s="5" customFormat="1" ht="23" customHeight="1" spans="2:13">
      <c r="B14511" s="11"/>
      <c r="C14511" s="11"/>
      <c r="I14511" s="13"/>
      <c r="M14511" s="4"/>
    </row>
    <row r="14512" s="5" customFormat="1" ht="23" customHeight="1" spans="2:13">
      <c r="B14512" s="11"/>
      <c r="C14512" s="11"/>
      <c r="I14512" s="13"/>
      <c r="M14512" s="4"/>
    </row>
    <row r="14513" s="5" customFormat="1" ht="23" customHeight="1" spans="2:13">
      <c r="B14513" s="11"/>
      <c r="C14513" s="11"/>
      <c r="I14513" s="13"/>
      <c r="M14513" s="4"/>
    </row>
    <row r="14514" s="5" customFormat="1" ht="23" customHeight="1" spans="2:13">
      <c r="B14514" s="11"/>
      <c r="C14514" s="11"/>
      <c r="I14514" s="13"/>
      <c r="M14514" s="4"/>
    </row>
    <row r="14515" s="5" customFormat="1" ht="23" customHeight="1" spans="2:13">
      <c r="B14515" s="11"/>
      <c r="C14515" s="11"/>
      <c r="I14515" s="13"/>
      <c r="M14515" s="4"/>
    </row>
    <row r="14516" s="5" customFormat="1" ht="23" customHeight="1" spans="2:13">
      <c r="B14516" s="11"/>
      <c r="C14516" s="11"/>
      <c r="I14516" s="13"/>
      <c r="M14516" s="4"/>
    </row>
    <row r="14517" s="5" customFormat="1" ht="23" customHeight="1" spans="2:13">
      <c r="B14517" s="11"/>
      <c r="C14517" s="11"/>
      <c r="I14517" s="13"/>
      <c r="M14517" s="4"/>
    </row>
    <row r="14518" s="5" customFormat="1" ht="23" customHeight="1" spans="2:13">
      <c r="B14518" s="11"/>
      <c r="C14518" s="11"/>
      <c r="I14518" s="13"/>
      <c r="M14518" s="4"/>
    </row>
    <row r="14519" s="5" customFormat="1" ht="23" customHeight="1" spans="2:13">
      <c r="B14519" s="11"/>
      <c r="C14519" s="11"/>
      <c r="I14519" s="13"/>
      <c r="M14519" s="4"/>
    </row>
    <row r="14520" s="5" customFormat="1" ht="23" customHeight="1" spans="2:13">
      <c r="B14520" s="11"/>
      <c r="C14520" s="11"/>
      <c r="I14520" s="13"/>
      <c r="M14520" s="4"/>
    </row>
    <row r="14521" s="5" customFormat="1" ht="23" customHeight="1" spans="2:13">
      <c r="B14521" s="11"/>
      <c r="C14521" s="11"/>
      <c r="I14521" s="13"/>
      <c r="M14521" s="4"/>
    </row>
    <row r="14522" s="5" customFormat="1" ht="23" customHeight="1" spans="2:13">
      <c r="B14522" s="11"/>
      <c r="C14522" s="11"/>
      <c r="I14522" s="13"/>
      <c r="M14522" s="4"/>
    </row>
    <row r="14523" s="5" customFormat="1" ht="23" customHeight="1" spans="2:13">
      <c r="B14523" s="11"/>
      <c r="C14523" s="11"/>
      <c r="I14523" s="13"/>
      <c r="M14523" s="4"/>
    </row>
    <row r="14524" s="5" customFormat="1" ht="23" customHeight="1" spans="2:13">
      <c r="B14524" s="11"/>
      <c r="C14524" s="11"/>
      <c r="I14524" s="13"/>
      <c r="M14524" s="4"/>
    </row>
    <row r="14525" s="5" customFormat="1" ht="23" customHeight="1" spans="2:13">
      <c r="B14525" s="11"/>
      <c r="C14525" s="11"/>
      <c r="I14525" s="13"/>
      <c r="M14525" s="4"/>
    </row>
    <row r="14526" s="5" customFormat="1" ht="23" customHeight="1" spans="2:13">
      <c r="B14526" s="11"/>
      <c r="C14526" s="11"/>
      <c r="I14526" s="13"/>
      <c r="M14526" s="4"/>
    </row>
    <row r="14527" s="5" customFormat="1" ht="23" customHeight="1" spans="2:13">
      <c r="B14527" s="11"/>
      <c r="C14527" s="11"/>
      <c r="I14527" s="13"/>
      <c r="M14527" s="4"/>
    </row>
    <row r="14528" s="5" customFormat="1" ht="23" customHeight="1" spans="2:13">
      <c r="B14528" s="11"/>
      <c r="C14528" s="11"/>
      <c r="I14528" s="13"/>
      <c r="M14528" s="4"/>
    </row>
    <row r="14529" s="5" customFormat="1" ht="23" customHeight="1" spans="2:13">
      <c r="B14529" s="11"/>
      <c r="C14529" s="11"/>
      <c r="I14529" s="13"/>
      <c r="M14529" s="4"/>
    </row>
    <row r="14530" s="5" customFormat="1" ht="23" customHeight="1" spans="2:13">
      <c r="B14530" s="11"/>
      <c r="C14530" s="11"/>
      <c r="I14530" s="13"/>
      <c r="M14530" s="4"/>
    </row>
    <row r="14531" s="5" customFormat="1" ht="23" customHeight="1" spans="2:13">
      <c r="B14531" s="11"/>
      <c r="C14531" s="11"/>
      <c r="I14531" s="13"/>
      <c r="M14531" s="4"/>
    </row>
    <row r="14532" s="5" customFormat="1" ht="23" customHeight="1" spans="2:13">
      <c r="B14532" s="11"/>
      <c r="C14532" s="11"/>
      <c r="I14532" s="13"/>
      <c r="M14532" s="4"/>
    </row>
    <row r="14533" s="5" customFormat="1" ht="23" customHeight="1" spans="2:13">
      <c r="B14533" s="11"/>
      <c r="C14533" s="11"/>
      <c r="I14533" s="13"/>
      <c r="M14533" s="4"/>
    </row>
    <row r="14534" s="5" customFormat="1" ht="23" customHeight="1" spans="2:13">
      <c r="B14534" s="11"/>
      <c r="C14534" s="11"/>
      <c r="I14534" s="13"/>
      <c r="M14534" s="4"/>
    </row>
    <row r="14535" s="5" customFormat="1" ht="23" customHeight="1" spans="2:13">
      <c r="B14535" s="11"/>
      <c r="C14535" s="11"/>
      <c r="I14535" s="13"/>
      <c r="M14535" s="4"/>
    </row>
    <row r="14536" s="5" customFormat="1" ht="23" customHeight="1" spans="2:13">
      <c r="B14536" s="11"/>
      <c r="C14536" s="11"/>
      <c r="I14536" s="13"/>
      <c r="M14536" s="4"/>
    </row>
    <row r="14537" s="5" customFormat="1" ht="23" customHeight="1" spans="2:13">
      <c r="B14537" s="11"/>
      <c r="C14537" s="11"/>
      <c r="I14537" s="13"/>
      <c r="M14537" s="4"/>
    </row>
    <row r="14538" s="5" customFormat="1" ht="23" customHeight="1" spans="2:13">
      <c r="B14538" s="11"/>
      <c r="C14538" s="11"/>
      <c r="I14538" s="13"/>
      <c r="M14538" s="4"/>
    </row>
    <row r="14539" s="5" customFormat="1" ht="23" customHeight="1" spans="2:13">
      <c r="B14539" s="11"/>
      <c r="C14539" s="11"/>
      <c r="I14539" s="13"/>
      <c r="M14539" s="4"/>
    </row>
    <row r="14540" s="5" customFormat="1" ht="23" customHeight="1" spans="2:13">
      <c r="B14540" s="11"/>
      <c r="C14540" s="11"/>
      <c r="I14540" s="13"/>
      <c r="M14540" s="4"/>
    </row>
    <row r="14541" s="5" customFormat="1" ht="23" customHeight="1" spans="2:13">
      <c r="B14541" s="11"/>
      <c r="C14541" s="11"/>
      <c r="I14541" s="13"/>
      <c r="M14541" s="4"/>
    </row>
    <row r="14542" s="5" customFormat="1" ht="23" customHeight="1" spans="2:13">
      <c r="B14542" s="11"/>
      <c r="C14542" s="11"/>
      <c r="I14542" s="13"/>
      <c r="M14542" s="4"/>
    </row>
    <row r="14543" s="5" customFormat="1" ht="23" customHeight="1" spans="2:13">
      <c r="B14543" s="11"/>
      <c r="C14543" s="11"/>
      <c r="I14543" s="13"/>
      <c r="M14543" s="4"/>
    </row>
    <row r="14544" s="5" customFormat="1" ht="23" customHeight="1" spans="2:13">
      <c r="B14544" s="11"/>
      <c r="C14544" s="11"/>
      <c r="I14544" s="13"/>
      <c r="M14544" s="4"/>
    </row>
    <row r="14545" s="5" customFormat="1" ht="23" customHeight="1" spans="2:13">
      <c r="B14545" s="11"/>
      <c r="C14545" s="11"/>
      <c r="I14545" s="13"/>
      <c r="M14545" s="4"/>
    </row>
    <row r="14546" s="5" customFormat="1" ht="23" customHeight="1" spans="2:13">
      <c r="B14546" s="11"/>
      <c r="C14546" s="11"/>
      <c r="I14546" s="13"/>
      <c r="M14546" s="4"/>
    </row>
    <row r="14547" s="5" customFormat="1" ht="23" customHeight="1" spans="2:13">
      <c r="B14547" s="11"/>
      <c r="C14547" s="11"/>
      <c r="I14547" s="13"/>
      <c r="M14547" s="4"/>
    </row>
    <row r="14548" s="5" customFormat="1" ht="23" customHeight="1" spans="2:13">
      <c r="B14548" s="11"/>
      <c r="C14548" s="11"/>
      <c r="I14548" s="13"/>
      <c r="M14548" s="4"/>
    </row>
    <row r="14549" s="5" customFormat="1" ht="23" customHeight="1" spans="2:13">
      <c r="B14549" s="11"/>
      <c r="C14549" s="11"/>
      <c r="I14549" s="13"/>
      <c r="M14549" s="4"/>
    </row>
    <row r="14550" s="5" customFormat="1" ht="23" customHeight="1" spans="2:13">
      <c r="B14550" s="11"/>
      <c r="C14550" s="11"/>
      <c r="I14550" s="13"/>
      <c r="M14550" s="4"/>
    </row>
    <row r="14551" s="5" customFormat="1" ht="23" customHeight="1" spans="2:13">
      <c r="B14551" s="11"/>
      <c r="C14551" s="11"/>
      <c r="I14551" s="13"/>
      <c r="M14551" s="4"/>
    </row>
    <row r="14552" s="5" customFormat="1" ht="23" customHeight="1" spans="2:13">
      <c r="B14552" s="11"/>
      <c r="C14552" s="11"/>
      <c r="I14552" s="13"/>
      <c r="M14552" s="4"/>
    </row>
    <row r="14553" s="5" customFormat="1" ht="23" customHeight="1" spans="2:13">
      <c r="B14553" s="11"/>
      <c r="C14553" s="11"/>
      <c r="I14553" s="13"/>
      <c r="M14553" s="4"/>
    </row>
    <row r="14554" s="5" customFormat="1" ht="23" customHeight="1" spans="2:13">
      <c r="B14554" s="11"/>
      <c r="C14554" s="11"/>
      <c r="I14554" s="13"/>
      <c r="M14554" s="4"/>
    </row>
    <row r="14555" s="5" customFormat="1" ht="23" customHeight="1" spans="2:13">
      <c r="B14555" s="11"/>
      <c r="C14555" s="11"/>
      <c r="I14555" s="13"/>
      <c r="M14555" s="4"/>
    </row>
    <row r="14556" s="5" customFormat="1" ht="23" customHeight="1" spans="2:13">
      <c r="B14556" s="11"/>
      <c r="C14556" s="11"/>
      <c r="I14556" s="13"/>
      <c r="M14556" s="4"/>
    </row>
    <row r="14557" s="5" customFormat="1" ht="23" customHeight="1" spans="2:13">
      <c r="B14557" s="11"/>
      <c r="C14557" s="11"/>
      <c r="I14557" s="13"/>
      <c r="M14557" s="4"/>
    </row>
    <row r="14558" s="5" customFormat="1" ht="23" customHeight="1" spans="2:13">
      <c r="B14558" s="11"/>
      <c r="C14558" s="11"/>
      <c r="I14558" s="13"/>
      <c r="M14558" s="4"/>
    </row>
    <row r="14559" s="5" customFormat="1" ht="23" customHeight="1" spans="2:13">
      <c r="B14559" s="11"/>
      <c r="C14559" s="11"/>
      <c r="I14559" s="13"/>
      <c r="M14559" s="4"/>
    </row>
    <row r="14560" s="5" customFormat="1" ht="23" customHeight="1" spans="2:13">
      <c r="B14560" s="11"/>
      <c r="C14560" s="11"/>
      <c r="I14560" s="13"/>
      <c r="M14560" s="4"/>
    </row>
    <row r="14561" s="5" customFormat="1" ht="23" customHeight="1" spans="2:13">
      <c r="B14561" s="11"/>
      <c r="C14561" s="11"/>
      <c r="I14561" s="13"/>
      <c r="M14561" s="4"/>
    </row>
    <row r="14562" s="5" customFormat="1" ht="23" customHeight="1" spans="2:13">
      <c r="B14562" s="11"/>
      <c r="C14562" s="11"/>
      <c r="I14562" s="13"/>
      <c r="M14562" s="4"/>
    </row>
    <row r="14563" s="5" customFormat="1" ht="23" customHeight="1" spans="2:13">
      <c r="B14563" s="11"/>
      <c r="C14563" s="11"/>
      <c r="I14563" s="13"/>
      <c r="M14563" s="4"/>
    </row>
    <row r="14564" s="5" customFormat="1" ht="23" customHeight="1" spans="2:13">
      <c r="B14564" s="11"/>
      <c r="C14564" s="11"/>
      <c r="I14564" s="13"/>
      <c r="M14564" s="4"/>
    </row>
    <row r="14565" s="5" customFormat="1" ht="23" customHeight="1" spans="2:13">
      <c r="B14565" s="11"/>
      <c r="C14565" s="11"/>
      <c r="I14565" s="13"/>
      <c r="M14565" s="4"/>
    </row>
    <row r="14566" s="5" customFormat="1" ht="23" customHeight="1" spans="2:13">
      <c r="B14566" s="11"/>
      <c r="C14566" s="11"/>
      <c r="I14566" s="13"/>
      <c r="M14566" s="4"/>
    </row>
    <row r="14567" s="5" customFormat="1" ht="23" customHeight="1" spans="2:13">
      <c r="B14567" s="11"/>
      <c r="C14567" s="11"/>
      <c r="I14567" s="13"/>
      <c r="M14567" s="4"/>
    </row>
    <row r="14568" s="5" customFormat="1" ht="23" customHeight="1" spans="2:13">
      <c r="B14568" s="11"/>
      <c r="C14568" s="11"/>
      <c r="I14568" s="13"/>
      <c r="M14568" s="4"/>
    </row>
    <row r="14569" s="5" customFormat="1" ht="23" customHeight="1" spans="2:13">
      <c r="B14569" s="11"/>
      <c r="C14569" s="11"/>
      <c r="I14569" s="13"/>
      <c r="M14569" s="4"/>
    </row>
    <row r="14570" s="5" customFormat="1" ht="23" customHeight="1" spans="2:13">
      <c r="B14570" s="11"/>
      <c r="C14570" s="11"/>
      <c r="I14570" s="13"/>
      <c r="M14570" s="4"/>
    </row>
    <row r="14571" s="5" customFormat="1" ht="23" customHeight="1" spans="2:13">
      <c r="B14571" s="11"/>
      <c r="C14571" s="11"/>
      <c r="I14571" s="13"/>
      <c r="M14571" s="4"/>
    </row>
    <row r="14572" s="5" customFormat="1" ht="23" customHeight="1" spans="2:13">
      <c r="B14572" s="11"/>
      <c r="C14572" s="11"/>
      <c r="I14572" s="13"/>
      <c r="M14572" s="4"/>
    </row>
    <row r="14573" s="5" customFormat="1" ht="23" customHeight="1" spans="2:13">
      <c r="B14573" s="11"/>
      <c r="C14573" s="11"/>
      <c r="I14573" s="13"/>
      <c r="M14573" s="4"/>
    </row>
    <row r="14574" s="5" customFormat="1" ht="23" customHeight="1" spans="2:13">
      <c r="B14574" s="11"/>
      <c r="C14574" s="11"/>
      <c r="I14574" s="13"/>
      <c r="M14574" s="4"/>
    </row>
    <row r="14575" s="5" customFormat="1" ht="23" customHeight="1" spans="2:13">
      <c r="B14575" s="11"/>
      <c r="C14575" s="11"/>
      <c r="I14575" s="13"/>
      <c r="M14575" s="4"/>
    </row>
    <row r="14576" s="5" customFormat="1" ht="23" customHeight="1" spans="2:13">
      <c r="B14576" s="11"/>
      <c r="C14576" s="11"/>
      <c r="I14576" s="13"/>
      <c r="M14576" s="4"/>
    </row>
    <row r="14577" s="5" customFormat="1" ht="23" customHeight="1" spans="2:13">
      <c r="B14577" s="11"/>
      <c r="C14577" s="11"/>
      <c r="I14577" s="13"/>
      <c r="M14577" s="4"/>
    </row>
    <row r="14578" s="5" customFormat="1" ht="23" customHeight="1" spans="2:13">
      <c r="B14578" s="11"/>
      <c r="C14578" s="11"/>
      <c r="I14578" s="13"/>
      <c r="M14578" s="4"/>
    </row>
    <row r="14579" s="5" customFormat="1" ht="23" customHeight="1" spans="2:13">
      <c r="B14579" s="11"/>
      <c r="C14579" s="11"/>
      <c r="I14579" s="13"/>
      <c r="M14579" s="4"/>
    </row>
    <row r="14580" s="5" customFormat="1" ht="23" customHeight="1" spans="2:13">
      <c r="B14580" s="11"/>
      <c r="C14580" s="11"/>
      <c r="I14580" s="13"/>
      <c r="M14580" s="4"/>
    </row>
    <row r="14581" s="5" customFormat="1" ht="23" customHeight="1" spans="2:13">
      <c r="B14581" s="11"/>
      <c r="C14581" s="11"/>
      <c r="I14581" s="13"/>
      <c r="M14581" s="4"/>
    </row>
    <row r="14582" s="5" customFormat="1" ht="23" customHeight="1" spans="2:13">
      <c r="B14582" s="11"/>
      <c r="C14582" s="11"/>
      <c r="I14582" s="13"/>
      <c r="M14582" s="4"/>
    </row>
    <row r="14583" s="5" customFormat="1" ht="23" customHeight="1" spans="2:13">
      <c r="B14583" s="11"/>
      <c r="C14583" s="11"/>
      <c r="I14583" s="13"/>
      <c r="M14583" s="4"/>
    </row>
    <row r="14584" s="5" customFormat="1" ht="23" customHeight="1" spans="2:13">
      <c r="B14584" s="11"/>
      <c r="C14584" s="11"/>
      <c r="I14584" s="13"/>
      <c r="M14584" s="4"/>
    </row>
    <row r="14585" s="5" customFormat="1" ht="23" customHeight="1" spans="2:13">
      <c r="B14585" s="11"/>
      <c r="C14585" s="11"/>
      <c r="I14585" s="13"/>
      <c r="M14585" s="4"/>
    </row>
    <row r="14586" s="5" customFormat="1" ht="23" customHeight="1" spans="2:13">
      <c r="B14586" s="11"/>
      <c r="C14586" s="11"/>
      <c r="I14586" s="13"/>
      <c r="M14586" s="4"/>
    </row>
    <row r="14587" s="5" customFormat="1" ht="23" customHeight="1" spans="2:13">
      <c r="B14587" s="11"/>
      <c r="C14587" s="11"/>
      <c r="I14587" s="13"/>
      <c r="M14587" s="4"/>
    </row>
    <row r="14588" s="5" customFormat="1" ht="23" customHeight="1" spans="2:13">
      <c r="B14588" s="11"/>
      <c r="C14588" s="11"/>
      <c r="I14588" s="13"/>
      <c r="M14588" s="4"/>
    </row>
    <row r="14589" s="5" customFormat="1" ht="23" customHeight="1" spans="2:13">
      <c r="B14589" s="11"/>
      <c r="C14589" s="11"/>
      <c r="I14589" s="13"/>
      <c r="M14589" s="4"/>
    </row>
    <row r="14590" s="5" customFormat="1" ht="23" customHeight="1" spans="2:13">
      <c r="B14590" s="11"/>
      <c r="C14590" s="11"/>
      <c r="I14590" s="13"/>
      <c r="M14590" s="4"/>
    </row>
    <row r="14591" s="5" customFormat="1" ht="23" customHeight="1" spans="2:13">
      <c r="B14591" s="11"/>
      <c r="C14591" s="11"/>
      <c r="I14591" s="13"/>
      <c r="M14591" s="4"/>
    </row>
    <row r="14592" s="5" customFormat="1" ht="23" customHeight="1" spans="2:13">
      <c r="B14592" s="11"/>
      <c r="C14592" s="11"/>
      <c r="I14592" s="13"/>
      <c r="M14592" s="4"/>
    </row>
    <row r="14593" s="5" customFormat="1" ht="23" customHeight="1" spans="2:13">
      <c r="B14593" s="11"/>
      <c r="C14593" s="11"/>
      <c r="I14593" s="13"/>
      <c r="M14593" s="4"/>
    </row>
    <row r="14594" s="5" customFormat="1" ht="23" customHeight="1" spans="2:13">
      <c r="B14594" s="11"/>
      <c r="C14594" s="11"/>
      <c r="I14594" s="13"/>
      <c r="M14594" s="4"/>
    </row>
    <row r="14595" s="5" customFormat="1" ht="23" customHeight="1" spans="2:13">
      <c r="B14595" s="11"/>
      <c r="C14595" s="11"/>
      <c r="I14595" s="13"/>
      <c r="M14595" s="4"/>
    </row>
    <row r="14596" s="5" customFormat="1" ht="23" customHeight="1" spans="2:13">
      <c r="B14596" s="11"/>
      <c r="C14596" s="11"/>
      <c r="I14596" s="13"/>
      <c r="M14596" s="4"/>
    </row>
    <row r="14597" s="5" customFormat="1" ht="23" customHeight="1" spans="2:13">
      <c r="B14597" s="11"/>
      <c r="C14597" s="11"/>
      <c r="I14597" s="13"/>
      <c r="M14597" s="4"/>
    </row>
    <row r="14598" s="5" customFormat="1" ht="23" customHeight="1" spans="2:13">
      <c r="B14598" s="11"/>
      <c r="C14598" s="11"/>
      <c r="I14598" s="13"/>
      <c r="M14598" s="4"/>
    </row>
    <row r="14599" s="5" customFormat="1" ht="23" customHeight="1" spans="2:13">
      <c r="B14599" s="11"/>
      <c r="C14599" s="11"/>
      <c r="I14599" s="13"/>
      <c r="M14599" s="4"/>
    </row>
    <row r="14600" s="5" customFormat="1" ht="23" customHeight="1" spans="2:13">
      <c r="B14600" s="11"/>
      <c r="C14600" s="11"/>
      <c r="I14600" s="13"/>
      <c r="M14600" s="4"/>
    </row>
    <row r="14601" s="5" customFormat="1" ht="23" customHeight="1" spans="2:13">
      <c r="B14601" s="11"/>
      <c r="C14601" s="11"/>
      <c r="I14601" s="13"/>
      <c r="M14601" s="4"/>
    </row>
    <row r="14602" s="5" customFormat="1" ht="23" customHeight="1" spans="2:13">
      <c r="B14602" s="11"/>
      <c r="C14602" s="11"/>
      <c r="I14602" s="13"/>
      <c r="M14602" s="4"/>
    </row>
    <row r="14603" s="5" customFormat="1" ht="23" customHeight="1" spans="2:13">
      <c r="B14603" s="11"/>
      <c r="C14603" s="11"/>
      <c r="I14603" s="13"/>
      <c r="M14603" s="4"/>
    </row>
    <row r="14604" s="5" customFormat="1" ht="23" customHeight="1" spans="2:13">
      <c r="B14604" s="11"/>
      <c r="C14604" s="11"/>
      <c r="I14604" s="13"/>
      <c r="M14604" s="4"/>
    </row>
    <row r="14605" s="5" customFormat="1" ht="23" customHeight="1" spans="2:13">
      <c r="B14605" s="11"/>
      <c r="C14605" s="11"/>
      <c r="I14605" s="13"/>
      <c r="M14605" s="4"/>
    </row>
    <row r="14606" s="5" customFormat="1" ht="23" customHeight="1" spans="2:13">
      <c r="B14606" s="11"/>
      <c r="C14606" s="11"/>
      <c r="I14606" s="13"/>
      <c r="M14606" s="4"/>
    </row>
    <row r="14607" s="5" customFormat="1" ht="23" customHeight="1" spans="2:13">
      <c r="B14607" s="11"/>
      <c r="C14607" s="11"/>
      <c r="I14607" s="13"/>
      <c r="M14607" s="4"/>
    </row>
    <row r="14608" s="5" customFormat="1" ht="23" customHeight="1" spans="2:13">
      <c r="B14608" s="11"/>
      <c r="C14608" s="11"/>
      <c r="I14608" s="13"/>
      <c r="M14608" s="4"/>
    </row>
    <row r="14609" s="5" customFormat="1" ht="23" customHeight="1" spans="2:13">
      <c r="B14609" s="11"/>
      <c r="C14609" s="11"/>
      <c r="I14609" s="13"/>
      <c r="M14609" s="4"/>
    </row>
    <row r="14610" s="5" customFormat="1" ht="23" customHeight="1" spans="2:13">
      <c r="B14610" s="11"/>
      <c r="C14610" s="11"/>
      <c r="I14610" s="13"/>
      <c r="M14610" s="4"/>
    </row>
    <row r="14611" s="5" customFormat="1" ht="23" customHeight="1" spans="2:13">
      <c r="B14611" s="11"/>
      <c r="C14611" s="11"/>
      <c r="I14611" s="13"/>
      <c r="M14611" s="4"/>
    </row>
    <row r="14612" s="5" customFormat="1" ht="23" customHeight="1" spans="2:13">
      <c r="B14612" s="11"/>
      <c r="C14612" s="11"/>
      <c r="I14612" s="13"/>
      <c r="M14612" s="4"/>
    </row>
    <row r="14613" s="5" customFormat="1" ht="23" customHeight="1" spans="2:13">
      <c r="B14613" s="11"/>
      <c r="C14613" s="11"/>
      <c r="I14613" s="13"/>
      <c r="M14613" s="4"/>
    </row>
    <row r="14614" s="5" customFormat="1" ht="23" customHeight="1" spans="2:13">
      <c r="B14614" s="11"/>
      <c r="C14614" s="11"/>
      <c r="I14614" s="13"/>
      <c r="M14614" s="4"/>
    </row>
    <row r="14615" s="5" customFormat="1" ht="23" customHeight="1" spans="2:13">
      <c r="B14615" s="11"/>
      <c r="C14615" s="11"/>
      <c r="I14615" s="13"/>
      <c r="M14615" s="4"/>
    </row>
    <row r="14616" s="5" customFormat="1" ht="23" customHeight="1" spans="2:13">
      <c r="B14616" s="11"/>
      <c r="C14616" s="11"/>
      <c r="I14616" s="13"/>
      <c r="M14616" s="4"/>
    </row>
    <row r="14617" s="5" customFormat="1" ht="23" customHeight="1" spans="2:13">
      <c r="B14617" s="11"/>
      <c r="C14617" s="11"/>
      <c r="I14617" s="13"/>
      <c r="M14617" s="4"/>
    </row>
    <row r="14618" s="5" customFormat="1" ht="23" customHeight="1" spans="2:13">
      <c r="B14618" s="11"/>
      <c r="C14618" s="11"/>
      <c r="I14618" s="13"/>
      <c r="M14618" s="4"/>
    </row>
    <row r="14619" s="5" customFormat="1" ht="23" customHeight="1" spans="2:13">
      <c r="B14619" s="11"/>
      <c r="C14619" s="11"/>
      <c r="I14619" s="13"/>
      <c r="M14619" s="4"/>
    </row>
    <row r="14620" s="5" customFormat="1" ht="23" customHeight="1" spans="2:13">
      <c r="B14620" s="11"/>
      <c r="C14620" s="11"/>
      <c r="I14620" s="13"/>
      <c r="M14620" s="4"/>
    </row>
    <row r="14621" s="5" customFormat="1" ht="23" customHeight="1" spans="2:13">
      <c r="B14621" s="11"/>
      <c r="C14621" s="11"/>
      <c r="I14621" s="13"/>
      <c r="M14621" s="4"/>
    </row>
    <row r="14622" s="5" customFormat="1" ht="23" customHeight="1" spans="2:13">
      <c r="B14622" s="11"/>
      <c r="C14622" s="11"/>
      <c r="I14622" s="13"/>
      <c r="M14622" s="4"/>
    </row>
    <row r="14623" s="5" customFormat="1" ht="23" customHeight="1" spans="2:13">
      <c r="B14623" s="11"/>
      <c r="C14623" s="11"/>
      <c r="I14623" s="13"/>
      <c r="M14623" s="4"/>
    </row>
    <row r="14624" s="5" customFormat="1" ht="23" customHeight="1" spans="2:13">
      <c r="B14624" s="11"/>
      <c r="C14624" s="11"/>
      <c r="I14624" s="13"/>
      <c r="M14624" s="4"/>
    </row>
    <row r="14625" s="5" customFormat="1" ht="23" customHeight="1" spans="2:13">
      <c r="B14625" s="11"/>
      <c r="C14625" s="11"/>
      <c r="I14625" s="13"/>
      <c r="M14625" s="4"/>
    </row>
    <row r="14626" s="5" customFormat="1" ht="23" customHeight="1" spans="2:13">
      <c r="B14626" s="11"/>
      <c r="C14626" s="11"/>
      <c r="I14626" s="13"/>
      <c r="M14626" s="4"/>
    </row>
    <row r="14627" s="5" customFormat="1" ht="23" customHeight="1" spans="2:13">
      <c r="B14627" s="11"/>
      <c r="C14627" s="11"/>
      <c r="I14627" s="13"/>
      <c r="M14627" s="4"/>
    </row>
    <row r="14628" s="5" customFormat="1" ht="23" customHeight="1" spans="2:13">
      <c r="B14628" s="11"/>
      <c r="C14628" s="11"/>
      <c r="I14628" s="13"/>
      <c r="M14628" s="4"/>
    </row>
    <row r="14629" s="5" customFormat="1" ht="23" customHeight="1" spans="2:13">
      <c r="B14629" s="11"/>
      <c r="C14629" s="11"/>
      <c r="I14629" s="13"/>
      <c r="M14629" s="4"/>
    </row>
    <row r="14630" s="5" customFormat="1" ht="23" customHeight="1" spans="2:13">
      <c r="B14630" s="11"/>
      <c r="C14630" s="11"/>
      <c r="I14630" s="13"/>
      <c r="M14630" s="4"/>
    </row>
    <row r="14631" s="5" customFormat="1" ht="23" customHeight="1" spans="2:13">
      <c r="B14631" s="11"/>
      <c r="C14631" s="11"/>
      <c r="I14631" s="13"/>
      <c r="M14631" s="4"/>
    </row>
    <row r="14632" s="5" customFormat="1" ht="23" customHeight="1" spans="2:13">
      <c r="B14632" s="11"/>
      <c r="C14632" s="11"/>
      <c r="I14632" s="13"/>
      <c r="M14632" s="4"/>
    </row>
    <row r="14633" s="5" customFormat="1" ht="23" customHeight="1" spans="2:13">
      <c r="B14633" s="11"/>
      <c r="C14633" s="11"/>
      <c r="I14633" s="13"/>
      <c r="M14633" s="4"/>
    </row>
    <row r="14634" s="5" customFormat="1" ht="23" customHeight="1" spans="2:13">
      <c r="B14634" s="11"/>
      <c r="C14634" s="11"/>
      <c r="I14634" s="13"/>
      <c r="M14634" s="4"/>
    </row>
    <row r="14635" s="5" customFormat="1" ht="23" customHeight="1" spans="2:13">
      <c r="B14635" s="11"/>
      <c r="C14635" s="11"/>
      <c r="I14635" s="13"/>
      <c r="M14635" s="4"/>
    </row>
    <row r="14636" s="5" customFormat="1" ht="23" customHeight="1" spans="2:13">
      <c r="B14636" s="11"/>
      <c r="C14636" s="11"/>
      <c r="I14636" s="13"/>
      <c r="M14636" s="4"/>
    </row>
    <row r="14637" s="5" customFormat="1" ht="23" customHeight="1" spans="2:13">
      <c r="B14637" s="11"/>
      <c r="C14637" s="11"/>
      <c r="I14637" s="13"/>
      <c r="M14637" s="4"/>
    </row>
    <row r="14638" s="5" customFormat="1" ht="23" customHeight="1" spans="2:13">
      <c r="B14638" s="11"/>
      <c r="C14638" s="11"/>
      <c r="I14638" s="13"/>
      <c r="M14638" s="4"/>
    </row>
    <row r="14639" s="5" customFormat="1" ht="23" customHeight="1" spans="2:13">
      <c r="B14639" s="11"/>
      <c r="C14639" s="11"/>
      <c r="I14639" s="13"/>
      <c r="M14639" s="4"/>
    </row>
    <row r="14640" s="5" customFormat="1" ht="23" customHeight="1" spans="2:13">
      <c r="B14640" s="11"/>
      <c r="C14640" s="11"/>
      <c r="I14640" s="13"/>
      <c r="M14640" s="4"/>
    </row>
    <row r="14641" s="5" customFormat="1" ht="23" customHeight="1" spans="2:13">
      <c r="B14641" s="11"/>
      <c r="C14641" s="11"/>
      <c r="I14641" s="13"/>
      <c r="M14641" s="4"/>
    </row>
    <row r="14642" s="5" customFormat="1" ht="23" customHeight="1" spans="2:13">
      <c r="B14642" s="11"/>
      <c r="C14642" s="11"/>
      <c r="I14642" s="13"/>
      <c r="M14642" s="4"/>
    </row>
    <row r="14643" s="5" customFormat="1" ht="23" customHeight="1" spans="2:13">
      <c r="B14643" s="11"/>
      <c r="C14643" s="11"/>
      <c r="I14643" s="13"/>
      <c r="M14643" s="4"/>
    </row>
    <row r="14644" s="5" customFormat="1" ht="23" customHeight="1" spans="2:13">
      <c r="B14644" s="11"/>
      <c r="C14644" s="11"/>
      <c r="I14644" s="13"/>
      <c r="M14644" s="4"/>
    </row>
    <row r="14645" s="5" customFormat="1" ht="23" customHeight="1" spans="2:13">
      <c r="B14645" s="11"/>
      <c r="C14645" s="11"/>
      <c r="I14645" s="13"/>
      <c r="M14645" s="4"/>
    </row>
    <row r="14646" s="5" customFormat="1" ht="23" customHeight="1" spans="2:13">
      <c r="B14646" s="11"/>
      <c r="C14646" s="11"/>
      <c r="I14646" s="13"/>
      <c r="M14646" s="4"/>
    </row>
    <row r="14647" s="5" customFormat="1" ht="23" customHeight="1" spans="2:13">
      <c r="B14647" s="11"/>
      <c r="C14647" s="11"/>
      <c r="I14647" s="13"/>
      <c r="M14647" s="4"/>
    </row>
    <row r="14648" s="5" customFormat="1" ht="23" customHeight="1" spans="2:13">
      <c r="B14648" s="11"/>
      <c r="C14648" s="11"/>
      <c r="I14648" s="13"/>
      <c r="M14648" s="4"/>
    </row>
    <row r="14649" s="5" customFormat="1" ht="23" customHeight="1" spans="2:13">
      <c r="B14649" s="11"/>
      <c r="C14649" s="11"/>
      <c r="I14649" s="13"/>
      <c r="M14649" s="4"/>
    </row>
    <row r="14650" s="5" customFormat="1" ht="23" customHeight="1" spans="2:13">
      <c r="B14650" s="11"/>
      <c r="C14650" s="11"/>
      <c r="I14650" s="13"/>
      <c r="M14650" s="4"/>
    </row>
    <row r="14651" s="5" customFormat="1" ht="23" customHeight="1" spans="2:13">
      <c r="B14651" s="11"/>
      <c r="C14651" s="11"/>
      <c r="I14651" s="13"/>
      <c r="M14651" s="4"/>
    </row>
    <row r="14652" s="5" customFormat="1" ht="23" customHeight="1" spans="2:13">
      <c r="B14652" s="11"/>
      <c r="C14652" s="11"/>
      <c r="I14652" s="13"/>
      <c r="M14652" s="4"/>
    </row>
    <row r="14653" s="5" customFormat="1" ht="23" customHeight="1" spans="2:13">
      <c r="B14653" s="11"/>
      <c r="C14653" s="11"/>
      <c r="I14653" s="13"/>
      <c r="M14653" s="4"/>
    </row>
    <row r="14654" s="5" customFormat="1" ht="23" customHeight="1" spans="2:13">
      <c r="B14654" s="11"/>
      <c r="C14654" s="11"/>
      <c r="I14654" s="13"/>
      <c r="M14654" s="4"/>
    </row>
    <row r="14655" s="5" customFormat="1" ht="23" customHeight="1" spans="2:13">
      <c r="B14655" s="11"/>
      <c r="C14655" s="11"/>
      <c r="I14655" s="13"/>
      <c r="M14655" s="4"/>
    </row>
    <row r="14656" s="5" customFormat="1" ht="23" customHeight="1" spans="2:13">
      <c r="B14656" s="11"/>
      <c r="C14656" s="11"/>
      <c r="I14656" s="13"/>
      <c r="M14656" s="4"/>
    </row>
    <row r="14657" s="5" customFormat="1" ht="23" customHeight="1" spans="2:13">
      <c r="B14657" s="11"/>
      <c r="C14657" s="11"/>
      <c r="I14657" s="13"/>
      <c r="M14657" s="4"/>
    </row>
    <row r="14658" s="5" customFormat="1" ht="23" customHeight="1" spans="2:13">
      <c r="B14658" s="11"/>
      <c r="C14658" s="11"/>
      <c r="I14658" s="13"/>
      <c r="M14658" s="4"/>
    </row>
    <row r="14659" s="5" customFormat="1" ht="23" customHeight="1" spans="2:13">
      <c r="B14659" s="11"/>
      <c r="C14659" s="11"/>
      <c r="I14659" s="13"/>
      <c r="M14659" s="4"/>
    </row>
    <row r="14660" s="5" customFormat="1" ht="23" customHeight="1" spans="2:13">
      <c r="B14660" s="11"/>
      <c r="C14660" s="11"/>
      <c r="I14660" s="13"/>
      <c r="M14660" s="4"/>
    </row>
    <row r="14661" s="5" customFormat="1" ht="23" customHeight="1" spans="2:13">
      <c r="B14661" s="11"/>
      <c r="C14661" s="11"/>
      <c r="I14661" s="13"/>
      <c r="M14661" s="4"/>
    </row>
    <row r="14662" s="5" customFormat="1" ht="23" customHeight="1" spans="2:13">
      <c r="B14662" s="11"/>
      <c r="C14662" s="11"/>
      <c r="I14662" s="13"/>
      <c r="M14662" s="4"/>
    </row>
    <row r="14663" s="5" customFormat="1" ht="23" customHeight="1" spans="2:13">
      <c r="B14663" s="11"/>
      <c r="C14663" s="11"/>
      <c r="I14663" s="13"/>
      <c r="M14663" s="4"/>
    </row>
    <row r="14664" s="5" customFormat="1" ht="23" customHeight="1" spans="2:13">
      <c r="B14664" s="11"/>
      <c r="C14664" s="11"/>
      <c r="I14664" s="13"/>
      <c r="M14664" s="4"/>
    </row>
    <row r="14665" s="5" customFormat="1" ht="23" customHeight="1" spans="2:13">
      <c r="B14665" s="11"/>
      <c r="C14665" s="11"/>
      <c r="I14665" s="13"/>
      <c r="M14665" s="4"/>
    </row>
    <row r="14666" s="5" customFormat="1" ht="23" customHeight="1" spans="2:13">
      <c r="B14666" s="11"/>
      <c r="C14666" s="11"/>
      <c r="I14666" s="13"/>
      <c r="M14666" s="4"/>
    </row>
    <row r="14667" s="5" customFormat="1" ht="23" customHeight="1" spans="2:13">
      <c r="B14667" s="11"/>
      <c r="C14667" s="11"/>
      <c r="I14667" s="13"/>
      <c r="M14667" s="4"/>
    </row>
    <row r="14668" s="5" customFormat="1" ht="23" customHeight="1" spans="2:13">
      <c r="B14668" s="11"/>
      <c r="C14668" s="11"/>
      <c r="I14668" s="13"/>
      <c r="M14668" s="4"/>
    </row>
    <row r="14669" s="5" customFormat="1" ht="23" customHeight="1" spans="2:13">
      <c r="B14669" s="11"/>
      <c r="C14669" s="11"/>
      <c r="I14669" s="13"/>
      <c r="M14669" s="4"/>
    </row>
    <row r="14670" s="5" customFormat="1" ht="23" customHeight="1" spans="2:13">
      <c r="B14670" s="11"/>
      <c r="C14670" s="11"/>
      <c r="I14670" s="13"/>
      <c r="M14670" s="4"/>
    </row>
    <row r="14671" s="5" customFormat="1" ht="23" customHeight="1" spans="2:13">
      <c r="B14671" s="11"/>
      <c r="C14671" s="11"/>
      <c r="I14671" s="13"/>
      <c r="M14671" s="4"/>
    </row>
    <row r="14672" s="5" customFormat="1" ht="23" customHeight="1" spans="2:13">
      <c r="B14672" s="11"/>
      <c r="C14672" s="11"/>
      <c r="I14672" s="13"/>
      <c r="M14672" s="4"/>
    </row>
    <row r="14673" s="5" customFormat="1" ht="23" customHeight="1" spans="2:13">
      <c r="B14673" s="11"/>
      <c r="C14673" s="11"/>
      <c r="I14673" s="13"/>
      <c r="M14673" s="4"/>
    </row>
    <row r="14674" s="5" customFormat="1" ht="23" customHeight="1" spans="2:13">
      <c r="B14674" s="11"/>
      <c r="C14674" s="11"/>
      <c r="I14674" s="13"/>
      <c r="M14674" s="4"/>
    </row>
    <row r="14675" s="5" customFormat="1" ht="23" customHeight="1" spans="2:13">
      <c r="B14675" s="11"/>
      <c r="C14675" s="11"/>
      <c r="I14675" s="13"/>
      <c r="M14675" s="4"/>
    </row>
    <row r="14676" s="5" customFormat="1" ht="23" customHeight="1" spans="2:13">
      <c r="B14676" s="11"/>
      <c r="C14676" s="11"/>
      <c r="I14676" s="13"/>
      <c r="M14676" s="4"/>
    </row>
    <row r="14677" s="5" customFormat="1" ht="23" customHeight="1" spans="2:13">
      <c r="B14677" s="11"/>
      <c r="C14677" s="11"/>
      <c r="I14677" s="13"/>
      <c r="M14677" s="4"/>
    </row>
    <row r="14678" s="5" customFormat="1" ht="23" customHeight="1" spans="2:13">
      <c r="B14678" s="11"/>
      <c r="C14678" s="11"/>
      <c r="I14678" s="13"/>
      <c r="M14678" s="4"/>
    </row>
    <row r="14679" s="5" customFormat="1" ht="23" customHeight="1" spans="2:13">
      <c r="B14679" s="11"/>
      <c r="C14679" s="11"/>
      <c r="I14679" s="13"/>
      <c r="M14679" s="4"/>
    </row>
    <row r="14680" s="5" customFormat="1" ht="23" customHeight="1" spans="2:13">
      <c r="B14680" s="11"/>
      <c r="C14680" s="11"/>
      <c r="I14680" s="13"/>
      <c r="M14680" s="4"/>
    </row>
    <row r="14681" s="5" customFormat="1" ht="23" customHeight="1" spans="2:13">
      <c r="B14681" s="11"/>
      <c r="C14681" s="11"/>
      <c r="I14681" s="13"/>
      <c r="M14681" s="4"/>
    </row>
    <row r="14682" s="5" customFormat="1" ht="23" customHeight="1" spans="2:13">
      <c r="B14682" s="11"/>
      <c r="C14682" s="11"/>
      <c r="I14682" s="13"/>
      <c r="M14682" s="4"/>
    </row>
    <row r="14683" s="5" customFormat="1" ht="23" customHeight="1" spans="2:13">
      <c r="B14683" s="11"/>
      <c r="C14683" s="11"/>
      <c r="I14683" s="13"/>
      <c r="M14683" s="4"/>
    </row>
    <row r="14684" s="5" customFormat="1" ht="23" customHeight="1" spans="2:13">
      <c r="B14684" s="11"/>
      <c r="C14684" s="11"/>
      <c r="I14684" s="13"/>
      <c r="M14684" s="4"/>
    </row>
    <row r="14685" s="5" customFormat="1" ht="23" customHeight="1" spans="2:13">
      <c r="B14685" s="11"/>
      <c r="C14685" s="11"/>
      <c r="I14685" s="13"/>
      <c r="M14685" s="4"/>
    </row>
    <row r="14686" s="5" customFormat="1" ht="23" customHeight="1" spans="2:13">
      <c r="B14686" s="11"/>
      <c r="C14686" s="11"/>
      <c r="I14686" s="13"/>
      <c r="M14686" s="4"/>
    </row>
    <row r="14687" s="5" customFormat="1" ht="23" customHeight="1" spans="2:13">
      <c r="B14687" s="11"/>
      <c r="C14687" s="11"/>
      <c r="I14687" s="13"/>
      <c r="M14687" s="4"/>
    </row>
    <row r="14688" s="5" customFormat="1" ht="23" customHeight="1" spans="2:13">
      <c r="B14688" s="11"/>
      <c r="C14688" s="11"/>
      <c r="I14688" s="13"/>
      <c r="M14688" s="4"/>
    </row>
    <row r="14689" s="5" customFormat="1" ht="23" customHeight="1" spans="2:13">
      <c r="B14689" s="11"/>
      <c r="C14689" s="11"/>
      <c r="I14689" s="13"/>
      <c r="M14689" s="4"/>
    </row>
    <row r="14690" s="5" customFormat="1" ht="23" customHeight="1" spans="2:13">
      <c r="B14690" s="11"/>
      <c r="C14690" s="11"/>
      <c r="I14690" s="13"/>
      <c r="M14690" s="4"/>
    </row>
    <row r="14691" s="5" customFormat="1" ht="23" customHeight="1" spans="2:13">
      <c r="B14691" s="11"/>
      <c r="C14691" s="11"/>
      <c r="I14691" s="13"/>
      <c r="M14691" s="4"/>
    </row>
    <row r="14692" s="5" customFormat="1" ht="23" customHeight="1" spans="2:13">
      <c r="B14692" s="11"/>
      <c r="C14692" s="11"/>
      <c r="I14692" s="13"/>
      <c r="M14692" s="4"/>
    </row>
    <row r="14693" s="5" customFormat="1" ht="23" customHeight="1" spans="2:13">
      <c r="B14693" s="11"/>
      <c r="C14693" s="11"/>
      <c r="I14693" s="13"/>
      <c r="M14693" s="4"/>
    </row>
    <row r="14694" s="5" customFormat="1" ht="23" customHeight="1" spans="2:13">
      <c r="B14694" s="11"/>
      <c r="C14694" s="11"/>
      <c r="I14694" s="13"/>
      <c r="M14694" s="4"/>
    </row>
    <row r="14695" s="5" customFormat="1" ht="23" customHeight="1" spans="2:13">
      <c r="B14695" s="11"/>
      <c r="C14695" s="11"/>
      <c r="I14695" s="13"/>
      <c r="M14695" s="4"/>
    </row>
    <row r="14696" s="5" customFormat="1" ht="23" customHeight="1" spans="2:13">
      <c r="B14696" s="11"/>
      <c r="C14696" s="11"/>
      <c r="I14696" s="13"/>
      <c r="M14696" s="4"/>
    </row>
    <row r="14697" s="5" customFormat="1" ht="23" customHeight="1" spans="2:13">
      <c r="B14697" s="11"/>
      <c r="C14697" s="11"/>
      <c r="I14697" s="13"/>
      <c r="M14697" s="4"/>
    </row>
    <row r="14698" s="5" customFormat="1" ht="23" customHeight="1" spans="2:13">
      <c r="B14698" s="11"/>
      <c r="C14698" s="11"/>
      <c r="I14698" s="13"/>
      <c r="M14698" s="4"/>
    </row>
    <row r="14699" s="5" customFormat="1" ht="23" customHeight="1" spans="2:13">
      <c r="B14699" s="11"/>
      <c r="C14699" s="11"/>
      <c r="I14699" s="13"/>
      <c r="M14699" s="4"/>
    </row>
    <row r="14700" s="5" customFormat="1" ht="23" customHeight="1" spans="2:13">
      <c r="B14700" s="11"/>
      <c r="C14700" s="11"/>
      <c r="I14700" s="13"/>
      <c r="M14700" s="4"/>
    </row>
    <row r="14701" s="5" customFormat="1" ht="23" customHeight="1" spans="2:13">
      <c r="B14701" s="11"/>
      <c r="C14701" s="11"/>
      <c r="I14701" s="13"/>
      <c r="M14701" s="4"/>
    </row>
    <row r="14702" s="5" customFormat="1" ht="23" customHeight="1" spans="2:13">
      <c r="B14702" s="11"/>
      <c r="C14702" s="11"/>
      <c r="I14702" s="13"/>
      <c r="M14702" s="4"/>
    </row>
    <row r="14703" s="5" customFormat="1" ht="23" customHeight="1" spans="2:13">
      <c r="B14703" s="11"/>
      <c r="C14703" s="11"/>
      <c r="I14703" s="13"/>
      <c r="M14703" s="4"/>
    </row>
    <row r="14704" s="5" customFormat="1" ht="23" customHeight="1" spans="2:13">
      <c r="B14704" s="11"/>
      <c r="C14704" s="11"/>
      <c r="I14704" s="13"/>
      <c r="M14704" s="4"/>
    </row>
    <row r="14705" s="5" customFormat="1" ht="23" customHeight="1" spans="2:13">
      <c r="B14705" s="11"/>
      <c r="C14705" s="11"/>
      <c r="I14705" s="13"/>
      <c r="M14705" s="4"/>
    </row>
    <row r="14706" s="5" customFormat="1" ht="23" customHeight="1" spans="2:13">
      <c r="B14706" s="11"/>
      <c r="C14706" s="11"/>
      <c r="I14706" s="13"/>
      <c r="M14706" s="4"/>
    </row>
    <row r="14707" s="5" customFormat="1" ht="23" customHeight="1" spans="2:13">
      <c r="B14707" s="11"/>
      <c r="C14707" s="11"/>
      <c r="I14707" s="13"/>
      <c r="M14707" s="4"/>
    </row>
    <row r="14708" s="5" customFormat="1" ht="23" customHeight="1" spans="2:13">
      <c r="B14708" s="11"/>
      <c r="C14708" s="11"/>
      <c r="I14708" s="13"/>
      <c r="M14708" s="4"/>
    </row>
    <row r="14709" s="5" customFormat="1" ht="23" customHeight="1" spans="2:13">
      <c r="B14709" s="11"/>
      <c r="C14709" s="11"/>
      <c r="I14709" s="13"/>
      <c r="M14709" s="4"/>
    </row>
    <row r="14710" s="5" customFormat="1" ht="23" customHeight="1" spans="2:13">
      <c r="B14710" s="11"/>
      <c r="C14710" s="11"/>
      <c r="I14710" s="13"/>
      <c r="M14710" s="4"/>
    </row>
    <row r="14711" s="5" customFormat="1" ht="23" customHeight="1" spans="2:13">
      <c r="B14711" s="11"/>
      <c r="C14711" s="11"/>
      <c r="I14711" s="13"/>
      <c r="M14711" s="4"/>
    </row>
    <row r="14712" s="5" customFormat="1" ht="23" customHeight="1" spans="2:13">
      <c r="B14712" s="11"/>
      <c r="C14712" s="11"/>
      <c r="I14712" s="13"/>
      <c r="M14712" s="4"/>
    </row>
    <row r="14713" s="5" customFormat="1" ht="23" customHeight="1" spans="2:13">
      <c r="B14713" s="11"/>
      <c r="C14713" s="11"/>
      <c r="I14713" s="13"/>
      <c r="M14713" s="4"/>
    </row>
    <row r="14714" s="5" customFormat="1" ht="23" customHeight="1" spans="2:13">
      <c r="B14714" s="11"/>
      <c r="C14714" s="11"/>
      <c r="I14714" s="13"/>
      <c r="M14714" s="4"/>
    </row>
    <row r="14715" s="5" customFormat="1" ht="23" customHeight="1" spans="2:13">
      <c r="B14715" s="11"/>
      <c r="C14715" s="11"/>
      <c r="I14715" s="13"/>
      <c r="M14715" s="4"/>
    </row>
    <row r="14716" s="5" customFormat="1" ht="23" customHeight="1" spans="2:13">
      <c r="B14716" s="11"/>
      <c r="C14716" s="11"/>
      <c r="I14716" s="13"/>
      <c r="M14716" s="4"/>
    </row>
    <row r="14717" s="5" customFormat="1" ht="23" customHeight="1" spans="2:13">
      <c r="B14717" s="11"/>
      <c r="C14717" s="11"/>
      <c r="I14717" s="13"/>
      <c r="M14717" s="4"/>
    </row>
    <row r="14718" s="5" customFormat="1" ht="23" customHeight="1" spans="2:13">
      <c r="B14718" s="11"/>
      <c r="C14718" s="11"/>
      <c r="I14718" s="13"/>
      <c r="M14718" s="4"/>
    </row>
    <row r="14719" s="5" customFormat="1" ht="23" customHeight="1" spans="2:13">
      <c r="B14719" s="11"/>
      <c r="C14719" s="11"/>
      <c r="I14719" s="13"/>
      <c r="M14719" s="4"/>
    </row>
    <row r="14720" s="5" customFormat="1" ht="23" customHeight="1" spans="2:13">
      <c r="B14720" s="11"/>
      <c r="C14720" s="11"/>
      <c r="I14720" s="13"/>
      <c r="M14720" s="4"/>
    </row>
    <row r="14721" s="5" customFormat="1" ht="23" customHeight="1" spans="2:13">
      <c r="B14721" s="11"/>
      <c r="C14721" s="11"/>
      <c r="I14721" s="13"/>
      <c r="M14721" s="4"/>
    </row>
    <row r="14722" s="5" customFormat="1" ht="23" customHeight="1" spans="2:13">
      <c r="B14722" s="11"/>
      <c r="C14722" s="11"/>
      <c r="I14722" s="13"/>
      <c r="M14722" s="4"/>
    </row>
    <row r="14723" s="5" customFormat="1" ht="23" customHeight="1" spans="2:13">
      <c r="B14723" s="11"/>
      <c r="C14723" s="11"/>
      <c r="I14723" s="13"/>
      <c r="M14723" s="4"/>
    </row>
    <row r="14724" s="5" customFormat="1" ht="23" customHeight="1" spans="2:13">
      <c r="B14724" s="11"/>
      <c r="C14724" s="11"/>
      <c r="I14724" s="13"/>
      <c r="M14724" s="4"/>
    </row>
    <row r="14725" s="5" customFormat="1" ht="23" customHeight="1" spans="2:13">
      <c r="B14725" s="11"/>
      <c r="C14725" s="11"/>
      <c r="I14725" s="13"/>
      <c r="M14725" s="4"/>
    </row>
    <row r="14726" s="5" customFormat="1" ht="23" customHeight="1" spans="2:13">
      <c r="B14726" s="11"/>
      <c r="C14726" s="11"/>
      <c r="I14726" s="13"/>
      <c r="M14726" s="4"/>
    </row>
    <row r="14727" s="5" customFormat="1" ht="23" customHeight="1" spans="2:13">
      <c r="B14727" s="11"/>
      <c r="C14727" s="11"/>
      <c r="I14727" s="13"/>
      <c r="M14727" s="4"/>
    </row>
    <row r="14728" s="5" customFormat="1" ht="23" customHeight="1" spans="2:13">
      <c r="B14728" s="11"/>
      <c r="C14728" s="11"/>
      <c r="I14728" s="13"/>
      <c r="M14728" s="4"/>
    </row>
    <row r="14729" s="5" customFormat="1" ht="23" customHeight="1" spans="2:13">
      <c r="B14729" s="11"/>
      <c r="C14729" s="11"/>
      <c r="I14729" s="13"/>
      <c r="M14729" s="4"/>
    </row>
    <row r="14730" s="5" customFormat="1" ht="23" customHeight="1" spans="2:13">
      <c r="B14730" s="11"/>
      <c r="C14730" s="11"/>
      <c r="I14730" s="13"/>
      <c r="M14730" s="4"/>
    </row>
    <row r="14731" s="5" customFormat="1" ht="23" customHeight="1" spans="2:13">
      <c r="B14731" s="11"/>
      <c r="C14731" s="11"/>
      <c r="I14731" s="13"/>
      <c r="M14731" s="4"/>
    </row>
    <row r="14732" s="5" customFormat="1" ht="23" customHeight="1" spans="2:13">
      <c r="B14732" s="11"/>
      <c r="C14732" s="11"/>
      <c r="I14732" s="13"/>
      <c r="M14732" s="4"/>
    </row>
    <row r="14733" s="5" customFormat="1" ht="23" customHeight="1" spans="2:13">
      <c r="B14733" s="11"/>
      <c r="C14733" s="11"/>
      <c r="I14733" s="13"/>
      <c r="M14733" s="4"/>
    </row>
    <row r="14734" s="5" customFormat="1" ht="23" customHeight="1" spans="2:13">
      <c r="B14734" s="11"/>
      <c r="C14734" s="11"/>
      <c r="I14734" s="13"/>
      <c r="M14734" s="4"/>
    </row>
    <row r="14735" s="5" customFormat="1" ht="23" customHeight="1" spans="2:13">
      <c r="B14735" s="11"/>
      <c r="C14735" s="11"/>
      <c r="I14735" s="13"/>
      <c r="M14735" s="4"/>
    </row>
    <row r="14736" s="5" customFormat="1" ht="23" customHeight="1" spans="2:13">
      <c r="B14736" s="11"/>
      <c r="C14736" s="11"/>
      <c r="I14736" s="13"/>
      <c r="M14736" s="4"/>
    </row>
    <row r="14737" s="5" customFormat="1" ht="23" customHeight="1" spans="2:13">
      <c r="B14737" s="11"/>
      <c r="C14737" s="11"/>
      <c r="I14737" s="13"/>
      <c r="M14737" s="4"/>
    </row>
    <row r="14738" s="5" customFormat="1" ht="23" customHeight="1" spans="2:13">
      <c r="B14738" s="11"/>
      <c r="C14738" s="11"/>
      <c r="I14738" s="13"/>
      <c r="M14738" s="4"/>
    </row>
    <row r="14739" s="5" customFormat="1" ht="23" customHeight="1" spans="2:13">
      <c r="B14739" s="11"/>
      <c r="C14739" s="11"/>
      <c r="I14739" s="13"/>
      <c r="M14739" s="4"/>
    </row>
    <row r="14740" s="5" customFormat="1" ht="23" customHeight="1" spans="2:13">
      <c r="B14740" s="11"/>
      <c r="C14740" s="11"/>
      <c r="I14740" s="13"/>
      <c r="M14740" s="4"/>
    </row>
    <row r="14741" s="5" customFormat="1" ht="23" customHeight="1" spans="2:13">
      <c r="B14741" s="11"/>
      <c r="C14741" s="11"/>
      <c r="I14741" s="13"/>
      <c r="M14741" s="4"/>
    </row>
    <row r="14742" s="5" customFormat="1" ht="23" customHeight="1" spans="2:13">
      <c r="B14742" s="11"/>
      <c r="C14742" s="11"/>
      <c r="I14742" s="13"/>
      <c r="M14742" s="4"/>
    </row>
    <row r="14743" s="5" customFormat="1" ht="23" customHeight="1" spans="2:13">
      <c r="B14743" s="11"/>
      <c r="C14743" s="11"/>
      <c r="I14743" s="13"/>
      <c r="M14743" s="4"/>
    </row>
    <row r="14744" s="5" customFormat="1" ht="23" customHeight="1" spans="2:13">
      <c r="B14744" s="11"/>
      <c r="C14744" s="11"/>
      <c r="I14744" s="13"/>
      <c r="M14744" s="4"/>
    </row>
    <row r="14745" s="5" customFormat="1" ht="23" customHeight="1" spans="2:13">
      <c r="B14745" s="11"/>
      <c r="C14745" s="11"/>
      <c r="I14745" s="13"/>
      <c r="M14745" s="4"/>
    </row>
    <row r="14746" s="5" customFormat="1" ht="23" customHeight="1" spans="2:13">
      <c r="B14746" s="11"/>
      <c r="C14746" s="11"/>
      <c r="I14746" s="13"/>
      <c r="M14746" s="4"/>
    </row>
    <row r="14747" s="5" customFormat="1" ht="23" customHeight="1" spans="2:13">
      <c r="B14747" s="11"/>
      <c r="C14747" s="11"/>
      <c r="I14747" s="13"/>
      <c r="M14747" s="4"/>
    </row>
    <row r="14748" s="5" customFormat="1" ht="23" customHeight="1" spans="2:13">
      <c r="B14748" s="11"/>
      <c r="C14748" s="11"/>
      <c r="I14748" s="13"/>
      <c r="M14748" s="4"/>
    </row>
    <row r="14749" s="5" customFormat="1" ht="23" customHeight="1" spans="2:13">
      <c r="B14749" s="11"/>
      <c r="C14749" s="11"/>
      <c r="I14749" s="13"/>
      <c r="M14749" s="4"/>
    </row>
    <row r="14750" s="5" customFormat="1" ht="23" customHeight="1" spans="2:13">
      <c r="B14750" s="11"/>
      <c r="C14750" s="11"/>
      <c r="I14750" s="13"/>
      <c r="M14750" s="4"/>
    </row>
    <row r="14751" s="5" customFormat="1" ht="23" customHeight="1" spans="2:13">
      <c r="B14751" s="11"/>
      <c r="C14751" s="11"/>
      <c r="I14751" s="13"/>
      <c r="M14751" s="4"/>
    </row>
    <row r="14752" s="5" customFormat="1" ht="23" customHeight="1" spans="2:13">
      <c r="B14752" s="11"/>
      <c r="C14752" s="11"/>
      <c r="I14752" s="13"/>
      <c r="M14752" s="4"/>
    </row>
    <row r="14753" s="5" customFormat="1" ht="23" customHeight="1" spans="2:13">
      <c r="B14753" s="11"/>
      <c r="C14753" s="11"/>
      <c r="I14753" s="13"/>
      <c r="M14753" s="4"/>
    </row>
    <row r="14754" s="5" customFormat="1" ht="23" customHeight="1" spans="2:13">
      <c r="B14754" s="11"/>
      <c r="C14754" s="11"/>
      <c r="I14754" s="13"/>
      <c r="M14754" s="4"/>
    </row>
    <row r="14755" s="5" customFormat="1" ht="23" customHeight="1" spans="2:13">
      <c r="B14755" s="11"/>
      <c r="C14755" s="11"/>
      <c r="I14755" s="13"/>
      <c r="M14755" s="4"/>
    </row>
    <row r="14756" s="5" customFormat="1" ht="23" customHeight="1" spans="2:13">
      <c r="B14756" s="11"/>
      <c r="C14756" s="11"/>
      <c r="I14756" s="13"/>
      <c r="M14756" s="4"/>
    </row>
    <row r="14757" s="5" customFormat="1" ht="23" customHeight="1" spans="2:13">
      <c r="B14757" s="11"/>
      <c r="C14757" s="11"/>
      <c r="I14757" s="13"/>
      <c r="M14757" s="4"/>
    </row>
    <row r="14758" s="5" customFormat="1" ht="23" customHeight="1" spans="2:13">
      <c r="B14758" s="11"/>
      <c r="C14758" s="11"/>
      <c r="I14758" s="13"/>
      <c r="M14758" s="4"/>
    </row>
    <row r="14759" s="5" customFormat="1" ht="23" customHeight="1" spans="2:13">
      <c r="B14759" s="11"/>
      <c r="C14759" s="11"/>
      <c r="I14759" s="13"/>
      <c r="M14759" s="4"/>
    </row>
    <row r="14760" s="5" customFormat="1" ht="23" customHeight="1" spans="2:13">
      <c r="B14760" s="11"/>
      <c r="C14760" s="11"/>
      <c r="I14760" s="13"/>
      <c r="M14760" s="4"/>
    </row>
    <row r="14761" s="5" customFormat="1" ht="23" customHeight="1" spans="2:13">
      <c r="B14761" s="11"/>
      <c r="C14761" s="11"/>
      <c r="I14761" s="13"/>
      <c r="M14761" s="4"/>
    </row>
    <row r="14762" s="5" customFormat="1" ht="23" customHeight="1" spans="2:13">
      <c r="B14762" s="11"/>
      <c r="C14762" s="11"/>
      <c r="I14762" s="13"/>
      <c r="M14762" s="4"/>
    </row>
    <row r="14763" s="5" customFormat="1" ht="23" customHeight="1" spans="2:13">
      <c r="B14763" s="11"/>
      <c r="C14763" s="11"/>
      <c r="I14763" s="13"/>
      <c r="M14763" s="4"/>
    </row>
    <row r="14764" s="5" customFormat="1" ht="23" customHeight="1" spans="2:13">
      <c r="B14764" s="11"/>
      <c r="C14764" s="11"/>
      <c r="I14764" s="13"/>
      <c r="M14764" s="4"/>
    </row>
    <row r="14765" s="5" customFormat="1" ht="23" customHeight="1" spans="2:13">
      <c r="B14765" s="11"/>
      <c r="C14765" s="11"/>
      <c r="I14765" s="13"/>
      <c r="M14765" s="4"/>
    </row>
    <row r="14766" s="5" customFormat="1" ht="23" customHeight="1" spans="2:13">
      <c r="B14766" s="11"/>
      <c r="C14766" s="11"/>
      <c r="I14766" s="13"/>
      <c r="M14766" s="4"/>
    </row>
    <row r="14767" s="5" customFormat="1" ht="23" customHeight="1" spans="2:13">
      <c r="B14767" s="11"/>
      <c r="C14767" s="11"/>
      <c r="I14767" s="13"/>
      <c r="M14767" s="4"/>
    </row>
    <row r="14768" s="5" customFormat="1" ht="23" customHeight="1" spans="2:13">
      <c r="B14768" s="11"/>
      <c r="C14768" s="11"/>
      <c r="I14768" s="13"/>
      <c r="M14768" s="4"/>
    </row>
    <row r="14769" s="5" customFormat="1" ht="23" customHeight="1" spans="2:13">
      <c r="B14769" s="11"/>
      <c r="C14769" s="11"/>
      <c r="I14769" s="13"/>
      <c r="M14769" s="4"/>
    </row>
    <row r="14770" s="5" customFormat="1" ht="23" customHeight="1" spans="2:13">
      <c r="B14770" s="11"/>
      <c r="C14770" s="11"/>
      <c r="I14770" s="13"/>
      <c r="M14770" s="4"/>
    </row>
    <row r="14771" s="5" customFormat="1" ht="23" customHeight="1" spans="2:13">
      <c r="B14771" s="11"/>
      <c r="C14771" s="11"/>
      <c r="I14771" s="13"/>
      <c r="M14771" s="4"/>
    </row>
    <row r="14772" s="5" customFormat="1" ht="23" customHeight="1" spans="2:13">
      <c r="B14772" s="11"/>
      <c r="C14772" s="11"/>
      <c r="I14772" s="13"/>
      <c r="M14772" s="4"/>
    </row>
    <row r="14773" s="5" customFormat="1" ht="23" customHeight="1" spans="2:13">
      <c r="B14773" s="11"/>
      <c r="C14773" s="11"/>
      <c r="I14773" s="13"/>
      <c r="M14773" s="4"/>
    </row>
    <row r="14774" s="5" customFormat="1" ht="23" customHeight="1" spans="2:13">
      <c r="B14774" s="11"/>
      <c r="C14774" s="11"/>
      <c r="I14774" s="13"/>
      <c r="M14774" s="4"/>
    </row>
    <row r="14775" s="5" customFormat="1" ht="23" customHeight="1" spans="2:13">
      <c r="B14775" s="11"/>
      <c r="C14775" s="11"/>
      <c r="I14775" s="13"/>
      <c r="M14775" s="4"/>
    </row>
    <row r="14776" s="5" customFormat="1" ht="23" customHeight="1" spans="2:13">
      <c r="B14776" s="11"/>
      <c r="C14776" s="11"/>
      <c r="I14776" s="13"/>
      <c r="M14776" s="4"/>
    </row>
    <row r="14777" s="5" customFormat="1" ht="23" customHeight="1" spans="2:13">
      <c r="B14777" s="11"/>
      <c r="C14777" s="11"/>
      <c r="I14777" s="13"/>
      <c r="M14777" s="4"/>
    </row>
    <row r="14778" s="5" customFormat="1" ht="23" customHeight="1" spans="2:13">
      <c r="B14778" s="11"/>
      <c r="C14778" s="11"/>
      <c r="I14778" s="13"/>
      <c r="M14778" s="4"/>
    </row>
    <row r="14779" s="5" customFormat="1" ht="23" customHeight="1" spans="2:13">
      <c r="B14779" s="11"/>
      <c r="C14779" s="11"/>
      <c r="I14779" s="13"/>
      <c r="M14779" s="4"/>
    </row>
    <row r="14780" s="5" customFormat="1" ht="23" customHeight="1" spans="2:13">
      <c r="B14780" s="11"/>
      <c r="C14780" s="11"/>
      <c r="I14780" s="13"/>
      <c r="M14780" s="4"/>
    </row>
    <row r="14781" s="5" customFormat="1" ht="23" customHeight="1" spans="2:13">
      <c r="B14781" s="11"/>
      <c r="C14781" s="11"/>
      <c r="I14781" s="13"/>
      <c r="M14781" s="4"/>
    </row>
    <row r="14782" s="5" customFormat="1" ht="23" customHeight="1" spans="2:13">
      <c r="B14782" s="11"/>
      <c r="C14782" s="11"/>
      <c r="I14782" s="13"/>
      <c r="M14782" s="4"/>
    </row>
    <row r="14783" s="5" customFormat="1" ht="23" customHeight="1" spans="2:13">
      <c r="B14783" s="11"/>
      <c r="C14783" s="11"/>
      <c r="I14783" s="13"/>
      <c r="M14783" s="4"/>
    </row>
    <row r="14784" s="5" customFormat="1" ht="23" customHeight="1" spans="2:13">
      <c r="B14784" s="11"/>
      <c r="C14784" s="11"/>
      <c r="I14784" s="13"/>
      <c r="M14784" s="4"/>
    </row>
    <row r="14785" s="5" customFormat="1" ht="23" customHeight="1" spans="2:13">
      <c r="B14785" s="11"/>
      <c r="C14785" s="11"/>
      <c r="I14785" s="13"/>
      <c r="M14785" s="4"/>
    </row>
    <row r="14786" s="5" customFormat="1" ht="23" customHeight="1" spans="2:13">
      <c r="B14786" s="11"/>
      <c r="C14786" s="11"/>
      <c r="I14786" s="13"/>
      <c r="M14786" s="4"/>
    </row>
    <row r="14787" s="5" customFormat="1" ht="23" customHeight="1" spans="2:13">
      <c r="B14787" s="11"/>
      <c r="C14787" s="11"/>
      <c r="I14787" s="13"/>
      <c r="M14787" s="4"/>
    </row>
    <row r="14788" s="5" customFormat="1" ht="23" customHeight="1" spans="2:13">
      <c r="B14788" s="11"/>
      <c r="C14788" s="11"/>
      <c r="I14788" s="13"/>
      <c r="M14788" s="4"/>
    </row>
    <row r="14789" s="5" customFormat="1" ht="23" customHeight="1" spans="2:13">
      <c r="B14789" s="11"/>
      <c r="C14789" s="11"/>
      <c r="I14789" s="13"/>
      <c r="M14789" s="4"/>
    </row>
    <row r="14790" s="5" customFormat="1" ht="23" customHeight="1" spans="2:13">
      <c r="B14790" s="11"/>
      <c r="C14790" s="11"/>
      <c r="I14790" s="13"/>
      <c r="M14790" s="4"/>
    </row>
    <row r="14791" s="5" customFormat="1" ht="23" customHeight="1" spans="2:13">
      <c r="B14791" s="11"/>
      <c r="C14791" s="11"/>
      <c r="I14791" s="13"/>
      <c r="M14791" s="4"/>
    </row>
    <row r="14792" s="5" customFormat="1" ht="23" customHeight="1" spans="2:13">
      <c r="B14792" s="11"/>
      <c r="C14792" s="11"/>
      <c r="I14792" s="13"/>
      <c r="M14792" s="4"/>
    </row>
    <row r="14793" s="5" customFormat="1" ht="23" customHeight="1" spans="2:13">
      <c r="B14793" s="11"/>
      <c r="C14793" s="11"/>
      <c r="I14793" s="13"/>
      <c r="M14793" s="4"/>
    </row>
    <row r="14794" s="5" customFormat="1" ht="23" customHeight="1" spans="2:13">
      <c r="B14794" s="11"/>
      <c r="C14794" s="11"/>
      <c r="I14794" s="13"/>
      <c r="M14794" s="4"/>
    </row>
    <row r="14795" s="5" customFormat="1" ht="23" customHeight="1" spans="2:13">
      <c r="B14795" s="11"/>
      <c r="C14795" s="11"/>
      <c r="I14795" s="13"/>
      <c r="M14795" s="4"/>
    </row>
    <row r="14796" s="5" customFormat="1" ht="23" customHeight="1" spans="2:13">
      <c r="B14796" s="11"/>
      <c r="C14796" s="11"/>
      <c r="I14796" s="13"/>
      <c r="M14796" s="4"/>
    </row>
    <row r="14797" s="5" customFormat="1" ht="23" customHeight="1" spans="2:13">
      <c r="B14797" s="11"/>
      <c r="C14797" s="11"/>
      <c r="I14797" s="13"/>
      <c r="M14797" s="4"/>
    </row>
    <row r="14798" s="5" customFormat="1" ht="23" customHeight="1" spans="2:13">
      <c r="B14798" s="11"/>
      <c r="C14798" s="11"/>
      <c r="I14798" s="13"/>
      <c r="M14798" s="4"/>
    </row>
    <row r="14799" s="5" customFormat="1" ht="23" customHeight="1" spans="2:13">
      <c r="B14799" s="11"/>
      <c r="C14799" s="11"/>
      <c r="I14799" s="13"/>
      <c r="M14799" s="4"/>
    </row>
    <row r="14800" s="5" customFormat="1" ht="23" customHeight="1" spans="2:13">
      <c r="B14800" s="11"/>
      <c r="C14800" s="11"/>
      <c r="I14800" s="13"/>
      <c r="M14800" s="4"/>
    </row>
    <row r="14801" s="5" customFormat="1" ht="23" customHeight="1" spans="2:13">
      <c r="B14801" s="11"/>
      <c r="C14801" s="11"/>
      <c r="I14801" s="13"/>
      <c r="M14801" s="4"/>
    </row>
    <row r="14802" s="5" customFormat="1" ht="23" customHeight="1" spans="2:13">
      <c r="B14802" s="11"/>
      <c r="C14802" s="11"/>
      <c r="I14802" s="13"/>
      <c r="M14802" s="4"/>
    </row>
    <row r="14803" s="5" customFormat="1" ht="23" customHeight="1" spans="2:13">
      <c r="B14803" s="11"/>
      <c r="C14803" s="11"/>
      <c r="I14803" s="13"/>
      <c r="M14803" s="4"/>
    </row>
    <row r="14804" s="5" customFormat="1" ht="23" customHeight="1" spans="2:13">
      <c r="B14804" s="11"/>
      <c r="C14804" s="11"/>
      <c r="I14804" s="13"/>
      <c r="M14804" s="4"/>
    </row>
    <row r="14805" s="5" customFormat="1" ht="23" customHeight="1" spans="2:13">
      <c r="B14805" s="11"/>
      <c r="C14805" s="11"/>
      <c r="I14805" s="13"/>
      <c r="M14805" s="4"/>
    </row>
    <row r="14806" s="5" customFormat="1" ht="23" customHeight="1" spans="2:13">
      <c r="B14806" s="11"/>
      <c r="C14806" s="11"/>
      <c r="I14806" s="13"/>
      <c r="M14806" s="4"/>
    </row>
    <row r="14807" s="5" customFormat="1" ht="23" customHeight="1" spans="2:13">
      <c r="B14807" s="11"/>
      <c r="C14807" s="11"/>
      <c r="I14807" s="13"/>
      <c r="M14807" s="4"/>
    </row>
    <row r="14808" s="5" customFormat="1" ht="23" customHeight="1" spans="2:13">
      <c r="B14808" s="11"/>
      <c r="C14808" s="11"/>
      <c r="I14808" s="13"/>
      <c r="M14808" s="4"/>
    </row>
    <row r="14809" s="5" customFormat="1" ht="23" customHeight="1" spans="2:13">
      <c r="B14809" s="11"/>
      <c r="C14809" s="11"/>
      <c r="I14809" s="13"/>
      <c r="M14809" s="4"/>
    </row>
    <row r="14810" s="5" customFormat="1" ht="23" customHeight="1" spans="2:13">
      <c r="B14810" s="11"/>
      <c r="C14810" s="11"/>
      <c r="I14810" s="13"/>
      <c r="M14810" s="4"/>
    </row>
    <row r="14811" s="5" customFormat="1" ht="23" customHeight="1" spans="2:13">
      <c r="B14811" s="11"/>
      <c r="C14811" s="11"/>
      <c r="I14811" s="13"/>
      <c r="M14811" s="4"/>
    </row>
    <row r="14812" s="5" customFormat="1" ht="23" customHeight="1" spans="2:13">
      <c r="B14812" s="11"/>
      <c r="C14812" s="11"/>
      <c r="I14812" s="13"/>
      <c r="M14812" s="4"/>
    </row>
    <row r="14813" s="5" customFormat="1" ht="23" customHeight="1" spans="2:13">
      <c r="B14813" s="11"/>
      <c r="C14813" s="11"/>
      <c r="I14813" s="13"/>
      <c r="M14813" s="4"/>
    </row>
    <row r="14814" s="5" customFormat="1" ht="23" customHeight="1" spans="2:13">
      <c r="B14814" s="11"/>
      <c r="C14814" s="11"/>
      <c r="I14814" s="13"/>
      <c r="M14814" s="4"/>
    </row>
    <row r="14815" s="5" customFormat="1" ht="23" customHeight="1" spans="2:13">
      <c r="B14815" s="11"/>
      <c r="C14815" s="11"/>
      <c r="I14815" s="13"/>
      <c r="M14815" s="4"/>
    </row>
    <row r="14816" s="5" customFormat="1" ht="23" customHeight="1" spans="2:13">
      <c r="B14816" s="11"/>
      <c r="C14816" s="11"/>
      <c r="I14816" s="13"/>
      <c r="M14816" s="4"/>
    </row>
    <row r="14817" s="5" customFormat="1" ht="23" customHeight="1" spans="2:13">
      <c r="B14817" s="11"/>
      <c r="C14817" s="11"/>
      <c r="I14817" s="13"/>
      <c r="M14817" s="4"/>
    </row>
    <row r="14818" s="5" customFormat="1" ht="23" customHeight="1" spans="2:13">
      <c r="B14818" s="11"/>
      <c r="C14818" s="11"/>
      <c r="I14818" s="13"/>
      <c r="M14818" s="4"/>
    </row>
    <row r="14819" s="5" customFormat="1" ht="23" customHeight="1" spans="2:13">
      <c r="B14819" s="11"/>
      <c r="C14819" s="11"/>
      <c r="I14819" s="13"/>
      <c r="M14819" s="4"/>
    </row>
    <row r="14820" s="5" customFormat="1" ht="23" customHeight="1" spans="2:13">
      <c r="B14820" s="11"/>
      <c r="C14820" s="11"/>
      <c r="I14820" s="13"/>
      <c r="M14820" s="4"/>
    </row>
    <row r="14821" s="5" customFormat="1" ht="23" customHeight="1" spans="2:13">
      <c r="B14821" s="11"/>
      <c r="C14821" s="11"/>
      <c r="I14821" s="13"/>
      <c r="M14821" s="4"/>
    </row>
    <row r="14822" s="5" customFormat="1" ht="23" customHeight="1" spans="2:13">
      <c r="B14822" s="11"/>
      <c r="C14822" s="11"/>
      <c r="I14822" s="13"/>
      <c r="M14822" s="4"/>
    </row>
    <row r="14823" s="5" customFormat="1" ht="23" customHeight="1" spans="2:13">
      <c r="B14823" s="11"/>
      <c r="C14823" s="11"/>
      <c r="I14823" s="13"/>
      <c r="M14823" s="4"/>
    </row>
    <row r="14824" s="5" customFormat="1" ht="23" customHeight="1" spans="2:13">
      <c r="B14824" s="11"/>
      <c r="C14824" s="11"/>
      <c r="I14824" s="13"/>
      <c r="M14824" s="4"/>
    </row>
    <row r="14825" s="5" customFormat="1" ht="23" customHeight="1" spans="2:13">
      <c r="B14825" s="11"/>
      <c r="C14825" s="11"/>
      <c r="I14825" s="13"/>
      <c r="M14825" s="4"/>
    </row>
    <row r="14826" s="5" customFormat="1" ht="23" customHeight="1" spans="2:13">
      <c r="B14826" s="11"/>
      <c r="C14826" s="11"/>
      <c r="I14826" s="13"/>
      <c r="M14826" s="4"/>
    </row>
    <row r="14827" s="5" customFormat="1" ht="23" customHeight="1" spans="2:13">
      <c r="B14827" s="11"/>
      <c r="C14827" s="11"/>
      <c r="I14827" s="13"/>
      <c r="M14827" s="4"/>
    </row>
    <row r="14828" s="5" customFormat="1" ht="23" customHeight="1" spans="2:13">
      <c r="B14828" s="11"/>
      <c r="C14828" s="11"/>
      <c r="I14828" s="13"/>
      <c r="M14828" s="4"/>
    </row>
    <row r="14829" s="5" customFormat="1" ht="23" customHeight="1" spans="2:13">
      <c r="B14829" s="11"/>
      <c r="C14829" s="11"/>
      <c r="I14829" s="13"/>
      <c r="M14829" s="4"/>
    </row>
    <row r="14830" s="5" customFormat="1" ht="23" customHeight="1" spans="2:13">
      <c r="B14830" s="11"/>
      <c r="C14830" s="11"/>
      <c r="I14830" s="13"/>
      <c r="M14830" s="4"/>
    </row>
    <row r="14831" s="5" customFormat="1" ht="23" customHeight="1" spans="2:13">
      <c r="B14831" s="11"/>
      <c r="C14831" s="11"/>
      <c r="I14831" s="13"/>
      <c r="M14831" s="4"/>
    </row>
    <row r="14832" s="5" customFormat="1" ht="23" customHeight="1" spans="2:13">
      <c r="B14832" s="11"/>
      <c r="C14832" s="11"/>
      <c r="I14832" s="13"/>
      <c r="M14832" s="4"/>
    </row>
    <row r="14833" s="5" customFormat="1" ht="23" customHeight="1" spans="2:13">
      <c r="B14833" s="11"/>
      <c r="C14833" s="11"/>
      <c r="I14833" s="13"/>
      <c r="M14833" s="4"/>
    </row>
    <row r="14834" s="5" customFormat="1" ht="23" customHeight="1" spans="2:13">
      <c r="B14834" s="11"/>
      <c r="C14834" s="11"/>
      <c r="I14834" s="13"/>
      <c r="M14834" s="4"/>
    </row>
    <row r="14835" s="5" customFormat="1" ht="23" customHeight="1" spans="2:13">
      <c r="B14835" s="11"/>
      <c r="C14835" s="11"/>
      <c r="I14835" s="13"/>
      <c r="M14835" s="4"/>
    </row>
    <row r="14836" s="5" customFormat="1" ht="23" customHeight="1" spans="2:13">
      <c r="B14836" s="11"/>
      <c r="C14836" s="11"/>
      <c r="I14836" s="13"/>
      <c r="M14836" s="4"/>
    </row>
    <row r="14837" s="5" customFormat="1" ht="23" customHeight="1" spans="2:13">
      <c r="B14837" s="11"/>
      <c r="C14837" s="11"/>
      <c r="I14837" s="13"/>
      <c r="M14837" s="4"/>
    </row>
    <row r="14838" s="5" customFormat="1" ht="23" customHeight="1" spans="2:13">
      <c r="B14838" s="11"/>
      <c r="C14838" s="11"/>
      <c r="I14838" s="13"/>
      <c r="M14838" s="4"/>
    </row>
    <row r="14839" s="5" customFormat="1" ht="23" customHeight="1" spans="2:13">
      <c r="B14839" s="11"/>
      <c r="C14839" s="11"/>
      <c r="I14839" s="13"/>
      <c r="M14839" s="4"/>
    </row>
    <row r="14840" s="5" customFormat="1" ht="23" customHeight="1" spans="2:13">
      <c r="B14840" s="11"/>
      <c r="C14840" s="11"/>
      <c r="I14840" s="13"/>
      <c r="M14840" s="4"/>
    </row>
    <row r="14841" s="5" customFormat="1" ht="23" customHeight="1" spans="2:13">
      <c r="B14841" s="11"/>
      <c r="C14841" s="11"/>
      <c r="I14841" s="13"/>
      <c r="M14841" s="4"/>
    </row>
    <row r="14842" s="5" customFormat="1" ht="23" customHeight="1" spans="2:13">
      <c r="B14842" s="11"/>
      <c r="C14842" s="11"/>
      <c r="I14842" s="13"/>
      <c r="M14842" s="4"/>
    </row>
    <row r="14843" s="5" customFormat="1" ht="23" customHeight="1" spans="2:13">
      <c r="B14843" s="11"/>
      <c r="C14843" s="11"/>
      <c r="I14843" s="13"/>
      <c r="M14843" s="4"/>
    </row>
    <row r="14844" s="5" customFormat="1" ht="23" customHeight="1" spans="2:13">
      <c r="B14844" s="11"/>
      <c r="C14844" s="11"/>
      <c r="I14844" s="13"/>
      <c r="M14844" s="4"/>
    </row>
    <row r="14845" s="5" customFormat="1" ht="23" customHeight="1" spans="2:13">
      <c r="B14845" s="11"/>
      <c r="C14845" s="11"/>
      <c r="I14845" s="13"/>
      <c r="M14845" s="4"/>
    </row>
    <row r="14846" s="5" customFormat="1" ht="23" customHeight="1" spans="2:13">
      <c r="B14846" s="11"/>
      <c r="C14846" s="11"/>
      <c r="I14846" s="13"/>
      <c r="M14846" s="4"/>
    </row>
    <row r="14847" s="5" customFormat="1" ht="23" customHeight="1" spans="2:13">
      <c r="B14847" s="11"/>
      <c r="C14847" s="11"/>
      <c r="I14847" s="13"/>
      <c r="M14847" s="4"/>
    </row>
    <row r="14848" s="5" customFormat="1" ht="23" customHeight="1" spans="2:13">
      <c r="B14848" s="11"/>
      <c r="C14848" s="11"/>
      <c r="I14848" s="13"/>
      <c r="M14848" s="4"/>
    </row>
    <row r="14849" s="5" customFormat="1" ht="23" customHeight="1" spans="2:13">
      <c r="B14849" s="11"/>
      <c r="C14849" s="11"/>
      <c r="I14849" s="13"/>
      <c r="M14849" s="4"/>
    </row>
    <row r="14850" s="5" customFormat="1" ht="23" customHeight="1" spans="2:13">
      <c r="B14850" s="11"/>
      <c r="C14850" s="11"/>
      <c r="I14850" s="13"/>
      <c r="M14850" s="4"/>
    </row>
    <row r="14851" s="5" customFormat="1" ht="23" customHeight="1" spans="2:13">
      <c r="B14851" s="11"/>
      <c r="C14851" s="11"/>
      <c r="I14851" s="13"/>
      <c r="M14851" s="4"/>
    </row>
    <row r="14852" s="5" customFormat="1" ht="23" customHeight="1" spans="2:13">
      <c r="B14852" s="11"/>
      <c r="C14852" s="11"/>
      <c r="I14852" s="13"/>
      <c r="M14852" s="4"/>
    </row>
    <row r="14853" s="5" customFormat="1" ht="23" customHeight="1" spans="2:13">
      <c r="B14853" s="11"/>
      <c r="C14853" s="11"/>
      <c r="I14853" s="13"/>
      <c r="M14853" s="4"/>
    </row>
    <row r="14854" s="5" customFormat="1" ht="23" customHeight="1" spans="2:13">
      <c r="B14854" s="11"/>
      <c r="C14854" s="11"/>
      <c r="I14854" s="13"/>
      <c r="M14854" s="4"/>
    </row>
    <row r="14855" s="5" customFormat="1" ht="23" customHeight="1" spans="2:13">
      <c r="B14855" s="11"/>
      <c r="C14855" s="11"/>
      <c r="I14855" s="13"/>
      <c r="M14855" s="4"/>
    </row>
    <row r="14856" s="5" customFormat="1" ht="23" customHeight="1" spans="2:13">
      <c r="B14856" s="11"/>
      <c r="C14856" s="11"/>
      <c r="I14856" s="13"/>
      <c r="M14856" s="4"/>
    </row>
    <row r="14857" s="5" customFormat="1" ht="23" customHeight="1" spans="2:13">
      <c r="B14857" s="11"/>
      <c r="C14857" s="11"/>
      <c r="I14857" s="13"/>
      <c r="M14857" s="4"/>
    </row>
    <row r="14858" s="5" customFormat="1" ht="23" customHeight="1" spans="2:13">
      <c r="B14858" s="11"/>
      <c r="C14858" s="11"/>
      <c r="I14858" s="13"/>
      <c r="M14858" s="4"/>
    </row>
    <row r="14859" s="5" customFormat="1" ht="23" customHeight="1" spans="2:13">
      <c r="B14859" s="11"/>
      <c r="C14859" s="11"/>
      <c r="I14859" s="13"/>
      <c r="M14859" s="4"/>
    </row>
    <row r="14860" s="5" customFormat="1" ht="23" customHeight="1" spans="2:13">
      <c r="B14860" s="11"/>
      <c r="C14860" s="11"/>
      <c r="I14860" s="13"/>
      <c r="M14860" s="4"/>
    </row>
    <row r="14861" s="5" customFormat="1" ht="23" customHeight="1" spans="2:13">
      <c r="B14861" s="11"/>
      <c r="C14861" s="11"/>
      <c r="I14861" s="13"/>
      <c r="M14861" s="4"/>
    </row>
    <row r="14862" s="5" customFormat="1" ht="23" customHeight="1" spans="2:13">
      <c r="B14862" s="11"/>
      <c r="C14862" s="11"/>
      <c r="I14862" s="13"/>
      <c r="M14862" s="4"/>
    </row>
    <row r="14863" s="5" customFormat="1" ht="23" customHeight="1" spans="2:13">
      <c r="B14863" s="11"/>
      <c r="C14863" s="11"/>
      <c r="I14863" s="13"/>
      <c r="M14863" s="4"/>
    </row>
    <row r="14864" s="5" customFormat="1" ht="23" customHeight="1" spans="2:13">
      <c r="B14864" s="11"/>
      <c r="C14864" s="11"/>
      <c r="I14864" s="13"/>
      <c r="M14864" s="4"/>
    </row>
    <row r="14865" s="5" customFormat="1" ht="23" customHeight="1" spans="2:13">
      <c r="B14865" s="11"/>
      <c r="C14865" s="11"/>
      <c r="I14865" s="13"/>
      <c r="M14865" s="4"/>
    </row>
    <row r="14866" s="5" customFormat="1" ht="23" customHeight="1" spans="2:13">
      <c r="B14866" s="11"/>
      <c r="C14866" s="11"/>
      <c r="I14866" s="13"/>
      <c r="M14866" s="4"/>
    </row>
    <row r="14867" s="5" customFormat="1" ht="23" customHeight="1" spans="2:13">
      <c r="B14867" s="11"/>
      <c r="C14867" s="11"/>
      <c r="I14867" s="13"/>
      <c r="M14867" s="4"/>
    </row>
    <row r="14868" s="5" customFormat="1" ht="23" customHeight="1" spans="2:13">
      <c r="B14868" s="11"/>
      <c r="C14868" s="11"/>
      <c r="I14868" s="13"/>
      <c r="M14868" s="4"/>
    </row>
    <row r="14869" s="5" customFormat="1" ht="23" customHeight="1" spans="2:13">
      <c r="B14869" s="11"/>
      <c r="C14869" s="11"/>
      <c r="I14869" s="13"/>
      <c r="M14869" s="4"/>
    </row>
    <row r="14870" s="5" customFormat="1" ht="23" customHeight="1" spans="2:13">
      <c r="B14870" s="11"/>
      <c r="C14870" s="11"/>
      <c r="I14870" s="13"/>
      <c r="M14870" s="4"/>
    </row>
    <row r="14871" s="5" customFormat="1" ht="23" customHeight="1" spans="2:13">
      <c r="B14871" s="11"/>
      <c r="C14871" s="11"/>
      <c r="I14871" s="13"/>
      <c r="M14871" s="4"/>
    </row>
    <row r="14872" s="5" customFormat="1" ht="23" customHeight="1" spans="2:13">
      <c r="B14872" s="11"/>
      <c r="C14872" s="11"/>
      <c r="I14872" s="13"/>
      <c r="M14872" s="4"/>
    </row>
    <row r="14873" s="5" customFormat="1" ht="23" customHeight="1" spans="2:13">
      <c r="B14873" s="11"/>
      <c r="C14873" s="11"/>
      <c r="I14873" s="13"/>
      <c r="M14873" s="4"/>
    </row>
    <row r="14874" s="5" customFormat="1" ht="23" customHeight="1" spans="2:13">
      <c r="B14874" s="11"/>
      <c r="C14874" s="11"/>
      <c r="I14874" s="13"/>
      <c r="M14874" s="4"/>
    </row>
    <row r="14875" s="5" customFormat="1" ht="23" customHeight="1" spans="2:13">
      <c r="B14875" s="11"/>
      <c r="C14875" s="11"/>
      <c r="I14875" s="13"/>
      <c r="M14875" s="4"/>
    </row>
    <row r="14876" s="5" customFormat="1" ht="23" customHeight="1" spans="2:13">
      <c r="B14876" s="11"/>
      <c r="C14876" s="11"/>
      <c r="I14876" s="13"/>
      <c r="M14876" s="4"/>
    </row>
    <row r="14877" s="5" customFormat="1" ht="23" customHeight="1" spans="2:13">
      <c r="B14877" s="11"/>
      <c r="C14877" s="11"/>
      <c r="I14877" s="13"/>
      <c r="M14877" s="4"/>
    </row>
    <row r="14878" s="5" customFormat="1" ht="23" customHeight="1" spans="2:13">
      <c r="B14878" s="11"/>
      <c r="C14878" s="11"/>
      <c r="I14878" s="13"/>
      <c r="M14878" s="4"/>
    </row>
    <row r="14879" s="5" customFormat="1" ht="23" customHeight="1" spans="2:13">
      <c r="B14879" s="11"/>
      <c r="C14879" s="11"/>
      <c r="I14879" s="13"/>
      <c r="M14879" s="4"/>
    </row>
    <row r="14880" s="5" customFormat="1" ht="23" customHeight="1" spans="2:13">
      <c r="B14880" s="11"/>
      <c r="C14880" s="11"/>
      <c r="I14880" s="13"/>
      <c r="M14880" s="4"/>
    </row>
    <row r="14881" s="5" customFormat="1" ht="23" customHeight="1" spans="2:13">
      <c r="B14881" s="11"/>
      <c r="C14881" s="11"/>
      <c r="I14881" s="13"/>
      <c r="M14881" s="4"/>
    </row>
    <row r="14882" s="5" customFormat="1" ht="23" customHeight="1" spans="2:13">
      <c r="B14882" s="11"/>
      <c r="C14882" s="11"/>
      <c r="I14882" s="13"/>
      <c r="M14882" s="4"/>
    </row>
    <row r="14883" s="5" customFormat="1" ht="23" customHeight="1" spans="2:13">
      <c r="B14883" s="11"/>
      <c r="C14883" s="11"/>
      <c r="I14883" s="13"/>
      <c r="M14883" s="4"/>
    </row>
    <row r="14884" s="5" customFormat="1" ht="23" customHeight="1" spans="2:13">
      <c r="B14884" s="11"/>
      <c r="C14884" s="11"/>
      <c r="I14884" s="13"/>
      <c r="M14884" s="4"/>
    </row>
    <row r="14885" s="5" customFormat="1" ht="23" customHeight="1" spans="2:13">
      <c r="B14885" s="11"/>
      <c r="C14885" s="11"/>
      <c r="I14885" s="13"/>
      <c r="M14885" s="4"/>
    </row>
    <row r="14886" s="5" customFormat="1" ht="23" customHeight="1" spans="2:13">
      <c r="B14886" s="11"/>
      <c r="C14886" s="11"/>
      <c r="I14886" s="13"/>
      <c r="M14886" s="4"/>
    </row>
    <row r="14887" s="5" customFormat="1" ht="23" customHeight="1" spans="2:13">
      <c r="B14887" s="11"/>
      <c r="C14887" s="11"/>
      <c r="I14887" s="13"/>
      <c r="M14887" s="4"/>
    </row>
    <row r="14888" s="5" customFormat="1" ht="23" customHeight="1" spans="2:13">
      <c r="B14888" s="11"/>
      <c r="C14888" s="11"/>
      <c r="I14888" s="13"/>
      <c r="M14888" s="4"/>
    </row>
    <row r="14889" s="5" customFormat="1" ht="23" customHeight="1" spans="2:13">
      <c r="B14889" s="11"/>
      <c r="C14889" s="11"/>
      <c r="I14889" s="13"/>
      <c r="M14889" s="4"/>
    </row>
    <row r="14890" s="5" customFormat="1" ht="23" customHeight="1" spans="2:13">
      <c r="B14890" s="11"/>
      <c r="C14890" s="11"/>
      <c r="I14890" s="13"/>
      <c r="M14890" s="4"/>
    </row>
    <row r="14891" s="5" customFormat="1" ht="23" customHeight="1" spans="2:13">
      <c r="B14891" s="11"/>
      <c r="C14891" s="11"/>
      <c r="I14891" s="13"/>
      <c r="M14891" s="4"/>
    </row>
    <row r="14892" s="5" customFormat="1" ht="23" customHeight="1" spans="2:13">
      <c r="B14892" s="11"/>
      <c r="C14892" s="11"/>
      <c r="I14892" s="13"/>
      <c r="M14892" s="4"/>
    </row>
    <row r="14893" s="5" customFormat="1" ht="23" customHeight="1" spans="2:13">
      <c r="B14893" s="11"/>
      <c r="C14893" s="11"/>
      <c r="I14893" s="13"/>
      <c r="M14893" s="4"/>
    </row>
    <row r="14894" s="5" customFormat="1" ht="23" customHeight="1" spans="2:13">
      <c r="B14894" s="11"/>
      <c r="C14894" s="11"/>
      <c r="I14894" s="13"/>
      <c r="M14894" s="4"/>
    </row>
    <row r="14895" s="5" customFormat="1" ht="23" customHeight="1" spans="2:13">
      <c r="B14895" s="11"/>
      <c r="C14895" s="11"/>
      <c r="I14895" s="13"/>
      <c r="M14895" s="4"/>
    </row>
    <row r="14896" s="5" customFormat="1" ht="23" customHeight="1" spans="2:13">
      <c r="B14896" s="11"/>
      <c r="C14896" s="11"/>
      <c r="I14896" s="13"/>
      <c r="M14896" s="4"/>
    </row>
    <row r="14897" s="5" customFormat="1" ht="23" customHeight="1" spans="2:13">
      <c r="B14897" s="11"/>
      <c r="C14897" s="11"/>
      <c r="I14897" s="13"/>
      <c r="M14897" s="4"/>
    </row>
    <row r="14898" s="5" customFormat="1" ht="23" customHeight="1" spans="2:13">
      <c r="B14898" s="11"/>
      <c r="C14898" s="11"/>
      <c r="I14898" s="13"/>
      <c r="M14898" s="4"/>
    </row>
    <row r="14899" s="5" customFormat="1" ht="23" customHeight="1" spans="2:13">
      <c r="B14899" s="11"/>
      <c r="C14899" s="11"/>
      <c r="I14899" s="13"/>
      <c r="M14899" s="4"/>
    </row>
    <row r="14900" s="5" customFormat="1" ht="23" customHeight="1" spans="2:13">
      <c r="B14900" s="11"/>
      <c r="C14900" s="11"/>
      <c r="I14900" s="13"/>
      <c r="M14900" s="4"/>
    </row>
    <row r="14901" s="5" customFormat="1" ht="23" customHeight="1" spans="2:13">
      <c r="B14901" s="11"/>
      <c r="C14901" s="11"/>
      <c r="I14901" s="13"/>
      <c r="M14901" s="4"/>
    </row>
    <row r="14902" s="5" customFormat="1" ht="23" customHeight="1" spans="2:13">
      <c r="B14902" s="11"/>
      <c r="C14902" s="11"/>
      <c r="I14902" s="13"/>
      <c r="M14902" s="4"/>
    </row>
    <row r="14903" s="5" customFormat="1" ht="23" customHeight="1" spans="2:13">
      <c r="B14903" s="11"/>
      <c r="C14903" s="11"/>
      <c r="I14903" s="13"/>
      <c r="M14903" s="4"/>
    </row>
    <row r="14904" s="5" customFormat="1" ht="23" customHeight="1" spans="2:13">
      <c r="B14904" s="11"/>
      <c r="C14904" s="11"/>
      <c r="I14904" s="13"/>
      <c r="M14904" s="4"/>
    </row>
    <row r="14905" s="5" customFormat="1" ht="23" customHeight="1" spans="2:13">
      <c r="B14905" s="11"/>
      <c r="C14905" s="11"/>
      <c r="I14905" s="13"/>
      <c r="M14905" s="4"/>
    </row>
    <row r="14906" s="5" customFormat="1" ht="23" customHeight="1" spans="2:13">
      <c r="B14906" s="11"/>
      <c r="C14906" s="11"/>
      <c r="I14906" s="13"/>
      <c r="M14906" s="4"/>
    </row>
    <row r="14907" s="5" customFormat="1" ht="23" customHeight="1" spans="2:13">
      <c r="B14907" s="11"/>
      <c r="C14907" s="11"/>
      <c r="I14907" s="13"/>
      <c r="M14907" s="4"/>
    </row>
    <row r="14908" s="5" customFormat="1" ht="23" customHeight="1" spans="2:13">
      <c r="B14908" s="11"/>
      <c r="C14908" s="11"/>
      <c r="I14908" s="13"/>
      <c r="M14908" s="4"/>
    </row>
    <row r="14909" s="5" customFormat="1" ht="23" customHeight="1" spans="2:13">
      <c r="B14909" s="11"/>
      <c r="C14909" s="11"/>
      <c r="I14909" s="13"/>
      <c r="M14909" s="4"/>
    </row>
    <row r="14910" s="5" customFormat="1" ht="23" customHeight="1" spans="2:13">
      <c r="B14910" s="11"/>
      <c r="C14910" s="11"/>
      <c r="I14910" s="13"/>
      <c r="M14910" s="4"/>
    </row>
    <row r="14911" s="5" customFormat="1" ht="23" customHeight="1" spans="2:13">
      <c r="B14911" s="11"/>
      <c r="C14911" s="11"/>
      <c r="I14911" s="13"/>
      <c r="M14911" s="4"/>
    </row>
    <row r="14912" s="5" customFormat="1" ht="23" customHeight="1" spans="2:13">
      <c r="B14912" s="11"/>
      <c r="C14912" s="11"/>
      <c r="I14912" s="13"/>
      <c r="M14912" s="4"/>
    </row>
    <row r="14913" s="5" customFormat="1" ht="23" customHeight="1" spans="2:13">
      <c r="B14913" s="11"/>
      <c r="C14913" s="11"/>
      <c r="I14913" s="13"/>
      <c r="M14913" s="4"/>
    </row>
    <row r="14914" s="5" customFormat="1" ht="23" customHeight="1" spans="2:13">
      <c r="B14914" s="11"/>
      <c r="C14914" s="11"/>
      <c r="I14914" s="13"/>
      <c r="M14914" s="4"/>
    </row>
    <row r="14915" s="5" customFormat="1" ht="23" customHeight="1" spans="2:13">
      <c r="B14915" s="11"/>
      <c r="C14915" s="11"/>
      <c r="I14915" s="13"/>
      <c r="M14915" s="4"/>
    </row>
    <row r="14916" s="5" customFormat="1" ht="23" customHeight="1" spans="2:13">
      <c r="B14916" s="11"/>
      <c r="C14916" s="11"/>
      <c r="I14916" s="13"/>
      <c r="M14916" s="4"/>
    </row>
    <row r="14917" s="5" customFormat="1" ht="23" customHeight="1" spans="2:13">
      <c r="B14917" s="11"/>
      <c r="C14917" s="11"/>
      <c r="I14917" s="13"/>
      <c r="M14917" s="4"/>
    </row>
    <row r="14918" s="5" customFormat="1" ht="23" customHeight="1" spans="2:13">
      <c r="B14918" s="11"/>
      <c r="C14918" s="11"/>
      <c r="I14918" s="13"/>
      <c r="M14918" s="4"/>
    </row>
    <row r="14919" s="5" customFormat="1" ht="23" customHeight="1" spans="2:13">
      <c r="B14919" s="11"/>
      <c r="C14919" s="11"/>
      <c r="I14919" s="13"/>
      <c r="M14919" s="4"/>
    </row>
    <row r="14920" s="5" customFormat="1" ht="23" customHeight="1" spans="2:13">
      <c r="B14920" s="11"/>
      <c r="C14920" s="11"/>
      <c r="I14920" s="13"/>
      <c r="M14920" s="4"/>
    </row>
    <row r="14921" s="5" customFormat="1" ht="23" customHeight="1" spans="2:13">
      <c r="B14921" s="11"/>
      <c r="C14921" s="11"/>
      <c r="I14921" s="13"/>
      <c r="M14921" s="4"/>
    </row>
    <row r="14922" s="5" customFormat="1" ht="23" customHeight="1" spans="2:13">
      <c r="B14922" s="11"/>
      <c r="C14922" s="11"/>
      <c r="I14922" s="13"/>
      <c r="M14922" s="4"/>
    </row>
    <row r="14923" s="5" customFormat="1" ht="23" customHeight="1" spans="2:13">
      <c r="B14923" s="11"/>
      <c r="C14923" s="11"/>
      <c r="I14923" s="13"/>
      <c r="M14923" s="4"/>
    </row>
    <row r="14924" s="5" customFormat="1" ht="23" customHeight="1" spans="2:13">
      <c r="B14924" s="11"/>
      <c r="C14924" s="11"/>
      <c r="I14924" s="13"/>
      <c r="M14924" s="4"/>
    </row>
    <row r="14925" s="5" customFormat="1" ht="23" customHeight="1" spans="2:13">
      <c r="B14925" s="11"/>
      <c r="C14925" s="11"/>
      <c r="I14925" s="13"/>
      <c r="M14925" s="4"/>
    </row>
    <row r="14926" s="5" customFormat="1" ht="23" customHeight="1" spans="2:13">
      <c r="B14926" s="11"/>
      <c r="C14926" s="11"/>
      <c r="I14926" s="13"/>
      <c r="M14926" s="4"/>
    </row>
    <row r="14927" s="5" customFormat="1" ht="23" customHeight="1" spans="2:13">
      <c r="B14927" s="11"/>
      <c r="C14927" s="11"/>
      <c r="I14927" s="13"/>
      <c r="M14927" s="4"/>
    </row>
    <row r="14928" s="5" customFormat="1" ht="23" customHeight="1" spans="2:13">
      <c r="B14928" s="11"/>
      <c r="C14928" s="11"/>
      <c r="I14928" s="13"/>
      <c r="M14928" s="4"/>
    </row>
    <row r="14929" s="5" customFormat="1" ht="23" customHeight="1" spans="2:13">
      <c r="B14929" s="11"/>
      <c r="C14929" s="11"/>
      <c r="I14929" s="13"/>
      <c r="M14929" s="4"/>
    </row>
    <row r="14930" s="5" customFormat="1" ht="23" customHeight="1" spans="2:13">
      <c r="B14930" s="11"/>
      <c r="C14930" s="11"/>
      <c r="I14930" s="13"/>
      <c r="M14930" s="4"/>
    </row>
    <row r="14931" s="5" customFormat="1" ht="23" customHeight="1" spans="2:13">
      <c r="B14931" s="11"/>
      <c r="C14931" s="11"/>
      <c r="I14931" s="13"/>
      <c r="M14931" s="4"/>
    </row>
    <row r="14932" s="5" customFormat="1" ht="23" customHeight="1" spans="2:13">
      <c r="B14932" s="11"/>
      <c r="C14932" s="11"/>
      <c r="I14932" s="13"/>
      <c r="M14932" s="4"/>
    </row>
    <row r="14933" s="5" customFormat="1" ht="23" customHeight="1" spans="2:13">
      <c r="B14933" s="11"/>
      <c r="C14933" s="11"/>
      <c r="I14933" s="13"/>
      <c r="M14933" s="4"/>
    </row>
    <row r="14934" s="5" customFormat="1" ht="23" customHeight="1" spans="2:13">
      <c r="B14934" s="11"/>
      <c r="C14934" s="11"/>
      <c r="I14934" s="13"/>
      <c r="M14934" s="4"/>
    </row>
    <row r="14935" s="5" customFormat="1" ht="23" customHeight="1" spans="2:13">
      <c r="B14935" s="11"/>
      <c r="C14935" s="11"/>
      <c r="I14935" s="13"/>
      <c r="M14935" s="4"/>
    </row>
    <row r="14936" s="5" customFormat="1" ht="23" customHeight="1" spans="2:13">
      <c r="B14936" s="11"/>
      <c r="C14936" s="11"/>
      <c r="I14936" s="13"/>
      <c r="M14936" s="4"/>
    </row>
    <row r="14937" s="5" customFormat="1" ht="23" customHeight="1" spans="2:13">
      <c r="B14937" s="11"/>
      <c r="C14937" s="11"/>
      <c r="I14937" s="13"/>
      <c r="M14937" s="4"/>
    </row>
    <row r="14938" s="5" customFormat="1" ht="23" customHeight="1" spans="2:13">
      <c r="B14938" s="11"/>
      <c r="C14938" s="11"/>
      <c r="I14938" s="13"/>
      <c r="M14938" s="4"/>
    </row>
    <row r="14939" s="5" customFormat="1" ht="23" customHeight="1" spans="2:13">
      <c r="B14939" s="11"/>
      <c r="C14939" s="11"/>
      <c r="I14939" s="13"/>
      <c r="M14939" s="4"/>
    </row>
    <row r="14940" s="5" customFormat="1" ht="23" customHeight="1" spans="2:13">
      <c r="B14940" s="11"/>
      <c r="C14940" s="11"/>
      <c r="I14940" s="13"/>
      <c r="M14940" s="4"/>
    </row>
    <row r="14941" s="5" customFormat="1" ht="23" customHeight="1" spans="2:13">
      <c r="B14941" s="11"/>
      <c r="C14941" s="11"/>
      <c r="I14941" s="13"/>
      <c r="M14941" s="4"/>
    </row>
    <row r="14942" s="5" customFormat="1" ht="23" customHeight="1" spans="2:13">
      <c r="B14942" s="11"/>
      <c r="C14942" s="11"/>
      <c r="I14942" s="13"/>
      <c r="M14942" s="4"/>
    </row>
    <row r="14943" s="5" customFormat="1" ht="23" customHeight="1" spans="2:13">
      <c r="B14943" s="11"/>
      <c r="C14943" s="11"/>
      <c r="I14943" s="13"/>
      <c r="M14943" s="4"/>
    </row>
    <row r="14944" s="5" customFormat="1" ht="23" customHeight="1" spans="2:13">
      <c r="B14944" s="11"/>
      <c r="C14944" s="11"/>
      <c r="I14944" s="13"/>
      <c r="M14944" s="4"/>
    </row>
    <row r="14945" s="5" customFormat="1" ht="23" customHeight="1" spans="2:13">
      <c r="B14945" s="11"/>
      <c r="C14945" s="11"/>
      <c r="I14945" s="13"/>
      <c r="M14945" s="4"/>
    </row>
    <row r="14946" s="5" customFormat="1" ht="23" customHeight="1" spans="2:13">
      <c r="B14946" s="11"/>
      <c r="C14946" s="11"/>
      <c r="I14946" s="13"/>
      <c r="M14946" s="4"/>
    </row>
    <row r="14947" s="5" customFormat="1" ht="23" customHeight="1" spans="2:13">
      <c r="B14947" s="11"/>
      <c r="C14947" s="11"/>
      <c r="I14947" s="13"/>
      <c r="M14947" s="4"/>
    </row>
    <row r="14948" s="5" customFormat="1" ht="23" customHeight="1" spans="2:13">
      <c r="B14948" s="11"/>
      <c r="C14948" s="11"/>
      <c r="I14948" s="13"/>
      <c r="M14948" s="4"/>
    </row>
    <row r="14949" s="5" customFormat="1" ht="23" customHeight="1" spans="2:13">
      <c r="B14949" s="11"/>
      <c r="C14949" s="11"/>
      <c r="I14949" s="13"/>
      <c r="M14949" s="4"/>
    </row>
    <row r="14950" s="5" customFormat="1" ht="23" customHeight="1" spans="2:13">
      <c r="B14950" s="11"/>
      <c r="C14950" s="11"/>
      <c r="I14950" s="13"/>
      <c r="M14950" s="4"/>
    </row>
    <row r="14951" s="5" customFormat="1" ht="23" customHeight="1" spans="2:13">
      <c r="B14951" s="11"/>
      <c r="C14951" s="11"/>
      <c r="I14951" s="13"/>
      <c r="M14951" s="4"/>
    </row>
    <row r="14952" s="5" customFormat="1" ht="23" customHeight="1" spans="2:13">
      <c r="B14952" s="11"/>
      <c r="C14952" s="11"/>
      <c r="I14952" s="13"/>
      <c r="M14952" s="4"/>
    </row>
    <row r="14953" s="5" customFormat="1" ht="23" customHeight="1" spans="2:13">
      <c r="B14953" s="11"/>
      <c r="C14953" s="11"/>
      <c r="I14953" s="13"/>
      <c r="M14953" s="4"/>
    </row>
    <row r="14954" s="5" customFormat="1" ht="23" customHeight="1" spans="2:13">
      <c r="B14954" s="11"/>
      <c r="C14954" s="11"/>
      <c r="I14954" s="13"/>
      <c r="M14954" s="4"/>
    </row>
    <row r="14955" s="5" customFormat="1" ht="23" customHeight="1" spans="2:13">
      <c r="B14955" s="11"/>
      <c r="C14955" s="11"/>
      <c r="I14955" s="13"/>
      <c r="M14955" s="4"/>
    </row>
    <row r="14956" s="5" customFormat="1" ht="23" customHeight="1" spans="2:13">
      <c r="B14956" s="11"/>
      <c r="C14956" s="11"/>
      <c r="I14956" s="13"/>
      <c r="M14956" s="4"/>
    </row>
    <row r="14957" s="5" customFormat="1" ht="23" customHeight="1" spans="2:13">
      <c r="B14957" s="11"/>
      <c r="C14957" s="11"/>
      <c r="I14957" s="13"/>
      <c r="M14957" s="4"/>
    </row>
    <row r="14958" s="5" customFormat="1" ht="23" customHeight="1" spans="2:13">
      <c r="B14958" s="11"/>
      <c r="C14958" s="11"/>
      <c r="I14958" s="13"/>
      <c r="M14958" s="4"/>
    </row>
    <row r="14959" s="5" customFormat="1" ht="23" customHeight="1" spans="2:13">
      <c r="B14959" s="11"/>
      <c r="C14959" s="11"/>
      <c r="I14959" s="13"/>
      <c r="M14959" s="4"/>
    </row>
    <row r="14960" s="5" customFormat="1" ht="23" customHeight="1" spans="2:13">
      <c r="B14960" s="11"/>
      <c r="C14960" s="11"/>
      <c r="I14960" s="13"/>
      <c r="M14960" s="4"/>
    </row>
    <row r="14961" s="5" customFormat="1" ht="23" customHeight="1" spans="2:13">
      <c r="B14961" s="11"/>
      <c r="C14961" s="11"/>
      <c r="I14961" s="13"/>
      <c r="M14961" s="4"/>
    </row>
    <row r="14962" s="5" customFormat="1" ht="23" customHeight="1" spans="2:13">
      <c r="B14962" s="11"/>
      <c r="C14962" s="11"/>
      <c r="I14962" s="13"/>
      <c r="M14962" s="4"/>
    </row>
    <row r="14963" s="5" customFormat="1" ht="23" customHeight="1" spans="2:13">
      <c r="B14963" s="11"/>
      <c r="C14963" s="11"/>
      <c r="I14963" s="13"/>
      <c r="M14963" s="4"/>
    </row>
    <row r="14964" s="5" customFormat="1" ht="23" customHeight="1" spans="2:13">
      <c r="B14964" s="11"/>
      <c r="C14964" s="11"/>
      <c r="I14964" s="13"/>
      <c r="M14964" s="4"/>
    </row>
    <row r="14965" s="5" customFormat="1" ht="23" customHeight="1" spans="2:13">
      <c r="B14965" s="11"/>
      <c r="C14965" s="11"/>
      <c r="I14965" s="13"/>
      <c r="M14965" s="4"/>
    </row>
    <row r="14966" s="5" customFormat="1" ht="23" customHeight="1" spans="2:13">
      <c r="B14966" s="11"/>
      <c r="C14966" s="11"/>
      <c r="I14966" s="13"/>
      <c r="M14966" s="4"/>
    </row>
    <row r="14967" s="5" customFormat="1" ht="23" customHeight="1" spans="2:13">
      <c r="B14967" s="11"/>
      <c r="C14967" s="11"/>
      <c r="I14967" s="13"/>
      <c r="M14967" s="4"/>
    </row>
    <row r="14968" s="5" customFormat="1" ht="23" customHeight="1" spans="2:13">
      <c r="B14968" s="11"/>
      <c r="C14968" s="11"/>
      <c r="I14968" s="13"/>
      <c r="M14968" s="4"/>
    </row>
    <row r="14969" s="5" customFormat="1" ht="23" customHeight="1" spans="2:13">
      <c r="B14969" s="11"/>
      <c r="C14969" s="11"/>
      <c r="I14969" s="13"/>
      <c r="M14969" s="4"/>
    </row>
    <row r="14970" s="5" customFormat="1" ht="23" customHeight="1" spans="2:13">
      <c r="B14970" s="11"/>
      <c r="C14970" s="11"/>
      <c r="I14970" s="13"/>
      <c r="M14970" s="4"/>
    </row>
    <row r="14971" s="5" customFormat="1" ht="23" customHeight="1" spans="2:13">
      <c r="B14971" s="11"/>
      <c r="C14971" s="11"/>
      <c r="I14971" s="13"/>
      <c r="M14971" s="4"/>
    </row>
    <row r="14972" s="5" customFormat="1" ht="23" customHeight="1" spans="2:13">
      <c r="B14972" s="11"/>
      <c r="C14972" s="11"/>
      <c r="I14972" s="13"/>
      <c r="M14972" s="4"/>
    </row>
    <row r="14973" s="5" customFormat="1" ht="23" customHeight="1" spans="2:13">
      <c r="B14973" s="11"/>
      <c r="C14973" s="11"/>
      <c r="I14973" s="13"/>
      <c r="M14973" s="4"/>
    </row>
    <row r="14974" s="5" customFormat="1" ht="23" customHeight="1" spans="2:13">
      <c r="B14974" s="11"/>
      <c r="C14974" s="11"/>
      <c r="I14974" s="13"/>
      <c r="M14974" s="4"/>
    </row>
    <row r="14975" s="5" customFormat="1" ht="23" customHeight="1" spans="2:13">
      <c r="B14975" s="11"/>
      <c r="C14975" s="11"/>
      <c r="I14975" s="13"/>
      <c r="M14975" s="4"/>
    </row>
    <row r="14976" s="5" customFormat="1" ht="23" customHeight="1" spans="2:13">
      <c r="B14976" s="11"/>
      <c r="C14976" s="11"/>
      <c r="I14976" s="13"/>
      <c r="M14976" s="4"/>
    </row>
    <row r="14977" s="5" customFormat="1" ht="23" customHeight="1" spans="2:13">
      <c r="B14977" s="11"/>
      <c r="C14977" s="11"/>
      <c r="I14977" s="13"/>
      <c r="M14977" s="4"/>
    </row>
    <row r="14978" s="5" customFormat="1" ht="23" customHeight="1" spans="2:13">
      <c r="B14978" s="11"/>
      <c r="C14978" s="11"/>
      <c r="I14978" s="13"/>
      <c r="M14978" s="4"/>
    </row>
    <row r="14979" s="5" customFormat="1" ht="23" customHeight="1" spans="2:13">
      <c r="B14979" s="11"/>
      <c r="C14979" s="11"/>
      <c r="I14979" s="13"/>
      <c r="M14979" s="4"/>
    </row>
    <row r="14980" s="5" customFormat="1" ht="23" customHeight="1" spans="2:13">
      <c r="B14980" s="11"/>
      <c r="C14980" s="11"/>
      <c r="I14980" s="13"/>
      <c r="M14980" s="4"/>
    </row>
    <row r="14981" s="5" customFormat="1" ht="23" customHeight="1" spans="2:13">
      <c r="B14981" s="11"/>
      <c r="C14981" s="11"/>
      <c r="I14981" s="13"/>
      <c r="M14981" s="4"/>
    </row>
    <row r="14982" s="5" customFormat="1" ht="23" customHeight="1" spans="2:13">
      <c r="B14982" s="11"/>
      <c r="C14982" s="11"/>
      <c r="I14982" s="13"/>
      <c r="M14982" s="4"/>
    </row>
    <row r="14983" s="5" customFormat="1" ht="23" customHeight="1" spans="2:13">
      <c r="B14983" s="11"/>
      <c r="C14983" s="11"/>
      <c r="I14983" s="13"/>
      <c r="M14983" s="4"/>
    </row>
    <row r="14984" s="5" customFormat="1" ht="23" customHeight="1" spans="2:13">
      <c r="B14984" s="11"/>
      <c r="C14984" s="11"/>
      <c r="I14984" s="13"/>
      <c r="M14984" s="4"/>
    </row>
    <row r="14985" s="5" customFormat="1" ht="23" customHeight="1" spans="2:13">
      <c r="B14985" s="11"/>
      <c r="C14985" s="11"/>
      <c r="I14985" s="13"/>
      <c r="M14985" s="4"/>
    </row>
    <row r="14986" s="5" customFormat="1" ht="23" customHeight="1" spans="2:13">
      <c r="B14986" s="11"/>
      <c r="C14986" s="11"/>
      <c r="I14986" s="13"/>
      <c r="M14986" s="4"/>
    </row>
    <row r="14987" s="5" customFormat="1" ht="23" customHeight="1" spans="2:13">
      <c r="B14987" s="11"/>
      <c r="C14987" s="11"/>
      <c r="I14987" s="13"/>
      <c r="M14987" s="4"/>
    </row>
    <row r="14988" s="5" customFormat="1" ht="23" customHeight="1" spans="2:13">
      <c r="B14988" s="11"/>
      <c r="C14988" s="11"/>
      <c r="I14988" s="13"/>
      <c r="M14988" s="4"/>
    </row>
    <row r="14989" s="5" customFormat="1" ht="23" customHeight="1" spans="2:13">
      <c r="B14989" s="11"/>
      <c r="C14989" s="11"/>
      <c r="I14989" s="13"/>
      <c r="M14989" s="4"/>
    </row>
    <row r="14990" s="5" customFormat="1" ht="23" customHeight="1" spans="2:13">
      <c r="B14990" s="11"/>
      <c r="C14990" s="11"/>
      <c r="I14990" s="13"/>
      <c r="M14990" s="4"/>
    </row>
    <row r="14991" s="5" customFormat="1" ht="23" customHeight="1" spans="2:13">
      <c r="B14991" s="11"/>
      <c r="C14991" s="11"/>
      <c r="I14991" s="13"/>
      <c r="M14991" s="4"/>
    </row>
    <row r="14992" s="5" customFormat="1" ht="23" customHeight="1" spans="2:13">
      <c r="B14992" s="11"/>
      <c r="C14992" s="11"/>
      <c r="I14992" s="13"/>
      <c r="M14992" s="4"/>
    </row>
    <row r="14993" s="5" customFormat="1" ht="23" customHeight="1" spans="2:13">
      <c r="B14993" s="11"/>
      <c r="C14993" s="11"/>
      <c r="I14993" s="13"/>
      <c r="M14993" s="4"/>
    </row>
    <row r="14994" s="5" customFormat="1" ht="23" customHeight="1" spans="2:13">
      <c r="B14994" s="11"/>
      <c r="C14994" s="11"/>
      <c r="I14994" s="13"/>
      <c r="M14994" s="4"/>
    </row>
    <row r="14995" s="5" customFormat="1" ht="23" customHeight="1" spans="2:13">
      <c r="B14995" s="11"/>
      <c r="C14995" s="11"/>
      <c r="I14995" s="13"/>
      <c r="M14995" s="4"/>
    </row>
    <row r="14996" s="5" customFormat="1" ht="23" customHeight="1" spans="2:13">
      <c r="B14996" s="11"/>
      <c r="C14996" s="11"/>
      <c r="I14996" s="13"/>
      <c r="M14996" s="4"/>
    </row>
    <row r="14997" s="5" customFormat="1" ht="23" customHeight="1" spans="2:13">
      <c r="B14997" s="11"/>
      <c r="C14997" s="11"/>
      <c r="I14997" s="13"/>
      <c r="M14997" s="4"/>
    </row>
    <row r="14998" s="5" customFormat="1" ht="23" customHeight="1" spans="2:13">
      <c r="B14998" s="11"/>
      <c r="C14998" s="11"/>
      <c r="I14998" s="13"/>
      <c r="M14998" s="4"/>
    </row>
    <row r="14999" s="5" customFormat="1" ht="23" customHeight="1" spans="2:13">
      <c r="B14999" s="11"/>
      <c r="C14999" s="11"/>
      <c r="I14999" s="13"/>
      <c r="M14999" s="4"/>
    </row>
    <row r="15000" s="5" customFormat="1" ht="23" customHeight="1" spans="2:13">
      <c r="B15000" s="11"/>
      <c r="C15000" s="11"/>
      <c r="I15000" s="13"/>
      <c r="M15000" s="4"/>
    </row>
    <row r="15001" s="5" customFormat="1" ht="23" customHeight="1" spans="2:13">
      <c r="B15001" s="11"/>
      <c r="C15001" s="11"/>
      <c r="I15001" s="13"/>
      <c r="M15001" s="4"/>
    </row>
    <row r="15002" s="5" customFormat="1" ht="23" customHeight="1" spans="2:13">
      <c r="B15002" s="11"/>
      <c r="C15002" s="11"/>
      <c r="I15002" s="13"/>
      <c r="M15002" s="4"/>
    </row>
    <row r="15003" s="5" customFormat="1" ht="23" customHeight="1" spans="2:13">
      <c r="B15003" s="11"/>
      <c r="C15003" s="11"/>
      <c r="I15003" s="13"/>
      <c r="M15003" s="4"/>
    </row>
    <row r="15004" s="5" customFormat="1" ht="23" customHeight="1" spans="2:13">
      <c r="B15004" s="11"/>
      <c r="C15004" s="11"/>
      <c r="I15004" s="13"/>
      <c r="M15004" s="4"/>
    </row>
    <row r="15005" s="5" customFormat="1" ht="23" customHeight="1" spans="2:13">
      <c r="B15005" s="11"/>
      <c r="C15005" s="11"/>
      <c r="I15005" s="13"/>
      <c r="M15005" s="4"/>
    </row>
    <row r="15006" s="5" customFormat="1" ht="23" customHeight="1" spans="2:13">
      <c r="B15006" s="11"/>
      <c r="C15006" s="11"/>
      <c r="I15006" s="13"/>
      <c r="M15006" s="4"/>
    </row>
    <row r="15007" s="5" customFormat="1" ht="23" customHeight="1" spans="2:13">
      <c r="B15007" s="11"/>
      <c r="C15007" s="11"/>
      <c r="I15007" s="13"/>
      <c r="M15007" s="4"/>
    </row>
    <row r="15008" s="5" customFormat="1" ht="23" customHeight="1" spans="2:13">
      <c r="B15008" s="11"/>
      <c r="C15008" s="11"/>
      <c r="I15008" s="13"/>
      <c r="M15008" s="4"/>
    </row>
    <row r="15009" s="5" customFormat="1" ht="23" customHeight="1" spans="2:13">
      <c r="B15009" s="11"/>
      <c r="C15009" s="11"/>
      <c r="I15009" s="13"/>
      <c r="M15009" s="4"/>
    </row>
    <row r="15010" s="5" customFormat="1" ht="23" customHeight="1" spans="2:13">
      <c r="B15010" s="11"/>
      <c r="C15010" s="11"/>
      <c r="I15010" s="13"/>
      <c r="M15010" s="4"/>
    </row>
    <row r="15011" s="5" customFormat="1" ht="23" customHeight="1" spans="2:13">
      <c r="B15011" s="11"/>
      <c r="C15011" s="11"/>
      <c r="I15011" s="13"/>
      <c r="M15011" s="4"/>
    </row>
    <row r="15012" s="5" customFormat="1" ht="23" customHeight="1" spans="2:13">
      <c r="B15012" s="11"/>
      <c r="C15012" s="11"/>
      <c r="I15012" s="13"/>
      <c r="M15012" s="4"/>
    </row>
    <row r="15013" s="5" customFormat="1" ht="23" customHeight="1" spans="2:13">
      <c r="B15013" s="11"/>
      <c r="C15013" s="11"/>
      <c r="I15013" s="13"/>
      <c r="M15013" s="4"/>
    </row>
    <row r="15014" s="5" customFormat="1" ht="23" customHeight="1" spans="2:13">
      <c r="B15014" s="11"/>
      <c r="C15014" s="11"/>
      <c r="I15014" s="13"/>
      <c r="M15014" s="4"/>
    </row>
    <row r="15015" s="5" customFormat="1" ht="23" customHeight="1" spans="2:13">
      <c r="B15015" s="11"/>
      <c r="C15015" s="11"/>
      <c r="I15015" s="13"/>
      <c r="M15015" s="4"/>
    </row>
    <row r="15016" s="5" customFormat="1" ht="23" customHeight="1" spans="2:13">
      <c r="B15016" s="11"/>
      <c r="C15016" s="11"/>
      <c r="I15016" s="13"/>
      <c r="M15016" s="4"/>
    </row>
    <row r="15017" s="5" customFormat="1" ht="23" customHeight="1" spans="2:13">
      <c r="B15017" s="11"/>
      <c r="C15017" s="11"/>
      <c r="I15017" s="13"/>
      <c r="M15017" s="4"/>
    </row>
    <row r="15018" s="5" customFormat="1" ht="23" customHeight="1" spans="2:13">
      <c r="B15018" s="11"/>
      <c r="C15018" s="11"/>
      <c r="I15018" s="13"/>
      <c r="M15018" s="4"/>
    </row>
    <row r="15019" s="5" customFormat="1" ht="23" customHeight="1" spans="2:13">
      <c r="B15019" s="11"/>
      <c r="C15019" s="11"/>
      <c r="I15019" s="13"/>
      <c r="M15019" s="4"/>
    </row>
    <row r="15020" s="5" customFormat="1" ht="23" customHeight="1" spans="2:13">
      <c r="B15020" s="11"/>
      <c r="C15020" s="11"/>
      <c r="I15020" s="13"/>
      <c r="M15020" s="4"/>
    </row>
    <row r="15021" s="5" customFormat="1" ht="23" customHeight="1" spans="2:13">
      <c r="B15021" s="11"/>
      <c r="C15021" s="11"/>
      <c r="I15021" s="13"/>
      <c r="M15021" s="4"/>
    </row>
    <row r="15022" s="5" customFormat="1" ht="23" customHeight="1" spans="2:13">
      <c r="B15022" s="11"/>
      <c r="C15022" s="11"/>
      <c r="I15022" s="13"/>
      <c r="M15022" s="4"/>
    </row>
    <row r="15023" s="5" customFormat="1" ht="23" customHeight="1" spans="2:13">
      <c r="B15023" s="11"/>
      <c r="C15023" s="11"/>
      <c r="I15023" s="13"/>
      <c r="M15023" s="4"/>
    </row>
    <row r="15024" s="5" customFormat="1" ht="23" customHeight="1" spans="2:13">
      <c r="B15024" s="11"/>
      <c r="C15024" s="11"/>
      <c r="I15024" s="13"/>
      <c r="M15024" s="4"/>
    </row>
    <row r="15025" s="5" customFormat="1" ht="23" customHeight="1" spans="2:13">
      <c r="B15025" s="11"/>
      <c r="C15025" s="11"/>
      <c r="I15025" s="13"/>
      <c r="M15025" s="4"/>
    </row>
    <row r="15026" s="5" customFormat="1" ht="23" customHeight="1" spans="2:13">
      <c r="B15026" s="11"/>
      <c r="C15026" s="11"/>
      <c r="I15026" s="13"/>
      <c r="M15026" s="4"/>
    </row>
    <row r="15027" s="5" customFormat="1" ht="23" customHeight="1" spans="2:13">
      <c r="B15027" s="11"/>
      <c r="C15027" s="11"/>
      <c r="I15027" s="13"/>
      <c r="M15027" s="4"/>
    </row>
    <row r="15028" s="5" customFormat="1" ht="23" customHeight="1" spans="2:13">
      <c r="B15028" s="11"/>
      <c r="C15028" s="11"/>
      <c r="I15028" s="13"/>
      <c r="M15028" s="4"/>
    </row>
    <row r="15029" s="5" customFormat="1" ht="23" customHeight="1" spans="2:13">
      <c r="B15029" s="11"/>
      <c r="C15029" s="11"/>
      <c r="I15029" s="13"/>
      <c r="M15029" s="4"/>
    </row>
    <row r="15030" s="5" customFormat="1" ht="23" customHeight="1" spans="2:13">
      <c r="B15030" s="11"/>
      <c r="C15030" s="11"/>
      <c r="I15030" s="13"/>
      <c r="M15030" s="4"/>
    </row>
    <row r="15031" s="5" customFormat="1" ht="23" customHeight="1" spans="2:13">
      <c r="B15031" s="11"/>
      <c r="C15031" s="11"/>
      <c r="I15031" s="13"/>
      <c r="M15031" s="4"/>
    </row>
    <row r="15032" s="5" customFormat="1" ht="23" customHeight="1" spans="2:13">
      <c r="B15032" s="11"/>
      <c r="C15032" s="11"/>
      <c r="I15032" s="13"/>
      <c r="M15032" s="4"/>
    </row>
    <row r="15033" s="5" customFormat="1" ht="23" customHeight="1" spans="2:13">
      <c r="B15033" s="11"/>
      <c r="C15033" s="11"/>
      <c r="I15033" s="13"/>
      <c r="M15033" s="4"/>
    </row>
    <row r="15034" s="5" customFormat="1" ht="23" customHeight="1" spans="2:13">
      <c r="B15034" s="11"/>
      <c r="C15034" s="11"/>
      <c r="I15034" s="13"/>
      <c r="M15034" s="4"/>
    </row>
    <row r="15035" s="5" customFormat="1" ht="23" customHeight="1" spans="2:13">
      <c r="B15035" s="11"/>
      <c r="C15035" s="11"/>
      <c r="I15035" s="13"/>
      <c r="M15035" s="4"/>
    </row>
    <row r="15036" s="5" customFormat="1" ht="23" customHeight="1" spans="2:13">
      <c r="B15036" s="11"/>
      <c r="C15036" s="11"/>
      <c r="I15036" s="13"/>
      <c r="M15036" s="4"/>
    </row>
    <row r="15037" s="5" customFormat="1" ht="23" customHeight="1" spans="2:13">
      <c r="B15037" s="11"/>
      <c r="C15037" s="11"/>
      <c r="I15037" s="13"/>
      <c r="M15037" s="4"/>
    </row>
    <row r="15038" s="5" customFormat="1" ht="23" customHeight="1" spans="2:13">
      <c r="B15038" s="11"/>
      <c r="C15038" s="11"/>
      <c r="I15038" s="13"/>
      <c r="M15038" s="4"/>
    </row>
    <row r="15039" s="5" customFormat="1" ht="23" customHeight="1" spans="2:13">
      <c r="B15039" s="11"/>
      <c r="C15039" s="11"/>
      <c r="I15039" s="13"/>
      <c r="M15039" s="4"/>
    </row>
    <row r="15040" s="5" customFormat="1" ht="23" customHeight="1" spans="2:13">
      <c r="B15040" s="11"/>
      <c r="C15040" s="11"/>
      <c r="I15040" s="13"/>
      <c r="M15040" s="4"/>
    </row>
    <row r="15041" s="5" customFormat="1" ht="23" customHeight="1" spans="2:13">
      <c r="B15041" s="11"/>
      <c r="C15041" s="11"/>
      <c r="I15041" s="13"/>
      <c r="M15041" s="4"/>
    </row>
    <row r="15042" s="5" customFormat="1" ht="23" customHeight="1" spans="2:13">
      <c r="B15042" s="11"/>
      <c r="C15042" s="11"/>
      <c r="I15042" s="13"/>
      <c r="M15042" s="4"/>
    </row>
    <row r="15043" s="5" customFormat="1" ht="23" customHeight="1" spans="2:13">
      <c r="B15043" s="11"/>
      <c r="C15043" s="11"/>
      <c r="I15043" s="13"/>
      <c r="M15043" s="4"/>
    </row>
    <row r="15044" s="5" customFormat="1" ht="23" customHeight="1" spans="2:13">
      <c r="B15044" s="11"/>
      <c r="C15044" s="11"/>
      <c r="I15044" s="13"/>
      <c r="M15044" s="4"/>
    </row>
    <row r="15045" s="5" customFormat="1" ht="23" customHeight="1" spans="2:13">
      <c r="B15045" s="11"/>
      <c r="C15045" s="11"/>
      <c r="I15045" s="13"/>
      <c r="M15045" s="4"/>
    </row>
    <row r="15046" s="5" customFormat="1" ht="23" customHeight="1" spans="2:13">
      <c r="B15046" s="11"/>
      <c r="C15046" s="11"/>
      <c r="I15046" s="13"/>
      <c r="M15046" s="4"/>
    </row>
    <row r="15047" s="5" customFormat="1" ht="23" customHeight="1" spans="2:13">
      <c r="B15047" s="11"/>
      <c r="C15047" s="11"/>
      <c r="I15047" s="13"/>
      <c r="M15047" s="4"/>
    </row>
    <row r="15048" s="5" customFormat="1" ht="23" customHeight="1" spans="2:13">
      <c r="B15048" s="11"/>
      <c r="C15048" s="11"/>
      <c r="I15048" s="13"/>
      <c r="M15048" s="4"/>
    </row>
    <row r="15049" s="5" customFormat="1" ht="23" customHeight="1" spans="2:13">
      <c r="B15049" s="11"/>
      <c r="C15049" s="11"/>
      <c r="I15049" s="13"/>
      <c r="M15049" s="4"/>
    </row>
    <row r="15050" s="5" customFormat="1" ht="23" customHeight="1" spans="2:13">
      <c r="B15050" s="11"/>
      <c r="C15050" s="11"/>
      <c r="I15050" s="13"/>
      <c r="M15050" s="4"/>
    </row>
    <row r="15051" s="5" customFormat="1" ht="23" customHeight="1" spans="2:13">
      <c r="B15051" s="11"/>
      <c r="C15051" s="11"/>
      <c r="I15051" s="13"/>
      <c r="M15051" s="4"/>
    </row>
    <row r="15052" s="5" customFormat="1" ht="23" customHeight="1" spans="2:13">
      <c r="B15052" s="11"/>
      <c r="C15052" s="11"/>
      <c r="I15052" s="13"/>
      <c r="M15052" s="4"/>
    </row>
    <row r="15053" s="5" customFormat="1" ht="23" customHeight="1" spans="2:13">
      <c r="B15053" s="11"/>
      <c r="C15053" s="11"/>
      <c r="I15053" s="13"/>
      <c r="M15053" s="4"/>
    </row>
    <row r="15054" s="5" customFormat="1" ht="23" customHeight="1" spans="2:13">
      <c r="B15054" s="11"/>
      <c r="C15054" s="11"/>
      <c r="I15054" s="13"/>
      <c r="M15054" s="4"/>
    </row>
    <row r="15055" s="5" customFormat="1" ht="23" customHeight="1" spans="2:13">
      <c r="B15055" s="11"/>
      <c r="C15055" s="11"/>
      <c r="I15055" s="13"/>
      <c r="M15055" s="4"/>
    </row>
    <row r="15056" s="5" customFormat="1" ht="23" customHeight="1" spans="2:13">
      <c r="B15056" s="11"/>
      <c r="C15056" s="11"/>
      <c r="I15056" s="13"/>
      <c r="M15056" s="4"/>
    </row>
    <row r="15057" s="5" customFormat="1" ht="23" customHeight="1" spans="2:13">
      <c r="B15057" s="11"/>
      <c r="C15057" s="11"/>
      <c r="I15057" s="13"/>
      <c r="M15057" s="4"/>
    </row>
    <row r="15058" s="5" customFormat="1" ht="23" customHeight="1" spans="2:13">
      <c r="B15058" s="11"/>
      <c r="C15058" s="11"/>
      <c r="I15058" s="13"/>
      <c r="M15058" s="4"/>
    </row>
    <row r="15059" s="5" customFormat="1" ht="23" customHeight="1" spans="2:13">
      <c r="B15059" s="11"/>
      <c r="C15059" s="11"/>
      <c r="I15059" s="13"/>
      <c r="M15059" s="4"/>
    </row>
    <row r="15060" s="5" customFormat="1" ht="23" customHeight="1" spans="2:13">
      <c r="B15060" s="11"/>
      <c r="C15060" s="11"/>
      <c r="I15060" s="13"/>
      <c r="M15060" s="4"/>
    </row>
    <row r="15061" s="5" customFormat="1" ht="23" customHeight="1" spans="2:13">
      <c r="B15061" s="11"/>
      <c r="C15061" s="11"/>
      <c r="I15061" s="13"/>
      <c r="M15061" s="4"/>
    </row>
    <row r="15062" s="5" customFormat="1" ht="23" customHeight="1" spans="2:13">
      <c r="B15062" s="11"/>
      <c r="C15062" s="11"/>
      <c r="I15062" s="13"/>
      <c r="M15062" s="4"/>
    </row>
    <row r="15063" s="5" customFormat="1" ht="23" customHeight="1" spans="2:13">
      <c r="B15063" s="11"/>
      <c r="C15063" s="11"/>
      <c r="I15063" s="13"/>
      <c r="M15063" s="4"/>
    </row>
    <row r="15064" s="5" customFormat="1" ht="23" customHeight="1" spans="2:13">
      <c r="B15064" s="11"/>
      <c r="C15064" s="11"/>
      <c r="I15064" s="13"/>
      <c r="M15064" s="4"/>
    </row>
    <row r="15065" s="5" customFormat="1" ht="23" customHeight="1" spans="2:13">
      <c r="B15065" s="11"/>
      <c r="C15065" s="11"/>
      <c r="I15065" s="13"/>
      <c r="M15065" s="4"/>
    </row>
    <row r="15066" s="5" customFormat="1" ht="23" customHeight="1" spans="2:13">
      <c r="B15066" s="11"/>
      <c r="C15066" s="11"/>
      <c r="I15066" s="13"/>
      <c r="M15066" s="4"/>
    </row>
    <row r="15067" s="5" customFormat="1" ht="23" customHeight="1" spans="2:13">
      <c r="B15067" s="11"/>
      <c r="C15067" s="11"/>
      <c r="I15067" s="13"/>
      <c r="M15067" s="4"/>
    </row>
    <row r="15068" s="5" customFormat="1" ht="23" customHeight="1" spans="2:13">
      <c r="B15068" s="11"/>
      <c r="C15068" s="11"/>
      <c r="I15068" s="13"/>
      <c r="M15068" s="4"/>
    </row>
    <row r="15069" s="5" customFormat="1" ht="23" customHeight="1" spans="2:13">
      <c r="B15069" s="11"/>
      <c r="C15069" s="11"/>
      <c r="I15069" s="13"/>
      <c r="M15069" s="4"/>
    </row>
    <row r="15070" s="5" customFormat="1" ht="23" customHeight="1" spans="2:13">
      <c r="B15070" s="11"/>
      <c r="C15070" s="11"/>
      <c r="I15070" s="13"/>
      <c r="M15070" s="4"/>
    </row>
    <row r="15071" s="5" customFormat="1" ht="23" customHeight="1" spans="2:13">
      <c r="B15071" s="11"/>
      <c r="C15071" s="11"/>
      <c r="I15071" s="13"/>
      <c r="M15071" s="4"/>
    </row>
    <row r="15072" s="5" customFormat="1" ht="23" customHeight="1" spans="2:13">
      <c r="B15072" s="11"/>
      <c r="C15072" s="11"/>
      <c r="I15072" s="13"/>
      <c r="M15072" s="4"/>
    </row>
    <row r="15073" s="5" customFormat="1" ht="23" customHeight="1" spans="2:13">
      <c r="B15073" s="11"/>
      <c r="C15073" s="11"/>
      <c r="I15073" s="13"/>
      <c r="M15073" s="4"/>
    </row>
    <row r="15074" s="5" customFormat="1" ht="23" customHeight="1" spans="2:13">
      <c r="B15074" s="11"/>
      <c r="C15074" s="11"/>
      <c r="I15074" s="13"/>
      <c r="M15074" s="4"/>
    </row>
    <row r="15075" s="5" customFormat="1" ht="23" customHeight="1" spans="2:13">
      <c r="B15075" s="11"/>
      <c r="C15075" s="11"/>
      <c r="I15075" s="13"/>
      <c r="M15075" s="4"/>
    </row>
    <row r="15076" s="5" customFormat="1" ht="23" customHeight="1" spans="2:13">
      <c r="B15076" s="11"/>
      <c r="C15076" s="11"/>
      <c r="I15076" s="13"/>
      <c r="M15076" s="4"/>
    </row>
    <row r="15077" s="5" customFormat="1" ht="23" customHeight="1" spans="2:13">
      <c r="B15077" s="11"/>
      <c r="C15077" s="11"/>
      <c r="I15077" s="13"/>
      <c r="M15077" s="4"/>
    </row>
    <row r="15078" s="5" customFormat="1" ht="23" customHeight="1" spans="2:13">
      <c r="B15078" s="11"/>
      <c r="C15078" s="11"/>
      <c r="I15078" s="13"/>
      <c r="M15078" s="4"/>
    </row>
    <row r="15079" s="5" customFormat="1" ht="23" customHeight="1" spans="2:13">
      <c r="B15079" s="11"/>
      <c r="C15079" s="11"/>
      <c r="I15079" s="13"/>
      <c r="M15079" s="4"/>
    </row>
    <row r="15080" s="5" customFormat="1" ht="23" customHeight="1" spans="2:13">
      <c r="B15080" s="11"/>
      <c r="C15080" s="11"/>
      <c r="I15080" s="13"/>
      <c r="M15080" s="4"/>
    </row>
    <row r="15081" s="5" customFormat="1" ht="23" customHeight="1" spans="2:13">
      <c r="B15081" s="11"/>
      <c r="C15081" s="11"/>
      <c r="I15081" s="13"/>
      <c r="M15081" s="4"/>
    </row>
    <row r="15082" s="5" customFormat="1" ht="23" customHeight="1" spans="2:13">
      <c r="B15082" s="11"/>
      <c r="C15082" s="11"/>
      <c r="I15082" s="13"/>
      <c r="M15082" s="4"/>
    </row>
    <row r="15083" s="5" customFormat="1" ht="23" customHeight="1" spans="2:13">
      <c r="B15083" s="11"/>
      <c r="C15083" s="11"/>
      <c r="I15083" s="13"/>
      <c r="M15083" s="4"/>
    </row>
    <row r="15084" s="5" customFormat="1" ht="23" customHeight="1" spans="2:13">
      <c r="B15084" s="11"/>
      <c r="C15084" s="11"/>
      <c r="I15084" s="13"/>
      <c r="M15084" s="4"/>
    </row>
    <row r="15085" s="5" customFormat="1" ht="23" customHeight="1" spans="2:13">
      <c r="B15085" s="11"/>
      <c r="C15085" s="11"/>
      <c r="I15085" s="13"/>
      <c r="M15085" s="4"/>
    </row>
    <row r="15086" s="5" customFormat="1" ht="23" customHeight="1" spans="2:13">
      <c r="B15086" s="11"/>
      <c r="C15086" s="11"/>
      <c r="I15086" s="13"/>
      <c r="M15086" s="4"/>
    </row>
    <row r="15087" s="5" customFormat="1" ht="23" customHeight="1" spans="2:13">
      <c r="B15087" s="11"/>
      <c r="C15087" s="11"/>
      <c r="I15087" s="13"/>
      <c r="M15087" s="4"/>
    </row>
    <row r="15088" s="5" customFormat="1" ht="23" customHeight="1" spans="2:13">
      <c r="B15088" s="11"/>
      <c r="C15088" s="11"/>
      <c r="I15088" s="13"/>
      <c r="M15088" s="4"/>
    </row>
    <row r="15089" s="5" customFormat="1" ht="23" customHeight="1" spans="2:13">
      <c r="B15089" s="11"/>
      <c r="C15089" s="11"/>
      <c r="I15089" s="13"/>
      <c r="M15089" s="4"/>
    </row>
    <row r="15090" s="5" customFormat="1" ht="23" customHeight="1" spans="2:13">
      <c r="B15090" s="11"/>
      <c r="C15090" s="11"/>
      <c r="I15090" s="13"/>
      <c r="M15090" s="4"/>
    </row>
    <row r="15091" s="5" customFormat="1" ht="23" customHeight="1" spans="2:13">
      <c r="B15091" s="11"/>
      <c r="C15091" s="11"/>
      <c r="I15091" s="13"/>
      <c r="M15091" s="4"/>
    </row>
    <row r="15092" s="5" customFormat="1" ht="23" customHeight="1" spans="2:13">
      <c r="B15092" s="11"/>
      <c r="C15092" s="11"/>
      <c r="I15092" s="13"/>
      <c r="M15092" s="4"/>
    </row>
    <row r="15093" s="5" customFormat="1" ht="23" customHeight="1" spans="2:13">
      <c r="B15093" s="11"/>
      <c r="C15093" s="11"/>
      <c r="I15093" s="13"/>
      <c r="M15093" s="4"/>
    </row>
    <row r="15094" s="5" customFormat="1" ht="23" customHeight="1" spans="2:13">
      <c r="B15094" s="11"/>
      <c r="C15094" s="11"/>
      <c r="I15094" s="13"/>
      <c r="M15094" s="4"/>
    </row>
    <row r="15095" s="5" customFormat="1" ht="23" customHeight="1" spans="2:13">
      <c r="B15095" s="11"/>
      <c r="C15095" s="11"/>
      <c r="I15095" s="13"/>
      <c r="M15095" s="4"/>
    </row>
    <row r="15096" s="5" customFormat="1" ht="23" customHeight="1" spans="2:13">
      <c r="B15096" s="11"/>
      <c r="C15096" s="11"/>
      <c r="I15096" s="13"/>
      <c r="M15096" s="4"/>
    </row>
    <row r="15097" s="5" customFormat="1" ht="23" customHeight="1" spans="2:13">
      <c r="B15097" s="11"/>
      <c r="C15097" s="11"/>
      <c r="I15097" s="13"/>
      <c r="M15097" s="4"/>
    </row>
    <row r="15098" s="5" customFormat="1" ht="23" customHeight="1" spans="2:13">
      <c r="B15098" s="11"/>
      <c r="C15098" s="11"/>
      <c r="I15098" s="13"/>
      <c r="M15098" s="4"/>
    </row>
    <row r="15099" s="5" customFormat="1" ht="23" customHeight="1" spans="2:13">
      <c r="B15099" s="11"/>
      <c r="C15099" s="11"/>
      <c r="I15099" s="13"/>
      <c r="M15099" s="4"/>
    </row>
    <row r="15100" s="5" customFormat="1" ht="23" customHeight="1" spans="2:13">
      <c r="B15100" s="11"/>
      <c r="C15100" s="11"/>
      <c r="I15100" s="13"/>
      <c r="M15100" s="4"/>
    </row>
    <row r="15101" s="5" customFormat="1" ht="23" customHeight="1" spans="2:13">
      <c r="B15101" s="11"/>
      <c r="C15101" s="11"/>
      <c r="I15101" s="13"/>
      <c r="M15101" s="4"/>
    </row>
    <row r="15102" s="5" customFormat="1" ht="23" customHeight="1" spans="2:13">
      <c r="B15102" s="11"/>
      <c r="C15102" s="11"/>
      <c r="I15102" s="13"/>
      <c r="M15102" s="4"/>
    </row>
    <row r="15103" s="5" customFormat="1" ht="23" customHeight="1" spans="2:13">
      <c r="B15103" s="11"/>
      <c r="C15103" s="11"/>
      <c r="I15103" s="13"/>
      <c r="M15103" s="4"/>
    </row>
    <row r="15104" s="5" customFormat="1" ht="23" customHeight="1" spans="2:13">
      <c r="B15104" s="11"/>
      <c r="C15104" s="11"/>
      <c r="I15104" s="13"/>
      <c r="M15104" s="4"/>
    </row>
    <row r="15105" s="5" customFormat="1" ht="23" customHeight="1" spans="2:13">
      <c r="B15105" s="11"/>
      <c r="C15105" s="11"/>
      <c r="I15105" s="13"/>
      <c r="M15105" s="4"/>
    </row>
    <row r="15106" s="5" customFormat="1" ht="23" customHeight="1" spans="2:13">
      <c r="B15106" s="11"/>
      <c r="C15106" s="11"/>
      <c r="I15106" s="13"/>
      <c r="M15106" s="4"/>
    </row>
    <row r="15107" s="5" customFormat="1" ht="23" customHeight="1" spans="2:13">
      <c r="B15107" s="11"/>
      <c r="C15107" s="11"/>
      <c r="I15107" s="13"/>
      <c r="M15107" s="4"/>
    </row>
    <row r="15108" s="5" customFormat="1" ht="23" customHeight="1" spans="2:13">
      <c r="B15108" s="11"/>
      <c r="C15108" s="11"/>
      <c r="I15108" s="13"/>
      <c r="M15108" s="4"/>
    </row>
    <row r="15109" s="5" customFormat="1" ht="23" customHeight="1" spans="2:13">
      <c r="B15109" s="11"/>
      <c r="C15109" s="11"/>
      <c r="I15109" s="13"/>
      <c r="M15109" s="4"/>
    </row>
    <row r="15110" s="5" customFormat="1" ht="23" customHeight="1" spans="2:13">
      <c r="B15110" s="11"/>
      <c r="C15110" s="11"/>
      <c r="I15110" s="13"/>
      <c r="M15110" s="4"/>
    </row>
    <row r="15111" s="5" customFormat="1" ht="23" customHeight="1" spans="2:13">
      <c r="B15111" s="11"/>
      <c r="C15111" s="11"/>
      <c r="I15111" s="13"/>
      <c r="M15111" s="4"/>
    </row>
    <row r="15112" s="5" customFormat="1" ht="23" customHeight="1" spans="2:13">
      <c r="B15112" s="11"/>
      <c r="C15112" s="11"/>
      <c r="I15112" s="13"/>
      <c r="M15112" s="4"/>
    </row>
    <row r="15113" s="5" customFormat="1" ht="23" customHeight="1" spans="2:13">
      <c r="B15113" s="11"/>
      <c r="C15113" s="11"/>
      <c r="I15113" s="13"/>
      <c r="M15113" s="4"/>
    </row>
    <row r="15114" s="5" customFormat="1" ht="23" customHeight="1" spans="2:13">
      <c r="B15114" s="11"/>
      <c r="C15114" s="11"/>
      <c r="I15114" s="13"/>
      <c r="M15114" s="4"/>
    </row>
    <row r="15115" s="5" customFormat="1" ht="23" customHeight="1" spans="2:13">
      <c r="B15115" s="11"/>
      <c r="C15115" s="11"/>
      <c r="I15115" s="13"/>
      <c r="M15115" s="4"/>
    </row>
    <row r="15116" s="5" customFormat="1" ht="23" customHeight="1" spans="2:13">
      <c r="B15116" s="11"/>
      <c r="C15116" s="11"/>
      <c r="I15116" s="13"/>
      <c r="M15116" s="4"/>
    </row>
    <row r="15117" s="5" customFormat="1" ht="23" customHeight="1" spans="2:13">
      <c r="B15117" s="11"/>
      <c r="C15117" s="11"/>
      <c r="I15117" s="13"/>
      <c r="M15117" s="4"/>
    </row>
    <row r="15118" s="5" customFormat="1" ht="23" customHeight="1" spans="2:13">
      <c r="B15118" s="11"/>
      <c r="C15118" s="11"/>
      <c r="I15118" s="13"/>
      <c r="M15118" s="4"/>
    </row>
    <row r="15119" s="5" customFormat="1" ht="23" customHeight="1" spans="2:13">
      <c r="B15119" s="11"/>
      <c r="C15119" s="11"/>
      <c r="I15119" s="13"/>
      <c r="M15119" s="4"/>
    </row>
    <row r="15120" s="5" customFormat="1" ht="23" customHeight="1" spans="2:13">
      <c r="B15120" s="11"/>
      <c r="C15120" s="11"/>
      <c r="I15120" s="13"/>
      <c r="M15120" s="4"/>
    </row>
    <row r="15121" s="5" customFormat="1" ht="23" customHeight="1" spans="2:13">
      <c r="B15121" s="11"/>
      <c r="C15121" s="11"/>
      <c r="I15121" s="13"/>
      <c r="M15121" s="4"/>
    </row>
    <row r="15122" s="5" customFormat="1" ht="23" customHeight="1" spans="2:13">
      <c r="B15122" s="11"/>
      <c r="C15122" s="11"/>
      <c r="I15122" s="13"/>
      <c r="M15122" s="4"/>
    </row>
    <row r="15123" s="5" customFormat="1" ht="23" customHeight="1" spans="2:13">
      <c r="B15123" s="11"/>
      <c r="C15123" s="11"/>
      <c r="I15123" s="13"/>
      <c r="M15123" s="4"/>
    </row>
    <row r="15124" s="5" customFormat="1" ht="23" customHeight="1" spans="2:13">
      <c r="B15124" s="11"/>
      <c r="C15124" s="11"/>
      <c r="I15124" s="13"/>
      <c r="M15124" s="4"/>
    </row>
    <row r="15125" s="5" customFormat="1" ht="23" customHeight="1" spans="2:13">
      <c r="B15125" s="11"/>
      <c r="C15125" s="11"/>
      <c r="I15125" s="13"/>
      <c r="M15125" s="4"/>
    </row>
    <row r="15126" s="5" customFormat="1" ht="23" customHeight="1" spans="2:13">
      <c r="B15126" s="11"/>
      <c r="C15126" s="11"/>
      <c r="I15126" s="13"/>
      <c r="M15126" s="4"/>
    </row>
    <row r="15127" s="5" customFormat="1" ht="23" customHeight="1" spans="2:13">
      <c r="B15127" s="11"/>
      <c r="C15127" s="11"/>
      <c r="I15127" s="13"/>
      <c r="M15127" s="4"/>
    </row>
    <row r="15128" s="5" customFormat="1" ht="23" customHeight="1" spans="2:13">
      <c r="B15128" s="11"/>
      <c r="C15128" s="11"/>
      <c r="I15128" s="13"/>
      <c r="M15128" s="4"/>
    </row>
    <row r="15129" s="5" customFormat="1" ht="23" customHeight="1" spans="2:13">
      <c r="B15129" s="11"/>
      <c r="C15129" s="11"/>
      <c r="I15129" s="13"/>
      <c r="M15129" s="4"/>
    </row>
    <row r="15130" s="5" customFormat="1" ht="23" customHeight="1" spans="2:13">
      <c r="B15130" s="11"/>
      <c r="C15130" s="11"/>
      <c r="I15130" s="13"/>
      <c r="M15130" s="4"/>
    </row>
    <row r="15131" s="5" customFormat="1" ht="23" customHeight="1" spans="2:13">
      <c r="B15131" s="11"/>
      <c r="C15131" s="11"/>
      <c r="I15131" s="13"/>
      <c r="M15131" s="4"/>
    </row>
    <row r="15132" s="5" customFormat="1" ht="23" customHeight="1" spans="2:13">
      <c r="B15132" s="11"/>
      <c r="C15132" s="11"/>
      <c r="I15132" s="13"/>
      <c r="M15132" s="4"/>
    </row>
    <row r="15133" s="5" customFormat="1" ht="23" customHeight="1" spans="2:13">
      <c r="B15133" s="11"/>
      <c r="C15133" s="11"/>
      <c r="I15133" s="13"/>
      <c r="M15133" s="4"/>
    </row>
    <row r="15134" s="5" customFormat="1" ht="23" customHeight="1" spans="2:13">
      <c r="B15134" s="11"/>
      <c r="C15134" s="11"/>
      <c r="I15134" s="13"/>
      <c r="M15134" s="4"/>
    </row>
    <row r="15135" s="5" customFormat="1" ht="23" customHeight="1" spans="2:13">
      <c r="B15135" s="11"/>
      <c r="C15135" s="11"/>
      <c r="I15135" s="13"/>
      <c r="M15135" s="4"/>
    </row>
    <row r="15136" s="5" customFormat="1" ht="23" customHeight="1" spans="2:13">
      <c r="B15136" s="11"/>
      <c r="C15136" s="11"/>
      <c r="I15136" s="13"/>
      <c r="M15136" s="4"/>
    </row>
    <row r="15137" s="5" customFormat="1" ht="23" customHeight="1" spans="2:13">
      <c r="B15137" s="11"/>
      <c r="C15137" s="11"/>
      <c r="I15137" s="13"/>
      <c r="M15137" s="4"/>
    </row>
    <row r="15138" s="5" customFormat="1" ht="23" customHeight="1" spans="2:13">
      <c r="B15138" s="11"/>
      <c r="C15138" s="11"/>
      <c r="I15138" s="13"/>
      <c r="M15138" s="4"/>
    </row>
    <row r="15139" s="5" customFormat="1" ht="23" customHeight="1" spans="2:13">
      <c r="B15139" s="11"/>
      <c r="C15139" s="11"/>
      <c r="I15139" s="13"/>
      <c r="M15139" s="4"/>
    </row>
    <row r="15140" s="5" customFormat="1" ht="23" customHeight="1" spans="2:13">
      <c r="B15140" s="11"/>
      <c r="C15140" s="11"/>
      <c r="I15140" s="13"/>
      <c r="M15140" s="4"/>
    </row>
    <row r="15141" s="5" customFormat="1" ht="23" customHeight="1" spans="2:13">
      <c r="B15141" s="11"/>
      <c r="C15141" s="11"/>
      <c r="I15141" s="13"/>
      <c r="M15141" s="4"/>
    </row>
    <row r="15142" s="5" customFormat="1" ht="23" customHeight="1" spans="2:13">
      <c r="B15142" s="11"/>
      <c r="C15142" s="11"/>
      <c r="I15142" s="13"/>
      <c r="M15142" s="4"/>
    </row>
    <row r="15143" s="5" customFormat="1" ht="23" customHeight="1" spans="2:13">
      <c r="B15143" s="11"/>
      <c r="C15143" s="11"/>
      <c r="I15143" s="13"/>
      <c r="M15143" s="4"/>
    </row>
    <row r="15144" s="5" customFormat="1" ht="23" customHeight="1" spans="2:13">
      <c r="B15144" s="11"/>
      <c r="C15144" s="11"/>
      <c r="I15144" s="13"/>
      <c r="M15144" s="4"/>
    </row>
    <row r="15145" s="5" customFormat="1" ht="23" customHeight="1" spans="2:13">
      <c r="B15145" s="11"/>
      <c r="C15145" s="11"/>
      <c r="I15145" s="13"/>
      <c r="M15145" s="4"/>
    </row>
    <row r="15146" s="5" customFormat="1" ht="23" customHeight="1" spans="2:13">
      <c r="B15146" s="11"/>
      <c r="C15146" s="11"/>
      <c r="I15146" s="13"/>
      <c r="M15146" s="4"/>
    </row>
    <row r="15147" s="5" customFormat="1" ht="23" customHeight="1" spans="2:13">
      <c r="B15147" s="11"/>
      <c r="C15147" s="11"/>
      <c r="I15147" s="13"/>
      <c r="M15147" s="4"/>
    </row>
    <row r="15148" s="5" customFormat="1" ht="23" customHeight="1" spans="2:13">
      <c r="B15148" s="11"/>
      <c r="C15148" s="11"/>
      <c r="I15148" s="13"/>
      <c r="M15148" s="4"/>
    </row>
    <row r="15149" s="5" customFormat="1" ht="23" customHeight="1" spans="2:13">
      <c r="B15149" s="11"/>
      <c r="C15149" s="11"/>
      <c r="I15149" s="13"/>
      <c r="M15149" s="4"/>
    </row>
    <row r="15150" s="5" customFormat="1" ht="23" customHeight="1" spans="2:13">
      <c r="B15150" s="11"/>
      <c r="C15150" s="11"/>
      <c r="I15150" s="13"/>
      <c r="M15150" s="4"/>
    </row>
    <row r="15151" s="5" customFormat="1" ht="23" customHeight="1" spans="2:13">
      <c r="B15151" s="11"/>
      <c r="C15151" s="11"/>
      <c r="I15151" s="13"/>
      <c r="M15151" s="4"/>
    </row>
    <row r="15152" s="5" customFormat="1" ht="23" customHeight="1" spans="2:13">
      <c r="B15152" s="11"/>
      <c r="C15152" s="11"/>
      <c r="I15152" s="13"/>
      <c r="M15152" s="4"/>
    </row>
    <row r="15153" s="5" customFormat="1" ht="23" customHeight="1" spans="2:13">
      <c r="B15153" s="11"/>
      <c r="C15153" s="11"/>
      <c r="I15153" s="13"/>
      <c r="M15153" s="4"/>
    </row>
    <row r="15154" s="5" customFormat="1" ht="23" customHeight="1" spans="2:13">
      <c r="B15154" s="11"/>
      <c r="C15154" s="11"/>
      <c r="I15154" s="13"/>
      <c r="M15154" s="4"/>
    </row>
    <row r="15155" s="5" customFormat="1" ht="23" customHeight="1" spans="2:13">
      <c r="B15155" s="11"/>
      <c r="C15155" s="11"/>
      <c r="I15155" s="13"/>
      <c r="M15155" s="4"/>
    </row>
    <row r="15156" s="5" customFormat="1" ht="23" customHeight="1" spans="2:13">
      <c r="B15156" s="11"/>
      <c r="C15156" s="11"/>
      <c r="I15156" s="13"/>
      <c r="M15156" s="4"/>
    </row>
    <row r="15157" s="5" customFormat="1" ht="23" customHeight="1" spans="2:13">
      <c r="B15157" s="11"/>
      <c r="C15157" s="11"/>
      <c r="I15157" s="13"/>
      <c r="M15157" s="4"/>
    </row>
    <row r="15158" s="5" customFormat="1" ht="23" customHeight="1" spans="2:13">
      <c r="B15158" s="11"/>
      <c r="C15158" s="11"/>
      <c r="I15158" s="13"/>
      <c r="M15158" s="4"/>
    </row>
    <row r="15159" s="5" customFormat="1" ht="23" customHeight="1" spans="2:13">
      <c r="B15159" s="11"/>
      <c r="C15159" s="11"/>
      <c r="I15159" s="13"/>
      <c r="M15159" s="4"/>
    </row>
    <row r="15160" s="5" customFormat="1" ht="23" customHeight="1" spans="2:13">
      <c r="B15160" s="11"/>
      <c r="C15160" s="11"/>
      <c r="I15160" s="13"/>
      <c r="M15160" s="4"/>
    </row>
    <row r="15161" s="5" customFormat="1" ht="23" customHeight="1" spans="2:13">
      <c r="B15161" s="11"/>
      <c r="C15161" s="11"/>
      <c r="I15161" s="13"/>
      <c r="M15161" s="4"/>
    </row>
    <row r="15162" s="5" customFormat="1" ht="23" customHeight="1" spans="2:13">
      <c r="B15162" s="11"/>
      <c r="C15162" s="11"/>
      <c r="I15162" s="13"/>
      <c r="M15162" s="4"/>
    </row>
    <row r="15163" s="5" customFormat="1" ht="23" customHeight="1" spans="2:13">
      <c r="B15163" s="11"/>
      <c r="C15163" s="11"/>
      <c r="I15163" s="13"/>
      <c r="M15163" s="4"/>
    </row>
    <row r="15164" s="5" customFormat="1" ht="23" customHeight="1" spans="2:13">
      <c r="B15164" s="11"/>
      <c r="C15164" s="11"/>
      <c r="I15164" s="13"/>
      <c r="M15164" s="4"/>
    </row>
    <row r="15165" s="5" customFormat="1" ht="23" customHeight="1" spans="2:13">
      <c r="B15165" s="11"/>
      <c r="C15165" s="11"/>
      <c r="I15165" s="13"/>
      <c r="M15165" s="4"/>
    </row>
    <row r="15166" s="5" customFormat="1" ht="23" customHeight="1" spans="2:13">
      <c r="B15166" s="11"/>
      <c r="C15166" s="11"/>
      <c r="I15166" s="13"/>
      <c r="M15166" s="4"/>
    </row>
    <row r="15167" s="5" customFormat="1" ht="23" customHeight="1" spans="2:13">
      <c r="B15167" s="11"/>
      <c r="C15167" s="11"/>
      <c r="I15167" s="13"/>
      <c r="M15167" s="4"/>
    </row>
    <row r="15168" s="5" customFormat="1" ht="23" customHeight="1" spans="2:13">
      <c r="B15168" s="11"/>
      <c r="C15168" s="11"/>
      <c r="I15168" s="13"/>
      <c r="M15168" s="4"/>
    </row>
    <row r="15169" s="5" customFormat="1" ht="23" customHeight="1" spans="2:13">
      <c r="B15169" s="11"/>
      <c r="C15169" s="11"/>
      <c r="I15169" s="13"/>
      <c r="M15169" s="4"/>
    </row>
    <row r="15170" s="5" customFormat="1" ht="23" customHeight="1" spans="2:13">
      <c r="B15170" s="11"/>
      <c r="C15170" s="11"/>
      <c r="I15170" s="13"/>
      <c r="M15170" s="4"/>
    </row>
    <row r="15171" s="5" customFormat="1" ht="23" customHeight="1" spans="2:13">
      <c r="B15171" s="11"/>
      <c r="C15171" s="11"/>
      <c r="I15171" s="13"/>
      <c r="M15171" s="4"/>
    </row>
    <row r="15172" s="5" customFormat="1" ht="23" customHeight="1" spans="2:13">
      <c r="B15172" s="11"/>
      <c r="C15172" s="11"/>
      <c r="I15172" s="13"/>
      <c r="M15172" s="4"/>
    </row>
    <row r="15173" s="5" customFormat="1" ht="23" customHeight="1" spans="2:13">
      <c r="B15173" s="11"/>
      <c r="C15173" s="11"/>
      <c r="I15173" s="13"/>
      <c r="M15173" s="4"/>
    </row>
    <row r="15174" s="5" customFormat="1" ht="23" customHeight="1" spans="2:13">
      <c r="B15174" s="11"/>
      <c r="C15174" s="11"/>
      <c r="I15174" s="13"/>
      <c r="M15174" s="4"/>
    </row>
    <row r="15175" s="5" customFormat="1" ht="23" customHeight="1" spans="2:13">
      <c r="B15175" s="11"/>
      <c r="C15175" s="11"/>
      <c r="I15175" s="13"/>
      <c r="M15175" s="4"/>
    </row>
    <row r="15176" s="5" customFormat="1" ht="23" customHeight="1" spans="2:13">
      <c r="B15176" s="11"/>
      <c r="C15176" s="11"/>
      <c r="I15176" s="13"/>
      <c r="M15176" s="4"/>
    </row>
    <row r="15177" s="5" customFormat="1" ht="23" customHeight="1" spans="2:13">
      <c r="B15177" s="11"/>
      <c r="C15177" s="11"/>
      <c r="I15177" s="13"/>
      <c r="M15177" s="4"/>
    </row>
    <row r="15178" s="5" customFormat="1" ht="23" customHeight="1" spans="2:13">
      <c r="B15178" s="11"/>
      <c r="C15178" s="11"/>
      <c r="I15178" s="13"/>
      <c r="M15178" s="4"/>
    </row>
    <row r="15179" s="5" customFormat="1" ht="23" customHeight="1" spans="2:13">
      <c r="B15179" s="11"/>
      <c r="C15179" s="11"/>
      <c r="I15179" s="13"/>
      <c r="M15179" s="4"/>
    </row>
    <row r="15180" s="5" customFormat="1" ht="23" customHeight="1" spans="2:13">
      <c r="B15180" s="11"/>
      <c r="C15180" s="11"/>
      <c r="I15180" s="13"/>
      <c r="M15180" s="4"/>
    </row>
    <row r="15181" s="5" customFormat="1" ht="23" customHeight="1" spans="2:13">
      <c r="B15181" s="11"/>
      <c r="C15181" s="11"/>
      <c r="I15181" s="13"/>
      <c r="M15181" s="4"/>
    </row>
    <row r="15182" s="5" customFormat="1" ht="23" customHeight="1" spans="2:13">
      <c r="B15182" s="11"/>
      <c r="C15182" s="11"/>
      <c r="I15182" s="13"/>
      <c r="M15182" s="4"/>
    </row>
    <row r="15183" s="5" customFormat="1" ht="23" customHeight="1" spans="2:13">
      <c r="B15183" s="11"/>
      <c r="C15183" s="11"/>
      <c r="I15183" s="13"/>
      <c r="M15183" s="4"/>
    </row>
    <row r="15184" s="5" customFormat="1" ht="23" customHeight="1" spans="2:13">
      <c r="B15184" s="11"/>
      <c r="C15184" s="11"/>
      <c r="I15184" s="13"/>
      <c r="M15184" s="4"/>
    </row>
    <row r="15185" s="5" customFormat="1" ht="23" customHeight="1" spans="2:13">
      <c r="B15185" s="11"/>
      <c r="C15185" s="11"/>
      <c r="I15185" s="13"/>
      <c r="M15185" s="4"/>
    </row>
    <row r="15186" s="5" customFormat="1" ht="23" customHeight="1" spans="2:13">
      <c r="B15186" s="11"/>
      <c r="C15186" s="11"/>
      <c r="I15186" s="13"/>
      <c r="M15186" s="4"/>
    </row>
    <row r="15187" s="5" customFormat="1" ht="23" customHeight="1" spans="2:13">
      <c r="B15187" s="11"/>
      <c r="C15187" s="11"/>
      <c r="I15187" s="13"/>
      <c r="M15187" s="4"/>
    </row>
    <row r="15188" s="5" customFormat="1" ht="23" customHeight="1" spans="2:13">
      <c r="B15188" s="11"/>
      <c r="C15188" s="11"/>
      <c r="I15188" s="13"/>
      <c r="M15188" s="4"/>
    </row>
    <row r="15189" s="5" customFormat="1" ht="23" customHeight="1" spans="2:13">
      <c r="B15189" s="11"/>
      <c r="C15189" s="11"/>
      <c r="I15189" s="13"/>
      <c r="M15189" s="4"/>
    </row>
    <row r="15190" s="5" customFormat="1" ht="23" customHeight="1" spans="2:13">
      <c r="B15190" s="11"/>
      <c r="C15190" s="11"/>
      <c r="I15190" s="13"/>
      <c r="M15190" s="4"/>
    </row>
    <row r="15191" s="5" customFormat="1" ht="23" customHeight="1" spans="2:13">
      <c r="B15191" s="11"/>
      <c r="C15191" s="11"/>
      <c r="I15191" s="13"/>
      <c r="M15191" s="4"/>
    </row>
    <row r="15192" s="5" customFormat="1" ht="23" customHeight="1" spans="2:13">
      <c r="B15192" s="11"/>
      <c r="C15192" s="11"/>
      <c r="I15192" s="13"/>
      <c r="M15192" s="4"/>
    </row>
    <row r="15193" s="5" customFormat="1" ht="23" customHeight="1" spans="2:13">
      <c r="B15193" s="11"/>
      <c r="C15193" s="11"/>
      <c r="I15193" s="13"/>
      <c r="M15193" s="4"/>
    </row>
    <row r="15194" s="5" customFormat="1" ht="23" customHeight="1" spans="2:13">
      <c r="B15194" s="11"/>
      <c r="C15194" s="11"/>
      <c r="I15194" s="13"/>
      <c r="M15194" s="4"/>
    </row>
    <row r="15195" s="5" customFormat="1" ht="23" customHeight="1" spans="2:13">
      <c r="B15195" s="11"/>
      <c r="C15195" s="11"/>
      <c r="I15195" s="13"/>
      <c r="M15195" s="4"/>
    </row>
    <row r="15196" s="5" customFormat="1" ht="23" customHeight="1" spans="2:13">
      <c r="B15196" s="11"/>
      <c r="C15196" s="11"/>
      <c r="I15196" s="13"/>
      <c r="M15196" s="4"/>
    </row>
    <row r="15197" s="5" customFormat="1" ht="23" customHeight="1" spans="2:13">
      <c r="B15197" s="11"/>
      <c r="C15197" s="11"/>
      <c r="I15197" s="13"/>
      <c r="M15197" s="4"/>
    </row>
    <row r="15198" s="5" customFormat="1" ht="23" customHeight="1" spans="2:13">
      <c r="B15198" s="11"/>
      <c r="C15198" s="11"/>
      <c r="I15198" s="13"/>
      <c r="M15198" s="4"/>
    </row>
    <row r="15199" s="5" customFormat="1" ht="23" customHeight="1" spans="2:13">
      <c r="B15199" s="11"/>
      <c r="C15199" s="11"/>
      <c r="I15199" s="13"/>
      <c r="M15199" s="4"/>
    </row>
    <row r="15200" s="5" customFormat="1" ht="23" customHeight="1" spans="2:13">
      <c r="B15200" s="11"/>
      <c r="C15200" s="11"/>
      <c r="I15200" s="13"/>
      <c r="M15200" s="4"/>
    </row>
    <row r="15201" s="5" customFormat="1" ht="23" customHeight="1" spans="2:13">
      <c r="B15201" s="11"/>
      <c r="C15201" s="11"/>
      <c r="I15201" s="13"/>
      <c r="M15201" s="4"/>
    </row>
    <row r="15202" s="5" customFormat="1" ht="23" customHeight="1" spans="2:13">
      <c r="B15202" s="11"/>
      <c r="C15202" s="11"/>
      <c r="I15202" s="13"/>
      <c r="M15202" s="4"/>
    </row>
    <row r="15203" s="5" customFormat="1" ht="23" customHeight="1" spans="2:13">
      <c r="B15203" s="11"/>
      <c r="C15203" s="11"/>
      <c r="I15203" s="13"/>
      <c r="M15203" s="4"/>
    </row>
    <row r="15204" s="5" customFormat="1" ht="23" customHeight="1" spans="2:13">
      <c r="B15204" s="11"/>
      <c r="C15204" s="11"/>
      <c r="I15204" s="13"/>
      <c r="M15204" s="4"/>
    </row>
    <row r="15205" s="5" customFormat="1" ht="23" customHeight="1" spans="2:13">
      <c r="B15205" s="11"/>
      <c r="C15205" s="11"/>
      <c r="I15205" s="13"/>
      <c r="M15205" s="4"/>
    </row>
    <row r="15206" s="5" customFormat="1" ht="23" customHeight="1" spans="2:13">
      <c r="B15206" s="11"/>
      <c r="C15206" s="11"/>
      <c r="I15206" s="13"/>
      <c r="M15206" s="4"/>
    </row>
    <row r="15207" s="5" customFormat="1" ht="23" customHeight="1" spans="2:13">
      <c r="B15207" s="11"/>
      <c r="C15207" s="11"/>
      <c r="I15207" s="13"/>
      <c r="M15207" s="4"/>
    </row>
    <row r="15208" s="5" customFormat="1" ht="23" customHeight="1" spans="2:13">
      <c r="B15208" s="11"/>
      <c r="C15208" s="11"/>
      <c r="I15208" s="13"/>
      <c r="M15208" s="4"/>
    </row>
    <row r="15209" s="5" customFormat="1" ht="23" customHeight="1" spans="2:13">
      <c r="B15209" s="11"/>
      <c r="C15209" s="11"/>
      <c r="I15209" s="13"/>
      <c r="M15209" s="4"/>
    </row>
    <row r="15210" s="5" customFormat="1" ht="23" customHeight="1" spans="2:13">
      <c r="B15210" s="11"/>
      <c r="C15210" s="11"/>
      <c r="I15210" s="13"/>
      <c r="M15210" s="4"/>
    </row>
    <row r="15211" s="5" customFormat="1" ht="23" customHeight="1" spans="2:13">
      <c r="B15211" s="11"/>
      <c r="C15211" s="11"/>
      <c r="I15211" s="13"/>
      <c r="M15211" s="4"/>
    </row>
    <row r="15212" s="5" customFormat="1" ht="23" customHeight="1" spans="2:13">
      <c r="B15212" s="11"/>
      <c r="C15212" s="11"/>
      <c r="I15212" s="13"/>
      <c r="M15212" s="4"/>
    </row>
    <row r="15213" s="5" customFormat="1" ht="23" customHeight="1" spans="2:13">
      <c r="B15213" s="11"/>
      <c r="C15213" s="11"/>
      <c r="I15213" s="13"/>
      <c r="M15213" s="4"/>
    </row>
    <row r="15214" s="5" customFormat="1" ht="23" customHeight="1" spans="2:13">
      <c r="B15214" s="11"/>
      <c r="C15214" s="11"/>
      <c r="I15214" s="13"/>
      <c r="M15214" s="4"/>
    </row>
    <row r="15215" s="5" customFormat="1" ht="23" customHeight="1" spans="2:13">
      <c r="B15215" s="11"/>
      <c r="C15215" s="11"/>
      <c r="I15215" s="13"/>
      <c r="M15215" s="4"/>
    </row>
    <row r="15216" s="5" customFormat="1" ht="23" customHeight="1" spans="2:13">
      <c r="B15216" s="11"/>
      <c r="C15216" s="11"/>
      <c r="I15216" s="13"/>
      <c r="M15216" s="4"/>
    </row>
    <row r="15217" s="5" customFormat="1" ht="23" customHeight="1" spans="2:13">
      <c r="B15217" s="11"/>
      <c r="C15217" s="11"/>
      <c r="I15217" s="13"/>
      <c r="M15217" s="4"/>
    </row>
    <row r="15218" s="5" customFormat="1" ht="23" customHeight="1" spans="2:13">
      <c r="B15218" s="11"/>
      <c r="C15218" s="11"/>
      <c r="I15218" s="13"/>
      <c r="M15218" s="4"/>
    </row>
    <row r="15219" s="5" customFormat="1" ht="23" customHeight="1" spans="2:13">
      <c r="B15219" s="11"/>
      <c r="C15219" s="11"/>
      <c r="I15219" s="13"/>
      <c r="M15219" s="4"/>
    </row>
    <row r="15220" s="5" customFormat="1" ht="23" customHeight="1" spans="2:13">
      <c r="B15220" s="11"/>
      <c r="C15220" s="11"/>
      <c r="I15220" s="13"/>
      <c r="M15220" s="4"/>
    </row>
    <row r="15221" s="5" customFormat="1" ht="23" customHeight="1" spans="2:13">
      <c r="B15221" s="11"/>
      <c r="C15221" s="11"/>
      <c r="I15221" s="13"/>
      <c r="M15221" s="4"/>
    </row>
    <row r="15222" s="5" customFormat="1" ht="23" customHeight="1" spans="2:13">
      <c r="B15222" s="11"/>
      <c r="C15222" s="11"/>
      <c r="I15222" s="13"/>
      <c r="M15222" s="4"/>
    </row>
    <row r="15223" s="5" customFormat="1" ht="23" customHeight="1" spans="2:13">
      <c r="B15223" s="11"/>
      <c r="C15223" s="11"/>
      <c r="I15223" s="13"/>
      <c r="M15223" s="4"/>
    </row>
    <row r="15224" s="5" customFormat="1" ht="23" customHeight="1" spans="2:13">
      <c r="B15224" s="11"/>
      <c r="C15224" s="11"/>
      <c r="I15224" s="13"/>
      <c r="M15224" s="4"/>
    </row>
    <row r="15225" s="5" customFormat="1" ht="23" customHeight="1" spans="2:13">
      <c r="B15225" s="11"/>
      <c r="C15225" s="11"/>
      <c r="I15225" s="13"/>
      <c r="M15225" s="4"/>
    </row>
    <row r="15226" s="5" customFormat="1" ht="23" customHeight="1" spans="2:13">
      <c r="B15226" s="11"/>
      <c r="C15226" s="11"/>
      <c r="I15226" s="13"/>
      <c r="M15226" s="4"/>
    </row>
    <row r="15227" s="5" customFormat="1" ht="23" customHeight="1" spans="2:13">
      <c r="B15227" s="11"/>
      <c r="C15227" s="11"/>
      <c r="I15227" s="13"/>
      <c r="M15227" s="4"/>
    </row>
    <row r="15228" s="5" customFormat="1" ht="23" customHeight="1" spans="2:13">
      <c r="B15228" s="11"/>
      <c r="C15228" s="11"/>
      <c r="I15228" s="13"/>
      <c r="M15228" s="4"/>
    </row>
    <row r="15229" s="5" customFormat="1" ht="23" customHeight="1" spans="2:13">
      <c r="B15229" s="11"/>
      <c r="C15229" s="11"/>
      <c r="I15229" s="13"/>
      <c r="M15229" s="4"/>
    </row>
    <row r="15230" s="5" customFormat="1" ht="23" customHeight="1" spans="2:13">
      <c r="B15230" s="11"/>
      <c r="C15230" s="11"/>
      <c r="I15230" s="13"/>
      <c r="M15230" s="4"/>
    </row>
    <row r="15231" s="5" customFormat="1" ht="23" customHeight="1" spans="2:13">
      <c r="B15231" s="11"/>
      <c r="C15231" s="11"/>
      <c r="I15231" s="13"/>
      <c r="M15231" s="4"/>
    </row>
    <row r="15232" s="5" customFormat="1" ht="23" customHeight="1" spans="2:13">
      <c r="B15232" s="11"/>
      <c r="C15232" s="11"/>
      <c r="I15232" s="13"/>
      <c r="M15232" s="4"/>
    </row>
    <row r="15233" s="5" customFormat="1" ht="23" customHeight="1" spans="2:13">
      <c r="B15233" s="11"/>
      <c r="C15233" s="11"/>
      <c r="I15233" s="13"/>
      <c r="M15233" s="4"/>
    </row>
    <row r="15234" s="5" customFormat="1" ht="23" customHeight="1" spans="2:13">
      <c r="B15234" s="11"/>
      <c r="C15234" s="11"/>
      <c r="I15234" s="13"/>
      <c r="M15234" s="4"/>
    </row>
    <row r="15235" s="5" customFormat="1" ht="23" customHeight="1" spans="2:13">
      <c r="B15235" s="11"/>
      <c r="C15235" s="11"/>
      <c r="I15235" s="13"/>
      <c r="M15235" s="4"/>
    </row>
    <row r="15236" s="5" customFormat="1" ht="23" customHeight="1" spans="2:13">
      <c r="B15236" s="11"/>
      <c r="C15236" s="11"/>
      <c r="I15236" s="13"/>
      <c r="M15236" s="4"/>
    </row>
    <row r="15237" s="5" customFormat="1" ht="23" customHeight="1" spans="2:13">
      <c r="B15237" s="11"/>
      <c r="C15237" s="11"/>
      <c r="I15237" s="13"/>
      <c r="M15237" s="4"/>
    </row>
    <row r="15238" s="5" customFormat="1" ht="23" customHeight="1" spans="2:13">
      <c r="B15238" s="11"/>
      <c r="C15238" s="11"/>
      <c r="I15238" s="13"/>
      <c r="M15238" s="4"/>
    </row>
    <row r="15239" s="5" customFormat="1" ht="23" customHeight="1" spans="2:13">
      <c r="B15239" s="11"/>
      <c r="C15239" s="11"/>
      <c r="I15239" s="13"/>
      <c r="M15239" s="4"/>
    </row>
    <row r="15240" s="5" customFormat="1" ht="23" customHeight="1" spans="2:13">
      <c r="B15240" s="11"/>
      <c r="C15240" s="11"/>
      <c r="I15240" s="13"/>
      <c r="M15240" s="4"/>
    </row>
    <row r="15241" s="5" customFormat="1" ht="23" customHeight="1" spans="2:13">
      <c r="B15241" s="11"/>
      <c r="C15241" s="11"/>
      <c r="I15241" s="13"/>
      <c r="M15241" s="4"/>
    </row>
    <row r="15242" s="5" customFormat="1" ht="23" customHeight="1" spans="2:13">
      <c r="B15242" s="11"/>
      <c r="C15242" s="11"/>
      <c r="I15242" s="13"/>
      <c r="M15242" s="4"/>
    </row>
    <row r="15243" s="5" customFormat="1" ht="23" customHeight="1" spans="2:13">
      <c r="B15243" s="11"/>
      <c r="C15243" s="11"/>
      <c r="I15243" s="13"/>
      <c r="M15243" s="4"/>
    </row>
    <row r="15244" s="5" customFormat="1" ht="23" customHeight="1" spans="2:13">
      <c r="B15244" s="11"/>
      <c r="C15244" s="11"/>
      <c r="I15244" s="13"/>
      <c r="M15244" s="4"/>
    </row>
    <row r="15245" s="5" customFormat="1" ht="23" customHeight="1" spans="2:13">
      <c r="B15245" s="11"/>
      <c r="C15245" s="11"/>
      <c r="I15245" s="13"/>
      <c r="M15245" s="4"/>
    </row>
    <row r="15246" s="5" customFormat="1" ht="23" customHeight="1" spans="2:13">
      <c r="B15246" s="11"/>
      <c r="C15246" s="11"/>
      <c r="I15246" s="13"/>
      <c r="M15246" s="4"/>
    </row>
    <row r="15247" s="5" customFormat="1" ht="23" customHeight="1" spans="2:13">
      <c r="B15247" s="11"/>
      <c r="C15247" s="11"/>
      <c r="I15247" s="13"/>
      <c r="M15247" s="4"/>
    </row>
    <row r="15248" s="5" customFormat="1" ht="23" customHeight="1" spans="2:13">
      <c r="B15248" s="11"/>
      <c r="C15248" s="11"/>
      <c r="I15248" s="13"/>
      <c r="M15248" s="4"/>
    </row>
    <row r="15249" s="5" customFormat="1" ht="23" customHeight="1" spans="2:13">
      <c r="B15249" s="11"/>
      <c r="C15249" s="11"/>
      <c r="I15249" s="13"/>
      <c r="M15249" s="4"/>
    </row>
    <row r="15250" s="5" customFormat="1" ht="23" customHeight="1" spans="2:13">
      <c r="B15250" s="11"/>
      <c r="C15250" s="11"/>
      <c r="I15250" s="13"/>
      <c r="M15250" s="4"/>
    </row>
    <row r="15251" s="5" customFormat="1" ht="23" customHeight="1" spans="2:13">
      <c r="B15251" s="11"/>
      <c r="C15251" s="11"/>
      <c r="I15251" s="13"/>
      <c r="M15251" s="4"/>
    </row>
    <row r="15252" s="5" customFormat="1" ht="23" customHeight="1" spans="2:13">
      <c r="B15252" s="11"/>
      <c r="C15252" s="11"/>
      <c r="I15252" s="13"/>
      <c r="M15252" s="4"/>
    </row>
    <row r="15253" s="5" customFormat="1" ht="23" customHeight="1" spans="2:13">
      <c r="B15253" s="11"/>
      <c r="C15253" s="11"/>
      <c r="I15253" s="13"/>
      <c r="M15253" s="4"/>
    </row>
    <row r="15254" s="5" customFormat="1" ht="23" customHeight="1" spans="2:13">
      <c r="B15254" s="11"/>
      <c r="C15254" s="11"/>
      <c r="I15254" s="13"/>
      <c r="M15254" s="4"/>
    </row>
    <row r="15255" s="5" customFormat="1" ht="23" customHeight="1" spans="2:13">
      <c r="B15255" s="11"/>
      <c r="C15255" s="11"/>
      <c r="I15255" s="13"/>
      <c r="M15255" s="4"/>
    </row>
    <row r="15256" s="5" customFormat="1" ht="23" customHeight="1" spans="2:13">
      <c r="B15256" s="11"/>
      <c r="C15256" s="11"/>
      <c r="I15256" s="13"/>
      <c r="M15256" s="4"/>
    </row>
    <row r="15257" s="5" customFormat="1" ht="23" customHeight="1" spans="2:13">
      <c r="B15257" s="11"/>
      <c r="C15257" s="11"/>
      <c r="I15257" s="13"/>
      <c r="M15257" s="4"/>
    </row>
    <row r="15258" s="5" customFormat="1" ht="23" customHeight="1" spans="2:13">
      <c r="B15258" s="11"/>
      <c r="C15258" s="11"/>
      <c r="I15258" s="13"/>
      <c r="M15258" s="4"/>
    </row>
    <row r="15259" s="5" customFormat="1" ht="23" customHeight="1" spans="2:13">
      <c r="B15259" s="11"/>
      <c r="C15259" s="11"/>
      <c r="I15259" s="13"/>
      <c r="M15259" s="4"/>
    </row>
    <row r="15260" s="5" customFormat="1" ht="23" customHeight="1" spans="2:13">
      <c r="B15260" s="11"/>
      <c r="C15260" s="11"/>
      <c r="I15260" s="13"/>
      <c r="M15260" s="4"/>
    </row>
    <row r="15261" s="5" customFormat="1" ht="23" customHeight="1" spans="2:13">
      <c r="B15261" s="11"/>
      <c r="C15261" s="11"/>
      <c r="I15261" s="13"/>
      <c r="M15261" s="4"/>
    </row>
    <row r="15262" s="5" customFormat="1" ht="23" customHeight="1" spans="2:13">
      <c r="B15262" s="11"/>
      <c r="C15262" s="11"/>
      <c r="I15262" s="13"/>
      <c r="M15262" s="4"/>
    </row>
    <row r="15263" s="5" customFormat="1" ht="23" customHeight="1" spans="2:13">
      <c r="B15263" s="11"/>
      <c r="C15263" s="11"/>
      <c r="I15263" s="13"/>
      <c r="M15263" s="4"/>
    </row>
    <row r="15264" s="5" customFormat="1" ht="23" customHeight="1" spans="2:13">
      <c r="B15264" s="11"/>
      <c r="C15264" s="11"/>
      <c r="I15264" s="13"/>
      <c r="M15264" s="4"/>
    </row>
    <row r="15265" s="5" customFormat="1" ht="23" customHeight="1" spans="2:13">
      <c r="B15265" s="11"/>
      <c r="C15265" s="11"/>
      <c r="I15265" s="13"/>
      <c r="M15265" s="4"/>
    </row>
    <row r="15266" s="5" customFormat="1" ht="23" customHeight="1" spans="2:13">
      <c r="B15266" s="11"/>
      <c r="C15266" s="11"/>
      <c r="I15266" s="13"/>
      <c r="M15266" s="4"/>
    </row>
    <row r="15267" s="5" customFormat="1" ht="23" customHeight="1" spans="2:13">
      <c r="B15267" s="11"/>
      <c r="C15267" s="11"/>
      <c r="I15267" s="13"/>
      <c r="M15267" s="4"/>
    </row>
    <row r="15268" s="5" customFormat="1" ht="23" customHeight="1" spans="2:13">
      <c r="B15268" s="11"/>
      <c r="C15268" s="11"/>
      <c r="I15268" s="13"/>
      <c r="M15268" s="4"/>
    </row>
    <row r="15269" s="5" customFormat="1" ht="23" customHeight="1" spans="2:13">
      <c r="B15269" s="11"/>
      <c r="C15269" s="11"/>
      <c r="I15269" s="13"/>
      <c r="M15269" s="4"/>
    </row>
    <row r="15270" s="5" customFormat="1" ht="23" customHeight="1" spans="2:13">
      <c r="B15270" s="11"/>
      <c r="C15270" s="11"/>
      <c r="I15270" s="13"/>
      <c r="M15270" s="4"/>
    </row>
    <row r="15271" s="5" customFormat="1" ht="23" customHeight="1" spans="2:13">
      <c r="B15271" s="11"/>
      <c r="C15271" s="11"/>
      <c r="I15271" s="13"/>
      <c r="M15271" s="4"/>
    </row>
    <row r="15272" s="5" customFormat="1" ht="23" customHeight="1" spans="2:13">
      <c r="B15272" s="11"/>
      <c r="C15272" s="11"/>
      <c r="I15272" s="13"/>
      <c r="M15272" s="4"/>
    </row>
    <row r="15273" s="5" customFormat="1" ht="23" customHeight="1" spans="2:13">
      <c r="B15273" s="11"/>
      <c r="C15273" s="11"/>
      <c r="I15273" s="13"/>
      <c r="M15273" s="4"/>
    </row>
    <row r="15274" s="5" customFormat="1" ht="23" customHeight="1" spans="2:13">
      <c r="B15274" s="11"/>
      <c r="C15274" s="11"/>
      <c r="I15274" s="13"/>
      <c r="M15274" s="4"/>
    </row>
    <row r="15275" s="5" customFormat="1" ht="23" customHeight="1" spans="2:13">
      <c r="B15275" s="11"/>
      <c r="C15275" s="11"/>
      <c r="I15275" s="13"/>
      <c r="M15275" s="4"/>
    </row>
    <row r="15276" s="5" customFormat="1" ht="23" customHeight="1" spans="2:13">
      <c r="B15276" s="11"/>
      <c r="C15276" s="11"/>
      <c r="I15276" s="13"/>
      <c r="M15276" s="4"/>
    </row>
    <row r="15277" s="5" customFormat="1" ht="23" customHeight="1" spans="2:13">
      <c r="B15277" s="11"/>
      <c r="C15277" s="11"/>
      <c r="I15277" s="13"/>
      <c r="M15277" s="4"/>
    </row>
    <row r="15278" s="5" customFormat="1" ht="23" customHeight="1" spans="2:13">
      <c r="B15278" s="11"/>
      <c r="C15278" s="11"/>
      <c r="I15278" s="13"/>
      <c r="M15278" s="4"/>
    </row>
    <row r="15279" s="5" customFormat="1" ht="23" customHeight="1" spans="2:13">
      <c r="B15279" s="11"/>
      <c r="C15279" s="11"/>
      <c r="I15279" s="13"/>
      <c r="M15279" s="4"/>
    </row>
    <row r="15280" s="5" customFormat="1" ht="23" customHeight="1" spans="2:13">
      <c r="B15280" s="11"/>
      <c r="C15280" s="11"/>
      <c r="I15280" s="13"/>
      <c r="M15280" s="4"/>
    </row>
    <row r="15281" s="5" customFormat="1" ht="23" customHeight="1" spans="2:13">
      <c r="B15281" s="11"/>
      <c r="C15281" s="11"/>
      <c r="I15281" s="13"/>
      <c r="M15281" s="4"/>
    </row>
    <row r="15282" s="5" customFormat="1" ht="23" customHeight="1" spans="2:13">
      <c r="B15282" s="11"/>
      <c r="C15282" s="11"/>
      <c r="I15282" s="13"/>
      <c r="M15282" s="4"/>
    </row>
    <row r="15283" s="5" customFormat="1" ht="23" customHeight="1" spans="2:13">
      <c r="B15283" s="11"/>
      <c r="C15283" s="11"/>
      <c r="I15283" s="13"/>
      <c r="M15283" s="4"/>
    </row>
    <row r="15284" s="5" customFormat="1" ht="23" customHeight="1" spans="2:13">
      <c r="B15284" s="11"/>
      <c r="C15284" s="11"/>
      <c r="I15284" s="13"/>
      <c r="M15284" s="4"/>
    </row>
    <row r="15285" s="5" customFormat="1" ht="23" customHeight="1" spans="2:13">
      <c r="B15285" s="11"/>
      <c r="C15285" s="11"/>
      <c r="I15285" s="13"/>
      <c r="M15285" s="4"/>
    </row>
    <row r="15286" s="5" customFormat="1" ht="23" customHeight="1" spans="2:13">
      <c r="B15286" s="11"/>
      <c r="C15286" s="11"/>
      <c r="I15286" s="13"/>
      <c r="M15286" s="4"/>
    </row>
    <row r="15287" s="5" customFormat="1" ht="23" customHeight="1" spans="2:13">
      <c r="B15287" s="11"/>
      <c r="C15287" s="11"/>
      <c r="I15287" s="13"/>
      <c r="M15287" s="4"/>
    </row>
    <row r="15288" s="5" customFormat="1" ht="23" customHeight="1" spans="2:13">
      <c r="B15288" s="11"/>
      <c r="C15288" s="11"/>
      <c r="I15288" s="13"/>
      <c r="M15288" s="4"/>
    </row>
    <row r="15289" s="5" customFormat="1" ht="23" customHeight="1" spans="2:13">
      <c r="B15289" s="11"/>
      <c r="C15289" s="11"/>
      <c r="I15289" s="13"/>
      <c r="M15289" s="4"/>
    </row>
    <row r="15290" s="5" customFormat="1" ht="23" customHeight="1" spans="2:13">
      <c r="B15290" s="11"/>
      <c r="C15290" s="11"/>
      <c r="I15290" s="13"/>
      <c r="M15290" s="4"/>
    </row>
    <row r="15291" s="5" customFormat="1" ht="23" customHeight="1" spans="2:13">
      <c r="B15291" s="11"/>
      <c r="C15291" s="11"/>
      <c r="I15291" s="13"/>
      <c r="M15291" s="4"/>
    </row>
    <row r="15292" s="5" customFormat="1" ht="23" customHeight="1" spans="2:13">
      <c r="B15292" s="11"/>
      <c r="C15292" s="11"/>
      <c r="I15292" s="13"/>
      <c r="M15292" s="4"/>
    </row>
    <row r="15293" s="5" customFormat="1" ht="23" customHeight="1" spans="2:13">
      <c r="B15293" s="11"/>
      <c r="C15293" s="11"/>
      <c r="I15293" s="13"/>
      <c r="M15293" s="4"/>
    </row>
    <row r="15294" s="5" customFormat="1" ht="23" customHeight="1" spans="2:13">
      <c r="B15294" s="11"/>
      <c r="C15294" s="11"/>
      <c r="I15294" s="13"/>
      <c r="M15294" s="4"/>
    </row>
    <row r="15295" s="5" customFormat="1" ht="23" customHeight="1" spans="2:13">
      <c r="B15295" s="11"/>
      <c r="C15295" s="11"/>
      <c r="I15295" s="13"/>
      <c r="M15295" s="4"/>
    </row>
    <row r="15296" s="5" customFormat="1" ht="23" customHeight="1" spans="2:13">
      <c r="B15296" s="11"/>
      <c r="C15296" s="11"/>
      <c r="I15296" s="13"/>
      <c r="M15296" s="4"/>
    </row>
    <row r="15297" s="5" customFormat="1" ht="23" customHeight="1" spans="2:13">
      <c r="B15297" s="11"/>
      <c r="C15297" s="11"/>
      <c r="I15297" s="13"/>
      <c r="M15297" s="4"/>
    </row>
    <row r="15298" s="5" customFormat="1" ht="23" customHeight="1" spans="2:13">
      <c r="B15298" s="11"/>
      <c r="C15298" s="11"/>
      <c r="I15298" s="13"/>
      <c r="M15298" s="4"/>
    </row>
    <row r="15299" s="5" customFormat="1" ht="23" customHeight="1" spans="2:13">
      <c r="B15299" s="11"/>
      <c r="C15299" s="11"/>
      <c r="I15299" s="13"/>
      <c r="M15299" s="4"/>
    </row>
    <row r="15300" s="5" customFormat="1" ht="23" customHeight="1" spans="2:13">
      <c r="B15300" s="11"/>
      <c r="C15300" s="11"/>
      <c r="I15300" s="13"/>
      <c r="M15300" s="4"/>
    </row>
    <row r="15301" s="5" customFormat="1" ht="23" customHeight="1" spans="2:13">
      <c r="B15301" s="11"/>
      <c r="C15301" s="11"/>
      <c r="I15301" s="13"/>
      <c r="M15301" s="4"/>
    </row>
    <row r="15302" s="5" customFormat="1" ht="23" customHeight="1" spans="2:13">
      <c r="B15302" s="11"/>
      <c r="C15302" s="11"/>
      <c r="I15302" s="13"/>
      <c r="M15302" s="4"/>
    </row>
    <row r="15303" s="5" customFormat="1" ht="23" customHeight="1" spans="2:13">
      <c r="B15303" s="11"/>
      <c r="C15303" s="11"/>
      <c r="I15303" s="13"/>
      <c r="M15303" s="4"/>
    </row>
    <row r="15304" s="5" customFormat="1" ht="23" customHeight="1" spans="2:13">
      <c r="B15304" s="11"/>
      <c r="C15304" s="11"/>
      <c r="I15304" s="13"/>
      <c r="M15304" s="4"/>
    </row>
    <row r="15305" s="5" customFormat="1" ht="23" customHeight="1" spans="2:13">
      <c r="B15305" s="11"/>
      <c r="C15305" s="11"/>
      <c r="I15305" s="13"/>
      <c r="M15305" s="4"/>
    </row>
    <row r="15306" s="5" customFormat="1" ht="23" customHeight="1" spans="2:13">
      <c r="B15306" s="11"/>
      <c r="C15306" s="11"/>
      <c r="I15306" s="13"/>
      <c r="M15306" s="4"/>
    </row>
    <row r="15307" s="5" customFormat="1" ht="23" customHeight="1" spans="2:13">
      <c r="B15307" s="11"/>
      <c r="C15307" s="11"/>
      <c r="I15307" s="13"/>
      <c r="M15307" s="4"/>
    </row>
    <row r="15308" s="5" customFormat="1" ht="23" customHeight="1" spans="2:13">
      <c r="B15308" s="11"/>
      <c r="C15308" s="11"/>
      <c r="I15308" s="13"/>
      <c r="M15308" s="4"/>
    </row>
    <row r="15309" s="5" customFormat="1" ht="23" customHeight="1" spans="2:13">
      <c r="B15309" s="11"/>
      <c r="C15309" s="11"/>
      <c r="I15309" s="13"/>
      <c r="M15309" s="4"/>
    </row>
    <row r="15310" s="5" customFormat="1" ht="23" customHeight="1" spans="2:13">
      <c r="B15310" s="11"/>
      <c r="C15310" s="11"/>
      <c r="I15310" s="13"/>
      <c r="M15310" s="4"/>
    </row>
    <row r="15311" s="5" customFormat="1" ht="23" customHeight="1" spans="2:13">
      <c r="B15311" s="11"/>
      <c r="C15311" s="11"/>
      <c r="I15311" s="13"/>
      <c r="M15311" s="4"/>
    </row>
    <row r="15312" s="5" customFormat="1" ht="23" customHeight="1" spans="2:13">
      <c r="B15312" s="11"/>
      <c r="C15312" s="11"/>
      <c r="I15312" s="13"/>
      <c r="M15312" s="4"/>
    </row>
    <row r="15313" s="5" customFormat="1" ht="23" customHeight="1" spans="2:13">
      <c r="B15313" s="11"/>
      <c r="C15313" s="11"/>
      <c r="I15313" s="13"/>
      <c r="M15313" s="4"/>
    </row>
    <row r="15314" s="5" customFormat="1" ht="23" customHeight="1" spans="2:13">
      <c r="B15314" s="11"/>
      <c r="C15314" s="11"/>
      <c r="I15314" s="13"/>
      <c r="M15314" s="4"/>
    </row>
    <row r="15315" s="5" customFormat="1" ht="23" customHeight="1" spans="2:13">
      <c r="B15315" s="11"/>
      <c r="C15315" s="11"/>
      <c r="I15315" s="13"/>
      <c r="M15315" s="4"/>
    </row>
    <row r="15316" s="5" customFormat="1" ht="23" customHeight="1" spans="2:13">
      <c r="B15316" s="11"/>
      <c r="C15316" s="11"/>
      <c r="I15316" s="13"/>
      <c r="M15316" s="4"/>
    </row>
    <row r="15317" s="5" customFormat="1" ht="23" customHeight="1" spans="2:13">
      <c r="B15317" s="11"/>
      <c r="C15317" s="11"/>
      <c r="I15317" s="13"/>
      <c r="M15317" s="4"/>
    </row>
    <row r="15318" s="5" customFormat="1" ht="23" customHeight="1" spans="2:13">
      <c r="B15318" s="11"/>
      <c r="C15318" s="11"/>
      <c r="I15318" s="13"/>
      <c r="M15318" s="4"/>
    </row>
    <row r="15319" s="5" customFormat="1" ht="23" customHeight="1" spans="2:13">
      <c r="B15319" s="11"/>
      <c r="C15319" s="11"/>
      <c r="I15319" s="13"/>
      <c r="M15319" s="4"/>
    </row>
    <row r="15320" s="5" customFormat="1" ht="23" customHeight="1" spans="2:13">
      <c r="B15320" s="11"/>
      <c r="C15320" s="11"/>
      <c r="I15320" s="13"/>
      <c r="M15320" s="4"/>
    </row>
    <row r="15321" s="5" customFormat="1" ht="23" customHeight="1" spans="2:13">
      <c r="B15321" s="11"/>
      <c r="C15321" s="11"/>
      <c r="I15321" s="13"/>
      <c r="M15321" s="4"/>
    </row>
    <row r="15322" s="5" customFormat="1" ht="23" customHeight="1" spans="2:13">
      <c r="B15322" s="11"/>
      <c r="C15322" s="11"/>
      <c r="I15322" s="13"/>
      <c r="M15322" s="4"/>
    </row>
    <row r="15323" s="5" customFormat="1" ht="23" customHeight="1" spans="2:13">
      <c r="B15323" s="11"/>
      <c r="C15323" s="11"/>
      <c r="I15323" s="13"/>
      <c r="M15323" s="4"/>
    </row>
    <row r="15324" s="5" customFormat="1" ht="23" customHeight="1" spans="2:13">
      <c r="B15324" s="11"/>
      <c r="C15324" s="11"/>
      <c r="I15324" s="13"/>
      <c r="M15324" s="4"/>
    </row>
    <row r="15325" s="5" customFormat="1" ht="23" customHeight="1" spans="2:13">
      <c r="B15325" s="11"/>
      <c r="C15325" s="11"/>
      <c r="I15325" s="13"/>
      <c r="M15325" s="4"/>
    </row>
    <row r="15326" s="5" customFormat="1" ht="23" customHeight="1" spans="2:13">
      <c r="B15326" s="11"/>
      <c r="C15326" s="11"/>
      <c r="I15326" s="13"/>
      <c r="M15326" s="4"/>
    </row>
    <row r="15327" s="5" customFormat="1" ht="23" customHeight="1" spans="2:13">
      <c r="B15327" s="11"/>
      <c r="C15327" s="11"/>
      <c r="I15327" s="13"/>
      <c r="M15327" s="4"/>
    </row>
    <row r="15328" s="5" customFormat="1" ht="23" customHeight="1" spans="2:13">
      <c r="B15328" s="11"/>
      <c r="C15328" s="11"/>
      <c r="I15328" s="13"/>
      <c r="M15328" s="4"/>
    </row>
    <row r="15329" s="5" customFormat="1" ht="23" customHeight="1" spans="2:13">
      <c r="B15329" s="11"/>
      <c r="C15329" s="11"/>
      <c r="I15329" s="13"/>
      <c r="M15329" s="4"/>
    </row>
    <row r="15330" s="5" customFormat="1" ht="23" customHeight="1" spans="2:13">
      <c r="B15330" s="11"/>
      <c r="C15330" s="11"/>
      <c r="I15330" s="13"/>
      <c r="M15330" s="4"/>
    </row>
    <row r="15331" s="5" customFormat="1" ht="23" customHeight="1" spans="2:13">
      <c r="B15331" s="11"/>
      <c r="C15331" s="11"/>
      <c r="I15331" s="13"/>
      <c r="M15331" s="4"/>
    </row>
    <row r="15332" s="5" customFormat="1" ht="23" customHeight="1" spans="2:13">
      <c r="B15332" s="11"/>
      <c r="C15332" s="11"/>
      <c r="I15332" s="13"/>
      <c r="M15332" s="4"/>
    </row>
    <row r="15333" s="5" customFormat="1" ht="23" customHeight="1" spans="2:13">
      <c r="B15333" s="11"/>
      <c r="C15333" s="11"/>
      <c r="I15333" s="13"/>
      <c r="M15333" s="4"/>
    </row>
    <row r="15334" s="5" customFormat="1" ht="23" customHeight="1" spans="2:13">
      <c r="B15334" s="11"/>
      <c r="C15334" s="11"/>
      <c r="I15334" s="13"/>
      <c r="M15334" s="4"/>
    </row>
    <row r="15335" s="5" customFormat="1" ht="23" customHeight="1" spans="2:13">
      <c r="B15335" s="11"/>
      <c r="C15335" s="11"/>
      <c r="I15335" s="13"/>
      <c r="M15335" s="4"/>
    </row>
    <row r="15336" s="5" customFormat="1" ht="23" customHeight="1" spans="2:13">
      <c r="B15336" s="11"/>
      <c r="C15336" s="11"/>
      <c r="I15336" s="13"/>
      <c r="M15336" s="4"/>
    </row>
    <row r="15337" s="5" customFormat="1" ht="23" customHeight="1" spans="2:13">
      <c r="B15337" s="11"/>
      <c r="C15337" s="11"/>
      <c r="I15337" s="13"/>
      <c r="M15337" s="4"/>
    </row>
    <row r="15338" s="5" customFormat="1" ht="23" customHeight="1" spans="2:13">
      <c r="B15338" s="11"/>
      <c r="C15338" s="11"/>
      <c r="I15338" s="13"/>
      <c r="M15338" s="4"/>
    </row>
    <row r="15339" s="5" customFormat="1" ht="23" customHeight="1" spans="2:13">
      <c r="B15339" s="11"/>
      <c r="C15339" s="11"/>
      <c r="I15339" s="13"/>
      <c r="M15339" s="4"/>
    </row>
    <row r="15340" s="5" customFormat="1" ht="23" customHeight="1" spans="2:13">
      <c r="B15340" s="11"/>
      <c r="C15340" s="11"/>
      <c r="I15340" s="13"/>
      <c r="M15340" s="4"/>
    </row>
    <row r="15341" s="5" customFormat="1" ht="23" customHeight="1" spans="2:13">
      <c r="B15341" s="11"/>
      <c r="C15341" s="11"/>
      <c r="I15341" s="13"/>
      <c r="M15341" s="4"/>
    </row>
    <row r="15342" s="5" customFormat="1" ht="23" customHeight="1" spans="2:13">
      <c r="B15342" s="11"/>
      <c r="C15342" s="11"/>
      <c r="I15342" s="13"/>
      <c r="M15342" s="4"/>
    </row>
    <row r="15343" s="5" customFormat="1" ht="23" customHeight="1" spans="2:13">
      <c r="B15343" s="11"/>
      <c r="C15343" s="11"/>
      <c r="I15343" s="13"/>
      <c r="M15343" s="4"/>
    </row>
    <row r="15344" s="5" customFormat="1" ht="23" customHeight="1" spans="2:13">
      <c r="B15344" s="11"/>
      <c r="C15344" s="11"/>
      <c r="I15344" s="13"/>
      <c r="M15344" s="4"/>
    </row>
    <row r="15345" s="5" customFormat="1" ht="23" customHeight="1" spans="2:13">
      <c r="B15345" s="11"/>
      <c r="C15345" s="11"/>
      <c r="I15345" s="13"/>
      <c r="M15345" s="4"/>
    </row>
    <row r="15346" s="5" customFormat="1" ht="23" customHeight="1" spans="2:13">
      <c r="B15346" s="11"/>
      <c r="C15346" s="11"/>
      <c r="I15346" s="13"/>
      <c r="M15346" s="4"/>
    </row>
    <row r="15347" s="5" customFormat="1" ht="23" customHeight="1" spans="2:13">
      <c r="B15347" s="11"/>
      <c r="C15347" s="11"/>
      <c r="I15347" s="13"/>
      <c r="M15347" s="4"/>
    </row>
    <row r="15348" s="5" customFormat="1" ht="23" customHeight="1" spans="2:13">
      <c r="B15348" s="11"/>
      <c r="C15348" s="11"/>
      <c r="I15348" s="13"/>
      <c r="M15348" s="4"/>
    </row>
    <row r="15349" s="5" customFormat="1" ht="23" customHeight="1" spans="2:13">
      <c r="B15349" s="11"/>
      <c r="C15349" s="11"/>
      <c r="I15349" s="13"/>
      <c r="M15349" s="4"/>
    </row>
    <row r="15350" s="5" customFormat="1" ht="23" customHeight="1" spans="2:13">
      <c r="B15350" s="11"/>
      <c r="C15350" s="11"/>
      <c r="I15350" s="13"/>
      <c r="M15350" s="4"/>
    </row>
    <row r="15351" s="5" customFormat="1" ht="23" customHeight="1" spans="2:13">
      <c r="B15351" s="11"/>
      <c r="C15351" s="11"/>
      <c r="I15351" s="13"/>
      <c r="M15351" s="4"/>
    </row>
    <row r="15352" s="5" customFormat="1" ht="23" customHeight="1" spans="2:13">
      <c r="B15352" s="11"/>
      <c r="C15352" s="11"/>
      <c r="I15352" s="13"/>
      <c r="M15352" s="4"/>
    </row>
    <row r="15353" s="5" customFormat="1" ht="23" customHeight="1" spans="2:13">
      <c r="B15353" s="11"/>
      <c r="C15353" s="11"/>
      <c r="I15353" s="13"/>
      <c r="M15353" s="4"/>
    </row>
    <row r="15354" s="5" customFormat="1" ht="23" customHeight="1" spans="2:13">
      <c r="B15354" s="11"/>
      <c r="C15354" s="11"/>
      <c r="I15354" s="13"/>
      <c r="M15354" s="4"/>
    </row>
    <row r="15355" s="5" customFormat="1" ht="23" customHeight="1" spans="2:13">
      <c r="B15355" s="11"/>
      <c r="C15355" s="11"/>
      <c r="I15355" s="13"/>
      <c r="M15355" s="4"/>
    </row>
    <row r="15356" s="5" customFormat="1" ht="23" customHeight="1" spans="2:13">
      <c r="B15356" s="11"/>
      <c r="C15356" s="11"/>
      <c r="I15356" s="13"/>
      <c r="M15356" s="4"/>
    </row>
    <row r="15357" s="5" customFormat="1" ht="23" customHeight="1" spans="2:13">
      <c r="B15357" s="11"/>
      <c r="C15357" s="11"/>
      <c r="I15357" s="13"/>
      <c r="M15357" s="4"/>
    </row>
    <row r="15358" s="5" customFormat="1" ht="23" customHeight="1" spans="2:13">
      <c r="B15358" s="11"/>
      <c r="C15358" s="11"/>
      <c r="I15358" s="13"/>
      <c r="M15358" s="4"/>
    </row>
    <row r="15359" s="5" customFormat="1" ht="23" customHeight="1" spans="2:13">
      <c r="B15359" s="11"/>
      <c r="C15359" s="11"/>
      <c r="I15359" s="13"/>
      <c r="M15359" s="4"/>
    </row>
    <row r="15360" s="5" customFormat="1" ht="23" customHeight="1" spans="2:13">
      <c r="B15360" s="11"/>
      <c r="C15360" s="11"/>
      <c r="I15360" s="13"/>
      <c r="M15360" s="4"/>
    </row>
    <row r="15361" s="5" customFormat="1" ht="23" customHeight="1" spans="2:13">
      <c r="B15361" s="11"/>
      <c r="C15361" s="11"/>
      <c r="I15361" s="13"/>
      <c r="M15361" s="4"/>
    </row>
    <row r="15362" s="5" customFormat="1" ht="23" customHeight="1" spans="2:13">
      <c r="B15362" s="11"/>
      <c r="C15362" s="11"/>
      <c r="I15362" s="13"/>
      <c r="M15362" s="4"/>
    </row>
    <row r="15363" s="5" customFormat="1" ht="23" customHeight="1" spans="2:13">
      <c r="B15363" s="11"/>
      <c r="C15363" s="11"/>
      <c r="I15363" s="13"/>
      <c r="M15363" s="4"/>
    </row>
    <row r="15364" s="5" customFormat="1" ht="23" customHeight="1" spans="2:13">
      <c r="B15364" s="11"/>
      <c r="C15364" s="11"/>
      <c r="I15364" s="13"/>
      <c r="M15364" s="4"/>
    </row>
    <row r="15365" s="5" customFormat="1" ht="23" customHeight="1" spans="2:13">
      <c r="B15365" s="11"/>
      <c r="C15365" s="11"/>
      <c r="I15365" s="13"/>
      <c r="M15365" s="4"/>
    </row>
    <row r="15366" s="5" customFormat="1" ht="23" customHeight="1" spans="2:13">
      <c r="B15366" s="11"/>
      <c r="C15366" s="11"/>
      <c r="I15366" s="13"/>
      <c r="M15366" s="4"/>
    </row>
    <row r="15367" s="5" customFormat="1" ht="23" customHeight="1" spans="2:13">
      <c r="B15367" s="11"/>
      <c r="C15367" s="11"/>
      <c r="I15367" s="13"/>
      <c r="M15367" s="4"/>
    </row>
    <row r="15368" s="5" customFormat="1" ht="23" customHeight="1" spans="2:13">
      <c r="B15368" s="11"/>
      <c r="C15368" s="11"/>
      <c r="I15368" s="13"/>
      <c r="M15368" s="4"/>
    </row>
    <row r="15369" s="5" customFormat="1" ht="23" customHeight="1" spans="2:13">
      <c r="B15369" s="11"/>
      <c r="C15369" s="11"/>
      <c r="I15369" s="13"/>
      <c r="M15369" s="4"/>
    </row>
    <row r="15370" s="5" customFormat="1" ht="23" customHeight="1" spans="2:13">
      <c r="B15370" s="11"/>
      <c r="C15370" s="11"/>
      <c r="I15370" s="13"/>
      <c r="M15370" s="4"/>
    </row>
    <row r="15371" s="5" customFormat="1" ht="23" customHeight="1" spans="2:13">
      <c r="B15371" s="11"/>
      <c r="C15371" s="11"/>
      <c r="I15371" s="13"/>
      <c r="M15371" s="4"/>
    </row>
    <row r="15372" s="5" customFormat="1" ht="23" customHeight="1" spans="2:13">
      <c r="B15372" s="11"/>
      <c r="C15372" s="11"/>
      <c r="I15372" s="13"/>
      <c r="M15372" s="4"/>
    </row>
    <row r="15373" s="5" customFormat="1" ht="23" customHeight="1" spans="2:13">
      <c r="B15373" s="11"/>
      <c r="C15373" s="11"/>
      <c r="I15373" s="13"/>
      <c r="M15373" s="4"/>
    </row>
    <row r="15374" s="5" customFormat="1" ht="23" customHeight="1" spans="2:13">
      <c r="B15374" s="11"/>
      <c r="C15374" s="11"/>
      <c r="I15374" s="13"/>
      <c r="M15374" s="4"/>
    </row>
    <row r="15375" s="5" customFormat="1" ht="23" customHeight="1" spans="2:13">
      <c r="B15375" s="11"/>
      <c r="C15375" s="11"/>
      <c r="I15375" s="13"/>
      <c r="M15375" s="4"/>
    </row>
    <row r="15376" s="5" customFormat="1" ht="23" customHeight="1" spans="2:13">
      <c r="B15376" s="11"/>
      <c r="C15376" s="11"/>
      <c r="I15376" s="13"/>
      <c r="M15376" s="4"/>
    </row>
    <row r="15377" s="5" customFormat="1" ht="23" customHeight="1" spans="2:13">
      <c r="B15377" s="11"/>
      <c r="C15377" s="11"/>
      <c r="I15377" s="13"/>
      <c r="M15377" s="4"/>
    </row>
    <row r="15378" s="5" customFormat="1" ht="23" customHeight="1" spans="2:13">
      <c r="B15378" s="11"/>
      <c r="C15378" s="11"/>
      <c r="I15378" s="13"/>
      <c r="M15378" s="4"/>
    </row>
    <row r="15379" s="5" customFormat="1" ht="23" customHeight="1" spans="2:13">
      <c r="B15379" s="11"/>
      <c r="C15379" s="11"/>
      <c r="I15379" s="13"/>
      <c r="M15379" s="4"/>
    </row>
    <row r="15380" s="5" customFormat="1" ht="23" customHeight="1" spans="2:13">
      <c r="B15380" s="11"/>
      <c r="C15380" s="11"/>
      <c r="I15380" s="13"/>
      <c r="M15380" s="4"/>
    </row>
    <row r="15381" s="5" customFormat="1" ht="23" customHeight="1" spans="2:13">
      <c r="B15381" s="11"/>
      <c r="C15381" s="11"/>
      <c r="I15381" s="13"/>
      <c r="M15381" s="4"/>
    </row>
    <row r="15382" s="5" customFormat="1" ht="23" customHeight="1" spans="2:13">
      <c r="B15382" s="11"/>
      <c r="C15382" s="11"/>
      <c r="I15382" s="13"/>
      <c r="M15382" s="4"/>
    </row>
    <row r="15383" s="5" customFormat="1" ht="23" customHeight="1" spans="2:13">
      <c r="B15383" s="11"/>
      <c r="C15383" s="11"/>
      <c r="I15383" s="13"/>
      <c r="M15383" s="4"/>
    </row>
    <row r="15384" s="5" customFormat="1" ht="23" customHeight="1" spans="2:13">
      <c r="B15384" s="11"/>
      <c r="C15384" s="11"/>
      <c r="I15384" s="13"/>
      <c r="M15384" s="4"/>
    </row>
    <row r="15385" s="5" customFormat="1" ht="23" customHeight="1" spans="2:13">
      <c r="B15385" s="11"/>
      <c r="C15385" s="11"/>
      <c r="I15385" s="13"/>
      <c r="M15385" s="4"/>
    </row>
    <row r="15386" s="5" customFormat="1" ht="23" customHeight="1" spans="2:13">
      <c r="B15386" s="11"/>
      <c r="C15386" s="11"/>
      <c r="I15386" s="13"/>
      <c r="M15386" s="4"/>
    </row>
    <row r="15387" s="5" customFormat="1" ht="23" customHeight="1" spans="2:13">
      <c r="B15387" s="11"/>
      <c r="C15387" s="11"/>
      <c r="I15387" s="13"/>
      <c r="M15387" s="4"/>
    </row>
    <row r="15388" s="5" customFormat="1" ht="23" customHeight="1" spans="2:13">
      <c r="B15388" s="11"/>
      <c r="C15388" s="11"/>
      <c r="I15388" s="13"/>
      <c r="M15388" s="4"/>
    </row>
    <row r="15389" s="5" customFormat="1" ht="23" customHeight="1" spans="2:13">
      <c r="B15389" s="11"/>
      <c r="C15389" s="11"/>
      <c r="I15389" s="13"/>
      <c r="M15389" s="4"/>
    </row>
    <row r="15390" s="5" customFormat="1" ht="23" customHeight="1" spans="2:13">
      <c r="B15390" s="11"/>
      <c r="C15390" s="11"/>
      <c r="I15390" s="13"/>
      <c r="M15390" s="4"/>
    </row>
    <row r="15391" s="5" customFormat="1" ht="23" customHeight="1" spans="2:13">
      <c r="B15391" s="11"/>
      <c r="C15391" s="11"/>
      <c r="I15391" s="13"/>
      <c r="M15391" s="4"/>
    </row>
    <row r="15392" s="5" customFormat="1" ht="23" customHeight="1" spans="2:13">
      <c r="B15392" s="11"/>
      <c r="C15392" s="11"/>
      <c r="I15392" s="13"/>
      <c r="M15392" s="4"/>
    </row>
    <row r="15393" s="5" customFormat="1" ht="23" customHeight="1" spans="2:13">
      <c r="B15393" s="11"/>
      <c r="C15393" s="11"/>
      <c r="I15393" s="13"/>
      <c r="M15393" s="4"/>
    </row>
    <row r="15394" s="5" customFormat="1" ht="23" customHeight="1" spans="2:13">
      <c r="B15394" s="11"/>
      <c r="C15394" s="11"/>
      <c r="I15394" s="13"/>
      <c r="M15394" s="4"/>
    </row>
    <row r="15395" s="5" customFormat="1" ht="23" customHeight="1" spans="2:13">
      <c r="B15395" s="11"/>
      <c r="C15395" s="11"/>
      <c r="I15395" s="13"/>
      <c r="M15395" s="4"/>
    </row>
    <row r="15396" s="5" customFormat="1" ht="23" customHeight="1" spans="2:13">
      <c r="B15396" s="11"/>
      <c r="C15396" s="11"/>
      <c r="I15396" s="13"/>
      <c r="M15396" s="4"/>
    </row>
    <row r="15397" s="5" customFormat="1" ht="23" customHeight="1" spans="2:13">
      <c r="B15397" s="11"/>
      <c r="C15397" s="11"/>
      <c r="I15397" s="13"/>
      <c r="M15397" s="4"/>
    </row>
    <row r="15398" s="5" customFormat="1" ht="23" customHeight="1" spans="2:13">
      <c r="B15398" s="11"/>
      <c r="C15398" s="11"/>
      <c r="I15398" s="13"/>
      <c r="M15398" s="4"/>
    </row>
    <row r="15399" s="5" customFormat="1" ht="23" customHeight="1" spans="2:13">
      <c r="B15399" s="11"/>
      <c r="C15399" s="11"/>
      <c r="I15399" s="13"/>
      <c r="M15399" s="4"/>
    </row>
    <row r="15400" s="5" customFormat="1" ht="23" customHeight="1" spans="2:13">
      <c r="B15400" s="11"/>
      <c r="C15400" s="11"/>
      <c r="I15400" s="13"/>
      <c r="M15400" s="4"/>
    </row>
    <row r="15401" s="5" customFormat="1" ht="23" customHeight="1" spans="2:13">
      <c r="B15401" s="11"/>
      <c r="C15401" s="11"/>
      <c r="I15401" s="13"/>
      <c r="M15401" s="4"/>
    </row>
    <row r="15402" s="5" customFormat="1" ht="23" customHeight="1" spans="2:13">
      <c r="B15402" s="11"/>
      <c r="C15402" s="11"/>
      <c r="I15402" s="13"/>
      <c r="M15402" s="4"/>
    </row>
    <row r="15403" s="5" customFormat="1" ht="23" customHeight="1" spans="2:13">
      <c r="B15403" s="11"/>
      <c r="C15403" s="11"/>
      <c r="I15403" s="13"/>
      <c r="M15403" s="4"/>
    </row>
    <row r="15404" s="5" customFormat="1" ht="23" customHeight="1" spans="2:13">
      <c r="B15404" s="11"/>
      <c r="C15404" s="11"/>
      <c r="I15404" s="13"/>
      <c r="M15404" s="4"/>
    </row>
    <row r="15405" s="5" customFormat="1" ht="23" customHeight="1" spans="2:13">
      <c r="B15405" s="11"/>
      <c r="C15405" s="11"/>
      <c r="I15405" s="13"/>
      <c r="M15405" s="4"/>
    </row>
    <row r="15406" s="5" customFormat="1" ht="23" customHeight="1" spans="2:13">
      <c r="B15406" s="11"/>
      <c r="C15406" s="11"/>
      <c r="I15406" s="13"/>
      <c r="M15406" s="4"/>
    </row>
    <row r="15407" s="5" customFormat="1" ht="23" customHeight="1" spans="2:13">
      <c r="B15407" s="11"/>
      <c r="C15407" s="11"/>
      <c r="I15407" s="13"/>
      <c r="M15407" s="4"/>
    </row>
    <row r="15408" s="5" customFormat="1" ht="23" customHeight="1" spans="2:13">
      <c r="B15408" s="11"/>
      <c r="C15408" s="11"/>
      <c r="I15408" s="13"/>
      <c r="M15408" s="4"/>
    </row>
    <row r="15409" s="5" customFormat="1" ht="23" customHeight="1" spans="2:13">
      <c r="B15409" s="11"/>
      <c r="C15409" s="11"/>
      <c r="I15409" s="13"/>
      <c r="M15409" s="4"/>
    </row>
    <row r="15410" s="5" customFormat="1" ht="23" customHeight="1" spans="2:13">
      <c r="B15410" s="11"/>
      <c r="C15410" s="11"/>
      <c r="I15410" s="13"/>
      <c r="M15410" s="4"/>
    </row>
    <row r="15411" s="5" customFormat="1" ht="23" customHeight="1" spans="2:13">
      <c r="B15411" s="11"/>
      <c r="C15411" s="11"/>
      <c r="I15411" s="13"/>
      <c r="M15411" s="4"/>
    </row>
    <row r="15412" s="5" customFormat="1" ht="23" customHeight="1" spans="2:13">
      <c r="B15412" s="11"/>
      <c r="C15412" s="11"/>
      <c r="I15412" s="13"/>
      <c r="M15412" s="4"/>
    </row>
    <row r="15413" s="5" customFormat="1" ht="23" customHeight="1" spans="2:13">
      <c r="B15413" s="11"/>
      <c r="C15413" s="11"/>
      <c r="I15413" s="13"/>
      <c r="M15413" s="4"/>
    </row>
    <row r="15414" s="5" customFormat="1" ht="23" customHeight="1" spans="2:13">
      <c r="B15414" s="11"/>
      <c r="C15414" s="11"/>
      <c r="I15414" s="13"/>
      <c r="M15414" s="4"/>
    </row>
    <row r="15415" s="5" customFormat="1" ht="23" customHeight="1" spans="2:13">
      <c r="B15415" s="11"/>
      <c r="C15415" s="11"/>
      <c r="I15415" s="13"/>
      <c r="M15415" s="4"/>
    </row>
    <row r="15416" s="5" customFormat="1" ht="23" customHeight="1" spans="2:13">
      <c r="B15416" s="11"/>
      <c r="C15416" s="11"/>
      <c r="I15416" s="13"/>
      <c r="M15416" s="4"/>
    </row>
    <row r="15417" s="5" customFormat="1" ht="23" customHeight="1" spans="2:13">
      <c r="B15417" s="11"/>
      <c r="C15417" s="11"/>
      <c r="I15417" s="13"/>
      <c r="M15417" s="4"/>
    </row>
    <row r="15418" s="5" customFormat="1" ht="23" customHeight="1" spans="2:13">
      <c r="B15418" s="11"/>
      <c r="C15418" s="11"/>
      <c r="I15418" s="13"/>
      <c r="M15418" s="4"/>
    </row>
    <row r="15419" s="5" customFormat="1" ht="23" customHeight="1" spans="2:13">
      <c r="B15419" s="11"/>
      <c r="C15419" s="11"/>
      <c r="I15419" s="13"/>
      <c r="M15419" s="4"/>
    </row>
    <row r="15420" s="5" customFormat="1" ht="23" customHeight="1" spans="2:13">
      <c r="B15420" s="11"/>
      <c r="C15420" s="11"/>
      <c r="I15420" s="13"/>
      <c r="M15420" s="4"/>
    </row>
    <row r="15421" s="5" customFormat="1" ht="23" customHeight="1" spans="2:13">
      <c r="B15421" s="11"/>
      <c r="C15421" s="11"/>
      <c r="I15421" s="13"/>
      <c r="M15421" s="4"/>
    </row>
    <row r="15422" s="5" customFormat="1" ht="23" customHeight="1" spans="2:13">
      <c r="B15422" s="11"/>
      <c r="C15422" s="11"/>
      <c r="I15422" s="13"/>
      <c r="M15422" s="4"/>
    </row>
    <row r="15423" s="5" customFormat="1" ht="23" customHeight="1" spans="2:13">
      <c r="B15423" s="11"/>
      <c r="C15423" s="11"/>
      <c r="I15423" s="13"/>
      <c r="M15423" s="4"/>
    </row>
    <row r="15424" s="5" customFormat="1" ht="23" customHeight="1" spans="2:13">
      <c r="B15424" s="11"/>
      <c r="C15424" s="11"/>
      <c r="I15424" s="13"/>
      <c r="M15424" s="4"/>
    </row>
    <row r="15425" s="5" customFormat="1" ht="23" customHeight="1" spans="2:13">
      <c r="B15425" s="11"/>
      <c r="C15425" s="11"/>
      <c r="I15425" s="13"/>
      <c r="M15425" s="4"/>
    </row>
    <row r="15426" s="5" customFormat="1" ht="23" customHeight="1" spans="2:13">
      <c r="B15426" s="11"/>
      <c r="C15426" s="11"/>
      <c r="I15426" s="13"/>
      <c r="M15426" s="4"/>
    </row>
    <row r="15427" s="5" customFormat="1" ht="23" customHeight="1" spans="2:13">
      <c r="B15427" s="11"/>
      <c r="C15427" s="11"/>
      <c r="I15427" s="13"/>
      <c r="M15427" s="4"/>
    </row>
    <row r="15428" s="5" customFormat="1" ht="23" customHeight="1" spans="2:13">
      <c r="B15428" s="11"/>
      <c r="C15428" s="11"/>
      <c r="I15428" s="13"/>
      <c r="M15428" s="4"/>
    </row>
    <row r="15429" s="5" customFormat="1" ht="23" customHeight="1" spans="2:13">
      <c r="B15429" s="11"/>
      <c r="C15429" s="11"/>
      <c r="I15429" s="13"/>
      <c r="M15429" s="4"/>
    </row>
    <row r="15430" s="5" customFormat="1" ht="23" customHeight="1" spans="2:13">
      <c r="B15430" s="11"/>
      <c r="C15430" s="11"/>
      <c r="I15430" s="13"/>
      <c r="M15430" s="4"/>
    </row>
    <row r="15431" s="5" customFormat="1" ht="23" customHeight="1" spans="2:13">
      <c r="B15431" s="11"/>
      <c r="C15431" s="11"/>
      <c r="I15431" s="13"/>
      <c r="M15431" s="4"/>
    </row>
    <row r="15432" s="5" customFormat="1" ht="23" customHeight="1" spans="2:13">
      <c r="B15432" s="11"/>
      <c r="C15432" s="11"/>
      <c r="I15432" s="13"/>
      <c r="M15432" s="4"/>
    </row>
    <row r="15433" s="5" customFormat="1" ht="23" customHeight="1" spans="2:13">
      <c r="B15433" s="11"/>
      <c r="C15433" s="11"/>
      <c r="I15433" s="13"/>
      <c r="M15433" s="4"/>
    </row>
    <row r="15434" s="5" customFormat="1" ht="23" customHeight="1" spans="2:13">
      <c r="B15434" s="11"/>
      <c r="C15434" s="11"/>
      <c r="I15434" s="13"/>
      <c r="M15434" s="4"/>
    </row>
    <row r="15435" s="5" customFormat="1" ht="23" customHeight="1" spans="2:13">
      <c r="B15435" s="11"/>
      <c r="C15435" s="11"/>
      <c r="I15435" s="13"/>
      <c r="M15435" s="4"/>
    </row>
    <row r="15436" s="5" customFormat="1" ht="23" customHeight="1" spans="2:13">
      <c r="B15436" s="11"/>
      <c r="C15436" s="11"/>
      <c r="I15436" s="13"/>
      <c r="M15436" s="4"/>
    </row>
    <row r="15437" s="5" customFormat="1" ht="23" customHeight="1" spans="2:13">
      <c r="B15437" s="11"/>
      <c r="C15437" s="11"/>
      <c r="I15437" s="13"/>
      <c r="M15437" s="4"/>
    </row>
    <row r="15438" s="5" customFormat="1" ht="23" customHeight="1" spans="2:13">
      <c r="B15438" s="11"/>
      <c r="C15438" s="11"/>
      <c r="I15438" s="13"/>
      <c r="M15438" s="4"/>
    </row>
    <row r="15439" s="5" customFormat="1" ht="23" customHeight="1" spans="2:13">
      <c r="B15439" s="11"/>
      <c r="C15439" s="11"/>
      <c r="I15439" s="13"/>
      <c r="M15439" s="4"/>
    </row>
    <row r="15440" s="5" customFormat="1" ht="23" customHeight="1" spans="2:13">
      <c r="B15440" s="11"/>
      <c r="C15440" s="11"/>
      <c r="I15440" s="13"/>
      <c r="M15440" s="4"/>
    </row>
    <row r="15441" s="5" customFormat="1" ht="23" customHeight="1" spans="2:13">
      <c r="B15441" s="11"/>
      <c r="C15441" s="11"/>
      <c r="I15441" s="13"/>
      <c r="M15441" s="4"/>
    </row>
    <row r="15442" s="5" customFormat="1" ht="23" customHeight="1" spans="2:13">
      <c r="B15442" s="11"/>
      <c r="C15442" s="11"/>
      <c r="I15442" s="13"/>
      <c r="M15442" s="4"/>
    </row>
    <row r="15443" s="5" customFormat="1" ht="23" customHeight="1" spans="2:13">
      <c r="B15443" s="11"/>
      <c r="C15443" s="11"/>
      <c r="I15443" s="13"/>
      <c r="M15443" s="4"/>
    </row>
    <row r="15444" s="5" customFormat="1" ht="23" customHeight="1" spans="2:13">
      <c r="B15444" s="11"/>
      <c r="C15444" s="11"/>
      <c r="I15444" s="13"/>
      <c r="M15444" s="4"/>
    </row>
    <row r="15445" s="5" customFormat="1" ht="23" customHeight="1" spans="2:13">
      <c r="B15445" s="11"/>
      <c r="C15445" s="11"/>
      <c r="I15445" s="13"/>
      <c r="M15445" s="4"/>
    </row>
    <row r="15446" s="5" customFormat="1" ht="23" customHeight="1" spans="2:13">
      <c r="B15446" s="11"/>
      <c r="C15446" s="11"/>
      <c r="I15446" s="13"/>
      <c r="M15446" s="4"/>
    </row>
    <row r="15447" s="5" customFormat="1" ht="23" customHeight="1" spans="2:13">
      <c r="B15447" s="11"/>
      <c r="C15447" s="11"/>
      <c r="I15447" s="13"/>
      <c r="M15447" s="4"/>
    </row>
    <row r="15448" s="5" customFormat="1" ht="23" customHeight="1" spans="2:13">
      <c r="B15448" s="11"/>
      <c r="C15448" s="11"/>
      <c r="I15448" s="13"/>
      <c r="M15448" s="4"/>
    </row>
    <row r="15449" s="5" customFormat="1" ht="23" customHeight="1" spans="2:13">
      <c r="B15449" s="11"/>
      <c r="C15449" s="11"/>
      <c r="I15449" s="13"/>
      <c r="M15449" s="4"/>
    </row>
    <row r="15450" s="5" customFormat="1" ht="23" customHeight="1" spans="2:13">
      <c r="B15450" s="11"/>
      <c r="C15450" s="11"/>
      <c r="I15450" s="13"/>
      <c r="M15450" s="4"/>
    </row>
    <row r="15451" s="5" customFormat="1" ht="23" customHeight="1" spans="2:13">
      <c r="B15451" s="11"/>
      <c r="C15451" s="11"/>
      <c r="I15451" s="13"/>
      <c r="M15451" s="4"/>
    </row>
    <row r="15452" s="5" customFormat="1" ht="23" customHeight="1" spans="2:13">
      <c r="B15452" s="11"/>
      <c r="C15452" s="11"/>
      <c r="I15452" s="13"/>
      <c r="M15452" s="4"/>
    </row>
    <row r="15453" s="5" customFormat="1" ht="23" customHeight="1" spans="2:13">
      <c r="B15453" s="11"/>
      <c r="C15453" s="11"/>
      <c r="I15453" s="13"/>
      <c r="M15453" s="4"/>
    </row>
    <row r="15454" s="5" customFormat="1" ht="23" customHeight="1" spans="2:13">
      <c r="B15454" s="11"/>
      <c r="C15454" s="11"/>
      <c r="I15454" s="13"/>
      <c r="M15454" s="4"/>
    </row>
    <row r="15455" s="5" customFormat="1" ht="23" customHeight="1" spans="2:13">
      <c r="B15455" s="11"/>
      <c r="C15455" s="11"/>
      <c r="I15455" s="13"/>
      <c r="M15455" s="4"/>
    </row>
    <row r="15456" s="5" customFormat="1" ht="23" customHeight="1" spans="2:13">
      <c r="B15456" s="11"/>
      <c r="C15456" s="11"/>
      <c r="I15456" s="13"/>
      <c r="M15456" s="4"/>
    </row>
    <row r="15457" s="5" customFormat="1" ht="23" customHeight="1" spans="2:13">
      <c r="B15457" s="11"/>
      <c r="C15457" s="11"/>
      <c r="I15457" s="13"/>
      <c r="M15457" s="4"/>
    </row>
    <row r="15458" s="5" customFormat="1" ht="23" customHeight="1" spans="2:13">
      <c r="B15458" s="11"/>
      <c r="C15458" s="11"/>
      <c r="I15458" s="13"/>
      <c r="M15458" s="4"/>
    </row>
    <row r="15459" s="5" customFormat="1" ht="23" customHeight="1" spans="2:13">
      <c r="B15459" s="11"/>
      <c r="C15459" s="11"/>
      <c r="I15459" s="13"/>
      <c r="M15459" s="4"/>
    </row>
    <row r="15460" s="5" customFormat="1" ht="23" customHeight="1" spans="2:13">
      <c r="B15460" s="11"/>
      <c r="C15460" s="11"/>
      <c r="I15460" s="13"/>
      <c r="M15460" s="4"/>
    </row>
    <row r="15461" s="5" customFormat="1" ht="23" customHeight="1" spans="2:13">
      <c r="B15461" s="11"/>
      <c r="C15461" s="11"/>
      <c r="I15461" s="13"/>
      <c r="M15461" s="4"/>
    </row>
    <row r="15462" s="5" customFormat="1" ht="23" customHeight="1" spans="2:13">
      <c r="B15462" s="11"/>
      <c r="C15462" s="11"/>
      <c r="I15462" s="13"/>
      <c r="M15462" s="4"/>
    </row>
    <row r="15463" s="5" customFormat="1" ht="23" customHeight="1" spans="2:13">
      <c r="B15463" s="11"/>
      <c r="C15463" s="11"/>
      <c r="I15463" s="13"/>
      <c r="M15463" s="4"/>
    </row>
    <row r="15464" s="5" customFormat="1" ht="23" customHeight="1" spans="2:13">
      <c r="B15464" s="11"/>
      <c r="C15464" s="11"/>
      <c r="I15464" s="13"/>
      <c r="M15464" s="4"/>
    </row>
    <row r="15465" s="5" customFormat="1" ht="23" customHeight="1" spans="2:13">
      <c r="B15465" s="11"/>
      <c r="C15465" s="11"/>
      <c r="I15465" s="13"/>
      <c r="M15465" s="4"/>
    </row>
    <row r="15466" s="5" customFormat="1" ht="23" customHeight="1" spans="2:13">
      <c r="B15466" s="11"/>
      <c r="C15466" s="11"/>
      <c r="I15466" s="13"/>
      <c r="M15466" s="4"/>
    </row>
    <row r="15467" s="5" customFormat="1" ht="23" customHeight="1" spans="2:13">
      <c r="B15467" s="11"/>
      <c r="C15467" s="11"/>
      <c r="I15467" s="13"/>
      <c r="M15467" s="4"/>
    </row>
    <row r="15468" s="5" customFormat="1" ht="23" customHeight="1" spans="2:13">
      <c r="B15468" s="11"/>
      <c r="C15468" s="11"/>
      <c r="I15468" s="13"/>
      <c r="M15468" s="4"/>
    </row>
    <row r="15469" s="5" customFormat="1" ht="23" customHeight="1" spans="2:13">
      <c r="B15469" s="11"/>
      <c r="C15469" s="11"/>
      <c r="I15469" s="13"/>
      <c r="M15469" s="4"/>
    </row>
    <row r="15470" s="5" customFormat="1" ht="23" customHeight="1" spans="2:13">
      <c r="B15470" s="11"/>
      <c r="C15470" s="11"/>
      <c r="I15470" s="13"/>
      <c r="M15470" s="4"/>
    </row>
    <row r="15471" s="5" customFormat="1" ht="23" customHeight="1" spans="2:13">
      <c r="B15471" s="11"/>
      <c r="C15471" s="11"/>
      <c r="I15471" s="13"/>
      <c r="M15471" s="4"/>
    </row>
    <row r="15472" s="5" customFormat="1" ht="23" customHeight="1" spans="2:13">
      <c r="B15472" s="11"/>
      <c r="C15472" s="11"/>
      <c r="I15472" s="13"/>
      <c r="M15472" s="4"/>
    </row>
    <row r="15473" s="5" customFormat="1" ht="23" customHeight="1" spans="2:13">
      <c r="B15473" s="11"/>
      <c r="C15473" s="11"/>
      <c r="I15473" s="13"/>
      <c r="M15473" s="4"/>
    </row>
    <row r="15474" s="5" customFormat="1" ht="23" customHeight="1" spans="2:13">
      <c r="B15474" s="11"/>
      <c r="C15474" s="11"/>
      <c r="I15474" s="13"/>
      <c r="M15474" s="4"/>
    </row>
    <row r="15475" s="5" customFormat="1" ht="23" customHeight="1" spans="2:13">
      <c r="B15475" s="11"/>
      <c r="C15475" s="11"/>
      <c r="I15475" s="13"/>
      <c r="M15475" s="4"/>
    </row>
    <row r="15476" s="5" customFormat="1" ht="23" customHeight="1" spans="2:13">
      <c r="B15476" s="11"/>
      <c r="C15476" s="11"/>
      <c r="I15476" s="13"/>
      <c r="M15476" s="4"/>
    </row>
    <row r="15477" s="5" customFormat="1" ht="23" customHeight="1" spans="2:13">
      <c r="B15477" s="11"/>
      <c r="C15477" s="11"/>
      <c r="I15477" s="13"/>
      <c r="M15477" s="4"/>
    </row>
    <row r="15478" s="5" customFormat="1" ht="23" customHeight="1" spans="2:13">
      <c r="B15478" s="11"/>
      <c r="C15478" s="11"/>
      <c r="I15478" s="13"/>
      <c r="M15478" s="4"/>
    </row>
    <row r="15479" s="5" customFormat="1" ht="23" customHeight="1" spans="2:13">
      <c r="B15479" s="11"/>
      <c r="C15479" s="11"/>
      <c r="I15479" s="13"/>
      <c r="M15479" s="4"/>
    </row>
    <row r="15480" s="5" customFormat="1" ht="23" customHeight="1" spans="2:13">
      <c r="B15480" s="11"/>
      <c r="C15480" s="11"/>
      <c r="I15480" s="13"/>
      <c r="M15480" s="4"/>
    </row>
    <row r="15481" s="5" customFormat="1" ht="23" customHeight="1" spans="2:13">
      <c r="B15481" s="11"/>
      <c r="C15481" s="11"/>
      <c r="I15481" s="13"/>
      <c r="M15481" s="4"/>
    </row>
    <row r="15482" s="5" customFormat="1" ht="23" customHeight="1" spans="2:13">
      <c r="B15482" s="11"/>
      <c r="C15482" s="11"/>
      <c r="I15482" s="13"/>
      <c r="M15482" s="4"/>
    </row>
    <row r="15483" s="5" customFormat="1" ht="23" customHeight="1" spans="2:13">
      <c r="B15483" s="11"/>
      <c r="C15483" s="11"/>
      <c r="I15483" s="13"/>
      <c r="M15483" s="4"/>
    </row>
    <row r="15484" s="5" customFormat="1" ht="23" customHeight="1" spans="2:13">
      <c r="B15484" s="11"/>
      <c r="C15484" s="11"/>
      <c r="I15484" s="13"/>
      <c r="M15484" s="4"/>
    </row>
    <row r="15485" s="5" customFormat="1" ht="23" customHeight="1" spans="2:13">
      <c r="B15485" s="11"/>
      <c r="C15485" s="11"/>
      <c r="I15485" s="13"/>
      <c r="M15485" s="4"/>
    </row>
    <row r="15486" s="5" customFormat="1" ht="23" customHeight="1" spans="2:13">
      <c r="B15486" s="11"/>
      <c r="C15486" s="11"/>
      <c r="I15486" s="13"/>
      <c r="M15486" s="4"/>
    </row>
    <row r="15487" s="5" customFormat="1" ht="23" customHeight="1" spans="2:13">
      <c r="B15487" s="11"/>
      <c r="C15487" s="11"/>
      <c r="I15487" s="13"/>
      <c r="M15487" s="4"/>
    </row>
    <row r="15488" s="5" customFormat="1" ht="23" customHeight="1" spans="2:13">
      <c r="B15488" s="11"/>
      <c r="C15488" s="11"/>
      <c r="I15488" s="13"/>
      <c r="M15488" s="4"/>
    </row>
    <row r="15489" s="5" customFormat="1" ht="23" customHeight="1" spans="2:13">
      <c r="B15489" s="11"/>
      <c r="C15489" s="11"/>
      <c r="I15489" s="13"/>
      <c r="M15489" s="4"/>
    </row>
    <row r="15490" s="5" customFormat="1" ht="23" customHeight="1" spans="2:13">
      <c r="B15490" s="11"/>
      <c r="C15490" s="11"/>
      <c r="I15490" s="13"/>
      <c r="M15490" s="4"/>
    </row>
    <row r="15491" s="5" customFormat="1" ht="23" customHeight="1" spans="2:13">
      <c r="B15491" s="11"/>
      <c r="C15491" s="11"/>
      <c r="I15491" s="13"/>
      <c r="M15491" s="4"/>
    </row>
    <row r="15492" s="5" customFormat="1" ht="23" customHeight="1" spans="2:13">
      <c r="B15492" s="11"/>
      <c r="C15492" s="11"/>
      <c r="I15492" s="13"/>
      <c r="M15492" s="4"/>
    </row>
    <row r="15493" s="5" customFormat="1" ht="23" customHeight="1" spans="2:13">
      <c r="B15493" s="11"/>
      <c r="C15493" s="11"/>
      <c r="I15493" s="13"/>
      <c r="M15493" s="4"/>
    </row>
    <row r="15494" s="5" customFormat="1" ht="23" customHeight="1" spans="2:13">
      <c r="B15494" s="11"/>
      <c r="C15494" s="11"/>
      <c r="I15494" s="13"/>
      <c r="M15494" s="4"/>
    </row>
    <row r="15495" s="5" customFormat="1" ht="23" customHeight="1" spans="2:13">
      <c r="B15495" s="11"/>
      <c r="C15495" s="11"/>
      <c r="I15495" s="13"/>
      <c r="M15495" s="4"/>
    </row>
    <row r="15496" s="5" customFormat="1" ht="23" customHeight="1" spans="2:13">
      <c r="B15496" s="11"/>
      <c r="C15496" s="11"/>
      <c r="I15496" s="13"/>
      <c r="M15496" s="4"/>
    </row>
    <row r="15497" s="5" customFormat="1" ht="23" customHeight="1" spans="2:13">
      <c r="B15497" s="11"/>
      <c r="C15497" s="11"/>
      <c r="I15497" s="13"/>
      <c r="M15497" s="4"/>
    </row>
    <row r="15498" s="5" customFormat="1" ht="23" customHeight="1" spans="2:13">
      <c r="B15498" s="11"/>
      <c r="C15498" s="11"/>
      <c r="I15498" s="13"/>
      <c r="M15498" s="4"/>
    </row>
    <row r="15499" s="5" customFormat="1" ht="23" customHeight="1" spans="2:13">
      <c r="B15499" s="11"/>
      <c r="C15499" s="11"/>
      <c r="I15499" s="13"/>
      <c r="M15499" s="4"/>
    </row>
    <row r="15500" s="5" customFormat="1" ht="23" customHeight="1" spans="2:13">
      <c r="B15500" s="11"/>
      <c r="C15500" s="11"/>
      <c r="I15500" s="13"/>
      <c r="M15500" s="4"/>
    </row>
    <row r="15501" s="5" customFormat="1" ht="23" customHeight="1" spans="2:13">
      <c r="B15501" s="11"/>
      <c r="C15501" s="11"/>
      <c r="I15501" s="13"/>
      <c r="M15501" s="4"/>
    </row>
    <row r="15502" s="5" customFormat="1" ht="23" customHeight="1" spans="2:13">
      <c r="B15502" s="11"/>
      <c r="C15502" s="11"/>
      <c r="I15502" s="13"/>
      <c r="M15502" s="4"/>
    </row>
    <row r="15503" s="5" customFormat="1" ht="23" customHeight="1" spans="2:13">
      <c r="B15503" s="11"/>
      <c r="C15503" s="11"/>
      <c r="I15503" s="13"/>
      <c r="M15503" s="4"/>
    </row>
    <row r="15504" s="5" customFormat="1" ht="23" customHeight="1" spans="2:13">
      <c r="B15504" s="11"/>
      <c r="C15504" s="11"/>
      <c r="I15504" s="13"/>
      <c r="M15504" s="4"/>
    </row>
    <row r="15505" s="5" customFormat="1" ht="23" customHeight="1" spans="2:13">
      <c r="B15505" s="11"/>
      <c r="C15505" s="11"/>
      <c r="I15505" s="13"/>
      <c r="M15505" s="4"/>
    </row>
    <row r="15506" s="5" customFormat="1" ht="23" customHeight="1" spans="2:13">
      <c r="B15506" s="11"/>
      <c r="C15506" s="11"/>
      <c r="I15506" s="13"/>
      <c r="M15506" s="4"/>
    </row>
    <row r="15507" s="5" customFormat="1" ht="23" customHeight="1" spans="2:13">
      <c r="B15507" s="11"/>
      <c r="C15507" s="11"/>
      <c r="I15507" s="13"/>
      <c r="M15507" s="4"/>
    </row>
    <row r="15508" s="5" customFormat="1" ht="23" customHeight="1" spans="2:13">
      <c r="B15508" s="11"/>
      <c r="C15508" s="11"/>
      <c r="I15508" s="13"/>
      <c r="M15508" s="4"/>
    </row>
    <row r="15509" s="5" customFormat="1" ht="23" customHeight="1" spans="2:13">
      <c r="B15509" s="11"/>
      <c r="C15509" s="11"/>
      <c r="I15509" s="13"/>
      <c r="M15509" s="4"/>
    </row>
    <row r="15510" s="5" customFormat="1" ht="23" customHeight="1" spans="2:13">
      <c r="B15510" s="11"/>
      <c r="C15510" s="11"/>
      <c r="I15510" s="13"/>
      <c r="M15510" s="4"/>
    </row>
    <row r="15511" s="5" customFormat="1" ht="23" customHeight="1" spans="2:13">
      <c r="B15511" s="11"/>
      <c r="C15511" s="11"/>
      <c r="I15511" s="13"/>
      <c r="M15511" s="4"/>
    </row>
    <row r="15512" s="5" customFormat="1" ht="23" customHeight="1" spans="2:13">
      <c r="B15512" s="11"/>
      <c r="C15512" s="11"/>
      <c r="I15512" s="13"/>
      <c r="M15512" s="4"/>
    </row>
    <row r="15513" s="5" customFormat="1" ht="23" customHeight="1" spans="2:13">
      <c r="B15513" s="11"/>
      <c r="C15513" s="11"/>
      <c r="I15513" s="13"/>
      <c r="M15513" s="4"/>
    </row>
    <row r="15514" s="5" customFormat="1" ht="23" customHeight="1" spans="2:13">
      <c r="B15514" s="11"/>
      <c r="C15514" s="11"/>
      <c r="I15514" s="13"/>
      <c r="M15514" s="4"/>
    </row>
    <row r="15515" s="5" customFormat="1" ht="23" customHeight="1" spans="2:13">
      <c r="B15515" s="11"/>
      <c r="C15515" s="11"/>
      <c r="I15515" s="13"/>
      <c r="M15515" s="4"/>
    </row>
    <row r="15516" s="5" customFormat="1" ht="23" customHeight="1" spans="2:13">
      <c r="B15516" s="11"/>
      <c r="C15516" s="11"/>
      <c r="I15516" s="13"/>
      <c r="M15516" s="4"/>
    </row>
    <row r="15517" s="5" customFormat="1" ht="23" customHeight="1" spans="2:13">
      <c r="B15517" s="11"/>
      <c r="C15517" s="11"/>
      <c r="I15517" s="13"/>
      <c r="M15517" s="4"/>
    </row>
    <row r="15518" s="5" customFormat="1" ht="23" customHeight="1" spans="2:13">
      <c r="B15518" s="11"/>
      <c r="C15518" s="11"/>
      <c r="I15518" s="13"/>
      <c r="M15518" s="4"/>
    </row>
    <row r="15519" s="5" customFormat="1" ht="23" customHeight="1" spans="2:13">
      <c r="B15519" s="11"/>
      <c r="C15519" s="11"/>
      <c r="I15519" s="13"/>
      <c r="M15519" s="4"/>
    </row>
    <row r="15520" s="5" customFormat="1" ht="23" customHeight="1" spans="2:13">
      <c r="B15520" s="11"/>
      <c r="C15520" s="11"/>
      <c r="I15520" s="13"/>
      <c r="M15520" s="4"/>
    </row>
    <row r="15521" s="5" customFormat="1" ht="23" customHeight="1" spans="2:13">
      <c r="B15521" s="11"/>
      <c r="C15521" s="11"/>
      <c r="I15521" s="13"/>
      <c r="M15521" s="4"/>
    </row>
    <row r="15522" s="5" customFormat="1" ht="23" customHeight="1" spans="2:13">
      <c r="B15522" s="11"/>
      <c r="C15522" s="11"/>
      <c r="I15522" s="13"/>
      <c r="M15522" s="4"/>
    </row>
    <row r="15523" s="5" customFormat="1" ht="23" customHeight="1" spans="2:13">
      <c r="B15523" s="11"/>
      <c r="C15523" s="11"/>
      <c r="I15523" s="13"/>
      <c r="M15523" s="4"/>
    </row>
    <row r="15524" s="5" customFormat="1" ht="23" customHeight="1" spans="2:13">
      <c r="B15524" s="11"/>
      <c r="C15524" s="11"/>
      <c r="I15524" s="13"/>
      <c r="M15524" s="4"/>
    </row>
    <row r="15525" s="5" customFormat="1" ht="23" customHeight="1" spans="2:13">
      <c r="B15525" s="11"/>
      <c r="C15525" s="11"/>
      <c r="I15525" s="13"/>
      <c r="M15525" s="4"/>
    </row>
    <row r="15526" s="5" customFormat="1" ht="23" customHeight="1" spans="2:13">
      <c r="B15526" s="11"/>
      <c r="C15526" s="11"/>
      <c r="I15526" s="13"/>
      <c r="M15526" s="4"/>
    </row>
    <row r="15527" s="5" customFormat="1" ht="23" customHeight="1" spans="2:13">
      <c r="B15527" s="11"/>
      <c r="C15527" s="11"/>
      <c r="I15527" s="13"/>
      <c r="M15527" s="4"/>
    </row>
    <row r="15528" s="5" customFormat="1" ht="23" customHeight="1" spans="2:13">
      <c r="B15528" s="11"/>
      <c r="C15528" s="11"/>
      <c r="I15528" s="13"/>
      <c r="M15528" s="4"/>
    </row>
    <row r="15529" s="5" customFormat="1" ht="23" customHeight="1" spans="2:13">
      <c r="B15529" s="11"/>
      <c r="C15529" s="11"/>
      <c r="I15529" s="13"/>
      <c r="M15529" s="4"/>
    </row>
    <row r="15530" s="5" customFormat="1" ht="23" customHeight="1" spans="2:13">
      <c r="B15530" s="11"/>
      <c r="C15530" s="11"/>
      <c r="I15530" s="13"/>
      <c r="M15530" s="4"/>
    </row>
    <row r="15531" s="5" customFormat="1" ht="23" customHeight="1" spans="2:13">
      <c r="B15531" s="11"/>
      <c r="C15531" s="11"/>
      <c r="I15531" s="13"/>
      <c r="M15531" s="4"/>
    </row>
    <row r="15532" s="5" customFormat="1" ht="23" customHeight="1" spans="2:13">
      <c r="B15532" s="11"/>
      <c r="C15532" s="11"/>
      <c r="I15532" s="13"/>
      <c r="M15532" s="4"/>
    </row>
    <row r="15533" s="5" customFormat="1" ht="23" customHeight="1" spans="2:13">
      <c r="B15533" s="11"/>
      <c r="C15533" s="11"/>
      <c r="I15533" s="13"/>
      <c r="M15533" s="4"/>
    </row>
    <row r="15534" s="5" customFormat="1" ht="23" customHeight="1" spans="2:13">
      <c r="B15534" s="11"/>
      <c r="C15534" s="11"/>
      <c r="I15534" s="13"/>
      <c r="M15534" s="4"/>
    </row>
    <row r="15535" s="5" customFormat="1" ht="23" customHeight="1" spans="2:13">
      <c r="B15535" s="11"/>
      <c r="C15535" s="11"/>
      <c r="I15535" s="13"/>
      <c r="M15535" s="4"/>
    </row>
    <row r="15536" s="5" customFormat="1" ht="23" customHeight="1" spans="2:13">
      <c r="B15536" s="11"/>
      <c r="C15536" s="11"/>
      <c r="I15536" s="13"/>
      <c r="M15536" s="4"/>
    </row>
    <row r="15537" s="5" customFormat="1" ht="23" customHeight="1" spans="2:13">
      <c r="B15537" s="11"/>
      <c r="C15537" s="11"/>
      <c r="I15537" s="13"/>
      <c r="M15537" s="4"/>
    </row>
    <row r="15538" s="5" customFormat="1" ht="23" customHeight="1" spans="2:13">
      <c r="B15538" s="11"/>
      <c r="C15538" s="11"/>
      <c r="I15538" s="13"/>
      <c r="M15538" s="4"/>
    </row>
    <row r="15539" s="5" customFormat="1" ht="23" customHeight="1" spans="2:13">
      <c r="B15539" s="11"/>
      <c r="C15539" s="11"/>
      <c r="I15539" s="13"/>
      <c r="M15539" s="4"/>
    </row>
    <row r="15540" s="5" customFormat="1" ht="23" customHeight="1" spans="2:13">
      <c r="B15540" s="11"/>
      <c r="C15540" s="11"/>
      <c r="I15540" s="13"/>
      <c r="M15540" s="4"/>
    </row>
    <row r="15541" s="5" customFormat="1" ht="23" customHeight="1" spans="2:13">
      <c r="B15541" s="11"/>
      <c r="C15541" s="11"/>
      <c r="I15541" s="13"/>
      <c r="M15541" s="4"/>
    </row>
    <row r="15542" s="5" customFormat="1" ht="23" customHeight="1" spans="2:13">
      <c r="B15542" s="11"/>
      <c r="C15542" s="11"/>
      <c r="I15542" s="13"/>
      <c r="M15542" s="4"/>
    </row>
    <row r="15543" s="5" customFormat="1" ht="23" customHeight="1" spans="2:13">
      <c r="B15543" s="11"/>
      <c r="C15543" s="11"/>
      <c r="I15543" s="13"/>
      <c r="M15543" s="4"/>
    </row>
    <row r="15544" s="5" customFormat="1" ht="23" customHeight="1" spans="2:13">
      <c r="B15544" s="11"/>
      <c r="C15544" s="11"/>
      <c r="I15544" s="13"/>
      <c r="M15544" s="4"/>
    </row>
    <row r="15545" s="5" customFormat="1" ht="23" customHeight="1" spans="2:13">
      <c r="B15545" s="11"/>
      <c r="C15545" s="11"/>
      <c r="I15545" s="13"/>
      <c r="M15545" s="4"/>
    </row>
    <row r="15546" s="5" customFormat="1" ht="23" customHeight="1" spans="2:13">
      <c r="B15546" s="11"/>
      <c r="C15546" s="11"/>
      <c r="I15546" s="13"/>
      <c r="M15546" s="4"/>
    </row>
    <row r="15547" s="5" customFormat="1" ht="23" customHeight="1" spans="2:13">
      <c r="B15547" s="11"/>
      <c r="C15547" s="11"/>
      <c r="I15547" s="13"/>
      <c r="M15547" s="4"/>
    </row>
    <row r="15548" s="5" customFormat="1" ht="23" customHeight="1" spans="2:13">
      <c r="B15548" s="11"/>
      <c r="C15548" s="11"/>
      <c r="I15548" s="13"/>
      <c r="M15548" s="4"/>
    </row>
    <row r="15549" s="5" customFormat="1" ht="23" customHeight="1" spans="2:13">
      <c r="B15549" s="11"/>
      <c r="C15549" s="11"/>
      <c r="I15549" s="13"/>
      <c r="M15549" s="4"/>
    </row>
    <row r="15550" s="5" customFormat="1" ht="23" customHeight="1" spans="2:13">
      <c r="B15550" s="11"/>
      <c r="C15550" s="11"/>
      <c r="I15550" s="13"/>
      <c r="M15550" s="4"/>
    </row>
    <row r="15551" s="5" customFormat="1" ht="23" customHeight="1" spans="2:13">
      <c r="B15551" s="11"/>
      <c r="C15551" s="11"/>
      <c r="I15551" s="13"/>
      <c r="M15551" s="4"/>
    </row>
    <row r="15552" s="5" customFormat="1" ht="23" customHeight="1" spans="2:13">
      <c r="B15552" s="11"/>
      <c r="C15552" s="11"/>
      <c r="I15552" s="13"/>
      <c r="M15552" s="4"/>
    </row>
    <row r="15553" s="5" customFormat="1" ht="23" customHeight="1" spans="2:13">
      <c r="B15553" s="11"/>
      <c r="C15553" s="11"/>
      <c r="I15553" s="13"/>
      <c r="M15553" s="4"/>
    </row>
    <row r="15554" s="5" customFormat="1" ht="23" customHeight="1" spans="2:13">
      <c r="B15554" s="11"/>
      <c r="C15554" s="11"/>
      <c r="I15554" s="13"/>
      <c r="M15554" s="4"/>
    </row>
    <row r="15555" s="5" customFormat="1" ht="23" customHeight="1" spans="2:13">
      <c r="B15555" s="11"/>
      <c r="C15555" s="11"/>
      <c r="I15555" s="13"/>
      <c r="M15555" s="4"/>
    </row>
    <row r="15556" s="5" customFormat="1" ht="23" customHeight="1" spans="2:13">
      <c r="B15556" s="11"/>
      <c r="C15556" s="11"/>
      <c r="I15556" s="13"/>
      <c r="M15556" s="4"/>
    </row>
    <row r="15557" s="5" customFormat="1" ht="23" customHeight="1" spans="2:13">
      <c r="B15557" s="11"/>
      <c r="C15557" s="11"/>
      <c r="I15557" s="13"/>
      <c r="M15557" s="4"/>
    </row>
    <row r="15558" s="5" customFormat="1" ht="23" customHeight="1" spans="2:13">
      <c r="B15558" s="11"/>
      <c r="C15558" s="11"/>
      <c r="I15558" s="13"/>
      <c r="M15558" s="4"/>
    </row>
    <row r="15559" s="5" customFormat="1" ht="23" customHeight="1" spans="2:13">
      <c r="B15559" s="11"/>
      <c r="C15559" s="11"/>
      <c r="I15559" s="13"/>
      <c r="M15559" s="4"/>
    </row>
    <row r="15560" s="5" customFormat="1" ht="23" customHeight="1" spans="2:13">
      <c r="B15560" s="11"/>
      <c r="C15560" s="11"/>
      <c r="I15560" s="13"/>
      <c r="M15560" s="4"/>
    </row>
    <row r="15561" s="5" customFormat="1" ht="23" customHeight="1" spans="2:13">
      <c r="B15561" s="11"/>
      <c r="C15561" s="11"/>
      <c r="I15561" s="13"/>
      <c r="M15561" s="4"/>
    </row>
    <row r="15562" s="5" customFormat="1" ht="23" customHeight="1" spans="2:13">
      <c r="B15562" s="11"/>
      <c r="C15562" s="11"/>
      <c r="I15562" s="13"/>
      <c r="M15562" s="4"/>
    </row>
    <row r="15563" s="5" customFormat="1" ht="23" customHeight="1" spans="2:13">
      <c r="B15563" s="11"/>
      <c r="C15563" s="11"/>
      <c r="I15563" s="13"/>
      <c r="M15563" s="4"/>
    </row>
    <row r="15564" s="5" customFormat="1" ht="23" customHeight="1" spans="2:13">
      <c r="B15564" s="11"/>
      <c r="C15564" s="11"/>
      <c r="I15564" s="13"/>
      <c r="M15564" s="4"/>
    </row>
    <row r="15565" s="5" customFormat="1" ht="23" customHeight="1" spans="2:13">
      <c r="B15565" s="11"/>
      <c r="C15565" s="11"/>
      <c r="I15565" s="13"/>
      <c r="M15565" s="4"/>
    </row>
    <row r="15566" s="5" customFormat="1" ht="23" customHeight="1" spans="2:13">
      <c r="B15566" s="11"/>
      <c r="C15566" s="11"/>
      <c r="I15566" s="13"/>
      <c r="M15566" s="4"/>
    </row>
    <row r="15567" s="5" customFormat="1" ht="23" customHeight="1" spans="2:13">
      <c r="B15567" s="11"/>
      <c r="C15567" s="11"/>
      <c r="I15567" s="13"/>
      <c r="M15567" s="4"/>
    </row>
    <row r="15568" s="5" customFormat="1" ht="23" customHeight="1" spans="2:13">
      <c r="B15568" s="11"/>
      <c r="C15568" s="11"/>
      <c r="I15568" s="13"/>
      <c r="M15568" s="4"/>
    </row>
    <row r="15569" s="5" customFormat="1" ht="23" customHeight="1" spans="2:13">
      <c r="B15569" s="11"/>
      <c r="C15569" s="11"/>
      <c r="I15569" s="13"/>
      <c r="M15569" s="4"/>
    </row>
    <row r="15570" s="5" customFormat="1" ht="23" customHeight="1" spans="2:13">
      <c r="B15570" s="11"/>
      <c r="C15570" s="11"/>
      <c r="I15570" s="13"/>
      <c r="M15570" s="4"/>
    </row>
    <row r="15571" s="5" customFormat="1" ht="23" customHeight="1" spans="2:13">
      <c r="B15571" s="11"/>
      <c r="C15571" s="11"/>
      <c r="I15571" s="13"/>
      <c r="M15571" s="4"/>
    </row>
    <row r="15572" s="5" customFormat="1" ht="23" customHeight="1" spans="2:13">
      <c r="B15572" s="11"/>
      <c r="C15572" s="11"/>
      <c r="I15572" s="13"/>
      <c r="M15572" s="4"/>
    </row>
    <row r="15573" s="5" customFormat="1" ht="23" customHeight="1" spans="2:13">
      <c r="B15573" s="11"/>
      <c r="C15573" s="11"/>
      <c r="I15573" s="13"/>
      <c r="M15573" s="4"/>
    </row>
    <row r="15574" s="5" customFormat="1" ht="23" customHeight="1" spans="2:13">
      <c r="B15574" s="11"/>
      <c r="C15574" s="11"/>
      <c r="I15574" s="13"/>
      <c r="M15574" s="4"/>
    </row>
    <row r="15575" s="5" customFormat="1" ht="23" customHeight="1" spans="2:13">
      <c r="B15575" s="11"/>
      <c r="C15575" s="11"/>
      <c r="I15575" s="13"/>
      <c r="M15575" s="4"/>
    </row>
    <row r="15576" s="5" customFormat="1" ht="23" customHeight="1" spans="2:13">
      <c r="B15576" s="11"/>
      <c r="C15576" s="11"/>
      <c r="I15576" s="13"/>
      <c r="M15576" s="4"/>
    </row>
    <row r="15577" s="5" customFormat="1" ht="23" customHeight="1" spans="2:13">
      <c r="B15577" s="11"/>
      <c r="C15577" s="11"/>
      <c r="I15577" s="13"/>
      <c r="M15577" s="4"/>
    </row>
    <row r="15578" s="5" customFormat="1" ht="23" customHeight="1" spans="2:13">
      <c r="B15578" s="11"/>
      <c r="C15578" s="11"/>
      <c r="I15578" s="13"/>
      <c r="M15578" s="4"/>
    </row>
    <row r="15579" s="5" customFormat="1" ht="23" customHeight="1" spans="2:13">
      <c r="B15579" s="11"/>
      <c r="C15579" s="11"/>
      <c r="I15579" s="13"/>
      <c r="M15579" s="4"/>
    </row>
    <row r="15580" s="5" customFormat="1" ht="23" customHeight="1" spans="2:13">
      <c r="B15580" s="11"/>
      <c r="C15580" s="11"/>
      <c r="I15580" s="13"/>
      <c r="M15580" s="4"/>
    </row>
    <row r="15581" s="5" customFormat="1" ht="23" customHeight="1" spans="2:13">
      <c r="B15581" s="11"/>
      <c r="C15581" s="11"/>
      <c r="I15581" s="13"/>
      <c r="M15581" s="4"/>
    </row>
    <row r="15582" s="5" customFormat="1" ht="23" customHeight="1" spans="2:13">
      <c r="B15582" s="11"/>
      <c r="C15582" s="11"/>
      <c r="I15582" s="13"/>
      <c r="M15582" s="4"/>
    </row>
    <row r="15583" s="5" customFormat="1" ht="23" customHeight="1" spans="2:13">
      <c r="B15583" s="11"/>
      <c r="C15583" s="11"/>
      <c r="I15583" s="13"/>
      <c r="M15583" s="4"/>
    </row>
    <row r="15584" s="5" customFormat="1" ht="23" customHeight="1" spans="2:13">
      <c r="B15584" s="11"/>
      <c r="C15584" s="11"/>
      <c r="I15584" s="13"/>
      <c r="M15584" s="4"/>
    </row>
    <row r="15585" s="5" customFormat="1" ht="23" customHeight="1" spans="2:13">
      <c r="B15585" s="11"/>
      <c r="C15585" s="11"/>
      <c r="I15585" s="13"/>
      <c r="M15585" s="4"/>
    </row>
    <row r="15586" s="5" customFormat="1" ht="23" customHeight="1" spans="2:13">
      <c r="B15586" s="11"/>
      <c r="C15586" s="11"/>
      <c r="I15586" s="13"/>
      <c r="M15586" s="4"/>
    </row>
    <row r="15587" s="5" customFormat="1" ht="23" customHeight="1" spans="2:13">
      <c r="B15587" s="11"/>
      <c r="C15587" s="11"/>
      <c r="I15587" s="13"/>
      <c r="M15587" s="4"/>
    </row>
    <row r="15588" s="5" customFormat="1" ht="23" customHeight="1" spans="2:13">
      <c r="B15588" s="11"/>
      <c r="C15588" s="11"/>
      <c r="I15588" s="13"/>
      <c r="M15588" s="4"/>
    </row>
    <row r="15589" s="5" customFormat="1" ht="23" customHeight="1" spans="2:13">
      <c r="B15589" s="11"/>
      <c r="C15589" s="11"/>
      <c r="I15589" s="13"/>
      <c r="M15589" s="4"/>
    </row>
    <row r="15590" s="5" customFormat="1" ht="23" customHeight="1" spans="2:13">
      <c r="B15590" s="11"/>
      <c r="C15590" s="11"/>
      <c r="I15590" s="13"/>
      <c r="M15590" s="4"/>
    </row>
    <row r="15591" s="5" customFormat="1" ht="23" customHeight="1" spans="2:13">
      <c r="B15591" s="11"/>
      <c r="C15591" s="11"/>
      <c r="I15591" s="13"/>
      <c r="M15591" s="4"/>
    </row>
    <row r="15592" s="5" customFormat="1" ht="23" customHeight="1" spans="2:13">
      <c r="B15592" s="11"/>
      <c r="C15592" s="11"/>
      <c r="I15592" s="13"/>
      <c r="M15592" s="4"/>
    </row>
    <row r="15593" s="5" customFormat="1" ht="23" customHeight="1" spans="2:13">
      <c r="B15593" s="11"/>
      <c r="C15593" s="11"/>
      <c r="I15593" s="13"/>
      <c r="M15593" s="4"/>
    </row>
    <row r="15594" s="5" customFormat="1" ht="23" customHeight="1" spans="2:13">
      <c r="B15594" s="11"/>
      <c r="C15594" s="11"/>
      <c r="I15594" s="13"/>
      <c r="M15594" s="4"/>
    </row>
    <row r="15595" s="5" customFormat="1" ht="23" customHeight="1" spans="2:13">
      <c r="B15595" s="11"/>
      <c r="C15595" s="11"/>
      <c r="I15595" s="13"/>
      <c r="M15595" s="4"/>
    </row>
    <row r="15596" s="5" customFormat="1" ht="23" customHeight="1" spans="2:13">
      <c r="B15596" s="11"/>
      <c r="C15596" s="11"/>
      <c r="I15596" s="13"/>
      <c r="M15596" s="4"/>
    </row>
    <row r="15597" s="5" customFormat="1" ht="23" customHeight="1" spans="2:13">
      <c r="B15597" s="11"/>
      <c r="C15597" s="11"/>
      <c r="I15597" s="13"/>
      <c r="M15597" s="4"/>
    </row>
    <row r="15598" s="5" customFormat="1" ht="23" customHeight="1" spans="2:13">
      <c r="B15598" s="11"/>
      <c r="C15598" s="11"/>
      <c r="I15598" s="13"/>
      <c r="M15598" s="4"/>
    </row>
    <row r="15599" s="5" customFormat="1" ht="23" customHeight="1" spans="2:13">
      <c r="B15599" s="11"/>
      <c r="C15599" s="11"/>
      <c r="I15599" s="13"/>
      <c r="M15599" s="4"/>
    </row>
    <row r="15600" s="5" customFormat="1" ht="23" customHeight="1" spans="2:13">
      <c r="B15600" s="11"/>
      <c r="C15600" s="11"/>
      <c r="I15600" s="13"/>
      <c r="M15600" s="4"/>
    </row>
    <row r="15601" s="5" customFormat="1" ht="23" customHeight="1" spans="2:13">
      <c r="B15601" s="11"/>
      <c r="C15601" s="11"/>
      <c r="I15601" s="13"/>
      <c r="M15601" s="4"/>
    </row>
    <row r="15602" s="5" customFormat="1" ht="23" customHeight="1" spans="2:13">
      <c r="B15602" s="11"/>
      <c r="C15602" s="11"/>
      <c r="I15602" s="13"/>
      <c r="M15602" s="4"/>
    </row>
    <row r="15603" s="5" customFormat="1" ht="23" customHeight="1" spans="2:13">
      <c r="B15603" s="11"/>
      <c r="C15603" s="11"/>
      <c r="I15603" s="13"/>
      <c r="M15603" s="4"/>
    </row>
    <row r="15604" s="5" customFormat="1" ht="23" customHeight="1" spans="2:13">
      <c r="B15604" s="11"/>
      <c r="C15604" s="11"/>
      <c r="I15604" s="13"/>
      <c r="M15604" s="4"/>
    </row>
    <row r="15605" s="5" customFormat="1" ht="23" customHeight="1" spans="2:13">
      <c r="B15605" s="11"/>
      <c r="C15605" s="11"/>
      <c r="I15605" s="13"/>
      <c r="M15605" s="4"/>
    </row>
    <row r="15606" s="5" customFormat="1" ht="23" customHeight="1" spans="2:13">
      <c r="B15606" s="11"/>
      <c r="C15606" s="11"/>
      <c r="I15606" s="13"/>
      <c r="M15606" s="4"/>
    </row>
    <row r="15607" s="5" customFormat="1" ht="23" customHeight="1" spans="2:13">
      <c r="B15607" s="11"/>
      <c r="C15607" s="11"/>
      <c r="I15607" s="13"/>
      <c r="M15607" s="4"/>
    </row>
    <row r="15608" s="5" customFormat="1" ht="23" customHeight="1" spans="2:13">
      <c r="B15608" s="11"/>
      <c r="C15608" s="11"/>
      <c r="I15608" s="13"/>
      <c r="M15608" s="4"/>
    </row>
    <row r="15609" s="5" customFormat="1" ht="23" customHeight="1" spans="2:13">
      <c r="B15609" s="11"/>
      <c r="C15609" s="11"/>
      <c r="I15609" s="13"/>
      <c r="M15609" s="4"/>
    </row>
    <row r="15610" s="5" customFormat="1" ht="23" customHeight="1" spans="2:13">
      <c r="B15610" s="11"/>
      <c r="C15610" s="11"/>
      <c r="I15610" s="13"/>
      <c r="M15610" s="4"/>
    </row>
    <row r="15611" s="5" customFormat="1" ht="23" customHeight="1" spans="2:13">
      <c r="B15611" s="11"/>
      <c r="C15611" s="11"/>
      <c r="I15611" s="13"/>
      <c r="M15611" s="4"/>
    </row>
    <row r="15612" s="5" customFormat="1" ht="23" customHeight="1" spans="2:13">
      <c r="B15612" s="11"/>
      <c r="C15612" s="11"/>
      <c r="I15612" s="13"/>
      <c r="M15612" s="4"/>
    </row>
    <row r="15613" s="5" customFormat="1" ht="23" customHeight="1" spans="2:13">
      <c r="B15613" s="11"/>
      <c r="C15613" s="11"/>
      <c r="I15613" s="13"/>
      <c r="M15613" s="4"/>
    </row>
    <row r="15614" s="5" customFormat="1" ht="23" customHeight="1" spans="2:13">
      <c r="B15614" s="11"/>
      <c r="C15614" s="11"/>
      <c r="I15614" s="13"/>
      <c r="M15614" s="4"/>
    </row>
    <row r="15615" s="5" customFormat="1" ht="23" customHeight="1" spans="2:13">
      <c r="B15615" s="11"/>
      <c r="C15615" s="11"/>
      <c r="I15615" s="13"/>
      <c r="M15615" s="4"/>
    </row>
    <row r="15616" s="5" customFormat="1" ht="23" customHeight="1" spans="2:13">
      <c r="B15616" s="11"/>
      <c r="C15616" s="11"/>
      <c r="I15616" s="13"/>
      <c r="M15616" s="4"/>
    </row>
    <row r="15617" s="5" customFormat="1" ht="23" customHeight="1" spans="2:13">
      <c r="B15617" s="11"/>
      <c r="C15617" s="11"/>
      <c r="I15617" s="13"/>
      <c r="M15617" s="4"/>
    </row>
    <row r="15618" s="5" customFormat="1" ht="23" customHeight="1" spans="2:13">
      <c r="B15618" s="11"/>
      <c r="C15618" s="11"/>
      <c r="I15618" s="13"/>
      <c r="M15618" s="4"/>
    </row>
    <row r="15619" s="5" customFormat="1" ht="23" customHeight="1" spans="2:13">
      <c r="B15619" s="11"/>
      <c r="C15619" s="11"/>
      <c r="I15619" s="13"/>
      <c r="M15619" s="4"/>
    </row>
    <row r="15620" s="5" customFormat="1" ht="23" customHeight="1" spans="2:13">
      <c r="B15620" s="11"/>
      <c r="C15620" s="11"/>
      <c r="I15620" s="13"/>
      <c r="M15620" s="4"/>
    </row>
    <row r="15621" s="5" customFormat="1" ht="23" customHeight="1" spans="2:13">
      <c r="B15621" s="11"/>
      <c r="C15621" s="11"/>
      <c r="I15621" s="13"/>
      <c r="M15621" s="4"/>
    </row>
    <row r="15622" s="5" customFormat="1" ht="23" customHeight="1" spans="2:13">
      <c r="B15622" s="11"/>
      <c r="C15622" s="11"/>
      <c r="I15622" s="13"/>
      <c r="M15622" s="4"/>
    </row>
    <row r="15623" s="5" customFormat="1" ht="23" customHeight="1" spans="2:13">
      <c r="B15623" s="11"/>
      <c r="C15623" s="11"/>
      <c r="I15623" s="13"/>
      <c r="M15623" s="4"/>
    </row>
    <row r="15624" s="5" customFormat="1" ht="23" customHeight="1" spans="2:13">
      <c r="B15624" s="11"/>
      <c r="C15624" s="11"/>
      <c r="I15624" s="13"/>
      <c r="M15624" s="4"/>
    </row>
    <row r="15625" s="5" customFormat="1" ht="23" customHeight="1" spans="2:13">
      <c r="B15625" s="11"/>
      <c r="C15625" s="11"/>
      <c r="I15625" s="13"/>
      <c r="M15625" s="4"/>
    </row>
    <row r="15626" s="5" customFormat="1" ht="23" customHeight="1" spans="2:13">
      <c r="B15626" s="11"/>
      <c r="C15626" s="11"/>
      <c r="I15626" s="13"/>
      <c r="M15626" s="4"/>
    </row>
    <row r="15627" s="5" customFormat="1" ht="23" customHeight="1" spans="2:13">
      <c r="B15627" s="11"/>
      <c r="C15627" s="11"/>
      <c r="I15627" s="13"/>
      <c r="M15627" s="4"/>
    </row>
    <row r="15628" s="5" customFormat="1" ht="23" customHeight="1" spans="2:13">
      <c r="B15628" s="11"/>
      <c r="C15628" s="11"/>
      <c r="I15628" s="13"/>
      <c r="M15628" s="4"/>
    </row>
    <row r="15629" s="5" customFormat="1" ht="23" customHeight="1" spans="2:13">
      <c r="B15629" s="11"/>
      <c r="C15629" s="11"/>
      <c r="I15629" s="13"/>
      <c r="M15629" s="4"/>
    </row>
    <row r="15630" s="5" customFormat="1" ht="23" customHeight="1" spans="2:13">
      <c r="B15630" s="11"/>
      <c r="C15630" s="11"/>
      <c r="I15630" s="13"/>
      <c r="M15630" s="4"/>
    </row>
    <row r="15631" s="5" customFormat="1" ht="23" customHeight="1" spans="2:13">
      <c r="B15631" s="11"/>
      <c r="C15631" s="11"/>
      <c r="I15631" s="13"/>
      <c r="M15631" s="4"/>
    </row>
    <row r="15632" s="5" customFormat="1" ht="23" customHeight="1" spans="2:13">
      <c r="B15632" s="11"/>
      <c r="C15632" s="11"/>
      <c r="I15632" s="13"/>
      <c r="M15632" s="4"/>
    </row>
    <row r="15633" s="5" customFormat="1" ht="23" customHeight="1" spans="2:13">
      <c r="B15633" s="11"/>
      <c r="C15633" s="11"/>
      <c r="I15633" s="13"/>
      <c r="M15633" s="4"/>
    </row>
    <row r="15634" s="5" customFormat="1" ht="23" customHeight="1" spans="2:13">
      <c r="B15634" s="11"/>
      <c r="C15634" s="11"/>
      <c r="I15634" s="13"/>
      <c r="M15634" s="4"/>
    </row>
    <row r="15635" s="5" customFormat="1" ht="23" customHeight="1" spans="2:13">
      <c r="B15635" s="11"/>
      <c r="C15635" s="11"/>
      <c r="I15635" s="13"/>
      <c r="M15635" s="4"/>
    </row>
    <row r="15636" s="5" customFormat="1" ht="23" customHeight="1" spans="2:13">
      <c r="B15636" s="11"/>
      <c r="C15636" s="11"/>
      <c r="I15636" s="13"/>
      <c r="M15636" s="4"/>
    </row>
    <row r="15637" s="5" customFormat="1" ht="23" customHeight="1" spans="2:13">
      <c r="B15637" s="11"/>
      <c r="C15637" s="11"/>
      <c r="I15637" s="13"/>
      <c r="M15637" s="4"/>
    </row>
    <row r="15638" s="5" customFormat="1" ht="23" customHeight="1" spans="2:13">
      <c r="B15638" s="11"/>
      <c r="C15638" s="11"/>
      <c r="I15638" s="13"/>
      <c r="M15638" s="4"/>
    </row>
    <row r="15639" s="5" customFormat="1" ht="23" customHeight="1" spans="2:13">
      <c r="B15639" s="11"/>
      <c r="C15639" s="11"/>
      <c r="I15639" s="13"/>
      <c r="M15639" s="4"/>
    </row>
    <row r="15640" s="5" customFormat="1" ht="23" customHeight="1" spans="2:13">
      <c r="B15640" s="11"/>
      <c r="C15640" s="11"/>
      <c r="I15640" s="13"/>
      <c r="M15640" s="4"/>
    </row>
    <row r="15641" s="5" customFormat="1" ht="23" customHeight="1" spans="2:13">
      <c r="B15641" s="11"/>
      <c r="C15641" s="11"/>
      <c r="I15641" s="13"/>
      <c r="M15641" s="4"/>
    </row>
    <row r="15642" s="5" customFormat="1" ht="23" customHeight="1" spans="2:13">
      <c r="B15642" s="11"/>
      <c r="C15642" s="11"/>
      <c r="I15642" s="13"/>
      <c r="M15642" s="4"/>
    </row>
    <row r="15643" s="5" customFormat="1" ht="23" customHeight="1" spans="2:13">
      <c r="B15643" s="11"/>
      <c r="C15643" s="11"/>
      <c r="I15643" s="13"/>
      <c r="M15643" s="4"/>
    </row>
    <row r="15644" s="5" customFormat="1" ht="23" customHeight="1" spans="2:13">
      <c r="B15644" s="11"/>
      <c r="C15644" s="11"/>
      <c r="I15644" s="13"/>
      <c r="M15644" s="4"/>
    </row>
    <row r="15645" s="5" customFormat="1" ht="23" customHeight="1" spans="2:13">
      <c r="B15645" s="11"/>
      <c r="C15645" s="11"/>
      <c r="I15645" s="13"/>
      <c r="M15645" s="4"/>
    </row>
    <row r="15646" s="5" customFormat="1" ht="23" customHeight="1" spans="2:13">
      <c r="B15646" s="11"/>
      <c r="C15646" s="11"/>
      <c r="I15646" s="13"/>
      <c r="M15646" s="4"/>
    </row>
    <row r="15647" s="5" customFormat="1" ht="23" customHeight="1" spans="2:13">
      <c r="B15647" s="11"/>
      <c r="C15647" s="11"/>
      <c r="I15647" s="13"/>
      <c r="M15647" s="4"/>
    </row>
    <row r="15648" s="5" customFormat="1" ht="23" customHeight="1" spans="2:13">
      <c r="B15648" s="11"/>
      <c r="C15648" s="11"/>
      <c r="I15648" s="13"/>
      <c r="M15648" s="4"/>
    </row>
    <row r="15649" s="5" customFormat="1" ht="23" customHeight="1" spans="2:13">
      <c r="B15649" s="11"/>
      <c r="C15649" s="11"/>
      <c r="I15649" s="13"/>
      <c r="M15649" s="4"/>
    </row>
    <row r="15650" s="5" customFormat="1" ht="23" customHeight="1" spans="2:13">
      <c r="B15650" s="11"/>
      <c r="C15650" s="11"/>
      <c r="I15650" s="13"/>
      <c r="M15650" s="4"/>
    </row>
    <row r="15651" s="5" customFormat="1" ht="23" customHeight="1" spans="2:13">
      <c r="B15651" s="11"/>
      <c r="C15651" s="11"/>
      <c r="I15651" s="13"/>
      <c r="M15651" s="4"/>
    </row>
    <row r="15652" s="5" customFormat="1" ht="23" customHeight="1" spans="2:13">
      <c r="B15652" s="11"/>
      <c r="C15652" s="11"/>
      <c r="I15652" s="13"/>
      <c r="M15652" s="4"/>
    </row>
    <row r="15653" s="5" customFormat="1" ht="23" customHeight="1" spans="2:13">
      <c r="B15653" s="11"/>
      <c r="C15653" s="11"/>
      <c r="I15653" s="13"/>
      <c r="M15653" s="4"/>
    </row>
    <row r="15654" s="5" customFormat="1" ht="23" customHeight="1" spans="2:13">
      <c r="B15654" s="11"/>
      <c r="C15654" s="11"/>
      <c r="I15654" s="13"/>
      <c r="M15654" s="4"/>
    </row>
    <row r="15655" s="5" customFormat="1" ht="23" customHeight="1" spans="2:13">
      <c r="B15655" s="11"/>
      <c r="C15655" s="11"/>
      <c r="I15655" s="13"/>
      <c r="M15655" s="4"/>
    </row>
    <row r="15656" s="5" customFormat="1" ht="23" customHeight="1" spans="2:13">
      <c r="B15656" s="11"/>
      <c r="C15656" s="11"/>
      <c r="I15656" s="13"/>
      <c r="M15656" s="4"/>
    </row>
    <row r="15657" s="5" customFormat="1" ht="23" customHeight="1" spans="2:13">
      <c r="B15657" s="11"/>
      <c r="C15657" s="11"/>
      <c r="I15657" s="13"/>
      <c r="M15657" s="4"/>
    </row>
    <row r="15658" s="5" customFormat="1" ht="23" customHeight="1" spans="2:13">
      <c r="B15658" s="11"/>
      <c r="C15658" s="11"/>
      <c r="I15658" s="13"/>
      <c r="M15658" s="4"/>
    </row>
    <row r="15659" s="5" customFormat="1" ht="23" customHeight="1" spans="2:13">
      <c r="B15659" s="11"/>
      <c r="C15659" s="11"/>
      <c r="I15659" s="13"/>
      <c r="M15659" s="4"/>
    </row>
    <row r="15660" s="5" customFormat="1" ht="23" customHeight="1" spans="2:13">
      <c r="B15660" s="11"/>
      <c r="C15660" s="11"/>
      <c r="I15660" s="13"/>
      <c r="M15660" s="4"/>
    </row>
    <row r="15661" s="5" customFormat="1" ht="23" customHeight="1" spans="2:13">
      <c r="B15661" s="11"/>
      <c r="C15661" s="11"/>
      <c r="I15661" s="13"/>
      <c r="M15661" s="4"/>
    </row>
    <row r="15662" s="5" customFormat="1" ht="23" customHeight="1" spans="2:13">
      <c r="B15662" s="11"/>
      <c r="C15662" s="11"/>
      <c r="I15662" s="13"/>
      <c r="M15662" s="4"/>
    </row>
    <row r="15663" s="5" customFormat="1" ht="23" customHeight="1" spans="2:13">
      <c r="B15663" s="11"/>
      <c r="C15663" s="11"/>
      <c r="I15663" s="13"/>
      <c r="M15663" s="4"/>
    </row>
    <row r="15664" s="5" customFormat="1" ht="23" customHeight="1" spans="2:13">
      <c r="B15664" s="11"/>
      <c r="C15664" s="11"/>
      <c r="I15664" s="13"/>
      <c r="M15664" s="4"/>
    </row>
    <row r="15665" s="5" customFormat="1" ht="23" customHeight="1" spans="2:13">
      <c r="B15665" s="11"/>
      <c r="C15665" s="11"/>
      <c r="I15665" s="13"/>
      <c r="M15665" s="4"/>
    </row>
    <row r="15666" s="5" customFormat="1" ht="23" customHeight="1" spans="2:13">
      <c r="B15666" s="11"/>
      <c r="C15666" s="11"/>
      <c r="I15666" s="13"/>
      <c r="M15666" s="4"/>
    </row>
    <row r="15667" s="5" customFormat="1" ht="23" customHeight="1" spans="2:13">
      <c r="B15667" s="11"/>
      <c r="C15667" s="11"/>
      <c r="I15667" s="13"/>
      <c r="M15667" s="4"/>
    </row>
    <row r="15668" s="5" customFormat="1" ht="23" customHeight="1" spans="2:13">
      <c r="B15668" s="11"/>
      <c r="C15668" s="11"/>
      <c r="I15668" s="13"/>
      <c r="M15668" s="4"/>
    </row>
    <row r="15669" s="5" customFormat="1" ht="23" customHeight="1" spans="2:13">
      <c r="B15669" s="11"/>
      <c r="C15669" s="11"/>
      <c r="I15669" s="13"/>
      <c r="M15669" s="4"/>
    </row>
    <row r="15670" s="5" customFormat="1" ht="23" customHeight="1" spans="2:13">
      <c r="B15670" s="11"/>
      <c r="C15670" s="11"/>
      <c r="I15670" s="13"/>
      <c r="M15670" s="4"/>
    </row>
    <row r="15671" s="5" customFormat="1" ht="23" customHeight="1" spans="2:13">
      <c r="B15671" s="11"/>
      <c r="C15671" s="11"/>
      <c r="I15671" s="13"/>
      <c r="M15671" s="4"/>
    </row>
    <row r="15672" s="5" customFormat="1" ht="23" customHeight="1" spans="2:13">
      <c r="B15672" s="11"/>
      <c r="C15672" s="11"/>
      <c r="I15672" s="13"/>
      <c r="M15672" s="4"/>
    </row>
    <row r="15673" s="5" customFormat="1" ht="23" customHeight="1" spans="2:13">
      <c r="B15673" s="11"/>
      <c r="C15673" s="11"/>
      <c r="I15673" s="13"/>
      <c r="M15673" s="4"/>
    </row>
    <row r="15674" s="5" customFormat="1" ht="23" customHeight="1" spans="2:13">
      <c r="B15674" s="11"/>
      <c r="C15674" s="11"/>
      <c r="I15674" s="13"/>
      <c r="M15674" s="4"/>
    </row>
    <row r="15675" s="5" customFormat="1" ht="23" customHeight="1" spans="2:13">
      <c r="B15675" s="11"/>
      <c r="C15675" s="11"/>
      <c r="I15675" s="13"/>
      <c r="M15675" s="4"/>
    </row>
    <row r="15676" s="5" customFormat="1" ht="23" customHeight="1" spans="2:13">
      <c r="B15676" s="11"/>
      <c r="C15676" s="11"/>
      <c r="I15676" s="13"/>
      <c r="M15676" s="4"/>
    </row>
    <row r="15677" s="5" customFormat="1" ht="23" customHeight="1" spans="2:13">
      <c r="B15677" s="11"/>
      <c r="C15677" s="11"/>
      <c r="I15677" s="13"/>
      <c r="M15677" s="4"/>
    </row>
    <row r="15678" s="5" customFormat="1" ht="23" customHeight="1" spans="2:13">
      <c r="B15678" s="11"/>
      <c r="C15678" s="11"/>
      <c r="I15678" s="13"/>
      <c r="M15678" s="4"/>
    </row>
    <row r="15679" s="5" customFormat="1" ht="23" customHeight="1" spans="2:13">
      <c r="B15679" s="11"/>
      <c r="C15679" s="11"/>
      <c r="I15679" s="13"/>
      <c r="M15679" s="4"/>
    </row>
    <row r="15680" s="5" customFormat="1" ht="23" customHeight="1" spans="2:13">
      <c r="B15680" s="11"/>
      <c r="C15680" s="11"/>
      <c r="I15680" s="13"/>
      <c r="M15680" s="4"/>
    </row>
    <row r="15681" s="5" customFormat="1" ht="23" customHeight="1" spans="2:13">
      <c r="B15681" s="11"/>
      <c r="C15681" s="11"/>
      <c r="I15681" s="13"/>
      <c r="M15681" s="4"/>
    </row>
    <row r="15682" s="5" customFormat="1" ht="23" customHeight="1" spans="2:13">
      <c r="B15682" s="11"/>
      <c r="C15682" s="11"/>
      <c r="I15682" s="13"/>
      <c r="M15682" s="4"/>
    </row>
    <row r="15683" s="5" customFormat="1" ht="23" customHeight="1" spans="2:13">
      <c r="B15683" s="11"/>
      <c r="C15683" s="11"/>
      <c r="I15683" s="13"/>
      <c r="M15683" s="4"/>
    </row>
    <row r="15684" s="5" customFormat="1" ht="23" customHeight="1" spans="2:13">
      <c r="B15684" s="11"/>
      <c r="C15684" s="11"/>
      <c r="I15684" s="13"/>
      <c r="M15684" s="4"/>
    </row>
    <row r="15685" s="5" customFormat="1" ht="23" customHeight="1" spans="2:13">
      <c r="B15685" s="11"/>
      <c r="C15685" s="11"/>
      <c r="I15685" s="13"/>
      <c r="M15685" s="4"/>
    </row>
    <row r="15686" s="5" customFormat="1" ht="23" customHeight="1" spans="2:13">
      <c r="B15686" s="11"/>
      <c r="C15686" s="11"/>
      <c r="I15686" s="13"/>
      <c r="M15686" s="4"/>
    </row>
    <row r="15687" s="5" customFormat="1" ht="23" customHeight="1" spans="2:13">
      <c r="B15687" s="11"/>
      <c r="C15687" s="11"/>
      <c r="I15687" s="13"/>
      <c r="M15687" s="4"/>
    </row>
    <row r="15688" s="5" customFormat="1" ht="23" customHeight="1" spans="2:13">
      <c r="B15688" s="11"/>
      <c r="C15688" s="11"/>
      <c r="I15688" s="13"/>
      <c r="M15688" s="4"/>
    </row>
    <row r="15689" s="5" customFormat="1" ht="23" customHeight="1" spans="2:13">
      <c r="B15689" s="11"/>
      <c r="C15689" s="11"/>
      <c r="I15689" s="13"/>
      <c r="M15689" s="4"/>
    </row>
    <row r="15690" s="5" customFormat="1" ht="23" customHeight="1" spans="2:13">
      <c r="B15690" s="11"/>
      <c r="C15690" s="11"/>
      <c r="I15690" s="13"/>
      <c r="M15690" s="4"/>
    </row>
    <row r="15691" s="5" customFormat="1" ht="23" customHeight="1" spans="2:13">
      <c r="B15691" s="11"/>
      <c r="C15691" s="11"/>
      <c r="I15691" s="13"/>
      <c r="M15691" s="4"/>
    </row>
    <row r="15692" s="5" customFormat="1" ht="23" customHeight="1" spans="2:13">
      <c r="B15692" s="11"/>
      <c r="C15692" s="11"/>
      <c r="I15692" s="13"/>
      <c r="M15692" s="4"/>
    </row>
    <row r="15693" s="5" customFormat="1" ht="23" customHeight="1" spans="2:13">
      <c r="B15693" s="11"/>
      <c r="C15693" s="11"/>
      <c r="I15693" s="13"/>
      <c r="M15693" s="4"/>
    </row>
    <row r="15694" s="5" customFormat="1" ht="23" customHeight="1" spans="2:13">
      <c r="B15694" s="11"/>
      <c r="C15694" s="11"/>
      <c r="I15694" s="13"/>
      <c r="M15694" s="4"/>
    </row>
    <row r="15695" s="5" customFormat="1" ht="23" customHeight="1" spans="2:13">
      <c r="B15695" s="11"/>
      <c r="C15695" s="11"/>
      <c r="I15695" s="13"/>
      <c r="M15695" s="4"/>
    </row>
    <row r="15696" s="5" customFormat="1" ht="23" customHeight="1" spans="2:13">
      <c r="B15696" s="11"/>
      <c r="C15696" s="11"/>
      <c r="I15696" s="13"/>
      <c r="M15696" s="4"/>
    </row>
    <row r="15697" s="5" customFormat="1" ht="23" customHeight="1" spans="2:13">
      <c r="B15697" s="11"/>
      <c r="C15697" s="11"/>
      <c r="I15697" s="13"/>
      <c r="M15697" s="4"/>
    </row>
    <row r="15698" s="5" customFormat="1" ht="23" customHeight="1" spans="2:13">
      <c r="B15698" s="11"/>
      <c r="C15698" s="11"/>
      <c r="I15698" s="13"/>
      <c r="M15698" s="4"/>
    </row>
    <row r="15699" s="5" customFormat="1" ht="23" customHeight="1" spans="2:13">
      <c r="B15699" s="11"/>
      <c r="C15699" s="11"/>
      <c r="I15699" s="13"/>
      <c r="M15699" s="4"/>
    </row>
    <row r="15700" s="5" customFormat="1" ht="23" customHeight="1" spans="2:13">
      <c r="B15700" s="11"/>
      <c r="C15700" s="11"/>
      <c r="I15700" s="13"/>
      <c r="M15700" s="4"/>
    </row>
    <row r="15701" s="5" customFormat="1" ht="23" customHeight="1" spans="2:13">
      <c r="B15701" s="11"/>
      <c r="C15701" s="11"/>
      <c r="I15701" s="13"/>
      <c r="M15701" s="4"/>
    </row>
    <row r="15702" s="5" customFormat="1" ht="23" customHeight="1" spans="2:13">
      <c r="B15702" s="11"/>
      <c r="C15702" s="11"/>
      <c r="I15702" s="13"/>
      <c r="M15702" s="4"/>
    </row>
    <row r="15703" s="5" customFormat="1" ht="23" customHeight="1" spans="2:13">
      <c r="B15703" s="11"/>
      <c r="C15703" s="11"/>
      <c r="I15703" s="13"/>
      <c r="M15703" s="4"/>
    </row>
    <row r="15704" s="5" customFormat="1" ht="23" customHeight="1" spans="2:13">
      <c r="B15704" s="11"/>
      <c r="C15704" s="11"/>
      <c r="I15704" s="13"/>
      <c r="M15704" s="4"/>
    </row>
    <row r="15705" s="5" customFormat="1" ht="23" customHeight="1" spans="2:13">
      <c r="B15705" s="11"/>
      <c r="C15705" s="11"/>
      <c r="I15705" s="13"/>
      <c r="M15705" s="4"/>
    </row>
    <row r="15706" s="5" customFormat="1" ht="23" customHeight="1" spans="2:13">
      <c r="B15706" s="11"/>
      <c r="C15706" s="11"/>
      <c r="I15706" s="13"/>
      <c r="M15706" s="4"/>
    </row>
    <row r="15707" s="5" customFormat="1" ht="23" customHeight="1" spans="2:13">
      <c r="B15707" s="11"/>
      <c r="C15707" s="11"/>
      <c r="I15707" s="13"/>
      <c r="M15707" s="4"/>
    </row>
    <row r="15708" s="5" customFormat="1" ht="23" customHeight="1" spans="2:13">
      <c r="B15708" s="11"/>
      <c r="C15708" s="11"/>
      <c r="I15708" s="13"/>
      <c r="M15708" s="4"/>
    </row>
    <row r="15709" s="5" customFormat="1" ht="23" customHeight="1" spans="2:13">
      <c r="B15709" s="11"/>
      <c r="C15709" s="11"/>
      <c r="I15709" s="13"/>
      <c r="M15709" s="4"/>
    </row>
    <row r="15710" s="5" customFormat="1" ht="23" customHeight="1" spans="2:13">
      <c r="B15710" s="11"/>
      <c r="C15710" s="11"/>
      <c r="I15710" s="13"/>
      <c r="M15710" s="4"/>
    </row>
    <row r="15711" s="5" customFormat="1" ht="23" customHeight="1" spans="2:13">
      <c r="B15711" s="11"/>
      <c r="C15711" s="11"/>
      <c r="I15711" s="13"/>
      <c r="M15711" s="4"/>
    </row>
    <row r="15712" s="5" customFormat="1" ht="23" customHeight="1" spans="2:13">
      <c r="B15712" s="11"/>
      <c r="C15712" s="11"/>
      <c r="I15712" s="13"/>
      <c r="M15712" s="4"/>
    </row>
    <row r="15713" s="5" customFormat="1" ht="23" customHeight="1" spans="2:13">
      <c r="B15713" s="11"/>
      <c r="C15713" s="11"/>
      <c r="I15713" s="13"/>
      <c r="M15713" s="4"/>
    </row>
    <row r="15714" s="5" customFormat="1" ht="23" customHeight="1" spans="2:13">
      <c r="B15714" s="11"/>
      <c r="C15714" s="11"/>
      <c r="I15714" s="13"/>
      <c r="M15714" s="4"/>
    </row>
    <row r="15715" s="5" customFormat="1" ht="23" customHeight="1" spans="2:13">
      <c r="B15715" s="11"/>
      <c r="C15715" s="11"/>
      <c r="I15715" s="13"/>
      <c r="M15715" s="4"/>
    </row>
    <row r="15716" s="5" customFormat="1" ht="23" customHeight="1" spans="2:13">
      <c r="B15716" s="11"/>
      <c r="C15716" s="11"/>
      <c r="I15716" s="13"/>
      <c r="M15716" s="4"/>
    </row>
    <row r="15717" s="5" customFormat="1" ht="23" customHeight="1" spans="2:13">
      <c r="B15717" s="11"/>
      <c r="C15717" s="11"/>
      <c r="I15717" s="13"/>
      <c r="M15717" s="4"/>
    </row>
    <row r="15718" s="5" customFormat="1" ht="23" customHeight="1" spans="2:13">
      <c r="B15718" s="11"/>
      <c r="C15718" s="11"/>
      <c r="I15718" s="13"/>
      <c r="M15718" s="4"/>
    </row>
    <row r="15719" s="5" customFormat="1" ht="23" customHeight="1" spans="2:13">
      <c r="B15719" s="11"/>
      <c r="C15719" s="11"/>
      <c r="I15719" s="13"/>
      <c r="M15719" s="4"/>
    </row>
    <row r="15720" s="5" customFormat="1" ht="23" customHeight="1" spans="2:13">
      <c r="B15720" s="11"/>
      <c r="C15720" s="11"/>
      <c r="I15720" s="13"/>
      <c r="M15720" s="4"/>
    </row>
    <row r="15721" s="5" customFormat="1" ht="23" customHeight="1" spans="2:13">
      <c r="B15721" s="11"/>
      <c r="C15721" s="11"/>
      <c r="I15721" s="13"/>
      <c r="M15721" s="4"/>
    </row>
    <row r="15722" s="5" customFormat="1" ht="23" customHeight="1" spans="2:13">
      <c r="B15722" s="11"/>
      <c r="C15722" s="11"/>
      <c r="I15722" s="13"/>
      <c r="M15722" s="4"/>
    </row>
    <row r="15723" s="5" customFormat="1" ht="23" customHeight="1" spans="2:13">
      <c r="B15723" s="11"/>
      <c r="C15723" s="11"/>
      <c r="I15723" s="13"/>
      <c r="M15723" s="4"/>
    </row>
    <row r="15724" s="5" customFormat="1" ht="23" customHeight="1" spans="2:13">
      <c r="B15724" s="11"/>
      <c r="C15724" s="11"/>
      <c r="I15724" s="13"/>
      <c r="M15724" s="4"/>
    </row>
    <row r="15725" s="5" customFormat="1" ht="23" customHeight="1" spans="2:13">
      <c r="B15725" s="11"/>
      <c r="C15725" s="11"/>
      <c r="I15725" s="13"/>
      <c r="M15725" s="4"/>
    </row>
    <row r="15726" s="5" customFormat="1" ht="23" customHeight="1" spans="2:13">
      <c r="B15726" s="11"/>
      <c r="C15726" s="11"/>
      <c r="I15726" s="13"/>
      <c r="M15726" s="4"/>
    </row>
    <row r="15727" s="5" customFormat="1" ht="23" customHeight="1" spans="2:13">
      <c r="B15727" s="11"/>
      <c r="C15727" s="11"/>
      <c r="I15727" s="13"/>
      <c r="M15727" s="4"/>
    </row>
    <row r="15728" s="5" customFormat="1" ht="23" customHeight="1" spans="2:13">
      <c r="B15728" s="11"/>
      <c r="C15728" s="11"/>
      <c r="I15728" s="13"/>
      <c r="M15728" s="4"/>
    </row>
    <row r="15729" s="5" customFormat="1" ht="23" customHeight="1" spans="2:13">
      <c r="B15729" s="11"/>
      <c r="C15729" s="11"/>
      <c r="I15729" s="13"/>
      <c r="M15729" s="4"/>
    </row>
    <row r="15730" s="5" customFormat="1" ht="23" customHeight="1" spans="2:13">
      <c r="B15730" s="11"/>
      <c r="C15730" s="11"/>
      <c r="I15730" s="13"/>
      <c r="M15730" s="4"/>
    </row>
    <row r="15731" s="5" customFormat="1" ht="23" customHeight="1" spans="2:13">
      <c r="B15731" s="11"/>
      <c r="C15731" s="11"/>
      <c r="I15731" s="13"/>
      <c r="M15731" s="4"/>
    </row>
    <row r="15732" s="5" customFormat="1" ht="23" customHeight="1" spans="2:13">
      <c r="B15732" s="11"/>
      <c r="C15732" s="11"/>
      <c r="I15732" s="13"/>
      <c r="M15732" s="4"/>
    </row>
    <row r="15733" s="5" customFormat="1" ht="23" customHeight="1" spans="2:13">
      <c r="B15733" s="11"/>
      <c r="C15733" s="11"/>
      <c r="I15733" s="13"/>
      <c r="M15733" s="4"/>
    </row>
    <row r="15734" s="5" customFormat="1" ht="23" customHeight="1" spans="2:13">
      <c r="B15734" s="11"/>
      <c r="C15734" s="11"/>
      <c r="I15734" s="13"/>
      <c r="M15734" s="4"/>
    </row>
    <row r="15735" s="5" customFormat="1" ht="23" customHeight="1" spans="2:13">
      <c r="B15735" s="11"/>
      <c r="C15735" s="11"/>
      <c r="I15735" s="13"/>
      <c r="M15735" s="4"/>
    </row>
    <row r="15736" s="5" customFormat="1" ht="23" customHeight="1" spans="2:13">
      <c r="B15736" s="11"/>
      <c r="C15736" s="11"/>
      <c r="I15736" s="13"/>
      <c r="M15736" s="4"/>
    </row>
    <row r="15737" s="5" customFormat="1" ht="23" customHeight="1" spans="2:13">
      <c r="B15737" s="11"/>
      <c r="C15737" s="11"/>
      <c r="I15737" s="13"/>
      <c r="M15737" s="4"/>
    </row>
    <row r="15738" s="5" customFormat="1" ht="23" customHeight="1" spans="2:13">
      <c r="B15738" s="11"/>
      <c r="C15738" s="11"/>
      <c r="I15738" s="13"/>
      <c r="M15738" s="4"/>
    </row>
    <row r="15739" s="5" customFormat="1" ht="23" customHeight="1" spans="2:13">
      <c r="B15739" s="11"/>
      <c r="C15739" s="11"/>
      <c r="I15739" s="13"/>
      <c r="M15739" s="4"/>
    </row>
    <row r="15740" s="5" customFormat="1" ht="23" customHeight="1" spans="2:13">
      <c r="B15740" s="11"/>
      <c r="C15740" s="11"/>
      <c r="I15740" s="13"/>
      <c r="M15740" s="4"/>
    </row>
    <row r="15741" s="5" customFormat="1" ht="23" customHeight="1" spans="2:13">
      <c r="B15741" s="11"/>
      <c r="C15741" s="11"/>
      <c r="I15741" s="13"/>
      <c r="M15741" s="4"/>
    </row>
    <row r="15742" s="5" customFormat="1" ht="23" customHeight="1" spans="2:13">
      <c r="B15742" s="11"/>
      <c r="C15742" s="11"/>
      <c r="I15742" s="13"/>
      <c r="M15742" s="4"/>
    </row>
    <row r="15743" s="5" customFormat="1" ht="23" customHeight="1" spans="2:13">
      <c r="B15743" s="11"/>
      <c r="C15743" s="11"/>
      <c r="I15743" s="13"/>
      <c r="M15743" s="4"/>
    </row>
    <row r="15744" s="5" customFormat="1" ht="23" customHeight="1" spans="2:13">
      <c r="B15744" s="11"/>
      <c r="C15744" s="11"/>
      <c r="I15744" s="13"/>
      <c r="M15744" s="4"/>
    </row>
    <row r="15745" s="5" customFormat="1" ht="23" customHeight="1" spans="2:13">
      <c r="B15745" s="11"/>
      <c r="C15745" s="11"/>
      <c r="I15745" s="13"/>
      <c r="M15745" s="4"/>
    </row>
    <row r="15746" s="5" customFormat="1" ht="23" customHeight="1" spans="2:13">
      <c r="B15746" s="11"/>
      <c r="C15746" s="11"/>
      <c r="I15746" s="13"/>
      <c r="M15746" s="4"/>
    </row>
    <row r="15747" s="5" customFormat="1" ht="23" customHeight="1" spans="2:13">
      <c r="B15747" s="11"/>
      <c r="C15747" s="11"/>
      <c r="I15747" s="13"/>
      <c r="M15747" s="4"/>
    </row>
    <row r="15748" s="5" customFormat="1" ht="23" customHeight="1" spans="2:13">
      <c r="B15748" s="11"/>
      <c r="C15748" s="11"/>
      <c r="I15748" s="13"/>
      <c r="M15748" s="4"/>
    </row>
    <row r="15749" s="5" customFormat="1" ht="23" customHeight="1" spans="2:13">
      <c r="B15749" s="11"/>
      <c r="C15749" s="11"/>
      <c r="I15749" s="13"/>
      <c r="M15749" s="4"/>
    </row>
    <row r="15750" s="5" customFormat="1" ht="23" customHeight="1" spans="2:13">
      <c r="B15750" s="11"/>
      <c r="C15750" s="11"/>
      <c r="I15750" s="13"/>
      <c r="M15750" s="4"/>
    </row>
    <row r="15751" s="5" customFormat="1" ht="23" customHeight="1" spans="2:13">
      <c r="B15751" s="11"/>
      <c r="C15751" s="11"/>
      <c r="I15751" s="13"/>
      <c r="M15751" s="4"/>
    </row>
    <row r="15752" s="5" customFormat="1" ht="23" customHeight="1" spans="2:13">
      <c r="B15752" s="11"/>
      <c r="C15752" s="11"/>
      <c r="I15752" s="13"/>
      <c r="M15752" s="4"/>
    </row>
    <row r="15753" s="5" customFormat="1" ht="23" customHeight="1" spans="2:13">
      <c r="B15753" s="11"/>
      <c r="C15753" s="11"/>
      <c r="I15753" s="13"/>
      <c r="M15753" s="4"/>
    </row>
    <row r="15754" s="5" customFormat="1" ht="23" customHeight="1" spans="2:13">
      <c r="B15754" s="11"/>
      <c r="C15754" s="11"/>
      <c r="I15754" s="13"/>
      <c r="M15754" s="4"/>
    </row>
    <row r="15755" s="5" customFormat="1" ht="23" customHeight="1" spans="2:13">
      <c r="B15755" s="11"/>
      <c r="C15755" s="11"/>
      <c r="I15755" s="13"/>
      <c r="M15755" s="4"/>
    </row>
    <row r="15756" s="5" customFormat="1" ht="23" customHeight="1" spans="2:13">
      <c r="B15756" s="11"/>
      <c r="C15756" s="11"/>
      <c r="I15756" s="13"/>
      <c r="M15756" s="4"/>
    </row>
    <row r="15757" s="5" customFormat="1" ht="23" customHeight="1" spans="2:13">
      <c r="B15757" s="11"/>
      <c r="C15757" s="11"/>
      <c r="I15757" s="13"/>
      <c r="M15757" s="4"/>
    </row>
    <row r="15758" s="5" customFormat="1" ht="23" customHeight="1" spans="2:13">
      <c r="B15758" s="11"/>
      <c r="C15758" s="11"/>
      <c r="I15758" s="13"/>
      <c r="M15758" s="4"/>
    </row>
    <row r="15759" s="5" customFormat="1" ht="23" customHeight="1" spans="2:13">
      <c r="B15759" s="11"/>
      <c r="C15759" s="11"/>
      <c r="I15759" s="13"/>
      <c r="M15759" s="4"/>
    </row>
    <row r="15760" s="5" customFormat="1" ht="23" customHeight="1" spans="2:13">
      <c r="B15760" s="11"/>
      <c r="C15760" s="11"/>
      <c r="I15760" s="13"/>
      <c r="M15760" s="4"/>
    </row>
    <row r="15761" s="5" customFormat="1" ht="23" customHeight="1" spans="2:13">
      <c r="B15761" s="11"/>
      <c r="C15761" s="11"/>
      <c r="I15761" s="13"/>
      <c r="M15761" s="4"/>
    </row>
    <row r="15762" s="5" customFormat="1" ht="23" customHeight="1" spans="2:13">
      <c r="B15762" s="11"/>
      <c r="C15762" s="11"/>
      <c r="I15762" s="13"/>
      <c r="M15762" s="4"/>
    </row>
    <row r="15763" s="5" customFormat="1" ht="23" customHeight="1" spans="2:13">
      <c r="B15763" s="11"/>
      <c r="C15763" s="11"/>
      <c r="I15763" s="13"/>
      <c r="M15763" s="4"/>
    </row>
    <row r="15764" s="5" customFormat="1" ht="23" customHeight="1" spans="2:13">
      <c r="B15764" s="11"/>
      <c r="C15764" s="11"/>
      <c r="I15764" s="13"/>
      <c r="M15764" s="4"/>
    </row>
    <row r="15765" s="5" customFormat="1" ht="23" customHeight="1" spans="2:13">
      <c r="B15765" s="11"/>
      <c r="C15765" s="11"/>
      <c r="I15765" s="13"/>
      <c r="M15765" s="4"/>
    </row>
    <row r="15766" s="5" customFormat="1" ht="23" customHeight="1" spans="2:13">
      <c r="B15766" s="11"/>
      <c r="C15766" s="11"/>
      <c r="I15766" s="13"/>
      <c r="M15766" s="4"/>
    </row>
    <row r="15767" s="5" customFormat="1" ht="23" customHeight="1" spans="2:13">
      <c r="B15767" s="11"/>
      <c r="C15767" s="11"/>
      <c r="I15767" s="13"/>
      <c r="M15767" s="4"/>
    </row>
    <row r="15768" s="5" customFormat="1" ht="23" customHeight="1" spans="2:13">
      <c r="B15768" s="11"/>
      <c r="C15768" s="11"/>
      <c r="I15768" s="13"/>
      <c r="M15768" s="4"/>
    </row>
    <row r="15769" s="5" customFormat="1" ht="23" customHeight="1" spans="2:13">
      <c r="B15769" s="11"/>
      <c r="C15769" s="11"/>
      <c r="I15769" s="13"/>
      <c r="M15769" s="4"/>
    </row>
    <row r="15770" s="5" customFormat="1" ht="23" customHeight="1" spans="2:13">
      <c r="B15770" s="11"/>
      <c r="C15770" s="11"/>
      <c r="I15770" s="13"/>
      <c r="M15770" s="4"/>
    </row>
    <row r="15771" s="5" customFormat="1" ht="23" customHeight="1" spans="2:13">
      <c r="B15771" s="11"/>
      <c r="C15771" s="11"/>
      <c r="I15771" s="13"/>
      <c r="M15771" s="4"/>
    </row>
    <row r="15772" s="5" customFormat="1" ht="23" customHeight="1" spans="2:13">
      <c r="B15772" s="11"/>
      <c r="C15772" s="11"/>
      <c r="I15772" s="13"/>
      <c r="M15772" s="4"/>
    </row>
    <row r="15773" s="5" customFormat="1" ht="23" customHeight="1" spans="2:13">
      <c r="B15773" s="11"/>
      <c r="C15773" s="11"/>
      <c r="I15773" s="13"/>
      <c r="M15773" s="4"/>
    </row>
    <row r="15774" s="5" customFormat="1" ht="23" customHeight="1" spans="2:13">
      <c r="B15774" s="11"/>
      <c r="C15774" s="11"/>
      <c r="I15774" s="13"/>
      <c r="M15774" s="4"/>
    </row>
    <row r="15775" s="5" customFormat="1" ht="23" customHeight="1" spans="2:13">
      <c r="B15775" s="11"/>
      <c r="C15775" s="11"/>
      <c r="I15775" s="13"/>
      <c r="M15775" s="4"/>
    </row>
    <row r="15776" s="5" customFormat="1" ht="23" customHeight="1" spans="2:13">
      <c r="B15776" s="11"/>
      <c r="C15776" s="11"/>
      <c r="I15776" s="13"/>
      <c r="M15776" s="4"/>
    </row>
    <row r="15777" s="5" customFormat="1" ht="23" customHeight="1" spans="2:13">
      <c r="B15777" s="11"/>
      <c r="C15777" s="11"/>
      <c r="I15777" s="13"/>
      <c r="M15777" s="4"/>
    </row>
    <row r="15778" s="5" customFormat="1" ht="23" customHeight="1" spans="2:13">
      <c r="B15778" s="11"/>
      <c r="C15778" s="11"/>
      <c r="I15778" s="13"/>
      <c r="M15778" s="4"/>
    </row>
    <row r="15779" s="5" customFormat="1" ht="23" customHeight="1" spans="2:13">
      <c r="B15779" s="11"/>
      <c r="C15779" s="11"/>
      <c r="I15779" s="13"/>
      <c r="M15779" s="4"/>
    </row>
    <row r="15780" s="5" customFormat="1" ht="23" customHeight="1" spans="2:13">
      <c r="B15780" s="11"/>
      <c r="C15780" s="11"/>
      <c r="I15780" s="13"/>
      <c r="M15780" s="4"/>
    </row>
    <row r="15781" s="5" customFormat="1" ht="23" customHeight="1" spans="2:13">
      <c r="B15781" s="11"/>
      <c r="C15781" s="11"/>
      <c r="I15781" s="13"/>
      <c r="M15781" s="4"/>
    </row>
    <row r="15782" s="5" customFormat="1" ht="23" customHeight="1" spans="2:13">
      <c r="B15782" s="11"/>
      <c r="C15782" s="11"/>
      <c r="I15782" s="13"/>
      <c r="M15782" s="4"/>
    </row>
    <row r="15783" s="5" customFormat="1" ht="23" customHeight="1" spans="2:13">
      <c r="B15783" s="11"/>
      <c r="C15783" s="11"/>
      <c r="I15783" s="13"/>
      <c r="M15783" s="4"/>
    </row>
    <row r="15784" s="5" customFormat="1" ht="23" customHeight="1" spans="2:13">
      <c r="B15784" s="11"/>
      <c r="C15784" s="11"/>
      <c r="I15784" s="13"/>
      <c r="M15784" s="4"/>
    </row>
    <row r="15785" s="5" customFormat="1" ht="23" customHeight="1" spans="2:13">
      <c r="B15785" s="11"/>
      <c r="C15785" s="11"/>
      <c r="I15785" s="13"/>
      <c r="M15785" s="4"/>
    </row>
    <row r="15786" s="5" customFormat="1" ht="23" customHeight="1" spans="2:13">
      <c r="B15786" s="11"/>
      <c r="C15786" s="11"/>
      <c r="I15786" s="13"/>
      <c r="M15786" s="4"/>
    </row>
    <row r="15787" s="5" customFormat="1" ht="23" customHeight="1" spans="2:13">
      <c r="B15787" s="11"/>
      <c r="C15787" s="11"/>
      <c r="I15787" s="13"/>
      <c r="M15787" s="4"/>
    </row>
    <row r="15788" s="5" customFormat="1" ht="23" customHeight="1" spans="2:13">
      <c r="B15788" s="11"/>
      <c r="C15788" s="11"/>
      <c r="I15788" s="13"/>
      <c r="M15788" s="4"/>
    </row>
    <row r="15789" s="5" customFormat="1" ht="23" customHeight="1" spans="2:13">
      <c r="B15789" s="11"/>
      <c r="C15789" s="11"/>
      <c r="I15789" s="13"/>
      <c r="M15789" s="4"/>
    </row>
    <row r="15790" s="5" customFormat="1" ht="23" customHeight="1" spans="2:13">
      <c r="B15790" s="11"/>
      <c r="C15790" s="11"/>
      <c r="I15790" s="13"/>
      <c r="M15790" s="4"/>
    </row>
    <row r="15791" s="5" customFormat="1" ht="23" customHeight="1" spans="2:13">
      <c r="B15791" s="11"/>
      <c r="C15791" s="11"/>
      <c r="I15791" s="13"/>
      <c r="M15791" s="4"/>
    </row>
    <row r="15792" s="5" customFormat="1" ht="23" customHeight="1" spans="2:13">
      <c r="B15792" s="11"/>
      <c r="C15792" s="11"/>
      <c r="I15792" s="13"/>
      <c r="M15792" s="4"/>
    </row>
    <row r="15793" s="5" customFormat="1" ht="23" customHeight="1" spans="2:13">
      <c r="B15793" s="11"/>
      <c r="C15793" s="11"/>
      <c r="I15793" s="13"/>
      <c r="M15793" s="4"/>
    </row>
    <row r="15794" s="5" customFormat="1" ht="23" customHeight="1" spans="2:13">
      <c r="B15794" s="11"/>
      <c r="C15794" s="11"/>
      <c r="I15794" s="13"/>
      <c r="M15794" s="4"/>
    </row>
    <row r="15795" s="5" customFormat="1" ht="23" customHeight="1" spans="2:13">
      <c r="B15795" s="11"/>
      <c r="C15795" s="11"/>
      <c r="I15795" s="13"/>
      <c r="M15795" s="4"/>
    </row>
    <row r="15796" s="5" customFormat="1" ht="23" customHeight="1" spans="2:13">
      <c r="B15796" s="11"/>
      <c r="C15796" s="11"/>
      <c r="I15796" s="13"/>
      <c r="M15796" s="4"/>
    </row>
    <row r="15797" s="5" customFormat="1" ht="23" customHeight="1" spans="2:13">
      <c r="B15797" s="11"/>
      <c r="C15797" s="11"/>
      <c r="I15797" s="13"/>
      <c r="M15797" s="4"/>
    </row>
    <row r="15798" s="5" customFormat="1" ht="23" customHeight="1" spans="2:13">
      <c r="B15798" s="11"/>
      <c r="C15798" s="11"/>
      <c r="I15798" s="13"/>
      <c r="M15798" s="4"/>
    </row>
    <row r="15799" s="5" customFormat="1" ht="23" customHeight="1" spans="2:13">
      <c r="B15799" s="11"/>
      <c r="C15799" s="11"/>
      <c r="I15799" s="13"/>
      <c r="M15799" s="4"/>
    </row>
    <row r="15800" s="5" customFormat="1" ht="23" customHeight="1" spans="2:13">
      <c r="B15800" s="11"/>
      <c r="C15800" s="11"/>
      <c r="I15800" s="13"/>
      <c r="M15800" s="4"/>
    </row>
    <row r="15801" s="5" customFormat="1" ht="23" customHeight="1" spans="2:13">
      <c r="B15801" s="11"/>
      <c r="C15801" s="11"/>
      <c r="I15801" s="13"/>
      <c r="M15801" s="4"/>
    </row>
    <row r="15802" s="5" customFormat="1" ht="23" customHeight="1" spans="2:13">
      <c r="B15802" s="11"/>
      <c r="C15802" s="11"/>
      <c r="I15802" s="13"/>
      <c r="M15802" s="4"/>
    </row>
    <row r="15803" s="5" customFormat="1" ht="23" customHeight="1" spans="2:13">
      <c r="B15803" s="11"/>
      <c r="C15803" s="11"/>
      <c r="I15803" s="13"/>
      <c r="M15803" s="4"/>
    </row>
    <row r="15804" s="5" customFormat="1" ht="23" customHeight="1" spans="2:13">
      <c r="B15804" s="11"/>
      <c r="C15804" s="11"/>
      <c r="I15804" s="13"/>
      <c r="M15804" s="4"/>
    </row>
    <row r="15805" s="5" customFormat="1" ht="23" customHeight="1" spans="2:13">
      <c r="B15805" s="11"/>
      <c r="C15805" s="11"/>
      <c r="I15805" s="13"/>
      <c r="M15805" s="4"/>
    </row>
    <row r="15806" s="5" customFormat="1" ht="23" customHeight="1" spans="2:13">
      <c r="B15806" s="11"/>
      <c r="C15806" s="11"/>
      <c r="I15806" s="13"/>
      <c r="M15806" s="4"/>
    </row>
    <row r="15807" s="5" customFormat="1" ht="23" customHeight="1" spans="2:13">
      <c r="B15807" s="11"/>
      <c r="C15807" s="11"/>
      <c r="I15807" s="13"/>
      <c r="M15807" s="4"/>
    </row>
    <row r="15808" s="5" customFormat="1" ht="23" customHeight="1" spans="2:13">
      <c r="B15808" s="11"/>
      <c r="C15808" s="11"/>
      <c r="I15808" s="13"/>
      <c r="M15808" s="4"/>
    </row>
    <row r="15809" s="5" customFormat="1" ht="23" customHeight="1" spans="2:13">
      <c r="B15809" s="11"/>
      <c r="C15809" s="11"/>
      <c r="I15809" s="13"/>
      <c r="M15809" s="4"/>
    </row>
    <row r="15810" s="5" customFormat="1" ht="23" customHeight="1" spans="2:13">
      <c r="B15810" s="11"/>
      <c r="C15810" s="11"/>
      <c r="I15810" s="13"/>
      <c r="M15810" s="4"/>
    </row>
    <row r="15811" s="5" customFormat="1" ht="23" customHeight="1" spans="2:13">
      <c r="B15811" s="11"/>
      <c r="C15811" s="11"/>
      <c r="I15811" s="13"/>
      <c r="M15811" s="4"/>
    </row>
    <row r="15812" s="5" customFormat="1" ht="23" customHeight="1" spans="2:13">
      <c r="B15812" s="11"/>
      <c r="C15812" s="11"/>
      <c r="I15812" s="13"/>
      <c r="M15812" s="4"/>
    </row>
    <row r="15813" s="5" customFormat="1" ht="23" customHeight="1" spans="2:13">
      <c r="B15813" s="11"/>
      <c r="C15813" s="11"/>
      <c r="I15813" s="13"/>
      <c r="M15813" s="4"/>
    </row>
    <row r="15814" s="5" customFormat="1" ht="23" customHeight="1" spans="2:13">
      <c r="B15814" s="11"/>
      <c r="C15814" s="11"/>
      <c r="I15814" s="13"/>
      <c r="M15814" s="4"/>
    </row>
    <row r="15815" s="5" customFormat="1" ht="23" customHeight="1" spans="2:13">
      <c r="B15815" s="11"/>
      <c r="C15815" s="11"/>
      <c r="I15815" s="13"/>
      <c r="M15815" s="4"/>
    </row>
    <row r="15816" s="5" customFormat="1" ht="23" customHeight="1" spans="2:13">
      <c r="B15816" s="11"/>
      <c r="C15816" s="11"/>
      <c r="I15816" s="13"/>
      <c r="M15816" s="4"/>
    </row>
    <row r="15817" s="5" customFormat="1" ht="23" customHeight="1" spans="2:13">
      <c r="B15817" s="11"/>
      <c r="C15817" s="11"/>
      <c r="I15817" s="13"/>
      <c r="M15817" s="4"/>
    </row>
    <row r="15818" s="5" customFormat="1" ht="23" customHeight="1" spans="2:13">
      <c r="B15818" s="11"/>
      <c r="C15818" s="11"/>
      <c r="I15818" s="13"/>
      <c r="M15818" s="4"/>
    </row>
    <row r="15819" s="5" customFormat="1" ht="23" customHeight="1" spans="2:13">
      <c r="B15819" s="11"/>
      <c r="C15819" s="11"/>
      <c r="I15819" s="13"/>
      <c r="M15819" s="4"/>
    </row>
    <row r="15820" s="5" customFormat="1" ht="23" customHeight="1" spans="2:13">
      <c r="B15820" s="11"/>
      <c r="C15820" s="11"/>
      <c r="I15820" s="13"/>
      <c r="M15820" s="4"/>
    </row>
    <row r="15821" s="5" customFormat="1" ht="23" customHeight="1" spans="2:13">
      <c r="B15821" s="11"/>
      <c r="C15821" s="11"/>
      <c r="I15821" s="13"/>
      <c r="M15821" s="4"/>
    </row>
    <row r="15822" s="5" customFormat="1" ht="23" customHeight="1" spans="2:13">
      <c r="B15822" s="11"/>
      <c r="C15822" s="11"/>
      <c r="I15822" s="13"/>
      <c r="M15822" s="4"/>
    </row>
    <row r="15823" s="5" customFormat="1" ht="23" customHeight="1" spans="2:13">
      <c r="B15823" s="11"/>
      <c r="C15823" s="11"/>
      <c r="I15823" s="13"/>
      <c r="M15823" s="4"/>
    </row>
    <row r="15824" s="5" customFormat="1" ht="23" customHeight="1" spans="2:13">
      <c r="B15824" s="11"/>
      <c r="C15824" s="11"/>
      <c r="I15824" s="13"/>
      <c r="M15824" s="4"/>
    </row>
    <row r="15825" s="5" customFormat="1" ht="23" customHeight="1" spans="2:13">
      <c r="B15825" s="11"/>
      <c r="C15825" s="11"/>
      <c r="I15825" s="13"/>
      <c r="M15825" s="4"/>
    </row>
    <row r="15826" s="5" customFormat="1" ht="23" customHeight="1" spans="2:13">
      <c r="B15826" s="11"/>
      <c r="C15826" s="11"/>
      <c r="I15826" s="13"/>
      <c r="M15826" s="4"/>
    </row>
    <row r="15827" s="5" customFormat="1" ht="23" customHeight="1" spans="2:13">
      <c r="B15827" s="11"/>
      <c r="C15827" s="11"/>
      <c r="I15827" s="13"/>
      <c r="M15827" s="4"/>
    </row>
    <row r="15828" s="5" customFormat="1" ht="23" customHeight="1" spans="2:13">
      <c r="B15828" s="11"/>
      <c r="C15828" s="11"/>
      <c r="I15828" s="13"/>
      <c r="M15828" s="4"/>
    </row>
    <row r="15829" s="5" customFormat="1" ht="23" customHeight="1" spans="2:13">
      <c r="B15829" s="11"/>
      <c r="C15829" s="11"/>
      <c r="I15829" s="13"/>
      <c r="M15829" s="4"/>
    </row>
    <row r="15830" s="5" customFormat="1" ht="23" customHeight="1" spans="2:13">
      <c r="B15830" s="11"/>
      <c r="C15830" s="11"/>
      <c r="I15830" s="13"/>
      <c r="M15830" s="4"/>
    </row>
    <row r="15831" s="5" customFormat="1" ht="23" customHeight="1" spans="2:13">
      <c r="B15831" s="11"/>
      <c r="C15831" s="11"/>
      <c r="I15831" s="13"/>
      <c r="M15831" s="4"/>
    </row>
    <row r="15832" s="5" customFormat="1" ht="23" customHeight="1" spans="2:13">
      <c r="B15832" s="11"/>
      <c r="C15832" s="11"/>
      <c r="I15832" s="13"/>
      <c r="M15832" s="4"/>
    </row>
    <row r="15833" s="5" customFormat="1" ht="23" customHeight="1" spans="2:13">
      <c r="B15833" s="11"/>
      <c r="C15833" s="11"/>
      <c r="I15833" s="13"/>
      <c r="M15833" s="4"/>
    </row>
    <row r="15834" s="5" customFormat="1" ht="23" customHeight="1" spans="2:13">
      <c r="B15834" s="11"/>
      <c r="C15834" s="11"/>
      <c r="I15834" s="13"/>
      <c r="M15834" s="4"/>
    </row>
    <row r="15835" s="5" customFormat="1" ht="23" customHeight="1" spans="2:13">
      <c r="B15835" s="11"/>
      <c r="C15835" s="11"/>
      <c r="I15835" s="13"/>
      <c r="M15835" s="4"/>
    </row>
    <row r="15836" s="5" customFormat="1" ht="23" customHeight="1" spans="2:13">
      <c r="B15836" s="11"/>
      <c r="C15836" s="11"/>
      <c r="I15836" s="13"/>
      <c r="M15836" s="4"/>
    </row>
    <row r="15837" s="5" customFormat="1" ht="23" customHeight="1" spans="2:13">
      <c r="B15837" s="11"/>
      <c r="C15837" s="11"/>
      <c r="I15837" s="13"/>
      <c r="M15837" s="4"/>
    </row>
    <row r="15838" s="5" customFormat="1" ht="23" customHeight="1" spans="2:13">
      <c r="B15838" s="11"/>
      <c r="C15838" s="11"/>
      <c r="I15838" s="13"/>
      <c r="M15838" s="4"/>
    </row>
    <row r="15839" s="5" customFormat="1" ht="23" customHeight="1" spans="2:13">
      <c r="B15839" s="11"/>
      <c r="C15839" s="11"/>
      <c r="I15839" s="13"/>
      <c r="M15839" s="4"/>
    </row>
    <row r="15840" s="5" customFormat="1" ht="23" customHeight="1" spans="2:13">
      <c r="B15840" s="11"/>
      <c r="C15840" s="11"/>
      <c r="I15840" s="13"/>
      <c r="M15840" s="4"/>
    </row>
    <row r="15841" s="5" customFormat="1" ht="23" customHeight="1" spans="2:13">
      <c r="B15841" s="11"/>
      <c r="C15841" s="11"/>
      <c r="I15841" s="13"/>
      <c r="M15841" s="4"/>
    </row>
    <row r="15842" s="5" customFormat="1" ht="23" customHeight="1" spans="2:13">
      <c r="B15842" s="11"/>
      <c r="C15842" s="11"/>
      <c r="I15842" s="13"/>
      <c r="M15842" s="4"/>
    </row>
    <row r="15843" s="5" customFormat="1" ht="23" customHeight="1" spans="2:13">
      <c r="B15843" s="11"/>
      <c r="C15843" s="11"/>
      <c r="I15843" s="13"/>
      <c r="M15843" s="4"/>
    </row>
    <row r="15844" s="5" customFormat="1" ht="23" customHeight="1" spans="2:13">
      <c r="B15844" s="11"/>
      <c r="C15844" s="11"/>
      <c r="I15844" s="13"/>
      <c r="M15844" s="4"/>
    </row>
    <row r="15845" s="5" customFormat="1" ht="23" customHeight="1" spans="2:13">
      <c r="B15845" s="11"/>
      <c r="C15845" s="11"/>
      <c r="I15845" s="13"/>
      <c r="M15845" s="4"/>
    </row>
    <row r="15846" s="5" customFormat="1" ht="23" customHeight="1" spans="2:13">
      <c r="B15846" s="11"/>
      <c r="C15846" s="11"/>
      <c r="I15846" s="13"/>
      <c r="M15846" s="4"/>
    </row>
    <row r="15847" s="5" customFormat="1" ht="23" customHeight="1" spans="2:13">
      <c r="B15847" s="11"/>
      <c r="C15847" s="11"/>
      <c r="I15847" s="13"/>
      <c r="M15847" s="4"/>
    </row>
    <row r="15848" s="5" customFormat="1" ht="23" customHeight="1" spans="2:13">
      <c r="B15848" s="11"/>
      <c r="C15848" s="11"/>
      <c r="I15848" s="13"/>
      <c r="M15848" s="4"/>
    </row>
    <row r="15849" s="5" customFormat="1" ht="23" customHeight="1" spans="2:13">
      <c r="B15849" s="11"/>
      <c r="C15849" s="11"/>
      <c r="I15849" s="13"/>
      <c r="M15849" s="4"/>
    </row>
    <row r="15850" s="5" customFormat="1" ht="23" customHeight="1" spans="2:13">
      <c r="B15850" s="11"/>
      <c r="C15850" s="11"/>
      <c r="I15850" s="13"/>
      <c r="M15850" s="4"/>
    </row>
    <row r="15851" s="5" customFormat="1" ht="23" customHeight="1" spans="2:13">
      <c r="B15851" s="11"/>
      <c r="C15851" s="11"/>
      <c r="I15851" s="13"/>
      <c r="M15851" s="4"/>
    </row>
    <row r="15852" s="5" customFormat="1" ht="23" customHeight="1" spans="2:13">
      <c r="B15852" s="11"/>
      <c r="C15852" s="11"/>
      <c r="I15852" s="13"/>
      <c r="M15852" s="4"/>
    </row>
    <row r="15853" s="5" customFormat="1" ht="23" customHeight="1" spans="2:13">
      <c r="B15853" s="11"/>
      <c r="C15853" s="11"/>
      <c r="I15853" s="13"/>
      <c r="M15853" s="4"/>
    </row>
    <row r="15854" s="5" customFormat="1" ht="23" customHeight="1" spans="2:13">
      <c r="B15854" s="11"/>
      <c r="C15854" s="11"/>
      <c r="I15854" s="13"/>
      <c r="M15854" s="4"/>
    </row>
    <row r="15855" s="5" customFormat="1" ht="23" customHeight="1" spans="2:13">
      <c r="B15855" s="11"/>
      <c r="C15855" s="11"/>
      <c r="I15855" s="13"/>
      <c r="M15855" s="4"/>
    </row>
    <row r="15856" s="5" customFormat="1" ht="23" customHeight="1" spans="2:13">
      <c r="B15856" s="11"/>
      <c r="C15856" s="11"/>
      <c r="I15856" s="13"/>
      <c r="M15856" s="4"/>
    </row>
    <row r="15857" s="5" customFormat="1" ht="23" customHeight="1" spans="2:13">
      <c r="B15857" s="11"/>
      <c r="C15857" s="11"/>
      <c r="I15857" s="13"/>
      <c r="M15857" s="4"/>
    </row>
    <row r="15858" s="5" customFormat="1" ht="23" customHeight="1" spans="2:13">
      <c r="B15858" s="11"/>
      <c r="C15858" s="11"/>
      <c r="I15858" s="13"/>
      <c r="M15858" s="4"/>
    </row>
    <row r="15859" s="5" customFormat="1" ht="23" customHeight="1" spans="2:13">
      <c r="B15859" s="11"/>
      <c r="C15859" s="11"/>
      <c r="I15859" s="13"/>
      <c r="M15859" s="4"/>
    </row>
    <row r="15860" s="5" customFormat="1" ht="23" customHeight="1" spans="2:13">
      <c r="B15860" s="11"/>
      <c r="C15860" s="11"/>
      <c r="I15860" s="13"/>
      <c r="M15860" s="4"/>
    </row>
    <row r="15861" s="5" customFormat="1" ht="23" customHeight="1" spans="2:13">
      <c r="B15861" s="11"/>
      <c r="C15861" s="11"/>
      <c r="I15861" s="13"/>
      <c r="M15861" s="4"/>
    </row>
    <row r="15862" s="5" customFormat="1" ht="23" customHeight="1" spans="2:13">
      <c r="B15862" s="11"/>
      <c r="C15862" s="11"/>
      <c r="I15862" s="13"/>
      <c r="M15862" s="4"/>
    </row>
    <row r="15863" s="5" customFormat="1" ht="23" customHeight="1" spans="2:13">
      <c r="B15863" s="11"/>
      <c r="C15863" s="11"/>
      <c r="I15863" s="13"/>
      <c r="M15863" s="4"/>
    </row>
    <row r="15864" s="5" customFormat="1" ht="23" customHeight="1" spans="2:13">
      <c r="B15864" s="11"/>
      <c r="C15864" s="11"/>
      <c r="I15864" s="13"/>
      <c r="M15864" s="4"/>
    </row>
    <row r="15865" s="5" customFormat="1" ht="23" customHeight="1" spans="2:13">
      <c r="B15865" s="11"/>
      <c r="C15865" s="11"/>
      <c r="I15865" s="13"/>
      <c r="M15865" s="4"/>
    </row>
    <row r="15866" s="5" customFormat="1" ht="23" customHeight="1" spans="2:13">
      <c r="B15866" s="11"/>
      <c r="C15866" s="11"/>
      <c r="I15866" s="13"/>
      <c r="M15866" s="4"/>
    </row>
    <row r="15867" s="5" customFormat="1" ht="23" customHeight="1" spans="2:13">
      <c r="B15867" s="11"/>
      <c r="C15867" s="11"/>
      <c r="I15867" s="13"/>
      <c r="M15867" s="4"/>
    </row>
    <row r="15868" s="5" customFormat="1" ht="23" customHeight="1" spans="2:13">
      <c r="B15868" s="11"/>
      <c r="C15868" s="11"/>
      <c r="I15868" s="13"/>
      <c r="M15868" s="4"/>
    </row>
    <row r="15869" s="5" customFormat="1" ht="23" customHeight="1" spans="2:13">
      <c r="B15869" s="11"/>
      <c r="C15869" s="11"/>
      <c r="I15869" s="13"/>
      <c r="M15869" s="4"/>
    </row>
    <row r="15870" s="5" customFormat="1" ht="23" customHeight="1" spans="2:13">
      <c r="B15870" s="11"/>
      <c r="C15870" s="11"/>
      <c r="I15870" s="13"/>
      <c r="M15870" s="4"/>
    </row>
    <row r="15871" s="5" customFormat="1" ht="23" customHeight="1" spans="2:13">
      <c r="B15871" s="11"/>
      <c r="C15871" s="11"/>
      <c r="I15871" s="13"/>
      <c r="M15871" s="4"/>
    </row>
    <row r="15872" s="5" customFormat="1" ht="23" customHeight="1" spans="2:13">
      <c r="B15872" s="11"/>
      <c r="C15872" s="11"/>
      <c r="I15872" s="13"/>
      <c r="M15872" s="4"/>
    </row>
    <row r="15873" s="5" customFormat="1" ht="23" customHeight="1" spans="2:13">
      <c r="B15873" s="11"/>
      <c r="C15873" s="11"/>
      <c r="I15873" s="13"/>
      <c r="M15873" s="4"/>
    </row>
    <row r="15874" s="5" customFormat="1" ht="23" customHeight="1" spans="2:13">
      <c r="B15874" s="11"/>
      <c r="C15874" s="11"/>
      <c r="I15874" s="13"/>
      <c r="M15874" s="4"/>
    </row>
    <row r="15875" s="5" customFormat="1" ht="23" customHeight="1" spans="2:13">
      <c r="B15875" s="11"/>
      <c r="C15875" s="11"/>
      <c r="I15875" s="13"/>
      <c r="M15875" s="4"/>
    </row>
    <row r="15876" s="5" customFormat="1" ht="23" customHeight="1" spans="2:13">
      <c r="B15876" s="11"/>
      <c r="C15876" s="11"/>
      <c r="I15876" s="13"/>
      <c r="M15876" s="4"/>
    </row>
    <row r="15877" s="5" customFormat="1" ht="23" customHeight="1" spans="2:13">
      <c r="B15877" s="11"/>
      <c r="C15877" s="11"/>
      <c r="I15877" s="13"/>
      <c r="M15877" s="4"/>
    </row>
    <row r="15878" s="5" customFormat="1" ht="23" customHeight="1" spans="2:13">
      <c r="B15878" s="11"/>
      <c r="C15878" s="11"/>
      <c r="I15878" s="13"/>
      <c r="M15878" s="4"/>
    </row>
    <row r="15879" s="5" customFormat="1" ht="23" customHeight="1" spans="2:13">
      <c r="B15879" s="11"/>
      <c r="C15879" s="11"/>
      <c r="I15879" s="13"/>
      <c r="M15879" s="4"/>
    </row>
    <row r="15880" s="5" customFormat="1" ht="23" customHeight="1" spans="2:13">
      <c r="B15880" s="11"/>
      <c r="C15880" s="11"/>
      <c r="I15880" s="13"/>
      <c r="M15880" s="4"/>
    </row>
    <row r="15881" s="5" customFormat="1" ht="23" customHeight="1" spans="2:13">
      <c r="B15881" s="11"/>
      <c r="C15881" s="11"/>
      <c r="I15881" s="13"/>
      <c r="M15881" s="4"/>
    </row>
    <row r="15882" s="5" customFormat="1" ht="23" customHeight="1" spans="2:13">
      <c r="B15882" s="11"/>
      <c r="C15882" s="11"/>
      <c r="I15882" s="13"/>
      <c r="M15882" s="4"/>
    </row>
    <row r="15883" s="5" customFormat="1" ht="23" customHeight="1" spans="2:13">
      <c r="B15883" s="11"/>
      <c r="C15883" s="11"/>
      <c r="I15883" s="13"/>
      <c r="M15883" s="4"/>
    </row>
    <row r="15884" s="5" customFormat="1" ht="23" customHeight="1" spans="2:13">
      <c r="B15884" s="11"/>
      <c r="C15884" s="11"/>
      <c r="I15884" s="13"/>
      <c r="M15884" s="4"/>
    </row>
    <row r="15885" s="5" customFormat="1" ht="23" customHeight="1" spans="2:13">
      <c r="B15885" s="11"/>
      <c r="C15885" s="11"/>
      <c r="I15885" s="13"/>
      <c r="M15885" s="4"/>
    </row>
    <row r="15886" s="5" customFormat="1" ht="23" customHeight="1" spans="2:13">
      <c r="B15886" s="11"/>
      <c r="C15886" s="11"/>
      <c r="I15886" s="13"/>
      <c r="M15886" s="4"/>
    </row>
    <row r="15887" s="5" customFormat="1" ht="23" customHeight="1" spans="2:13">
      <c r="B15887" s="11"/>
      <c r="C15887" s="11"/>
      <c r="I15887" s="13"/>
      <c r="M15887" s="4"/>
    </row>
    <row r="15888" s="5" customFormat="1" ht="23" customHeight="1" spans="2:13">
      <c r="B15888" s="11"/>
      <c r="C15888" s="11"/>
      <c r="I15888" s="13"/>
      <c r="M15888" s="4"/>
    </row>
    <row r="15889" s="5" customFormat="1" ht="23" customHeight="1" spans="2:13">
      <c r="B15889" s="11"/>
      <c r="C15889" s="11"/>
      <c r="I15889" s="13"/>
      <c r="M15889" s="4"/>
    </row>
    <row r="15890" s="5" customFormat="1" ht="23" customHeight="1" spans="2:13">
      <c r="B15890" s="11"/>
      <c r="C15890" s="11"/>
      <c r="I15890" s="13"/>
      <c r="M15890" s="4"/>
    </row>
    <row r="15891" s="5" customFormat="1" ht="23" customHeight="1" spans="2:13">
      <c r="B15891" s="11"/>
      <c r="C15891" s="11"/>
      <c r="I15891" s="13"/>
      <c r="M15891" s="4"/>
    </row>
    <row r="15892" s="5" customFormat="1" ht="23" customHeight="1" spans="2:13">
      <c r="B15892" s="11"/>
      <c r="C15892" s="11"/>
      <c r="I15892" s="13"/>
      <c r="M15892" s="4"/>
    </row>
    <row r="15893" s="5" customFormat="1" ht="23" customHeight="1" spans="2:13">
      <c r="B15893" s="11"/>
      <c r="C15893" s="11"/>
      <c r="I15893" s="13"/>
      <c r="M15893" s="4"/>
    </row>
    <row r="15894" s="5" customFormat="1" ht="23" customHeight="1" spans="2:13">
      <c r="B15894" s="11"/>
      <c r="C15894" s="11"/>
      <c r="I15894" s="13"/>
      <c r="M15894" s="4"/>
    </row>
    <row r="15895" s="5" customFormat="1" ht="23" customHeight="1" spans="2:13">
      <c r="B15895" s="11"/>
      <c r="C15895" s="11"/>
      <c r="I15895" s="13"/>
      <c r="M15895" s="4"/>
    </row>
    <row r="15896" s="5" customFormat="1" ht="23" customHeight="1" spans="2:13">
      <c r="B15896" s="11"/>
      <c r="C15896" s="11"/>
      <c r="I15896" s="13"/>
      <c r="M15896" s="4"/>
    </row>
    <row r="15897" s="5" customFormat="1" ht="23" customHeight="1" spans="2:13">
      <c r="B15897" s="11"/>
      <c r="C15897" s="11"/>
      <c r="I15897" s="13"/>
      <c r="M15897" s="4"/>
    </row>
    <row r="15898" s="5" customFormat="1" ht="23" customHeight="1" spans="2:13">
      <c r="B15898" s="11"/>
      <c r="C15898" s="11"/>
      <c r="I15898" s="13"/>
      <c r="M15898" s="4"/>
    </row>
    <row r="15899" s="5" customFormat="1" ht="23" customHeight="1" spans="2:13">
      <c r="B15899" s="11"/>
      <c r="C15899" s="11"/>
      <c r="I15899" s="13"/>
      <c r="M15899" s="4"/>
    </row>
    <row r="15900" s="5" customFormat="1" ht="23" customHeight="1" spans="2:13">
      <c r="B15900" s="11"/>
      <c r="C15900" s="11"/>
      <c r="I15900" s="13"/>
      <c r="M15900" s="4"/>
    </row>
    <row r="15901" s="5" customFormat="1" ht="23" customHeight="1" spans="2:13">
      <c r="B15901" s="11"/>
      <c r="C15901" s="11"/>
      <c r="I15901" s="13"/>
      <c r="M15901" s="4"/>
    </row>
    <row r="15902" s="5" customFormat="1" ht="23" customHeight="1" spans="2:13">
      <c r="B15902" s="11"/>
      <c r="C15902" s="11"/>
      <c r="I15902" s="13"/>
      <c r="M15902" s="4"/>
    </row>
    <row r="15903" s="5" customFormat="1" ht="23" customHeight="1" spans="2:13">
      <c r="B15903" s="11"/>
      <c r="C15903" s="11"/>
      <c r="I15903" s="13"/>
      <c r="M15903" s="4"/>
    </row>
    <row r="15904" s="5" customFormat="1" ht="23" customHeight="1" spans="2:13">
      <c r="B15904" s="11"/>
      <c r="C15904" s="11"/>
      <c r="I15904" s="13"/>
      <c r="M15904" s="4"/>
    </row>
    <row r="15905" s="5" customFormat="1" ht="23" customHeight="1" spans="2:13">
      <c r="B15905" s="11"/>
      <c r="C15905" s="11"/>
      <c r="I15905" s="13"/>
      <c r="M15905" s="4"/>
    </row>
    <row r="15906" s="5" customFormat="1" ht="23" customHeight="1" spans="2:13">
      <c r="B15906" s="11"/>
      <c r="C15906" s="11"/>
      <c r="I15906" s="13"/>
      <c r="M15906" s="4"/>
    </row>
    <row r="15907" s="5" customFormat="1" ht="23" customHeight="1" spans="2:13">
      <c r="B15907" s="11"/>
      <c r="C15907" s="11"/>
      <c r="I15907" s="13"/>
      <c r="M15907" s="4"/>
    </row>
    <row r="15908" s="5" customFormat="1" ht="23" customHeight="1" spans="2:13">
      <c r="B15908" s="11"/>
      <c r="C15908" s="11"/>
      <c r="I15908" s="13"/>
      <c r="M15908" s="4"/>
    </row>
    <row r="15909" s="5" customFormat="1" ht="23" customHeight="1" spans="2:13">
      <c r="B15909" s="11"/>
      <c r="C15909" s="11"/>
      <c r="I15909" s="13"/>
      <c r="M15909" s="4"/>
    </row>
    <row r="15910" s="5" customFormat="1" ht="23" customHeight="1" spans="2:13">
      <c r="B15910" s="11"/>
      <c r="C15910" s="11"/>
      <c r="I15910" s="13"/>
      <c r="M15910" s="4"/>
    </row>
    <row r="15911" s="5" customFormat="1" ht="23" customHeight="1" spans="2:13">
      <c r="B15911" s="11"/>
      <c r="C15911" s="11"/>
      <c r="I15911" s="13"/>
      <c r="M15911" s="4"/>
    </row>
    <row r="15912" s="5" customFormat="1" ht="23" customHeight="1" spans="2:13">
      <c r="B15912" s="11"/>
      <c r="C15912" s="11"/>
      <c r="I15912" s="13"/>
      <c r="M15912" s="4"/>
    </row>
    <row r="15913" s="5" customFormat="1" ht="23" customHeight="1" spans="2:13">
      <c r="B15913" s="11"/>
      <c r="C15913" s="11"/>
      <c r="I15913" s="13"/>
      <c r="M15913" s="4"/>
    </row>
    <row r="15914" s="5" customFormat="1" ht="23" customHeight="1" spans="2:13">
      <c r="B15914" s="11"/>
      <c r="C15914" s="11"/>
      <c r="I15914" s="13"/>
      <c r="M15914" s="4"/>
    </row>
    <row r="15915" s="5" customFormat="1" ht="23" customHeight="1" spans="2:13">
      <c r="B15915" s="11"/>
      <c r="C15915" s="11"/>
      <c r="I15915" s="13"/>
      <c r="M15915" s="4"/>
    </row>
    <row r="15916" s="5" customFormat="1" ht="23" customHeight="1" spans="2:13">
      <c r="B15916" s="11"/>
      <c r="C15916" s="11"/>
      <c r="I15916" s="13"/>
      <c r="M15916" s="4"/>
    </row>
    <row r="15917" s="5" customFormat="1" ht="23" customHeight="1" spans="2:13">
      <c r="B15917" s="11"/>
      <c r="C15917" s="11"/>
      <c r="I15917" s="13"/>
      <c r="M15917" s="4"/>
    </row>
    <row r="15918" s="5" customFormat="1" ht="23" customHeight="1" spans="2:13">
      <c r="B15918" s="11"/>
      <c r="C15918" s="11"/>
      <c r="I15918" s="13"/>
      <c r="M15918" s="4"/>
    </row>
    <row r="15919" s="5" customFormat="1" ht="23" customHeight="1" spans="2:13">
      <c r="B15919" s="11"/>
      <c r="C15919" s="11"/>
      <c r="I15919" s="13"/>
      <c r="M15919" s="4"/>
    </row>
    <row r="15920" s="5" customFormat="1" ht="23" customHeight="1" spans="2:13">
      <c r="B15920" s="11"/>
      <c r="C15920" s="11"/>
      <c r="I15920" s="13"/>
      <c r="M15920" s="4"/>
    </row>
    <row r="15921" s="5" customFormat="1" ht="23" customHeight="1" spans="2:13">
      <c r="B15921" s="11"/>
      <c r="C15921" s="11"/>
      <c r="I15921" s="13"/>
      <c r="M15921" s="4"/>
    </row>
    <row r="15922" s="5" customFormat="1" ht="23" customHeight="1" spans="2:13">
      <c r="B15922" s="11"/>
      <c r="C15922" s="11"/>
      <c r="I15922" s="13"/>
      <c r="M15922" s="4"/>
    </row>
    <row r="15923" s="5" customFormat="1" ht="23" customHeight="1" spans="2:13">
      <c r="B15923" s="11"/>
      <c r="C15923" s="11"/>
      <c r="I15923" s="13"/>
      <c r="M15923" s="4"/>
    </row>
    <row r="15924" s="5" customFormat="1" ht="23" customHeight="1" spans="2:13">
      <c r="B15924" s="11"/>
      <c r="C15924" s="11"/>
      <c r="I15924" s="13"/>
      <c r="M15924" s="4"/>
    </row>
    <row r="15925" s="5" customFormat="1" ht="23" customHeight="1" spans="2:13">
      <c r="B15925" s="11"/>
      <c r="C15925" s="11"/>
      <c r="I15925" s="13"/>
      <c r="M15925" s="4"/>
    </row>
    <row r="15926" s="5" customFormat="1" ht="23" customHeight="1" spans="2:13">
      <c r="B15926" s="11"/>
      <c r="C15926" s="11"/>
      <c r="I15926" s="13"/>
      <c r="M15926" s="4"/>
    </row>
    <row r="15927" s="5" customFormat="1" ht="23" customHeight="1" spans="2:13">
      <c r="B15927" s="11"/>
      <c r="C15927" s="11"/>
      <c r="I15927" s="13"/>
      <c r="M15927" s="4"/>
    </row>
    <row r="15928" s="5" customFormat="1" ht="23" customHeight="1" spans="2:13">
      <c r="B15928" s="11"/>
      <c r="C15928" s="11"/>
      <c r="I15928" s="13"/>
      <c r="M15928" s="4"/>
    </row>
    <row r="15929" s="5" customFormat="1" ht="23" customHeight="1" spans="2:13">
      <c r="B15929" s="11"/>
      <c r="C15929" s="11"/>
      <c r="I15929" s="13"/>
      <c r="M15929" s="4"/>
    </row>
    <row r="15930" s="5" customFormat="1" ht="23" customHeight="1" spans="2:13">
      <c r="B15930" s="11"/>
      <c r="C15930" s="11"/>
      <c r="I15930" s="13"/>
      <c r="M15930" s="4"/>
    </row>
    <row r="15931" s="5" customFormat="1" ht="23" customHeight="1" spans="2:13">
      <c r="B15931" s="11"/>
      <c r="C15931" s="11"/>
      <c r="I15931" s="13"/>
      <c r="M15931" s="4"/>
    </row>
    <row r="15932" s="5" customFormat="1" ht="23" customHeight="1" spans="2:13">
      <c r="B15932" s="11"/>
      <c r="C15932" s="11"/>
      <c r="I15932" s="13"/>
      <c r="M15932" s="4"/>
    </row>
    <row r="15933" s="5" customFormat="1" ht="23" customHeight="1" spans="2:13">
      <c r="B15933" s="11"/>
      <c r="C15933" s="11"/>
      <c r="I15933" s="13"/>
      <c r="M15933" s="4"/>
    </row>
    <row r="15934" s="5" customFormat="1" ht="23" customHeight="1" spans="2:13">
      <c r="B15934" s="11"/>
      <c r="C15934" s="11"/>
      <c r="I15934" s="13"/>
      <c r="M15934" s="4"/>
    </row>
    <row r="15935" s="5" customFormat="1" ht="23" customHeight="1" spans="2:13">
      <c r="B15935" s="11"/>
      <c r="C15935" s="11"/>
      <c r="I15935" s="13"/>
      <c r="M15935" s="4"/>
    </row>
    <row r="15936" s="5" customFormat="1" ht="23" customHeight="1" spans="2:13">
      <c r="B15936" s="11"/>
      <c r="C15936" s="11"/>
      <c r="I15936" s="13"/>
      <c r="M15936" s="4"/>
    </row>
    <row r="15937" s="5" customFormat="1" ht="23" customHeight="1" spans="2:13">
      <c r="B15937" s="11"/>
      <c r="C15937" s="11"/>
      <c r="I15937" s="13"/>
      <c r="M15937" s="4"/>
    </row>
    <row r="15938" s="5" customFormat="1" ht="23" customHeight="1" spans="2:13">
      <c r="B15938" s="11"/>
      <c r="C15938" s="11"/>
      <c r="I15938" s="13"/>
      <c r="M15938" s="4"/>
    </row>
    <row r="15939" s="5" customFormat="1" ht="23" customHeight="1" spans="2:13">
      <c r="B15939" s="11"/>
      <c r="C15939" s="11"/>
      <c r="I15939" s="13"/>
      <c r="M15939" s="4"/>
    </row>
    <row r="15940" s="5" customFormat="1" ht="23" customHeight="1" spans="2:13">
      <c r="B15940" s="11"/>
      <c r="C15940" s="11"/>
      <c r="I15940" s="13"/>
      <c r="M15940" s="4"/>
    </row>
    <row r="15941" s="5" customFormat="1" ht="23" customHeight="1" spans="2:13">
      <c r="B15941" s="11"/>
      <c r="C15941" s="11"/>
      <c r="I15941" s="13"/>
      <c r="M15941" s="4"/>
    </row>
    <row r="15942" s="5" customFormat="1" ht="23" customHeight="1" spans="2:13">
      <c r="B15942" s="11"/>
      <c r="C15942" s="11"/>
      <c r="I15942" s="13"/>
      <c r="M15942" s="4"/>
    </row>
    <row r="15943" s="5" customFormat="1" ht="23" customHeight="1" spans="2:13">
      <c r="B15943" s="11"/>
      <c r="C15943" s="11"/>
      <c r="I15943" s="13"/>
      <c r="M15943" s="4"/>
    </row>
    <row r="15944" s="5" customFormat="1" ht="23" customHeight="1" spans="2:13">
      <c r="B15944" s="11"/>
      <c r="C15944" s="11"/>
      <c r="I15944" s="13"/>
      <c r="M15944" s="4"/>
    </row>
    <row r="15945" s="5" customFormat="1" ht="23" customHeight="1" spans="2:13">
      <c r="B15945" s="11"/>
      <c r="C15945" s="11"/>
      <c r="I15945" s="13"/>
      <c r="M15945" s="4"/>
    </row>
    <row r="15946" s="5" customFormat="1" ht="23" customHeight="1" spans="2:13">
      <c r="B15946" s="11"/>
      <c r="C15946" s="11"/>
      <c r="I15946" s="13"/>
      <c r="M15946" s="4"/>
    </row>
    <row r="15947" s="5" customFormat="1" ht="23" customHeight="1" spans="2:13">
      <c r="B15947" s="11"/>
      <c r="C15947" s="11"/>
      <c r="I15947" s="13"/>
      <c r="M15947" s="4"/>
    </row>
    <row r="15948" s="5" customFormat="1" ht="23" customHeight="1" spans="2:13">
      <c r="B15948" s="11"/>
      <c r="C15948" s="11"/>
      <c r="I15948" s="13"/>
      <c r="M15948" s="4"/>
    </row>
    <row r="15949" s="5" customFormat="1" ht="23" customHeight="1" spans="2:13">
      <c r="B15949" s="11"/>
      <c r="C15949" s="11"/>
      <c r="I15949" s="13"/>
      <c r="M15949" s="4"/>
    </row>
    <row r="15950" s="5" customFormat="1" ht="23" customHeight="1" spans="2:13">
      <c r="B15950" s="11"/>
      <c r="C15950" s="11"/>
      <c r="I15950" s="13"/>
      <c r="M15950" s="4"/>
    </row>
    <row r="15951" s="5" customFormat="1" ht="23" customHeight="1" spans="2:13">
      <c r="B15951" s="11"/>
      <c r="C15951" s="11"/>
      <c r="I15951" s="13"/>
      <c r="M15951" s="4"/>
    </row>
    <row r="15952" s="5" customFormat="1" ht="23" customHeight="1" spans="2:13">
      <c r="B15952" s="11"/>
      <c r="C15952" s="11"/>
      <c r="I15952" s="13"/>
      <c r="M15952" s="4"/>
    </row>
    <row r="15953" s="5" customFormat="1" ht="23" customHeight="1" spans="2:13">
      <c r="B15953" s="11"/>
      <c r="C15953" s="11"/>
      <c r="I15953" s="13"/>
      <c r="M15953" s="4"/>
    </row>
    <row r="15954" s="5" customFormat="1" ht="23" customHeight="1" spans="2:13">
      <c r="B15954" s="11"/>
      <c r="C15954" s="11"/>
      <c r="I15954" s="13"/>
      <c r="M15954" s="4"/>
    </row>
    <row r="15955" s="5" customFormat="1" ht="23" customHeight="1" spans="2:13">
      <c r="B15955" s="11"/>
      <c r="C15955" s="11"/>
      <c r="I15955" s="13"/>
      <c r="M15955" s="4"/>
    </row>
    <row r="15956" s="5" customFormat="1" ht="23" customHeight="1" spans="2:13">
      <c r="B15956" s="11"/>
      <c r="C15956" s="11"/>
      <c r="I15956" s="13"/>
      <c r="M15956" s="4"/>
    </row>
    <row r="15957" s="5" customFormat="1" ht="23" customHeight="1" spans="2:13">
      <c r="B15957" s="11"/>
      <c r="C15957" s="11"/>
      <c r="I15957" s="13"/>
      <c r="M15957" s="4"/>
    </row>
    <row r="15958" s="5" customFormat="1" ht="23" customHeight="1" spans="2:13">
      <c r="B15958" s="11"/>
      <c r="C15958" s="11"/>
      <c r="I15958" s="13"/>
      <c r="M15958" s="4"/>
    </row>
    <row r="15959" s="5" customFormat="1" ht="23" customHeight="1" spans="2:13">
      <c r="B15959" s="11"/>
      <c r="C15959" s="11"/>
      <c r="I15959" s="13"/>
      <c r="M15959" s="4"/>
    </row>
    <row r="15960" s="5" customFormat="1" ht="23" customHeight="1" spans="2:13">
      <c r="B15960" s="11"/>
      <c r="C15960" s="11"/>
      <c r="I15960" s="13"/>
      <c r="M15960" s="4"/>
    </row>
    <row r="15961" s="5" customFormat="1" ht="23" customHeight="1" spans="2:13">
      <c r="B15961" s="11"/>
      <c r="C15961" s="11"/>
      <c r="I15961" s="13"/>
      <c r="M15961" s="4"/>
    </row>
    <row r="15962" s="5" customFormat="1" ht="23" customHeight="1" spans="2:13">
      <c r="B15962" s="11"/>
      <c r="C15962" s="11"/>
      <c r="I15962" s="13"/>
      <c r="M15962" s="4"/>
    </row>
    <row r="15963" s="5" customFormat="1" ht="23" customHeight="1" spans="2:13">
      <c r="B15963" s="11"/>
      <c r="C15963" s="11"/>
      <c r="I15963" s="13"/>
      <c r="M15963" s="4"/>
    </row>
    <row r="15964" s="5" customFormat="1" ht="23" customHeight="1" spans="2:13">
      <c r="B15964" s="11"/>
      <c r="C15964" s="11"/>
      <c r="I15964" s="13"/>
      <c r="M15964" s="4"/>
    </row>
    <row r="15965" s="5" customFormat="1" ht="23" customHeight="1" spans="2:13">
      <c r="B15965" s="11"/>
      <c r="C15965" s="11"/>
      <c r="I15965" s="13"/>
      <c r="M15965" s="4"/>
    </row>
    <row r="15966" s="5" customFormat="1" ht="23" customHeight="1" spans="2:13">
      <c r="B15966" s="11"/>
      <c r="C15966" s="11"/>
      <c r="I15966" s="13"/>
      <c r="M15966" s="4"/>
    </row>
    <row r="15967" s="5" customFormat="1" ht="23" customHeight="1" spans="2:13">
      <c r="B15967" s="11"/>
      <c r="C15967" s="11"/>
      <c r="I15967" s="13"/>
      <c r="M15967" s="4"/>
    </row>
    <row r="15968" s="5" customFormat="1" ht="23" customHeight="1" spans="2:13">
      <c r="B15968" s="11"/>
      <c r="C15968" s="11"/>
      <c r="I15968" s="13"/>
      <c r="M15968" s="4"/>
    </row>
    <row r="15969" s="5" customFormat="1" ht="23" customHeight="1" spans="2:13">
      <c r="B15969" s="11"/>
      <c r="C15969" s="11"/>
      <c r="I15969" s="13"/>
      <c r="M15969" s="4"/>
    </row>
    <row r="15970" s="5" customFormat="1" ht="23" customHeight="1" spans="2:13">
      <c r="B15970" s="11"/>
      <c r="C15970" s="11"/>
      <c r="I15970" s="13"/>
      <c r="M15970" s="4"/>
    </row>
    <row r="15971" s="5" customFormat="1" ht="23" customHeight="1" spans="2:13">
      <c r="B15971" s="11"/>
      <c r="C15971" s="11"/>
      <c r="I15971" s="13"/>
      <c r="M15971" s="4"/>
    </row>
    <row r="15972" s="5" customFormat="1" ht="23" customHeight="1" spans="2:13">
      <c r="B15972" s="11"/>
      <c r="C15972" s="11"/>
      <c r="I15972" s="13"/>
      <c r="M15972" s="4"/>
    </row>
    <row r="15973" s="5" customFormat="1" ht="23" customHeight="1" spans="2:13">
      <c r="B15973" s="11"/>
      <c r="C15973" s="11"/>
      <c r="I15973" s="13"/>
      <c r="M15973" s="4"/>
    </row>
    <row r="15974" s="5" customFormat="1" ht="23" customHeight="1" spans="2:13">
      <c r="B15974" s="11"/>
      <c r="C15974" s="11"/>
      <c r="I15974" s="13"/>
      <c r="M15974" s="4"/>
    </row>
    <row r="15975" s="5" customFormat="1" ht="23" customHeight="1" spans="2:13">
      <c r="B15975" s="11"/>
      <c r="C15975" s="11"/>
      <c r="I15975" s="13"/>
      <c r="M15975" s="4"/>
    </row>
    <row r="15976" s="5" customFormat="1" ht="23" customHeight="1" spans="2:13">
      <c r="B15976" s="11"/>
      <c r="C15976" s="11"/>
      <c r="I15976" s="13"/>
      <c r="M15976" s="4"/>
    </row>
    <row r="15977" s="5" customFormat="1" ht="23" customHeight="1" spans="2:13">
      <c r="B15977" s="11"/>
      <c r="C15977" s="11"/>
      <c r="I15977" s="13"/>
      <c r="M15977" s="4"/>
    </row>
    <row r="15978" s="5" customFormat="1" ht="23" customHeight="1" spans="2:13">
      <c r="B15978" s="11"/>
      <c r="C15978" s="11"/>
      <c r="I15978" s="13"/>
      <c r="M15978" s="4"/>
    </row>
    <row r="15979" s="5" customFormat="1" ht="23" customHeight="1" spans="2:13">
      <c r="B15979" s="11"/>
      <c r="C15979" s="11"/>
      <c r="I15979" s="13"/>
      <c r="M15979" s="4"/>
    </row>
    <row r="15980" s="5" customFormat="1" ht="23" customHeight="1" spans="2:13">
      <c r="B15980" s="11"/>
      <c r="C15980" s="11"/>
      <c r="I15980" s="13"/>
      <c r="M15980" s="4"/>
    </row>
    <row r="15981" s="5" customFormat="1" ht="23" customHeight="1" spans="2:13">
      <c r="B15981" s="11"/>
      <c r="C15981" s="11"/>
      <c r="I15981" s="13"/>
      <c r="M15981" s="4"/>
    </row>
    <row r="15982" s="5" customFormat="1" ht="23" customHeight="1" spans="2:13">
      <c r="B15982" s="11"/>
      <c r="C15982" s="11"/>
      <c r="I15982" s="13"/>
      <c r="M15982" s="4"/>
    </row>
    <row r="15983" s="5" customFormat="1" ht="23" customHeight="1" spans="2:13">
      <c r="B15983" s="11"/>
      <c r="C15983" s="11"/>
      <c r="I15983" s="13"/>
      <c r="M15983" s="4"/>
    </row>
    <row r="15984" s="5" customFormat="1" ht="23" customHeight="1" spans="2:13">
      <c r="B15984" s="11"/>
      <c r="C15984" s="11"/>
      <c r="I15984" s="13"/>
      <c r="M15984" s="4"/>
    </row>
    <row r="15985" s="5" customFormat="1" ht="23" customHeight="1" spans="2:13">
      <c r="B15985" s="11"/>
      <c r="C15985" s="11"/>
      <c r="I15985" s="13"/>
      <c r="M15985" s="4"/>
    </row>
    <row r="15986" s="5" customFormat="1" ht="23" customHeight="1" spans="2:13">
      <c r="B15986" s="11"/>
      <c r="C15986" s="11"/>
      <c r="I15986" s="13"/>
      <c r="M15986" s="4"/>
    </row>
    <row r="15987" s="5" customFormat="1" ht="23" customHeight="1" spans="2:13">
      <c r="B15987" s="11"/>
      <c r="C15987" s="11"/>
      <c r="I15987" s="13"/>
      <c r="M15987" s="4"/>
    </row>
    <row r="15988" s="5" customFormat="1" ht="23" customHeight="1" spans="2:13">
      <c r="B15988" s="11"/>
      <c r="C15988" s="11"/>
      <c r="I15988" s="13"/>
      <c r="M15988" s="4"/>
    </row>
    <row r="15989" s="5" customFormat="1" ht="23" customHeight="1" spans="2:13">
      <c r="B15989" s="11"/>
      <c r="C15989" s="11"/>
      <c r="I15989" s="13"/>
      <c r="M15989" s="4"/>
    </row>
    <row r="15990" s="5" customFormat="1" ht="23" customHeight="1" spans="2:13">
      <c r="B15990" s="11"/>
      <c r="C15990" s="11"/>
      <c r="I15990" s="13"/>
      <c r="M15990" s="4"/>
    </row>
    <row r="15991" s="5" customFormat="1" ht="23" customHeight="1" spans="2:13">
      <c r="B15991" s="11"/>
      <c r="C15991" s="11"/>
      <c r="I15991" s="13"/>
      <c r="M15991" s="4"/>
    </row>
    <row r="15992" s="5" customFormat="1" ht="23" customHeight="1" spans="2:13">
      <c r="B15992" s="11"/>
      <c r="C15992" s="11"/>
      <c r="I15992" s="13"/>
      <c r="M15992" s="4"/>
    </row>
    <row r="15993" s="5" customFormat="1" ht="23" customHeight="1" spans="2:13">
      <c r="B15993" s="11"/>
      <c r="C15993" s="11"/>
      <c r="I15993" s="13"/>
      <c r="M15993" s="4"/>
    </row>
    <row r="15994" s="5" customFormat="1" ht="23" customHeight="1" spans="2:13">
      <c r="B15994" s="11"/>
      <c r="C15994" s="11"/>
      <c r="I15994" s="13"/>
      <c r="M15994" s="4"/>
    </row>
    <row r="15995" s="5" customFormat="1" ht="23" customHeight="1" spans="2:13">
      <c r="B15995" s="11"/>
      <c r="C15995" s="11"/>
      <c r="I15995" s="13"/>
      <c r="M15995" s="4"/>
    </row>
    <row r="15996" s="5" customFormat="1" ht="23" customHeight="1" spans="2:13">
      <c r="B15996" s="11"/>
      <c r="C15996" s="11"/>
      <c r="I15996" s="13"/>
      <c r="M15996" s="4"/>
    </row>
    <row r="15997" s="5" customFormat="1" ht="23" customHeight="1" spans="2:13">
      <c r="B15997" s="11"/>
      <c r="C15997" s="11"/>
      <c r="I15997" s="13"/>
      <c r="M15997" s="4"/>
    </row>
    <row r="15998" s="5" customFormat="1" ht="23" customHeight="1" spans="2:13">
      <c r="B15998" s="11"/>
      <c r="C15998" s="11"/>
      <c r="I15998" s="13"/>
      <c r="M15998" s="4"/>
    </row>
    <row r="15999" s="5" customFormat="1" ht="23" customHeight="1" spans="2:13">
      <c r="B15999" s="11"/>
      <c r="C15999" s="11"/>
      <c r="I15999" s="13"/>
      <c r="M15999" s="4"/>
    </row>
    <row r="16000" s="5" customFormat="1" ht="23" customHeight="1" spans="2:13">
      <c r="B16000" s="11"/>
      <c r="C16000" s="11"/>
      <c r="I16000" s="13"/>
      <c r="M16000" s="4"/>
    </row>
    <row r="16001" s="5" customFormat="1" ht="23" customHeight="1" spans="2:13">
      <c r="B16001" s="11"/>
      <c r="C16001" s="11"/>
      <c r="I16001" s="13"/>
      <c r="M16001" s="4"/>
    </row>
    <row r="16002" s="5" customFormat="1" ht="23" customHeight="1" spans="2:13">
      <c r="B16002" s="11"/>
      <c r="C16002" s="11"/>
      <c r="I16002" s="13"/>
      <c r="M16002" s="4"/>
    </row>
    <row r="16003" s="5" customFormat="1" ht="23" customHeight="1" spans="2:13">
      <c r="B16003" s="11"/>
      <c r="C16003" s="11"/>
      <c r="I16003" s="13"/>
      <c r="M16003" s="4"/>
    </row>
    <row r="16004" s="5" customFormat="1" ht="23" customHeight="1" spans="2:13">
      <c r="B16004" s="11"/>
      <c r="C16004" s="11"/>
      <c r="I16004" s="13"/>
      <c r="M16004" s="4"/>
    </row>
    <row r="16005" s="5" customFormat="1" ht="23" customHeight="1" spans="2:13">
      <c r="B16005" s="11"/>
      <c r="C16005" s="11"/>
      <c r="I16005" s="13"/>
      <c r="M16005" s="4"/>
    </row>
    <row r="16006" s="5" customFormat="1" ht="23" customHeight="1" spans="2:13">
      <c r="B16006" s="11"/>
      <c r="C16006" s="11"/>
      <c r="I16006" s="13"/>
      <c r="M16006" s="4"/>
    </row>
    <row r="16007" s="5" customFormat="1" ht="23" customHeight="1" spans="2:13">
      <c r="B16007" s="11"/>
      <c r="C16007" s="11"/>
      <c r="I16007" s="13"/>
      <c r="M16007" s="4"/>
    </row>
    <row r="16008" s="5" customFormat="1" ht="23" customHeight="1" spans="2:13">
      <c r="B16008" s="11"/>
      <c r="C16008" s="11"/>
      <c r="I16008" s="13"/>
      <c r="M16008" s="4"/>
    </row>
    <row r="16009" s="5" customFormat="1" ht="23" customHeight="1" spans="2:13">
      <c r="B16009" s="11"/>
      <c r="C16009" s="11"/>
      <c r="I16009" s="13"/>
      <c r="M16009" s="4"/>
    </row>
    <row r="16010" s="5" customFormat="1" ht="23" customHeight="1" spans="2:13">
      <c r="B16010" s="11"/>
      <c r="C16010" s="11"/>
      <c r="I16010" s="13"/>
      <c r="M16010" s="4"/>
    </row>
    <row r="16011" s="5" customFormat="1" ht="23" customHeight="1" spans="2:13">
      <c r="B16011" s="11"/>
      <c r="C16011" s="11"/>
      <c r="I16011" s="13"/>
      <c r="M16011" s="4"/>
    </row>
    <row r="16012" s="5" customFormat="1" ht="23" customHeight="1" spans="2:13">
      <c r="B16012" s="11"/>
      <c r="C16012" s="11"/>
      <c r="I16012" s="13"/>
      <c r="M16012" s="4"/>
    </row>
    <row r="16013" s="5" customFormat="1" ht="23" customHeight="1" spans="2:13">
      <c r="B16013" s="11"/>
      <c r="C16013" s="11"/>
      <c r="I16013" s="13"/>
      <c r="M16013" s="4"/>
    </row>
    <row r="16014" s="5" customFormat="1" ht="23" customHeight="1" spans="2:13">
      <c r="B16014" s="11"/>
      <c r="C16014" s="11"/>
      <c r="I16014" s="13"/>
      <c r="M16014" s="4"/>
    </row>
    <row r="16015" s="5" customFormat="1" ht="23" customHeight="1" spans="2:13">
      <c r="B16015" s="11"/>
      <c r="C16015" s="11"/>
      <c r="I16015" s="13"/>
      <c r="M16015" s="4"/>
    </row>
    <row r="16016" s="5" customFormat="1" ht="23" customHeight="1" spans="2:13">
      <c r="B16016" s="11"/>
      <c r="C16016" s="11"/>
      <c r="I16016" s="13"/>
      <c r="M16016" s="4"/>
    </row>
    <row r="16017" s="5" customFormat="1" ht="23" customHeight="1" spans="2:13">
      <c r="B16017" s="11"/>
      <c r="C16017" s="11"/>
      <c r="I16017" s="13"/>
      <c r="M16017" s="4"/>
    </row>
    <row r="16018" s="5" customFormat="1" ht="23" customHeight="1" spans="2:13">
      <c r="B16018" s="11"/>
      <c r="C16018" s="11"/>
      <c r="I16018" s="13"/>
      <c r="M16018" s="4"/>
    </row>
    <row r="16019" s="5" customFormat="1" ht="23" customHeight="1" spans="2:13">
      <c r="B16019" s="11"/>
      <c r="C16019" s="11"/>
      <c r="I16019" s="13"/>
      <c r="M16019" s="4"/>
    </row>
    <row r="16020" s="5" customFormat="1" ht="23" customHeight="1" spans="2:13">
      <c r="B16020" s="11"/>
      <c r="C16020" s="11"/>
      <c r="I16020" s="13"/>
      <c r="M16020" s="4"/>
    </row>
    <row r="16021" s="5" customFormat="1" ht="23" customHeight="1" spans="2:13">
      <c r="B16021" s="11"/>
      <c r="C16021" s="11"/>
      <c r="I16021" s="13"/>
      <c r="M16021" s="4"/>
    </row>
    <row r="16022" s="5" customFormat="1" ht="23" customHeight="1" spans="2:13">
      <c r="B16022" s="11"/>
      <c r="C16022" s="11"/>
      <c r="I16022" s="13"/>
      <c r="M16022" s="4"/>
    </row>
    <row r="16023" s="5" customFormat="1" ht="23" customHeight="1" spans="2:13">
      <c r="B16023" s="11"/>
      <c r="C16023" s="11"/>
      <c r="I16023" s="13"/>
      <c r="M16023" s="4"/>
    </row>
    <row r="16024" s="5" customFormat="1" ht="23" customHeight="1" spans="2:13">
      <c r="B16024" s="11"/>
      <c r="C16024" s="11"/>
      <c r="I16024" s="13"/>
      <c r="M16024" s="4"/>
    </row>
    <row r="16025" s="5" customFormat="1" ht="23" customHeight="1" spans="2:13">
      <c r="B16025" s="11"/>
      <c r="C16025" s="11"/>
      <c r="I16025" s="13"/>
      <c r="M16025" s="4"/>
    </row>
    <row r="16026" s="5" customFormat="1" ht="23" customHeight="1" spans="2:13">
      <c r="B16026" s="11"/>
      <c r="C16026" s="11"/>
      <c r="I16026" s="13"/>
      <c r="M16026" s="4"/>
    </row>
    <row r="16027" s="5" customFormat="1" ht="23" customHeight="1" spans="2:13">
      <c r="B16027" s="11"/>
      <c r="C16027" s="11"/>
      <c r="I16027" s="13"/>
      <c r="M16027" s="4"/>
    </row>
    <row r="16028" s="5" customFormat="1" ht="23" customHeight="1" spans="2:13">
      <c r="B16028" s="11"/>
      <c r="C16028" s="11"/>
      <c r="I16028" s="13"/>
      <c r="M16028" s="4"/>
    </row>
    <row r="16029" s="5" customFormat="1" ht="23" customHeight="1" spans="2:13">
      <c r="B16029" s="11"/>
      <c r="C16029" s="11"/>
      <c r="I16029" s="13"/>
      <c r="M16029" s="4"/>
    </row>
    <row r="16030" s="5" customFormat="1" ht="23" customHeight="1" spans="2:13">
      <c r="B16030" s="11"/>
      <c r="C16030" s="11"/>
      <c r="I16030" s="13"/>
      <c r="M16030" s="4"/>
    </row>
    <row r="16031" s="5" customFormat="1" ht="23" customHeight="1" spans="2:13">
      <c r="B16031" s="11"/>
      <c r="C16031" s="11"/>
      <c r="I16031" s="13"/>
      <c r="M16031" s="4"/>
    </row>
    <row r="16032" s="5" customFormat="1" ht="23" customHeight="1" spans="2:13">
      <c r="B16032" s="11"/>
      <c r="C16032" s="11"/>
      <c r="I16032" s="13"/>
      <c r="M16032" s="4"/>
    </row>
    <row r="16033" s="5" customFormat="1" ht="23" customHeight="1" spans="2:13">
      <c r="B16033" s="11"/>
      <c r="C16033" s="11"/>
      <c r="I16033" s="13"/>
      <c r="M16033" s="4"/>
    </row>
    <row r="16034" s="5" customFormat="1" ht="23" customHeight="1" spans="2:13">
      <c r="B16034" s="11"/>
      <c r="C16034" s="11"/>
      <c r="I16034" s="13"/>
      <c r="M16034" s="4"/>
    </row>
    <row r="16035" s="5" customFormat="1" ht="23" customHeight="1" spans="2:13">
      <c r="B16035" s="11"/>
      <c r="C16035" s="11"/>
      <c r="I16035" s="13"/>
      <c r="M16035" s="4"/>
    </row>
    <row r="16036" s="5" customFormat="1" ht="23" customHeight="1" spans="2:13">
      <c r="B16036" s="11"/>
      <c r="C16036" s="11"/>
      <c r="I16036" s="13"/>
      <c r="M16036" s="4"/>
    </row>
    <row r="16037" s="5" customFormat="1" ht="23" customHeight="1" spans="2:13">
      <c r="B16037" s="11"/>
      <c r="C16037" s="11"/>
      <c r="I16037" s="13"/>
      <c r="M16037" s="4"/>
    </row>
    <row r="16038" s="5" customFormat="1" ht="23" customHeight="1" spans="2:13">
      <c r="B16038" s="11"/>
      <c r="C16038" s="11"/>
      <c r="I16038" s="13"/>
      <c r="M16038" s="4"/>
    </row>
    <row r="16039" s="5" customFormat="1" ht="23" customHeight="1" spans="2:13">
      <c r="B16039" s="11"/>
      <c r="C16039" s="11"/>
      <c r="I16039" s="13"/>
      <c r="M16039" s="4"/>
    </row>
    <row r="16040" s="5" customFormat="1" ht="23" customHeight="1" spans="2:13">
      <c r="B16040" s="11"/>
      <c r="C16040" s="11"/>
      <c r="I16040" s="13"/>
      <c r="M16040" s="4"/>
    </row>
    <row r="16041" s="5" customFormat="1" ht="23" customHeight="1" spans="2:13">
      <c r="B16041" s="11"/>
      <c r="C16041" s="11"/>
      <c r="I16041" s="13"/>
      <c r="M16041" s="4"/>
    </row>
    <row r="16042" s="5" customFormat="1" ht="23" customHeight="1" spans="2:13">
      <c r="B16042" s="11"/>
      <c r="C16042" s="11"/>
      <c r="I16042" s="13"/>
      <c r="M16042" s="4"/>
    </row>
    <row r="16043" s="5" customFormat="1" ht="23" customHeight="1" spans="2:13">
      <c r="B16043" s="11"/>
      <c r="C16043" s="11"/>
      <c r="I16043" s="13"/>
      <c r="M16043" s="4"/>
    </row>
    <row r="16044" s="5" customFormat="1" ht="23" customHeight="1" spans="2:13">
      <c r="B16044" s="11"/>
      <c r="C16044" s="11"/>
      <c r="I16044" s="13"/>
      <c r="M16044" s="4"/>
    </row>
    <row r="16045" s="5" customFormat="1" ht="23" customHeight="1" spans="2:13">
      <c r="B16045" s="11"/>
      <c r="C16045" s="11"/>
      <c r="I16045" s="13"/>
      <c r="M16045" s="4"/>
    </row>
    <row r="16046" s="5" customFormat="1" ht="23" customHeight="1" spans="2:13">
      <c r="B16046" s="11"/>
      <c r="C16046" s="11"/>
      <c r="I16046" s="13"/>
      <c r="M16046" s="4"/>
    </row>
    <row r="16047" s="5" customFormat="1" ht="23" customHeight="1" spans="2:13">
      <c r="B16047" s="11"/>
      <c r="C16047" s="11"/>
      <c r="I16047" s="13"/>
      <c r="M16047" s="4"/>
    </row>
    <row r="16048" s="5" customFormat="1" ht="23" customHeight="1" spans="2:13">
      <c r="B16048" s="11"/>
      <c r="C16048" s="11"/>
      <c r="I16048" s="13"/>
      <c r="M16048" s="4"/>
    </row>
    <row r="16049" s="5" customFormat="1" ht="23" customHeight="1" spans="2:13">
      <c r="B16049" s="11"/>
      <c r="C16049" s="11"/>
      <c r="I16049" s="13"/>
      <c r="M16049" s="4"/>
    </row>
    <row r="16050" s="5" customFormat="1" ht="23" customHeight="1" spans="2:13">
      <c r="B16050" s="11"/>
      <c r="C16050" s="11"/>
      <c r="I16050" s="13"/>
      <c r="M16050" s="4"/>
    </row>
    <row r="16051" s="5" customFormat="1" ht="23" customHeight="1" spans="2:13">
      <c r="B16051" s="11"/>
      <c r="C16051" s="11"/>
      <c r="I16051" s="13"/>
      <c r="M16051" s="4"/>
    </row>
    <row r="16052" s="5" customFormat="1" ht="23" customHeight="1" spans="2:13">
      <c r="B16052" s="11"/>
      <c r="C16052" s="11"/>
      <c r="I16052" s="13"/>
      <c r="M16052" s="4"/>
    </row>
    <row r="16053" s="5" customFormat="1" ht="23" customHeight="1" spans="2:13">
      <c r="B16053" s="11"/>
      <c r="C16053" s="11"/>
      <c r="I16053" s="13"/>
      <c r="M16053" s="4"/>
    </row>
    <row r="16054" s="5" customFormat="1" ht="23" customHeight="1" spans="2:13">
      <c r="B16054" s="11"/>
      <c r="C16054" s="11"/>
      <c r="I16054" s="13"/>
      <c r="M16054" s="4"/>
    </row>
    <row r="16055" s="5" customFormat="1" ht="23" customHeight="1" spans="2:13">
      <c r="B16055" s="11"/>
      <c r="C16055" s="11"/>
      <c r="I16055" s="13"/>
      <c r="M16055" s="4"/>
    </row>
    <row r="16056" s="5" customFormat="1" ht="23" customHeight="1" spans="2:13">
      <c r="B16056" s="11"/>
      <c r="C16056" s="11"/>
      <c r="I16056" s="13"/>
      <c r="M16056" s="4"/>
    </row>
    <row r="16057" s="5" customFormat="1" ht="23" customHeight="1" spans="2:13">
      <c r="B16057" s="11"/>
      <c r="C16057" s="11"/>
      <c r="I16057" s="13"/>
      <c r="M16057" s="4"/>
    </row>
    <row r="16058" s="5" customFormat="1" ht="23" customHeight="1" spans="2:13">
      <c r="B16058" s="11"/>
      <c r="C16058" s="11"/>
      <c r="I16058" s="13"/>
      <c r="M16058" s="4"/>
    </row>
    <row r="16059" s="5" customFormat="1" ht="23" customHeight="1" spans="2:13">
      <c r="B16059" s="11"/>
      <c r="C16059" s="11"/>
      <c r="I16059" s="13"/>
      <c r="M16059" s="4"/>
    </row>
    <row r="16060" s="5" customFormat="1" ht="23" customHeight="1" spans="2:13">
      <c r="B16060" s="11"/>
      <c r="C16060" s="11"/>
      <c r="I16060" s="13"/>
      <c r="M16060" s="4"/>
    </row>
    <row r="16061" s="5" customFormat="1" ht="23" customHeight="1" spans="2:13">
      <c r="B16061" s="11"/>
      <c r="C16061" s="11"/>
      <c r="I16061" s="13"/>
      <c r="M16061" s="4"/>
    </row>
    <row r="16062" s="5" customFormat="1" ht="23" customHeight="1" spans="2:13">
      <c r="B16062" s="11"/>
      <c r="C16062" s="11"/>
      <c r="I16062" s="13"/>
      <c r="M16062" s="4"/>
    </row>
    <row r="16063" s="5" customFormat="1" ht="23" customHeight="1" spans="2:13">
      <c r="B16063" s="11"/>
      <c r="C16063" s="11"/>
      <c r="I16063" s="13"/>
      <c r="M16063" s="4"/>
    </row>
    <row r="16064" s="5" customFormat="1" ht="23" customHeight="1" spans="2:13">
      <c r="B16064" s="11"/>
      <c r="C16064" s="11"/>
      <c r="I16064" s="13"/>
      <c r="M16064" s="4"/>
    </row>
    <row r="16065" s="5" customFormat="1" ht="23" customHeight="1" spans="2:13">
      <c r="B16065" s="11"/>
      <c r="C16065" s="11"/>
      <c r="I16065" s="13"/>
      <c r="M16065" s="4"/>
    </row>
    <row r="16066" s="5" customFormat="1" ht="23" customHeight="1" spans="2:13">
      <c r="B16066" s="11"/>
      <c r="C16066" s="11"/>
      <c r="I16066" s="13"/>
      <c r="M16066" s="4"/>
    </row>
    <row r="16067" s="5" customFormat="1" ht="23" customHeight="1" spans="2:13">
      <c r="B16067" s="11"/>
      <c r="C16067" s="11"/>
      <c r="I16067" s="13"/>
      <c r="M16067" s="4"/>
    </row>
    <row r="16068" s="5" customFormat="1" ht="23" customHeight="1" spans="2:13">
      <c r="B16068" s="11"/>
      <c r="C16068" s="11"/>
      <c r="I16068" s="13"/>
      <c r="M16068" s="4"/>
    </row>
    <row r="16069" s="5" customFormat="1" ht="23" customHeight="1" spans="2:13">
      <c r="B16069" s="11"/>
      <c r="C16069" s="11"/>
      <c r="I16069" s="13"/>
      <c r="M16069" s="4"/>
    </row>
    <row r="16070" s="5" customFormat="1" ht="23" customHeight="1" spans="2:13">
      <c r="B16070" s="11"/>
      <c r="C16070" s="11"/>
      <c r="I16070" s="13"/>
      <c r="M16070" s="4"/>
    </row>
    <row r="16071" s="5" customFormat="1" ht="23" customHeight="1" spans="2:13">
      <c r="B16071" s="11"/>
      <c r="C16071" s="11"/>
      <c r="I16071" s="13"/>
      <c r="M16071" s="4"/>
    </row>
    <row r="16072" s="5" customFormat="1" ht="23" customHeight="1" spans="2:13">
      <c r="B16072" s="11"/>
      <c r="C16072" s="11"/>
      <c r="I16072" s="13"/>
      <c r="M16072" s="4"/>
    </row>
    <row r="16073" s="5" customFormat="1" ht="23" customHeight="1" spans="2:13">
      <c r="B16073" s="11"/>
      <c r="C16073" s="11"/>
      <c r="I16073" s="13"/>
      <c r="M16073" s="4"/>
    </row>
    <row r="16074" s="5" customFormat="1" ht="23" customHeight="1" spans="2:13">
      <c r="B16074" s="11"/>
      <c r="C16074" s="11"/>
      <c r="I16074" s="13"/>
      <c r="M16074" s="4"/>
    </row>
    <row r="16075" s="5" customFormat="1" ht="23" customHeight="1" spans="2:13">
      <c r="B16075" s="11"/>
      <c r="C16075" s="11"/>
      <c r="I16075" s="13"/>
      <c r="M16075" s="4"/>
    </row>
    <row r="16076" s="5" customFormat="1" ht="23" customHeight="1" spans="2:13">
      <c r="B16076" s="11"/>
      <c r="C16076" s="11"/>
      <c r="I16076" s="13"/>
      <c r="M16076" s="4"/>
    </row>
    <row r="16077" s="5" customFormat="1" ht="23" customHeight="1" spans="2:13">
      <c r="B16077" s="11"/>
      <c r="C16077" s="11"/>
      <c r="I16077" s="13"/>
      <c r="M16077" s="4"/>
    </row>
    <row r="16078" s="5" customFormat="1" ht="23" customHeight="1" spans="2:13">
      <c r="B16078" s="11"/>
      <c r="C16078" s="11"/>
      <c r="I16078" s="13"/>
      <c r="M16078" s="4"/>
    </row>
    <row r="16079" s="5" customFormat="1" ht="23" customHeight="1" spans="2:13">
      <c r="B16079" s="11"/>
      <c r="C16079" s="11"/>
      <c r="I16079" s="13"/>
      <c r="M16079" s="4"/>
    </row>
    <row r="16080" s="5" customFormat="1" ht="23" customHeight="1" spans="2:13">
      <c r="B16080" s="11"/>
      <c r="C16080" s="11"/>
      <c r="I16080" s="13"/>
      <c r="M16080" s="4"/>
    </row>
    <row r="16081" s="5" customFormat="1" ht="23" customHeight="1" spans="2:13">
      <c r="B16081" s="11"/>
      <c r="C16081" s="11"/>
      <c r="I16081" s="13"/>
      <c r="M16081" s="4"/>
    </row>
    <row r="16082" s="5" customFormat="1" ht="23" customHeight="1" spans="2:13">
      <c r="B16082" s="11"/>
      <c r="C16082" s="11"/>
      <c r="I16082" s="13"/>
      <c r="M16082" s="4"/>
    </row>
    <row r="16083" s="5" customFormat="1" ht="23" customHeight="1" spans="2:13">
      <c r="B16083" s="11"/>
      <c r="C16083" s="11"/>
      <c r="I16083" s="13"/>
      <c r="M16083" s="4"/>
    </row>
    <row r="16084" s="5" customFormat="1" ht="23" customHeight="1" spans="2:13">
      <c r="B16084" s="11"/>
      <c r="C16084" s="11"/>
      <c r="I16084" s="13"/>
      <c r="M16084" s="4"/>
    </row>
    <row r="16085" s="5" customFormat="1" ht="23" customHeight="1" spans="2:13">
      <c r="B16085" s="11"/>
      <c r="C16085" s="11"/>
      <c r="I16085" s="13"/>
      <c r="M16085" s="4"/>
    </row>
    <row r="16086" s="5" customFormat="1" ht="23" customHeight="1" spans="2:13">
      <c r="B16086" s="11"/>
      <c r="C16086" s="11"/>
      <c r="I16086" s="13"/>
      <c r="M16086" s="4"/>
    </row>
    <row r="16087" s="5" customFormat="1" ht="23" customHeight="1" spans="2:13">
      <c r="B16087" s="11"/>
      <c r="C16087" s="11"/>
      <c r="I16087" s="13"/>
      <c r="M16087" s="4"/>
    </row>
    <row r="16088" s="5" customFormat="1" ht="23" customHeight="1" spans="2:13">
      <c r="B16088" s="11"/>
      <c r="C16088" s="11"/>
      <c r="I16088" s="13"/>
      <c r="M16088" s="4"/>
    </row>
    <row r="16089" s="5" customFormat="1" ht="23" customHeight="1" spans="2:13">
      <c r="B16089" s="11"/>
      <c r="C16089" s="11"/>
      <c r="I16089" s="13"/>
      <c r="M16089" s="4"/>
    </row>
    <row r="16090" s="5" customFormat="1" ht="23" customHeight="1" spans="2:13">
      <c r="B16090" s="11"/>
      <c r="C16090" s="11"/>
      <c r="I16090" s="13"/>
      <c r="M16090" s="4"/>
    </row>
    <row r="16091" s="5" customFormat="1" ht="23" customHeight="1" spans="2:13">
      <c r="B16091" s="11"/>
      <c r="C16091" s="11"/>
      <c r="I16091" s="13"/>
      <c r="M16091" s="4"/>
    </row>
    <row r="16092" s="5" customFormat="1" ht="23" customHeight="1" spans="2:13">
      <c r="B16092" s="11"/>
      <c r="C16092" s="11"/>
      <c r="I16092" s="13"/>
      <c r="M16092" s="4"/>
    </row>
    <row r="16093" s="5" customFormat="1" ht="23" customHeight="1" spans="2:13">
      <c r="B16093" s="11"/>
      <c r="C16093" s="11"/>
      <c r="I16093" s="13"/>
      <c r="M16093" s="4"/>
    </row>
    <row r="16094" s="5" customFormat="1" ht="23" customHeight="1" spans="2:13">
      <c r="B16094" s="11"/>
      <c r="C16094" s="11"/>
      <c r="I16094" s="13"/>
      <c r="M16094" s="4"/>
    </row>
    <row r="16095" s="5" customFormat="1" ht="23" customHeight="1" spans="2:13">
      <c r="B16095" s="11"/>
      <c r="C16095" s="11"/>
      <c r="I16095" s="13"/>
      <c r="M16095" s="4"/>
    </row>
    <row r="16096" s="5" customFormat="1" ht="23" customHeight="1" spans="2:13">
      <c r="B16096" s="11"/>
      <c r="C16096" s="11"/>
      <c r="I16096" s="13"/>
      <c r="M16096" s="4"/>
    </row>
    <row r="16097" s="5" customFormat="1" ht="23" customHeight="1" spans="2:13">
      <c r="B16097" s="11"/>
      <c r="C16097" s="11"/>
      <c r="I16097" s="13"/>
      <c r="M16097" s="4"/>
    </row>
    <row r="16098" s="5" customFormat="1" ht="23" customHeight="1" spans="2:13">
      <c r="B16098" s="11"/>
      <c r="C16098" s="11"/>
      <c r="I16098" s="13"/>
      <c r="M16098" s="4"/>
    </row>
    <row r="16099" s="5" customFormat="1" ht="23" customHeight="1" spans="2:13">
      <c r="B16099" s="11"/>
      <c r="C16099" s="11"/>
      <c r="I16099" s="13"/>
      <c r="M16099" s="4"/>
    </row>
    <row r="16100" s="5" customFormat="1" ht="23" customHeight="1" spans="2:13">
      <c r="B16100" s="11"/>
      <c r="C16100" s="11"/>
      <c r="I16100" s="13"/>
      <c r="M16100" s="4"/>
    </row>
    <row r="16101" s="5" customFormat="1" ht="23" customHeight="1" spans="2:13">
      <c r="B16101" s="11"/>
      <c r="C16101" s="11"/>
      <c r="I16101" s="13"/>
      <c r="M16101" s="4"/>
    </row>
    <row r="16102" s="5" customFormat="1" ht="23" customHeight="1" spans="2:13">
      <c r="B16102" s="11"/>
      <c r="C16102" s="11"/>
      <c r="I16102" s="13"/>
      <c r="M16102" s="4"/>
    </row>
    <row r="16103" s="5" customFormat="1" ht="23" customHeight="1" spans="2:13">
      <c r="B16103" s="11"/>
      <c r="C16103" s="11"/>
      <c r="I16103" s="13"/>
      <c r="M16103" s="4"/>
    </row>
    <row r="16104" s="5" customFormat="1" ht="23" customHeight="1" spans="2:13">
      <c r="B16104" s="11"/>
      <c r="C16104" s="11"/>
      <c r="I16104" s="13"/>
      <c r="M16104" s="4"/>
    </row>
    <row r="16105" s="5" customFormat="1" ht="23" customHeight="1" spans="2:13">
      <c r="B16105" s="11"/>
      <c r="C16105" s="11"/>
      <c r="I16105" s="13"/>
      <c r="M16105" s="4"/>
    </row>
    <row r="16106" s="5" customFormat="1" ht="23" customHeight="1" spans="2:13">
      <c r="B16106" s="11"/>
      <c r="C16106" s="11"/>
      <c r="I16106" s="13"/>
      <c r="M16106" s="4"/>
    </row>
    <row r="16107" s="5" customFormat="1" ht="23" customHeight="1" spans="2:13">
      <c r="B16107" s="11"/>
      <c r="C16107" s="11"/>
      <c r="I16107" s="13"/>
      <c r="M16107" s="4"/>
    </row>
    <row r="16108" s="5" customFormat="1" ht="23" customHeight="1" spans="2:13">
      <c r="B16108" s="11"/>
      <c r="C16108" s="11"/>
      <c r="I16108" s="13"/>
      <c r="M16108" s="4"/>
    </row>
    <row r="16109" s="5" customFormat="1" ht="23" customHeight="1" spans="2:13">
      <c r="B16109" s="11"/>
      <c r="C16109" s="11"/>
      <c r="I16109" s="13"/>
      <c r="M16109" s="4"/>
    </row>
    <row r="16110" s="5" customFormat="1" ht="23" customHeight="1" spans="2:13">
      <c r="B16110" s="11"/>
      <c r="C16110" s="11"/>
      <c r="I16110" s="13"/>
      <c r="M16110" s="4"/>
    </row>
    <row r="16111" s="5" customFormat="1" ht="23" customHeight="1" spans="2:13">
      <c r="B16111" s="11"/>
      <c r="C16111" s="11"/>
      <c r="I16111" s="13"/>
      <c r="M16111" s="4"/>
    </row>
    <row r="16112" s="5" customFormat="1" ht="23" customHeight="1" spans="2:13">
      <c r="B16112" s="11"/>
      <c r="C16112" s="11"/>
      <c r="I16112" s="13"/>
      <c r="M16112" s="4"/>
    </row>
    <row r="16113" s="5" customFormat="1" ht="23" customHeight="1" spans="2:13">
      <c r="B16113" s="11"/>
      <c r="C16113" s="11"/>
      <c r="I16113" s="13"/>
      <c r="M16113" s="4"/>
    </row>
    <row r="16114" s="5" customFormat="1" ht="23" customHeight="1" spans="2:13">
      <c r="B16114" s="11"/>
      <c r="C16114" s="11"/>
      <c r="I16114" s="13"/>
      <c r="M16114" s="4"/>
    </row>
    <row r="16115" s="5" customFormat="1" ht="23" customHeight="1" spans="2:13">
      <c r="B16115" s="11"/>
      <c r="C16115" s="11"/>
      <c r="I16115" s="13"/>
      <c r="M16115" s="4"/>
    </row>
    <row r="16116" s="5" customFormat="1" ht="23" customHeight="1" spans="2:13">
      <c r="B16116" s="11"/>
      <c r="C16116" s="11"/>
      <c r="I16116" s="13"/>
      <c r="M16116" s="4"/>
    </row>
    <row r="16117" s="5" customFormat="1" ht="23" customHeight="1" spans="2:13">
      <c r="B16117" s="11"/>
      <c r="C16117" s="11"/>
      <c r="I16117" s="13"/>
      <c r="M16117" s="4"/>
    </row>
    <row r="16118" s="5" customFormat="1" ht="23" customHeight="1" spans="2:13">
      <c r="B16118" s="11"/>
      <c r="C16118" s="11"/>
      <c r="I16118" s="13"/>
      <c r="M16118" s="4"/>
    </row>
    <row r="16119" s="5" customFormat="1" ht="23" customHeight="1" spans="2:13">
      <c r="B16119" s="11"/>
      <c r="C16119" s="11"/>
      <c r="I16119" s="13"/>
      <c r="M16119" s="4"/>
    </row>
    <row r="16120" s="5" customFormat="1" ht="23" customHeight="1" spans="2:13">
      <c r="B16120" s="11"/>
      <c r="C16120" s="11"/>
      <c r="I16120" s="13"/>
      <c r="M16120" s="4"/>
    </row>
    <row r="16121" s="5" customFormat="1" ht="23" customHeight="1" spans="2:13">
      <c r="B16121" s="11"/>
      <c r="C16121" s="11"/>
      <c r="I16121" s="13"/>
      <c r="M16121" s="4"/>
    </row>
    <row r="16122" s="5" customFormat="1" ht="23" customHeight="1" spans="2:13">
      <c r="B16122" s="11"/>
      <c r="C16122" s="11"/>
      <c r="I16122" s="13"/>
      <c r="M16122" s="4"/>
    </row>
    <row r="16123" s="5" customFormat="1" ht="23" customHeight="1" spans="2:13">
      <c r="B16123" s="11"/>
      <c r="C16123" s="11"/>
      <c r="I16123" s="13"/>
      <c r="M16123" s="4"/>
    </row>
    <row r="16124" s="5" customFormat="1" ht="23" customHeight="1" spans="2:13">
      <c r="B16124" s="11"/>
      <c r="C16124" s="11"/>
      <c r="I16124" s="13"/>
      <c r="M16124" s="4"/>
    </row>
    <row r="16125" s="5" customFormat="1" ht="23" customHeight="1" spans="2:13">
      <c r="B16125" s="11"/>
      <c r="C16125" s="11"/>
      <c r="I16125" s="13"/>
      <c r="M16125" s="4"/>
    </row>
    <row r="16126" s="5" customFormat="1" ht="23" customHeight="1" spans="2:13">
      <c r="B16126" s="11"/>
      <c r="C16126" s="11"/>
      <c r="I16126" s="13"/>
      <c r="M16126" s="4"/>
    </row>
    <row r="16127" s="5" customFormat="1" ht="23" customHeight="1" spans="2:13">
      <c r="B16127" s="11"/>
      <c r="C16127" s="11"/>
      <c r="I16127" s="13"/>
      <c r="M16127" s="4"/>
    </row>
    <row r="16128" s="5" customFormat="1" ht="23" customHeight="1" spans="2:13">
      <c r="B16128" s="11"/>
      <c r="C16128" s="11"/>
      <c r="I16128" s="13"/>
      <c r="M16128" s="4"/>
    </row>
    <row r="16129" s="5" customFormat="1" ht="23" customHeight="1" spans="2:13">
      <c r="B16129" s="11"/>
      <c r="C16129" s="11"/>
      <c r="I16129" s="13"/>
      <c r="M16129" s="4"/>
    </row>
    <row r="16130" s="5" customFormat="1" ht="23" customHeight="1" spans="2:13">
      <c r="B16130" s="11"/>
      <c r="C16130" s="11"/>
      <c r="I16130" s="13"/>
      <c r="M16130" s="4"/>
    </row>
    <row r="16131" s="5" customFormat="1" ht="23" customHeight="1" spans="2:13">
      <c r="B16131" s="11"/>
      <c r="C16131" s="11"/>
      <c r="I16131" s="13"/>
      <c r="M16131" s="4"/>
    </row>
    <row r="16132" s="5" customFormat="1" ht="23" customHeight="1" spans="2:13">
      <c r="B16132" s="11"/>
      <c r="C16132" s="11"/>
      <c r="I16132" s="13"/>
      <c r="M16132" s="4"/>
    </row>
    <row r="16133" s="5" customFormat="1" ht="23" customHeight="1" spans="2:13">
      <c r="B16133" s="11"/>
      <c r="C16133" s="11"/>
      <c r="I16133" s="13"/>
      <c r="M16133" s="4"/>
    </row>
    <row r="16134" s="5" customFormat="1" ht="23" customHeight="1" spans="2:13">
      <c r="B16134" s="11"/>
      <c r="C16134" s="11"/>
      <c r="I16134" s="13"/>
      <c r="M16134" s="4"/>
    </row>
    <row r="16135" s="5" customFormat="1" ht="23" customHeight="1" spans="2:13">
      <c r="B16135" s="11"/>
      <c r="C16135" s="11"/>
      <c r="I16135" s="13"/>
      <c r="M16135" s="4"/>
    </row>
    <row r="16136" s="5" customFormat="1" ht="23" customHeight="1" spans="2:13">
      <c r="B16136" s="11"/>
      <c r="C16136" s="11"/>
      <c r="I16136" s="13"/>
      <c r="M16136" s="4"/>
    </row>
    <row r="16137" s="5" customFormat="1" ht="23" customHeight="1" spans="2:13">
      <c r="B16137" s="11"/>
      <c r="C16137" s="11"/>
      <c r="I16137" s="13"/>
      <c r="M16137" s="4"/>
    </row>
    <row r="16138" s="5" customFormat="1" ht="23" customHeight="1" spans="2:13">
      <c r="B16138" s="11"/>
      <c r="C16138" s="11"/>
      <c r="I16138" s="13"/>
      <c r="M16138" s="4"/>
    </row>
    <row r="16139" s="5" customFormat="1" ht="23" customHeight="1" spans="2:13">
      <c r="B16139" s="11"/>
      <c r="C16139" s="11"/>
      <c r="I16139" s="13"/>
      <c r="M16139" s="4"/>
    </row>
    <row r="16140" s="5" customFormat="1" ht="23" customHeight="1" spans="2:13">
      <c r="B16140" s="11"/>
      <c r="C16140" s="11"/>
      <c r="I16140" s="13"/>
      <c r="M16140" s="4"/>
    </row>
    <row r="16141" s="5" customFormat="1" ht="23" customHeight="1" spans="2:13">
      <c r="B16141" s="11"/>
      <c r="C16141" s="11"/>
      <c r="I16141" s="13"/>
      <c r="M16141" s="4"/>
    </row>
    <row r="16142" s="5" customFormat="1" ht="23" customHeight="1" spans="2:13">
      <c r="B16142" s="11"/>
      <c r="C16142" s="11"/>
      <c r="I16142" s="13"/>
      <c r="M16142" s="4"/>
    </row>
    <row r="16143" s="5" customFormat="1" ht="23" customHeight="1" spans="2:13">
      <c r="B16143" s="11"/>
      <c r="C16143" s="11"/>
      <c r="I16143" s="13"/>
      <c r="M16143" s="4"/>
    </row>
    <row r="16144" s="5" customFormat="1" ht="23" customHeight="1" spans="2:13">
      <c r="B16144" s="11"/>
      <c r="C16144" s="11"/>
      <c r="I16144" s="13"/>
      <c r="M16144" s="4"/>
    </row>
    <row r="16145" s="5" customFormat="1" ht="23" customHeight="1" spans="2:13">
      <c r="B16145" s="11"/>
      <c r="C16145" s="11"/>
      <c r="I16145" s="13"/>
      <c r="M16145" s="4"/>
    </row>
    <row r="16146" s="5" customFormat="1" ht="23" customHeight="1" spans="2:13">
      <c r="B16146" s="11"/>
      <c r="C16146" s="11"/>
      <c r="I16146" s="13"/>
      <c r="M16146" s="4"/>
    </row>
    <row r="16147" s="5" customFormat="1" ht="23" customHeight="1" spans="2:13">
      <c r="B16147" s="11"/>
      <c r="C16147" s="11"/>
      <c r="I16147" s="13"/>
      <c r="M16147" s="4"/>
    </row>
    <row r="16148" s="5" customFormat="1" ht="23" customHeight="1" spans="2:13">
      <c r="B16148" s="11"/>
      <c r="C16148" s="11"/>
      <c r="I16148" s="13"/>
      <c r="M16148" s="4"/>
    </row>
    <row r="16149" s="5" customFormat="1" ht="23" customHeight="1" spans="2:13">
      <c r="B16149" s="11"/>
      <c r="C16149" s="11"/>
      <c r="I16149" s="13"/>
      <c r="M16149" s="4"/>
    </row>
    <row r="16150" s="5" customFormat="1" ht="23" customHeight="1" spans="2:13">
      <c r="B16150" s="11"/>
      <c r="C16150" s="11"/>
      <c r="I16150" s="13"/>
      <c r="M16150" s="4"/>
    </row>
    <row r="16151" s="5" customFormat="1" ht="23" customHeight="1" spans="2:13">
      <c r="B16151" s="11"/>
      <c r="C16151" s="11"/>
      <c r="I16151" s="13"/>
      <c r="M16151" s="4"/>
    </row>
    <row r="16152" s="5" customFormat="1" ht="23" customHeight="1" spans="2:13">
      <c r="B16152" s="11"/>
      <c r="C16152" s="11"/>
      <c r="I16152" s="13"/>
      <c r="M16152" s="4"/>
    </row>
    <row r="16153" s="5" customFormat="1" ht="23" customHeight="1" spans="2:13">
      <c r="B16153" s="11"/>
      <c r="C16153" s="11"/>
      <c r="I16153" s="13"/>
      <c r="M16153" s="4"/>
    </row>
    <row r="16154" s="5" customFormat="1" ht="23" customHeight="1" spans="2:13">
      <c r="B16154" s="11"/>
      <c r="C16154" s="11"/>
      <c r="I16154" s="13"/>
      <c r="M16154" s="4"/>
    </row>
    <row r="16155" s="5" customFormat="1" ht="23" customHeight="1" spans="2:13">
      <c r="B16155" s="11"/>
      <c r="C16155" s="11"/>
      <c r="I16155" s="13"/>
      <c r="M16155" s="4"/>
    </row>
    <row r="16156" s="5" customFormat="1" ht="23" customHeight="1" spans="2:13">
      <c r="B16156" s="11"/>
      <c r="C16156" s="11"/>
      <c r="I16156" s="13"/>
      <c r="M16156" s="4"/>
    </row>
    <row r="16157" s="5" customFormat="1" ht="23" customHeight="1" spans="2:13">
      <c r="B16157" s="11"/>
      <c r="C16157" s="11"/>
      <c r="I16157" s="13"/>
      <c r="M16157" s="4"/>
    </row>
    <row r="16158" s="5" customFormat="1" ht="23" customHeight="1" spans="2:13">
      <c r="B16158" s="11"/>
      <c r="C16158" s="11"/>
      <c r="I16158" s="13"/>
      <c r="M16158" s="4"/>
    </row>
    <row r="16159" s="5" customFormat="1" ht="23" customHeight="1" spans="2:13">
      <c r="B16159" s="11"/>
      <c r="C16159" s="11"/>
      <c r="I16159" s="13"/>
      <c r="M16159" s="4"/>
    </row>
    <row r="16160" s="5" customFormat="1" ht="23" customHeight="1" spans="2:13">
      <c r="B16160" s="11"/>
      <c r="C16160" s="11"/>
      <c r="I16160" s="13"/>
      <c r="M16160" s="4"/>
    </row>
    <row r="16161" s="5" customFormat="1" ht="23" customHeight="1" spans="2:13">
      <c r="B16161" s="11"/>
      <c r="C16161" s="11"/>
      <c r="I16161" s="13"/>
      <c r="M16161" s="4"/>
    </row>
    <row r="16162" s="5" customFormat="1" ht="23" customHeight="1" spans="2:13">
      <c r="B16162" s="11"/>
      <c r="C16162" s="11"/>
      <c r="I16162" s="13"/>
      <c r="M16162" s="4"/>
    </row>
    <row r="16163" s="5" customFormat="1" ht="23" customHeight="1" spans="2:13">
      <c r="B16163" s="11"/>
      <c r="C16163" s="11"/>
      <c r="I16163" s="13"/>
      <c r="M16163" s="4"/>
    </row>
    <row r="16164" s="5" customFormat="1" ht="23" customHeight="1" spans="2:13">
      <c r="B16164" s="11"/>
      <c r="C16164" s="11"/>
      <c r="I16164" s="13"/>
      <c r="M16164" s="4"/>
    </row>
    <row r="16165" s="5" customFormat="1" ht="23" customHeight="1" spans="2:13">
      <c r="B16165" s="11"/>
      <c r="C16165" s="11"/>
      <c r="I16165" s="13"/>
      <c r="M16165" s="4"/>
    </row>
    <row r="16166" s="5" customFormat="1" ht="23" customHeight="1" spans="2:13">
      <c r="B16166" s="11"/>
      <c r="C16166" s="11"/>
      <c r="I16166" s="13"/>
      <c r="M16166" s="4"/>
    </row>
    <row r="16167" s="5" customFormat="1" ht="23" customHeight="1" spans="2:13">
      <c r="B16167" s="11"/>
      <c r="C16167" s="11"/>
      <c r="I16167" s="13"/>
      <c r="M16167" s="4"/>
    </row>
    <row r="16168" s="5" customFormat="1" ht="23" customHeight="1" spans="2:13">
      <c r="B16168" s="11"/>
      <c r="C16168" s="11"/>
      <c r="I16168" s="13"/>
      <c r="M16168" s="4"/>
    </row>
    <row r="16169" s="5" customFormat="1" ht="23" customHeight="1" spans="2:13">
      <c r="B16169" s="11"/>
      <c r="C16169" s="11"/>
      <c r="I16169" s="13"/>
      <c r="M16169" s="4"/>
    </row>
    <row r="16170" s="5" customFormat="1" ht="23" customHeight="1" spans="2:13">
      <c r="B16170" s="11"/>
      <c r="C16170" s="11"/>
      <c r="I16170" s="13"/>
      <c r="M16170" s="4"/>
    </row>
    <row r="16171" s="5" customFormat="1" ht="23" customHeight="1" spans="2:13">
      <c r="B16171" s="11"/>
      <c r="C16171" s="11"/>
      <c r="I16171" s="13"/>
      <c r="M16171" s="4"/>
    </row>
    <row r="16172" s="5" customFormat="1" ht="23" customHeight="1" spans="2:13">
      <c r="B16172" s="11"/>
      <c r="C16172" s="11"/>
      <c r="I16172" s="13"/>
      <c r="M16172" s="4"/>
    </row>
    <row r="16173" s="5" customFormat="1" ht="23" customHeight="1" spans="2:13">
      <c r="B16173" s="11"/>
      <c r="C16173" s="11"/>
      <c r="I16173" s="13"/>
      <c r="M16173" s="4"/>
    </row>
    <row r="16174" s="5" customFormat="1" ht="23" customHeight="1" spans="2:13">
      <c r="B16174" s="11"/>
      <c r="C16174" s="11"/>
      <c r="I16174" s="13"/>
      <c r="M16174" s="4"/>
    </row>
    <row r="16175" s="5" customFormat="1" ht="23" customHeight="1" spans="2:13">
      <c r="B16175" s="11"/>
      <c r="C16175" s="11"/>
      <c r="I16175" s="13"/>
      <c r="M16175" s="4"/>
    </row>
    <row r="16176" s="5" customFormat="1" ht="23" customHeight="1" spans="2:13">
      <c r="B16176" s="11"/>
      <c r="C16176" s="11"/>
      <c r="I16176" s="13"/>
      <c r="M16176" s="4"/>
    </row>
    <row r="16177" s="5" customFormat="1" ht="23" customHeight="1" spans="2:13">
      <c r="B16177" s="11"/>
      <c r="C16177" s="11"/>
      <c r="I16177" s="13"/>
      <c r="M16177" s="4"/>
    </row>
    <row r="16178" s="5" customFormat="1" ht="23" customHeight="1" spans="2:13">
      <c r="B16178" s="11"/>
      <c r="C16178" s="11"/>
      <c r="I16178" s="13"/>
      <c r="M16178" s="4"/>
    </row>
    <row r="16179" s="5" customFormat="1" ht="23" customHeight="1" spans="2:13">
      <c r="B16179" s="11"/>
      <c r="C16179" s="11"/>
      <c r="I16179" s="13"/>
      <c r="M16179" s="4"/>
    </row>
    <row r="16180" s="5" customFormat="1" ht="23" customHeight="1" spans="2:13">
      <c r="B16180" s="11"/>
      <c r="C16180" s="11"/>
      <c r="I16180" s="13"/>
      <c r="M16180" s="4"/>
    </row>
    <row r="16181" s="5" customFormat="1" ht="23" customHeight="1" spans="2:13">
      <c r="B16181" s="11"/>
      <c r="C16181" s="11"/>
      <c r="I16181" s="13"/>
      <c r="M16181" s="4"/>
    </row>
    <row r="16182" s="5" customFormat="1" ht="23" customHeight="1" spans="2:13">
      <c r="B16182" s="11"/>
      <c r="C16182" s="11"/>
      <c r="I16182" s="13"/>
      <c r="M16182" s="4"/>
    </row>
    <row r="16183" s="5" customFormat="1" ht="23" customHeight="1" spans="2:13">
      <c r="B16183" s="11"/>
      <c r="C16183" s="11"/>
      <c r="I16183" s="13"/>
      <c r="M16183" s="4"/>
    </row>
    <row r="16184" s="5" customFormat="1" ht="23" customHeight="1" spans="2:13">
      <c r="B16184" s="11"/>
      <c r="C16184" s="11"/>
      <c r="I16184" s="13"/>
      <c r="M16184" s="4"/>
    </row>
    <row r="16185" s="5" customFormat="1" ht="23" customHeight="1" spans="2:13">
      <c r="B16185" s="11"/>
      <c r="C16185" s="11"/>
      <c r="I16185" s="13"/>
      <c r="M16185" s="4"/>
    </row>
    <row r="16186" s="5" customFormat="1" ht="23" customHeight="1" spans="2:13">
      <c r="B16186" s="11"/>
      <c r="C16186" s="11"/>
      <c r="I16186" s="13"/>
      <c r="M16186" s="4"/>
    </row>
    <row r="16187" s="5" customFormat="1" ht="23" customHeight="1" spans="2:13">
      <c r="B16187" s="11"/>
      <c r="C16187" s="11"/>
      <c r="I16187" s="13"/>
      <c r="M16187" s="4"/>
    </row>
    <row r="16188" s="5" customFormat="1" ht="23" customHeight="1" spans="2:13">
      <c r="B16188" s="11"/>
      <c r="C16188" s="11"/>
      <c r="I16188" s="13"/>
      <c r="M16188" s="4"/>
    </row>
    <row r="16189" s="5" customFormat="1" ht="23" customHeight="1" spans="2:13">
      <c r="B16189" s="11"/>
      <c r="C16189" s="11"/>
      <c r="I16189" s="13"/>
      <c r="M16189" s="4"/>
    </row>
    <row r="16190" s="5" customFormat="1" ht="23" customHeight="1" spans="2:13">
      <c r="B16190" s="11"/>
      <c r="C16190" s="11"/>
      <c r="I16190" s="13"/>
      <c r="M16190" s="4"/>
    </row>
    <row r="16191" s="5" customFormat="1" ht="23" customHeight="1" spans="2:13">
      <c r="B16191" s="11"/>
      <c r="C16191" s="11"/>
      <c r="I16191" s="13"/>
      <c r="M16191" s="4"/>
    </row>
    <row r="16192" s="5" customFormat="1" ht="23" customHeight="1" spans="2:13">
      <c r="B16192" s="11"/>
      <c r="C16192" s="11"/>
      <c r="I16192" s="13"/>
      <c r="M16192" s="4"/>
    </row>
    <row r="16193" s="5" customFormat="1" ht="23" customHeight="1" spans="2:13">
      <c r="B16193" s="11"/>
      <c r="C16193" s="11"/>
      <c r="I16193" s="13"/>
      <c r="M16193" s="4"/>
    </row>
    <row r="16194" s="5" customFormat="1" ht="23" customHeight="1" spans="2:13">
      <c r="B16194" s="11"/>
      <c r="C16194" s="11"/>
      <c r="I16194" s="13"/>
      <c r="M16194" s="4"/>
    </row>
    <row r="16195" s="5" customFormat="1" ht="23" customHeight="1" spans="2:13">
      <c r="B16195" s="11"/>
      <c r="C16195" s="11"/>
      <c r="I16195" s="13"/>
      <c r="M16195" s="4"/>
    </row>
    <row r="16196" s="5" customFormat="1" ht="23" customHeight="1" spans="2:13">
      <c r="B16196" s="11"/>
      <c r="C16196" s="11"/>
      <c r="I16196" s="13"/>
      <c r="M16196" s="4"/>
    </row>
    <row r="16197" s="5" customFormat="1" ht="23" customHeight="1" spans="2:13">
      <c r="B16197" s="11"/>
      <c r="C16197" s="11"/>
      <c r="I16197" s="13"/>
      <c r="M16197" s="4"/>
    </row>
    <row r="16198" s="5" customFormat="1" ht="23" customHeight="1" spans="2:13">
      <c r="B16198" s="11"/>
      <c r="C16198" s="11"/>
      <c r="I16198" s="13"/>
      <c r="M16198" s="4"/>
    </row>
    <row r="16199" s="5" customFormat="1" ht="23" customHeight="1" spans="2:13">
      <c r="B16199" s="11"/>
      <c r="C16199" s="11"/>
      <c r="I16199" s="13"/>
      <c r="M16199" s="4"/>
    </row>
    <row r="16200" s="5" customFormat="1" ht="23" customHeight="1" spans="2:13">
      <c r="B16200" s="11"/>
      <c r="C16200" s="11"/>
      <c r="I16200" s="13"/>
      <c r="M16200" s="4"/>
    </row>
    <row r="16201" s="5" customFormat="1" ht="23" customHeight="1" spans="2:13">
      <c r="B16201" s="11"/>
      <c r="C16201" s="11"/>
      <c r="I16201" s="13"/>
      <c r="M16201" s="4"/>
    </row>
    <row r="16202" s="5" customFormat="1" ht="23" customHeight="1" spans="2:13">
      <c r="B16202" s="11"/>
      <c r="C16202" s="11"/>
      <c r="I16202" s="13"/>
      <c r="M16202" s="4"/>
    </row>
    <row r="16203" s="5" customFormat="1" ht="23" customHeight="1" spans="2:13">
      <c r="B16203" s="11"/>
      <c r="C16203" s="11"/>
      <c r="I16203" s="13"/>
      <c r="M16203" s="4"/>
    </row>
    <row r="16204" s="5" customFormat="1" ht="23" customHeight="1" spans="2:13">
      <c r="B16204" s="11"/>
      <c r="C16204" s="11"/>
      <c r="I16204" s="13"/>
      <c r="M16204" s="4"/>
    </row>
    <row r="16205" s="5" customFormat="1" ht="23" customHeight="1" spans="2:13">
      <c r="B16205" s="11"/>
      <c r="C16205" s="11"/>
      <c r="I16205" s="13"/>
      <c r="M16205" s="4"/>
    </row>
    <row r="16206" s="5" customFormat="1" ht="23" customHeight="1" spans="2:13">
      <c r="B16206" s="11"/>
      <c r="C16206" s="11"/>
      <c r="I16206" s="13"/>
      <c r="M16206" s="4"/>
    </row>
    <row r="16207" s="5" customFormat="1" ht="23" customHeight="1" spans="2:13">
      <c r="B16207" s="11"/>
      <c r="C16207" s="11"/>
      <c r="I16207" s="13"/>
      <c r="M16207" s="4"/>
    </row>
    <row r="16208" s="5" customFormat="1" ht="23" customHeight="1" spans="2:13">
      <c r="B16208" s="11"/>
      <c r="C16208" s="11"/>
      <c r="I16208" s="13"/>
      <c r="M16208" s="4"/>
    </row>
    <row r="16209" s="5" customFormat="1" ht="23" customHeight="1" spans="2:13">
      <c r="B16209" s="11"/>
      <c r="C16209" s="11"/>
      <c r="I16209" s="13"/>
      <c r="M16209" s="4"/>
    </row>
    <row r="16210" s="5" customFormat="1" ht="23" customHeight="1" spans="2:13">
      <c r="B16210" s="11"/>
      <c r="C16210" s="11"/>
      <c r="I16210" s="13"/>
      <c r="M16210" s="4"/>
    </row>
    <row r="16211" s="5" customFormat="1" ht="23" customHeight="1" spans="2:13">
      <c r="B16211" s="11"/>
      <c r="C16211" s="11"/>
      <c r="I16211" s="13"/>
      <c r="M16211" s="4"/>
    </row>
    <row r="16212" s="5" customFormat="1" ht="23" customHeight="1" spans="2:13">
      <c r="B16212" s="11"/>
      <c r="C16212" s="11"/>
      <c r="I16212" s="13"/>
      <c r="M16212" s="4"/>
    </row>
    <row r="16213" s="5" customFormat="1" ht="23" customHeight="1" spans="2:13">
      <c r="B16213" s="11"/>
      <c r="C16213" s="11"/>
      <c r="I16213" s="13"/>
      <c r="M16213" s="4"/>
    </row>
    <row r="16214" s="5" customFormat="1" ht="23" customHeight="1" spans="2:13">
      <c r="B16214" s="11"/>
      <c r="C16214" s="11"/>
      <c r="I16214" s="13"/>
      <c r="M16214" s="4"/>
    </row>
    <row r="16215" s="5" customFormat="1" ht="23" customHeight="1" spans="2:13">
      <c r="B16215" s="11"/>
      <c r="C16215" s="11"/>
      <c r="I16215" s="13"/>
      <c r="M16215" s="4"/>
    </row>
    <row r="16216" s="5" customFormat="1" ht="23" customHeight="1" spans="2:13">
      <c r="B16216" s="11"/>
      <c r="C16216" s="11"/>
      <c r="I16216" s="13"/>
      <c r="M16216" s="4"/>
    </row>
    <row r="16217" s="5" customFormat="1" ht="23" customHeight="1" spans="2:13">
      <c r="B16217" s="11"/>
      <c r="C16217" s="11"/>
      <c r="I16217" s="13"/>
      <c r="M16217" s="4"/>
    </row>
    <row r="16218" s="5" customFormat="1" ht="23" customHeight="1" spans="2:13">
      <c r="B16218" s="11"/>
      <c r="C16218" s="11"/>
      <c r="I16218" s="13"/>
      <c r="M16218" s="4"/>
    </row>
    <row r="16219" s="5" customFormat="1" ht="23" customHeight="1" spans="2:13">
      <c r="B16219" s="11"/>
      <c r="C16219" s="11"/>
      <c r="I16219" s="13"/>
      <c r="M16219" s="4"/>
    </row>
    <row r="16220" s="5" customFormat="1" ht="23" customHeight="1" spans="2:13">
      <c r="B16220" s="11"/>
      <c r="C16220" s="11"/>
      <c r="I16220" s="13"/>
      <c r="M16220" s="4"/>
    </row>
    <row r="16221" s="5" customFormat="1" ht="23" customHeight="1" spans="2:13">
      <c r="B16221" s="11"/>
      <c r="C16221" s="11"/>
      <c r="I16221" s="13"/>
      <c r="M16221" s="4"/>
    </row>
    <row r="16222" s="5" customFormat="1" ht="23" customHeight="1" spans="2:13">
      <c r="B16222" s="11"/>
      <c r="C16222" s="11"/>
      <c r="I16222" s="13"/>
      <c r="M16222" s="4"/>
    </row>
    <row r="16223" s="5" customFormat="1" ht="23" customHeight="1" spans="2:13">
      <c r="B16223" s="11"/>
      <c r="C16223" s="11"/>
      <c r="I16223" s="13"/>
      <c r="M16223" s="4"/>
    </row>
    <row r="16224" s="5" customFormat="1" ht="23" customHeight="1" spans="2:13">
      <c r="B16224" s="11"/>
      <c r="C16224" s="11"/>
      <c r="I16224" s="13"/>
      <c r="M16224" s="4"/>
    </row>
    <row r="16225" s="5" customFormat="1" ht="23" customHeight="1" spans="2:13">
      <c r="B16225" s="11"/>
      <c r="C16225" s="11"/>
      <c r="I16225" s="13"/>
      <c r="M16225" s="4"/>
    </row>
    <row r="16226" s="5" customFormat="1" ht="23" customHeight="1" spans="2:13">
      <c r="B16226" s="11"/>
      <c r="C16226" s="11"/>
      <c r="I16226" s="13"/>
      <c r="M16226" s="4"/>
    </row>
    <row r="16227" s="5" customFormat="1" ht="23" customHeight="1" spans="2:13">
      <c r="B16227" s="11"/>
      <c r="C16227" s="11"/>
      <c r="I16227" s="13"/>
      <c r="M16227" s="4"/>
    </row>
    <row r="16228" s="5" customFormat="1" ht="23" customHeight="1" spans="2:13">
      <c r="B16228" s="11"/>
      <c r="C16228" s="11"/>
      <c r="I16228" s="13"/>
      <c r="M16228" s="4"/>
    </row>
    <row r="16229" s="5" customFormat="1" ht="23" customHeight="1" spans="2:13">
      <c r="B16229" s="11"/>
      <c r="C16229" s="11"/>
      <c r="I16229" s="13"/>
      <c r="M16229" s="4"/>
    </row>
    <row r="16230" s="5" customFormat="1" ht="23" customHeight="1" spans="2:13">
      <c r="B16230" s="11"/>
      <c r="C16230" s="11"/>
      <c r="I16230" s="13"/>
      <c r="M16230" s="4"/>
    </row>
    <row r="16231" s="5" customFormat="1" ht="23" customHeight="1" spans="2:13">
      <c r="B16231" s="11"/>
      <c r="C16231" s="11"/>
      <c r="I16231" s="13"/>
      <c r="M16231" s="4"/>
    </row>
    <row r="16232" s="5" customFormat="1" ht="23" customHeight="1" spans="2:13">
      <c r="B16232" s="11"/>
      <c r="C16232" s="11"/>
      <c r="I16232" s="13"/>
      <c r="M16232" s="4"/>
    </row>
    <row r="16233" s="5" customFormat="1" ht="23" customHeight="1" spans="2:13">
      <c r="B16233" s="11"/>
      <c r="C16233" s="11"/>
      <c r="I16233" s="13"/>
      <c r="M16233" s="4"/>
    </row>
    <row r="16234" s="5" customFormat="1" ht="23" customHeight="1" spans="2:13">
      <c r="B16234" s="11"/>
      <c r="C16234" s="11"/>
      <c r="I16234" s="13"/>
      <c r="M16234" s="4"/>
    </row>
    <row r="16235" s="5" customFormat="1" ht="23" customHeight="1" spans="2:13">
      <c r="B16235" s="11"/>
      <c r="C16235" s="11"/>
      <c r="I16235" s="13"/>
      <c r="M16235" s="4"/>
    </row>
    <row r="16236" s="5" customFormat="1" ht="23" customHeight="1" spans="2:13">
      <c r="B16236" s="11"/>
      <c r="C16236" s="11"/>
      <c r="I16236" s="13"/>
      <c r="M16236" s="4"/>
    </row>
    <row r="16237" s="5" customFormat="1" ht="23" customHeight="1" spans="2:13">
      <c r="B16237" s="11"/>
      <c r="C16237" s="11"/>
      <c r="I16237" s="13"/>
      <c r="M16237" s="4"/>
    </row>
    <row r="16238" s="5" customFormat="1" ht="23" customHeight="1" spans="2:13">
      <c r="B16238" s="11"/>
      <c r="C16238" s="11"/>
      <c r="I16238" s="13"/>
      <c r="M16238" s="4"/>
    </row>
    <row r="16239" s="5" customFormat="1" ht="23" customHeight="1" spans="2:13">
      <c r="B16239" s="11"/>
      <c r="C16239" s="11"/>
      <c r="I16239" s="13"/>
      <c r="M16239" s="4"/>
    </row>
    <row r="16240" s="5" customFormat="1" ht="23" customHeight="1" spans="2:13">
      <c r="B16240" s="11"/>
      <c r="C16240" s="11"/>
      <c r="I16240" s="13"/>
      <c r="M16240" s="4"/>
    </row>
    <row r="16241" s="5" customFormat="1" ht="23" customHeight="1" spans="2:13">
      <c r="B16241" s="11"/>
      <c r="C16241" s="11"/>
      <c r="I16241" s="13"/>
      <c r="M16241" s="4"/>
    </row>
    <row r="16242" s="5" customFormat="1" ht="23" customHeight="1" spans="2:13">
      <c r="B16242" s="11"/>
      <c r="C16242" s="11"/>
      <c r="I16242" s="13"/>
      <c r="M16242" s="4"/>
    </row>
    <row r="16243" s="5" customFormat="1" ht="23" customHeight="1" spans="2:13">
      <c r="B16243" s="11"/>
      <c r="C16243" s="11"/>
      <c r="I16243" s="13"/>
      <c r="M16243" s="4"/>
    </row>
    <row r="16244" s="5" customFormat="1" ht="23" customHeight="1" spans="2:13">
      <c r="B16244" s="11"/>
      <c r="C16244" s="11"/>
      <c r="I16244" s="13"/>
      <c r="M16244" s="4"/>
    </row>
    <row r="16245" s="5" customFormat="1" ht="23" customHeight="1" spans="2:13">
      <c r="B16245" s="11"/>
      <c r="C16245" s="11"/>
      <c r="I16245" s="13"/>
      <c r="M16245" s="4"/>
    </row>
    <row r="16246" s="5" customFormat="1" ht="23" customHeight="1" spans="2:13">
      <c r="B16246" s="11"/>
      <c r="C16246" s="11"/>
      <c r="I16246" s="13"/>
      <c r="M16246" s="4"/>
    </row>
    <row r="16247" s="5" customFormat="1" ht="23" customHeight="1" spans="2:13">
      <c r="B16247" s="11"/>
      <c r="C16247" s="11"/>
      <c r="I16247" s="13"/>
      <c r="M16247" s="4"/>
    </row>
    <row r="16248" s="5" customFormat="1" ht="23" customHeight="1" spans="2:13">
      <c r="B16248" s="11"/>
      <c r="C16248" s="11"/>
      <c r="I16248" s="13"/>
      <c r="M16248" s="4"/>
    </row>
    <row r="16249" s="5" customFormat="1" ht="23" customHeight="1" spans="2:13">
      <c r="B16249" s="11"/>
      <c r="C16249" s="11"/>
      <c r="I16249" s="13"/>
      <c r="M16249" s="4"/>
    </row>
    <row r="16250" s="5" customFormat="1" ht="23" customHeight="1" spans="2:13">
      <c r="B16250" s="11"/>
      <c r="C16250" s="11"/>
      <c r="I16250" s="13"/>
      <c r="M16250" s="4"/>
    </row>
    <row r="16251" s="5" customFormat="1" ht="23" customHeight="1" spans="2:13">
      <c r="B16251" s="11"/>
      <c r="C16251" s="11"/>
      <c r="I16251" s="13"/>
      <c r="M16251" s="4"/>
    </row>
    <row r="16252" s="5" customFormat="1" ht="23" customHeight="1" spans="2:13">
      <c r="B16252" s="11"/>
      <c r="C16252" s="11"/>
      <c r="I16252" s="13"/>
      <c r="M16252" s="4"/>
    </row>
    <row r="16253" s="5" customFormat="1" ht="23" customHeight="1" spans="2:13">
      <c r="B16253" s="11"/>
      <c r="C16253" s="11"/>
      <c r="I16253" s="13"/>
      <c r="M16253" s="4"/>
    </row>
    <row r="16254" s="5" customFormat="1" ht="23" customHeight="1" spans="2:13">
      <c r="B16254" s="11"/>
      <c r="C16254" s="11"/>
      <c r="I16254" s="13"/>
      <c r="M16254" s="4"/>
    </row>
    <row r="16255" s="5" customFormat="1" ht="23" customHeight="1" spans="2:13">
      <c r="B16255" s="11"/>
      <c r="C16255" s="11"/>
      <c r="I16255" s="13"/>
      <c r="M16255" s="4"/>
    </row>
    <row r="16256" s="5" customFormat="1" ht="23" customHeight="1" spans="2:13">
      <c r="B16256" s="11"/>
      <c r="C16256" s="11"/>
      <c r="I16256" s="13"/>
      <c r="M16256" s="4"/>
    </row>
    <row r="16257" s="5" customFormat="1" ht="23" customHeight="1" spans="2:13">
      <c r="B16257" s="11"/>
      <c r="C16257" s="11"/>
      <c r="I16257" s="13"/>
      <c r="M16257" s="4"/>
    </row>
    <row r="16258" s="5" customFormat="1" ht="23" customHeight="1" spans="2:13">
      <c r="B16258" s="11"/>
      <c r="C16258" s="11"/>
      <c r="I16258" s="13"/>
      <c r="M16258" s="4"/>
    </row>
    <row r="16259" s="5" customFormat="1" ht="23" customHeight="1" spans="2:13">
      <c r="B16259" s="11"/>
      <c r="C16259" s="11"/>
      <c r="I16259" s="13"/>
      <c r="M16259" s="4"/>
    </row>
    <row r="16260" s="5" customFormat="1" ht="23" customHeight="1" spans="2:13">
      <c r="B16260" s="11"/>
      <c r="C16260" s="11"/>
      <c r="I16260" s="13"/>
      <c r="M16260" s="4"/>
    </row>
    <row r="16261" s="5" customFormat="1" ht="23" customHeight="1" spans="2:13">
      <c r="B16261" s="11"/>
      <c r="C16261" s="11"/>
      <c r="I16261" s="13"/>
      <c r="M16261" s="4"/>
    </row>
    <row r="16262" s="5" customFormat="1" ht="23" customHeight="1" spans="2:13">
      <c r="B16262" s="11"/>
      <c r="C16262" s="11"/>
      <c r="I16262" s="13"/>
      <c r="M16262" s="4"/>
    </row>
    <row r="16263" s="5" customFormat="1" ht="23" customHeight="1" spans="2:13">
      <c r="B16263" s="11"/>
      <c r="C16263" s="11"/>
      <c r="I16263" s="13"/>
      <c r="M16263" s="4"/>
    </row>
    <row r="16264" s="5" customFormat="1" ht="23" customHeight="1" spans="2:13">
      <c r="B16264" s="11"/>
      <c r="C16264" s="11"/>
      <c r="I16264" s="13"/>
      <c r="M16264" s="4"/>
    </row>
    <row r="16265" s="5" customFormat="1" ht="23" customHeight="1" spans="2:13">
      <c r="B16265" s="11"/>
      <c r="C16265" s="11"/>
      <c r="I16265" s="13"/>
      <c r="M16265" s="4"/>
    </row>
    <row r="16266" s="5" customFormat="1" ht="23" customHeight="1" spans="2:13">
      <c r="B16266" s="11"/>
      <c r="C16266" s="11"/>
      <c r="I16266" s="13"/>
      <c r="M16266" s="4"/>
    </row>
    <row r="16267" s="5" customFormat="1" ht="23" customHeight="1" spans="2:13">
      <c r="B16267" s="11"/>
      <c r="C16267" s="11"/>
      <c r="I16267" s="13"/>
      <c r="M16267" s="4"/>
    </row>
    <row r="16268" s="5" customFormat="1" ht="23" customHeight="1" spans="2:13">
      <c r="B16268" s="11"/>
      <c r="C16268" s="11"/>
      <c r="I16268" s="13"/>
      <c r="M16268" s="4"/>
    </row>
    <row r="16269" s="5" customFormat="1" ht="23" customHeight="1" spans="2:13">
      <c r="B16269" s="11"/>
      <c r="C16269" s="11"/>
      <c r="I16269" s="13"/>
      <c r="M16269" s="4"/>
    </row>
    <row r="16270" s="5" customFormat="1" ht="23" customHeight="1" spans="2:13">
      <c r="B16270" s="11"/>
      <c r="C16270" s="11"/>
      <c r="I16270" s="13"/>
      <c r="M16270" s="4"/>
    </row>
    <row r="16271" s="5" customFormat="1" ht="23" customHeight="1" spans="2:13">
      <c r="B16271" s="11"/>
      <c r="C16271" s="11"/>
      <c r="I16271" s="13"/>
      <c r="M16271" s="4"/>
    </row>
    <row r="16272" s="5" customFormat="1" ht="23" customHeight="1" spans="2:13">
      <c r="B16272" s="11"/>
      <c r="C16272" s="11"/>
      <c r="I16272" s="13"/>
      <c r="M16272" s="4"/>
    </row>
    <row r="16273" s="5" customFormat="1" ht="23" customHeight="1" spans="2:13">
      <c r="B16273" s="11"/>
      <c r="C16273" s="11"/>
      <c r="I16273" s="13"/>
      <c r="M16273" s="4"/>
    </row>
    <row r="16274" s="5" customFormat="1" ht="23" customHeight="1" spans="2:13">
      <c r="B16274" s="11"/>
      <c r="C16274" s="11"/>
      <c r="I16274" s="13"/>
      <c r="M16274" s="4"/>
    </row>
    <row r="16275" s="5" customFormat="1" ht="23" customHeight="1" spans="2:13">
      <c r="B16275" s="11"/>
      <c r="C16275" s="11"/>
      <c r="I16275" s="13"/>
      <c r="M16275" s="4"/>
    </row>
    <row r="16276" s="5" customFormat="1" ht="23" customHeight="1" spans="2:13">
      <c r="B16276" s="11"/>
      <c r="C16276" s="11"/>
      <c r="I16276" s="13"/>
      <c r="M16276" s="4"/>
    </row>
    <row r="16277" s="5" customFormat="1" ht="23" customHeight="1" spans="2:13">
      <c r="B16277" s="11"/>
      <c r="C16277" s="11"/>
      <c r="I16277" s="13"/>
      <c r="M16277" s="4"/>
    </row>
    <row r="16278" s="5" customFormat="1" ht="23" customHeight="1" spans="2:13">
      <c r="B16278" s="11"/>
      <c r="C16278" s="11"/>
      <c r="I16278" s="13"/>
      <c r="M16278" s="4"/>
    </row>
    <row r="16279" s="5" customFormat="1" ht="23" customHeight="1" spans="2:13">
      <c r="B16279" s="11"/>
      <c r="C16279" s="11"/>
      <c r="I16279" s="13"/>
      <c r="M16279" s="4"/>
    </row>
    <row r="16280" s="5" customFormat="1" ht="23" customHeight="1" spans="2:13">
      <c r="B16280" s="11"/>
      <c r="C16280" s="11"/>
      <c r="I16280" s="13"/>
      <c r="M16280" s="4"/>
    </row>
    <row r="16281" s="5" customFormat="1" ht="23" customHeight="1" spans="2:13">
      <c r="B16281" s="11"/>
      <c r="C16281" s="11"/>
      <c r="I16281" s="13"/>
      <c r="M16281" s="4"/>
    </row>
    <row r="16282" s="5" customFormat="1" ht="23" customHeight="1" spans="2:13">
      <c r="B16282" s="11"/>
      <c r="C16282" s="11"/>
      <c r="I16282" s="13"/>
      <c r="M16282" s="4"/>
    </row>
    <row r="16283" s="5" customFormat="1" ht="23" customHeight="1" spans="2:13">
      <c r="B16283" s="11"/>
      <c r="C16283" s="11"/>
      <c r="I16283" s="13"/>
      <c r="M16283" s="4"/>
    </row>
    <row r="16284" s="5" customFormat="1" ht="23" customHeight="1" spans="2:13">
      <c r="B16284" s="11"/>
      <c r="C16284" s="11"/>
      <c r="I16284" s="13"/>
      <c r="M16284" s="4"/>
    </row>
    <row r="16285" s="5" customFormat="1" ht="23" customHeight="1" spans="2:13">
      <c r="B16285" s="11"/>
      <c r="C16285" s="11"/>
      <c r="I16285" s="13"/>
      <c r="M16285" s="4"/>
    </row>
    <row r="16286" s="5" customFormat="1" ht="23" customHeight="1" spans="2:13">
      <c r="B16286" s="11"/>
      <c r="C16286" s="11"/>
      <c r="I16286" s="13"/>
      <c r="M16286" s="4"/>
    </row>
    <row r="16287" s="5" customFormat="1" ht="23" customHeight="1" spans="2:13">
      <c r="B16287" s="11"/>
      <c r="C16287" s="11"/>
      <c r="I16287" s="13"/>
      <c r="M16287" s="4"/>
    </row>
    <row r="16288" s="5" customFormat="1" ht="23" customHeight="1" spans="2:13">
      <c r="B16288" s="11"/>
      <c r="C16288" s="11"/>
      <c r="I16288" s="13"/>
      <c r="M16288" s="4"/>
    </row>
    <row r="16289" s="5" customFormat="1" ht="23" customHeight="1" spans="2:13">
      <c r="B16289" s="11"/>
      <c r="C16289" s="11"/>
      <c r="I16289" s="13"/>
      <c r="M16289" s="4"/>
    </row>
    <row r="16290" s="5" customFormat="1" ht="23" customHeight="1" spans="2:13">
      <c r="B16290" s="11"/>
      <c r="C16290" s="11"/>
      <c r="I16290" s="13"/>
      <c r="M16290" s="4"/>
    </row>
    <row r="16291" s="5" customFormat="1" ht="23" customHeight="1" spans="2:13">
      <c r="B16291" s="11"/>
      <c r="C16291" s="11"/>
      <c r="I16291" s="13"/>
      <c r="M16291" s="4"/>
    </row>
    <row r="16292" s="5" customFormat="1" ht="23" customHeight="1" spans="2:13">
      <c r="B16292" s="11"/>
      <c r="C16292" s="11"/>
      <c r="I16292" s="13"/>
      <c r="M16292" s="4"/>
    </row>
    <row r="16293" s="5" customFormat="1" ht="23" customHeight="1" spans="2:13">
      <c r="B16293" s="11"/>
      <c r="C16293" s="11"/>
      <c r="I16293" s="13"/>
      <c r="M16293" s="4"/>
    </row>
    <row r="16294" s="5" customFormat="1" ht="23" customHeight="1" spans="2:13">
      <c r="B16294" s="11"/>
      <c r="C16294" s="11"/>
      <c r="I16294" s="13"/>
      <c r="M16294" s="4"/>
    </row>
    <row r="16295" s="5" customFormat="1" ht="23" customHeight="1" spans="2:13">
      <c r="B16295" s="11"/>
      <c r="C16295" s="11"/>
      <c r="I16295" s="13"/>
      <c r="M16295" s="4"/>
    </row>
    <row r="16296" s="5" customFormat="1" ht="23" customHeight="1" spans="2:13">
      <c r="B16296" s="11"/>
      <c r="C16296" s="11"/>
      <c r="I16296" s="13"/>
      <c r="M16296" s="4"/>
    </row>
    <row r="16297" s="5" customFormat="1" ht="23" customHeight="1" spans="2:13">
      <c r="B16297" s="11"/>
      <c r="C16297" s="11"/>
      <c r="I16297" s="13"/>
      <c r="M16297" s="4"/>
    </row>
    <row r="16298" s="5" customFormat="1" ht="23" customHeight="1" spans="2:13">
      <c r="B16298" s="11"/>
      <c r="C16298" s="11"/>
      <c r="I16298" s="13"/>
      <c r="M16298" s="4"/>
    </row>
    <row r="16299" s="5" customFormat="1" ht="23" customHeight="1" spans="2:13">
      <c r="B16299" s="11"/>
      <c r="C16299" s="11"/>
      <c r="I16299" s="13"/>
      <c r="M16299" s="4"/>
    </row>
    <row r="16300" s="5" customFormat="1" ht="23" customHeight="1" spans="2:13">
      <c r="B16300" s="11"/>
      <c r="C16300" s="11"/>
      <c r="I16300" s="13"/>
      <c r="M16300" s="4"/>
    </row>
    <row r="16301" s="5" customFormat="1" ht="23" customHeight="1" spans="2:13">
      <c r="B16301" s="11"/>
      <c r="C16301" s="11"/>
      <c r="I16301" s="13"/>
      <c r="M16301" s="4"/>
    </row>
    <row r="16302" s="5" customFormat="1" ht="23" customHeight="1" spans="2:13">
      <c r="B16302" s="11"/>
      <c r="C16302" s="11"/>
      <c r="I16302" s="13"/>
      <c r="M16302" s="4"/>
    </row>
    <row r="16303" s="5" customFormat="1" ht="23" customHeight="1" spans="2:13">
      <c r="B16303" s="11"/>
      <c r="C16303" s="11"/>
      <c r="I16303" s="13"/>
      <c r="M16303" s="4"/>
    </row>
    <row r="16304" s="5" customFormat="1" ht="23" customHeight="1" spans="2:13">
      <c r="B16304" s="11"/>
      <c r="C16304" s="11"/>
      <c r="I16304" s="13"/>
      <c r="M16304" s="4"/>
    </row>
    <row r="16305" s="5" customFormat="1" ht="23" customHeight="1" spans="2:13">
      <c r="B16305" s="11"/>
      <c r="C16305" s="11"/>
      <c r="I16305" s="13"/>
      <c r="M16305" s="4"/>
    </row>
    <row r="16306" s="5" customFormat="1" ht="23" customHeight="1" spans="2:13">
      <c r="B16306" s="11"/>
      <c r="C16306" s="11"/>
      <c r="I16306" s="13"/>
      <c r="M16306" s="4"/>
    </row>
    <row r="16307" s="5" customFormat="1" ht="23" customHeight="1" spans="2:13">
      <c r="B16307" s="11"/>
      <c r="C16307" s="11"/>
      <c r="I16307" s="13"/>
      <c r="M16307" s="4"/>
    </row>
    <row r="16308" s="5" customFormat="1" ht="23" customHeight="1" spans="2:13">
      <c r="B16308" s="11"/>
      <c r="C16308" s="11"/>
      <c r="I16308" s="13"/>
      <c r="M16308" s="4"/>
    </row>
    <row r="16309" s="5" customFormat="1" ht="23" customHeight="1" spans="2:13">
      <c r="B16309" s="11"/>
      <c r="C16309" s="11"/>
      <c r="I16309" s="13"/>
      <c r="M16309" s="4"/>
    </row>
    <row r="16310" s="5" customFormat="1" ht="23" customHeight="1" spans="2:13">
      <c r="B16310" s="11"/>
      <c r="C16310" s="11"/>
      <c r="I16310" s="13"/>
      <c r="M16310" s="4"/>
    </row>
    <row r="16311" s="5" customFormat="1" ht="23" customHeight="1" spans="2:13">
      <c r="B16311" s="11"/>
      <c r="C16311" s="11"/>
      <c r="I16311" s="13"/>
      <c r="M16311" s="4"/>
    </row>
    <row r="16312" s="5" customFormat="1" ht="23" customHeight="1" spans="2:13">
      <c r="B16312" s="11"/>
      <c r="C16312" s="11"/>
      <c r="I16312" s="13"/>
      <c r="M16312" s="4"/>
    </row>
    <row r="16313" s="5" customFormat="1" ht="23" customHeight="1" spans="2:13">
      <c r="B16313" s="11"/>
      <c r="C16313" s="11"/>
      <c r="I16313" s="13"/>
      <c r="M16313" s="4"/>
    </row>
    <row r="16314" s="5" customFormat="1" ht="23" customHeight="1" spans="2:13">
      <c r="B16314" s="11"/>
      <c r="C16314" s="11"/>
      <c r="I16314" s="13"/>
      <c r="M16314" s="4"/>
    </row>
    <row r="16315" s="5" customFormat="1" ht="23" customHeight="1" spans="2:13">
      <c r="B16315" s="11"/>
      <c r="C16315" s="11"/>
      <c r="I16315" s="13"/>
      <c r="M16315" s="4"/>
    </row>
    <row r="16316" s="5" customFormat="1" ht="23" customHeight="1" spans="2:13">
      <c r="B16316" s="11"/>
      <c r="C16316" s="11"/>
      <c r="I16316" s="13"/>
      <c r="M16316" s="4"/>
    </row>
    <row r="16317" s="5" customFormat="1" ht="23" customHeight="1" spans="2:13">
      <c r="B16317" s="11"/>
      <c r="C16317" s="11"/>
      <c r="I16317" s="13"/>
      <c r="M16317" s="4"/>
    </row>
    <row r="16318" s="5" customFormat="1" ht="23" customHeight="1" spans="2:13">
      <c r="B16318" s="11"/>
      <c r="C16318" s="11"/>
      <c r="I16318" s="13"/>
      <c r="M16318" s="4"/>
    </row>
    <row r="16319" s="5" customFormat="1" ht="23" customHeight="1" spans="2:13">
      <c r="B16319" s="11"/>
      <c r="C16319" s="11"/>
      <c r="I16319" s="13"/>
      <c r="M16319" s="4"/>
    </row>
    <row r="16320" s="5" customFormat="1" ht="23" customHeight="1" spans="2:13">
      <c r="B16320" s="11"/>
      <c r="C16320" s="11"/>
      <c r="I16320" s="13"/>
      <c r="M16320" s="4"/>
    </row>
    <row r="16321" s="5" customFormat="1" ht="23" customHeight="1" spans="2:13">
      <c r="B16321" s="11"/>
      <c r="C16321" s="11"/>
      <c r="I16321" s="13"/>
      <c r="M16321" s="4"/>
    </row>
    <row r="16322" s="5" customFormat="1" ht="23" customHeight="1" spans="2:13">
      <c r="B16322" s="11"/>
      <c r="C16322" s="11"/>
      <c r="I16322" s="13"/>
      <c r="M16322" s="4"/>
    </row>
    <row r="16323" s="5" customFormat="1" ht="23" customHeight="1" spans="2:13">
      <c r="B16323" s="11"/>
      <c r="C16323" s="11"/>
      <c r="I16323" s="13"/>
      <c r="M16323" s="4"/>
    </row>
    <row r="16324" s="5" customFormat="1" ht="23" customHeight="1" spans="2:13">
      <c r="B16324" s="11"/>
      <c r="C16324" s="11"/>
      <c r="I16324" s="13"/>
      <c r="M16324" s="4"/>
    </row>
    <row r="16325" s="5" customFormat="1" ht="23" customHeight="1" spans="2:13">
      <c r="B16325" s="11"/>
      <c r="C16325" s="11"/>
      <c r="I16325" s="13"/>
      <c r="M16325" s="4"/>
    </row>
    <row r="16326" s="5" customFormat="1" ht="23" customHeight="1" spans="2:13">
      <c r="B16326" s="11"/>
      <c r="C16326" s="11"/>
      <c r="I16326" s="13"/>
      <c r="M16326" s="4"/>
    </row>
    <row r="16327" s="5" customFormat="1" ht="23" customHeight="1" spans="2:13">
      <c r="B16327" s="11"/>
      <c r="C16327" s="11"/>
      <c r="I16327" s="13"/>
      <c r="M16327" s="4"/>
    </row>
    <row r="16328" s="5" customFormat="1" ht="23" customHeight="1" spans="2:13">
      <c r="B16328" s="11"/>
      <c r="C16328" s="11"/>
      <c r="I16328" s="13"/>
      <c r="M16328" s="4"/>
    </row>
    <row r="16329" s="5" customFormat="1" ht="23" customHeight="1" spans="2:13">
      <c r="B16329" s="11"/>
      <c r="C16329" s="11"/>
      <c r="I16329" s="13"/>
      <c r="M16329" s="4"/>
    </row>
    <row r="16330" s="5" customFormat="1" ht="23" customHeight="1" spans="2:13">
      <c r="B16330" s="11"/>
      <c r="C16330" s="11"/>
      <c r="I16330" s="13"/>
      <c r="M16330" s="4"/>
    </row>
    <row r="16331" s="5" customFormat="1" ht="23" customHeight="1" spans="2:13">
      <c r="B16331" s="11"/>
      <c r="C16331" s="11"/>
      <c r="I16331" s="13"/>
      <c r="M16331" s="4"/>
    </row>
    <row r="16332" s="5" customFormat="1" ht="23" customHeight="1" spans="2:13">
      <c r="B16332" s="11"/>
      <c r="C16332" s="11"/>
      <c r="I16332" s="13"/>
      <c r="M16332" s="4"/>
    </row>
    <row r="16333" s="5" customFormat="1" ht="23" customHeight="1" spans="2:13">
      <c r="B16333" s="11"/>
      <c r="C16333" s="11"/>
      <c r="I16333" s="13"/>
      <c r="M16333" s="4"/>
    </row>
    <row r="16334" s="5" customFormat="1" ht="23" customHeight="1" spans="2:13">
      <c r="B16334" s="11"/>
      <c r="C16334" s="11"/>
      <c r="I16334" s="13"/>
      <c r="M16334" s="4"/>
    </row>
    <row r="16335" s="5" customFormat="1" ht="23" customHeight="1" spans="2:13">
      <c r="B16335" s="11"/>
      <c r="C16335" s="11"/>
      <c r="I16335" s="13"/>
      <c r="M16335" s="4"/>
    </row>
    <row r="16336" s="5" customFormat="1" ht="23" customHeight="1" spans="2:13">
      <c r="B16336" s="11"/>
      <c r="C16336" s="11"/>
      <c r="I16336" s="13"/>
      <c r="M16336" s="4"/>
    </row>
    <row r="16337" s="5" customFormat="1" ht="23" customHeight="1" spans="2:13">
      <c r="B16337" s="11"/>
      <c r="C16337" s="11"/>
      <c r="I16337" s="13"/>
      <c r="M16337" s="4"/>
    </row>
    <row r="16338" s="5" customFormat="1" ht="23" customHeight="1" spans="2:13">
      <c r="B16338" s="11"/>
      <c r="C16338" s="11"/>
      <c r="I16338" s="13"/>
      <c r="M16338" s="4"/>
    </row>
    <row r="16339" s="5" customFormat="1" ht="23" customHeight="1" spans="2:13">
      <c r="B16339" s="11"/>
      <c r="C16339" s="11"/>
      <c r="I16339" s="13"/>
      <c r="M16339" s="4"/>
    </row>
    <row r="16340" s="5" customFormat="1" ht="23" customHeight="1" spans="2:13">
      <c r="B16340" s="11"/>
      <c r="C16340" s="11"/>
      <c r="I16340" s="13"/>
      <c r="M16340" s="4"/>
    </row>
    <row r="16341" s="5" customFormat="1" ht="23" customHeight="1" spans="2:13">
      <c r="B16341" s="11"/>
      <c r="C16341" s="11"/>
      <c r="I16341" s="13"/>
      <c r="M16341" s="4"/>
    </row>
    <row r="16342" s="5" customFormat="1" ht="23" customHeight="1" spans="2:13">
      <c r="B16342" s="11"/>
      <c r="C16342" s="11"/>
      <c r="I16342" s="13"/>
      <c r="M16342" s="4"/>
    </row>
    <row r="16343" s="5" customFormat="1" ht="23" customHeight="1" spans="2:13">
      <c r="B16343" s="11"/>
      <c r="C16343" s="11"/>
      <c r="I16343" s="13"/>
      <c r="M16343" s="4"/>
    </row>
    <row r="16344" s="5" customFormat="1" ht="23" customHeight="1" spans="2:13">
      <c r="B16344" s="11"/>
      <c r="C16344" s="11"/>
      <c r="I16344" s="13"/>
      <c r="M16344" s="4"/>
    </row>
    <row r="16345" s="5" customFormat="1" ht="23" customHeight="1" spans="2:13">
      <c r="B16345" s="11"/>
      <c r="C16345" s="11"/>
      <c r="I16345" s="13"/>
      <c r="M16345" s="4"/>
    </row>
    <row r="16346" s="5" customFormat="1" ht="23" customHeight="1" spans="2:13">
      <c r="B16346" s="11"/>
      <c r="C16346" s="11"/>
      <c r="I16346" s="13"/>
      <c r="M16346" s="4"/>
    </row>
    <row r="16347" s="5" customFormat="1" ht="23" customHeight="1" spans="2:13">
      <c r="B16347" s="11"/>
      <c r="C16347" s="11"/>
      <c r="I16347" s="13"/>
      <c r="M16347" s="4"/>
    </row>
    <row r="16348" s="5" customFormat="1" ht="23" customHeight="1" spans="2:13">
      <c r="B16348" s="11"/>
      <c r="C16348" s="11"/>
      <c r="I16348" s="13"/>
      <c r="M16348" s="4"/>
    </row>
    <row r="16349" s="5" customFormat="1" ht="23" customHeight="1" spans="2:13">
      <c r="B16349" s="11"/>
      <c r="C16349" s="11"/>
      <c r="I16349" s="13"/>
      <c r="M16349" s="4"/>
    </row>
    <row r="16350" s="5" customFormat="1" ht="23" customHeight="1" spans="2:13">
      <c r="B16350" s="11"/>
      <c r="C16350" s="11"/>
      <c r="I16350" s="13"/>
      <c r="M16350" s="4"/>
    </row>
    <row r="16351" s="5" customFormat="1" ht="23" customHeight="1" spans="2:13">
      <c r="B16351" s="11"/>
      <c r="C16351" s="11"/>
      <c r="I16351" s="13"/>
      <c r="M16351" s="4"/>
    </row>
    <row r="16352" s="5" customFormat="1" ht="23" customHeight="1" spans="2:13">
      <c r="B16352" s="11"/>
      <c r="C16352" s="11"/>
      <c r="I16352" s="13"/>
      <c r="M16352" s="4"/>
    </row>
    <row r="16353" s="5" customFormat="1" ht="23" customHeight="1" spans="2:13">
      <c r="B16353" s="11"/>
      <c r="C16353" s="11"/>
      <c r="I16353" s="13"/>
      <c r="M16353" s="4"/>
    </row>
    <row r="16354" s="5" customFormat="1" ht="23" customHeight="1" spans="2:13">
      <c r="B16354" s="11"/>
      <c r="C16354" s="11"/>
      <c r="I16354" s="13"/>
      <c r="M16354" s="4"/>
    </row>
    <row r="16355" s="5" customFormat="1" ht="23" customHeight="1" spans="2:13">
      <c r="B16355" s="11"/>
      <c r="C16355" s="11"/>
      <c r="I16355" s="13"/>
      <c r="M16355" s="4"/>
    </row>
    <row r="16356" s="5" customFormat="1" ht="23" customHeight="1" spans="2:13">
      <c r="B16356" s="11"/>
      <c r="C16356" s="11"/>
      <c r="I16356" s="13"/>
      <c r="M16356" s="4"/>
    </row>
    <row r="16357" s="5" customFormat="1" ht="23" customHeight="1" spans="2:13">
      <c r="B16357" s="11"/>
      <c r="C16357" s="11"/>
      <c r="I16357" s="13"/>
      <c r="M16357" s="4"/>
    </row>
    <row r="16358" s="5" customFormat="1" ht="23" customHeight="1" spans="2:13">
      <c r="B16358" s="11"/>
      <c r="C16358" s="11"/>
      <c r="I16358" s="13"/>
      <c r="M16358" s="4"/>
    </row>
    <row r="16359" s="5" customFormat="1" ht="23" customHeight="1" spans="2:13">
      <c r="B16359" s="11"/>
      <c r="C16359" s="11"/>
      <c r="I16359" s="13"/>
      <c r="M16359" s="4"/>
    </row>
    <row r="16360" s="5" customFormat="1" ht="23" customHeight="1" spans="2:13">
      <c r="B16360" s="11"/>
      <c r="C16360" s="11"/>
      <c r="I16360" s="13"/>
      <c r="M16360" s="4"/>
    </row>
    <row r="16361" s="5" customFormat="1" ht="23" customHeight="1" spans="2:13">
      <c r="B16361" s="11"/>
      <c r="C16361" s="11"/>
      <c r="I16361" s="13"/>
      <c r="M16361" s="4"/>
    </row>
    <row r="16362" s="5" customFormat="1" ht="23" customHeight="1" spans="2:13">
      <c r="B16362" s="11"/>
      <c r="C16362" s="11"/>
      <c r="I16362" s="13"/>
      <c r="M16362" s="4"/>
    </row>
    <row r="16363" s="5" customFormat="1" ht="23" customHeight="1" spans="2:13">
      <c r="B16363" s="11"/>
      <c r="C16363" s="11"/>
      <c r="I16363" s="13"/>
      <c r="M16363" s="4"/>
    </row>
    <row r="16364" s="5" customFormat="1" ht="23" customHeight="1" spans="2:13">
      <c r="B16364" s="11"/>
      <c r="C16364" s="11"/>
      <c r="I16364" s="13"/>
      <c r="M16364" s="4"/>
    </row>
    <row r="16365" s="5" customFormat="1" ht="23" customHeight="1" spans="2:13">
      <c r="B16365" s="11"/>
      <c r="C16365" s="11"/>
      <c r="I16365" s="13"/>
      <c r="M16365" s="4"/>
    </row>
    <row r="16366" s="5" customFormat="1" ht="23" customHeight="1" spans="2:13">
      <c r="B16366" s="11"/>
      <c r="C16366" s="11"/>
      <c r="I16366" s="13"/>
      <c r="M16366" s="4"/>
    </row>
    <row r="16367" s="5" customFormat="1" ht="23" customHeight="1" spans="2:13">
      <c r="B16367" s="11"/>
      <c r="C16367" s="11"/>
      <c r="I16367" s="13"/>
      <c r="M16367" s="4"/>
    </row>
    <row r="16368" s="5" customFormat="1" ht="23" customHeight="1" spans="2:13">
      <c r="B16368" s="11"/>
      <c r="C16368" s="11"/>
      <c r="I16368" s="13"/>
      <c r="M16368" s="4"/>
    </row>
    <row r="16369" s="5" customFormat="1" ht="23" customHeight="1" spans="2:13">
      <c r="B16369" s="11"/>
      <c r="C16369" s="11"/>
      <c r="I16369" s="13"/>
      <c r="M16369" s="4"/>
    </row>
    <row r="16370" s="5" customFormat="1" ht="23" customHeight="1" spans="2:13">
      <c r="B16370" s="11"/>
      <c r="C16370" s="11"/>
      <c r="I16370" s="13"/>
      <c r="M16370" s="4"/>
    </row>
    <row r="16371" s="5" customFormat="1" ht="23" customHeight="1" spans="2:13">
      <c r="B16371" s="11"/>
      <c r="C16371" s="11"/>
      <c r="I16371" s="13"/>
      <c r="M16371" s="4"/>
    </row>
    <row r="16372" s="5" customFormat="1" ht="23" customHeight="1" spans="2:13">
      <c r="B16372" s="11"/>
      <c r="C16372" s="11"/>
      <c r="I16372" s="13"/>
      <c r="M16372" s="4"/>
    </row>
    <row r="16373" s="5" customFormat="1" ht="23" customHeight="1" spans="2:13">
      <c r="B16373" s="11"/>
      <c r="C16373" s="11"/>
      <c r="I16373" s="13"/>
      <c r="M16373" s="4"/>
    </row>
    <row r="16374" s="5" customFormat="1" ht="23" customHeight="1" spans="2:13">
      <c r="B16374" s="11"/>
      <c r="C16374" s="11"/>
      <c r="I16374" s="13"/>
      <c r="M16374" s="4"/>
    </row>
    <row r="16375" s="5" customFormat="1" ht="23" customHeight="1" spans="2:13">
      <c r="B16375" s="11"/>
      <c r="C16375" s="11"/>
      <c r="I16375" s="13"/>
      <c r="M16375" s="4"/>
    </row>
    <row r="16376" s="5" customFormat="1" ht="23" customHeight="1" spans="2:13">
      <c r="B16376" s="11"/>
      <c r="C16376" s="11"/>
      <c r="I16376" s="13"/>
      <c r="M16376" s="4"/>
    </row>
    <row r="16377" s="5" customFormat="1" ht="23" customHeight="1" spans="2:13">
      <c r="B16377" s="11"/>
      <c r="C16377" s="11"/>
      <c r="I16377" s="13"/>
      <c r="M16377" s="4"/>
    </row>
    <row r="16378" s="5" customFormat="1" ht="23" customHeight="1" spans="2:13">
      <c r="B16378" s="11"/>
      <c r="C16378" s="11"/>
      <c r="I16378" s="13"/>
      <c r="M16378" s="4"/>
    </row>
    <row r="16379" s="5" customFormat="1" ht="23" customHeight="1" spans="2:13">
      <c r="B16379" s="11"/>
      <c r="C16379" s="11"/>
      <c r="I16379" s="13"/>
      <c r="M16379" s="4"/>
    </row>
    <row r="16380" s="5" customFormat="1" ht="23" customHeight="1" spans="2:13">
      <c r="B16380" s="11"/>
      <c r="C16380" s="11"/>
      <c r="I16380" s="13"/>
      <c r="M16380" s="4"/>
    </row>
    <row r="16381" s="5" customFormat="1" ht="23" customHeight="1" spans="2:13">
      <c r="B16381" s="11"/>
      <c r="C16381" s="11"/>
      <c r="I16381" s="13"/>
      <c r="M16381" s="4"/>
    </row>
    <row r="16382" s="5" customFormat="1" ht="23" customHeight="1" spans="2:13">
      <c r="B16382" s="11"/>
      <c r="C16382" s="11"/>
      <c r="I16382" s="13"/>
      <c r="M16382" s="4"/>
    </row>
    <row r="16383" s="5" customFormat="1" ht="23" customHeight="1" spans="2:13">
      <c r="B16383" s="11"/>
      <c r="C16383" s="11"/>
      <c r="I16383" s="13"/>
      <c r="M16383" s="4"/>
    </row>
    <row r="16384" s="5" customFormat="1" ht="23" customHeight="1" spans="2:13">
      <c r="B16384" s="11"/>
      <c r="C16384" s="11"/>
      <c r="I16384" s="13"/>
      <c r="M16384" s="4"/>
    </row>
    <row r="16385" s="5" customFormat="1" ht="23" customHeight="1" spans="2:13">
      <c r="B16385" s="11"/>
      <c r="C16385" s="11"/>
      <c r="I16385" s="13"/>
      <c r="M16385" s="4"/>
    </row>
    <row r="16386" s="5" customFormat="1" ht="23" customHeight="1" spans="2:13">
      <c r="B16386" s="11"/>
      <c r="C16386" s="11"/>
      <c r="I16386" s="13"/>
      <c r="M16386" s="4"/>
    </row>
    <row r="16387" s="5" customFormat="1" ht="23" customHeight="1" spans="2:13">
      <c r="B16387" s="11"/>
      <c r="C16387" s="11"/>
      <c r="I16387" s="13"/>
      <c r="M16387" s="4"/>
    </row>
    <row r="16388" s="5" customFormat="1" ht="23" customHeight="1" spans="2:13">
      <c r="B16388" s="11"/>
      <c r="C16388" s="11"/>
      <c r="I16388" s="13"/>
      <c r="M16388" s="4"/>
    </row>
    <row r="16389" s="5" customFormat="1" ht="23" customHeight="1" spans="2:13">
      <c r="B16389" s="11"/>
      <c r="C16389" s="11"/>
      <c r="I16389" s="13"/>
      <c r="M16389" s="4"/>
    </row>
    <row r="16390" s="5" customFormat="1" ht="23" customHeight="1" spans="2:13">
      <c r="B16390" s="11"/>
      <c r="C16390" s="11"/>
      <c r="I16390" s="13"/>
      <c r="M16390" s="4"/>
    </row>
    <row r="16391" s="5" customFormat="1" ht="23" customHeight="1" spans="2:13">
      <c r="B16391" s="11"/>
      <c r="C16391" s="11"/>
      <c r="I16391" s="13"/>
      <c r="M16391" s="4"/>
    </row>
    <row r="16392" s="5" customFormat="1" ht="23" customHeight="1" spans="2:13">
      <c r="B16392" s="11"/>
      <c r="C16392" s="11"/>
      <c r="I16392" s="13"/>
      <c r="M16392" s="4"/>
    </row>
    <row r="16393" s="5" customFormat="1" ht="23" customHeight="1" spans="2:13">
      <c r="B16393" s="11"/>
      <c r="C16393" s="11"/>
      <c r="I16393" s="13"/>
      <c r="M16393" s="4"/>
    </row>
    <row r="16394" s="5" customFormat="1" ht="23" customHeight="1" spans="2:13">
      <c r="B16394" s="11"/>
      <c r="C16394" s="11"/>
      <c r="I16394" s="13"/>
      <c r="M16394" s="4"/>
    </row>
    <row r="16395" s="5" customFormat="1" ht="23" customHeight="1" spans="2:13">
      <c r="B16395" s="11"/>
      <c r="C16395" s="11"/>
      <c r="I16395" s="13"/>
      <c r="M16395" s="4"/>
    </row>
    <row r="16396" s="5" customFormat="1" ht="23" customHeight="1" spans="2:13">
      <c r="B16396" s="11"/>
      <c r="C16396" s="11"/>
      <c r="I16396" s="13"/>
      <c r="M16396" s="4"/>
    </row>
    <row r="16397" s="5" customFormat="1" ht="23" customHeight="1" spans="2:13">
      <c r="B16397" s="11"/>
      <c r="C16397" s="11"/>
      <c r="I16397" s="13"/>
      <c r="M16397" s="4"/>
    </row>
    <row r="16398" s="5" customFormat="1" ht="23" customHeight="1" spans="2:13">
      <c r="B16398" s="11"/>
      <c r="C16398" s="11"/>
      <c r="I16398" s="13"/>
      <c r="M16398" s="4"/>
    </row>
    <row r="16399" s="5" customFormat="1" ht="23" customHeight="1" spans="2:13">
      <c r="B16399" s="11"/>
      <c r="C16399" s="11"/>
      <c r="I16399" s="13"/>
      <c r="M16399" s="4"/>
    </row>
    <row r="16400" s="5" customFormat="1" ht="23" customHeight="1" spans="2:13">
      <c r="B16400" s="11"/>
      <c r="C16400" s="11"/>
      <c r="I16400" s="13"/>
      <c r="M16400" s="4"/>
    </row>
    <row r="16401" s="5" customFormat="1" ht="23" customHeight="1" spans="2:13">
      <c r="B16401" s="11"/>
      <c r="C16401" s="11"/>
      <c r="I16401" s="13"/>
      <c r="M16401" s="4"/>
    </row>
    <row r="16402" s="5" customFormat="1" ht="23" customHeight="1" spans="2:13">
      <c r="B16402" s="11"/>
      <c r="C16402" s="11"/>
      <c r="I16402" s="13"/>
      <c r="M16402" s="4"/>
    </row>
    <row r="16403" s="5" customFormat="1" ht="23" customHeight="1" spans="2:13">
      <c r="B16403" s="11"/>
      <c r="C16403" s="11"/>
      <c r="I16403" s="13"/>
      <c r="M16403" s="4"/>
    </row>
    <row r="16404" s="5" customFormat="1" ht="23" customHeight="1" spans="2:13">
      <c r="B16404" s="11"/>
      <c r="C16404" s="11"/>
      <c r="I16404" s="13"/>
      <c r="M16404" s="4"/>
    </row>
    <row r="16405" s="5" customFormat="1" ht="23" customHeight="1" spans="2:13">
      <c r="B16405" s="11"/>
      <c r="C16405" s="11"/>
      <c r="I16405" s="13"/>
      <c r="M16405" s="4"/>
    </row>
    <row r="16406" s="5" customFormat="1" ht="23" customHeight="1" spans="2:13">
      <c r="B16406" s="11"/>
      <c r="C16406" s="11"/>
      <c r="I16406" s="13"/>
      <c r="M16406" s="4"/>
    </row>
    <row r="16407" s="5" customFormat="1" ht="23" customHeight="1" spans="2:13">
      <c r="B16407" s="11"/>
      <c r="C16407" s="11"/>
      <c r="I16407" s="13"/>
      <c r="M16407" s="4"/>
    </row>
    <row r="16408" s="5" customFormat="1" ht="23" customHeight="1" spans="2:13">
      <c r="B16408" s="11"/>
      <c r="C16408" s="11"/>
      <c r="I16408" s="13"/>
      <c r="M16408" s="4"/>
    </row>
    <row r="16409" s="5" customFormat="1" ht="23" customHeight="1" spans="2:13">
      <c r="B16409" s="11"/>
      <c r="C16409" s="11"/>
      <c r="I16409" s="13"/>
      <c r="M16409" s="4"/>
    </row>
    <row r="16410" s="5" customFormat="1" ht="23" customHeight="1" spans="2:13">
      <c r="B16410" s="11"/>
      <c r="C16410" s="11"/>
      <c r="I16410" s="13"/>
      <c r="M16410" s="4"/>
    </row>
    <row r="16411" s="5" customFormat="1" ht="23" customHeight="1" spans="2:13">
      <c r="B16411" s="11"/>
      <c r="C16411" s="11"/>
      <c r="I16411" s="13"/>
      <c r="M16411" s="4"/>
    </row>
    <row r="16412" s="5" customFormat="1" ht="23" customHeight="1" spans="2:13">
      <c r="B16412" s="11"/>
      <c r="C16412" s="11"/>
      <c r="I16412" s="13"/>
      <c r="M16412" s="4"/>
    </row>
    <row r="16413" s="5" customFormat="1" ht="23" customHeight="1" spans="2:13">
      <c r="B16413" s="11"/>
      <c r="C16413" s="11"/>
      <c r="I16413" s="13"/>
      <c r="M16413" s="4"/>
    </row>
    <row r="16414" s="5" customFormat="1" ht="23" customHeight="1" spans="2:13">
      <c r="B16414" s="11"/>
      <c r="C16414" s="11"/>
      <c r="I16414" s="13"/>
      <c r="M16414" s="4"/>
    </row>
    <row r="16415" s="5" customFormat="1" ht="23" customHeight="1" spans="2:13">
      <c r="B16415" s="11"/>
      <c r="C16415" s="11"/>
      <c r="I16415" s="13"/>
      <c r="M16415" s="4"/>
    </row>
    <row r="16416" s="5" customFormat="1" ht="23" customHeight="1" spans="2:13">
      <c r="B16416" s="11"/>
      <c r="C16416" s="11"/>
      <c r="I16416" s="13"/>
      <c r="M16416" s="4"/>
    </row>
    <row r="16417" s="5" customFormat="1" ht="23" customHeight="1" spans="2:13">
      <c r="B16417" s="11"/>
      <c r="C16417" s="11"/>
      <c r="I16417" s="13"/>
      <c r="M16417" s="4"/>
    </row>
    <row r="16418" s="5" customFormat="1" ht="23" customHeight="1" spans="2:13">
      <c r="B16418" s="11"/>
      <c r="C16418" s="11"/>
      <c r="I16418" s="13"/>
      <c r="M16418" s="4"/>
    </row>
    <row r="16419" s="5" customFormat="1" ht="23" customHeight="1" spans="2:13">
      <c r="B16419" s="11"/>
      <c r="C16419" s="11"/>
      <c r="I16419" s="13"/>
      <c r="M16419" s="4"/>
    </row>
    <row r="16420" s="5" customFormat="1" ht="23" customHeight="1" spans="2:13">
      <c r="B16420" s="11"/>
      <c r="C16420" s="11"/>
      <c r="I16420" s="13"/>
      <c r="M16420" s="4"/>
    </row>
    <row r="16421" s="5" customFormat="1" ht="23" customHeight="1" spans="2:13">
      <c r="B16421" s="11"/>
      <c r="C16421" s="11"/>
      <c r="I16421" s="13"/>
      <c r="M16421" s="4"/>
    </row>
    <row r="16422" s="5" customFormat="1" ht="23" customHeight="1" spans="2:13">
      <c r="B16422" s="11"/>
      <c r="C16422" s="11"/>
      <c r="I16422" s="13"/>
      <c r="M16422" s="4"/>
    </row>
    <row r="16423" s="5" customFormat="1" ht="23" customHeight="1" spans="2:13">
      <c r="B16423" s="11"/>
      <c r="C16423" s="11"/>
      <c r="I16423" s="13"/>
      <c r="M16423" s="4"/>
    </row>
    <row r="16424" s="5" customFormat="1" ht="23" customHeight="1" spans="2:13">
      <c r="B16424" s="11"/>
      <c r="C16424" s="11"/>
      <c r="I16424" s="13"/>
      <c r="M16424" s="4"/>
    </row>
    <row r="16425" s="5" customFormat="1" ht="23" customHeight="1" spans="2:13">
      <c r="B16425" s="11"/>
      <c r="C16425" s="11"/>
      <c r="I16425" s="13"/>
      <c r="M16425" s="4"/>
    </row>
    <row r="16426" s="5" customFormat="1" ht="23" customHeight="1" spans="2:13">
      <c r="B16426" s="11"/>
      <c r="C16426" s="11"/>
      <c r="I16426" s="13"/>
      <c r="M16426" s="4"/>
    </row>
    <row r="16427" s="5" customFormat="1" ht="23" customHeight="1" spans="2:13">
      <c r="B16427" s="11"/>
      <c r="C16427" s="11"/>
      <c r="I16427" s="13"/>
      <c r="M16427" s="4"/>
    </row>
    <row r="16428" s="5" customFormat="1" ht="23" customHeight="1" spans="2:13">
      <c r="B16428" s="11"/>
      <c r="C16428" s="11"/>
      <c r="I16428" s="13"/>
      <c r="M16428" s="4"/>
    </row>
    <row r="16429" s="5" customFormat="1" ht="23" customHeight="1" spans="2:13">
      <c r="B16429" s="11"/>
      <c r="C16429" s="11"/>
      <c r="I16429" s="13"/>
      <c r="M16429" s="4"/>
    </row>
    <row r="16430" s="5" customFormat="1" ht="23" customHeight="1" spans="2:13">
      <c r="B16430" s="11"/>
      <c r="C16430" s="11"/>
      <c r="I16430" s="13"/>
      <c r="M16430" s="4"/>
    </row>
    <row r="16431" s="5" customFormat="1" ht="23" customHeight="1" spans="2:13">
      <c r="B16431" s="11"/>
      <c r="C16431" s="11"/>
      <c r="I16431" s="13"/>
      <c r="M16431" s="4"/>
    </row>
    <row r="16432" s="5" customFormat="1" ht="23" customHeight="1" spans="2:13">
      <c r="B16432" s="11"/>
      <c r="C16432" s="11"/>
      <c r="I16432" s="13"/>
      <c r="M16432" s="4"/>
    </row>
    <row r="16433" s="5" customFormat="1" ht="23" customHeight="1" spans="2:13">
      <c r="B16433" s="11"/>
      <c r="C16433" s="11"/>
      <c r="I16433" s="13"/>
      <c r="M16433" s="4"/>
    </row>
    <row r="16434" s="5" customFormat="1" ht="23" customHeight="1" spans="2:13">
      <c r="B16434" s="11"/>
      <c r="C16434" s="11"/>
      <c r="I16434" s="13"/>
      <c r="M16434" s="4"/>
    </row>
    <row r="16435" s="5" customFormat="1" ht="23" customHeight="1" spans="2:13">
      <c r="B16435" s="11"/>
      <c r="C16435" s="11"/>
      <c r="I16435" s="13"/>
      <c r="M16435" s="4"/>
    </row>
    <row r="16436" s="5" customFormat="1" ht="23" customHeight="1" spans="2:13">
      <c r="B16436" s="11"/>
      <c r="C16436" s="11"/>
      <c r="I16436" s="13"/>
      <c r="M16436" s="4"/>
    </row>
    <row r="16437" s="5" customFormat="1" ht="23" customHeight="1" spans="2:13">
      <c r="B16437" s="11"/>
      <c r="C16437" s="11"/>
      <c r="I16437" s="13"/>
      <c r="M16437" s="4"/>
    </row>
    <row r="16438" s="5" customFormat="1" ht="23" customHeight="1" spans="2:13">
      <c r="B16438" s="11"/>
      <c r="C16438" s="11"/>
      <c r="I16438" s="13"/>
      <c r="M16438" s="4"/>
    </row>
    <row r="16439" s="5" customFormat="1" ht="23" customHeight="1" spans="2:13">
      <c r="B16439" s="11"/>
      <c r="C16439" s="11"/>
      <c r="I16439" s="13"/>
      <c r="M16439" s="4"/>
    </row>
    <row r="16440" s="5" customFormat="1" ht="23" customHeight="1" spans="2:13">
      <c r="B16440" s="11"/>
      <c r="C16440" s="11"/>
      <c r="I16440" s="13"/>
      <c r="M16440" s="4"/>
    </row>
    <row r="16441" s="5" customFormat="1" ht="23" customHeight="1" spans="2:13">
      <c r="B16441" s="11"/>
      <c r="C16441" s="11"/>
      <c r="I16441" s="13"/>
      <c r="M16441" s="4"/>
    </row>
    <row r="16442" s="5" customFormat="1" ht="23" customHeight="1" spans="2:13">
      <c r="B16442" s="11"/>
      <c r="C16442" s="11"/>
      <c r="I16442" s="13"/>
      <c r="M16442" s="4"/>
    </row>
    <row r="16443" s="5" customFormat="1" ht="23" customHeight="1" spans="2:13">
      <c r="B16443" s="11"/>
      <c r="C16443" s="11"/>
      <c r="I16443" s="13"/>
      <c r="M16443" s="4"/>
    </row>
    <row r="16444" s="5" customFormat="1" ht="23" customHeight="1" spans="2:13">
      <c r="B16444" s="11"/>
      <c r="C16444" s="11"/>
      <c r="I16444" s="13"/>
      <c r="M16444" s="4"/>
    </row>
    <row r="16445" s="5" customFormat="1" ht="23" customHeight="1" spans="2:13">
      <c r="B16445" s="11"/>
      <c r="C16445" s="11"/>
      <c r="I16445" s="13"/>
      <c r="M16445" s="4"/>
    </row>
    <row r="16446" s="5" customFormat="1" ht="23" customHeight="1" spans="2:13">
      <c r="B16446" s="11"/>
      <c r="C16446" s="11"/>
      <c r="I16446" s="13"/>
      <c r="M16446" s="4"/>
    </row>
    <row r="16447" s="5" customFormat="1" ht="23" customHeight="1" spans="2:13">
      <c r="B16447" s="11"/>
      <c r="C16447" s="11"/>
      <c r="I16447" s="13"/>
      <c r="M16447" s="4"/>
    </row>
    <row r="16448" s="5" customFormat="1" ht="23" customHeight="1" spans="2:13">
      <c r="B16448" s="11"/>
      <c r="C16448" s="11"/>
      <c r="I16448" s="13"/>
      <c r="M16448" s="4"/>
    </row>
    <row r="16449" s="5" customFormat="1" ht="23" customHeight="1" spans="2:13">
      <c r="B16449" s="11"/>
      <c r="C16449" s="11"/>
      <c r="I16449" s="13"/>
      <c r="M16449" s="4"/>
    </row>
    <row r="16450" s="5" customFormat="1" ht="23" customHeight="1" spans="2:13">
      <c r="B16450" s="11"/>
      <c r="C16450" s="11"/>
      <c r="I16450" s="13"/>
      <c r="M16450" s="4"/>
    </row>
    <row r="16451" s="5" customFormat="1" ht="23" customHeight="1" spans="2:13">
      <c r="B16451" s="11"/>
      <c r="C16451" s="11"/>
      <c r="I16451" s="13"/>
      <c r="M16451" s="4"/>
    </row>
    <row r="16452" s="5" customFormat="1" ht="23" customHeight="1" spans="2:13">
      <c r="B16452" s="11"/>
      <c r="C16452" s="11"/>
      <c r="I16452" s="13"/>
      <c r="M16452" s="4"/>
    </row>
    <row r="16453" s="5" customFormat="1" ht="23" customHeight="1" spans="2:13">
      <c r="B16453" s="11"/>
      <c r="C16453" s="11"/>
      <c r="I16453" s="13"/>
      <c r="M16453" s="4"/>
    </row>
    <row r="16454" s="5" customFormat="1" ht="23" customHeight="1" spans="2:13">
      <c r="B16454" s="11"/>
      <c r="C16454" s="11"/>
      <c r="I16454" s="13"/>
      <c r="M16454" s="4"/>
    </row>
    <row r="16455" s="5" customFormat="1" ht="23" customHeight="1" spans="2:13">
      <c r="B16455" s="11"/>
      <c r="C16455" s="11"/>
      <c r="I16455" s="13"/>
      <c r="M16455" s="4"/>
    </row>
    <row r="16456" s="5" customFormat="1" ht="23" customHeight="1" spans="2:13">
      <c r="B16456" s="11"/>
      <c r="C16456" s="11"/>
      <c r="I16456" s="13"/>
      <c r="M16456" s="4"/>
    </row>
    <row r="16457" s="5" customFormat="1" ht="23" customHeight="1" spans="2:13">
      <c r="B16457" s="11"/>
      <c r="C16457" s="11"/>
      <c r="I16457" s="13"/>
      <c r="M16457" s="4"/>
    </row>
    <row r="16458" s="5" customFormat="1" ht="23" customHeight="1" spans="2:13">
      <c r="B16458" s="11"/>
      <c r="C16458" s="11"/>
      <c r="I16458" s="13"/>
      <c r="M16458" s="4"/>
    </row>
    <row r="16459" s="5" customFormat="1" ht="23" customHeight="1" spans="2:13">
      <c r="B16459" s="11"/>
      <c r="C16459" s="11"/>
      <c r="I16459" s="13"/>
      <c r="M16459" s="4"/>
    </row>
    <row r="16460" s="5" customFormat="1" ht="23" customHeight="1" spans="2:13">
      <c r="B16460" s="11"/>
      <c r="C16460" s="11"/>
      <c r="I16460" s="13"/>
      <c r="M16460" s="4"/>
    </row>
    <row r="16461" s="5" customFormat="1" ht="23" customHeight="1" spans="2:13">
      <c r="B16461" s="11"/>
      <c r="C16461" s="11"/>
      <c r="I16461" s="13"/>
      <c r="M16461" s="4"/>
    </row>
    <row r="16462" s="5" customFormat="1" ht="23" customHeight="1" spans="2:13">
      <c r="B16462" s="11"/>
      <c r="C16462" s="11"/>
      <c r="I16462" s="13"/>
      <c r="M16462" s="4"/>
    </row>
    <row r="16463" s="5" customFormat="1" ht="23" customHeight="1" spans="2:13">
      <c r="B16463" s="11"/>
      <c r="C16463" s="11"/>
      <c r="I16463" s="13"/>
      <c r="M16463" s="4"/>
    </row>
    <row r="16464" s="5" customFormat="1" ht="23" customHeight="1" spans="2:13">
      <c r="B16464" s="11"/>
      <c r="C16464" s="11"/>
      <c r="I16464" s="13"/>
      <c r="M16464" s="4"/>
    </row>
    <row r="16465" s="5" customFormat="1" ht="23" customHeight="1" spans="2:13">
      <c r="B16465" s="11"/>
      <c r="C16465" s="11"/>
      <c r="I16465" s="13"/>
      <c r="M16465" s="4"/>
    </row>
    <row r="16466" s="5" customFormat="1" ht="23" customHeight="1" spans="2:13">
      <c r="B16466" s="11"/>
      <c r="C16466" s="11"/>
      <c r="I16466" s="13"/>
      <c r="M16466" s="4"/>
    </row>
    <row r="16467" s="5" customFormat="1" ht="23" customHeight="1" spans="2:13">
      <c r="B16467" s="11"/>
      <c r="C16467" s="11"/>
      <c r="I16467" s="13"/>
      <c r="M16467" s="4"/>
    </row>
    <row r="16468" s="5" customFormat="1" ht="23" customHeight="1" spans="2:13">
      <c r="B16468" s="11"/>
      <c r="C16468" s="11"/>
      <c r="I16468" s="13"/>
      <c r="M16468" s="4"/>
    </row>
    <row r="16469" s="5" customFormat="1" ht="23" customHeight="1" spans="2:13">
      <c r="B16469" s="11"/>
      <c r="C16469" s="11"/>
      <c r="I16469" s="13"/>
      <c r="M16469" s="4"/>
    </row>
    <row r="16470" s="5" customFormat="1" ht="23" customHeight="1" spans="2:13">
      <c r="B16470" s="11"/>
      <c r="C16470" s="11"/>
      <c r="I16470" s="13"/>
      <c r="M16470" s="4"/>
    </row>
    <row r="16471" s="5" customFormat="1" ht="23" customHeight="1" spans="2:13">
      <c r="B16471" s="11"/>
      <c r="C16471" s="11"/>
      <c r="I16471" s="13"/>
      <c r="M16471" s="4"/>
    </row>
    <row r="16472" s="5" customFormat="1" ht="23" customHeight="1" spans="2:13">
      <c r="B16472" s="11"/>
      <c r="C16472" s="11"/>
      <c r="I16472" s="13"/>
      <c r="M16472" s="4"/>
    </row>
    <row r="16473" s="5" customFormat="1" ht="23" customHeight="1" spans="2:13">
      <c r="B16473" s="11"/>
      <c r="C16473" s="11"/>
      <c r="I16473" s="13"/>
      <c r="M16473" s="4"/>
    </row>
    <row r="16474" s="5" customFormat="1" ht="23" customHeight="1" spans="2:13">
      <c r="B16474" s="11"/>
      <c r="C16474" s="11"/>
      <c r="I16474" s="13"/>
      <c r="M16474" s="4"/>
    </row>
    <row r="16475" s="5" customFormat="1" ht="23" customHeight="1" spans="2:13">
      <c r="B16475" s="11"/>
      <c r="C16475" s="11"/>
      <c r="I16475" s="13"/>
      <c r="M16475" s="4"/>
    </row>
    <row r="16476" s="5" customFormat="1" ht="23" customHeight="1" spans="2:13">
      <c r="B16476" s="11"/>
      <c r="C16476" s="11"/>
      <c r="I16476" s="13"/>
      <c r="M16476" s="4"/>
    </row>
    <row r="16477" s="5" customFormat="1" ht="23" customHeight="1" spans="2:13">
      <c r="B16477" s="11"/>
      <c r="C16477" s="11"/>
      <c r="I16477" s="13"/>
      <c r="M16477" s="4"/>
    </row>
    <row r="16478" s="5" customFormat="1" ht="23" customHeight="1" spans="2:13">
      <c r="B16478" s="11"/>
      <c r="C16478" s="11"/>
      <c r="I16478" s="13"/>
      <c r="M16478" s="4"/>
    </row>
    <row r="16479" s="5" customFormat="1" ht="23" customHeight="1" spans="2:13">
      <c r="B16479" s="11"/>
      <c r="C16479" s="11"/>
      <c r="I16479" s="13"/>
      <c r="M16479" s="4"/>
    </row>
    <row r="16480" s="5" customFormat="1" ht="23" customHeight="1" spans="2:13">
      <c r="B16480" s="11"/>
      <c r="C16480" s="11"/>
      <c r="I16480" s="13"/>
      <c r="M16480" s="4"/>
    </row>
    <row r="16481" s="5" customFormat="1" ht="23" customHeight="1" spans="2:13">
      <c r="B16481" s="11"/>
      <c r="C16481" s="11"/>
      <c r="I16481" s="13"/>
      <c r="M16481" s="4"/>
    </row>
    <row r="16482" s="5" customFormat="1" ht="23" customHeight="1" spans="2:13">
      <c r="B16482" s="11"/>
      <c r="C16482" s="11"/>
      <c r="I16482" s="13"/>
      <c r="M16482" s="4"/>
    </row>
    <row r="16483" s="5" customFormat="1" ht="23" customHeight="1" spans="2:13">
      <c r="B16483" s="11"/>
      <c r="C16483" s="11"/>
      <c r="I16483" s="13"/>
      <c r="M16483" s="4"/>
    </row>
    <row r="16484" s="5" customFormat="1" ht="23" customHeight="1" spans="2:13">
      <c r="B16484" s="11"/>
      <c r="C16484" s="11"/>
      <c r="I16484" s="13"/>
      <c r="M16484" s="4"/>
    </row>
    <row r="16485" s="5" customFormat="1" ht="23" customHeight="1" spans="2:13">
      <c r="B16485" s="11"/>
      <c r="C16485" s="11"/>
      <c r="I16485" s="13"/>
      <c r="M16485" s="4"/>
    </row>
    <row r="16486" s="5" customFormat="1" ht="23" customHeight="1" spans="2:13">
      <c r="B16486" s="11"/>
      <c r="C16486" s="11"/>
      <c r="I16486" s="13"/>
      <c r="M16486" s="4"/>
    </row>
    <row r="16487" s="5" customFormat="1" ht="23" customHeight="1" spans="2:13">
      <c r="B16487" s="11"/>
      <c r="C16487" s="11"/>
      <c r="I16487" s="13"/>
      <c r="M16487" s="4"/>
    </row>
    <row r="16488" s="5" customFormat="1" ht="23" customHeight="1" spans="2:13">
      <c r="B16488" s="11"/>
      <c r="C16488" s="11"/>
      <c r="I16488" s="13"/>
      <c r="M16488" s="4"/>
    </row>
    <row r="16489" s="5" customFormat="1" ht="23" customHeight="1" spans="2:13">
      <c r="B16489" s="11"/>
      <c r="C16489" s="11"/>
      <c r="I16489" s="13"/>
      <c r="M16489" s="4"/>
    </row>
    <row r="16490" s="5" customFormat="1" ht="23" customHeight="1" spans="2:13">
      <c r="B16490" s="11"/>
      <c r="C16490" s="11"/>
      <c r="I16490" s="13"/>
      <c r="M16490" s="4"/>
    </row>
    <row r="16491" s="5" customFormat="1" ht="23" customHeight="1" spans="2:13">
      <c r="B16491" s="11"/>
      <c r="C16491" s="11"/>
      <c r="I16491" s="13"/>
      <c r="M16491" s="4"/>
    </row>
    <row r="16492" s="5" customFormat="1" ht="23" customHeight="1" spans="2:13">
      <c r="B16492" s="11"/>
      <c r="C16492" s="11"/>
      <c r="I16492" s="13"/>
      <c r="M16492" s="4"/>
    </row>
    <row r="16493" s="5" customFormat="1" ht="23" customHeight="1" spans="2:13">
      <c r="B16493" s="11"/>
      <c r="C16493" s="11"/>
      <c r="I16493" s="13"/>
      <c r="M16493" s="4"/>
    </row>
    <row r="16494" s="5" customFormat="1" ht="23" customHeight="1" spans="2:13">
      <c r="B16494" s="11"/>
      <c r="C16494" s="11"/>
      <c r="I16494" s="13"/>
      <c r="M16494" s="4"/>
    </row>
    <row r="16495" s="5" customFormat="1" ht="23" customHeight="1" spans="2:13">
      <c r="B16495" s="11"/>
      <c r="C16495" s="11"/>
      <c r="I16495" s="13"/>
      <c r="M16495" s="4"/>
    </row>
    <row r="16496" s="5" customFormat="1" ht="23" customHeight="1" spans="2:13">
      <c r="B16496" s="11"/>
      <c r="C16496" s="11"/>
      <c r="I16496" s="13"/>
      <c r="M16496" s="4"/>
    </row>
    <row r="16497" s="5" customFormat="1" ht="23" customHeight="1" spans="2:13">
      <c r="B16497" s="11"/>
      <c r="C16497" s="11"/>
      <c r="I16497" s="13"/>
      <c r="M16497" s="4"/>
    </row>
    <row r="16498" s="5" customFormat="1" ht="23" customHeight="1" spans="2:13">
      <c r="B16498" s="11"/>
      <c r="C16498" s="11"/>
      <c r="I16498" s="13"/>
      <c r="M16498" s="4"/>
    </row>
    <row r="16499" s="5" customFormat="1" ht="23" customHeight="1" spans="2:13">
      <c r="B16499" s="11"/>
      <c r="C16499" s="11"/>
      <c r="I16499" s="13"/>
      <c r="M16499" s="4"/>
    </row>
    <row r="16500" s="5" customFormat="1" ht="23" customHeight="1" spans="2:13">
      <c r="B16500" s="11"/>
      <c r="C16500" s="11"/>
      <c r="I16500" s="13"/>
      <c r="M16500" s="4"/>
    </row>
    <row r="16501" s="5" customFormat="1" ht="23" customHeight="1" spans="2:13">
      <c r="B16501" s="11"/>
      <c r="C16501" s="11"/>
      <c r="I16501" s="13"/>
      <c r="M16501" s="4"/>
    </row>
    <row r="16502" s="5" customFormat="1" ht="23" customHeight="1" spans="2:13">
      <c r="B16502" s="11"/>
      <c r="C16502" s="11"/>
      <c r="I16502" s="13"/>
      <c r="M16502" s="4"/>
    </row>
    <row r="16503" s="5" customFormat="1" ht="23" customHeight="1" spans="2:13">
      <c r="B16503" s="11"/>
      <c r="C16503" s="11"/>
      <c r="I16503" s="13"/>
      <c r="M16503" s="4"/>
    </row>
    <row r="16504" s="5" customFormat="1" ht="23" customHeight="1" spans="2:13">
      <c r="B16504" s="11"/>
      <c r="C16504" s="11"/>
      <c r="I16504" s="13"/>
      <c r="M16504" s="4"/>
    </row>
    <row r="16505" s="5" customFormat="1" ht="23" customHeight="1" spans="2:13">
      <c r="B16505" s="11"/>
      <c r="C16505" s="11"/>
      <c r="I16505" s="13"/>
      <c r="M16505" s="4"/>
    </row>
    <row r="16506" s="5" customFormat="1" ht="23" customHeight="1" spans="2:13">
      <c r="B16506" s="11"/>
      <c r="C16506" s="11"/>
      <c r="I16506" s="13"/>
      <c r="M16506" s="4"/>
    </row>
    <row r="16507" s="5" customFormat="1" ht="23" customHeight="1" spans="2:13">
      <c r="B16507" s="11"/>
      <c r="C16507" s="11"/>
      <c r="I16507" s="13"/>
      <c r="M16507" s="4"/>
    </row>
    <row r="16508" s="5" customFormat="1" ht="23" customHeight="1" spans="2:13">
      <c r="B16508" s="11"/>
      <c r="C16508" s="11"/>
      <c r="I16508" s="13"/>
      <c r="M16508" s="4"/>
    </row>
    <row r="16509" s="5" customFormat="1" ht="23" customHeight="1" spans="2:13">
      <c r="B16509" s="11"/>
      <c r="C16509" s="11"/>
      <c r="I16509" s="13"/>
      <c r="M16509" s="4"/>
    </row>
    <row r="16510" s="5" customFormat="1" ht="23" customHeight="1" spans="2:13">
      <c r="B16510" s="11"/>
      <c r="C16510" s="11"/>
      <c r="I16510" s="13"/>
      <c r="M16510" s="4"/>
    </row>
    <row r="16511" s="5" customFormat="1" ht="23" customHeight="1" spans="2:13">
      <c r="B16511" s="11"/>
      <c r="C16511" s="11"/>
      <c r="I16511" s="13"/>
      <c r="M16511" s="4"/>
    </row>
    <row r="16512" s="5" customFormat="1" ht="23" customHeight="1" spans="2:13">
      <c r="B16512" s="11"/>
      <c r="C16512" s="11"/>
      <c r="I16512" s="13"/>
      <c r="M16512" s="4"/>
    </row>
    <row r="16513" s="5" customFormat="1" ht="23" customHeight="1" spans="2:13">
      <c r="B16513" s="11"/>
      <c r="C16513" s="11"/>
      <c r="I16513" s="13"/>
      <c r="M16513" s="4"/>
    </row>
    <row r="16514" s="5" customFormat="1" ht="23" customHeight="1" spans="2:13">
      <c r="B16514" s="11"/>
      <c r="C16514" s="11"/>
      <c r="I16514" s="13"/>
      <c r="M16514" s="4"/>
    </row>
    <row r="16515" s="5" customFormat="1" ht="23" customHeight="1" spans="2:13">
      <c r="B16515" s="11"/>
      <c r="C16515" s="11"/>
      <c r="I16515" s="13"/>
      <c r="M16515" s="4"/>
    </row>
    <row r="16516" s="5" customFormat="1" ht="23" customHeight="1" spans="2:13">
      <c r="B16516" s="11"/>
      <c r="C16516" s="11"/>
      <c r="I16516" s="13"/>
      <c r="M16516" s="4"/>
    </row>
    <row r="16517" s="5" customFormat="1" ht="23" customHeight="1" spans="2:13">
      <c r="B16517" s="11"/>
      <c r="C16517" s="11"/>
      <c r="I16517" s="13"/>
      <c r="M16517" s="4"/>
    </row>
    <row r="16518" s="5" customFormat="1" ht="23" customHeight="1" spans="2:13">
      <c r="B16518" s="11"/>
      <c r="C16518" s="11"/>
      <c r="I16518" s="13"/>
      <c r="M16518" s="4"/>
    </row>
    <row r="16519" s="5" customFormat="1" ht="23" customHeight="1" spans="2:13">
      <c r="B16519" s="11"/>
      <c r="C16519" s="11"/>
      <c r="I16519" s="13"/>
      <c r="M16519" s="4"/>
    </row>
    <row r="16520" s="5" customFormat="1" ht="23" customHeight="1" spans="2:13">
      <c r="B16520" s="11"/>
      <c r="C16520" s="11"/>
      <c r="I16520" s="13"/>
      <c r="M16520" s="4"/>
    </row>
    <row r="16521" s="5" customFormat="1" ht="23" customHeight="1" spans="2:13">
      <c r="B16521" s="11"/>
      <c r="C16521" s="11"/>
      <c r="I16521" s="13"/>
      <c r="M16521" s="4"/>
    </row>
    <row r="16522" s="5" customFormat="1" ht="23" customHeight="1" spans="2:13">
      <c r="B16522" s="11"/>
      <c r="C16522" s="11"/>
      <c r="I16522" s="13"/>
      <c r="M16522" s="4"/>
    </row>
    <row r="16523" s="5" customFormat="1" ht="23" customHeight="1" spans="2:13">
      <c r="B16523" s="11"/>
      <c r="C16523" s="11"/>
      <c r="I16523" s="13"/>
      <c r="M16523" s="4"/>
    </row>
    <row r="16524" s="5" customFormat="1" ht="23" customHeight="1" spans="2:13">
      <c r="B16524" s="11"/>
      <c r="C16524" s="11"/>
      <c r="I16524" s="13"/>
      <c r="M16524" s="4"/>
    </row>
    <row r="16525" s="5" customFormat="1" ht="23" customHeight="1" spans="2:13">
      <c r="B16525" s="11"/>
      <c r="C16525" s="11"/>
      <c r="I16525" s="13"/>
      <c r="M16525" s="4"/>
    </row>
    <row r="16526" s="5" customFormat="1" ht="23" customHeight="1" spans="2:13">
      <c r="B16526" s="11"/>
      <c r="C16526" s="11"/>
      <c r="I16526" s="13"/>
      <c r="M16526" s="4"/>
    </row>
    <row r="16527" s="5" customFormat="1" ht="23" customHeight="1" spans="2:13">
      <c r="B16527" s="11"/>
      <c r="C16527" s="11"/>
      <c r="I16527" s="13"/>
      <c r="M16527" s="4"/>
    </row>
    <row r="16528" s="5" customFormat="1" ht="23" customHeight="1" spans="2:13">
      <c r="B16528" s="11"/>
      <c r="C16528" s="11"/>
      <c r="I16528" s="13"/>
      <c r="M16528" s="4"/>
    </row>
    <row r="16529" s="5" customFormat="1" ht="23" customHeight="1" spans="2:13">
      <c r="B16529" s="11"/>
      <c r="C16529" s="11"/>
      <c r="I16529" s="13"/>
      <c r="M16529" s="4"/>
    </row>
    <row r="16530" s="5" customFormat="1" ht="23" customHeight="1" spans="2:13">
      <c r="B16530" s="11"/>
      <c r="C16530" s="11"/>
      <c r="I16530" s="13"/>
      <c r="M16530" s="4"/>
    </row>
    <row r="16531" s="5" customFormat="1" ht="23" customHeight="1" spans="2:13">
      <c r="B16531" s="11"/>
      <c r="C16531" s="11"/>
      <c r="I16531" s="13"/>
      <c r="M16531" s="4"/>
    </row>
    <row r="16532" s="5" customFormat="1" ht="23" customHeight="1" spans="2:13">
      <c r="B16532" s="11"/>
      <c r="C16532" s="11"/>
      <c r="I16532" s="13"/>
      <c r="M16532" s="4"/>
    </row>
    <row r="16533" s="5" customFormat="1" ht="23" customHeight="1" spans="2:13">
      <c r="B16533" s="11"/>
      <c r="C16533" s="11"/>
      <c r="I16533" s="13"/>
      <c r="M16533" s="4"/>
    </row>
    <row r="16534" s="5" customFormat="1" ht="23" customHeight="1" spans="2:13">
      <c r="B16534" s="11"/>
      <c r="C16534" s="11"/>
      <c r="I16534" s="13"/>
      <c r="M16534" s="4"/>
    </row>
    <row r="16535" s="5" customFormat="1" ht="23" customHeight="1" spans="2:13">
      <c r="B16535" s="11"/>
      <c r="C16535" s="11"/>
      <c r="I16535" s="13"/>
      <c r="M16535" s="4"/>
    </row>
    <row r="16536" s="5" customFormat="1" ht="23" customHeight="1" spans="2:13">
      <c r="B16536" s="11"/>
      <c r="C16536" s="11"/>
      <c r="I16536" s="13"/>
      <c r="M16536" s="4"/>
    </row>
    <row r="16537" s="5" customFormat="1" ht="23" customHeight="1" spans="2:13">
      <c r="B16537" s="11"/>
      <c r="C16537" s="11"/>
      <c r="I16537" s="13"/>
      <c r="M16537" s="4"/>
    </row>
    <row r="16538" s="5" customFormat="1" ht="23" customHeight="1" spans="2:13">
      <c r="B16538" s="11"/>
      <c r="C16538" s="11"/>
      <c r="I16538" s="13"/>
      <c r="M16538" s="4"/>
    </row>
    <row r="16539" s="5" customFormat="1" ht="23" customHeight="1" spans="2:13">
      <c r="B16539" s="11"/>
      <c r="C16539" s="11"/>
      <c r="I16539" s="13"/>
      <c r="M16539" s="4"/>
    </row>
    <row r="16540" s="5" customFormat="1" ht="23" customHeight="1" spans="2:13">
      <c r="B16540" s="11"/>
      <c r="C16540" s="11"/>
      <c r="I16540" s="13"/>
      <c r="M16540" s="4"/>
    </row>
    <row r="16541" s="5" customFormat="1" ht="23" customHeight="1" spans="2:13">
      <c r="B16541" s="11"/>
      <c r="C16541" s="11"/>
      <c r="I16541" s="13"/>
      <c r="M16541" s="4"/>
    </row>
    <row r="16542" s="5" customFormat="1" ht="23" customHeight="1" spans="2:13">
      <c r="B16542" s="11"/>
      <c r="C16542" s="11"/>
      <c r="I16542" s="13"/>
      <c r="M16542" s="4"/>
    </row>
    <row r="16543" s="5" customFormat="1" ht="23" customHeight="1" spans="2:13">
      <c r="B16543" s="11"/>
      <c r="C16543" s="11"/>
      <c r="I16543" s="13"/>
      <c r="M16543" s="4"/>
    </row>
    <row r="16544" s="5" customFormat="1" ht="23" customHeight="1" spans="2:13">
      <c r="B16544" s="11"/>
      <c r="C16544" s="11"/>
      <c r="I16544" s="13"/>
      <c r="M16544" s="4"/>
    </row>
    <row r="16545" s="5" customFormat="1" ht="23" customHeight="1" spans="2:13">
      <c r="B16545" s="11"/>
      <c r="C16545" s="11"/>
      <c r="I16545" s="13"/>
      <c r="M16545" s="4"/>
    </row>
    <row r="16546" s="5" customFormat="1" ht="23" customHeight="1" spans="2:13">
      <c r="B16546" s="11"/>
      <c r="C16546" s="11"/>
      <c r="I16546" s="13"/>
      <c r="M16546" s="4"/>
    </row>
    <row r="16547" s="5" customFormat="1" ht="23" customHeight="1" spans="2:13">
      <c r="B16547" s="11"/>
      <c r="C16547" s="11"/>
      <c r="I16547" s="13"/>
      <c r="M16547" s="4"/>
    </row>
    <row r="16548" s="5" customFormat="1" ht="23" customHeight="1" spans="2:13">
      <c r="B16548" s="11"/>
      <c r="C16548" s="11"/>
      <c r="I16548" s="13"/>
      <c r="M16548" s="4"/>
    </row>
    <row r="16549" s="5" customFormat="1" ht="23" customHeight="1" spans="2:13">
      <c r="B16549" s="11"/>
      <c r="C16549" s="11"/>
      <c r="I16549" s="13"/>
      <c r="M16549" s="4"/>
    </row>
    <row r="16550" s="5" customFormat="1" ht="23" customHeight="1" spans="2:13">
      <c r="B16550" s="11"/>
      <c r="C16550" s="11"/>
      <c r="I16550" s="13"/>
      <c r="M16550" s="4"/>
    </row>
    <row r="16551" s="5" customFormat="1" ht="23" customHeight="1" spans="2:13">
      <c r="B16551" s="11"/>
      <c r="C16551" s="11"/>
      <c r="I16551" s="13"/>
      <c r="M16551" s="4"/>
    </row>
    <row r="16552" s="5" customFormat="1" ht="23" customHeight="1" spans="2:13">
      <c r="B16552" s="11"/>
      <c r="C16552" s="11"/>
      <c r="I16552" s="13"/>
      <c r="M16552" s="4"/>
    </row>
    <row r="16553" s="5" customFormat="1" ht="23" customHeight="1" spans="2:13">
      <c r="B16553" s="11"/>
      <c r="C16553" s="11"/>
      <c r="I16553" s="13"/>
      <c r="M16553" s="4"/>
    </row>
    <row r="16554" s="5" customFormat="1" ht="23" customHeight="1" spans="2:13">
      <c r="B16554" s="11"/>
      <c r="C16554" s="11"/>
      <c r="I16554" s="13"/>
      <c r="M16554" s="4"/>
    </row>
    <row r="16555" s="5" customFormat="1" ht="23" customHeight="1" spans="2:13">
      <c r="B16555" s="11"/>
      <c r="C16555" s="11"/>
      <c r="I16555" s="13"/>
      <c r="M16555" s="4"/>
    </row>
    <row r="16556" s="5" customFormat="1" ht="23" customHeight="1" spans="2:13">
      <c r="B16556" s="11"/>
      <c r="C16556" s="11"/>
      <c r="I16556" s="13"/>
      <c r="M16556" s="4"/>
    </row>
    <row r="16557" s="5" customFormat="1" ht="23" customHeight="1" spans="2:13">
      <c r="B16557" s="11"/>
      <c r="C16557" s="11"/>
      <c r="I16557" s="13"/>
      <c r="M16557" s="4"/>
    </row>
    <row r="16558" s="5" customFormat="1" ht="23" customHeight="1" spans="2:13">
      <c r="B16558" s="11"/>
      <c r="C16558" s="11"/>
      <c r="I16558" s="13"/>
      <c r="M16558" s="4"/>
    </row>
    <row r="16559" s="5" customFormat="1" ht="23" customHeight="1" spans="2:13">
      <c r="B16559" s="11"/>
      <c r="C16559" s="11"/>
      <c r="I16559" s="13"/>
      <c r="M16559" s="4"/>
    </row>
    <row r="16560" s="5" customFormat="1" ht="23" customHeight="1" spans="2:13">
      <c r="B16560" s="11"/>
      <c r="C16560" s="11"/>
      <c r="I16560" s="13"/>
      <c r="M16560" s="4"/>
    </row>
    <row r="16561" s="5" customFormat="1" ht="23" customHeight="1" spans="2:13">
      <c r="B16561" s="11"/>
      <c r="C16561" s="11"/>
      <c r="I16561" s="13"/>
      <c r="M16561" s="4"/>
    </row>
    <row r="16562" s="5" customFormat="1" ht="23" customHeight="1" spans="2:13">
      <c r="B16562" s="11"/>
      <c r="C16562" s="11"/>
      <c r="I16562" s="13"/>
      <c r="M16562" s="4"/>
    </row>
    <row r="16563" s="5" customFormat="1" ht="23" customHeight="1" spans="2:13">
      <c r="B16563" s="11"/>
      <c r="C16563" s="11"/>
      <c r="I16563" s="13"/>
      <c r="M16563" s="4"/>
    </row>
    <row r="16564" s="5" customFormat="1" ht="23" customHeight="1" spans="2:13">
      <c r="B16564" s="11"/>
      <c r="C16564" s="11"/>
      <c r="I16564" s="13"/>
      <c r="M16564" s="4"/>
    </row>
    <row r="16565" s="5" customFormat="1" ht="23" customHeight="1" spans="2:13">
      <c r="B16565" s="11"/>
      <c r="C16565" s="11"/>
      <c r="I16565" s="13"/>
      <c r="M16565" s="4"/>
    </row>
    <row r="16566" s="5" customFormat="1" ht="23" customHeight="1" spans="2:13">
      <c r="B16566" s="11"/>
      <c r="C16566" s="11"/>
      <c r="I16566" s="13"/>
      <c r="M16566" s="4"/>
    </row>
    <row r="16567" s="5" customFormat="1" ht="23" customHeight="1" spans="2:13">
      <c r="B16567" s="11"/>
      <c r="C16567" s="11"/>
      <c r="I16567" s="13"/>
      <c r="M16567" s="4"/>
    </row>
    <row r="16568" s="5" customFormat="1" ht="23" customHeight="1" spans="2:13">
      <c r="B16568" s="11"/>
      <c r="C16568" s="11"/>
      <c r="I16568" s="13"/>
      <c r="M16568" s="4"/>
    </row>
    <row r="16569" s="5" customFormat="1" ht="23" customHeight="1" spans="2:13">
      <c r="B16569" s="11"/>
      <c r="C16569" s="11"/>
      <c r="I16569" s="13"/>
      <c r="M16569" s="4"/>
    </row>
    <row r="16570" s="5" customFormat="1" ht="23" customHeight="1" spans="2:13">
      <c r="B16570" s="11"/>
      <c r="C16570" s="11"/>
      <c r="I16570" s="13"/>
      <c r="M16570" s="4"/>
    </row>
    <row r="16571" s="5" customFormat="1" ht="23" customHeight="1" spans="2:13">
      <c r="B16571" s="11"/>
      <c r="C16571" s="11"/>
      <c r="I16571" s="13"/>
      <c r="M16571" s="4"/>
    </row>
    <row r="16572" s="5" customFormat="1" ht="23" customHeight="1" spans="2:13">
      <c r="B16572" s="11"/>
      <c r="C16572" s="11"/>
      <c r="I16572" s="13"/>
      <c r="M16572" s="4"/>
    </row>
    <row r="16573" s="5" customFormat="1" ht="23" customHeight="1" spans="2:13">
      <c r="B16573" s="11"/>
      <c r="C16573" s="11"/>
      <c r="I16573" s="13"/>
      <c r="M16573" s="4"/>
    </row>
    <row r="16574" s="5" customFormat="1" ht="23" customHeight="1" spans="2:13">
      <c r="B16574" s="11"/>
      <c r="C16574" s="11"/>
      <c r="I16574" s="13"/>
      <c r="M16574" s="4"/>
    </row>
    <row r="16575" s="5" customFormat="1" ht="23" customHeight="1" spans="2:13">
      <c r="B16575" s="11"/>
      <c r="C16575" s="11"/>
      <c r="I16575" s="13"/>
      <c r="M16575" s="4"/>
    </row>
    <row r="16576" s="5" customFormat="1" ht="23" customHeight="1" spans="2:13">
      <c r="B16576" s="11"/>
      <c r="C16576" s="11"/>
      <c r="I16576" s="13"/>
      <c r="M16576" s="4"/>
    </row>
    <row r="16577" s="5" customFormat="1" ht="23" customHeight="1" spans="2:13">
      <c r="B16577" s="11"/>
      <c r="C16577" s="11"/>
      <c r="I16577" s="13"/>
      <c r="M16577" s="4"/>
    </row>
    <row r="16578" s="5" customFormat="1" ht="23" customHeight="1" spans="2:13">
      <c r="B16578" s="11"/>
      <c r="C16578" s="11"/>
      <c r="I16578" s="13"/>
      <c r="M16578" s="4"/>
    </row>
    <row r="16579" s="5" customFormat="1" ht="23" customHeight="1" spans="2:13">
      <c r="B16579" s="11"/>
      <c r="C16579" s="11"/>
      <c r="I16579" s="13"/>
      <c r="M16579" s="4"/>
    </row>
    <row r="16580" s="5" customFormat="1" ht="23" customHeight="1" spans="2:13">
      <c r="B16580" s="11"/>
      <c r="C16580" s="11"/>
      <c r="I16580" s="13"/>
      <c r="M16580" s="4"/>
    </row>
    <row r="16581" s="5" customFormat="1" ht="23" customHeight="1" spans="2:13">
      <c r="B16581" s="11"/>
      <c r="C16581" s="11"/>
      <c r="I16581" s="13"/>
      <c r="M16581" s="4"/>
    </row>
    <row r="16582" s="5" customFormat="1" ht="23" customHeight="1" spans="2:13">
      <c r="B16582" s="11"/>
      <c r="C16582" s="11"/>
      <c r="I16582" s="13"/>
      <c r="M16582" s="4"/>
    </row>
    <row r="16583" s="5" customFormat="1" ht="23" customHeight="1" spans="2:13">
      <c r="B16583" s="11"/>
      <c r="C16583" s="11"/>
      <c r="I16583" s="13"/>
      <c r="M16583" s="4"/>
    </row>
    <row r="16584" s="5" customFormat="1" ht="23" customHeight="1" spans="2:13">
      <c r="B16584" s="11"/>
      <c r="C16584" s="11"/>
      <c r="I16584" s="13"/>
      <c r="M16584" s="4"/>
    </row>
    <row r="16585" s="5" customFormat="1" ht="23" customHeight="1" spans="2:13">
      <c r="B16585" s="11"/>
      <c r="C16585" s="11"/>
      <c r="I16585" s="13"/>
      <c r="M16585" s="4"/>
    </row>
    <row r="16586" s="5" customFormat="1" ht="23" customHeight="1" spans="2:13">
      <c r="B16586" s="11"/>
      <c r="C16586" s="11"/>
      <c r="I16586" s="13"/>
      <c r="M16586" s="4"/>
    </row>
    <row r="16587" s="5" customFormat="1" ht="23" customHeight="1" spans="2:13">
      <c r="B16587" s="11"/>
      <c r="C16587" s="11"/>
      <c r="I16587" s="13"/>
      <c r="M16587" s="4"/>
    </row>
    <row r="16588" s="5" customFormat="1" ht="23" customHeight="1" spans="2:13">
      <c r="B16588" s="11"/>
      <c r="C16588" s="11"/>
      <c r="I16588" s="13"/>
      <c r="M16588" s="4"/>
    </row>
    <row r="16589" s="5" customFormat="1" ht="23" customHeight="1" spans="2:13">
      <c r="B16589" s="11"/>
      <c r="C16589" s="11"/>
      <c r="I16589" s="13"/>
      <c r="M16589" s="4"/>
    </row>
    <row r="16590" s="5" customFormat="1" ht="23" customHeight="1" spans="2:13">
      <c r="B16590" s="11"/>
      <c r="C16590" s="11"/>
      <c r="I16590" s="13"/>
      <c r="M16590" s="4"/>
    </row>
    <row r="16591" s="5" customFormat="1" ht="23" customHeight="1" spans="2:13">
      <c r="B16591" s="11"/>
      <c r="C16591" s="11"/>
      <c r="I16591" s="13"/>
      <c r="M16591" s="4"/>
    </row>
    <row r="16592" s="5" customFormat="1" ht="23" customHeight="1" spans="2:13">
      <c r="B16592" s="11"/>
      <c r="C16592" s="11"/>
      <c r="I16592" s="13"/>
      <c r="M16592" s="4"/>
    </row>
    <row r="16593" s="5" customFormat="1" ht="23" customHeight="1" spans="2:13">
      <c r="B16593" s="11"/>
      <c r="C16593" s="11"/>
      <c r="I16593" s="13"/>
      <c r="M16593" s="4"/>
    </row>
    <row r="16594" s="5" customFormat="1" ht="23" customHeight="1" spans="2:13">
      <c r="B16594" s="11"/>
      <c r="C16594" s="11"/>
      <c r="I16594" s="13"/>
      <c r="M16594" s="4"/>
    </row>
    <row r="16595" s="5" customFormat="1" ht="23" customHeight="1" spans="2:13">
      <c r="B16595" s="11"/>
      <c r="C16595" s="11"/>
      <c r="I16595" s="13"/>
      <c r="M16595" s="4"/>
    </row>
    <row r="16596" s="5" customFormat="1" ht="23" customHeight="1" spans="2:13">
      <c r="B16596" s="11"/>
      <c r="C16596" s="11"/>
      <c r="I16596" s="13"/>
      <c r="M16596" s="4"/>
    </row>
    <row r="16597" s="5" customFormat="1" ht="23" customHeight="1" spans="2:13">
      <c r="B16597" s="11"/>
      <c r="C16597" s="11"/>
      <c r="I16597" s="13"/>
      <c r="M16597" s="4"/>
    </row>
    <row r="16598" s="5" customFormat="1" ht="23" customHeight="1" spans="2:13">
      <c r="B16598" s="11"/>
      <c r="C16598" s="11"/>
      <c r="I16598" s="13"/>
      <c r="M16598" s="4"/>
    </row>
    <row r="16599" s="5" customFormat="1" ht="23" customHeight="1" spans="2:13">
      <c r="B16599" s="11"/>
      <c r="C16599" s="11"/>
      <c r="I16599" s="13"/>
      <c r="M16599" s="4"/>
    </row>
    <row r="16600" s="5" customFormat="1" ht="23" customHeight="1" spans="2:13">
      <c r="B16600" s="11"/>
      <c r="C16600" s="11"/>
      <c r="I16600" s="13"/>
      <c r="M16600" s="4"/>
    </row>
    <row r="16601" s="5" customFormat="1" ht="23" customHeight="1" spans="2:13">
      <c r="B16601" s="11"/>
      <c r="C16601" s="11"/>
      <c r="I16601" s="13"/>
      <c r="M16601" s="4"/>
    </row>
    <row r="16602" s="5" customFormat="1" ht="23" customHeight="1" spans="2:13">
      <c r="B16602" s="11"/>
      <c r="C16602" s="11"/>
      <c r="I16602" s="13"/>
      <c r="M16602" s="4"/>
    </row>
    <row r="16603" s="5" customFormat="1" ht="23" customHeight="1" spans="2:13">
      <c r="B16603" s="11"/>
      <c r="C16603" s="11"/>
      <c r="I16603" s="13"/>
      <c r="M16603" s="4"/>
    </row>
    <row r="16604" s="5" customFormat="1" ht="23" customHeight="1" spans="2:13">
      <c r="B16604" s="11"/>
      <c r="C16604" s="11"/>
      <c r="I16604" s="13"/>
      <c r="M16604" s="4"/>
    </row>
    <row r="16605" s="5" customFormat="1" ht="23" customHeight="1" spans="2:13">
      <c r="B16605" s="11"/>
      <c r="C16605" s="11"/>
      <c r="I16605" s="13"/>
      <c r="M16605" s="4"/>
    </row>
    <row r="16606" s="5" customFormat="1" ht="23" customHeight="1" spans="2:13">
      <c r="B16606" s="11"/>
      <c r="C16606" s="11"/>
      <c r="I16606" s="13"/>
      <c r="M16606" s="4"/>
    </row>
    <row r="16607" s="5" customFormat="1" ht="23" customHeight="1" spans="2:13">
      <c r="B16607" s="11"/>
      <c r="C16607" s="11"/>
      <c r="I16607" s="13"/>
      <c r="M16607" s="4"/>
    </row>
    <row r="16608" s="5" customFormat="1" ht="23" customHeight="1" spans="2:13">
      <c r="B16608" s="11"/>
      <c r="C16608" s="11"/>
      <c r="I16608" s="13"/>
      <c r="M16608" s="4"/>
    </row>
    <row r="16609" s="5" customFormat="1" ht="23" customHeight="1" spans="2:13">
      <c r="B16609" s="11"/>
      <c r="C16609" s="11"/>
      <c r="I16609" s="13"/>
      <c r="M16609" s="4"/>
    </row>
    <row r="16610" s="5" customFormat="1" ht="23" customHeight="1" spans="2:13">
      <c r="B16610" s="11"/>
      <c r="C16610" s="11"/>
      <c r="I16610" s="13"/>
      <c r="M16610" s="4"/>
    </row>
    <row r="16611" s="5" customFormat="1" ht="23" customHeight="1" spans="2:13">
      <c r="B16611" s="11"/>
      <c r="C16611" s="11"/>
      <c r="I16611" s="13"/>
      <c r="M16611" s="4"/>
    </row>
    <row r="16612" s="5" customFormat="1" ht="23" customHeight="1" spans="2:13">
      <c r="B16612" s="11"/>
      <c r="C16612" s="11"/>
      <c r="I16612" s="13"/>
      <c r="M16612" s="4"/>
    </row>
    <row r="16613" s="5" customFormat="1" ht="23" customHeight="1" spans="2:13">
      <c r="B16613" s="11"/>
      <c r="C16613" s="11"/>
      <c r="I16613" s="13"/>
      <c r="M16613" s="4"/>
    </row>
    <row r="16614" s="5" customFormat="1" ht="23" customHeight="1" spans="2:13">
      <c r="B16614" s="11"/>
      <c r="C16614" s="11"/>
      <c r="I16614" s="13"/>
      <c r="M16614" s="4"/>
    </row>
    <row r="16615" s="5" customFormat="1" ht="23" customHeight="1" spans="2:13">
      <c r="B16615" s="11"/>
      <c r="C16615" s="11"/>
      <c r="I16615" s="13"/>
      <c r="M16615" s="4"/>
    </row>
    <row r="16616" s="5" customFormat="1" ht="23" customHeight="1" spans="2:13">
      <c r="B16616" s="11"/>
      <c r="C16616" s="11"/>
      <c r="I16616" s="13"/>
      <c r="M16616" s="4"/>
    </row>
    <row r="16617" s="5" customFormat="1" ht="23" customHeight="1" spans="2:13">
      <c r="B16617" s="11"/>
      <c r="C16617" s="11"/>
      <c r="I16617" s="13"/>
      <c r="M16617" s="4"/>
    </row>
    <row r="16618" s="5" customFormat="1" ht="23" customHeight="1" spans="2:13">
      <c r="B16618" s="11"/>
      <c r="C16618" s="11"/>
      <c r="I16618" s="13"/>
      <c r="M16618" s="4"/>
    </row>
    <row r="16619" s="5" customFormat="1" ht="23" customHeight="1" spans="2:13">
      <c r="B16619" s="11"/>
      <c r="C16619" s="11"/>
      <c r="I16619" s="13"/>
      <c r="M16619" s="4"/>
    </row>
    <row r="16620" s="5" customFormat="1" ht="23" customHeight="1" spans="2:13">
      <c r="B16620" s="11"/>
      <c r="C16620" s="11"/>
      <c r="I16620" s="13"/>
      <c r="M16620" s="4"/>
    </row>
    <row r="16621" s="5" customFormat="1" ht="23" customHeight="1" spans="2:13">
      <c r="B16621" s="11"/>
      <c r="C16621" s="11"/>
      <c r="I16621" s="13"/>
      <c r="M16621" s="4"/>
    </row>
    <row r="16622" s="5" customFormat="1" ht="23" customHeight="1" spans="2:13">
      <c r="B16622" s="11"/>
      <c r="C16622" s="11"/>
      <c r="I16622" s="13"/>
      <c r="M16622" s="4"/>
    </row>
    <row r="16623" s="5" customFormat="1" ht="23" customHeight="1" spans="2:13">
      <c r="B16623" s="11"/>
      <c r="C16623" s="11"/>
      <c r="I16623" s="13"/>
      <c r="M16623" s="4"/>
    </row>
    <row r="16624" s="5" customFormat="1" ht="23" customHeight="1" spans="2:13">
      <c r="B16624" s="11"/>
      <c r="C16624" s="11"/>
      <c r="I16624" s="13"/>
      <c r="M16624" s="4"/>
    </row>
    <row r="16625" s="5" customFormat="1" ht="23" customHeight="1" spans="2:13">
      <c r="B16625" s="11"/>
      <c r="C16625" s="11"/>
      <c r="I16625" s="13"/>
      <c r="M16625" s="4"/>
    </row>
    <row r="16626" s="5" customFormat="1" ht="23" customHeight="1" spans="2:13">
      <c r="B16626" s="11"/>
      <c r="C16626" s="11"/>
      <c r="I16626" s="13"/>
      <c r="M16626" s="4"/>
    </row>
    <row r="16627" s="5" customFormat="1" ht="23" customHeight="1" spans="2:13">
      <c r="B16627" s="11"/>
      <c r="C16627" s="11"/>
      <c r="I16627" s="13"/>
      <c r="M16627" s="4"/>
    </row>
    <row r="16628" s="5" customFormat="1" ht="23" customHeight="1" spans="2:13">
      <c r="B16628" s="11"/>
      <c r="C16628" s="11"/>
      <c r="I16628" s="13"/>
      <c r="M16628" s="4"/>
    </row>
    <row r="16629" s="5" customFormat="1" ht="23" customHeight="1" spans="2:13">
      <c r="B16629" s="11"/>
      <c r="C16629" s="11"/>
      <c r="I16629" s="13"/>
      <c r="M16629" s="4"/>
    </row>
    <row r="16630" s="5" customFormat="1" ht="23" customHeight="1" spans="2:13">
      <c r="B16630" s="11"/>
      <c r="C16630" s="11"/>
      <c r="I16630" s="13"/>
      <c r="M16630" s="4"/>
    </row>
    <row r="16631" s="5" customFormat="1" ht="23" customHeight="1" spans="2:13">
      <c r="B16631" s="11"/>
      <c r="C16631" s="11"/>
      <c r="I16631" s="13"/>
      <c r="M16631" s="4"/>
    </row>
    <row r="16632" s="5" customFormat="1" ht="23" customHeight="1" spans="2:13">
      <c r="B16632" s="11"/>
      <c r="C16632" s="11"/>
      <c r="I16632" s="13"/>
      <c r="M16632" s="4"/>
    </row>
    <row r="16633" s="5" customFormat="1" ht="23" customHeight="1" spans="2:13">
      <c r="B16633" s="11"/>
      <c r="C16633" s="11"/>
      <c r="I16633" s="13"/>
      <c r="M16633" s="4"/>
    </row>
    <row r="16634" s="5" customFormat="1" ht="23" customHeight="1" spans="2:13">
      <c r="B16634" s="11"/>
      <c r="C16634" s="11"/>
      <c r="I16634" s="13"/>
      <c r="M16634" s="4"/>
    </row>
    <row r="16635" s="5" customFormat="1" ht="23" customHeight="1" spans="2:13">
      <c r="B16635" s="11"/>
      <c r="C16635" s="11"/>
      <c r="I16635" s="13"/>
      <c r="M16635" s="4"/>
    </row>
    <row r="16636" s="5" customFormat="1" ht="23" customHeight="1" spans="2:13">
      <c r="B16636" s="11"/>
      <c r="C16636" s="11"/>
      <c r="I16636" s="13"/>
      <c r="M16636" s="4"/>
    </row>
    <row r="16637" s="5" customFormat="1" ht="23" customHeight="1" spans="2:13">
      <c r="B16637" s="11"/>
      <c r="C16637" s="11"/>
      <c r="I16637" s="13"/>
      <c r="M16637" s="4"/>
    </row>
    <row r="16638" s="5" customFormat="1" ht="23" customHeight="1" spans="2:13">
      <c r="B16638" s="11"/>
      <c r="C16638" s="11"/>
      <c r="I16638" s="13"/>
      <c r="M16638" s="4"/>
    </row>
    <row r="16639" s="5" customFormat="1" ht="23" customHeight="1" spans="2:13">
      <c r="B16639" s="11"/>
      <c r="C16639" s="11"/>
      <c r="I16639" s="13"/>
      <c r="M16639" s="4"/>
    </row>
    <row r="16640" s="5" customFormat="1" ht="23" customHeight="1" spans="2:13">
      <c r="B16640" s="11"/>
      <c r="C16640" s="11"/>
      <c r="I16640" s="13"/>
      <c r="M16640" s="4"/>
    </row>
    <row r="16641" s="5" customFormat="1" ht="23" customHeight="1" spans="2:13">
      <c r="B16641" s="11"/>
      <c r="C16641" s="11"/>
      <c r="I16641" s="13"/>
      <c r="M16641" s="4"/>
    </row>
    <row r="16642" s="5" customFormat="1" ht="23" customHeight="1" spans="2:13">
      <c r="B16642" s="11"/>
      <c r="C16642" s="11"/>
      <c r="I16642" s="13"/>
      <c r="M16642" s="4"/>
    </row>
    <row r="16643" s="5" customFormat="1" ht="23" customHeight="1" spans="2:13">
      <c r="B16643" s="11"/>
      <c r="C16643" s="11"/>
      <c r="I16643" s="13"/>
      <c r="M16643" s="4"/>
    </row>
    <row r="16644" s="5" customFormat="1" ht="23" customHeight="1" spans="2:13">
      <c r="B16644" s="11"/>
      <c r="C16644" s="11"/>
      <c r="I16644" s="13"/>
      <c r="M16644" s="4"/>
    </row>
    <row r="16645" s="5" customFormat="1" ht="23" customHeight="1" spans="2:13">
      <c r="B16645" s="11"/>
      <c r="C16645" s="11"/>
      <c r="I16645" s="13"/>
      <c r="M16645" s="4"/>
    </row>
    <row r="16646" s="5" customFormat="1" ht="23" customHeight="1" spans="2:13">
      <c r="B16646" s="11"/>
      <c r="C16646" s="11"/>
      <c r="I16646" s="13"/>
      <c r="M16646" s="4"/>
    </row>
    <row r="16647" s="5" customFormat="1" ht="23" customHeight="1" spans="2:13">
      <c r="B16647" s="11"/>
      <c r="C16647" s="11"/>
      <c r="I16647" s="13"/>
      <c r="M16647" s="4"/>
    </row>
    <row r="16648" s="5" customFormat="1" ht="23" customHeight="1" spans="2:13">
      <c r="B16648" s="11"/>
      <c r="C16648" s="11"/>
      <c r="I16648" s="13"/>
      <c r="M16648" s="4"/>
    </row>
    <row r="16649" s="5" customFormat="1" ht="23" customHeight="1" spans="2:13">
      <c r="B16649" s="11"/>
      <c r="C16649" s="11"/>
      <c r="I16649" s="13"/>
      <c r="M16649" s="4"/>
    </row>
    <row r="16650" s="5" customFormat="1" ht="23" customHeight="1" spans="2:13">
      <c r="B16650" s="11"/>
      <c r="C16650" s="11"/>
      <c r="I16650" s="13"/>
      <c r="M16650" s="4"/>
    </row>
    <row r="16651" s="5" customFormat="1" ht="23" customHeight="1" spans="2:13">
      <c r="B16651" s="11"/>
      <c r="C16651" s="11"/>
      <c r="I16651" s="13"/>
      <c r="M16651" s="4"/>
    </row>
    <row r="16652" s="5" customFormat="1" ht="23" customHeight="1" spans="2:13">
      <c r="B16652" s="11"/>
      <c r="C16652" s="11"/>
      <c r="I16652" s="13"/>
      <c r="M16652" s="4"/>
    </row>
    <row r="16653" s="5" customFormat="1" ht="23" customHeight="1" spans="2:13">
      <c r="B16653" s="11"/>
      <c r="C16653" s="11"/>
      <c r="I16653" s="13"/>
      <c r="M16653" s="4"/>
    </row>
    <row r="16654" s="5" customFormat="1" ht="23" customHeight="1" spans="2:13">
      <c r="B16654" s="11"/>
      <c r="C16654" s="11"/>
      <c r="I16654" s="13"/>
      <c r="M16654" s="4"/>
    </row>
    <row r="16655" s="5" customFormat="1" ht="23" customHeight="1" spans="2:13">
      <c r="B16655" s="11"/>
      <c r="C16655" s="11"/>
      <c r="I16655" s="13"/>
      <c r="M16655" s="4"/>
    </row>
    <row r="16656" s="5" customFormat="1" ht="23" customHeight="1" spans="2:13">
      <c r="B16656" s="11"/>
      <c r="C16656" s="11"/>
      <c r="I16656" s="13"/>
      <c r="M16656" s="4"/>
    </row>
    <row r="16657" s="5" customFormat="1" ht="23" customHeight="1" spans="2:13">
      <c r="B16657" s="11"/>
      <c r="C16657" s="11"/>
      <c r="I16657" s="13"/>
      <c r="M16657" s="4"/>
    </row>
    <row r="16658" s="5" customFormat="1" ht="23" customHeight="1" spans="2:13">
      <c r="B16658" s="11"/>
      <c r="C16658" s="11"/>
      <c r="I16658" s="13"/>
      <c r="M16658" s="4"/>
    </row>
    <row r="16659" s="5" customFormat="1" ht="23" customHeight="1" spans="2:13">
      <c r="B16659" s="11"/>
      <c r="C16659" s="11"/>
      <c r="I16659" s="13"/>
      <c r="M16659" s="4"/>
    </row>
    <row r="16660" s="5" customFormat="1" ht="23" customHeight="1" spans="2:13">
      <c r="B16660" s="11"/>
      <c r="C16660" s="11"/>
      <c r="I16660" s="13"/>
      <c r="M16660" s="4"/>
    </row>
    <row r="16661" s="5" customFormat="1" ht="23" customHeight="1" spans="2:13">
      <c r="B16661" s="11"/>
      <c r="C16661" s="11"/>
      <c r="I16661" s="13"/>
      <c r="M16661" s="4"/>
    </row>
    <row r="16662" s="5" customFormat="1" ht="23" customHeight="1" spans="2:13">
      <c r="B16662" s="11"/>
      <c r="C16662" s="11"/>
      <c r="I16662" s="13"/>
      <c r="M16662" s="4"/>
    </row>
    <row r="16663" s="5" customFormat="1" ht="23" customHeight="1" spans="2:13">
      <c r="B16663" s="11"/>
      <c r="C16663" s="11"/>
      <c r="I16663" s="13"/>
      <c r="M16663" s="4"/>
    </row>
    <row r="16664" s="5" customFormat="1" ht="23" customHeight="1" spans="2:13">
      <c r="B16664" s="11"/>
      <c r="C16664" s="11"/>
      <c r="I16664" s="13"/>
      <c r="M16664" s="4"/>
    </row>
    <row r="16665" s="5" customFormat="1" ht="23" customHeight="1" spans="2:13">
      <c r="B16665" s="11"/>
      <c r="C16665" s="11"/>
      <c r="I16665" s="13"/>
      <c r="M16665" s="4"/>
    </row>
    <row r="16666" s="5" customFormat="1" ht="23" customHeight="1" spans="2:13">
      <c r="B16666" s="11"/>
      <c r="C16666" s="11"/>
      <c r="I16666" s="13"/>
      <c r="M16666" s="4"/>
    </row>
    <row r="16667" s="5" customFormat="1" ht="23" customHeight="1" spans="2:13">
      <c r="B16667" s="11"/>
      <c r="C16667" s="11"/>
      <c r="I16667" s="13"/>
      <c r="M16667" s="4"/>
    </row>
    <row r="16668" s="5" customFormat="1" ht="23" customHeight="1" spans="2:13">
      <c r="B16668" s="11"/>
      <c r="C16668" s="11"/>
      <c r="I16668" s="13"/>
      <c r="M16668" s="4"/>
    </row>
    <row r="16669" s="5" customFormat="1" ht="23" customHeight="1" spans="2:13">
      <c r="B16669" s="11"/>
      <c r="C16669" s="11"/>
      <c r="I16669" s="13"/>
      <c r="M16669" s="4"/>
    </row>
    <row r="16670" s="5" customFormat="1" ht="23" customHeight="1" spans="2:13">
      <c r="B16670" s="11"/>
      <c r="C16670" s="11"/>
      <c r="I16670" s="13"/>
      <c r="M16670" s="4"/>
    </row>
    <row r="16671" s="5" customFormat="1" ht="23" customHeight="1" spans="2:13">
      <c r="B16671" s="11"/>
      <c r="C16671" s="11"/>
      <c r="I16671" s="13"/>
      <c r="M16671" s="4"/>
    </row>
    <row r="16672" s="5" customFormat="1" ht="23" customHeight="1" spans="2:13">
      <c r="B16672" s="11"/>
      <c r="C16672" s="11"/>
      <c r="I16672" s="13"/>
      <c r="M16672" s="4"/>
    </row>
    <row r="16673" s="5" customFormat="1" ht="23" customHeight="1" spans="2:13">
      <c r="B16673" s="11"/>
      <c r="C16673" s="11"/>
      <c r="I16673" s="13"/>
      <c r="M16673" s="4"/>
    </row>
    <row r="16674" s="5" customFormat="1" ht="23" customHeight="1" spans="2:13">
      <c r="B16674" s="11"/>
      <c r="C16674" s="11"/>
      <c r="I16674" s="13"/>
      <c r="M16674" s="4"/>
    </row>
    <row r="16675" s="5" customFormat="1" ht="23" customHeight="1" spans="2:13">
      <c r="B16675" s="11"/>
      <c r="C16675" s="11"/>
      <c r="I16675" s="13"/>
      <c r="M16675" s="4"/>
    </row>
    <row r="16676" s="5" customFormat="1" ht="23" customHeight="1" spans="2:13">
      <c r="B16676" s="11"/>
      <c r="C16676" s="11"/>
      <c r="I16676" s="13"/>
      <c r="M16676" s="4"/>
    </row>
    <row r="16677" s="5" customFormat="1" ht="23" customHeight="1" spans="2:13">
      <c r="B16677" s="11"/>
      <c r="C16677" s="11"/>
      <c r="I16677" s="13"/>
      <c r="M16677" s="4"/>
    </row>
    <row r="16678" s="5" customFormat="1" ht="23" customHeight="1" spans="2:13">
      <c r="B16678" s="11"/>
      <c r="C16678" s="11"/>
      <c r="I16678" s="13"/>
      <c r="M16678" s="4"/>
    </row>
    <row r="16679" s="5" customFormat="1" ht="23" customHeight="1" spans="2:13">
      <c r="B16679" s="11"/>
      <c r="C16679" s="11"/>
      <c r="I16679" s="13"/>
      <c r="M16679" s="4"/>
    </row>
    <row r="16680" s="5" customFormat="1" ht="23" customHeight="1" spans="2:13">
      <c r="B16680" s="11"/>
      <c r="C16680" s="11"/>
      <c r="I16680" s="13"/>
      <c r="M16680" s="4"/>
    </row>
    <row r="16681" s="5" customFormat="1" ht="23" customHeight="1" spans="2:13">
      <c r="B16681" s="11"/>
      <c r="C16681" s="11"/>
      <c r="I16681" s="13"/>
      <c r="M16681" s="4"/>
    </row>
    <row r="16682" s="5" customFormat="1" ht="23" customHeight="1" spans="2:13">
      <c r="B16682" s="11"/>
      <c r="C16682" s="11"/>
      <c r="I16682" s="13"/>
      <c r="M16682" s="4"/>
    </row>
    <row r="16683" s="5" customFormat="1" ht="23" customHeight="1" spans="2:13">
      <c r="B16683" s="11"/>
      <c r="C16683" s="11"/>
      <c r="I16683" s="13"/>
      <c r="M16683" s="4"/>
    </row>
    <row r="16684" s="5" customFormat="1" ht="23" customHeight="1" spans="2:13">
      <c r="B16684" s="11"/>
      <c r="C16684" s="11"/>
      <c r="I16684" s="13"/>
      <c r="M16684" s="4"/>
    </row>
    <row r="16685" s="5" customFormat="1" ht="23" customHeight="1" spans="2:13">
      <c r="B16685" s="11"/>
      <c r="C16685" s="11"/>
      <c r="I16685" s="13"/>
      <c r="M16685" s="4"/>
    </row>
    <row r="16686" s="5" customFormat="1" ht="23" customHeight="1" spans="2:13">
      <c r="B16686" s="11"/>
      <c r="C16686" s="11"/>
      <c r="I16686" s="13"/>
      <c r="M16686" s="4"/>
    </row>
    <row r="16687" s="5" customFormat="1" ht="23" customHeight="1" spans="2:13">
      <c r="B16687" s="11"/>
      <c r="C16687" s="11"/>
      <c r="I16687" s="13"/>
      <c r="M16687" s="4"/>
    </row>
    <row r="16688" s="5" customFormat="1" ht="23" customHeight="1" spans="2:13">
      <c r="B16688" s="11"/>
      <c r="C16688" s="11"/>
      <c r="I16688" s="13"/>
      <c r="M16688" s="4"/>
    </row>
    <row r="16689" s="5" customFormat="1" ht="23" customHeight="1" spans="2:13">
      <c r="B16689" s="11"/>
      <c r="C16689" s="11"/>
      <c r="I16689" s="13"/>
      <c r="M16689" s="4"/>
    </row>
    <row r="16690" s="5" customFormat="1" ht="23" customHeight="1" spans="2:13">
      <c r="B16690" s="11"/>
      <c r="C16690" s="11"/>
      <c r="I16690" s="13"/>
      <c r="M16690" s="4"/>
    </row>
    <row r="16691" s="5" customFormat="1" ht="23" customHeight="1" spans="2:13">
      <c r="B16691" s="11"/>
      <c r="C16691" s="11"/>
      <c r="I16691" s="13"/>
      <c r="M16691" s="4"/>
    </row>
    <row r="16692" s="5" customFormat="1" ht="23" customHeight="1" spans="2:13">
      <c r="B16692" s="11"/>
      <c r="C16692" s="11"/>
      <c r="I16692" s="13"/>
      <c r="M16692" s="4"/>
    </row>
    <row r="16693" s="5" customFormat="1" ht="23" customHeight="1" spans="2:13">
      <c r="B16693" s="11"/>
      <c r="C16693" s="11"/>
      <c r="I16693" s="13"/>
      <c r="M16693" s="4"/>
    </row>
    <row r="16694" s="5" customFormat="1" ht="23" customHeight="1" spans="2:13">
      <c r="B16694" s="11"/>
      <c r="C16694" s="11"/>
      <c r="I16694" s="13"/>
      <c r="M16694" s="4"/>
    </row>
    <row r="16695" s="5" customFormat="1" ht="23" customHeight="1" spans="2:13">
      <c r="B16695" s="11"/>
      <c r="C16695" s="11"/>
      <c r="I16695" s="13"/>
      <c r="M16695" s="4"/>
    </row>
    <row r="16696" s="5" customFormat="1" ht="23" customHeight="1" spans="2:13">
      <c r="B16696" s="11"/>
      <c r="C16696" s="11"/>
      <c r="I16696" s="13"/>
      <c r="M16696" s="4"/>
    </row>
    <row r="16697" s="5" customFormat="1" ht="23" customHeight="1" spans="2:13">
      <c r="B16697" s="11"/>
      <c r="C16697" s="11"/>
      <c r="I16697" s="13"/>
      <c r="M16697" s="4"/>
    </row>
    <row r="16698" s="5" customFormat="1" ht="23" customHeight="1" spans="2:13">
      <c r="B16698" s="11"/>
      <c r="C16698" s="11"/>
      <c r="I16698" s="13"/>
      <c r="M16698" s="4"/>
    </row>
    <row r="16699" s="5" customFormat="1" ht="23" customHeight="1" spans="2:13">
      <c r="B16699" s="11"/>
      <c r="C16699" s="11"/>
      <c r="I16699" s="13"/>
      <c r="M16699" s="4"/>
    </row>
    <row r="16700" s="5" customFormat="1" ht="23" customHeight="1" spans="2:13">
      <c r="B16700" s="11"/>
      <c r="C16700" s="11"/>
      <c r="I16700" s="13"/>
      <c r="M16700" s="4"/>
    </row>
    <row r="16701" s="5" customFormat="1" ht="23" customHeight="1" spans="2:13">
      <c r="B16701" s="11"/>
      <c r="C16701" s="11"/>
      <c r="I16701" s="13"/>
      <c r="M16701" s="4"/>
    </row>
    <row r="16702" s="5" customFormat="1" ht="23" customHeight="1" spans="2:13">
      <c r="B16702" s="11"/>
      <c r="C16702" s="11"/>
      <c r="I16702" s="13"/>
      <c r="M16702" s="4"/>
    </row>
    <row r="16703" s="5" customFormat="1" ht="23" customHeight="1" spans="2:13">
      <c r="B16703" s="11"/>
      <c r="C16703" s="11"/>
      <c r="I16703" s="13"/>
      <c r="M16703" s="4"/>
    </row>
    <row r="16704" s="5" customFormat="1" ht="23" customHeight="1" spans="2:13">
      <c r="B16704" s="11"/>
      <c r="C16704" s="11"/>
      <c r="I16704" s="13"/>
      <c r="M16704" s="4"/>
    </row>
    <row r="16705" s="5" customFormat="1" ht="23" customHeight="1" spans="2:13">
      <c r="B16705" s="11"/>
      <c r="C16705" s="11"/>
      <c r="I16705" s="13"/>
      <c r="M16705" s="4"/>
    </row>
    <row r="16706" s="5" customFormat="1" ht="23" customHeight="1" spans="2:13">
      <c r="B16706" s="11"/>
      <c r="C16706" s="11"/>
      <c r="I16706" s="13"/>
      <c r="M16706" s="4"/>
    </row>
    <row r="16707" s="5" customFormat="1" ht="23" customHeight="1" spans="2:13">
      <c r="B16707" s="11"/>
      <c r="C16707" s="11"/>
      <c r="I16707" s="13"/>
      <c r="M16707" s="4"/>
    </row>
    <row r="16708" s="5" customFormat="1" ht="23" customHeight="1" spans="2:13">
      <c r="B16708" s="11"/>
      <c r="C16708" s="11"/>
      <c r="I16708" s="13"/>
      <c r="M16708" s="4"/>
    </row>
    <row r="16709" s="5" customFormat="1" ht="23" customHeight="1" spans="2:13">
      <c r="B16709" s="11"/>
      <c r="C16709" s="11"/>
      <c r="I16709" s="13"/>
      <c r="M16709" s="4"/>
    </row>
    <row r="16710" s="5" customFormat="1" ht="23" customHeight="1" spans="2:13">
      <c r="B16710" s="11"/>
      <c r="C16710" s="11"/>
      <c r="I16710" s="13"/>
      <c r="M16710" s="4"/>
    </row>
    <row r="16711" s="5" customFormat="1" ht="23" customHeight="1" spans="2:13">
      <c r="B16711" s="11"/>
      <c r="C16711" s="11"/>
      <c r="I16711" s="13"/>
      <c r="M16711" s="4"/>
    </row>
    <row r="16712" s="5" customFormat="1" ht="23" customHeight="1" spans="2:13">
      <c r="B16712" s="11"/>
      <c r="C16712" s="11"/>
      <c r="I16712" s="13"/>
      <c r="M16712" s="4"/>
    </row>
    <row r="16713" s="5" customFormat="1" ht="23" customHeight="1" spans="2:13">
      <c r="B16713" s="11"/>
      <c r="C16713" s="11"/>
      <c r="I16713" s="13"/>
      <c r="M16713" s="4"/>
    </row>
    <row r="16714" s="5" customFormat="1" ht="23" customHeight="1" spans="2:13">
      <c r="B16714" s="11"/>
      <c r="C16714" s="11"/>
      <c r="I16714" s="13"/>
      <c r="M16714" s="4"/>
    </row>
    <row r="16715" s="5" customFormat="1" ht="23" customHeight="1" spans="2:13">
      <c r="B16715" s="11"/>
      <c r="C16715" s="11"/>
      <c r="I16715" s="13"/>
      <c r="M16715" s="4"/>
    </row>
    <row r="16716" s="5" customFormat="1" ht="23" customHeight="1" spans="2:13">
      <c r="B16716" s="11"/>
      <c r="C16716" s="11"/>
      <c r="I16716" s="13"/>
      <c r="M16716" s="4"/>
    </row>
    <row r="16717" s="5" customFormat="1" ht="23" customHeight="1" spans="2:13">
      <c r="B16717" s="11"/>
      <c r="C16717" s="11"/>
      <c r="I16717" s="13"/>
      <c r="M16717" s="4"/>
    </row>
    <row r="16718" s="5" customFormat="1" ht="23" customHeight="1" spans="2:13">
      <c r="B16718" s="11"/>
      <c r="C16718" s="11"/>
      <c r="I16718" s="13"/>
      <c r="M16718" s="4"/>
    </row>
    <row r="16719" s="5" customFormat="1" ht="23" customHeight="1" spans="2:13">
      <c r="B16719" s="11"/>
      <c r="C16719" s="11"/>
      <c r="I16719" s="13"/>
      <c r="M16719" s="4"/>
    </row>
    <row r="16720" s="5" customFormat="1" ht="23" customHeight="1" spans="2:13">
      <c r="B16720" s="11"/>
      <c r="C16720" s="11"/>
      <c r="I16720" s="13"/>
      <c r="M16720" s="4"/>
    </row>
    <row r="16721" s="5" customFormat="1" ht="23" customHeight="1" spans="2:13">
      <c r="B16721" s="11"/>
      <c r="C16721" s="11"/>
      <c r="I16721" s="13"/>
      <c r="M16721" s="4"/>
    </row>
    <row r="16722" s="5" customFormat="1" ht="23" customHeight="1" spans="2:13">
      <c r="B16722" s="11"/>
      <c r="C16722" s="11"/>
      <c r="I16722" s="13"/>
      <c r="M16722" s="4"/>
    </row>
    <row r="16723" s="5" customFormat="1" ht="23" customHeight="1" spans="2:13">
      <c r="B16723" s="11"/>
      <c r="C16723" s="11"/>
      <c r="I16723" s="13"/>
      <c r="M16723" s="4"/>
    </row>
    <row r="16724" s="5" customFormat="1" ht="23" customHeight="1" spans="2:13">
      <c r="B16724" s="11"/>
      <c r="C16724" s="11"/>
      <c r="I16724" s="13"/>
      <c r="M16724" s="4"/>
    </row>
    <row r="16725" s="5" customFormat="1" ht="23" customHeight="1" spans="2:13">
      <c r="B16725" s="11"/>
      <c r="C16725" s="11"/>
      <c r="I16725" s="13"/>
      <c r="M16725" s="4"/>
    </row>
    <row r="16726" s="5" customFormat="1" ht="23" customHeight="1" spans="2:13">
      <c r="B16726" s="11"/>
      <c r="C16726" s="11"/>
      <c r="I16726" s="13"/>
      <c r="M16726" s="4"/>
    </row>
    <row r="16727" s="5" customFormat="1" ht="23" customHeight="1" spans="2:13">
      <c r="B16727" s="11"/>
      <c r="C16727" s="11"/>
      <c r="I16727" s="13"/>
      <c r="M16727" s="4"/>
    </row>
    <row r="16728" s="5" customFormat="1" ht="23" customHeight="1" spans="2:13">
      <c r="B16728" s="11"/>
      <c r="C16728" s="11"/>
      <c r="I16728" s="13"/>
      <c r="M16728" s="4"/>
    </row>
    <row r="16729" s="5" customFormat="1" ht="23" customHeight="1" spans="2:13">
      <c r="B16729" s="11"/>
      <c r="C16729" s="11"/>
      <c r="I16729" s="13"/>
      <c r="M16729" s="4"/>
    </row>
    <row r="16730" s="5" customFormat="1" ht="23" customHeight="1" spans="2:13">
      <c r="B16730" s="11"/>
      <c r="C16730" s="11"/>
      <c r="I16730" s="13"/>
      <c r="M16730" s="4"/>
    </row>
    <row r="16731" s="5" customFormat="1" ht="23" customHeight="1" spans="2:13">
      <c r="B16731" s="11"/>
      <c r="C16731" s="11"/>
      <c r="I16731" s="13"/>
      <c r="M16731" s="4"/>
    </row>
    <row r="16732" s="5" customFormat="1" ht="23" customHeight="1" spans="2:13">
      <c r="B16732" s="11"/>
      <c r="C16732" s="11"/>
      <c r="I16732" s="13"/>
      <c r="M16732" s="4"/>
    </row>
    <row r="16733" s="5" customFormat="1" ht="23" customHeight="1" spans="2:13">
      <c r="B16733" s="11"/>
      <c r="C16733" s="11"/>
      <c r="I16733" s="13"/>
      <c r="M16733" s="4"/>
    </row>
    <row r="16734" s="5" customFormat="1" ht="23" customHeight="1" spans="2:13">
      <c r="B16734" s="11"/>
      <c r="C16734" s="11"/>
      <c r="I16734" s="13"/>
      <c r="M16734" s="4"/>
    </row>
    <row r="16735" s="5" customFormat="1" ht="23" customHeight="1" spans="2:13">
      <c r="B16735" s="11"/>
      <c r="C16735" s="11"/>
      <c r="I16735" s="13"/>
      <c r="M16735" s="4"/>
    </row>
    <row r="16736" s="5" customFormat="1" ht="23" customHeight="1" spans="2:13">
      <c r="B16736" s="11"/>
      <c r="C16736" s="11"/>
      <c r="I16736" s="13"/>
      <c r="M16736" s="4"/>
    </row>
    <row r="16737" s="5" customFormat="1" ht="23" customHeight="1" spans="2:13">
      <c r="B16737" s="11"/>
      <c r="C16737" s="11"/>
      <c r="I16737" s="13"/>
      <c r="M16737" s="4"/>
    </row>
    <row r="16738" s="5" customFormat="1" ht="23" customHeight="1" spans="2:13">
      <c r="B16738" s="11"/>
      <c r="C16738" s="11"/>
      <c r="I16738" s="13"/>
      <c r="M16738" s="4"/>
    </row>
    <row r="16739" s="5" customFormat="1" ht="23" customHeight="1" spans="2:13">
      <c r="B16739" s="11"/>
      <c r="C16739" s="11"/>
      <c r="I16739" s="13"/>
      <c r="M16739" s="4"/>
    </row>
    <row r="16740" s="5" customFormat="1" ht="23" customHeight="1" spans="2:13">
      <c r="B16740" s="11"/>
      <c r="C16740" s="11"/>
      <c r="I16740" s="13"/>
      <c r="M16740" s="4"/>
    </row>
    <row r="16741" s="5" customFormat="1" ht="23" customHeight="1" spans="2:13">
      <c r="B16741" s="11"/>
      <c r="C16741" s="11"/>
      <c r="I16741" s="13"/>
      <c r="M16741" s="4"/>
    </row>
    <row r="16742" s="5" customFormat="1" ht="23" customHeight="1" spans="2:13">
      <c r="B16742" s="11"/>
      <c r="C16742" s="11"/>
      <c r="I16742" s="13"/>
      <c r="M16742" s="4"/>
    </row>
    <row r="16743" s="5" customFormat="1" ht="23" customHeight="1" spans="2:13">
      <c r="B16743" s="11"/>
      <c r="C16743" s="11"/>
      <c r="I16743" s="13"/>
      <c r="M16743" s="4"/>
    </row>
    <row r="16744" s="5" customFormat="1" ht="23" customHeight="1" spans="2:13">
      <c r="B16744" s="11"/>
      <c r="C16744" s="11"/>
      <c r="I16744" s="13"/>
      <c r="M16744" s="4"/>
    </row>
    <row r="16745" s="5" customFormat="1" ht="23" customHeight="1" spans="2:13">
      <c r="B16745" s="11"/>
      <c r="C16745" s="11"/>
      <c r="I16745" s="13"/>
      <c r="M16745" s="4"/>
    </row>
    <row r="16746" s="5" customFormat="1" ht="23" customHeight="1" spans="2:13">
      <c r="B16746" s="11"/>
      <c r="C16746" s="11"/>
      <c r="I16746" s="13"/>
      <c r="M16746" s="4"/>
    </row>
    <row r="16747" s="5" customFormat="1" ht="23" customHeight="1" spans="2:13">
      <c r="B16747" s="11"/>
      <c r="C16747" s="11"/>
      <c r="I16747" s="13"/>
      <c r="M16747" s="4"/>
    </row>
    <row r="16748" s="5" customFormat="1" ht="23" customHeight="1" spans="2:13">
      <c r="B16748" s="11"/>
      <c r="C16748" s="11"/>
      <c r="I16748" s="13"/>
      <c r="M16748" s="4"/>
    </row>
    <row r="16749" s="5" customFormat="1" ht="23" customHeight="1" spans="2:13">
      <c r="B16749" s="11"/>
      <c r="C16749" s="11"/>
      <c r="I16749" s="13"/>
      <c r="M16749" s="4"/>
    </row>
    <row r="16750" s="5" customFormat="1" ht="23" customHeight="1" spans="2:13">
      <c r="B16750" s="11"/>
      <c r="C16750" s="11"/>
      <c r="I16750" s="13"/>
      <c r="M16750" s="4"/>
    </row>
    <row r="16751" s="5" customFormat="1" ht="23" customHeight="1" spans="2:13">
      <c r="B16751" s="11"/>
      <c r="C16751" s="11"/>
      <c r="I16751" s="13"/>
      <c r="M16751" s="4"/>
    </row>
    <row r="16752" s="5" customFormat="1" ht="23" customHeight="1" spans="2:13">
      <c r="B16752" s="11"/>
      <c r="C16752" s="11"/>
      <c r="I16752" s="13"/>
      <c r="M16752" s="4"/>
    </row>
    <row r="16753" s="5" customFormat="1" ht="23" customHeight="1" spans="2:13">
      <c r="B16753" s="11"/>
      <c r="C16753" s="11"/>
      <c r="I16753" s="13"/>
      <c r="M16753" s="4"/>
    </row>
    <row r="16754" s="5" customFormat="1" ht="23" customHeight="1" spans="2:13">
      <c r="B16754" s="11"/>
      <c r="C16754" s="11"/>
      <c r="I16754" s="13"/>
      <c r="M16754" s="4"/>
    </row>
    <row r="16755" s="5" customFormat="1" ht="23" customHeight="1" spans="2:13">
      <c r="B16755" s="11"/>
      <c r="C16755" s="11"/>
      <c r="I16755" s="13"/>
      <c r="M16755" s="4"/>
    </row>
    <row r="16756" s="5" customFormat="1" ht="23" customHeight="1" spans="2:13">
      <c r="B16756" s="11"/>
      <c r="C16756" s="11"/>
      <c r="I16756" s="13"/>
      <c r="M16756" s="4"/>
    </row>
    <row r="16757" s="5" customFormat="1" ht="23" customHeight="1" spans="2:13">
      <c r="B16757" s="11"/>
      <c r="C16757" s="11"/>
      <c r="I16757" s="13"/>
      <c r="M16757" s="4"/>
    </row>
    <row r="16758" s="5" customFormat="1" ht="23" customHeight="1" spans="2:13">
      <c r="B16758" s="11"/>
      <c r="C16758" s="11"/>
      <c r="I16758" s="13"/>
      <c r="M16758" s="4"/>
    </row>
    <row r="16759" s="5" customFormat="1" ht="23" customHeight="1" spans="2:13">
      <c r="B16759" s="11"/>
      <c r="C16759" s="11"/>
      <c r="I16759" s="13"/>
      <c r="M16759" s="4"/>
    </row>
    <row r="16760" s="5" customFormat="1" ht="23" customHeight="1" spans="2:13">
      <c r="B16760" s="11"/>
      <c r="C16760" s="11"/>
      <c r="I16760" s="13"/>
      <c r="M16760" s="4"/>
    </row>
    <row r="16761" s="5" customFormat="1" ht="23" customHeight="1" spans="2:13">
      <c r="B16761" s="11"/>
      <c r="C16761" s="11"/>
      <c r="I16761" s="13"/>
      <c r="M16761" s="4"/>
    </row>
    <row r="16762" s="5" customFormat="1" ht="23" customHeight="1" spans="2:13">
      <c r="B16762" s="11"/>
      <c r="C16762" s="11"/>
      <c r="I16762" s="13"/>
      <c r="M16762" s="4"/>
    </row>
    <row r="16763" s="5" customFormat="1" ht="23" customHeight="1" spans="2:13">
      <c r="B16763" s="11"/>
      <c r="C16763" s="11"/>
      <c r="I16763" s="13"/>
      <c r="M16763" s="4"/>
    </row>
    <row r="16764" s="5" customFormat="1" ht="23" customHeight="1" spans="2:13">
      <c r="B16764" s="11"/>
      <c r="C16764" s="11"/>
      <c r="I16764" s="13"/>
      <c r="M16764" s="4"/>
    </row>
    <row r="16765" s="5" customFormat="1" ht="23" customHeight="1" spans="2:13">
      <c r="B16765" s="11"/>
      <c r="C16765" s="11"/>
      <c r="I16765" s="13"/>
      <c r="M16765" s="4"/>
    </row>
    <row r="16766" s="5" customFormat="1" ht="23" customHeight="1" spans="2:13">
      <c r="B16766" s="11"/>
      <c r="C16766" s="11"/>
      <c r="I16766" s="13"/>
      <c r="M16766" s="4"/>
    </row>
    <row r="16767" s="5" customFormat="1" ht="23" customHeight="1" spans="2:13">
      <c r="B16767" s="11"/>
      <c r="C16767" s="11"/>
      <c r="I16767" s="13"/>
      <c r="M16767" s="4"/>
    </row>
    <row r="16768" s="5" customFormat="1" ht="23" customHeight="1" spans="2:13">
      <c r="B16768" s="11"/>
      <c r="C16768" s="11"/>
      <c r="I16768" s="13"/>
      <c r="M16768" s="4"/>
    </row>
    <row r="16769" s="5" customFormat="1" ht="23" customHeight="1" spans="2:13">
      <c r="B16769" s="11"/>
      <c r="C16769" s="11"/>
      <c r="I16769" s="13"/>
      <c r="M16769" s="4"/>
    </row>
    <row r="16770" s="5" customFormat="1" ht="23" customHeight="1" spans="2:13">
      <c r="B16770" s="11"/>
      <c r="C16770" s="11"/>
      <c r="I16770" s="13"/>
      <c r="M16770" s="4"/>
    </row>
    <row r="16771" s="5" customFormat="1" ht="23" customHeight="1" spans="2:13">
      <c r="B16771" s="11"/>
      <c r="C16771" s="11"/>
      <c r="I16771" s="13"/>
      <c r="M16771" s="4"/>
    </row>
    <row r="16772" s="5" customFormat="1" ht="23" customHeight="1" spans="2:13">
      <c r="B16772" s="11"/>
      <c r="C16772" s="11"/>
      <c r="I16772" s="13"/>
      <c r="M16772" s="4"/>
    </row>
    <row r="16773" s="5" customFormat="1" ht="23" customHeight="1" spans="2:13">
      <c r="B16773" s="11"/>
      <c r="C16773" s="11"/>
      <c r="I16773" s="13"/>
      <c r="M16773" s="4"/>
    </row>
    <row r="16774" s="5" customFormat="1" ht="23" customHeight="1" spans="2:13">
      <c r="B16774" s="11"/>
      <c r="C16774" s="11"/>
      <c r="I16774" s="13"/>
      <c r="M16774" s="4"/>
    </row>
    <row r="16775" s="5" customFormat="1" ht="23" customHeight="1" spans="2:13">
      <c r="B16775" s="11"/>
      <c r="C16775" s="11"/>
      <c r="I16775" s="13"/>
      <c r="M16775" s="4"/>
    </row>
    <row r="16776" s="5" customFormat="1" ht="23" customHeight="1" spans="2:13">
      <c r="B16776" s="11"/>
      <c r="C16776" s="11"/>
      <c r="I16776" s="13"/>
      <c r="M16776" s="4"/>
    </row>
    <row r="16777" s="5" customFormat="1" ht="23" customHeight="1" spans="2:13">
      <c r="B16777" s="11"/>
      <c r="C16777" s="11"/>
      <c r="I16777" s="13"/>
      <c r="M16777" s="4"/>
    </row>
    <row r="16778" s="5" customFormat="1" ht="23" customHeight="1" spans="2:13">
      <c r="B16778" s="11"/>
      <c r="C16778" s="11"/>
      <c r="I16778" s="13"/>
      <c r="M16778" s="4"/>
    </row>
    <row r="16779" s="5" customFormat="1" ht="23" customHeight="1" spans="2:13">
      <c r="B16779" s="11"/>
      <c r="C16779" s="11"/>
      <c r="I16779" s="13"/>
      <c r="M16779" s="4"/>
    </row>
    <row r="16780" s="5" customFormat="1" ht="23" customHeight="1" spans="2:13">
      <c r="B16780" s="11"/>
      <c r="C16780" s="11"/>
      <c r="I16780" s="13"/>
      <c r="M16780" s="4"/>
    </row>
    <row r="16781" s="5" customFormat="1" ht="23" customHeight="1" spans="2:13">
      <c r="B16781" s="11"/>
      <c r="C16781" s="11"/>
      <c r="I16781" s="13"/>
      <c r="M16781" s="4"/>
    </row>
    <row r="16782" s="5" customFormat="1" ht="23" customHeight="1" spans="2:13">
      <c r="B16782" s="11"/>
      <c r="C16782" s="11"/>
      <c r="I16782" s="13"/>
      <c r="M16782" s="4"/>
    </row>
    <row r="16783" s="5" customFormat="1" ht="23" customHeight="1" spans="2:13">
      <c r="B16783" s="11"/>
      <c r="C16783" s="11"/>
      <c r="I16783" s="13"/>
      <c r="M16783" s="4"/>
    </row>
    <row r="16784" s="5" customFormat="1" ht="23" customHeight="1" spans="2:13">
      <c r="B16784" s="11"/>
      <c r="C16784" s="11"/>
      <c r="I16784" s="13"/>
      <c r="M16784" s="4"/>
    </row>
    <row r="16785" s="5" customFormat="1" ht="23" customHeight="1" spans="2:13">
      <c r="B16785" s="11"/>
      <c r="C16785" s="11"/>
      <c r="I16785" s="13"/>
      <c r="M16785" s="4"/>
    </row>
    <row r="16786" s="5" customFormat="1" ht="23" customHeight="1" spans="2:13">
      <c r="B16786" s="11"/>
      <c r="C16786" s="11"/>
      <c r="I16786" s="13"/>
      <c r="M16786" s="4"/>
    </row>
    <row r="16787" s="5" customFormat="1" ht="23" customHeight="1" spans="2:13">
      <c r="B16787" s="11"/>
      <c r="C16787" s="11"/>
      <c r="I16787" s="13"/>
      <c r="M16787" s="4"/>
    </row>
    <row r="16788" s="5" customFormat="1" ht="23" customHeight="1" spans="2:13">
      <c r="B16788" s="11"/>
      <c r="C16788" s="11"/>
      <c r="I16788" s="13"/>
      <c r="M16788" s="4"/>
    </row>
    <row r="16789" s="5" customFormat="1" ht="23" customHeight="1" spans="2:13">
      <c r="B16789" s="11"/>
      <c r="C16789" s="11"/>
      <c r="I16789" s="13"/>
      <c r="M16789" s="4"/>
    </row>
    <row r="16790" s="5" customFormat="1" ht="23" customHeight="1" spans="2:13">
      <c r="B16790" s="11"/>
      <c r="C16790" s="11"/>
      <c r="I16790" s="13"/>
      <c r="M16790" s="4"/>
    </row>
    <row r="16791" s="5" customFormat="1" ht="23" customHeight="1" spans="2:13">
      <c r="B16791" s="11"/>
      <c r="C16791" s="11"/>
      <c r="I16791" s="13"/>
      <c r="M16791" s="4"/>
    </row>
    <row r="16792" s="5" customFormat="1" ht="23" customHeight="1" spans="2:13">
      <c r="B16792" s="11"/>
      <c r="C16792" s="11"/>
      <c r="I16792" s="13"/>
      <c r="M16792" s="4"/>
    </row>
    <row r="16793" s="5" customFormat="1" ht="23" customHeight="1" spans="2:13">
      <c r="B16793" s="11"/>
      <c r="C16793" s="11"/>
      <c r="I16793" s="13"/>
      <c r="M16793" s="4"/>
    </row>
    <row r="16794" s="5" customFormat="1" ht="23" customHeight="1" spans="2:13">
      <c r="B16794" s="11"/>
      <c r="C16794" s="11"/>
      <c r="I16794" s="13"/>
      <c r="M16794" s="4"/>
    </row>
    <row r="16795" s="5" customFormat="1" ht="23" customHeight="1" spans="2:13">
      <c r="B16795" s="11"/>
      <c r="C16795" s="11"/>
      <c r="I16795" s="13"/>
      <c r="M16795" s="4"/>
    </row>
    <row r="16796" s="5" customFormat="1" ht="23" customHeight="1" spans="2:13">
      <c r="B16796" s="11"/>
      <c r="C16796" s="11"/>
      <c r="I16796" s="13"/>
      <c r="M16796" s="4"/>
    </row>
    <row r="16797" s="5" customFormat="1" ht="23" customHeight="1" spans="2:13">
      <c r="B16797" s="11"/>
      <c r="C16797" s="11"/>
      <c r="I16797" s="13"/>
      <c r="M16797" s="4"/>
    </row>
    <row r="16798" s="5" customFormat="1" ht="23" customHeight="1" spans="2:13">
      <c r="B16798" s="11"/>
      <c r="C16798" s="11"/>
      <c r="I16798" s="13"/>
      <c r="M16798" s="4"/>
    </row>
    <row r="16799" s="5" customFormat="1" ht="23" customHeight="1" spans="2:13">
      <c r="B16799" s="11"/>
      <c r="C16799" s="11"/>
      <c r="I16799" s="13"/>
      <c r="M16799" s="4"/>
    </row>
    <row r="16800" s="5" customFormat="1" ht="23" customHeight="1" spans="2:13">
      <c r="B16800" s="11"/>
      <c r="C16800" s="11"/>
      <c r="I16800" s="13"/>
      <c r="M16800" s="4"/>
    </row>
    <row r="16801" s="5" customFormat="1" ht="23" customHeight="1" spans="2:13">
      <c r="B16801" s="11"/>
      <c r="C16801" s="11"/>
      <c r="I16801" s="13"/>
      <c r="M16801" s="4"/>
    </row>
    <row r="16802" s="5" customFormat="1" ht="23" customHeight="1" spans="2:13">
      <c r="B16802" s="11"/>
      <c r="C16802" s="11"/>
      <c r="I16802" s="13"/>
      <c r="M16802" s="4"/>
    </row>
    <row r="16803" s="5" customFormat="1" ht="23" customHeight="1" spans="2:13">
      <c r="B16803" s="11"/>
      <c r="C16803" s="11"/>
      <c r="I16803" s="13"/>
      <c r="M16803" s="4"/>
    </row>
    <row r="16804" s="5" customFormat="1" ht="23" customHeight="1" spans="2:13">
      <c r="B16804" s="11"/>
      <c r="C16804" s="11"/>
      <c r="I16804" s="13"/>
      <c r="M16804" s="4"/>
    </row>
    <row r="16805" s="5" customFormat="1" ht="23" customHeight="1" spans="2:13">
      <c r="B16805" s="11"/>
      <c r="C16805" s="11"/>
      <c r="I16805" s="13"/>
      <c r="M16805" s="4"/>
    </row>
    <row r="16806" s="5" customFormat="1" ht="23" customHeight="1" spans="2:13">
      <c r="B16806" s="11"/>
      <c r="C16806" s="11"/>
      <c r="I16806" s="13"/>
      <c r="M16806" s="4"/>
    </row>
    <row r="16807" s="5" customFormat="1" ht="23" customHeight="1" spans="2:13">
      <c r="B16807" s="11"/>
      <c r="C16807" s="11"/>
      <c r="I16807" s="13"/>
      <c r="M16807" s="4"/>
    </row>
    <row r="16808" s="5" customFormat="1" ht="23" customHeight="1" spans="2:13">
      <c r="B16808" s="11"/>
      <c r="C16808" s="11"/>
      <c r="I16808" s="13"/>
      <c r="M16808" s="4"/>
    </row>
    <row r="16809" s="5" customFormat="1" ht="23" customHeight="1" spans="2:13">
      <c r="B16809" s="11"/>
      <c r="C16809" s="11"/>
      <c r="I16809" s="13"/>
      <c r="M16809" s="4"/>
    </row>
    <row r="16810" s="5" customFormat="1" ht="23" customHeight="1" spans="2:13">
      <c r="B16810" s="11"/>
      <c r="C16810" s="11"/>
      <c r="I16810" s="13"/>
      <c r="M16810" s="4"/>
    </row>
    <row r="16811" s="5" customFormat="1" ht="23" customHeight="1" spans="2:13">
      <c r="B16811" s="11"/>
      <c r="C16811" s="11"/>
      <c r="I16811" s="13"/>
      <c r="M16811" s="4"/>
    </row>
    <row r="16812" s="5" customFormat="1" ht="23" customHeight="1" spans="2:13">
      <c r="B16812" s="11"/>
      <c r="C16812" s="11"/>
      <c r="I16812" s="13"/>
      <c r="M16812" s="4"/>
    </row>
    <row r="16813" s="5" customFormat="1" ht="23" customHeight="1" spans="2:13">
      <c r="B16813" s="11"/>
      <c r="C16813" s="11"/>
      <c r="I16813" s="13"/>
      <c r="M16813" s="4"/>
    </row>
    <row r="16814" s="5" customFormat="1" ht="23" customHeight="1" spans="2:13">
      <c r="B16814" s="11"/>
      <c r="C16814" s="11"/>
      <c r="I16814" s="13"/>
      <c r="M16814" s="4"/>
    </row>
    <row r="16815" s="5" customFormat="1" ht="23" customHeight="1" spans="2:13">
      <c r="B16815" s="11"/>
      <c r="C16815" s="11"/>
      <c r="I16815" s="13"/>
      <c r="M16815" s="4"/>
    </row>
    <row r="16816" s="5" customFormat="1" ht="23" customHeight="1" spans="2:13">
      <c r="B16816" s="11"/>
      <c r="C16816" s="11"/>
      <c r="I16816" s="13"/>
      <c r="M16816" s="4"/>
    </row>
    <row r="16817" s="5" customFormat="1" ht="23" customHeight="1" spans="2:13">
      <c r="B16817" s="11"/>
      <c r="C16817" s="11"/>
      <c r="I16817" s="13"/>
      <c r="M16817" s="4"/>
    </row>
    <row r="16818" s="5" customFormat="1" ht="23" customHeight="1" spans="2:13">
      <c r="B16818" s="11"/>
      <c r="C16818" s="11"/>
      <c r="I16818" s="13"/>
      <c r="M16818" s="4"/>
    </row>
    <row r="16819" s="5" customFormat="1" ht="23" customHeight="1" spans="2:13">
      <c r="B16819" s="11"/>
      <c r="C16819" s="11"/>
      <c r="I16819" s="13"/>
      <c r="M16819" s="4"/>
    </row>
    <row r="16820" s="5" customFormat="1" ht="23" customHeight="1" spans="2:13">
      <c r="B16820" s="11"/>
      <c r="C16820" s="11"/>
      <c r="I16820" s="13"/>
      <c r="M16820" s="4"/>
    </row>
    <row r="16821" s="5" customFormat="1" ht="23" customHeight="1" spans="2:13">
      <c r="B16821" s="11"/>
      <c r="C16821" s="11"/>
      <c r="I16821" s="13"/>
      <c r="M16821" s="4"/>
    </row>
    <row r="16822" s="5" customFormat="1" ht="23" customHeight="1" spans="2:13">
      <c r="B16822" s="11"/>
      <c r="C16822" s="11"/>
      <c r="I16822" s="13"/>
      <c r="M16822" s="4"/>
    </row>
    <row r="16823" s="5" customFormat="1" ht="23" customHeight="1" spans="2:13">
      <c r="B16823" s="11"/>
      <c r="C16823" s="11"/>
      <c r="I16823" s="13"/>
      <c r="M16823" s="4"/>
    </row>
    <row r="16824" s="5" customFormat="1" ht="23" customHeight="1" spans="2:13">
      <c r="B16824" s="11"/>
      <c r="C16824" s="11"/>
      <c r="I16824" s="13"/>
      <c r="M16824" s="4"/>
    </row>
    <row r="16825" s="5" customFormat="1" ht="23" customHeight="1" spans="2:13">
      <c r="B16825" s="11"/>
      <c r="C16825" s="11"/>
      <c r="I16825" s="13"/>
      <c r="M16825" s="4"/>
    </row>
    <row r="16826" s="5" customFormat="1" ht="23" customHeight="1" spans="2:13">
      <c r="B16826" s="11"/>
      <c r="C16826" s="11"/>
      <c r="I16826" s="13"/>
      <c r="M16826" s="4"/>
    </row>
    <row r="16827" s="5" customFormat="1" ht="23" customHeight="1" spans="2:13">
      <c r="B16827" s="11"/>
      <c r="C16827" s="11"/>
      <c r="I16827" s="13"/>
      <c r="M16827" s="4"/>
    </row>
    <row r="16828" s="5" customFormat="1" ht="23" customHeight="1" spans="2:13">
      <c r="B16828" s="11"/>
      <c r="C16828" s="11"/>
      <c r="I16828" s="13"/>
      <c r="M16828" s="4"/>
    </row>
    <row r="16829" s="5" customFormat="1" ht="23" customHeight="1" spans="2:13">
      <c r="B16829" s="11"/>
      <c r="C16829" s="11"/>
      <c r="I16829" s="13"/>
      <c r="M16829" s="4"/>
    </row>
    <row r="16830" s="5" customFormat="1" ht="23" customHeight="1" spans="2:13">
      <c r="B16830" s="11"/>
      <c r="C16830" s="11"/>
      <c r="I16830" s="13"/>
      <c r="M16830" s="4"/>
    </row>
    <row r="16831" s="5" customFormat="1" ht="23" customHeight="1" spans="2:13">
      <c r="B16831" s="11"/>
      <c r="C16831" s="11"/>
      <c r="I16831" s="13"/>
      <c r="M16831" s="4"/>
    </row>
    <row r="16832" s="5" customFormat="1" ht="23" customHeight="1" spans="2:13">
      <c r="B16832" s="11"/>
      <c r="C16832" s="11"/>
      <c r="I16832" s="13"/>
      <c r="M16832" s="4"/>
    </row>
    <row r="16833" s="5" customFormat="1" ht="23" customHeight="1" spans="2:13">
      <c r="B16833" s="11"/>
      <c r="C16833" s="11"/>
      <c r="I16833" s="13"/>
      <c r="M16833" s="4"/>
    </row>
    <row r="16834" s="5" customFormat="1" ht="23" customHeight="1" spans="2:13">
      <c r="B16834" s="11"/>
      <c r="C16834" s="11"/>
      <c r="I16834" s="13"/>
      <c r="M16834" s="4"/>
    </row>
    <row r="16835" s="5" customFormat="1" ht="23" customHeight="1" spans="2:13">
      <c r="B16835" s="11"/>
      <c r="C16835" s="11"/>
      <c r="I16835" s="13"/>
      <c r="M16835" s="4"/>
    </row>
    <row r="16836" s="5" customFormat="1" ht="23" customHeight="1" spans="2:13">
      <c r="B16836" s="11"/>
      <c r="C16836" s="11"/>
      <c r="I16836" s="13"/>
      <c r="M16836" s="4"/>
    </row>
    <row r="16837" s="5" customFormat="1" ht="23" customHeight="1" spans="2:13">
      <c r="B16837" s="11"/>
      <c r="C16837" s="11"/>
      <c r="I16837" s="13"/>
      <c r="M16837" s="4"/>
    </row>
    <row r="16838" s="5" customFormat="1" ht="23" customHeight="1" spans="2:13">
      <c r="B16838" s="11"/>
      <c r="C16838" s="11"/>
      <c r="I16838" s="13"/>
      <c r="M16838" s="4"/>
    </row>
    <row r="16839" s="5" customFormat="1" ht="23" customHeight="1" spans="2:13">
      <c r="B16839" s="11"/>
      <c r="C16839" s="11"/>
      <c r="I16839" s="13"/>
      <c r="M16839" s="4"/>
    </row>
    <row r="16840" s="5" customFormat="1" ht="23" customHeight="1" spans="2:13">
      <c r="B16840" s="11"/>
      <c r="C16840" s="11"/>
      <c r="I16840" s="13"/>
      <c r="M16840" s="4"/>
    </row>
    <row r="16841" s="5" customFormat="1" ht="23" customHeight="1" spans="2:13">
      <c r="B16841" s="11"/>
      <c r="C16841" s="11"/>
      <c r="I16841" s="13"/>
      <c r="M16841" s="4"/>
    </row>
    <row r="16842" s="5" customFormat="1" ht="23" customHeight="1" spans="2:13">
      <c r="B16842" s="11"/>
      <c r="C16842" s="11"/>
      <c r="I16842" s="13"/>
      <c r="M16842" s="4"/>
    </row>
    <row r="16843" s="5" customFormat="1" ht="23" customHeight="1" spans="2:13">
      <c r="B16843" s="11"/>
      <c r="C16843" s="11"/>
      <c r="I16843" s="13"/>
      <c r="M16843" s="4"/>
    </row>
    <row r="16844" s="5" customFormat="1" ht="23" customHeight="1" spans="2:13">
      <c r="B16844" s="11"/>
      <c r="C16844" s="11"/>
      <c r="I16844" s="13"/>
      <c r="M16844" s="4"/>
    </row>
    <row r="16845" s="5" customFormat="1" ht="23" customHeight="1" spans="2:13">
      <c r="B16845" s="11"/>
      <c r="C16845" s="11"/>
      <c r="I16845" s="13"/>
      <c r="M16845" s="4"/>
    </row>
    <row r="16846" s="5" customFormat="1" ht="23" customHeight="1" spans="2:13">
      <c r="B16846" s="11"/>
      <c r="C16846" s="11"/>
      <c r="I16846" s="13"/>
      <c r="M16846" s="4"/>
    </row>
    <row r="16847" s="5" customFormat="1" ht="23" customHeight="1" spans="2:13">
      <c r="B16847" s="11"/>
      <c r="C16847" s="11"/>
      <c r="I16847" s="13"/>
      <c r="M16847" s="4"/>
    </row>
    <row r="16848" s="5" customFormat="1" ht="23" customHeight="1" spans="2:13">
      <c r="B16848" s="11"/>
      <c r="C16848" s="11"/>
      <c r="I16848" s="13"/>
      <c r="M16848" s="4"/>
    </row>
    <row r="16849" s="5" customFormat="1" ht="23" customHeight="1" spans="2:13">
      <c r="B16849" s="11"/>
      <c r="C16849" s="11"/>
      <c r="I16849" s="13"/>
      <c r="M16849" s="4"/>
    </row>
    <row r="16850" s="5" customFormat="1" ht="23" customHeight="1" spans="2:13">
      <c r="B16850" s="11"/>
      <c r="C16850" s="11"/>
      <c r="I16850" s="13"/>
      <c r="M16850" s="4"/>
    </row>
    <row r="16851" s="5" customFormat="1" ht="23" customHeight="1" spans="2:13">
      <c r="B16851" s="11"/>
      <c r="C16851" s="11"/>
      <c r="I16851" s="13"/>
      <c r="M16851" s="4"/>
    </row>
    <row r="16852" s="5" customFormat="1" ht="23" customHeight="1" spans="2:13">
      <c r="B16852" s="11"/>
      <c r="C16852" s="11"/>
      <c r="I16852" s="13"/>
      <c r="M16852" s="4"/>
    </row>
    <row r="16853" s="5" customFormat="1" ht="23" customHeight="1" spans="2:13">
      <c r="B16853" s="11"/>
      <c r="C16853" s="11"/>
      <c r="I16853" s="13"/>
      <c r="M16853" s="4"/>
    </row>
    <row r="16854" s="5" customFormat="1" ht="23" customHeight="1" spans="2:13">
      <c r="B16854" s="11"/>
      <c r="C16854" s="11"/>
      <c r="I16854" s="13"/>
      <c r="M16854" s="4"/>
    </row>
    <row r="16855" s="5" customFormat="1" ht="23" customHeight="1" spans="2:13">
      <c r="B16855" s="11"/>
      <c r="C16855" s="11"/>
      <c r="I16855" s="13"/>
      <c r="M16855" s="4"/>
    </row>
    <row r="16856" s="5" customFormat="1" ht="23" customHeight="1" spans="2:13">
      <c r="B16856" s="11"/>
      <c r="C16856" s="11"/>
      <c r="I16856" s="13"/>
      <c r="M16856" s="4"/>
    </row>
    <row r="16857" s="5" customFormat="1" ht="23" customHeight="1" spans="2:13">
      <c r="B16857" s="11"/>
      <c r="C16857" s="11"/>
      <c r="I16857" s="13"/>
      <c r="M16857" s="4"/>
    </row>
    <row r="16858" s="5" customFormat="1" ht="23" customHeight="1" spans="2:13">
      <c r="B16858" s="11"/>
      <c r="C16858" s="11"/>
      <c r="I16858" s="13"/>
      <c r="M16858" s="4"/>
    </row>
    <row r="16859" s="5" customFormat="1" ht="23" customHeight="1" spans="2:13">
      <c r="B16859" s="11"/>
      <c r="C16859" s="11"/>
      <c r="I16859" s="13"/>
      <c r="M16859" s="4"/>
    </row>
    <row r="16860" s="5" customFormat="1" ht="23" customHeight="1" spans="2:13">
      <c r="B16860" s="11"/>
      <c r="C16860" s="11"/>
      <c r="I16860" s="13"/>
      <c r="M16860" s="4"/>
    </row>
    <row r="16861" s="5" customFormat="1" ht="23" customHeight="1" spans="2:13">
      <c r="B16861" s="11"/>
      <c r="C16861" s="11"/>
      <c r="I16861" s="13"/>
      <c r="M16861" s="4"/>
    </row>
    <row r="16862" s="5" customFormat="1" ht="23" customHeight="1" spans="2:13">
      <c r="B16862" s="11"/>
      <c r="C16862" s="11"/>
      <c r="I16862" s="13"/>
      <c r="M16862" s="4"/>
    </row>
    <row r="16863" s="5" customFormat="1" ht="23" customHeight="1" spans="2:13">
      <c r="B16863" s="11"/>
      <c r="C16863" s="11"/>
      <c r="I16863" s="13"/>
      <c r="M16863" s="4"/>
    </row>
    <row r="16864" s="5" customFormat="1" ht="23" customHeight="1" spans="2:13">
      <c r="B16864" s="11"/>
      <c r="C16864" s="11"/>
      <c r="I16864" s="13"/>
      <c r="M16864" s="4"/>
    </row>
    <row r="16865" s="5" customFormat="1" ht="23" customHeight="1" spans="2:13">
      <c r="B16865" s="11"/>
      <c r="C16865" s="11"/>
      <c r="I16865" s="13"/>
      <c r="M16865" s="4"/>
    </row>
    <row r="16866" s="5" customFormat="1" ht="23" customHeight="1" spans="2:13">
      <c r="B16866" s="11"/>
      <c r="C16866" s="11"/>
      <c r="I16866" s="13"/>
      <c r="M16866" s="4"/>
    </row>
    <row r="16867" s="5" customFormat="1" ht="23" customHeight="1" spans="2:13">
      <c r="B16867" s="11"/>
      <c r="C16867" s="11"/>
      <c r="I16867" s="13"/>
      <c r="M16867" s="4"/>
    </row>
    <row r="16868" s="5" customFormat="1" ht="23" customHeight="1" spans="2:13">
      <c r="B16868" s="11"/>
      <c r="C16868" s="11"/>
      <c r="I16868" s="13"/>
      <c r="M16868" s="4"/>
    </row>
    <row r="16869" s="5" customFormat="1" ht="23" customHeight="1" spans="2:13">
      <c r="B16869" s="11"/>
      <c r="C16869" s="11"/>
      <c r="I16869" s="13"/>
      <c r="M16869" s="4"/>
    </row>
    <row r="16870" s="5" customFormat="1" ht="23" customHeight="1" spans="2:13">
      <c r="B16870" s="11"/>
      <c r="C16870" s="11"/>
      <c r="I16870" s="13"/>
      <c r="M16870" s="4"/>
    </row>
    <row r="16871" s="5" customFormat="1" ht="23" customHeight="1" spans="2:13">
      <c r="B16871" s="11"/>
      <c r="C16871" s="11"/>
      <c r="I16871" s="13"/>
      <c r="M16871" s="4"/>
    </row>
    <row r="16872" s="5" customFormat="1" ht="23" customHeight="1" spans="2:13">
      <c r="B16872" s="11"/>
      <c r="C16872" s="11"/>
      <c r="I16872" s="13"/>
      <c r="M16872" s="4"/>
    </row>
    <row r="16873" s="5" customFormat="1" ht="23" customHeight="1" spans="2:13">
      <c r="B16873" s="11"/>
      <c r="C16873" s="11"/>
      <c r="I16873" s="13"/>
      <c r="M16873" s="4"/>
    </row>
    <row r="16874" s="5" customFormat="1" ht="23" customHeight="1" spans="2:13">
      <c r="B16874" s="11"/>
      <c r="C16874" s="11"/>
      <c r="I16874" s="13"/>
      <c r="M16874" s="4"/>
    </row>
    <row r="16875" s="5" customFormat="1" ht="23" customHeight="1" spans="2:13">
      <c r="B16875" s="11"/>
      <c r="C16875" s="11"/>
      <c r="I16875" s="13"/>
      <c r="M16875" s="4"/>
    </row>
    <row r="16876" s="5" customFormat="1" ht="23" customHeight="1" spans="2:13">
      <c r="B16876" s="11"/>
      <c r="C16876" s="11"/>
      <c r="I16876" s="13"/>
      <c r="M16876" s="4"/>
    </row>
    <row r="16877" s="5" customFormat="1" ht="23" customHeight="1" spans="2:13">
      <c r="B16877" s="11"/>
      <c r="C16877" s="11"/>
      <c r="I16877" s="13"/>
      <c r="M16877" s="4"/>
    </row>
    <row r="16878" s="5" customFormat="1" ht="23" customHeight="1" spans="2:13">
      <c r="B16878" s="11"/>
      <c r="C16878" s="11"/>
      <c r="I16878" s="13"/>
      <c r="M16878" s="4"/>
    </row>
    <row r="16879" s="5" customFormat="1" ht="23" customHeight="1" spans="2:13">
      <c r="B16879" s="11"/>
      <c r="C16879" s="11"/>
      <c r="I16879" s="13"/>
      <c r="M16879" s="4"/>
    </row>
    <row r="16880" s="5" customFormat="1" ht="23" customHeight="1" spans="2:13">
      <c r="B16880" s="11"/>
      <c r="C16880" s="11"/>
      <c r="I16880" s="13"/>
      <c r="M16880" s="4"/>
    </row>
    <row r="16881" s="5" customFormat="1" ht="23" customHeight="1" spans="2:13">
      <c r="B16881" s="11"/>
      <c r="C16881" s="11"/>
      <c r="I16881" s="13"/>
      <c r="M16881" s="4"/>
    </row>
    <row r="16882" s="5" customFormat="1" ht="23" customHeight="1" spans="2:13">
      <c r="B16882" s="11"/>
      <c r="C16882" s="11"/>
      <c r="I16882" s="13"/>
      <c r="M16882" s="4"/>
    </row>
    <row r="16883" s="5" customFormat="1" ht="23" customHeight="1" spans="2:13">
      <c r="B16883" s="11"/>
      <c r="C16883" s="11"/>
      <c r="I16883" s="13"/>
      <c r="M16883" s="4"/>
    </row>
    <row r="16884" s="5" customFormat="1" ht="23" customHeight="1" spans="2:13">
      <c r="B16884" s="11"/>
      <c r="C16884" s="11"/>
      <c r="I16884" s="13"/>
      <c r="M16884" s="4"/>
    </row>
    <row r="16885" s="5" customFormat="1" ht="23" customHeight="1" spans="2:13">
      <c r="B16885" s="11"/>
      <c r="C16885" s="11"/>
      <c r="I16885" s="13"/>
      <c r="M16885" s="4"/>
    </row>
    <row r="16886" s="5" customFormat="1" ht="23" customHeight="1" spans="2:13">
      <c r="B16886" s="11"/>
      <c r="C16886" s="11"/>
      <c r="I16886" s="13"/>
      <c r="M16886" s="4"/>
    </row>
    <row r="16887" s="5" customFormat="1" ht="23" customHeight="1" spans="2:13">
      <c r="B16887" s="11"/>
      <c r="C16887" s="11"/>
      <c r="I16887" s="13"/>
      <c r="M16887" s="4"/>
    </row>
    <row r="16888" s="5" customFormat="1" ht="23" customHeight="1" spans="2:13">
      <c r="B16888" s="11"/>
      <c r="C16888" s="11"/>
      <c r="I16888" s="13"/>
      <c r="M16888" s="4"/>
    </row>
    <row r="16889" s="5" customFormat="1" ht="23" customHeight="1" spans="2:13">
      <c r="B16889" s="11"/>
      <c r="C16889" s="11"/>
      <c r="I16889" s="13"/>
      <c r="M16889" s="4"/>
    </row>
    <row r="16890" s="5" customFormat="1" ht="23" customHeight="1" spans="2:13">
      <c r="B16890" s="11"/>
      <c r="C16890" s="11"/>
      <c r="I16890" s="13"/>
      <c r="M16890" s="4"/>
    </row>
    <row r="16891" s="5" customFormat="1" ht="23" customHeight="1" spans="2:13">
      <c r="B16891" s="11"/>
      <c r="C16891" s="11"/>
      <c r="I16891" s="13"/>
      <c r="M16891" s="4"/>
    </row>
    <row r="16892" s="5" customFormat="1" ht="23" customHeight="1" spans="2:13">
      <c r="B16892" s="11"/>
      <c r="C16892" s="11"/>
      <c r="I16892" s="13"/>
      <c r="M16892" s="4"/>
    </row>
    <row r="16893" s="5" customFormat="1" ht="23" customHeight="1" spans="2:13">
      <c r="B16893" s="11"/>
      <c r="C16893" s="11"/>
      <c r="I16893" s="13"/>
      <c r="M16893" s="4"/>
    </row>
    <row r="16894" s="5" customFormat="1" ht="23" customHeight="1" spans="2:13">
      <c r="B16894" s="11"/>
      <c r="C16894" s="11"/>
      <c r="I16894" s="13"/>
      <c r="M16894" s="4"/>
    </row>
    <row r="16895" s="5" customFormat="1" ht="23" customHeight="1" spans="2:13">
      <c r="B16895" s="11"/>
      <c r="C16895" s="11"/>
      <c r="I16895" s="13"/>
      <c r="M16895" s="4"/>
    </row>
    <row r="16896" s="5" customFormat="1" ht="23" customHeight="1" spans="2:13">
      <c r="B16896" s="11"/>
      <c r="C16896" s="11"/>
      <c r="I16896" s="13"/>
      <c r="M16896" s="4"/>
    </row>
    <row r="16897" s="5" customFormat="1" ht="23" customHeight="1" spans="2:13">
      <c r="B16897" s="11"/>
      <c r="C16897" s="11"/>
      <c r="I16897" s="13"/>
      <c r="M16897" s="4"/>
    </row>
    <row r="16898" s="5" customFormat="1" ht="23" customHeight="1" spans="2:13">
      <c r="B16898" s="11"/>
      <c r="C16898" s="11"/>
      <c r="I16898" s="13"/>
      <c r="M16898" s="4"/>
    </row>
    <row r="16899" s="5" customFormat="1" ht="23" customHeight="1" spans="2:13">
      <c r="B16899" s="11"/>
      <c r="C16899" s="11"/>
      <c r="I16899" s="13"/>
      <c r="M16899" s="4"/>
    </row>
    <row r="16900" s="5" customFormat="1" ht="23" customHeight="1" spans="2:13">
      <c r="B16900" s="11"/>
      <c r="C16900" s="11"/>
      <c r="I16900" s="13"/>
      <c r="M16900" s="4"/>
    </row>
    <row r="16901" s="5" customFormat="1" ht="23" customHeight="1" spans="2:13">
      <c r="B16901" s="11"/>
      <c r="C16901" s="11"/>
      <c r="I16901" s="13"/>
      <c r="M16901" s="4"/>
    </row>
    <row r="16902" s="5" customFormat="1" ht="23" customHeight="1" spans="2:13">
      <c r="B16902" s="11"/>
      <c r="C16902" s="11"/>
      <c r="I16902" s="13"/>
      <c r="M16902" s="4"/>
    </row>
    <row r="16903" s="5" customFormat="1" ht="23" customHeight="1" spans="2:13">
      <c r="B16903" s="11"/>
      <c r="C16903" s="11"/>
      <c r="I16903" s="13"/>
      <c r="M16903" s="4"/>
    </row>
    <row r="16904" s="5" customFormat="1" ht="23" customHeight="1" spans="2:13">
      <c r="B16904" s="11"/>
      <c r="C16904" s="11"/>
      <c r="I16904" s="13"/>
      <c r="M16904" s="4"/>
    </row>
    <row r="16905" s="5" customFormat="1" ht="23" customHeight="1" spans="2:13">
      <c r="B16905" s="11"/>
      <c r="C16905" s="11"/>
      <c r="I16905" s="13"/>
      <c r="M16905" s="4"/>
    </row>
    <row r="16906" s="5" customFormat="1" ht="23" customHeight="1" spans="2:13">
      <c r="B16906" s="11"/>
      <c r="C16906" s="11"/>
      <c r="I16906" s="13"/>
      <c r="M16906" s="4"/>
    </row>
    <row r="16907" s="5" customFormat="1" ht="23" customHeight="1" spans="2:13">
      <c r="B16907" s="11"/>
      <c r="C16907" s="11"/>
      <c r="I16907" s="13"/>
      <c r="M16907" s="4"/>
    </row>
    <row r="16908" s="5" customFormat="1" ht="23" customHeight="1" spans="2:13">
      <c r="B16908" s="11"/>
      <c r="C16908" s="11"/>
      <c r="I16908" s="13"/>
      <c r="M16908" s="4"/>
    </row>
    <row r="16909" s="5" customFormat="1" ht="23" customHeight="1" spans="2:13">
      <c r="B16909" s="11"/>
      <c r="C16909" s="11"/>
      <c r="I16909" s="13"/>
      <c r="M16909" s="4"/>
    </row>
    <row r="16910" s="5" customFormat="1" ht="23" customHeight="1" spans="2:13">
      <c r="B16910" s="11"/>
      <c r="C16910" s="11"/>
      <c r="I16910" s="13"/>
      <c r="M16910" s="4"/>
    </row>
    <row r="16911" s="5" customFormat="1" ht="23" customHeight="1" spans="2:13">
      <c r="B16911" s="11"/>
      <c r="C16911" s="11"/>
      <c r="I16911" s="13"/>
      <c r="M16911" s="4"/>
    </row>
    <row r="16912" s="5" customFormat="1" ht="23" customHeight="1" spans="2:13">
      <c r="B16912" s="11"/>
      <c r="C16912" s="11"/>
      <c r="I16912" s="13"/>
      <c r="M16912" s="4"/>
    </row>
    <row r="16913" s="5" customFormat="1" ht="23" customHeight="1" spans="2:13">
      <c r="B16913" s="11"/>
      <c r="C16913" s="11"/>
      <c r="I16913" s="13"/>
      <c r="M16913" s="4"/>
    </row>
    <row r="16914" s="5" customFormat="1" ht="23" customHeight="1" spans="2:13">
      <c r="B16914" s="11"/>
      <c r="C16914" s="11"/>
      <c r="I16914" s="13"/>
      <c r="M16914" s="4"/>
    </row>
    <row r="16915" s="5" customFormat="1" ht="23" customHeight="1" spans="2:13">
      <c r="B16915" s="11"/>
      <c r="C16915" s="11"/>
      <c r="I16915" s="13"/>
      <c r="M16915" s="4"/>
    </row>
    <row r="16916" s="5" customFormat="1" ht="23" customHeight="1" spans="2:13">
      <c r="B16916" s="11"/>
      <c r="C16916" s="11"/>
      <c r="I16916" s="13"/>
      <c r="M16916" s="4"/>
    </row>
    <row r="16917" s="5" customFormat="1" ht="23" customHeight="1" spans="2:13">
      <c r="B16917" s="11"/>
      <c r="C16917" s="11"/>
      <c r="I16917" s="13"/>
      <c r="M16917" s="4"/>
    </row>
    <row r="16918" s="5" customFormat="1" ht="23" customHeight="1" spans="2:13">
      <c r="B16918" s="11"/>
      <c r="C16918" s="11"/>
      <c r="I16918" s="13"/>
      <c r="M16918" s="4"/>
    </row>
    <row r="16919" s="5" customFormat="1" ht="23" customHeight="1" spans="2:13">
      <c r="B16919" s="11"/>
      <c r="C16919" s="11"/>
      <c r="I16919" s="13"/>
      <c r="M16919" s="4"/>
    </row>
    <row r="16920" s="5" customFormat="1" ht="23" customHeight="1" spans="2:13">
      <c r="B16920" s="11"/>
      <c r="C16920" s="11"/>
      <c r="I16920" s="13"/>
      <c r="M16920" s="4"/>
    </row>
    <row r="16921" s="5" customFormat="1" ht="23" customHeight="1" spans="2:13">
      <c r="B16921" s="11"/>
      <c r="C16921" s="11"/>
      <c r="I16921" s="13"/>
      <c r="M16921" s="4"/>
    </row>
    <row r="16922" s="5" customFormat="1" ht="23" customHeight="1" spans="2:13">
      <c r="B16922" s="11"/>
      <c r="C16922" s="11"/>
      <c r="I16922" s="13"/>
      <c r="M16922" s="4"/>
    </row>
    <row r="16923" s="5" customFormat="1" ht="23" customHeight="1" spans="2:13">
      <c r="B16923" s="11"/>
      <c r="C16923" s="11"/>
      <c r="I16923" s="13"/>
      <c r="M16923" s="4"/>
    </row>
    <row r="16924" s="5" customFormat="1" ht="23" customHeight="1" spans="2:13">
      <c r="B16924" s="11"/>
      <c r="C16924" s="11"/>
      <c r="I16924" s="13"/>
      <c r="M16924" s="4"/>
    </row>
    <row r="16925" s="5" customFormat="1" ht="23" customHeight="1" spans="2:13">
      <c r="B16925" s="11"/>
      <c r="C16925" s="11"/>
      <c r="I16925" s="13"/>
      <c r="M16925" s="4"/>
    </row>
    <row r="16926" s="5" customFormat="1" ht="23" customHeight="1" spans="2:13">
      <c r="B16926" s="11"/>
      <c r="C16926" s="11"/>
      <c r="I16926" s="13"/>
      <c r="M16926" s="4"/>
    </row>
    <row r="16927" s="5" customFormat="1" ht="23" customHeight="1" spans="2:13">
      <c r="B16927" s="11"/>
      <c r="C16927" s="11"/>
      <c r="I16927" s="13"/>
      <c r="M16927" s="4"/>
    </row>
    <row r="16928" s="5" customFormat="1" ht="23" customHeight="1" spans="2:13">
      <c r="B16928" s="11"/>
      <c r="C16928" s="11"/>
      <c r="I16928" s="13"/>
      <c r="M16928" s="4"/>
    </row>
    <row r="16929" s="5" customFormat="1" ht="23" customHeight="1" spans="2:13">
      <c r="B16929" s="11"/>
      <c r="C16929" s="11"/>
      <c r="I16929" s="13"/>
      <c r="M16929" s="4"/>
    </row>
    <row r="16930" s="5" customFormat="1" ht="23" customHeight="1" spans="2:13">
      <c r="B16930" s="11"/>
      <c r="C16930" s="11"/>
      <c r="I16930" s="13"/>
      <c r="M16930" s="4"/>
    </row>
    <row r="16931" s="5" customFormat="1" ht="23" customHeight="1" spans="2:13">
      <c r="B16931" s="11"/>
      <c r="C16931" s="11"/>
      <c r="I16931" s="13"/>
      <c r="M16931" s="4"/>
    </row>
    <row r="16932" s="5" customFormat="1" ht="23" customHeight="1" spans="2:13">
      <c r="B16932" s="11"/>
      <c r="C16932" s="11"/>
      <c r="I16932" s="13"/>
      <c r="M16932" s="4"/>
    </row>
    <row r="16933" s="5" customFormat="1" ht="23" customHeight="1" spans="2:13">
      <c r="B16933" s="11"/>
      <c r="C16933" s="11"/>
      <c r="I16933" s="13"/>
      <c r="M16933" s="4"/>
    </row>
    <row r="16934" s="5" customFormat="1" ht="23" customHeight="1" spans="2:13">
      <c r="B16934" s="11"/>
      <c r="C16934" s="11"/>
      <c r="I16934" s="13"/>
      <c r="M16934" s="4"/>
    </row>
    <row r="16935" s="5" customFormat="1" ht="23" customHeight="1" spans="2:13">
      <c r="B16935" s="11"/>
      <c r="C16935" s="11"/>
      <c r="I16935" s="13"/>
      <c r="M16935" s="4"/>
    </row>
    <row r="16936" s="5" customFormat="1" ht="23" customHeight="1" spans="2:13">
      <c r="B16936" s="11"/>
      <c r="C16936" s="11"/>
      <c r="I16936" s="13"/>
      <c r="M16936" s="4"/>
    </row>
    <row r="16937" s="5" customFormat="1" ht="23" customHeight="1" spans="2:13">
      <c r="B16937" s="11"/>
      <c r="C16937" s="11"/>
      <c r="I16937" s="13"/>
      <c r="M16937" s="4"/>
    </row>
    <row r="16938" s="5" customFormat="1" ht="23" customHeight="1" spans="2:13">
      <c r="B16938" s="11"/>
      <c r="C16938" s="11"/>
      <c r="I16938" s="13"/>
      <c r="M16938" s="4"/>
    </row>
    <row r="16939" s="5" customFormat="1" ht="23" customHeight="1" spans="2:13">
      <c r="B16939" s="11"/>
      <c r="C16939" s="11"/>
      <c r="I16939" s="13"/>
      <c r="M16939" s="4"/>
    </row>
    <row r="16940" s="5" customFormat="1" ht="23" customHeight="1" spans="2:13">
      <c r="B16940" s="11"/>
      <c r="C16940" s="11"/>
      <c r="I16940" s="13"/>
      <c r="M16940" s="4"/>
    </row>
    <row r="16941" s="5" customFormat="1" ht="23" customHeight="1" spans="2:13">
      <c r="B16941" s="11"/>
      <c r="C16941" s="11"/>
      <c r="I16941" s="13"/>
      <c r="M16941" s="4"/>
    </row>
    <row r="16942" s="5" customFormat="1" ht="23" customHeight="1" spans="2:13">
      <c r="B16942" s="11"/>
      <c r="C16942" s="11"/>
      <c r="I16942" s="13"/>
      <c r="M16942" s="4"/>
    </row>
    <row r="16943" s="5" customFormat="1" ht="23" customHeight="1" spans="2:13">
      <c r="B16943" s="11"/>
      <c r="C16943" s="11"/>
      <c r="I16943" s="13"/>
      <c r="M16943" s="4"/>
    </row>
    <row r="16944" s="5" customFormat="1" ht="23" customHeight="1" spans="2:13">
      <c r="B16944" s="11"/>
      <c r="C16944" s="11"/>
      <c r="I16944" s="13"/>
      <c r="M16944" s="4"/>
    </row>
    <row r="16945" s="5" customFormat="1" ht="23" customHeight="1" spans="2:13">
      <c r="B16945" s="11"/>
      <c r="C16945" s="11"/>
      <c r="I16945" s="13"/>
      <c r="M16945" s="4"/>
    </row>
    <row r="16946" s="5" customFormat="1" ht="23" customHeight="1" spans="2:13">
      <c r="B16946" s="11"/>
      <c r="C16946" s="11"/>
      <c r="I16946" s="13"/>
      <c r="M16946" s="4"/>
    </row>
    <row r="16947" s="5" customFormat="1" ht="23" customHeight="1" spans="2:13">
      <c r="B16947" s="11"/>
      <c r="C16947" s="11"/>
      <c r="I16947" s="13"/>
      <c r="M16947" s="4"/>
    </row>
    <row r="16948" s="5" customFormat="1" ht="23" customHeight="1" spans="2:13">
      <c r="B16948" s="11"/>
      <c r="C16948" s="11"/>
      <c r="I16948" s="13"/>
      <c r="M16948" s="4"/>
    </row>
    <row r="16949" s="5" customFormat="1" ht="23" customHeight="1" spans="2:13">
      <c r="B16949" s="11"/>
      <c r="C16949" s="11"/>
      <c r="I16949" s="13"/>
      <c r="M16949" s="4"/>
    </row>
    <row r="16950" s="5" customFormat="1" ht="23" customHeight="1" spans="2:13">
      <c r="B16950" s="11"/>
      <c r="C16950" s="11"/>
      <c r="I16950" s="13"/>
      <c r="M16950" s="4"/>
    </row>
    <row r="16951" s="5" customFormat="1" ht="23" customHeight="1" spans="2:13">
      <c r="B16951" s="11"/>
      <c r="C16951" s="11"/>
      <c r="I16951" s="13"/>
      <c r="M16951" s="4"/>
    </row>
    <row r="16952" s="5" customFormat="1" ht="23" customHeight="1" spans="2:13">
      <c r="B16952" s="11"/>
      <c r="C16952" s="11"/>
      <c r="I16952" s="13"/>
      <c r="M16952" s="4"/>
    </row>
    <row r="16953" s="5" customFormat="1" ht="23" customHeight="1" spans="2:13">
      <c r="B16953" s="11"/>
      <c r="C16953" s="11"/>
      <c r="I16953" s="13"/>
      <c r="M16953" s="4"/>
    </row>
    <row r="16954" s="5" customFormat="1" ht="23" customHeight="1" spans="2:13">
      <c r="B16954" s="11"/>
      <c r="C16954" s="11"/>
      <c r="I16954" s="13"/>
      <c r="M16954" s="4"/>
    </row>
    <row r="16955" s="5" customFormat="1" ht="23" customHeight="1" spans="2:13">
      <c r="B16955" s="11"/>
      <c r="C16955" s="11"/>
      <c r="I16955" s="13"/>
      <c r="M16955" s="4"/>
    </row>
    <row r="16956" s="5" customFormat="1" ht="23" customHeight="1" spans="2:13">
      <c r="B16956" s="11"/>
      <c r="C16956" s="11"/>
      <c r="I16956" s="13"/>
      <c r="M16956" s="4"/>
    </row>
    <row r="16957" s="5" customFormat="1" ht="23" customHeight="1" spans="2:13">
      <c r="B16957" s="11"/>
      <c r="C16957" s="11"/>
      <c r="I16957" s="13"/>
      <c r="M16957" s="4"/>
    </row>
    <row r="16958" s="5" customFormat="1" ht="23" customHeight="1" spans="2:13">
      <c r="B16958" s="11"/>
      <c r="C16958" s="11"/>
      <c r="I16958" s="13"/>
      <c r="M16958" s="4"/>
    </row>
    <row r="16959" s="5" customFormat="1" ht="23" customHeight="1" spans="2:13">
      <c r="B16959" s="11"/>
      <c r="C16959" s="11"/>
      <c r="I16959" s="13"/>
      <c r="M16959" s="4"/>
    </row>
    <row r="16960" s="5" customFormat="1" ht="23" customHeight="1" spans="2:13">
      <c r="B16960" s="11"/>
      <c r="C16960" s="11"/>
      <c r="I16960" s="13"/>
      <c r="M16960" s="4"/>
    </row>
    <row r="16961" s="5" customFormat="1" ht="23" customHeight="1" spans="2:13">
      <c r="B16961" s="11"/>
      <c r="C16961" s="11"/>
      <c r="I16961" s="13"/>
      <c r="M16961" s="4"/>
    </row>
    <row r="16962" s="5" customFormat="1" ht="23" customHeight="1" spans="2:13">
      <c r="B16962" s="11"/>
      <c r="C16962" s="11"/>
      <c r="I16962" s="13"/>
      <c r="M16962" s="4"/>
    </row>
    <row r="16963" s="5" customFormat="1" ht="23" customHeight="1" spans="2:13">
      <c r="B16963" s="11"/>
      <c r="C16963" s="11"/>
      <c r="I16963" s="13"/>
      <c r="M16963" s="4"/>
    </row>
    <row r="16964" s="5" customFormat="1" ht="23" customHeight="1" spans="2:13">
      <c r="B16964" s="11"/>
      <c r="C16964" s="11"/>
      <c r="I16964" s="13"/>
      <c r="M16964" s="4"/>
    </row>
    <row r="16965" s="5" customFormat="1" ht="23" customHeight="1" spans="2:13">
      <c r="B16965" s="11"/>
      <c r="C16965" s="11"/>
      <c r="I16965" s="13"/>
      <c r="M16965" s="4"/>
    </row>
    <row r="16966" s="5" customFormat="1" ht="23" customHeight="1" spans="2:13">
      <c r="B16966" s="11"/>
      <c r="C16966" s="11"/>
      <c r="I16966" s="13"/>
      <c r="M16966" s="4"/>
    </row>
    <row r="16967" s="5" customFormat="1" ht="23" customHeight="1" spans="2:13">
      <c r="B16967" s="11"/>
      <c r="C16967" s="11"/>
      <c r="I16967" s="13"/>
      <c r="M16967" s="4"/>
    </row>
    <row r="16968" s="5" customFormat="1" ht="23" customHeight="1" spans="2:13">
      <c r="B16968" s="11"/>
      <c r="C16968" s="11"/>
      <c r="I16968" s="13"/>
      <c r="M16968" s="4"/>
    </row>
    <row r="16969" s="5" customFormat="1" ht="23" customHeight="1" spans="2:13">
      <c r="B16969" s="11"/>
      <c r="C16969" s="11"/>
      <c r="I16969" s="13"/>
      <c r="M16969" s="4"/>
    </row>
    <row r="16970" s="5" customFormat="1" ht="23" customHeight="1" spans="2:13">
      <c r="B16970" s="11"/>
      <c r="C16970" s="11"/>
      <c r="I16970" s="13"/>
      <c r="M16970" s="4"/>
    </row>
    <row r="16971" s="5" customFormat="1" ht="23" customHeight="1" spans="2:13">
      <c r="B16971" s="11"/>
      <c r="C16971" s="11"/>
      <c r="I16971" s="13"/>
      <c r="M16971" s="4"/>
    </row>
    <row r="16972" s="5" customFormat="1" ht="23" customHeight="1" spans="2:13">
      <c r="B16972" s="11"/>
      <c r="C16972" s="11"/>
      <c r="I16972" s="13"/>
      <c r="M16972" s="4"/>
    </row>
    <row r="16973" s="5" customFormat="1" ht="23" customHeight="1" spans="2:13">
      <c r="B16973" s="11"/>
      <c r="C16973" s="11"/>
      <c r="I16973" s="13"/>
      <c r="M16973" s="4"/>
    </row>
    <row r="16974" s="5" customFormat="1" ht="23" customHeight="1" spans="2:13">
      <c r="B16974" s="11"/>
      <c r="C16974" s="11"/>
      <c r="I16974" s="13"/>
      <c r="M16974" s="4"/>
    </row>
    <row r="16975" s="5" customFormat="1" ht="23" customHeight="1" spans="2:13">
      <c r="B16975" s="11"/>
      <c r="C16975" s="11"/>
      <c r="I16975" s="13"/>
      <c r="M16975" s="4"/>
    </row>
    <row r="16976" s="5" customFormat="1" ht="23" customHeight="1" spans="2:13">
      <c r="B16976" s="11"/>
      <c r="C16976" s="11"/>
      <c r="I16976" s="13"/>
      <c r="M16976" s="4"/>
    </row>
    <row r="16977" s="5" customFormat="1" ht="23" customHeight="1" spans="2:13">
      <c r="B16977" s="11"/>
      <c r="C16977" s="11"/>
      <c r="I16977" s="13"/>
      <c r="M16977" s="4"/>
    </row>
    <row r="16978" s="5" customFormat="1" ht="23" customHeight="1" spans="2:13">
      <c r="B16978" s="11"/>
      <c r="C16978" s="11"/>
      <c r="I16978" s="13"/>
      <c r="M16978" s="4"/>
    </row>
    <row r="16979" s="5" customFormat="1" ht="23" customHeight="1" spans="2:13">
      <c r="B16979" s="11"/>
      <c r="C16979" s="11"/>
      <c r="I16979" s="13"/>
      <c r="M16979" s="4"/>
    </row>
    <row r="16980" s="5" customFormat="1" ht="23" customHeight="1" spans="2:13">
      <c r="B16980" s="11"/>
      <c r="C16980" s="11"/>
      <c r="I16980" s="13"/>
      <c r="M16980" s="4"/>
    </row>
    <row r="16981" s="5" customFormat="1" ht="23" customHeight="1" spans="2:13">
      <c r="B16981" s="11"/>
      <c r="C16981" s="11"/>
      <c r="I16981" s="13"/>
      <c r="M16981" s="4"/>
    </row>
    <row r="16982" s="5" customFormat="1" ht="23" customHeight="1" spans="2:13">
      <c r="B16982" s="11"/>
      <c r="C16982" s="11"/>
      <c r="I16982" s="13"/>
      <c r="M16982" s="4"/>
    </row>
    <row r="16983" s="5" customFormat="1" ht="23" customHeight="1" spans="2:13">
      <c r="B16983" s="11"/>
      <c r="C16983" s="11"/>
      <c r="I16983" s="13"/>
      <c r="M16983" s="4"/>
    </row>
    <row r="16984" s="5" customFormat="1" ht="23" customHeight="1" spans="2:13">
      <c r="B16984" s="11"/>
      <c r="C16984" s="11"/>
      <c r="I16984" s="13"/>
      <c r="M16984" s="4"/>
    </row>
    <row r="16985" s="5" customFormat="1" ht="23" customHeight="1" spans="2:13">
      <c r="B16985" s="11"/>
      <c r="C16985" s="11"/>
      <c r="I16985" s="13"/>
      <c r="M16985" s="4"/>
    </row>
    <row r="16986" s="5" customFormat="1" ht="23" customHeight="1" spans="2:13">
      <c r="B16986" s="11"/>
      <c r="C16986" s="11"/>
      <c r="I16986" s="13"/>
      <c r="M16986" s="4"/>
    </row>
    <row r="16987" s="5" customFormat="1" ht="23" customHeight="1" spans="2:13">
      <c r="B16987" s="11"/>
      <c r="C16987" s="11"/>
      <c r="I16987" s="13"/>
      <c r="M16987" s="4"/>
    </row>
    <row r="16988" s="5" customFormat="1" ht="23" customHeight="1" spans="2:13">
      <c r="B16988" s="11"/>
      <c r="C16988" s="11"/>
      <c r="I16988" s="13"/>
      <c r="M16988" s="4"/>
    </row>
    <row r="16989" s="5" customFormat="1" ht="23" customHeight="1" spans="2:13">
      <c r="B16989" s="11"/>
      <c r="C16989" s="11"/>
      <c r="I16989" s="13"/>
      <c r="M16989" s="4"/>
    </row>
    <row r="16990" s="5" customFormat="1" ht="23" customHeight="1" spans="2:13">
      <c r="B16990" s="11"/>
      <c r="C16990" s="11"/>
      <c r="I16990" s="13"/>
      <c r="M16990" s="4"/>
    </row>
    <row r="16991" s="5" customFormat="1" ht="23" customHeight="1" spans="2:13">
      <c r="B16991" s="11"/>
      <c r="C16991" s="11"/>
      <c r="I16991" s="13"/>
      <c r="M16991" s="4"/>
    </row>
    <row r="16992" s="5" customFormat="1" ht="23" customHeight="1" spans="2:13">
      <c r="B16992" s="11"/>
      <c r="C16992" s="11"/>
      <c r="I16992" s="13"/>
      <c r="M16992" s="4"/>
    </row>
    <row r="16993" s="5" customFormat="1" ht="23" customHeight="1" spans="2:13">
      <c r="B16993" s="11"/>
      <c r="C16993" s="11"/>
      <c r="I16993" s="13"/>
      <c r="M16993" s="4"/>
    </row>
    <row r="16994" s="5" customFormat="1" ht="23" customHeight="1" spans="2:13">
      <c r="B16994" s="11"/>
      <c r="C16994" s="11"/>
      <c r="I16994" s="13"/>
      <c r="M16994" s="4"/>
    </row>
    <row r="16995" s="5" customFormat="1" ht="23" customHeight="1" spans="2:13">
      <c r="B16995" s="11"/>
      <c r="C16995" s="11"/>
      <c r="I16995" s="13"/>
      <c r="M16995" s="4"/>
    </row>
    <row r="16996" s="5" customFormat="1" ht="23" customHeight="1" spans="2:13">
      <c r="B16996" s="11"/>
      <c r="C16996" s="11"/>
      <c r="I16996" s="13"/>
      <c r="M16996" s="4"/>
    </row>
    <row r="16997" s="5" customFormat="1" ht="23" customHeight="1" spans="2:13">
      <c r="B16997" s="11"/>
      <c r="C16997" s="11"/>
      <c r="I16997" s="13"/>
      <c r="M16997" s="4"/>
    </row>
    <row r="16998" s="5" customFormat="1" ht="23" customHeight="1" spans="2:13">
      <c r="B16998" s="11"/>
      <c r="C16998" s="11"/>
      <c r="I16998" s="13"/>
      <c r="M16998" s="4"/>
    </row>
    <row r="16999" s="5" customFormat="1" ht="23" customHeight="1" spans="2:13">
      <c r="B16999" s="11"/>
      <c r="C16999" s="11"/>
      <c r="I16999" s="13"/>
      <c r="M16999" s="4"/>
    </row>
    <row r="17000" s="5" customFormat="1" ht="23" customHeight="1" spans="2:13">
      <c r="B17000" s="11"/>
      <c r="C17000" s="11"/>
      <c r="I17000" s="13"/>
      <c r="M17000" s="4"/>
    </row>
    <row r="17001" s="5" customFormat="1" ht="23" customHeight="1" spans="2:13">
      <c r="B17001" s="11"/>
      <c r="C17001" s="11"/>
      <c r="I17001" s="13"/>
      <c r="M17001" s="4"/>
    </row>
    <row r="17002" s="5" customFormat="1" ht="23" customHeight="1" spans="2:13">
      <c r="B17002" s="11"/>
      <c r="C17002" s="11"/>
      <c r="I17002" s="13"/>
      <c r="M17002" s="4"/>
    </row>
    <row r="17003" s="5" customFormat="1" ht="23" customHeight="1" spans="2:13">
      <c r="B17003" s="11"/>
      <c r="C17003" s="11"/>
      <c r="I17003" s="13"/>
      <c r="M17003" s="4"/>
    </row>
    <row r="17004" s="5" customFormat="1" ht="23" customHeight="1" spans="2:13">
      <c r="B17004" s="11"/>
      <c r="C17004" s="11"/>
      <c r="I17004" s="13"/>
      <c r="M17004" s="4"/>
    </row>
    <row r="17005" s="5" customFormat="1" ht="23" customHeight="1" spans="2:13">
      <c r="B17005" s="11"/>
      <c r="C17005" s="11"/>
      <c r="I17005" s="13"/>
      <c r="M17005" s="4"/>
    </row>
    <row r="17006" s="5" customFormat="1" ht="23" customHeight="1" spans="2:13">
      <c r="B17006" s="11"/>
      <c r="C17006" s="11"/>
      <c r="I17006" s="13"/>
      <c r="M17006" s="4"/>
    </row>
    <row r="17007" s="5" customFormat="1" ht="23" customHeight="1" spans="2:13">
      <c r="B17007" s="11"/>
      <c r="C17007" s="11"/>
      <c r="I17007" s="13"/>
      <c r="M17007" s="4"/>
    </row>
    <row r="17008" s="5" customFormat="1" ht="23" customHeight="1" spans="2:13">
      <c r="B17008" s="11"/>
      <c r="C17008" s="11"/>
      <c r="I17008" s="13"/>
      <c r="M17008" s="4"/>
    </row>
    <row r="17009" s="5" customFormat="1" ht="23" customHeight="1" spans="2:13">
      <c r="B17009" s="11"/>
      <c r="C17009" s="11"/>
      <c r="I17009" s="13"/>
      <c r="M17009" s="4"/>
    </row>
    <row r="17010" s="5" customFormat="1" ht="23" customHeight="1" spans="2:13">
      <c r="B17010" s="11"/>
      <c r="C17010" s="11"/>
      <c r="I17010" s="13"/>
      <c r="M17010" s="4"/>
    </row>
    <row r="17011" s="5" customFormat="1" ht="23" customHeight="1" spans="2:13">
      <c r="B17011" s="11"/>
      <c r="C17011" s="11"/>
      <c r="I17011" s="13"/>
      <c r="M17011" s="4"/>
    </row>
    <row r="17012" s="5" customFormat="1" ht="23" customHeight="1" spans="2:13">
      <c r="B17012" s="11"/>
      <c r="C17012" s="11"/>
      <c r="I17012" s="13"/>
      <c r="M17012" s="4"/>
    </row>
    <row r="17013" s="5" customFormat="1" ht="23" customHeight="1" spans="2:13">
      <c r="B17013" s="11"/>
      <c r="C17013" s="11"/>
      <c r="I17013" s="13"/>
      <c r="M17013" s="4"/>
    </row>
    <row r="17014" s="5" customFormat="1" ht="23" customHeight="1" spans="2:13">
      <c r="B17014" s="11"/>
      <c r="C17014" s="11"/>
      <c r="I17014" s="13"/>
      <c r="M17014" s="4"/>
    </row>
    <row r="17015" s="5" customFormat="1" ht="23" customHeight="1" spans="2:13">
      <c r="B17015" s="11"/>
      <c r="C17015" s="11"/>
      <c r="I17015" s="13"/>
      <c r="M17015" s="4"/>
    </row>
    <row r="17016" s="5" customFormat="1" ht="23" customHeight="1" spans="2:13">
      <c r="B17016" s="11"/>
      <c r="C17016" s="11"/>
      <c r="I17016" s="13"/>
      <c r="M17016" s="4"/>
    </row>
    <row r="17017" s="5" customFormat="1" ht="23" customHeight="1" spans="2:13">
      <c r="B17017" s="11"/>
      <c r="C17017" s="11"/>
      <c r="I17017" s="13"/>
      <c r="M17017" s="4"/>
    </row>
    <row r="17018" s="5" customFormat="1" ht="23" customHeight="1" spans="2:13">
      <c r="B17018" s="11"/>
      <c r="C17018" s="11"/>
      <c r="I17018" s="13"/>
      <c r="M17018" s="4"/>
    </row>
    <row r="17019" s="5" customFormat="1" ht="23" customHeight="1" spans="2:13">
      <c r="B17019" s="11"/>
      <c r="C17019" s="11"/>
      <c r="I17019" s="13"/>
      <c r="M17019" s="4"/>
    </row>
    <row r="17020" s="5" customFormat="1" ht="23" customHeight="1" spans="2:13">
      <c r="B17020" s="11"/>
      <c r="C17020" s="11"/>
      <c r="I17020" s="13"/>
      <c r="M17020" s="4"/>
    </row>
    <row r="17021" s="5" customFormat="1" ht="23" customHeight="1" spans="2:13">
      <c r="B17021" s="11"/>
      <c r="C17021" s="11"/>
      <c r="I17021" s="13"/>
      <c r="M17021" s="4"/>
    </row>
    <row r="17022" s="5" customFormat="1" ht="23" customHeight="1" spans="2:13">
      <c r="B17022" s="11"/>
      <c r="C17022" s="11"/>
      <c r="I17022" s="13"/>
      <c r="M17022" s="4"/>
    </row>
    <row r="17023" s="5" customFormat="1" ht="23" customHeight="1" spans="2:13">
      <c r="B17023" s="11"/>
      <c r="C17023" s="11"/>
      <c r="I17023" s="13"/>
      <c r="M17023" s="4"/>
    </row>
    <row r="17024" s="5" customFormat="1" ht="23" customHeight="1" spans="2:13">
      <c r="B17024" s="11"/>
      <c r="C17024" s="11"/>
      <c r="I17024" s="13"/>
      <c r="M17024" s="4"/>
    </row>
    <row r="17025" s="5" customFormat="1" ht="23" customHeight="1" spans="2:13">
      <c r="B17025" s="11"/>
      <c r="C17025" s="11"/>
      <c r="I17025" s="13"/>
      <c r="M17025" s="4"/>
    </row>
    <row r="17026" s="5" customFormat="1" ht="23" customHeight="1" spans="2:13">
      <c r="B17026" s="11"/>
      <c r="C17026" s="11"/>
      <c r="I17026" s="13"/>
      <c r="M17026" s="4"/>
    </row>
    <row r="17027" s="5" customFormat="1" ht="23" customHeight="1" spans="2:13">
      <c r="B17027" s="11"/>
      <c r="C17027" s="11"/>
      <c r="I17027" s="13"/>
      <c r="M17027" s="4"/>
    </row>
    <row r="17028" s="5" customFormat="1" ht="23" customHeight="1" spans="2:13">
      <c r="B17028" s="11"/>
      <c r="C17028" s="11"/>
      <c r="I17028" s="13"/>
      <c r="M17028" s="4"/>
    </row>
    <row r="17029" s="5" customFormat="1" ht="23" customHeight="1" spans="2:13">
      <c r="B17029" s="11"/>
      <c r="C17029" s="11"/>
      <c r="I17029" s="13"/>
      <c r="M17029" s="4"/>
    </row>
    <row r="17030" s="5" customFormat="1" ht="23" customHeight="1" spans="2:13">
      <c r="B17030" s="11"/>
      <c r="C17030" s="11"/>
      <c r="I17030" s="13"/>
      <c r="M17030" s="4"/>
    </row>
    <row r="17031" s="5" customFormat="1" ht="23" customHeight="1" spans="2:13">
      <c r="B17031" s="11"/>
      <c r="C17031" s="11"/>
      <c r="I17031" s="13"/>
      <c r="M17031" s="4"/>
    </row>
    <row r="17032" s="5" customFormat="1" ht="23" customHeight="1" spans="2:13">
      <c r="B17032" s="11"/>
      <c r="C17032" s="11"/>
      <c r="I17032" s="13"/>
      <c r="M17032" s="4"/>
    </row>
    <row r="17033" s="5" customFormat="1" ht="23" customHeight="1" spans="2:13">
      <c r="B17033" s="11"/>
      <c r="C17033" s="11"/>
      <c r="I17033" s="13"/>
      <c r="M17033" s="4"/>
    </row>
    <row r="17034" s="5" customFormat="1" ht="23" customHeight="1" spans="2:13">
      <c r="B17034" s="11"/>
      <c r="C17034" s="11"/>
      <c r="I17034" s="13"/>
      <c r="M17034" s="4"/>
    </row>
    <row r="17035" s="5" customFormat="1" ht="23" customHeight="1" spans="2:13">
      <c r="B17035" s="11"/>
      <c r="C17035" s="11"/>
      <c r="I17035" s="13"/>
      <c r="M17035" s="4"/>
    </row>
    <row r="17036" s="5" customFormat="1" ht="23" customHeight="1" spans="2:13">
      <c r="B17036" s="11"/>
      <c r="C17036" s="11"/>
      <c r="I17036" s="13"/>
      <c r="M17036" s="4"/>
    </row>
    <row r="17037" s="5" customFormat="1" ht="23" customHeight="1" spans="2:13">
      <c r="B17037" s="11"/>
      <c r="C17037" s="11"/>
      <c r="I17037" s="13"/>
      <c r="M17037" s="4"/>
    </row>
    <row r="17038" s="5" customFormat="1" ht="23" customHeight="1" spans="2:13">
      <c r="B17038" s="11"/>
      <c r="C17038" s="11"/>
      <c r="I17038" s="13"/>
      <c r="M17038" s="4"/>
    </row>
    <row r="17039" s="5" customFormat="1" ht="23" customHeight="1" spans="2:13">
      <c r="B17039" s="11"/>
      <c r="C17039" s="11"/>
      <c r="I17039" s="13"/>
      <c r="M17039" s="4"/>
    </row>
    <row r="17040" s="5" customFormat="1" ht="23" customHeight="1" spans="2:13">
      <c r="B17040" s="11"/>
      <c r="C17040" s="11"/>
      <c r="I17040" s="13"/>
      <c r="M17040" s="4"/>
    </row>
    <row r="17041" s="5" customFormat="1" ht="23" customHeight="1" spans="2:13">
      <c r="B17041" s="11"/>
      <c r="C17041" s="11"/>
      <c r="I17041" s="13"/>
      <c r="M17041" s="4"/>
    </row>
    <row r="17042" s="5" customFormat="1" ht="23" customHeight="1" spans="2:13">
      <c r="B17042" s="11"/>
      <c r="C17042" s="11"/>
      <c r="I17042" s="13"/>
      <c r="M17042" s="4"/>
    </row>
    <row r="17043" s="5" customFormat="1" ht="23" customHeight="1" spans="2:13">
      <c r="B17043" s="11"/>
      <c r="C17043" s="11"/>
      <c r="I17043" s="13"/>
      <c r="M17043" s="4"/>
    </row>
    <row r="17044" s="5" customFormat="1" ht="23" customHeight="1" spans="2:13">
      <c r="B17044" s="11"/>
      <c r="C17044" s="11"/>
      <c r="I17044" s="13"/>
      <c r="M17044" s="4"/>
    </row>
    <row r="17045" s="5" customFormat="1" ht="23" customHeight="1" spans="2:13">
      <c r="B17045" s="11"/>
      <c r="C17045" s="11"/>
      <c r="I17045" s="13"/>
      <c r="M17045" s="4"/>
    </row>
    <row r="17046" s="5" customFormat="1" ht="23" customHeight="1" spans="2:13">
      <c r="B17046" s="11"/>
      <c r="C17046" s="11"/>
      <c r="I17046" s="13"/>
      <c r="M17046" s="4"/>
    </row>
    <row r="17047" s="5" customFormat="1" ht="23" customHeight="1" spans="2:13">
      <c r="B17047" s="11"/>
      <c r="C17047" s="11"/>
      <c r="I17047" s="13"/>
      <c r="M17047" s="4"/>
    </row>
    <row r="17048" s="5" customFormat="1" ht="23" customHeight="1" spans="2:13">
      <c r="B17048" s="11"/>
      <c r="C17048" s="11"/>
      <c r="I17048" s="13"/>
      <c r="M17048" s="4"/>
    </row>
    <row r="17049" s="5" customFormat="1" ht="23" customHeight="1" spans="2:13">
      <c r="B17049" s="11"/>
      <c r="C17049" s="11"/>
      <c r="I17049" s="13"/>
      <c r="M17049" s="4"/>
    </row>
    <row r="17050" s="5" customFormat="1" ht="23" customHeight="1" spans="2:13">
      <c r="B17050" s="11"/>
      <c r="C17050" s="11"/>
      <c r="I17050" s="13"/>
      <c r="M17050" s="4"/>
    </row>
    <row r="17051" s="5" customFormat="1" ht="23" customHeight="1" spans="2:13">
      <c r="B17051" s="11"/>
      <c r="C17051" s="11"/>
      <c r="I17051" s="13"/>
      <c r="M17051" s="4"/>
    </row>
    <row r="17052" s="5" customFormat="1" ht="23" customHeight="1" spans="2:13">
      <c r="B17052" s="11"/>
      <c r="C17052" s="11"/>
      <c r="I17052" s="13"/>
      <c r="M17052" s="4"/>
    </row>
    <row r="17053" s="5" customFormat="1" ht="23" customHeight="1" spans="2:13">
      <c r="B17053" s="11"/>
      <c r="C17053" s="11"/>
      <c r="I17053" s="13"/>
      <c r="M17053" s="4"/>
    </row>
    <row r="17054" s="5" customFormat="1" ht="23" customHeight="1" spans="2:13">
      <c r="B17054" s="11"/>
      <c r="C17054" s="11"/>
      <c r="I17054" s="13"/>
      <c r="M17054" s="4"/>
    </row>
    <row r="17055" s="5" customFormat="1" ht="23" customHeight="1" spans="2:13">
      <c r="B17055" s="11"/>
      <c r="C17055" s="11"/>
      <c r="I17055" s="13"/>
      <c r="M17055" s="4"/>
    </row>
    <row r="17056" s="5" customFormat="1" ht="23" customHeight="1" spans="2:13">
      <c r="B17056" s="11"/>
      <c r="C17056" s="11"/>
      <c r="I17056" s="13"/>
      <c r="M17056" s="4"/>
    </row>
    <row r="17057" s="5" customFormat="1" ht="23" customHeight="1" spans="2:13">
      <c r="B17057" s="11"/>
      <c r="C17057" s="11"/>
      <c r="I17057" s="13"/>
      <c r="M17057" s="4"/>
    </row>
    <row r="17058" s="5" customFormat="1" ht="23" customHeight="1" spans="2:13">
      <c r="B17058" s="11"/>
      <c r="C17058" s="11"/>
      <c r="I17058" s="13"/>
      <c r="M17058" s="4"/>
    </row>
    <row r="17059" s="5" customFormat="1" ht="23" customHeight="1" spans="2:13">
      <c r="B17059" s="11"/>
      <c r="C17059" s="11"/>
      <c r="I17059" s="13"/>
      <c r="M17059" s="4"/>
    </row>
    <row r="17060" s="5" customFormat="1" ht="23" customHeight="1" spans="2:13">
      <c r="B17060" s="11"/>
      <c r="C17060" s="11"/>
      <c r="I17060" s="13"/>
      <c r="M17060" s="4"/>
    </row>
    <row r="17061" s="5" customFormat="1" ht="23" customHeight="1" spans="2:13">
      <c r="B17061" s="11"/>
      <c r="C17061" s="11"/>
      <c r="I17061" s="13"/>
      <c r="M17061" s="4"/>
    </row>
    <row r="17062" s="5" customFormat="1" ht="23" customHeight="1" spans="2:13">
      <c r="B17062" s="11"/>
      <c r="C17062" s="11"/>
      <c r="I17062" s="13"/>
      <c r="M17062" s="4"/>
    </row>
    <row r="17063" s="5" customFormat="1" ht="23" customHeight="1" spans="2:13">
      <c r="B17063" s="11"/>
      <c r="C17063" s="11"/>
      <c r="I17063" s="13"/>
      <c r="M17063" s="4"/>
    </row>
    <row r="17064" s="5" customFormat="1" ht="23" customHeight="1" spans="2:13">
      <c r="B17064" s="11"/>
      <c r="C17064" s="11"/>
      <c r="I17064" s="13"/>
      <c r="M17064" s="4"/>
    </row>
    <row r="17065" s="5" customFormat="1" ht="23" customHeight="1" spans="2:13">
      <c r="B17065" s="11"/>
      <c r="C17065" s="11"/>
      <c r="I17065" s="13"/>
      <c r="M17065" s="4"/>
    </row>
    <row r="17066" s="5" customFormat="1" ht="23" customHeight="1" spans="2:13">
      <c r="B17066" s="11"/>
      <c r="C17066" s="11"/>
      <c r="I17066" s="13"/>
      <c r="M17066" s="4"/>
    </row>
    <row r="17067" s="5" customFormat="1" ht="23" customHeight="1" spans="2:13">
      <c r="B17067" s="11"/>
      <c r="C17067" s="11"/>
      <c r="I17067" s="13"/>
      <c r="M17067" s="4"/>
    </row>
    <row r="17068" s="5" customFormat="1" ht="23" customHeight="1" spans="2:13">
      <c r="B17068" s="11"/>
      <c r="C17068" s="11"/>
      <c r="I17068" s="13"/>
      <c r="M17068" s="4"/>
    </row>
    <row r="17069" s="5" customFormat="1" ht="23" customHeight="1" spans="2:13">
      <c r="B17069" s="11"/>
      <c r="C17069" s="11"/>
      <c r="I17069" s="13"/>
      <c r="M17069" s="4"/>
    </row>
    <row r="17070" s="5" customFormat="1" ht="23" customHeight="1" spans="2:13">
      <c r="B17070" s="11"/>
      <c r="C17070" s="11"/>
      <c r="I17070" s="13"/>
      <c r="M17070" s="4"/>
    </row>
    <row r="17071" s="5" customFormat="1" ht="23" customHeight="1" spans="2:13">
      <c r="B17071" s="11"/>
      <c r="C17071" s="11"/>
      <c r="I17071" s="13"/>
      <c r="M17071" s="4"/>
    </row>
    <row r="17072" s="5" customFormat="1" ht="23" customHeight="1" spans="2:13">
      <c r="B17072" s="11"/>
      <c r="C17072" s="11"/>
      <c r="I17072" s="13"/>
      <c r="M17072" s="4"/>
    </row>
    <row r="17073" s="5" customFormat="1" ht="23" customHeight="1" spans="2:13">
      <c r="B17073" s="11"/>
      <c r="C17073" s="11"/>
      <c r="I17073" s="13"/>
      <c r="M17073" s="4"/>
    </row>
    <row r="17074" s="5" customFormat="1" ht="23" customHeight="1" spans="2:13">
      <c r="B17074" s="11"/>
      <c r="C17074" s="11"/>
      <c r="I17074" s="13"/>
      <c r="M17074" s="4"/>
    </row>
    <row r="17075" s="5" customFormat="1" ht="23" customHeight="1" spans="2:13">
      <c r="B17075" s="11"/>
      <c r="C17075" s="11"/>
      <c r="I17075" s="13"/>
      <c r="M17075" s="4"/>
    </row>
    <row r="17076" s="5" customFormat="1" ht="23" customHeight="1" spans="2:13">
      <c r="B17076" s="11"/>
      <c r="C17076" s="11"/>
      <c r="I17076" s="13"/>
      <c r="M17076" s="4"/>
    </row>
    <row r="17077" s="5" customFormat="1" ht="23" customHeight="1" spans="2:13">
      <c r="B17077" s="11"/>
      <c r="C17077" s="11"/>
      <c r="I17077" s="13"/>
      <c r="M17077" s="4"/>
    </row>
    <row r="17078" s="5" customFormat="1" ht="23" customHeight="1" spans="2:13">
      <c r="B17078" s="11"/>
      <c r="C17078" s="11"/>
      <c r="I17078" s="13"/>
      <c r="M17078" s="4"/>
    </row>
    <row r="17079" s="5" customFormat="1" ht="23" customHeight="1" spans="2:13">
      <c r="B17079" s="11"/>
      <c r="C17079" s="11"/>
      <c r="I17079" s="13"/>
      <c r="M17079" s="4"/>
    </row>
    <row r="17080" s="5" customFormat="1" ht="23" customHeight="1" spans="2:13">
      <c r="B17080" s="11"/>
      <c r="C17080" s="11"/>
      <c r="I17080" s="13"/>
      <c r="M17080" s="4"/>
    </row>
    <row r="17081" s="5" customFormat="1" ht="23" customHeight="1" spans="2:13">
      <c r="B17081" s="11"/>
      <c r="C17081" s="11"/>
      <c r="I17081" s="13"/>
      <c r="M17081" s="4"/>
    </row>
    <row r="17082" s="5" customFormat="1" ht="23" customHeight="1" spans="2:13">
      <c r="B17082" s="11"/>
      <c r="C17082" s="11"/>
      <c r="I17082" s="13"/>
      <c r="M17082" s="4"/>
    </row>
    <row r="17083" s="5" customFormat="1" ht="23" customHeight="1" spans="2:13">
      <c r="B17083" s="11"/>
      <c r="C17083" s="11"/>
      <c r="I17083" s="13"/>
      <c r="M17083" s="4"/>
    </row>
    <row r="17084" s="5" customFormat="1" ht="23" customHeight="1" spans="2:13">
      <c r="B17084" s="11"/>
      <c r="C17084" s="11"/>
      <c r="I17084" s="13"/>
      <c r="M17084" s="4"/>
    </row>
    <row r="17085" s="5" customFormat="1" ht="23" customHeight="1" spans="2:13">
      <c r="B17085" s="11"/>
      <c r="C17085" s="11"/>
      <c r="I17085" s="13"/>
      <c r="M17085" s="4"/>
    </row>
    <row r="17086" s="5" customFormat="1" ht="23" customHeight="1" spans="2:13">
      <c r="B17086" s="11"/>
      <c r="C17086" s="11"/>
      <c r="I17086" s="13"/>
      <c r="M17086" s="4"/>
    </row>
    <row r="17087" s="5" customFormat="1" ht="23" customHeight="1" spans="2:13">
      <c r="B17087" s="11"/>
      <c r="C17087" s="11"/>
      <c r="I17087" s="13"/>
      <c r="M17087" s="4"/>
    </row>
    <row r="17088" s="5" customFormat="1" ht="23" customHeight="1" spans="2:13">
      <c r="B17088" s="11"/>
      <c r="C17088" s="11"/>
      <c r="I17088" s="13"/>
      <c r="M17088" s="4"/>
    </row>
    <row r="17089" s="5" customFormat="1" ht="23" customHeight="1" spans="2:13">
      <c r="B17089" s="11"/>
      <c r="C17089" s="11"/>
      <c r="I17089" s="13"/>
      <c r="M17089" s="4"/>
    </row>
    <row r="17090" s="5" customFormat="1" ht="23" customHeight="1" spans="2:13">
      <c r="B17090" s="11"/>
      <c r="C17090" s="11"/>
      <c r="I17090" s="13"/>
      <c r="M17090" s="4"/>
    </row>
    <row r="17091" s="5" customFormat="1" ht="23" customHeight="1" spans="2:13">
      <c r="B17091" s="11"/>
      <c r="C17091" s="11"/>
      <c r="I17091" s="13"/>
      <c r="M17091" s="4"/>
    </row>
    <row r="17092" s="5" customFormat="1" ht="23" customHeight="1" spans="2:13">
      <c r="B17092" s="11"/>
      <c r="C17092" s="11"/>
      <c r="I17092" s="13"/>
      <c r="M17092" s="4"/>
    </row>
    <row r="17093" s="5" customFormat="1" ht="23" customHeight="1" spans="2:13">
      <c r="B17093" s="11"/>
      <c r="C17093" s="11"/>
      <c r="I17093" s="13"/>
      <c r="M17093" s="4"/>
    </row>
    <row r="17094" s="5" customFormat="1" ht="23" customHeight="1" spans="2:13">
      <c r="B17094" s="11"/>
      <c r="C17094" s="11"/>
      <c r="I17094" s="13"/>
      <c r="M17094" s="4"/>
    </row>
    <row r="17095" s="5" customFormat="1" ht="23" customHeight="1" spans="2:13">
      <c r="B17095" s="11"/>
      <c r="C17095" s="11"/>
      <c r="I17095" s="13"/>
      <c r="M17095" s="4"/>
    </row>
    <row r="17096" s="5" customFormat="1" ht="23" customHeight="1" spans="2:13">
      <c r="B17096" s="11"/>
      <c r="C17096" s="11"/>
      <c r="I17096" s="13"/>
      <c r="M17096" s="4"/>
    </row>
    <row r="17097" s="5" customFormat="1" ht="23" customHeight="1" spans="2:13">
      <c r="B17097" s="11"/>
      <c r="C17097" s="11"/>
      <c r="I17097" s="13"/>
      <c r="M17097" s="4"/>
    </row>
    <row r="17098" s="5" customFormat="1" ht="23" customHeight="1" spans="2:13">
      <c r="B17098" s="11"/>
      <c r="C17098" s="11"/>
      <c r="I17098" s="13"/>
      <c r="M17098" s="4"/>
    </row>
    <row r="17099" s="5" customFormat="1" ht="23" customHeight="1" spans="2:13">
      <c r="B17099" s="11"/>
      <c r="C17099" s="11"/>
      <c r="I17099" s="13"/>
      <c r="M17099" s="4"/>
    </row>
    <row r="17100" s="5" customFormat="1" ht="23" customHeight="1" spans="2:13">
      <c r="B17100" s="11"/>
      <c r="C17100" s="11"/>
      <c r="I17100" s="13"/>
      <c r="M17100" s="4"/>
    </row>
    <row r="17101" s="5" customFormat="1" ht="23" customHeight="1" spans="2:13">
      <c r="B17101" s="11"/>
      <c r="C17101" s="11"/>
      <c r="I17101" s="13"/>
      <c r="M17101" s="4"/>
    </row>
    <row r="17102" s="5" customFormat="1" ht="23" customHeight="1" spans="2:13">
      <c r="B17102" s="11"/>
      <c r="C17102" s="11"/>
      <c r="I17102" s="13"/>
      <c r="M17102" s="4"/>
    </row>
    <row r="17103" s="5" customFormat="1" ht="23" customHeight="1" spans="2:13">
      <c r="B17103" s="11"/>
      <c r="C17103" s="11"/>
      <c r="I17103" s="13"/>
      <c r="M17103" s="4"/>
    </row>
    <row r="17104" s="5" customFormat="1" ht="23" customHeight="1" spans="2:13">
      <c r="B17104" s="11"/>
      <c r="C17104" s="11"/>
      <c r="I17104" s="13"/>
      <c r="M17104" s="4"/>
    </row>
    <row r="17105" s="5" customFormat="1" ht="23" customHeight="1" spans="2:13">
      <c r="B17105" s="11"/>
      <c r="C17105" s="11"/>
      <c r="I17105" s="13"/>
      <c r="M17105" s="4"/>
    </row>
    <row r="17106" s="5" customFormat="1" ht="23" customHeight="1" spans="2:13">
      <c r="B17106" s="11"/>
      <c r="C17106" s="11"/>
      <c r="I17106" s="13"/>
      <c r="M17106" s="4"/>
    </row>
    <row r="17107" s="5" customFormat="1" ht="23" customHeight="1" spans="2:13">
      <c r="B17107" s="11"/>
      <c r="C17107" s="11"/>
      <c r="I17107" s="13"/>
      <c r="M17107" s="4"/>
    </row>
    <row r="17108" s="5" customFormat="1" ht="23" customHeight="1" spans="2:13">
      <c r="B17108" s="11"/>
      <c r="C17108" s="11"/>
      <c r="I17108" s="13"/>
      <c r="M17108" s="4"/>
    </row>
    <row r="17109" s="5" customFormat="1" ht="23" customHeight="1" spans="2:13">
      <c r="B17109" s="11"/>
      <c r="C17109" s="11"/>
      <c r="I17109" s="13"/>
      <c r="M17109" s="4"/>
    </row>
    <row r="17110" s="5" customFormat="1" ht="23" customHeight="1" spans="2:13">
      <c r="B17110" s="11"/>
      <c r="C17110" s="11"/>
      <c r="I17110" s="13"/>
      <c r="M17110" s="4"/>
    </row>
    <row r="17111" s="5" customFormat="1" ht="23" customHeight="1" spans="2:13">
      <c r="B17111" s="11"/>
      <c r="C17111" s="11"/>
      <c r="I17111" s="13"/>
      <c r="M17111" s="4"/>
    </row>
    <row r="17112" s="5" customFormat="1" ht="23" customHeight="1" spans="2:13">
      <c r="B17112" s="11"/>
      <c r="C17112" s="11"/>
      <c r="I17112" s="13"/>
      <c r="M17112" s="4"/>
    </row>
    <row r="17113" s="5" customFormat="1" ht="23" customHeight="1" spans="2:13">
      <c r="B17113" s="11"/>
      <c r="C17113" s="11"/>
      <c r="I17113" s="13"/>
      <c r="M17113" s="4"/>
    </row>
    <row r="17114" s="5" customFormat="1" ht="23" customHeight="1" spans="2:13">
      <c r="B17114" s="11"/>
      <c r="C17114" s="11"/>
      <c r="I17114" s="13"/>
      <c r="M17114" s="4"/>
    </row>
    <row r="17115" s="5" customFormat="1" ht="23" customHeight="1" spans="2:13">
      <c r="B17115" s="11"/>
      <c r="C17115" s="11"/>
      <c r="I17115" s="13"/>
      <c r="M17115" s="4"/>
    </row>
    <row r="17116" s="5" customFormat="1" ht="23" customHeight="1" spans="2:13">
      <c r="B17116" s="11"/>
      <c r="C17116" s="11"/>
      <c r="I17116" s="13"/>
      <c r="M17116" s="4"/>
    </row>
    <row r="17117" s="5" customFormat="1" ht="23" customHeight="1" spans="2:13">
      <c r="B17117" s="11"/>
      <c r="C17117" s="11"/>
      <c r="I17117" s="13"/>
      <c r="M17117" s="4"/>
    </row>
    <row r="17118" s="5" customFormat="1" ht="23" customHeight="1" spans="2:13">
      <c r="B17118" s="11"/>
      <c r="C17118" s="11"/>
      <c r="I17118" s="13"/>
      <c r="M17118" s="4"/>
    </row>
    <row r="17119" s="5" customFormat="1" ht="23" customHeight="1" spans="2:13">
      <c r="B17119" s="11"/>
      <c r="C17119" s="11"/>
      <c r="I17119" s="13"/>
      <c r="M17119" s="4"/>
    </row>
    <row r="17120" s="5" customFormat="1" ht="23" customHeight="1" spans="2:13">
      <c r="B17120" s="11"/>
      <c r="C17120" s="11"/>
      <c r="I17120" s="13"/>
      <c r="M17120" s="4"/>
    </row>
    <row r="17121" s="5" customFormat="1" ht="23" customHeight="1" spans="2:13">
      <c r="B17121" s="11"/>
      <c r="C17121" s="11"/>
      <c r="I17121" s="13"/>
      <c r="M17121" s="4"/>
    </row>
    <row r="17122" s="5" customFormat="1" ht="23" customHeight="1" spans="2:13">
      <c r="B17122" s="11"/>
      <c r="C17122" s="11"/>
      <c r="I17122" s="13"/>
      <c r="M17122" s="4"/>
    </row>
    <row r="17123" s="5" customFormat="1" ht="23" customHeight="1" spans="2:13">
      <c r="B17123" s="11"/>
      <c r="C17123" s="11"/>
      <c r="I17123" s="13"/>
      <c r="M17123" s="4"/>
    </row>
    <row r="17124" s="5" customFormat="1" ht="23" customHeight="1" spans="2:13">
      <c r="B17124" s="11"/>
      <c r="C17124" s="11"/>
      <c r="I17124" s="13"/>
      <c r="M17124" s="4"/>
    </row>
    <row r="17125" s="5" customFormat="1" ht="23" customHeight="1" spans="2:13">
      <c r="B17125" s="11"/>
      <c r="C17125" s="11"/>
      <c r="I17125" s="13"/>
      <c r="M17125" s="4"/>
    </row>
    <row r="17126" s="5" customFormat="1" ht="23" customHeight="1" spans="2:13">
      <c r="B17126" s="11"/>
      <c r="C17126" s="11"/>
      <c r="I17126" s="13"/>
      <c r="M17126" s="4"/>
    </row>
    <row r="17127" s="5" customFormat="1" ht="23" customHeight="1" spans="2:13">
      <c r="B17127" s="11"/>
      <c r="C17127" s="11"/>
      <c r="I17127" s="13"/>
      <c r="M17127" s="4"/>
    </row>
    <row r="17128" s="5" customFormat="1" ht="23" customHeight="1" spans="2:13">
      <c r="B17128" s="11"/>
      <c r="C17128" s="11"/>
      <c r="I17128" s="13"/>
      <c r="M17128" s="4"/>
    </row>
    <row r="17129" s="5" customFormat="1" ht="23" customHeight="1" spans="2:13">
      <c r="B17129" s="11"/>
      <c r="C17129" s="11"/>
      <c r="I17129" s="13"/>
      <c r="M17129" s="4"/>
    </row>
    <row r="17130" s="5" customFormat="1" ht="23" customHeight="1" spans="2:13">
      <c r="B17130" s="11"/>
      <c r="C17130" s="11"/>
      <c r="I17130" s="13"/>
      <c r="M17130" s="4"/>
    </row>
    <row r="17131" s="5" customFormat="1" ht="23" customHeight="1" spans="2:13">
      <c r="B17131" s="11"/>
      <c r="C17131" s="11"/>
      <c r="I17131" s="13"/>
      <c r="M17131" s="4"/>
    </row>
    <row r="17132" s="5" customFormat="1" ht="23" customHeight="1" spans="2:13">
      <c r="B17132" s="11"/>
      <c r="C17132" s="11"/>
      <c r="I17132" s="13"/>
      <c r="M17132" s="4"/>
    </row>
    <row r="17133" s="5" customFormat="1" ht="23" customHeight="1" spans="2:13">
      <c r="B17133" s="11"/>
      <c r="C17133" s="11"/>
      <c r="I17133" s="13"/>
      <c r="M17133" s="4"/>
    </row>
    <row r="17134" s="5" customFormat="1" ht="23" customHeight="1" spans="2:13">
      <c r="B17134" s="11"/>
      <c r="C17134" s="11"/>
      <c r="I17134" s="13"/>
      <c r="M17134" s="4"/>
    </row>
    <row r="17135" s="5" customFormat="1" ht="23" customHeight="1" spans="2:13">
      <c r="B17135" s="11"/>
      <c r="C17135" s="11"/>
      <c r="I17135" s="13"/>
      <c r="M17135" s="4"/>
    </row>
    <row r="17136" s="5" customFormat="1" ht="23" customHeight="1" spans="2:13">
      <c r="B17136" s="11"/>
      <c r="C17136" s="11"/>
      <c r="I17136" s="13"/>
      <c r="M17136" s="4"/>
    </row>
    <row r="17137" s="5" customFormat="1" ht="23" customHeight="1" spans="2:13">
      <c r="B17137" s="11"/>
      <c r="C17137" s="11"/>
      <c r="I17137" s="13"/>
      <c r="M17137" s="4"/>
    </row>
    <row r="17138" s="5" customFormat="1" ht="23" customHeight="1" spans="2:13">
      <c r="B17138" s="11"/>
      <c r="C17138" s="11"/>
      <c r="I17138" s="13"/>
      <c r="M17138" s="4"/>
    </row>
    <row r="17139" s="5" customFormat="1" ht="23" customHeight="1" spans="2:13">
      <c r="B17139" s="11"/>
      <c r="C17139" s="11"/>
      <c r="I17139" s="13"/>
      <c r="M17139" s="4"/>
    </row>
    <row r="17140" s="5" customFormat="1" ht="23" customHeight="1" spans="2:13">
      <c r="B17140" s="11"/>
      <c r="C17140" s="11"/>
      <c r="I17140" s="13"/>
      <c r="M17140" s="4"/>
    </row>
    <row r="17141" s="5" customFormat="1" ht="23" customHeight="1" spans="2:13">
      <c r="B17141" s="11"/>
      <c r="C17141" s="11"/>
      <c r="I17141" s="13"/>
      <c r="M17141" s="4"/>
    </row>
    <row r="17142" s="5" customFormat="1" ht="23" customHeight="1" spans="2:13">
      <c r="B17142" s="11"/>
      <c r="C17142" s="11"/>
      <c r="I17142" s="13"/>
      <c r="M17142" s="4"/>
    </row>
    <row r="17143" s="5" customFormat="1" ht="23" customHeight="1" spans="2:13">
      <c r="B17143" s="11"/>
      <c r="C17143" s="11"/>
      <c r="I17143" s="13"/>
      <c r="M17143" s="4"/>
    </row>
    <row r="17144" s="5" customFormat="1" ht="23" customHeight="1" spans="2:13">
      <c r="B17144" s="11"/>
      <c r="C17144" s="11"/>
      <c r="I17144" s="13"/>
      <c r="M17144" s="4"/>
    </row>
    <row r="17145" s="5" customFormat="1" ht="23" customHeight="1" spans="2:13">
      <c r="B17145" s="11"/>
      <c r="C17145" s="11"/>
      <c r="I17145" s="13"/>
      <c r="M17145" s="4"/>
    </row>
    <row r="17146" s="5" customFormat="1" ht="23" customHeight="1" spans="2:13">
      <c r="B17146" s="11"/>
      <c r="C17146" s="11"/>
      <c r="I17146" s="13"/>
      <c r="M17146" s="4"/>
    </row>
    <row r="17147" s="5" customFormat="1" ht="23" customHeight="1" spans="2:13">
      <c r="B17147" s="11"/>
      <c r="C17147" s="11"/>
      <c r="I17147" s="13"/>
      <c r="M17147" s="4"/>
    </row>
    <row r="17148" s="5" customFormat="1" ht="23" customHeight="1" spans="2:13">
      <c r="B17148" s="11"/>
      <c r="C17148" s="11"/>
      <c r="I17148" s="13"/>
      <c r="M17148" s="4"/>
    </row>
    <row r="17149" s="5" customFormat="1" ht="23" customHeight="1" spans="2:13">
      <c r="B17149" s="11"/>
      <c r="C17149" s="11"/>
      <c r="I17149" s="13"/>
      <c r="M17149" s="4"/>
    </row>
    <row r="17150" s="5" customFormat="1" ht="23" customHeight="1" spans="2:13">
      <c r="B17150" s="11"/>
      <c r="C17150" s="11"/>
      <c r="I17150" s="13"/>
      <c r="M17150" s="4"/>
    </row>
    <row r="17151" s="5" customFormat="1" ht="23" customHeight="1" spans="2:13">
      <c r="B17151" s="11"/>
      <c r="C17151" s="11"/>
      <c r="I17151" s="13"/>
      <c r="M17151" s="4"/>
    </row>
    <row r="17152" s="5" customFormat="1" ht="23" customHeight="1" spans="2:13">
      <c r="B17152" s="11"/>
      <c r="C17152" s="11"/>
      <c r="I17152" s="13"/>
      <c r="M17152" s="4"/>
    </row>
    <row r="17153" s="5" customFormat="1" ht="23" customHeight="1" spans="2:13">
      <c r="B17153" s="11"/>
      <c r="C17153" s="11"/>
      <c r="I17153" s="13"/>
      <c r="M17153" s="4"/>
    </row>
    <row r="17154" s="5" customFormat="1" ht="23" customHeight="1" spans="2:13">
      <c r="B17154" s="11"/>
      <c r="C17154" s="11"/>
      <c r="I17154" s="13"/>
      <c r="M17154" s="4"/>
    </row>
    <row r="17155" s="5" customFormat="1" ht="23" customHeight="1" spans="2:13">
      <c r="B17155" s="11"/>
      <c r="C17155" s="11"/>
      <c r="I17155" s="13"/>
      <c r="M17155" s="4"/>
    </row>
    <row r="17156" s="5" customFormat="1" ht="23" customHeight="1" spans="2:13">
      <c r="B17156" s="11"/>
      <c r="C17156" s="11"/>
      <c r="I17156" s="13"/>
      <c r="M17156" s="4"/>
    </row>
    <row r="17157" s="5" customFormat="1" ht="23" customHeight="1" spans="2:13">
      <c r="B17157" s="11"/>
      <c r="C17157" s="11"/>
      <c r="I17157" s="13"/>
      <c r="M17157" s="4"/>
    </row>
    <row r="17158" s="5" customFormat="1" ht="23" customHeight="1" spans="2:13">
      <c r="B17158" s="11"/>
      <c r="C17158" s="11"/>
      <c r="I17158" s="13"/>
      <c r="M17158" s="4"/>
    </row>
    <row r="17159" s="5" customFormat="1" ht="23" customHeight="1" spans="2:13">
      <c r="B17159" s="11"/>
      <c r="C17159" s="11"/>
      <c r="I17159" s="13"/>
      <c r="M17159" s="4"/>
    </row>
    <row r="17160" s="5" customFormat="1" ht="23" customHeight="1" spans="2:13">
      <c r="B17160" s="11"/>
      <c r="C17160" s="11"/>
      <c r="I17160" s="13"/>
      <c r="M17160" s="4"/>
    </row>
    <row r="17161" s="5" customFormat="1" ht="23" customHeight="1" spans="2:13">
      <c r="B17161" s="11"/>
      <c r="C17161" s="11"/>
      <c r="I17161" s="13"/>
      <c r="M17161" s="4"/>
    </row>
    <row r="17162" s="5" customFormat="1" ht="23" customHeight="1" spans="2:13">
      <c r="B17162" s="11"/>
      <c r="C17162" s="11"/>
      <c r="I17162" s="13"/>
      <c r="M17162" s="4"/>
    </row>
    <row r="17163" s="5" customFormat="1" ht="23" customHeight="1" spans="2:13">
      <c r="B17163" s="11"/>
      <c r="C17163" s="11"/>
      <c r="I17163" s="13"/>
      <c r="M17163" s="4"/>
    </row>
    <row r="17164" s="5" customFormat="1" ht="23" customHeight="1" spans="2:13">
      <c r="B17164" s="11"/>
      <c r="C17164" s="11"/>
      <c r="I17164" s="13"/>
      <c r="M17164" s="4"/>
    </row>
    <row r="17165" s="5" customFormat="1" ht="23" customHeight="1" spans="2:13">
      <c r="B17165" s="11"/>
      <c r="C17165" s="11"/>
      <c r="I17165" s="13"/>
      <c r="M17165" s="4"/>
    </row>
    <row r="17166" s="5" customFormat="1" ht="23" customHeight="1" spans="2:13">
      <c r="B17166" s="11"/>
      <c r="C17166" s="11"/>
      <c r="I17166" s="13"/>
      <c r="M17166" s="4"/>
    </row>
    <row r="17167" s="5" customFormat="1" ht="23" customHeight="1" spans="2:13">
      <c r="B17167" s="11"/>
      <c r="C17167" s="11"/>
      <c r="I17167" s="13"/>
      <c r="M17167" s="4"/>
    </row>
    <row r="17168" s="5" customFormat="1" ht="23" customHeight="1" spans="2:13">
      <c r="B17168" s="11"/>
      <c r="C17168" s="11"/>
      <c r="I17168" s="13"/>
      <c r="M17168" s="4"/>
    </row>
    <row r="17169" s="5" customFormat="1" ht="23" customHeight="1" spans="2:13">
      <c r="B17169" s="11"/>
      <c r="C17169" s="11"/>
      <c r="I17169" s="13"/>
      <c r="M17169" s="4"/>
    </row>
    <row r="17170" s="5" customFormat="1" ht="23" customHeight="1" spans="2:13">
      <c r="B17170" s="11"/>
      <c r="C17170" s="11"/>
      <c r="I17170" s="13"/>
      <c r="M17170" s="4"/>
    </row>
    <row r="17171" s="5" customFormat="1" ht="23" customHeight="1" spans="2:13">
      <c r="B17171" s="11"/>
      <c r="C17171" s="11"/>
      <c r="I17171" s="13"/>
      <c r="M17171" s="4"/>
    </row>
    <row r="17172" s="5" customFormat="1" ht="23" customHeight="1" spans="2:13">
      <c r="B17172" s="11"/>
      <c r="C17172" s="11"/>
      <c r="I17172" s="13"/>
      <c r="M17172" s="4"/>
    </row>
    <row r="17173" s="5" customFormat="1" ht="23" customHeight="1" spans="2:13">
      <c r="B17173" s="11"/>
      <c r="C17173" s="11"/>
      <c r="I17173" s="13"/>
      <c r="M17173" s="4"/>
    </row>
    <row r="17174" s="5" customFormat="1" ht="23" customHeight="1" spans="2:13">
      <c r="B17174" s="11"/>
      <c r="C17174" s="11"/>
      <c r="I17174" s="13"/>
      <c r="M17174" s="4"/>
    </row>
    <row r="17175" s="5" customFormat="1" ht="23" customHeight="1" spans="2:13">
      <c r="B17175" s="11"/>
      <c r="C17175" s="11"/>
      <c r="I17175" s="13"/>
      <c r="M17175" s="4"/>
    </row>
    <row r="17176" s="5" customFormat="1" ht="23" customHeight="1" spans="2:13">
      <c r="B17176" s="11"/>
      <c r="C17176" s="11"/>
      <c r="I17176" s="13"/>
      <c r="M17176" s="4"/>
    </row>
    <row r="17177" s="5" customFormat="1" ht="23" customHeight="1" spans="2:13">
      <c r="B17177" s="11"/>
      <c r="C17177" s="11"/>
      <c r="I17177" s="13"/>
      <c r="M17177" s="4"/>
    </row>
    <row r="17178" s="5" customFormat="1" ht="23" customHeight="1" spans="2:13">
      <c r="B17178" s="11"/>
      <c r="C17178" s="11"/>
      <c r="I17178" s="13"/>
      <c r="M17178" s="4"/>
    </row>
    <row r="17179" s="5" customFormat="1" ht="23" customHeight="1" spans="2:13">
      <c r="B17179" s="11"/>
      <c r="C17179" s="11"/>
      <c r="I17179" s="13"/>
      <c r="M17179" s="4"/>
    </row>
    <row r="17180" s="5" customFormat="1" ht="23" customHeight="1" spans="2:13">
      <c r="B17180" s="11"/>
      <c r="C17180" s="11"/>
      <c r="I17180" s="13"/>
      <c r="M17180" s="4"/>
    </row>
    <row r="17181" s="5" customFormat="1" ht="23" customHeight="1" spans="2:13">
      <c r="B17181" s="11"/>
      <c r="C17181" s="11"/>
      <c r="I17181" s="13"/>
      <c r="M17181" s="4"/>
    </row>
    <row r="17182" s="5" customFormat="1" ht="23" customHeight="1" spans="2:13">
      <c r="B17182" s="11"/>
      <c r="C17182" s="11"/>
      <c r="I17182" s="13"/>
      <c r="M17182" s="4"/>
    </row>
    <row r="17183" s="5" customFormat="1" ht="23" customHeight="1" spans="2:13">
      <c r="B17183" s="11"/>
      <c r="C17183" s="11"/>
      <c r="I17183" s="13"/>
      <c r="M17183" s="4"/>
    </row>
    <row r="17184" s="5" customFormat="1" ht="23" customHeight="1" spans="2:13">
      <c r="B17184" s="11"/>
      <c r="C17184" s="11"/>
      <c r="I17184" s="13"/>
      <c r="M17184" s="4"/>
    </row>
    <row r="17185" s="5" customFormat="1" ht="23" customHeight="1" spans="2:13">
      <c r="B17185" s="11"/>
      <c r="C17185" s="11"/>
      <c r="I17185" s="13"/>
      <c r="M17185" s="4"/>
    </row>
    <row r="17186" s="5" customFormat="1" ht="23" customHeight="1" spans="2:13">
      <c r="B17186" s="11"/>
      <c r="C17186" s="11"/>
      <c r="I17186" s="13"/>
      <c r="M17186" s="4"/>
    </row>
    <row r="17187" s="5" customFormat="1" ht="23" customHeight="1" spans="2:13">
      <c r="B17187" s="11"/>
      <c r="C17187" s="11"/>
      <c r="I17187" s="13"/>
      <c r="M17187" s="4"/>
    </row>
    <row r="17188" s="5" customFormat="1" ht="23" customHeight="1" spans="2:13">
      <c r="B17188" s="11"/>
      <c r="C17188" s="11"/>
      <c r="I17188" s="13"/>
      <c r="M17188" s="4"/>
    </row>
    <row r="17189" s="5" customFormat="1" ht="23" customHeight="1" spans="2:13">
      <c r="B17189" s="11"/>
      <c r="C17189" s="11"/>
      <c r="I17189" s="13"/>
      <c r="M17189" s="4"/>
    </row>
    <row r="17190" s="5" customFormat="1" ht="23" customHeight="1" spans="2:13">
      <c r="B17190" s="11"/>
      <c r="C17190" s="11"/>
      <c r="I17190" s="13"/>
      <c r="M17190" s="4"/>
    </row>
    <row r="17191" s="5" customFormat="1" ht="23" customHeight="1" spans="2:13">
      <c r="B17191" s="11"/>
      <c r="C17191" s="11"/>
      <c r="I17191" s="13"/>
      <c r="M17191" s="4"/>
    </row>
    <row r="17192" s="5" customFormat="1" ht="23" customHeight="1" spans="2:13">
      <c r="B17192" s="11"/>
      <c r="C17192" s="11"/>
      <c r="I17192" s="13"/>
      <c r="M17192" s="4"/>
    </row>
    <row r="17193" s="5" customFormat="1" ht="23" customHeight="1" spans="2:13">
      <c r="B17193" s="11"/>
      <c r="C17193" s="11"/>
      <c r="I17193" s="13"/>
      <c r="M17193" s="4"/>
    </row>
    <row r="17194" s="5" customFormat="1" ht="23" customHeight="1" spans="2:13">
      <c r="B17194" s="11"/>
      <c r="C17194" s="11"/>
      <c r="I17194" s="13"/>
      <c r="M17194" s="4"/>
    </row>
    <row r="17195" s="5" customFormat="1" ht="23" customHeight="1" spans="2:13">
      <c r="B17195" s="11"/>
      <c r="C17195" s="11"/>
      <c r="I17195" s="13"/>
      <c r="M17195" s="4"/>
    </row>
    <row r="17196" s="5" customFormat="1" ht="23" customHeight="1" spans="2:13">
      <c r="B17196" s="11"/>
      <c r="C17196" s="11"/>
      <c r="I17196" s="13"/>
      <c r="M17196" s="4"/>
    </row>
    <row r="17197" s="5" customFormat="1" ht="23" customHeight="1" spans="2:13">
      <c r="B17197" s="11"/>
      <c r="C17197" s="11"/>
      <c r="I17197" s="13"/>
      <c r="M17197" s="4"/>
    </row>
    <row r="17198" s="5" customFormat="1" ht="23" customHeight="1" spans="2:13">
      <c r="B17198" s="11"/>
      <c r="C17198" s="11"/>
      <c r="I17198" s="13"/>
      <c r="M17198" s="4"/>
    </row>
    <row r="17199" s="5" customFormat="1" ht="23" customHeight="1" spans="2:13">
      <c r="B17199" s="11"/>
      <c r="C17199" s="11"/>
      <c r="I17199" s="13"/>
      <c r="M17199" s="4"/>
    </row>
    <row r="17200" s="5" customFormat="1" ht="23" customHeight="1" spans="2:13">
      <c r="B17200" s="11"/>
      <c r="C17200" s="11"/>
      <c r="I17200" s="13"/>
      <c r="M17200" s="4"/>
    </row>
    <row r="17201" s="5" customFormat="1" ht="23" customHeight="1" spans="2:13">
      <c r="B17201" s="11"/>
      <c r="C17201" s="11"/>
      <c r="I17201" s="13"/>
      <c r="M17201" s="4"/>
    </row>
    <row r="17202" s="5" customFormat="1" ht="23" customHeight="1" spans="2:13">
      <c r="B17202" s="11"/>
      <c r="C17202" s="11"/>
      <c r="I17202" s="13"/>
      <c r="M17202" s="4"/>
    </row>
    <row r="17203" s="5" customFormat="1" ht="23" customHeight="1" spans="2:13">
      <c r="B17203" s="11"/>
      <c r="C17203" s="11"/>
      <c r="I17203" s="13"/>
      <c r="M17203" s="4"/>
    </row>
    <row r="17204" s="5" customFormat="1" ht="23" customHeight="1" spans="2:13">
      <c r="B17204" s="11"/>
      <c r="C17204" s="11"/>
      <c r="I17204" s="13"/>
      <c r="M17204" s="4"/>
    </row>
    <row r="17205" s="5" customFormat="1" ht="23" customHeight="1" spans="2:13">
      <c r="B17205" s="11"/>
      <c r="C17205" s="11"/>
      <c r="I17205" s="13"/>
      <c r="M17205" s="4"/>
    </row>
    <row r="17206" s="5" customFormat="1" ht="23" customHeight="1" spans="2:13">
      <c r="B17206" s="11"/>
      <c r="C17206" s="11"/>
      <c r="I17206" s="13"/>
      <c r="M17206" s="4"/>
    </row>
    <row r="17207" s="5" customFormat="1" ht="23" customHeight="1" spans="2:13">
      <c r="B17207" s="11"/>
      <c r="C17207" s="11"/>
      <c r="I17207" s="13"/>
      <c r="M17207" s="4"/>
    </row>
    <row r="17208" s="5" customFormat="1" ht="23" customHeight="1" spans="2:13">
      <c r="B17208" s="11"/>
      <c r="C17208" s="11"/>
      <c r="I17208" s="13"/>
      <c r="M17208" s="4"/>
    </row>
    <row r="17209" s="5" customFormat="1" ht="23" customHeight="1" spans="2:13">
      <c r="B17209" s="11"/>
      <c r="C17209" s="11"/>
      <c r="I17209" s="13"/>
      <c r="M17209" s="4"/>
    </row>
    <row r="17210" s="5" customFormat="1" ht="23" customHeight="1" spans="2:13">
      <c r="B17210" s="11"/>
      <c r="C17210" s="11"/>
      <c r="I17210" s="13"/>
      <c r="M17210" s="4"/>
    </row>
    <row r="17211" s="5" customFormat="1" ht="23" customHeight="1" spans="2:13">
      <c r="B17211" s="11"/>
      <c r="C17211" s="11"/>
      <c r="I17211" s="13"/>
      <c r="M17211" s="4"/>
    </row>
    <row r="17212" s="5" customFormat="1" ht="23" customHeight="1" spans="2:13">
      <c r="B17212" s="11"/>
      <c r="C17212" s="11"/>
      <c r="I17212" s="13"/>
      <c r="M17212" s="4"/>
    </row>
    <row r="17213" s="5" customFormat="1" ht="23" customHeight="1" spans="2:13">
      <c r="B17213" s="11"/>
      <c r="C17213" s="11"/>
      <c r="I17213" s="13"/>
      <c r="M17213" s="4"/>
    </row>
    <row r="17214" s="5" customFormat="1" ht="23" customHeight="1" spans="2:13">
      <c r="B17214" s="11"/>
      <c r="C17214" s="11"/>
      <c r="I17214" s="13"/>
      <c r="M17214" s="4"/>
    </row>
    <row r="17215" s="5" customFormat="1" ht="23" customHeight="1" spans="2:13">
      <c r="B17215" s="11"/>
      <c r="C17215" s="11"/>
      <c r="I17215" s="13"/>
      <c r="M17215" s="4"/>
    </row>
    <row r="17216" s="5" customFormat="1" ht="23" customHeight="1" spans="2:13">
      <c r="B17216" s="11"/>
      <c r="C17216" s="11"/>
      <c r="I17216" s="13"/>
      <c r="M17216" s="4"/>
    </row>
    <row r="17217" s="5" customFormat="1" ht="23" customHeight="1" spans="2:13">
      <c r="B17217" s="11"/>
      <c r="C17217" s="11"/>
      <c r="I17217" s="13"/>
      <c r="M17217" s="4"/>
    </row>
    <row r="17218" s="5" customFormat="1" ht="23" customHeight="1" spans="2:13">
      <c r="B17218" s="11"/>
      <c r="C17218" s="11"/>
      <c r="I17218" s="13"/>
      <c r="M17218" s="4"/>
    </row>
    <row r="17219" s="5" customFormat="1" ht="23" customHeight="1" spans="2:13">
      <c r="B17219" s="11"/>
      <c r="C17219" s="11"/>
      <c r="I17219" s="13"/>
      <c r="M17219" s="4"/>
    </row>
    <row r="17220" s="5" customFormat="1" ht="23" customHeight="1" spans="2:13">
      <c r="B17220" s="11"/>
      <c r="C17220" s="11"/>
      <c r="I17220" s="13"/>
      <c r="M17220" s="4"/>
    </row>
    <row r="17221" s="5" customFormat="1" ht="23" customHeight="1" spans="2:13">
      <c r="B17221" s="11"/>
      <c r="C17221" s="11"/>
      <c r="I17221" s="13"/>
      <c r="M17221" s="4"/>
    </row>
    <row r="17222" s="5" customFormat="1" ht="23" customHeight="1" spans="2:13">
      <c r="B17222" s="11"/>
      <c r="C17222" s="11"/>
      <c r="I17222" s="13"/>
      <c r="M17222" s="4"/>
    </row>
    <row r="17223" s="5" customFormat="1" ht="23" customHeight="1" spans="2:13">
      <c r="B17223" s="11"/>
      <c r="C17223" s="11"/>
      <c r="I17223" s="13"/>
      <c r="M17223" s="4"/>
    </row>
    <row r="17224" s="5" customFormat="1" ht="23" customHeight="1" spans="2:13">
      <c r="B17224" s="11"/>
      <c r="C17224" s="11"/>
      <c r="I17224" s="13"/>
      <c r="M17224" s="4"/>
    </row>
    <row r="17225" s="5" customFormat="1" ht="23" customHeight="1" spans="2:13">
      <c r="B17225" s="11"/>
      <c r="C17225" s="11"/>
      <c r="I17225" s="13"/>
      <c r="M17225" s="4"/>
    </row>
    <row r="17226" s="5" customFormat="1" ht="23" customHeight="1" spans="2:13">
      <c r="B17226" s="11"/>
      <c r="C17226" s="11"/>
      <c r="I17226" s="13"/>
      <c r="M17226" s="4"/>
    </row>
    <row r="17227" s="5" customFormat="1" ht="23" customHeight="1" spans="2:13">
      <c r="B17227" s="11"/>
      <c r="C17227" s="11"/>
      <c r="I17227" s="13"/>
      <c r="M17227" s="4"/>
    </row>
    <row r="17228" s="5" customFormat="1" ht="23" customHeight="1" spans="2:13">
      <c r="B17228" s="11"/>
      <c r="C17228" s="11"/>
      <c r="I17228" s="13"/>
      <c r="M17228" s="4"/>
    </row>
    <row r="17229" s="5" customFormat="1" ht="23" customHeight="1" spans="2:13">
      <c r="B17229" s="11"/>
      <c r="C17229" s="11"/>
      <c r="I17229" s="13"/>
      <c r="M17229" s="4"/>
    </row>
    <row r="17230" s="5" customFormat="1" ht="23" customHeight="1" spans="2:13">
      <c r="B17230" s="11"/>
      <c r="C17230" s="11"/>
      <c r="I17230" s="13"/>
      <c r="M17230" s="4"/>
    </row>
    <row r="17231" s="5" customFormat="1" ht="23" customHeight="1" spans="2:13">
      <c r="B17231" s="11"/>
      <c r="C17231" s="11"/>
      <c r="I17231" s="13"/>
      <c r="M17231" s="4"/>
    </row>
    <row r="17232" s="5" customFormat="1" ht="23" customHeight="1" spans="2:13">
      <c r="B17232" s="11"/>
      <c r="C17232" s="11"/>
      <c r="I17232" s="13"/>
      <c r="M17232" s="4"/>
    </row>
    <row r="17233" s="5" customFormat="1" ht="23" customHeight="1" spans="2:13">
      <c r="B17233" s="11"/>
      <c r="C17233" s="11"/>
      <c r="I17233" s="13"/>
      <c r="M17233" s="4"/>
    </row>
    <row r="17234" s="5" customFormat="1" ht="23" customHeight="1" spans="2:13">
      <c r="B17234" s="11"/>
      <c r="C17234" s="11"/>
      <c r="I17234" s="13"/>
      <c r="M17234" s="4"/>
    </row>
    <row r="17235" s="5" customFormat="1" ht="23" customHeight="1" spans="2:13">
      <c r="B17235" s="11"/>
      <c r="C17235" s="11"/>
      <c r="I17235" s="13"/>
      <c r="M17235" s="4"/>
    </row>
    <row r="17236" s="5" customFormat="1" ht="23" customHeight="1" spans="2:13">
      <c r="B17236" s="11"/>
      <c r="C17236" s="11"/>
      <c r="I17236" s="13"/>
      <c r="M17236" s="4"/>
    </row>
    <row r="17237" s="5" customFormat="1" ht="23" customHeight="1" spans="2:13">
      <c r="B17237" s="11"/>
      <c r="C17237" s="11"/>
      <c r="I17237" s="13"/>
      <c r="M17237" s="4"/>
    </row>
    <row r="17238" s="5" customFormat="1" ht="23" customHeight="1" spans="2:13">
      <c r="B17238" s="11"/>
      <c r="C17238" s="11"/>
      <c r="I17238" s="13"/>
      <c r="M17238" s="4"/>
    </row>
    <row r="17239" s="5" customFormat="1" ht="23" customHeight="1" spans="2:13">
      <c r="B17239" s="11"/>
      <c r="C17239" s="11"/>
      <c r="I17239" s="13"/>
      <c r="M17239" s="4"/>
    </row>
    <row r="17240" s="5" customFormat="1" ht="23" customHeight="1" spans="2:13">
      <c r="B17240" s="11"/>
      <c r="C17240" s="11"/>
      <c r="I17240" s="13"/>
      <c r="M17240" s="4"/>
    </row>
    <row r="17241" s="5" customFormat="1" ht="23" customHeight="1" spans="2:13">
      <c r="B17241" s="11"/>
      <c r="C17241" s="11"/>
      <c r="I17241" s="13"/>
      <c r="M17241" s="4"/>
    </row>
    <row r="17242" s="5" customFormat="1" ht="23" customHeight="1" spans="2:13">
      <c r="B17242" s="11"/>
      <c r="C17242" s="11"/>
      <c r="I17242" s="13"/>
      <c r="M17242" s="4"/>
    </row>
    <row r="17243" s="5" customFormat="1" ht="23" customHeight="1" spans="2:13">
      <c r="B17243" s="11"/>
      <c r="C17243" s="11"/>
      <c r="I17243" s="13"/>
      <c r="M17243" s="4"/>
    </row>
    <row r="17244" s="5" customFormat="1" ht="23" customHeight="1" spans="2:13">
      <c r="B17244" s="11"/>
      <c r="C17244" s="11"/>
      <c r="I17244" s="13"/>
      <c r="M17244" s="4"/>
    </row>
    <row r="17245" s="5" customFormat="1" ht="23" customHeight="1" spans="2:13">
      <c r="B17245" s="11"/>
      <c r="C17245" s="11"/>
      <c r="I17245" s="13"/>
      <c r="M17245" s="4"/>
    </row>
    <row r="17246" s="5" customFormat="1" ht="23" customHeight="1" spans="2:13">
      <c r="B17246" s="11"/>
      <c r="C17246" s="11"/>
      <c r="I17246" s="13"/>
      <c r="M17246" s="4"/>
    </row>
    <row r="17247" s="5" customFormat="1" ht="23" customHeight="1" spans="2:13">
      <c r="B17247" s="11"/>
      <c r="C17247" s="11"/>
      <c r="I17247" s="13"/>
      <c r="M17247" s="4"/>
    </row>
    <row r="17248" s="5" customFormat="1" ht="23" customHeight="1" spans="2:13">
      <c r="B17248" s="11"/>
      <c r="C17248" s="11"/>
      <c r="I17248" s="13"/>
      <c r="M17248" s="4"/>
    </row>
    <row r="17249" s="5" customFormat="1" ht="23" customHeight="1" spans="2:13">
      <c r="B17249" s="11"/>
      <c r="C17249" s="11"/>
      <c r="I17249" s="13"/>
      <c r="M17249" s="4"/>
    </row>
    <row r="17250" s="5" customFormat="1" ht="23" customHeight="1" spans="2:13">
      <c r="B17250" s="11"/>
      <c r="C17250" s="11"/>
      <c r="I17250" s="13"/>
      <c r="M17250" s="4"/>
    </row>
    <row r="17251" s="5" customFormat="1" ht="23" customHeight="1" spans="2:13">
      <c r="B17251" s="11"/>
      <c r="C17251" s="11"/>
      <c r="I17251" s="13"/>
      <c r="M17251" s="4"/>
    </row>
    <row r="17252" s="5" customFormat="1" ht="23" customHeight="1" spans="2:13">
      <c r="B17252" s="11"/>
      <c r="C17252" s="11"/>
      <c r="I17252" s="13"/>
      <c r="M17252" s="4"/>
    </row>
    <row r="17253" s="5" customFormat="1" ht="23" customHeight="1" spans="2:13">
      <c r="B17253" s="11"/>
      <c r="C17253" s="11"/>
      <c r="I17253" s="13"/>
      <c r="M17253" s="4"/>
    </row>
    <row r="17254" s="5" customFormat="1" ht="23" customHeight="1" spans="2:13">
      <c r="B17254" s="11"/>
      <c r="C17254" s="11"/>
      <c r="I17254" s="13"/>
      <c r="M17254" s="4"/>
    </row>
    <row r="17255" s="5" customFormat="1" ht="23" customHeight="1" spans="2:13">
      <c r="B17255" s="11"/>
      <c r="C17255" s="11"/>
      <c r="I17255" s="13"/>
      <c r="M17255" s="4"/>
    </row>
    <row r="17256" s="5" customFormat="1" ht="23" customHeight="1" spans="2:13">
      <c r="B17256" s="11"/>
      <c r="C17256" s="11"/>
      <c r="I17256" s="13"/>
      <c r="M17256" s="4"/>
    </row>
    <row r="17257" s="5" customFormat="1" ht="23" customHeight="1" spans="2:13">
      <c r="B17257" s="11"/>
      <c r="C17257" s="11"/>
      <c r="I17257" s="13"/>
      <c r="M17257" s="4"/>
    </row>
    <row r="17258" s="5" customFormat="1" ht="23" customHeight="1" spans="2:13">
      <c r="B17258" s="11"/>
      <c r="C17258" s="11"/>
      <c r="I17258" s="13"/>
      <c r="M17258" s="4"/>
    </row>
    <row r="17259" s="5" customFormat="1" ht="23" customHeight="1" spans="2:13">
      <c r="B17259" s="11"/>
      <c r="C17259" s="11"/>
      <c r="I17259" s="13"/>
      <c r="M17259" s="4"/>
    </row>
    <row r="17260" s="5" customFormat="1" ht="23" customHeight="1" spans="2:13">
      <c r="B17260" s="11"/>
      <c r="C17260" s="11"/>
      <c r="I17260" s="13"/>
      <c r="M17260" s="4"/>
    </row>
    <row r="17261" s="5" customFormat="1" ht="23" customHeight="1" spans="2:13">
      <c r="B17261" s="11"/>
      <c r="C17261" s="11"/>
      <c r="I17261" s="13"/>
      <c r="M17261" s="4"/>
    </row>
    <row r="17262" s="5" customFormat="1" ht="23" customHeight="1" spans="2:13">
      <c r="B17262" s="11"/>
      <c r="C17262" s="11"/>
      <c r="I17262" s="13"/>
      <c r="M17262" s="4"/>
    </row>
    <row r="17263" s="5" customFormat="1" ht="23" customHeight="1" spans="2:13">
      <c r="B17263" s="11"/>
      <c r="C17263" s="11"/>
      <c r="I17263" s="13"/>
      <c r="M17263" s="4"/>
    </row>
    <row r="17264" s="5" customFormat="1" ht="23" customHeight="1" spans="2:13">
      <c r="B17264" s="11"/>
      <c r="C17264" s="11"/>
      <c r="I17264" s="13"/>
      <c r="M17264" s="4"/>
    </row>
    <row r="17265" s="5" customFormat="1" ht="23" customHeight="1" spans="2:13">
      <c r="B17265" s="11"/>
      <c r="C17265" s="11"/>
      <c r="I17265" s="13"/>
      <c r="M17265" s="4"/>
    </row>
    <row r="17266" s="5" customFormat="1" ht="23" customHeight="1" spans="2:13">
      <c r="B17266" s="11"/>
      <c r="C17266" s="11"/>
      <c r="I17266" s="13"/>
      <c r="M17266" s="4"/>
    </row>
    <row r="17267" s="5" customFormat="1" ht="23" customHeight="1" spans="2:13">
      <c r="B17267" s="11"/>
      <c r="C17267" s="11"/>
      <c r="I17267" s="13"/>
      <c r="M17267" s="4"/>
    </row>
    <row r="17268" s="5" customFormat="1" ht="23" customHeight="1" spans="2:13">
      <c r="B17268" s="11"/>
      <c r="C17268" s="11"/>
      <c r="I17268" s="13"/>
      <c r="M17268" s="4"/>
    </row>
    <row r="17269" s="5" customFormat="1" ht="23" customHeight="1" spans="2:13">
      <c r="B17269" s="11"/>
      <c r="C17269" s="11"/>
      <c r="I17269" s="13"/>
      <c r="M17269" s="4"/>
    </row>
    <row r="17270" s="5" customFormat="1" ht="23" customHeight="1" spans="2:13">
      <c r="B17270" s="11"/>
      <c r="C17270" s="11"/>
      <c r="I17270" s="13"/>
      <c r="M17270" s="4"/>
    </row>
    <row r="17271" s="5" customFormat="1" ht="23" customHeight="1" spans="2:13">
      <c r="B17271" s="11"/>
      <c r="C17271" s="11"/>
      <c r="I17271" s="13"/>
      <c r="M17271" s="4"/>
    </row>
    <row r="17272" s="5" customFormat="1" ht="23" customHeight="1" spans="2:13">
      <c r="B17272" s="11"/>
      <c r="C17272" s="11"/>
      <c r="I17272" s="13"/>
      <c r="M17272" s="4"/>
    </row>
    <row r="17273" s="5" customFormat="1" ht="23" customHeight="1" spans="2:13">
      <c r="B17273" s="11"/>
      <c r="C17273" s="11"/>
      <c r="I17273" s="13"/>
      <c r="M17273" s="4"/>
    </row>
    <row r="17274" s="5" customFormat="1" ht="23" customHeight="1" spans="2:13">
      <c r="B17274" s="11"/>
      <c r="C17274" s="11"/>
      <c r="I17274" s="13"/>
      <c r="M17274" s="4"/>
    </row>
    <row r="17275" s="5" customFormat="1" ht="23" customHeight="1" spans="2:13">
      <c r="B17275" s="11"/>
      <c r="C17275" s="11"/>
      <c r="I17275" s="13"/>
      <c r="M17275" s="4"/>
    </row>
    <row r="17276" s="5" customFormat="1" ht="23" customHeight="1" spans="2:13">
      <c r="B17276" s="11"/>
      <c r="C17276" s="11"/>
      <c r="I17276" s="13"/>
      <c r="M17276" s="4"/>
    </row>
    <row r="17277" s="5" customFormat="1" ht="23" customHeight="1" spans="2:13">
      <c r="B17277" s="11"/>
      <c r="C17277" s="11"/>
      <c r="I17277" s="13"/>
      <c r="M17277" s="4"/>
    </row>
    <row r="17278" s="5" customFormat="1" ht="23" customHeight="1" spans="2:13">
      <c r="B17278" s="11"/>
      <c r="C17278" s="11"/>
      <c r="I17278" s="13"/>
      <c r="M17278" s="4"/>
    </row>
    <row r="17279" s="5" customFormat="1" ht="23" customHeight="1" spans="2:13">
      <c r="B17279" s="11"/>
      <c r="C17279" s="11"/>
      <c r="I17279" s="13"/>
      <c r="M17279" s="4"/>
    </row>
    <row r="17280" s="5" customFormat="1" ht="23" customHeight="1" spans="2:13">
      <c r="B17280" s="11"/>
      <c r="C17280" s="11"/>
      <c r="I17280" s="13"/>
      <c r="M17280" s="4"/>
    </row>
    <row r="17281" s="5" customFormat="1" ht="23" customHeight="1" spans="2:13">
      <c r="B17281" s="11"/>
      <c r="C17281" s="11"/>
      <c r="I17281" s="13"/>
      <c r="M17281" s="4"/>
    </row>
    <row r="17282" s="5" customFormat="1" ht="23" customHeight="1" spans="2:13">
      <c r="B17282" s="11"/>
      <c r="C17282" s="11"/>
      <c r="I17282" s="13"/>
      <c r="M17282" s="4"/>
    </row>
    <row r="17283" s="5" customFormat="1" ht="23" customHeight="1" spans="2:13">
      <c r="B17283" s="11"/>
      <c r="C17283" s="11"/>
      <c r="I17283" s="13"/>
      <c r="M17283" s="4"/>
    </row>
    <row r="17284" s="5" customFormat="1" ht="23" customHeight="1" spans="2:13">
      <c r="B17284" s="11"/>
      <c r="C17284" s="11"/>
      <c r="I17284" s="13"/>
      <c r="M17284" s="4"/>
    </row>
    <row r="17285" s="5" customFormat="1" ht="23" customHeight="1" spans="2:13">
      <c r="B17285" s="11"/>
      <c r="C17285" s="11"/>
      <c r="I17285" s="13"/>
      <c r="M17285" s="4"/>
    </row>
    <row r="17286" s="5" customFormat="1" ht="23" customHeight="1" spans="2:13">
      <c r="B17286" s="11"/>
      <c r="C17286" s="11"/>
      <c r="I17286" s="13"/>
      <c r="M17286" s="4"/>
    </row>
    <row r="17287" s="5" customFormat="1" ht="23" customHeight="1" spans="2:13">
      <c r="B17287" s="11"/>
      <c r="C17287" s="11"/>
      <c r="I17287" s="13"/>
      <c r="M17287" s="4"/>
    </row>
    <row r="17288" s="5" customFormat="1" ht="23" customHeight="1" spans="2:13">
      <c r="B17288" s="11"/>
      <c r="C17288" s="11"/>
      <c r="I17288" s="13"/>
      <c r="M17288" s="4"/>
    </row>
    <row r="17289" s="5" customFormat="1" ht="23" customHeight="1" spans="2:13">
      <c r="B17289" s="11"/>
      <c r="C17289" s="11"/>
      <c r="I17289" s="13"/>
      <c r="M17289" s="4"/>
    </row>
    <row r="17290" s="5" customFormat="1" ht="23" customHeight="1" spans="2:13">
      <c r="B17290" s="11"/>
      <c r="C17290" s="11"/>
      <c r="I17290" s="13"/>
      <c r="M17290" s="4"/>
    </row>
    <row r="17291" s="5" customFormat="1" ht="23" customHeight="1" spans="2:13">
      <c r="B17291" s="11"/>
      <c r="C17291" s="11"/>
      <c r="I17291" s="13"/>
      <c r="M17291" s="4"/>
    </row>
    <row r="17292" s="5" customFormat="1" ht="23" customHeight="1" spans="2:13">
      <c r="B17292" s="11"/>
      <c r="C17292" s="11"/>
      <c r="I17292" s="13"/>
      <c r="M17292" s="4"/>
    </row>
    <row r="17293" s="5" customFormat="1" ht="23" customHeight="1" spans="2:13">
      <c r="B17293" s="11"/>
      <c r="C17293" s="11"/>
      <c r="I17293" s="13"/>
      <c r="M17293" s="4"/>
    </row>
    <row r="17294" s="5" customFormat="1" ht="23" customHeight="1" spans="2:13">
      <c r="B17294" s="11"/>
      <c r="C17294" s="11"/>
      <c r="I17294" s="13"/>
      <c r="M17294" s="4"/>
    </row>
    <row r="17295" s="5" customFormat="1" ht="23" customHeight="1" spans="2:13">
      <c r="B17295" s="11"/>
      <c r="C17295" s="11"/>
      <c r="I17295" s="13"/>
      <c r="M17295" s="4"/>
    </row>
    <row r="17296" s="5" customFormat="1" ht="23" customHeight="1" spans="2:13">
      <c r="B17296" s="11"/>
      <c r="C17296" s="11"/>
      <c r="I17296" s="13"/>
      <c r="M17296" s="4"/>
    </row>
    <row r="17297" s="5" customFormat="1" ht="23" customHeight="1" spans="2:13">
      <c r="B17297" s="11"/>
      <c r="C17297" s="11"/>
      <c r="I17297" s="13"/>
      <c r="M17297" s="4"/>
    </row>
    <row r="17298" s="5" customFormat="1" ht="23" customHeight="1" spans="2:13">
      <c r="B17298" s="11"/>
      <c r="C17298" s="11"/>
      <c r="I17298" s="13"/>
      <c r="M17298" s="4"/>
    </row>
    <row r="17299" s="5" customFormat="1" ht="23" customHeight="1" spans="2:13">
      <c r="B17299" s="11"/>
      <c r="C17299" s="11"/>
      <c r="I17299" s="13"/>
      <c r="M17299" s="4"/>
    </row>
    <row r="17300" s="5" customFormat="1" ht="23" customHeight="1" spans="2:13">
      <c r="B17300" s="11"/>
      <c r="C17300" s="11"/>
      <c r="I17300" s="13"/>
      <c r="M17300" s="4"/>
    </row>
    <row r="17301" s="5" customFormat="1" ht="23" customHeight="1" spans="2:13">
      <c r="B17301" s="11"/>
      <c r="C17301" s="11"/>
      <c r="I17301" s="13"/>
      <c r="M17301" s="4"/>
    </row>
    <row r="17302" s="5" customFormat="1" ht="23" customHeight="1" spans="2:13">
      <c r="B17302" s="11"/>
      <c r="C17302" s="11"/>
      <c r="I17302" s="13"/>
      <c r="M17302" s="4"/>
    </row>
    <row r="17303" s="5" customFormat="1" ht="23" customHeight="1" spans="2:13">
      <c r="B17303" s="11"/>
      <c r="C17303" s="11"/>
      <c r="I17303" s="13"/>
      <c r="M17303" s="4"/>
    </row>
    <row r="17304" s="5" customFormat="1" ht="23" customHeight="1" spans="2:13">
      <c r="B17304" s="11"/>
      <c r="C17304" s="11"/>
      <c r="I17304" s="13"/>
      <c r="M17304" s="4"/>
    </row>
    <row r="17305" s="5" customFormat="1" ht="23" customHeight="1" spans="2:13">
      <c r="B17305" s="11"/>
      <c r="C17305" s="11"/>
      <c r="I17305" s="13"/>
      <c r="M17305" s="4"/>
    </row>
    <row r="17306" s="5" customFormat="1" ht="23" customHeight="1" spans="2:13">
      <c r="B17306" s="11"/>
      <c r="C17306" s="11"/>
      <c r="I17306" s="13"/>
      <c r="M17306" s="4"/>
    </row>
    <row r="17307" s="5" customFormat="1" ht="23" customHeight="1" spans="2:13">
      <c r="B17307" s="11"/>
      <c r="C17307" s="11"/>
      <c r="I17307" s="13"/>
      <c r="M17307" s="4"/>
    </row>
    <row r="17308" s="5" customFormat="1" ht="23" customHeight="1" spans="2:13">
      <c r="B17308" s="11"/>
      <c r="C17308" s="11"/>
      <c r="I17308" s="13"/>
      <c r="M17308" s="4"/>
    </row>
    <row r="17309" s="5" customFormat="1" ht="23" customHeight="1" spans="2:13">
      <c r="B17309" s="11"/>
      <c r="C17309" s="11"/>
      <c r="I17309" s="13"/>
      <c r="M17309" s="4"/>
    </row>
    <row r="17310" s="5" customFormat="1" ht="23" customHeight="1" spans="2:13">
      <c r="B17310" s="11"/>
      <c r="C17310" s="11"/>
      <c r="I17310" s="13"/>
      <c r="M17310" s="4"/>
    </row>
    <row r="17311" s="5" customFormat="1" ht="23" customHeight="1" spans="2:13">
      <c r="B17311" s="11"/>
      <c r="C17311" s="11"/>
      <c r="I17311" s="13"/>
      <c r="M17311" s="4"/>
    </row>
    <row r="17312" s="5" customFormat="1" ht="23" customHeight="1" spans="2:13">
      <c r="B17312" s="11"/>
      <c r="C17312" s="11"/>
      <c r="I17312" s="13"/>
      <c r="M17312" s="4"/>
    </row>
    <row r="17313" s="5" customFormat="1" ht="23" customHeight="1" spans="2:13">
      <c r="B17313" s="11"/>
      <c r="C17313" s="11"/>
      <c r="I17313" s="13"/>
      <c r="M17313" s="4"/>
    </row>
    <row r="17314" s="5" customFormat="1" ht="23" customHeight="1" spans="2:13">
      <c r="B17314" s="11"/>
      <c r="C17314" s="11"/>
      <c r="I17314" s="13"/>
      <c r="M17314" s="4"/>
    </row>
    <row r="17315" s="5" customFormat="1" ht="23" customHeight="1" spans="2:13">
      <c r="B17315" s="11"/>
      <c r="C17315" s="11"/>
      <c r="I17315" s="13"/>
      <c r="M17315" s="4"/>
    </row>
    <row r="17316" s="5" customFormat="1" ht="23" customHeight="1" spans="2:13">
      <c r="B17316" s="11"/>
      <c r="C17316" s="11"/>
      <c r="I17316" s="13"/>
      <c r="M17316" s="4"/>
    </row>
    <row r="17317" s="5" customFormat="1" ht="23" customHeight="1" spans="2:13">
      <c r="B17317" s="11"/>
      <c r="C17317" s="11"/>
      <c r="I17317" s="13"/>
      <c r="M17317" s="4"/>
    </row>
    <row r="17318" s="5" customFormat="1" ht="23" customHeight="1" spans="2:13">
      <c r="B17318" s="11"/>
      <c r="C17318" s="11"/>
      <c r="I17318" s="13"/>
      <c r="M17318" s="4"/>
    </row>
    <row r="17319" s="5" customFormat="1" ht="23" customHeight="1" spans="2:13">
      <c r="B17319" s="11"/>
      <c r="C17319" s="11"/>
      <c r="I17319" s="13"/>
      <c r="M17319" s="4"/>
    </row>
    <row r="17320" s="5" customFormat="1" ht="23" customHeight="1" spans="2:13">
      <c r="B17320" s="11"/>
      <c r="C17320" s="11"/>
      <c r="I17320" s="13"/>
      <c r="M17320" s="4"/>
    </row>
    <row r="17321" s="5" customFormat="1" ht="23" customHeight="1" spans="2:13">
      <c r="B17321" s="11"/>
      <c r="C17321" s="11"/>
      <c r="I17321" s="13"/>
      <c r="M17321" s="4"/>
    </row>
    <row r="17322" s="5" customFormat="1" ht="23" customHeight="1" spans="2:13">
      <c r="B17322" s="11"/>
      <c r="C17322" s="11"/>
      <c r="I17322" s="13"/>
      <c r="M17322" s="4"/>
    </row>
    <row r="17323" s="5" customFormat="1" ht="23" customHeight="1" spans="2:13">
      <c r="B17323" s="11"/>
      <c r="C17323" s="11"/>
      <c r="I17323" s="13"/>
      <c r="M17323" s="4"/>
    </row>
    <row r="17324" s="5" customFormat="1" ht="23" customHeight="1" spans="2:13">
      <c r="B17324" s="11"/>
      <c r="C17324" s="11"/>
      <c r="I17324" s="13"/>
      <c r="M17324" s="4"/>
    </row>
    <row r="17325" s="5" customFormat="1" ht="23" customHeight="1" spans="2:13">
      <c r="B17325" s="11"/>
      <c r="C17325" s="11"/>
      <c r="I17325" s="13"/>
      <c r="M17325" s="4"/>
    </row>
    <row r="17326" s="5" customFormat="1" ht="23" customHeight="1" spans="2:13">
      <c r="B17326" s="11"/>
      <c r="C17326" s="11"/>
      <c r="I17326" s="13"/>
      <c r="M17326" s="4"/>
    </row>
    <row r="17327" s="5" customFormat="1" ht="23" customHeight="1" spans="2:13">
      <c r="B17327" s="11"/>
      <c r="C17327" s="11"/>
      <c r="I17327" s="13"/>
      <c r="M17327" s="4"/>
    </row>
    <row r="17328" s="5" customFormat="1" ht="23" customHeight="1" spans="2:13">
      <c r="B17328" s="11"/>
      <c r="C17328" s="11"/>
      <c r="I17328" s="13"/>
      <c r="M17328" s="4"/>
    </row>
    <row r="17329" s="5" customFormat="1" ht="23" customHeight="1" spans="2:13">
      <c r="B17329" s="11"/>
      <c r="C17329" s="11"/>
      <c r="I17329" s="13"/>
      <c r="M17329" s="4"/>
    </row>
    <row r="17330" s="5" customFormat="1" ht="23" customHeight="1" spans="2:13">
      <c r="B17330" s="11"/>
      <c r="C17330" s="11"/>
      <c r="I17330" s="13"/>
      <c r="M17330" s="4"/>
    </row>
    <row r="17331" s="5" customFormat="1" ht="23" customHeight="1" spans="2:13">
      <c r="B17331" s="11"/>
      <c r="C17331" s="11"/>
      <c r="I17331" s="13"/>
      <c r="M17331" s="4"/>
    </row>
    <row r="17332" s="5" customFormat="1" ht="23" customHeight="1" spans="2:13">
      <c r="B17332" s="11"/>
      <c r="C17332" s="11"/>
      <c r="I17332" s="13"/>
      <c r="M17332" s="4"/>
    </row>
    <row r="17333" s="5" customFormat="1" ht="23" customHeight="1" spans="2:13">
      <c r="B17333" s="11"/>
      <c r="C17333" s="11"/>
      <c r="I17333" s="13"/>
      <c r="M17333" s="4"/>
    </row>
    <row r="17334" s="5" customFormat="1" ht="23" customHeight="1" spans="2:13">
      <c r="B17334" s="11"/>
      <c r="C17334" s="11"/>
      <c r="I17334" s="13"/>
      <c r="M17334" s="4"/>
    </row>
    <row r="17335" s="5" customFormat="1" ht="23" customHeight="1" spans="2:13">
      <c r="B17335" s="11"/>
      <c r="C17335" s="11"/>
      <c r="I17335" s="13"/>
      <c r="M17335" s="4"/>
    </row>
    <row r="17336" s="5" customFormat="1" ht="23" customHeight="1" spans="2:13">
      <c r="B17336" s="11"/>
      <c r="C17336" s="11"/>
      <c r="I17336" s="13"/>
      <c r="M17336" s="4"/>
    </row>
    <row r="17337" s="5" customFormat="1" ht="23" customHeight="1" spans="2:13">
      <c r="B17337" s="11"/>
      <c r="C17337" s="11"/>
      <c r="I17337" s="13"/>
      <c r="M17337" s="4"/>
    </row>
    <row r="17338" s="5" customFormat="1" ht="23" customHeight="1" spans="2:13">
      <c r="B17338" s="11"/>
      <c r="C17338" s="11"/>
      <c r="I17338" s="13"/>
      <c r="M17338" s="4"/>
    </row>
    <row r="17339" s="5" customFormat="1" ht="23" customHeight="1" spans="2:13">
      <c r="B17339" s="11"/>
      <c r="C17339" s="11"/>
      <c r="I17339" s="13"/>
      <c r="M17339" s="4"/>
    </row>
    <row r="17340" s="5" customFormat="1" ht="23" customHeight="1" spans="2:13">
      <c r="B17340" s="11"/>
      <c r="C17340" s="11"/>
      <c r="I17340" s="13"/>
      <c r="M17340" s="4"/>
    </row>
    <row r="17341" s="5" customFormat="1" ht="23" customHeight="1" spans="2:13">
      <c r="B17341" s="11"/>
      <c r="C17341" s="11"/>
      <c r="I17341" s="13"/>
      <c r="M17341" s="4"/>
    </row>
    <row r="17342" s="5" customFormat="1" ht="23" customHeight="1" spans="2:13">
      <c r="B17342" s="11"/>
      <c r="C17342" s="11"/>
      <c r="I17342" s="13"/>
      <c r="M17342" s="4"/>
    </row>
    <row r="17343" s="5" customFormat="1" ht="23" customHeight="1" spans="2:13">
      <c r="B17343" s="11"/>
      <c r="C17343" s="11"/>
      <c r="I17343" s="13"/>
      <c r="M17343" s="4"/>
    </row>
    <row r="17344" s="5" customFormat="1" ht="23" customHeight="1" spans="2:13">
      <c r="B17344" s="11"/>
      <c r="C17344" s="11"/>
      <c r="I17344" s="13"/>
      <c r="M17344" s="4"/>
    </row>
    <row r="17345" s="5" customFormat="1" ht="23" customHeight="1" spans="2:13">
      <c r="B17345" s="11"/>
      <c r="C17345" s="11"/>
      <c r="I17345" s="13"/>
      <c r="M17345" s="4"/>
    </row>
    <row r="17346" s="5" customFormat="1" ht="23" customHeight="1" spans="2:13">
      <c r="B17346" s="11"/>
      <c r="C17346" s="11"/>
      <c r="I17346" s="13"/>
      <c r="M17346" s="4"/>
    </row>
    <row r="17347" s="5" customFormat="1" ht="23" customHeight="1" spans="2:13">
      <c r="B17347" s="11"/>
      <c r="C17347" s="11"/>
      <c r="I17347" s="13"/>
      <c r="M17347" s="4"/>
    </row>
    <row r="17348" s="5" customFormat="1" ht="23" customHeight="1" spans="2:13">
      <c r="B17348" s="11"/>
      <c r="C17348" s="11"/>
      <c r="I17348" s="13"/>
      <c r="M17348" s="4"/>
    </row>
    <row r="17349" s="5" customFormat="1" ht="23" customHeight="1" spans="2:13">
      <c r="B17349" s="11"/>
      <c r="C17349" s="11"/>
      <c r="I17349" s="13"/>
      <c r="M17349" s="4"/>
    </row>
    <row r="17350" s="5" customFormat="1" ht="23" customHeight="1" spans="2:13">
      <c r="B17350" s="11"/>
      <c r="C17350" s="11"/>
      <c r="I17350" s="13"/>
      <c r="M17350" s="4"/>
    </row>
    <row r="17351" s="5" customFormat="1" ht="23" customHeight="1" spans="2:13">
      <c r="B17351" s="11"/>
      <c r="C17351" s="11"/>
      <c r="I17351" s="13"/>
      <c r="M17351" s="4"/>
    </row>
    <row r="17352" s="5" customFormat="1" ht="23" customHeight="1" spans="2:13">
      <c r="B17352" s="11"/>
      <c r="C17352" s="11"/>
      <c r="I17352" s="13"/>
      <c r="M17352" s="4"/>
    </row>
    <row r="17353" s="5" customFormat="1" ht="23" customHeight="1" spans="2:13">
      <c r="B17353" s="11"/>
      <c r="C17353" s="11"/>
      <c r="I17353" s="13"/>
      <c r="M17353" s="4"/>
    </row>
    <row r="17354" s="5" customFormat="1" ht="23" customHeight="1" spans="2:13">
      <c r="B17354" s="11"/>
      <c r="C17354" s="11"/>
      <c r="I17354" s="13"/>
      <c r="M17354" s="4"/>
    </row>
    <row r="17355" s="5" customFormat="1" ht="23" customHeight="1" spans="2:13">
      <c r="B17355" s="11"/>
      <c r="C17355" s="11"/>
      <c r="I17355" s="13"/>
      <c r="M17355" s="4"/>
    </row>
    <row r="17356" s="5" customFormat="1" ht="23" customHeight="1" spans="2:13">
      <c r="B17356" s="11"/>
      <c r="C17356" s="11"/>
      <c r="I17356" s="13"/>
      <c r="M17356" s="4"/>
    </row>
    <row r="17357" s="5" customFormat="1" ht="23" customHeight="1" spans="2:13">
      <c r="B17357" s="11"/>
      <c r="C17357" s="11"/>
      <c r="I17357" s="13"/>
      <c r="M17357" s="4"/>
    </row>
    <row r="17358" s="5" customFormat="1" ht="23" customHeight="1" spans="2:13">
      <c r="B17358" s="11"/>
      <c r="C17358" s="11"/>
      <c r="I17358" s="13"/>
      <c r="M17358" s="4"/>
    </row>
    <row r="17359" s="5" customFormat="1" ht="23" customHeight="1" spans="2:13">
      <c r="B17359" s="11"/>
      <c r="C17359" s="11"/>
      <c r="I17359" s="13"/>
      <c r="M17359" s="4"/>
    </row>
    <row r="17360" s="5" customFormat="1" ht="23" customHeight="1" spans="2:13">
      <c r="B17360" s="11"/>
      <c r="C17360" s="11"/>
      <c r="I17360" s="13"/>
      <c r="M17360" s="4"/>
    </row>
    <row r="17361" s="5" customFormat="1" ht="23" customHeight="1" spans="2:13">
      <c r="B17361" s="11"/>
      <c r="C17361" s="11"/>
      <c r="I17361" s="13"/>
      <c r="M17361" s="4"/>
    </row>
    <row r="17362" s="5" customFormat="1" ht="23" customHeight="1" spans="2:13">
      <c r="B17362" s="11"/>
      <c r="C17362" s="11"/>
      <c r="I17362" s="13"/>
      <c r="M17362" s="4"/>
    </row>
    <row r="17363" s="5" customFormat="1" ht="23" customHeight="1" spans="2:13">
      <c r="B17363" s="11"/>
      <c r="C17363" s="11"/>
      <c r="I17363" s="13"/>
      <c r="M17363" s="4"/>
    </row>
    <row r="17364" s="5" customFormat="1" ht="23" customHeight="1" spans="2:13">
      <c r="B17364" s="11"/>
      <c r="C17364" s="11"/>
      <c r="I17364" s="13"/>
      <c r="M17364" s="4"/>
    </row>
    <row r="17365" s="5" customFormat="1" ht="23" customHeight="1" spans="2:13">
      <c r="B17365" s="11"/>
      <c r="C17365" s="11"/>
      <c r="I17365" s="13"/>
      <c r="M17365" s="4"/>
    </row>
    <row r="17366" s="5" customFormat="1" ht="23" customHeight="1" spans="2:13">
      <c r="B17366" s="11"/>
      <c r="C17366" s="11"/>
      <c r="I17366" s="13"/>
      <c r="M17366" s="4"/>
    </row>
    <row r="17367" s="5" customFormat="1" ht="23" customHeight="1" spans="2:13">
      <c r="B17367" s="11"/>
      <c r="C17367" s="11"/>
      <c r="I17367" s="13"/>
      <c r="M17367" s="4"/>
    </row>
    <row r="17368" s="5" customFormat="1" ht="23" customHeight="1" spans="2:13">
      <c r="B17368" s="11"/>
      <c r="C17368" s="11"/>
      <c r="I17368" s="13"/>
      <c r="M17368" s="4"/>
    </row>
    <row r="17369" s="5" customFormat="1" ht="23" customHeight="1" spans="2:13">
      <c r="B17369" s="11"/>
      <c r="C17369" s="11"/>
      <c r="I17369" s="13"/>
      <c r="M17369" s="4"/>
    </row>
    <row r="17370" s="5" customFormat="1" ht="23" customHeight="1" spans="2:13">
      <c r="B17370" s="11"/>
      <c r="C17370" s="11"/>
      <c r="I17370" s="13"/>
      <c r="M17370" s="4"/>
    </row>
    <row r="17371" s="5" customFormat="1" ht="23" customHeight="1" spans="2:13">
      <c r="B17371" s="11"/>
      <c r="C17371" s="11"/>
      <c r="I17371" s="13"/>
      <c r="M17371" s="4"/>
    </row>
    <row r="17372" s="5" customFormat="1" ht="23" customHeight="1" spans="2:13">
      <c r="B17372" s="11"/>
      <c r="C17372" s="11"/>
      <c r="I17372" s="13"/>
      <c r="M17372" s="4"/>
    </row>
    <row r="17373" s="5" customFormat="1" ht="23" customHeight="1" spans="2:13">
      <c r="B17373" s="11"/>
      <c r="C17373" s="11"/>
      <c r="I17373" s="13"/>
      <c r="M17373" s="4"/>
    </row>
    <row r="17374" s="5" customFormat="1" ht="23" customHeight="1" spans="2:13">
      <c r="B17374" s="11"/>
      <c r="C17374" s="11"/>
      <c r="I17374" s="13"/>
      <c r="M17374" s="4"/>
    </row>
    <row r="17375" s="5" customFormat="1" ht="23" customHeight="1" spans="2:13">
      <c r="B17375" s="11"/>
      <c r="C17375" s="11"/>
      <c r="I17375" s="13"/>
      <c r="M17375" s="4"/>
    </row>
    <row r="17376" s="5" customFormat="1" ht="23" customHeight="1" spans="2:13">
      <c r="B17376" s="11"/>
      <c r="C17376" s="11"/>
      <c r="I17376" s="13"/>
      <c r="M17376" s="4"/>
    </row>
    <row r="17377" s="5" customFormat="1" ht="23" customHeight="1" spans="2:13">
      <c r="B17377" s="11"/>
      <c r="C17377" s="11"/>
      <c r="I17377" s="13"/>
      <c r="M17377" s="4"/>
    </row>
    <row r="17378" s="5" customFormat="1" ht="23" customHeight="1" spans="2:13">
      <c r="B17378" s="11"/>
      <c r="C17378" s="11"/>
      <c r="I17378" s="13"/>
      <c r="M17378" s="4"/>
    </row>
    <row r="17379" s="5" customFormat="1" ht="23" customHeight="1" spans="2:13">
      <c r="B17379" s="11"/>
      <c r="C17379" s="11"/>
      <c r="I17379" s="13"/>
      <c r="M17379" s="4"/>
    </row>
    <row r="17380" s="5" customFormat="1" ht="23" customHeight="1" spans="2:13">
      <c r="B17380" s="11"/>
      <c r="C17380" s="11"/>
      <c r="I17380" s="13"/>
      <c r="M17380" s="4"/>
    </row>
    <row r="17381" s="5" customFormat="1" ht="23" customHeight="1" spans="2:13">
      <c r="B17381" s="11"/>
      <c r="C17381" s="11"/>
      <c r="I17381" s="13"/>
      <c r="M17381" s="4"/>
    </row>
    <row r="17382" s="5" customFormat="1" ht="23" customHeight="1" spans="2:13">
      <c r="B17382" s="11"/>
      <c r="C17382" s="11"/>
      <c r="I17382" s="13"/>
      <c r="M17382" s="4"/>
    </row>
    <row r="17383" s="5" customFormat="1" ht="23" customHeight="1" spans="2:13">
      <c r="B17383" s="11"/>
      <c r="C17383" s="11"/>
      <c r="I17383" s="13"/>
      <c r="M17383" s="4"/>
    </row>
    <row r="17384" s="5" customFormat="1" ht="23" customHeight="1" spans="2:13">
      <c r="B17384" s="11"/>
      <c r="C17384" s="11"/>
      <c r="I17384" s="13"/>
      <c r="M17384" s="4"/>
    </row>
    <row r="17385" s="5" customFormat="1" ht="23" customHeight="1" spans="2:13">
      <c r="B17385" s="11"/>
      <c r="C17385" s="11"/>
      <c r="I17385" s="13"/>
      <c r="M17385" s="4"/>
    </row>
    <row r="17386" s="5" customFormat="1" ht="23" customHeight="1" spans="2:13">
      <c r="B17386" s="11"/>
      <c r="C17386" s="11"/>
      <c r="I17386" s="13"/>
      <c r="M17386" s="4"/>
    </row>
    <row r="17387" s="5" customFormat="1" ht="23" customHeight="1" spans="2:13">
      <c r="B17387" s="11"/>
      <c r="C17387" s="11"/>
      <c r="I17387" s="13"/>
      <c r="M17387" s="4"/>
    </row>
    <row r="17388" s="5" customFormat="1" ht="23" customHeight="1" spans="2:13">
      <c r="B17388" s="11"/>
      <c r="C17388" s="11"/>
      <c r="I17388" s="13"/>
      <c r="M17388" s="4"/>
    </row>
    <row r="17389" s="5" customFormat="1" ht="23" customHeight="1" spans="2:13">
      <c r="B17389" s="11"/>
      <c r="C17389" s="11"/>
      <c r="I17389" s="13"/>
      <c r="M17389" s="4"/>
    </row>
    <row r="17390" s="5" customFormat="1" ht="23" customHeight="1" spans="2:13">
      <c r="B17390" s="11"/>
      <c r="C17390" s="11"/>
      <c r="I17390" s="13"/>
      <c r="M17390" s="4"/>
    </row>
    <row r="17391" s="5" customFormat="1" ht="23" customHeight="1" spans="2:13">
      <c r="B17391" s="11"/>
      <c r="C17391" s="11"/>
      <c r="I17391" s="13"/>
      <c r="M17391" s="4"/>
    </row>
    <row r="17392" s="5" customFormat="1" ht="23" customHeight="1" spans="2:13">
      <c r="B17392" s="11"/>
      <c r="C17392" s="11"/>
      <c r="I17392" s="13"/>
      <c r="M17392" s="4"/>
    </row>
    <row r="17393" s="5" customFormat="1" ht="23" customHeight="1" spans="2:13">
      <c r="B17393" s="11"/>
      <c r="C17393" s="11"/>
      <c r="I17393" s="13"/>
      <c r="M17393" s="4"/>
    </row>
    <row r="17394" s="5" customFormat="1" ht="23" customHeight="1" spans="2:13">
      <c r="B17394" s="11"/>
      <c r="C17394" s="11"/>
      <c r="I17394" s="13"/>
      <c r="M17394" s="4"/>
    </row>
    <row r="17395" s="5" customFormat="1" ht="23" customHeight="1" spans="2:13">
      <c r="B17395" s="11"/>
      <c r="C17395" s="11"/>
      <c r="I17395" s="13"/>
      <c r="M17395" s="4"/>
    </row>
    <row r="17396" s="5" customFormat="1" ht="23" customHeight="1" spans="2:13">
      <c r="B17396" s="11"/>
      <c r="C17396" s="11"/>
      <c r="I17396" s="13"/>
      <c r="M17396" s="4"/>
    </row>
    <row r="17397" s="5" customFormat="1" ht="23" customHeight="1" spans="2:13">
      <c r="B17397" s="11"/>
      <c r="C17397" s="11"/>
      <c r="I17397" s="13"/>
      <c r="M17397" s="4"/>
    </row>
    <row r="17398" s="5" customFormat="1" ht="23" customHeight="1" spans="2:13">
      <c r="B17398" s="11"/>
      <c r="C17398" s="11"/>
      <c r="I17398" s="13"/>
      <c r="M17398" s="4"/>
    </row>
    <row r="17399" s="5" customFormat="1" ht="23" customHeight="1" spans="2:13">
      <c r="B17399" s="11"/>
      <c r="C17399" s="11"/>
      <c r="I17399" s="13"/>
      <c r="M17399" s="4"/>
    </row>
    <row r="17400" s="5" customFormat="1" ht="23" customHeight="1" spans="2:13">
      <c r="B17400" s="11"/>
      <c r="C17400" s="11"/>
      <c r="I17400" s="13"/>
      <c r="M17400" s="4"/>
    </row>
    <row r="17401" s="5" customFormat="1" ht="23" customHeight="1" spans="2:13">
      <c r="B17401" s="11"/>
      <c r="C17401" s="11"/>
      <c r="I17401" s="13"/>
      <c r="M17401" s="4"/>
    </row>
    <row r="17402" s="5" customFormat="1" ht="23" customHeight="1" spans="2:13">
      <c r="B17402" s="11"/>
      <c r="C17402" s="11"/>
      <c r="I17402" s="13"/>
      <c r="M17402" s="4"/>
    </row>
    <row r="17403" s="5" customFormat="1" ht="23" customHeight="1" spans="2:13">
      <c r="B17403" s="11"/>
      <c r="C17403" s="11"/>
      <c r="I17403" s="13"/>
      <c r="M17403" s="4"/>
    </row>
    <row r="17404" s="5" customFormat="1" ht="23" customHeight="1" spans="2:13">
      <c r="B17404" s="11"/>
      <c r="C17404" s="11"/>
      <c r="I17404" s="13"/>
      <c r="M17404" s="4"/>
    </row>
    <row r="17405" s="5" customFormat="1" ht="23" customHeight="1" spans="2:13">
      <c r="B17405" s="11"/>
      <c r="C17405" s="11"/>
      <c r="I17405" s="13"/>
      <c r="M17405" s="4"/>
    </row>
    <row r="17406" s="5" customFormat="1" ht="23" customHeight="1" spans="2:13">
      <c r="B17406" s="11"/>
      <c r="C17406" s="11"/>
      <c r="I17406" s="13"/>
      <c r="M17406" s="4"/>
    </row>
    <row r="17407" s="5" customFormat="1" ht="23" customHeight="1" spans="2:13">
      <c r="B17407" s="11"/>
      <c r="C17407" s="11"/>
      <c r="I17407" s="13"/>
      <c r="M17407" s="4"/>
    </row>
    <row r="17408" s="5" customFormat="1" ht="23" customHeight="1" spans="2:13">
      <c r="B17408" s="11"/>
      <c r="C17408" s="11"/>
      <c r="I17408" s="13"/>
      <c r="M17408" s="4"/>
    </row>
    <row r="17409" s="5" customFormat="1" ht="23" customHeight="1" spans="2:13">
      <c r="B17409" s="11"/>
      <c r="C17409" s="11"/>
      <c r="I17409" s="13"/>
      <c r="M17409" s="4"/>
    </row>
    <row r="17410" s="5" customFormat="1" ht="23" customHeight="1" spans="2:13">
      <c r="B17410" s="11"/>
      <c r="C17410" s="11"/>
      <c r="I17410" s="13"/>
      <c r="M17410" s="4"/>
    </row>
    <row r="17411" s="5" customFormat="1" ht="23" customHeight="1" spans="2:13">
      <c r="B17411" s="11"/>
      <c r="C17411" s="11"/>
      <c r="I17411" s="13"/>
      <c r="M17411" s="4"/>
    </row>
    <row r="17412" s="5" customFormat="1" ht="23" customHeight="1" spans="2:13">
      <c r="B17412" s="11"/>
      <c r="C17412" s="11"/>
      <c r="I17412" s="13"/>
      <c r="M17412" s="4"/>
    </row>
    <row r="17413" s="5" customFormat="1" ht="23" customHeight="1" spans="2:13">
      <c r="B17413" s="11"/>
      <c r="C17413" s="11"/>
      <c r="I17413" s="13"/>
      <c r="M17413" s="4"/>
    </row>
    <row r="17414" s="5" customFormat="1" ht="23" customHeight="1" spans="2:13">
      <c r="B17414" s="11"/>
      <c r="C17414" s="11"/>
      <c r="I17414" s="13"/>
      <c r="M17414" s="4"/>
    </row>
    <row r="17415" s="5" customFormat="1" ht="23" customHeight="1" spans="2:13">
      <c r="B17415" s="11"/>
      <c r="C17415" s="11"/>
      <c r="I17415" s="13"/>
      <c r="M17415" s="4"/>
    </row>
    <row r="17416" s="5" customFormat="1" ht="23" customHeight="1" spans="2:13">
      <c r="B17416" s="11"/>
      <c r="C17416" s="11"/>
      <c r="I17416" s="13"/>
      <c r="M17416" s="4"/>
    </row>
    <row r="17417" s="5" customFormat="1" ht="23" customHeight="1" spans="2:13">
      <c r="B17417" s="11"/>
      <c r="C17417" s="11"/>
      <c r="I17417" s="13"/>
      <c r="M17417" s="4"/>
    </row>
    <row r="17418" s="5" customFormat="1" ht="23" customHeight="1" spans="2:13">
      <c r="B17418" s="11"/>
      <c r="C17418" s="11"/>
      <c r="I17418" s="13"/>
      <c r="M17418" s="4"/>
    </row>
    <row r="17419" s="5" customFormat="1" ht="23" customHeight="1" spans="2:13">
      <c r="B17419" s="11"/>
      <c r="C17419" s="11"/>
      <c r="I17419" s="13"/>
      <c r="M17419" s="4"/>
    </row>
    <row r="17420" s="5" customFormat="1" ht="23" customHeight="1" spans="2:13">
      <c r="B17420" s="11"/>
      <c r="C17420" s="11"/>
      <c r="I17420" s="13"/>
      <c r="M17420" s="4"/>
    </row>
    <row r="17421" s="5" customFormat="1" ht="23" customHeight="1" spans="2:13">
      <c r="B17421" s="11"/>
      <c r="C17421" s="11"/>
      <c r="I17421" s="13"/>
      <c r="M17421" s="4"/>
    </row>
    <row r="17422" s="5" customFormat="1" ht="23" customHeight="1" spans="2:13">
      <c r="B17422" s="11"/>
      <c r="C17422" s="11"/>
      <c r="I17422" s="13"/>
      <c r="M17422" s="4"/>
    </row>
    <row r="17423" s="5" customFormat="1" ht="23" customHeight="1" spans="2:13">
      <c r="B17423" s="11"/>
      <c r="C17423" s="11"/>
      <c r="I17423" s="13"/>
      <c r="M17423" s="4"/>
    </row>
    <row r="17424" s="5" customFormat="1" ht="23" customHeight="1" spans="2:13">
      <c r="B17424" s="11"/>
      <c r="C17424" s="11"/>
      <c r="I17424" s="13"/>
      <c r="M17424" s="4"/>
    </row>
    <row r="17425" s="5" customFormat="1" ht="23" customHeight="1" spans="2:13">
      <c r="B17425" s="11"/>
      <c r="C17425" s="11"/>
      <c r="I17425" s="13"/>
      <c r="M17425" s="4"/>
    </row>
    <row r="17426" s="5" customFormat="1" ht="23" customHeight="1" spans="2:13">
      <c r="B17426" s="11"/>
      <c r="C17426" s="11"/>
      <c r="I17426" s="13"/>
      <c r="M17426" s="4"/>
    </row>
    <row r="17427" s="5" customFormat="1" ht="23" customHeight="1" spans="2:13">
      <c r="B17427" s="11"/>
      <c r="C17427" s="11"/>
      <c r="I17427" s="13"/>
      <c r="M17427" s="4"/>
    </row>
    <row r="17428" s="5" customFormat="1" ht="23" customHeight="1" spans="2:13">
      <c r="B17428" s="11"/>
      <c r="C17428" s="11"/>
      <c r="I17428" s="13"/>
      <c r="M17428" s="4"/>
    </row>
    <row r="17429" s="5" customFormat="1" ht="23" customHeight="1" spans="2:13">
      <c r="B17429" s="11"/>
      <c r="C17429" s="11"/>
      <c r="I17429" s="13"/>
      <c r="M17429" s="4"/>
    </row>
    <row r="17430" s="5" customFormat="1" ht="23" customHeight="1" spans="2:13">
      <c r="B17430" s="11"/>
      <c r="C17430" s="11"/>
      <c r="I17430" s="13"/>
      <c r="M17430" s="4"/>
    </row>
    <row r="17431" s="5" customFormat="1" ht="23" customHeight="1" spans="2:13">
      <c r="B17431" s="11"/>
      <c r="C17431" s="11"/>
      <c r="I17431" s="13"/>
      <c r="M17431" s="4"/>
    </row>
    <row r="17432" s="5" customFormat="1" ht="23" customHeight="1" spans="2:13">
      <c r="B17432" s="11"/>
      <c r="C17432" s="11"/>
      <c r="I17432" s="13"/>
      <c r="M17432" s="4"/>
    </row>
    <row r="17433" s="5" customFormat="1" ht="23" customHeight="1" spans="2:13">
      <c r="B17433" s="11"/>
      <c r="C17433" s="11"/>
      <c r="I17433" s="13"/>
      <c r="M17433" s="4"/>
    </row>
    <row r="17434" s="5" customFormat="1" ht="23" customHeight="1" spans="2:13">
      <c r="B17434" s="11"/>
      <c r="C17434" s="11"/>
      <c r="I17434" s="13"/>
      <c r="M17434" s="4"/>
    </row>
    <row r="17435" s="5" customFormat="1" ht="23" customHeight="1" spans="2:13">
      <c r="B17435" s="11"/>
      <c r="C17435" s="11"/>
      <c r="I17435" s="13"/>
      <c r="M17435" s="4"/>
    </row>
    <row r="17436" s="5" customFormat="1" ht="23" customHeight="1" spans="2:13">
      <c r="B17436" s="11"/>
      <c r="C17436" s="11"/>
      <c r="I17436" s="13"/>
      <c r="M17436" s="4"/>
    </row>
    <row r="17437" s="5" customFormat="1" ht="23" customHeight="1" spans="2:13">
      <c r="B17437" s="11"/>
      <c r="C17437" s="11"/>
      <c r="I17437" s="13"/>
      <c r="M17437" s="4"/>
    </row>
    <row r="17438" s="5" customFormat="1" ht="23" customHeight="1" spans="2:13">
      <c r="B17438" s="11"/>
      <c r="C17438" s="11"/>
      <c r="I17438" s="13"/>
      <c r="M17438" s="4"/>
    </row>
    <row r="17439" s="5" customFormat="1" ht="23" customHeight="1" spans="2:13">
      <c r="B17439" s="11"/>
      <c r="C17439" s="11"/>
      <c r="I17439" s="13"/>
      <c r="M17439" s="4"/>
    </row>
    <row r="17440" s="5" customFormat="1" ht="23" customHeight="1" spans="2:13">
      <c r="B17440" s="11"/>
      <c r="C17440" s="11"/>
      <c r="I17440" s="13"/>
      <c r="M17440" s="4"/>
    </row>
    <row r="17441" s="5" customFormat="1" ht="23" customHeight="1" spans="2:13">
      <c r="B17441" s="11"/>
      <c r="C17441" s="11"/>
      <c r="I17441" s="13"/>
      <c r="M17441" s="4"/>
    </row>
    <row r="17442" s="5" customFormat="1" ht="23" customHeight="1" spans="2:13">
      <c r="B17442" s="11"/>
      <c r="C17442" s="11"/>
      <c r="I17442" s="13"/>
      <c r="M17442" s="4"/>
    </row>
    <row r="17443" s="5" customFormat="1" ht="23" customHeight="1" spans="2:13">
      <c r="B17443" s="11"/>
      <c r="C17443" s="11"/>
      <c r="I17443" s="13"/>
      <c r="M17443" s="4"/>
    </row>
    <row r="17444" s="5" customFormat="1" ht="23" customHeight="1" spans="2:13">
      <c r="B17444" s="11"/>
      <c r="C17444" s="11"/>
      <c r="I17444" s="13"/>
      <c r="M17444" s="4"/>
    </row>
    <row r="17445" s="5" customFormat="1" ht="23" customHeight="1" spans="2:13">
      <c r="B17445" s="11"/>
      <c r="C17445" s="11"/>
      <c r="I17445" s="13"/>
      <c r="M17445" s="4"/>
    </row>
    <row r="17446" s="5" customFormat="1" ht="23" customHeight="1" spans="2:13">
      <c r="B17446" s="11"/>
      <c r="C17446" s="11"/>
      <c r="I17446" s="13"/>
      <c r="M17446" s="4"/>
    </row>
    <row r="17447" s="5" customFormat="1" ht="23" customHeight="1" spans="2:13">
      <c r="B17447" s="11"/>
      <c r="C17447" s="11"/>
      <c r="I17447" s="13"/>
      <c r="M17447" s="4"/>
    </row>
    <row r="17448" s="5" customFormat="1" ht="23" customHeight="1" spans="2:13">
      <c r="B17448" s="11"/>
      <c r="C17448" s="11"/>
      <c r="I17448" s="13"/>
      <c r="M17448" s="4"/>
    </row>
    <row r="17449" s="5" customFormat="1" ht="23" customHeight="1" spans="2:13">
      <c r="B17449" s="11"/>
      <c r="C17449" s="11"/>
      <c r="I17449" s="13"/>
      <c r="M17449" s="4"/>
    </row>
    <row r="17450" s="5" customFormat="1" ht="23" customHeight="1" spans="2:13">
      <c r="B17450" s="11"/>
      <c r="C17450" s="11"/>
      <c r="I17450" s="13"/>
      <c r="M17450" s="4"/>
    </row>
    <row r="17451" s="5" customFormat="1" ht="23" customHeight="1" spans="2:13">
      <c r="B17451" s="11"/>
      <c r="C17451" s="11"/>
      <c r="I17451" s="13"/>
      <c r="M17451" s="4"/>
    </row>
    <row r="17452" s="5" customFormat="1" ht="23" customHeight="1" spans="2:13">
      <c r="B17452" s="11"/>
      <c r="C17452" s="11"/>
      <c r="I17452" s="13"/>
      <c r="M17452" s="4"/>
    </row>
    <row r="17453" s="5" customFormat="1" ht="23" customHeight="1" spans="2:13">
      <c r="B17453" s="11"/>
      <c r="C17453" s="11"/>
      <c r="I17453" s="13"/>
      <c r="M17453" s="4"/>
    </row>
    <row r="17454" s="5" customFormat="1" ht="23" customHeight="1" spans="2:13">
      <c r="B17454" s="11"/>
      <c r="C17454" s="11"/>
      <c r="I17454" s="13"/>
      <c r="M17454" s="4"/>
    </row>
    <row r="17455" s="5" customFormat="1" ht="23" customHeight="1" spans="2:13">
      <c r="B17455" s="11"/>
      <c r="C17455" s="11"/>
      <c r="I17455" s="13"/>
      <c r="M17455" s="4"/>
    </row>
    <row r="17456" s="5" customFormat="1" ht="23" customHeight="1" spans="2:13">
      <c r="B17456" s="11"/>
      <c r="C17456" s="11"/>
      <c r="I17456" s="13"/>
      <c r="M17456" s="4"/>
    </row>
    <row r="17457" s="5" customFormat="1" ht="23" customHeight="1" spans="2:13">
      <c r="B17457" s="11"/>
      <c r="C17457" s="11"/>
      <c r="I17457" s="13"/>
      <c r="M17457" s="4"/>
    </row>
    <row r="17458" s="5" customFormat="1" ht="23" customHeight="1" spans="2:13">
      <c r="B17458" s="11"/>
      <c r="C17458" s="11"/>
      <c r="I17458" s="13"/>
      <c r="M17458" s="4"/>
    </row>
    <row r="17459" s="5" customFormat="1" ht="23" customHeight="1" spans="2:13">
      <c r="B17459" s="11"/>
      <c r="C17459" s="11"/>
      <c r="I17459" s="13"/>
      <c r="M17459" s="4"/>
    </row>
    <row r="17460" s="5" customFormat="1" ht="23" customHeight="1" spans="2:13">
      <c r="B17460" s="11"/>
      <c r="C17460" s="11"/>
      <c r="I17460" s="13"/>
      <c r="M17460" s="4"/>
    </row>
    <row r="17461" s="5" customFormat="1" ht="23" customHeight="1" spans="2:13">
      <c r="B17461" s="11"/>
      <c r="C17461" s="11"/>
      <c r="I17461" s="13"/>
      <c r="M17461" s="4"/>
    </row>
    <row r="17462" s="5" customFormat="1" ht="23" customHeight="1" spans="2:13">
      <c r="B17462" s="11"/>
      <c r="C17462" s="11"/>
      <c r="I17462" s="13"/>
      <c r="M17462" s="4"/>
    </row>
    <row r="17463" s="5" customFormat="1" ht="23" customHeight="1" spans="2:13">
      <c r="B17463" s="11"/>
      <c r="C17463" s="11"/>
      <c r="I17463" s="13"/>
      <c r="M17463" s="4"/>
    </row>
    <row r="17464" s="5" customFormat="1" ht="23" customHeight="1" spans="2:13">
      <c r="B17464" s="11"/>
      <c r="C17464" s="11"/>
      <c r="I17464" s="13"/>
      <c r="M17464" s="4"/>
    </row>
    <row r="17465" s="5" customFormat="1" ht="23" customHeight="1" spans="2:13">
      <c r="B17465" s="11"/>
      <c r="C17465" s="11"/>
      <c r="I17465" s="13"/>
      <c r="M17465" s="4"/>
    </row>
    <row r="17466" s="5" customFormat="1" ht="23" customHeight="1" spans="2:13">
      <c r="B17466" s="11"/>
      <c r="C17466" s="11"/>
      <c r="I17466" s="13"/>
      <c r="M17466" s="4"/>
    </row>
    <row r="17467" s="5" customFormat="1" ht="23" customHeight="1" spans="2:13">
      <c r="B17467" s="11"/>
      <c r="C17467" s="11"/>
      <c r="I17467" s="13"/>
      <c r="M17467" s="4"/>
    </row>
    <row r="17468" s="5" customFormat="1" ht="23" customHeight="1" spans="2:13">
      <c r="B17468" s="11"/>
      <c r="C17468" s="11"/>
      <c r="I17468" s="13"/>
      <c r="M17468" s="4"/>
    </row>
    <row r="17469" s="5" customFormat="1" ht="23" customHeight="1" spans="2:13">
      <c r="B17469" s="11"/>
      <c r="C17469" s="11"/>
      <c r="I17469" s="13"/>
      <c r="M17469" s="4"/>
    </row>
    <row r="17470" s="5" customFormat="1" ht="23" customHeight="1" spans="2:13">
      <c r="B17470" s="11"/>
      <c r="C17470" s="11"/>
      <c r="I17470" s="13"/>
      <c r="M17470" s="4"/>
    </row>
    <row r="17471" s="5" customFormat="1" ht="23" customHeight="1" spans="2:13">
      <c r="B17471" s="11"/>
      <c r="C17471" s="11"/>
      <c r="I17471" s="13"/>
      <c r="M17471" s="4"/>
    </row>
    <row r="17472" s="5" customFormat="1" ht="23" customHeight="1" spans="2:13">
      <c r="B17472" s="11"/>
      <c r="C17472" s="11"/>
      <c r="I17472" s="13"/>
      <c r="M17472" s="4"/>
    </row>
    <row r="17473" s="5" customFormat="1" ht="23" customHeight="1" spans="2:13">
      <c r="B17473" s="11"/>
      <c r="C17473" s="11"/>
      <c r="I17473" s="13"/>
      <c r="M17473" s="4"/>
    </row>
    <row r="17474" s="5" customFormat="1" ht="23" customHeight="1" spans="2:13">
      <c r="B17474" s="11"/>
      <c r="C17474" s="11"/>
      <c r="I17474" s="13"/>
      <c r="M17474" s="4"/>
    </row>
    <row r="17475" s="5" customFormat="1" ht="23" customHeight="1" spans="2:13">
      <c r="B17475" s="11"/>
      <c r="C17475" s="11"/>
      <c r="I17475" s="13"/>
      <c r="M17475" s="4"/>
    </row>
    <row r="17476" s="5" customFormat="1" ht="23" customHeight="1" spans="2:13">
      <c r="B17476" s="11"/>
      <c r="C17476" s="11"/>
      <c r="I17476" s="13"/>
      <c r="M17476" s="4"/>
    </row>
    <row r="17477" s="5" customFormat="1" ht="23" customHeight="1" spans="2:13">
      <c r="B17477" s="11"/>
      <c r="C17477" s="11"/>
      <c r="I17477" s="13"/>
      <c r="M17477" s="4"/>
    </row>
    <row r="17478" s="5" customFormat="1" ht="23" customHeight="1" spans="2:13">
      <c r="B17478" s="11"/>
      <c r="C17478" s="11"/>
      <c r="I17478" s="13"/>
      <c r="M17478" s="4"/>
    </row>
    <row r="17479" s="5" customFormat="1" ht="23" customHeight="1" spans="2:13">
      <c r="B17479" s="11"/>
      <c r="C17479" s="11"/>
      <c r="I17479" s="13"/>
      <c r="M17479" s="4"/>
    </row>
    <row r="17480" s="5" customFormat="1" ht="23" customHeight="1" spans="2:13">
      <c r="B17480" s="11"/>
      <c r="C17480" s="11"/>
      <c r="I17480" s="13"/>
      <c r="M17480" s="4"/>
    </row>
    <row r="17481" s="5" customFormat="1" ht="23" customHeight="1" spans="2:13">
      <c r="B17481" s="11"/>
      <c r="C17481" s="11"/>
      <c r="I17481" s="13"/>
      <c r="M17481" s="4"/>
    </row>
    <row r="17482" s="5" customFormat="1" ht="23" customHeight="1" spans="2:13">
      <c r="B17482" s="11"/>
      <c r="C17482" s="11"/>
      <c r="I17482" s="13"/>
      <c r="M17482" s="4"/>
    </row>
    <row r="17483" s="5" customFormat="1" ht="23" customHeight="1" spans="2:13">
      <c r="B17483" s="11"/>
      <c r="C17483" s="11"/>
      <c r="I17483" s="13"/>
      <c r="M17483" s="4"/>
    </row>
    <row r="17484" s="5" customFormat="1" ht="23" customHeight="1" spans="2:13">
      <c r="B17484" s="11"/>
      <c r="C17484" s="11"/>
      <c r="I17484" s="13"/>
      <c r="M17484" s="4"/>
    </row>
    <row r="17485" s="5" customFormat="1" ht="23" customHeight="1" spans="2:13">
      <c r="B17485" s="11"/>
      <c r="C17485" s="11"/>
      <c r="I17485" s="13"/>
      <c r="M17485" s="4"/>
    </row>
    <row r="17486" s="5" customFormat="1" ht="23" customHeight="1" spans="2:13">
      <c r="B17486" s="11"/>
      <c r="C17486" s="11"/>
      <c r="I17486" s="13"/>
      <c r="M17486" s="4"/>
    </row>
    <row r="17487" s="5" customFormat="1" ht="23" customHeight="1" spans="2:13">
      <c r="B17487" s="11"/>
      <c r="C17487" s="11"/>
      <c r="I17487" s="13"/>
      <c r="M17487" s="4"/>
    </row>
    <row r="17488" s="5" customFormat="1" ht="23" customHeight="1" spans="2:13">
      <c r="B17488" s="11"/>
      <c r="C17488" s="11"/>
      <c r="I17488" s="13"/>
      <c r="M17488" s="4"/>
    </row>
    <row r="17489" s="5" customFormat="1" ht="23" customHeight="1" spans="2:13">
      <c r="B17489" s="11"/>
      <c r="C17489" s="11"/>
      <c r="I17489" s="13"/>
      <c r="M17489" s="4"/>
    </row>
    <row r="17490" s="5" customFormat="1" ht="23" customHeight="1" spans="2:13">
      <c r="B17490" s="11"/>
      <c r="C17490" s="11"/>
      <c r="I17490" s="13"/>
      <c r="M17490" s="4"/>
    </row>
    <row r="17491" s="5" customFormat="1" ht="23" customHeight="1" spans="2:13">
      <c r="B17491" s="11"/>
      <c r="C17491" s="11"/>
      <c r="I17491" s="13"/>
      <c r="M17491" s="4"/>
    </row>
    <row r="17492" s="5" customFormat="1" ht="23" customHeight="1" spans="2:13">
      <c r="B17492" s="11"/>
      <c r="C17492" s="11"/>
      <c r="I17492" s="13"/>
      <c r="M17492" s="4"/>
    </row>
    <row r="17493" s="5" customFormat="1" ht="23" customHeight="1" spans="2:13">
      <c r="B17493" s="11"/>
      <c r="C17493" s="11"/>
      <c r="I17493" s="13"/>
      <c r="M17493" s="4"/>
    </row>
    <row r="17494" s="5" customFormat="1" ht="23" customHeight="1" spans="2:13">
      <c r="B17494" s="11"/>
      <c r="C17494" s="11"/>
      <c r="I17494" s="13"/>
      <c r="M17494" s="4"/>
    </row>
    <row r="17495" s="5" customFormat="1" ht="23" customHeight="1" spans="2:13">
      <c r="B17495" s="11"/>
      <c r="C17495" s="11"/>
      <c r="I17495" s="13"/>
      <c r="M17495" s="4"/>
    </row>
    <row r="17496" s="5" customFormat="1" ht="23" customHeight="1" spans="2:13">
      <c r="B17496" s="11"/>
      <c r="C17496" s="11"/>
      <c r="I17496" s="13"/>
      <c r="M17496" s="4"/>
    </row>
    <row r="17497" s="5" customFormat="1" ht="23" customHeight="1" spans="2:13">
      <c r="B17497" s="11"/>
      <c r="C17497" s="11"/>
      <c r="I17497" s="13"/>
      <c r="M17497" s="4"/>
    </row>
    <row r="17498" s="5" customFormat="1" ht="23" customHeight="1" spans="2:13">
      <c r="B17498" s="11"/>
      <c r="C17498" s="11"/>
      <c r="I17498" s="13"/>
      <c r="M17498" s="4"/>
    </row>
    <row r="17499" s="5" customFormat="1" ht="23" customHeight="1" spans="2:13">
      <c r="B17499" s="11"/>
      <c r="C17499" s="11"/>
      <c r="I17499" s="13"/>
      <c r="M17499" s="4"/>
    </row>
    <row r="17500" s="5" customFormat="1" ht="23" customHeight="1" spans="2:13">
      <c r="B17500" s="11"/>
      <c r="C17500" s="11"/>
      <c r="I17500" s="13"/>
      <c r="M17500" s="4"/>
    </row>
    <row r="17501" s="5" customFormat="1" ht="23" customHeight="1" spans="2:13">
      <c r="B17501" s="11"/>
      <c r="C17501" s="11"/>
      <c r="I17501" s="13"/>
      <c r="M17501" s="4"/>
    </row>
    <row r="17502" s="5" customFormat="1" ht="23" customHeight="1" spans="2:13">
      <c r="B17502" s="11"/>
      <c r="C17502" s="11"/>
      <c r="I17502" s="13"/>
      <c r="M17502" s="4"/>
    </row>
    <row r="17503" s="5" customFormat="1" ht="23" customHeight="1" spans="2:13">
      <c r="B17503" s="11"/>
      <c r="C17503" s="11"/>
      <c r="I17503" s="13"/>
      <c r="M17503" s="4"/>
    </row>
    <row r="17504" s="5" customFormat="1" ht="23" customHeight="1" spans="2:13">
      <c r="B17504" s="11"/>
      <c r="C17504" s="11"/>
      <c r="I17504" s="13"/>
      <c r="M17504" s="4"/>
    </row>
    <row r="17505" s="5" customFormat="1" ht="23" customHeight="1" spans="2:13">
      <c r="B17505" s="11"/>
      <c r="C17505" s="11"/>
      <c r="I17505" s="13"/>
      <c r="M17505" s="4"/>
    </row>
    <row r="17506" s="5" customFormat="1" ht="23" customHeight="1" spans="2:13">
      <c r="B17506" s="11"/>
      <c r="C17506" s="11"/>
      <c r="I17506" s="13"/>
      <c r="M17506" s="4"/>
    </row>
    <row r="17507" s="5" customFormat="1" ht="23" customHeight="1" spans="2:13">
      <c r="B17507" s="11"/>
      <c r="C17507" s="11"/>
      <c r="I17507" s="13"/>
      <c r="M17507" s="4"/>
    </row>
    <row r="17508" s="5" customFormat="1" ht="23" customHeight="1" spans="2:13">
      <c r="B17508" s="11"/>
      <c r="C17508" s="11"/>
      <c r="I17508" s="13"/>
      <c r="M17508" s="4"/>
    </row>
    <row r="17509" s="5" customFormat="1" ht="23" customHeight="1" spans="2:13">
      <c r="B17509" s="11"/>
      <c r="C17509" s="11"/>
      <c r="I17509" s="13"/>
      <c r="M17509" s="4"/>
    </row>
    <row r="17510" s="5" customFormat="1" ht="23" customHeight="1" spans="2:13">
      <c r="B17510" s="11"/>
      <c r="C17510" s="11"/>
      <c r="I17510" s="13"/>
      <c r="M17510" s="4"/>
    </row>
    <row r="17511" s="5" customFormat="1" ht="23" customHeight="1" spans="2:13">
      <c r="B17511" s="11"/>
      <c r="C17511" s="11"/>
      <c r="I17511" s="13"/>
      <c r="M17511" s="4"/>
    </row>
    <row r="17512" s="5" customFormat="1" ht="23" customHeight="1" spans="2:13">
      <c r="B17512" s="11"/>
      <c r="C17512" s="11"/>
      <c r="I17512" s="13"/>
      <c r="M17512" s="4"/>
    </row>
    <row r="17513" s="5" customFormat="1" ht="23" customHeight="1" spans="2:13">
      <c r="B17513" s="11"/>
      <c r="C17513" s="11"/>
      <c r="I17513" s="13"/>
      <c r="M17513" s="4"/>
    </row>
    <row r="17514" s="5" customFormat="1" ht="23" customHeight="1" spans="2:13">
      <c r="B17514" s="11"/>
      <c r="C17514" s="11"/>
      <c r="I17514" s="13"/>
      <c r="M17514" s="4"/>
    </row>
    <row r="17515" s="5" customFormat="1" ht="23" customHeight="1" spans="2:13">
      <c r="B17515" s="11"/>
      <c r="C17515" s="11"/>
      <c r="I17515" s="13"/>
      <c r="M17515" s="4"/>
    </row>
    <row r="17516" s="5" customFormat="1" ht="23" customHeight="1" spans="2:13">
      <c r="B17516" s="11"/>
      <c r="C17516" s="11"/>
      <c r="I17516" s="13"/>
      <c r="M17516" s="4"/>
    </row>
    <row r="17517" s="5" customFormat="1" ht="23" customHeight="1" spans="2:13">
      <c r="B17517" s="11"/>
      <c r="C17517" s="11"/>
      <c r="I17517" s="13"/>
      <c r="M17517" s="4"/>
    </row>
    <row r="17518" s="5" customFormat="1" ht="23" customHeight="1" spans="2:13">
      <c r="B17518" s="11"/>
      <c r="C17518" s="11"/>
      <c r="I17518" s="13"/>
      <c r="M17518" s="4"/>
    </row>
    <row r="17519" s="5" customFormat="1" ht="23" customHeight="1" spans="2:13">
      <c r="B17519" s="11"/>
      <c r="C17519" s="11"/>
      <c r="I17519" s="13"/>
      <c r="M17519" s="4"/>
    </row>
    <row r="17520" s="5" customFormat="1" ht="23" customHeight="1" spans="2:13">
      <c r="B17520" s="11"/>
      <c r="C17520" s="11"/>
      <c r="I17520" s="13"/>
      <c r="M17520" s="4"/>
    </row>
    <row r="17521" s="5" customFormat="1" ht="23" customHeight="1" spans="2:13">
      <c r="B17521" s="11"/>
      <c r="C17521" s="11"/>
      <c r="I17521" s="13"/>
      <c r="M17521" s="4"/>
    </row>
    <row r="17522" s="5" customFormat="1" ht="23" customHeight="1" spans="2:13">
      <c r="B17522" s="11"/>
      <c r="C17522" s="11"/>
      <c r="I17522" s="13"/>
      <c r="M17522" s="4"/>
    </row>
    <row r="17523" s="5" customFormat="1" ht="23" customHeight="1" spans="2:13">
      <c r="B17523" s="11"/>
      <c r="C17523" s="11"/>
      <c r="I17523" s="13"/>
      <c r="M17523" s="4"/>
    </row>
    <row r="17524" s="5" customFormat="1" ht="23" customHeight="1" spans="2:13">
      <c r="B17524" s="11"/>
      <c r="C17524" s="11"/>
      <c r="I17524" s="13"/>
      <c r="M17524" s="4"/>
    </row>
    <row r="17525" s="5" customFormat="1" ht="23" customHeight="1" spans="2:13">
      <c r="B17525" s="11"/>
      <c r="C17525" s="11"/>
      <c r="I17525" s="13"/>
      <c r="M17525" s="4"/>
    </row>
    <row r="17526" s="5" customFormat="1" ht="23" customHeight="1" spans="2:13">
      <c r="B17526" s="11"/>
      <c r="C17526" s="11"/>
      <c r="I17526" s="13"/>
      <c r="M17526" s="4"/>
    </row>
    <row r="17527" s="5" customFormat="1" ht="23" customHeight="1" spans="2:13">
      <c r="B17527" s="11"/>
      <c r="C17527" s="11"/>
      <c r="I17527" s="13"/>
      <c r="M17527" s="4"/>
    </row>
    <row r="17528" s="5" customFormat="1" ht="23" customHeight="1" spans="2:13">
      <c r="B17528" s="11"/>
      <c r="C17528" s="11"/>
      <c r="I17528" s="13"/>
      <c r="M17528" s="4"/>
    </row>
    <row r="17529" s="5" customFormat="1" ht="23" customHeight="1" spans="2:13">
      <c r="B17529" s="11"/>
      <c r="C17529" s="11"/>
      <c r="I17529" s="13"/>
      <c r="M17529" s="4"/>
    </row>
    <row r="17530" s="5" customFormat="1" ht="23" customHeight="1" spans="2:13">
      <c r="B17530" s="11"/>
      <c r="C17530" s="11"/>
      <c r="I17530" s="13"/>
      <c r="M17530" s="4"/>
    </row>
    <row r="17531" s="5" customFormat="1" ht="23" customHeight="1" spans="2:13">
      <c r="B17531" s="11"/>
      <c r="C17531" s="11"/>
      <c r="I17531" s="13"/>
      <c r="M17531" s="4"/>
    </row>
    <row r="17532" s="5" customFormat="1" ht="23" customHeight="1" spans="2:13">
      <c r="B17532" s="11"/>
      <c r="C17532" s="11"/>
      <c r="I17532" s="13"/>
      <c r="M17532" s="4"/>
    </row>
    <row r="17533" s="5" customFormat="1" ht="23" customHeight="1" spans="2:13">
      <c r="B17533" s="11"/>
      <c r="C17533" s="11"/>
      <c r="I17533" s="13"/>
      <c r="M17533" s="4"/>
    </row>
    <row r="17534" s="5" customFormat="1" ht="23" customHeight="1" spans="2:13">
      <c r="B17534" s="11"/>
      <c r="C17534" s="11"/>
      <c r="I17534" s="13"/>
      <c r="M17534" s="4"/>
    </row>
    <row r="17535" s="5" customFormat="1" ht="23" customHeight="1" spans="2:13">
      <c r="B17535" s="11"/>
      <c r="C17535" s="11"/>
      <c r="I17535" s="13"/>
      <c r="M17535" s="4"/>
    </row>
    <row r="17536" s="5" customFormat="1" ht="23" customHeight="1" spans="2:13">
      <c r="B17536" s="11"/>
      <c r="C17536" s="11"/>
      <c r="I17536" s="13"/>
      <c r="M17536" s="4"/>
    </row>
    <row r="17537" s="5" customFormat="1" ht="23" customHeight="1" spans="2:13">
      <c r="B17537" s="11"/>
      <c r="C17537" s="11"/>
      <c r="I17537" s="13"/>
      <c r="M17537" s="4"/>
    </row>
    <row r="17538" s="5" customFormat="1" ht="23" customHeight="1" spans="2:13">
      <c r="B17538" s="11"/>
      <c r="C17538" s="11"/>
      <c r="I17538" s="13"/>
      <c r="M17538" s="4"/>
    </row>
    <row r="17539" s="5" customFormat="1" ht="23" customHeight="1" spans="2:13">
      <c r="B17539" s="11"/>
      <c r="C17539" s="11"/>
      <c r="I17539" s="13"/>
      <c r="M17539" s="4"/>
    </row>
    <row r="17540" s="5" customFormat="1" ht="23" customHeight="1" spans="2:13">
      <c r="B17540" s="11"/>
      <c r="C17540" s="11"/>
      <c r="I17540" s="13"/>
      <c r="M17540" s="4"/>
    </row>
    <row r="17541" s="5" customFormat="1" ht="23" customHeight="1" spans="2:13">
      <c r="B17541" s="11"/>
      <c r="C17541" s="11"/>
      <c r="I17541" s="13"/>
      <c r="M17541" s="4"/>
    </row>
    <row r="17542" s="5" customFormat="1" ht="23" customHeight="1" spans="2:13">
      <c r="B17542" s="11"/>
      <c r="C17542" s="11"/>
      <c r="I17542" s="13"/>
      <c r="M17542" s="4"/>
    </row>
    <row r="17543" s="5" customFormat="1" ht="23" customHeight="1" spans="2:13">
      <c r="B17543" s="11"/>
      <c r="C17543" s="11"/>
      <c r="I17543" s="13"/>
      <c r="M17543" s="4"/>
    </row>
    <row r="17544" s="5" customFormat="1" ht="23" customHeight="1" spans="2:13">
      <c r="B17544" s="11"/>
      <c r="C17544" s="11"/>
      <c r="I17544" s="13"/>
      <c r="M17544" s="4"/>
    </row>
    <row r="17545" s="5" customFormat="1" ht="23" customHeight="1" spans="2:13">
      <c r="B17545" s="11"/>
      <c r="C17545" s="11"/>
      <c r="I17545" s="13"/>
      <c r="M17545" s="4"/>
    </row>
    <row r="17546" s="5" customFormat="1" ht="23" customHeight="1" spans="2:13">
      <c r="B17546" s="11"/>
      <c r="C17546" s="11"/>
      <c r="I17546" s="13"/>
      <c r="M17546" s="4"/>
    </row>
    <row r="17547" s="5" customFormat="1" ht="23" customHeight="1" spans="2:13">
      <c r="B17547" s="11"/>
      <c r="C17547" s="11"/>
      <c r="I17547" s="13"/>
      <c r="M17547" s="4"/>
    </row>
    <row r="17548" s="5" customFormat="1" ht="23" customHeight="1" spans="2:13">
      <c r="B17548" s="11"/>
      <c r="C17548" s="11"/>
      <c r="I17548" s="13"/>
      <c r="M17548" s="4"/>
    </row>
    <row r="17549" s="5" customFormat="1" ht="23" customHeight="1" spans="2:13">
      <c r="B17549" s="11"/>
      <c r="C17549" s="11"/>
      <c r="I17549" s="13"/>
      <c r="M17549" s="4"/>
    </row>
    <row r="17550" s="5" customFormat="1" ht="23" customHeight="1" spans="2:13">
      <c r="B17550" s="11"/>
      <c r="C17550" s="11"/>
      <c r="I17550" s="13"/>
      <c r="M17550" s="4"/>
    </row>
    <row r="17551" s="5" customFormat="1" ht="23" customHeight="1" spans="2:13">
      <c r="B17551" s="11"/>
      <c r="C17551" s="11"/>
      <c r="I17551" s="13"/>
      <c r="M17551" s="4"/>
    </row>
    <row r="17552" s="5" customFormat="1" ht="23" customHeight="1" spans="2:13">
      <c r="B17552" s="11"/>
      <c r="C17552" s="11"/>
      <c r="I17552" s="13"/>
      <c r="M17552" s="4"/>
    </row>
    <row r="17553" s="5" customFormat="1" ht="23" customHeight="1" spans="2:13">
      <c r="B17553" s="11"/>
      <c r="C17553" s="11"/>
      <c r="I17553" s="13"/>
      <c r="M17553" s="4"/>
    </row>
    <row r="17554" s="5" customFormat="1" ht="23" customHeight="1" spans="2:13">
      <c r="B17554" s="11"/>
      <c r="C17554" s="11"/>
      <c r="I17554" s="13"/>
      <c r="M17554" s="4"/>
    </row>
    <row r="17555" s="5" customFormat="1" ht="23" customHeight="1" spans="2:13">
      <c r="B17555" s="11"/>
      <c r="C17555" s="11"/>
      <c r="I17555" s="13"/>
      <c r="M17555" s="4"/>
    </row>
    <row r="17556" s="5" customFormat="1" ht="23" customHeight="1" spans="2:13">
      <c r="B17556" s="11"/>
      <c r="C17556" s="11"/>
      <c r="I17556" s="13"/>
      <c r="M17556" s="4"/>
    </row>
    <row r="17557" s="5" customFormat="1" ht="23" customHeight="1" spans="2:13">
      <c r="B17557" s="11"/>
      <c r="C17557" s="11"/>
      <c r="I17557" s="13"/>
      <c r="M17557" s="4"/>
    </row>
    <row r="17558" s="5" customFormat="1" ht="23" customHeight="1" spans="2:13">
      <c r="B17558" s="11"/>
      <c r="C17558" s="11"/>
      <c r="I17558" s="13"/>
      <c r="M17558" s="4"/>
    </row>
    <row r="17559" s="5" customFormat="1" ht="23" customHeight="1" spans="2:13">
      <c r="B17559" s="11"/>
      <c r="C17559" s="11"/>
      <c r="I17559" s="13"/>
      <c r="M17559" s="4"/>
    </row>
    <row r="17560" s="5" customFormat="1" ht="23" customHeight="1" spans="2:13">
      <c r="B17560" s="11"/>
      <c r="C17560" s="11"/>
      <c r="I17560" s="13"/>
      <c r="M17560" s="4"/>
    </row>
    <row r="17561" s="5" customFormat="1" ht="23" customHeight="1" spans="2:13">
      <c r="B17561" s="11"/>
      <c r="C17561" s="11"/>
      <c r="I17561" s="13"/>
      <c r="M17561" s="4"/>
    </row>
    <row r="17562" s="5" customFormat="1" ht="23" customHeight="1" spans="2:13">
      <c r="B17562" s="11"/>
      <c r="C17562" s="11"/>
      <c r="I17562" s="13"/>
      <c r="M17562" s="4"/>
    </row>
    <row r="17563" s="5" customFormat="1" ht="23" customHeight="1" spans="2:13">
      <c r="B17563" s="11"/>
      <c r="C17563" s="11"/>
      <c r="I17563" s="13"/>
      <c r="M17563" s="4"/>
    </row>
    <row r="17564" s="5" customFormat="1" ht="23" customHeight="1" spans="2:13">
      <c r="B17564" s="11"/>
      <c r="C17564" s="11"/>
      <c r="I17564" s="13"/>
      <c r="M17564" s="4"/>
    </row>
    <row r="17565" s="5" customFormat="1" ht="23" customHeight="1" spans="2:13">
      <c r="B17565" s="11"/>
      <c r="C17565" s="11"/>
      <c r="I17565" s="13"/>
      <c r="M17565" s="4"/>
    </row>
    <row r="17566" s="5" customFormat="1" ht="23" customHeight="1" spans="2:13">
      <c r="B17566" s="11"/>
      <c r="C17566" s="11"/>
      <c r="I17566" s="13"/>
      <c r="M17566" s="4"/>
    </row>
    <row r="17567" s="5" customFormat="1" ht="23" customHeight="1" spans="2:13">
      <c r="B17567" s="11"/>
      <c r="C17567" s="11"/>
      <c r="I17567" s="13"/>
      <c r="M17567" s="4"/>
    </row>
    <row r="17568" s="5" customFormat="1" ht="23" customHeight="1" spans="2:13">
      <c r="B17568" s="11"/>
      <c r="C17568" s="11"/>
      <c r="I17568" s="13"/>
      <c r="M17568" s="4"/>
    </row>
    <row r="17569" s="5" customFormat="1" ht="23" customHeight="1" spans="2:13">
      <c r="B17569" s="11"/>
      <c r="C17569" s="11"/>
      <c r="I17569" s="13"/>
      <c r="M17569" s="4"/>
    </row>
    <row r="17570" s="5" customFormat="1" ht="23" customHeight="1" spans="2:13">
      <c r="B17570" s="11"/>
      <c r="C17570" s="11"/>
      <c r="I17570" s="13"/>
      <c r="M17570" s="4"/>
    </row>
    <row r="17571" s="5" customFormat="1" ht="23" customHeight="1" spans="2:13">
      <c r="B17571" s="11"/>
      <c r="C17571" s="11"/>
      <c r="I17571" s="13"/>
      <c r="M17571" s="4"/>
    </row>
    <row r="17572" s="5" customFormat="1" ht="23" customHeight="1" spans="2:13">
      <c r="B17572" s="11"/>
      <c r="C17572" s="11"/>
      <c r="I17572" s="13"/>
      <c r="M17572" s="4"/>
    </row>
    <row r="17573" s="5" customFormat="1" ht="23" customHeight="1" spans="2:13">
      <c r="B17573" s="11"/>
      <c r="C17573" s="11"/>
      <c r="I17573" s="13"/>
      <c r="M17573" s="4"/>
    </row>
    <row r="17574" s="5" customFormat="1" ht="23" customHeight="1" spans="2:13">
      <c r="B17574" s="11"/>
      <c r="C17574" s="11"/>
      <c r="I17574" s="13"/>
      <c r="M17574" s="4"/>
    </row>
    <row r="17575" s="5" customFormat="1" ht="23" customHeight="1" spans="2:13">
      <c r="B17575" s="11"/>
      <c r="C17575" s="11"/>
      <c r="I17575" s="13"/>
      <c r="M17575" s="4"/>
    </row>
    <row r="17576" s="5" customFormat="1" ht="23" customHeight="1" spans="2:13">
      <c r="B17576" s="11"/>
      <c r="C17576" s="11"/>
      <c r="I17576" s="13"/>
      <c r="M17576" s="4"/>
    </row>
    <row r="17577" s="5" customFormat="1" ht="23" customHeight="1" spans="2:13">
      <c r="B17577" s="11"/>
      <c r="C17577" s="11"/>
      <c r="I17577" s="13"/>
      <c r="M17577" s="4"/>
    </row>
    <row r="17578" s="5" customFormat="1" ht="23" customHeight="1" spans="2:13">
      <c r="B17578" s="11"/>
      <c r="C17578" s="11"/>
      <c r="I17578" s="13"/>
      <c r="M17578" s="4"/>
    </row>
    <row r="17579" s="5" customFormat="1" ht="23" customHeight="1" spans="2:13">
      <c r="B17579" s="11"/>
      <c r="C17579" s="11"/>
      <c r="I17579" s="13"/>
      <c r="M17579" s="4"/>
    </row>
    <row r="17580" s="5" customFormat="1" ht="23" customHeight="1" spans="2:13">
      <c r="B17580" s="11"/>
      <c r="C17580" s="11"/>
      <c r="I17580" s="13"/>
      <c r="M17580" s="4"/>
    </row>
    <row r="17581" s="5" customFormat="1" ht="23" customHeight="1" spans="2:13">
      <c r="B17581" s="11"/>
      <c r="C17581" s="11"/>
      <c r="I17581" s="13"/>
      <c r="M17581" s="4"/>
    </row>
    <row r="17582" s="5" customFormat="1" ht="23" customHeight="1" spans="2:13">
      <c r="B17582" s="11"/>
      <c r="C17582" s="11"/>
      <c r="I17582" s="13"/>
      <c r="M17582" s="4"/>
    </row>
    <row r="17583" s="5" customFormat="1" ht="23" customHeight="1" spans="2:13">
      <c r="B17583" s="11"/>
      <c r="C17583" s="11"/>
      <c r="I17583" s="13"/>
      <c r="M17583" s="4"/>
    </row>
    <row r="17584" s="5" customFormat="1" ht="23" customHeight="1" spans="2:13">
      <c r="B17584" s="11"/>
      <c r="C17584" s="11"/>
      <c r="I17584" s="13"/>
      <c r="M17584" s="4"/>
    </row>
    <row r="17585" s="5" customFormat="1" ht="23" customHeight="1" spans="2:13">
      <c r="B17585" s="11"/>
      <c r="C17585" s="11"/>
      <c r="I17585" s="13"/>
      <c r="M17585" s="4"/>
    </row>
    <row r="17586" s="5" customFormat="1" ht="23" customHeight="1" spans="2:13">
      <c r="B17586" s="11"/>
      <c r="C17586" s="11"/>
      <c r="I17586" s="13"/>
      <c r="M17586" s="4"/>
    </row>
    <row r="17587" s="5" customFormat="1" ht="23" customHeight="1" spans="2:13">
      <c r="B17587" s="11"/>
      <c r="C17587" s="11"/>
      <c r="I17587" s="13"/>
      <c r="M17587" s="4"/>
    </row>
    <row r="17588" s="5" customFormat="1" ht="23" customHeight="1" spans="2:13">
      <c r="B17588" s="11"/>
      <c r="C17588" s="11"/>
      <c r="I17588" s="13"/>
      <c r="M17588" s="4"/>
    </row>
    <row r="17589" s="5" customFormat="1" ht="23" customHeight="1" spans="2:13">
      <c r="B17589" s="11"/>
      <c r="C17589" s="11"/>
      <c r="I17589" s="13"/>
      <c r="M17589" s="4"/>
    </row>
    <row r="17590" s="5" customFormat="1" ht="23" customHeight="1" spans="2:13">
      <c r="B17590" s="11"/>
      <c r="C17590" s="11"/>
      <c r="I17590" s="13"/>
      <c r="M17590" s="4"/>
    </row>
    <row r="17591" s="5" customFormat="1" ht="23" customHeight="1" spans="2:13">
      <c r="B17591" s="11"/>
      <c r="C17591" s="11"/>
      <c r="I17591" s="13"/>
      <c r="M17591" s="4"/>
    </row>
    <row r="17592" s="5" customFormat="1" ht="23" customHeight="1" spans="2:13">
      <c r="B17592" s="11"/>
      <c r="C17592" s="11"/>
      <c r="I17592" s="13"/>
      <c r="M17592" s="4"/>
    </row>
    <row r="17593" s="5" customFormat="1" ht="23" customHeight="1" spans="2:13">
      <c r="B17593" s="11"/>
      <c r="C17593" s="11"/>
      <c r="I17593" s="13"/>
      <c r="M17593" s="4"/>
    </row>
    <row r="17594" s="5" customFormat="1" ht="23" customHeight="1" spans="2:13">
      <c r="B17594" s="11"/>
      <c r="C17594" s="11"/>
      <c r="I17594" s="13"/>
      <c r="M17594" s="4"/>
    </row>
    <row r="17595" s="5" customFormat="1" ht="23" customHeight="1" spans="2:13">
      <c r="B17595" s="11"/>
      <c r="C17595" s="11"/>
      <c r="I17595" s="13"/>
      <c r="M17595" s="4"/>
    </row>
    <row r="17596" s="5" customFormat="1" ht="23" customHeight="1" spans="2:13">
      <c r="B17596" s="11"/>
      <c r="C17596" s="11"/>
      <c r="I17596" s="13"/>
      <c r="M17596" s="4"/>
    </row>
    <row r="17597" s="5" customFormat="1" ht="23" customHeight="1" spans="2:13">
      <c r="B17597" s="11"/>
      <c r="C17597" s="11"/>
      <c r="I17597" s="13"/>
      <c r="M17597" s="4"/>
    </row>
    <row r="17598" s="5" customFormat="1" ht="23" customHeight="1" spans="2:13">
      <c r="B17598" s="11"/>
      <c r="C17598" s="11"/>
      <c r="I17598" s="13"/>
      <c r="M17598" s="4"/>
    </row>
    <row r="17599" s="5" customFormat="1" ht="23" customHeight="1" spans="2:13">
      <c r="B17599" s="11"/>
      <c r="C17599" s="11"/>
      <c r="I17599" s="13"/>
      <c r="M17599" s="4"/>
    </row>
    <row r="17600" s="5" customFormat="1" ht="23" customHeight="1" spans="2:13">
      <c r="B17600" s="11"/>
      <c r="C17600" s="11"/>
      <c r="I17600" s="13"/>
      <c r="M17600" s="4"/>
    </row>
    <row r="17601" s="5" customFormat="1" ht="23" customHeight="1" spans="2:13">
      <c r="B17601" s="11"/>
      <c r="C17601" s="11"/>
      <c r="I17601" s="13"/>
      <c r="M17601" s="4"/>
    </row>
    <row r="17602" s="5" customFormat="1" ht="23" customHeight="1" spans="2:13">
      <c r="B17602" s="11"/>
      <c r="C17602" s="11"/>
      <c r="I17602" s="13"/>
      <c r="M17602" s="4"/>
    </row>
    <row r="17603" s="5" customFormat="1" ht="23" customHeight="1" spans="2:13">
      <c r="B17603" s="11"/>
      <c r="C17603" s="11"/>
      <c r="I17603" s="13"/>
      <c r="M17603" s="4"/>
    </row>
    <row r="17604" s="5" customFormat="1" ht="23" customHeight="1" spans="2:13">
      <c r="B17604" s="11"/>
      <c r="C17604" s="11"/>
      <c r="I17604" s="13"/>
      <c r="M17604" s="4"/>
    </row>
    <row r="17605" s="5" customFormat="1" ht="23" customHeight="1" spans="2:13">
      <c r="B17605" s="11"/>
      <c r="C17605" s="11"/>
      <c r="I17605" s="13"/>
      <c r="M17605" s="4"/>
    </row>
    <row r="17606" s="5" customFormat="1" ht="23" customHeight="1" spans="2:13">
      <c r="B17606" s="11"/>
      <c r="C17606" s="11"/>
      <c r="I17606" s="13"/>
      <c r="M17606" s="4"/>
    </row>
    <row r="17607" s="5" customFormat="1" ht="23" customHeight="1" spans="2:13">
      <c r="B17607" s="11"/>
      <c r="C17607" s="11"/>
      <c r="I17607" s="13"/>
      <c r="M17607" s="4"/>
    </row>
    <row r="17608" s="5" customFormat="1" ht="23" customHeight="1" spans="2:13">
      <c r="B17608" s="11"/>
      <c r="C17608" s="11"/>
      <c r="I17608" s="13"/>
      <c r="M17608" s="4"/>
    </row>
    <row r="17609" s="5" customFormat="1" ht="23" customHeight="1" spans="2:13">
      <c r="B17609" s="11"/>
      <c r="C17609" s="11"/>
      <c r="I17609" s="13"/>
      <c r="M17609" s="4"/>
    </row>
    <row r="17610" s="5" customFormat="1" ht="23" customHeight="1" spans="2:13">
      <c r="B17610" s="11"/>
      <c r="C17610" s="11"/>
      <c r="I17610" s="13"/>
      <c r="M17610" s="4"/>
    </row>
    <row r="17611" s="5" customFormat="1" ht="23" customHeight="1" spans="2:13">
      <c r="B17611" s="11"/>
      <c r="C17611" s="11"/>
      <c r="I17611" s="13"/>
      <c r="M17611" s="4"/>
    </row>
    <row r="17612" s="5" customFormat="1" ht="23" customHeight="1" spans="2:13">
      <c r="B17612" s="11"/>
      <c r="C17612" s="11"/>
      <c r="I17612" s="13"/>
      <c r="M17612" s="4"/>
    </row>
    <row r="17613" s="5" customFormat="1" ht="23" customHeight="1" spans="2:13">
      <c r="B17613" s="11"/>
      <c r="C17613" s="11"/>
      <c r="I17613" s="13"/>
      <c r="M17613" s="4"/>
    </row>
    <row r="17614" s="5" customFormat="1" ht="23" customHeight="1" spans="2:13">
      <c r="B17614" s="11"/>
      <c r="C17614" s="11"/>
      <c r="I17614" s="13"/>
      <c r="M17614" s="4"/>
    </row>
    <row r="17615" s="5" customFormat="1" ht="23" customHeight="1" spans="2:13">
      <c r="B17615" s="11"/>
      <c r="C17615" s="11"/>
      <c r="I17615" s="13"/>
      <c r="M17615" s="4"/>
    </row>
    <row r="17616" s="5" customFormat="1" ht="23" customHeight="1" spans="2:13">
      <c r="B17616" s="11"/>
      <c r="C17616" s="11"/>
      <c r="I17616" s="13"/>
      <c r="M17616" s="4"/>
    </row>
    <row r="17617" s="5" customFormat="1" ht="23" customHeight="1" spans="2:13">
      <c r="B17617" s="11"/>
      <c r="C17617" s="11"/>
      <c r="I17617" s="13"/>
      <c r="M17617" s="4"/>
    </row>
    <row r="17618" s="5" customFormat="1" ht="23" customHeight="1" spans="2:13">
      <c r="B17618" s="11"/>
      <c r="C17618" s="11"/>
      <c r="I17618" s="13"/>
      <c r="M17618" s="4"/>
    </row>
    <row r="17619" s="5" customFormat="1" ht="23" customHeight="1" spans="2:13">
      <c r="B17619" s="11"/>
      <c r="C17619" s="11"/>
      <c r="I17619" s="13"/>
      <c r="M17619" s="4"/>
    </row>
    <row r="17620" s="5" customFormat="1" ht="23" customHeight="1" spans="2:13">
      <c r="B17620" s="11"/>
      <c r="C17620" s="11"/>
      <c r="I17620" s="13"/>
      <c r="M17620" s="4"/>
    </row>
    <row r="17621" s="5" customFormat="1" ht="23" customHeight="1" spans="2:13">
      <c r="B17621" s="11"/>
      <c r="C17621" s="11"/>
      <c r="I17621" s="13"/>
      <c r="M17621" s="4"/>
    </row>
    <row r="17622" s="5" customFormat="1" ht="23" customHeight="1" spans="2:13">
      <c r="B17622" s="11"/>
      <c r="C17622" s="11"/>
      <c r="I17622" s="13"/>
      <c r="M17622" s="4"/>
    </row>
    <row r="17623" s="5" customFormat="1" ht="23" customHeight="1" spans="2:13">
      <c r="B17623" s="11"/>
      <c r="C17623" s="11"/>
      <c r="I17623" s="13"/>
      <c r="M17623" s="4"/>
    </row>
    <row r="17624" s="5" customFormat="1" ht="23" customHeight="1" spans="2:13">
      <c r="B17624" s="11"/>
      <c r="C17624" s="11"/>
      <c r="I17624" s="13"/>
      <c r="M17624" s="4"/>
    </row>
    <row r="17625" s="5" customFormat="1" ht="23" customHeight="1" spans="2:13">
      <c r="B17625" s="11"/>
      <c r="C17625" s="11"/>
      <c r="I17625" s="13"/>
      <c r="M17625" s="4"/>
    </row>
    <row r="17626" s="5" customFormat="1" ht="23" customHeight="1" spans="2:13">
      <c r="B17626" s="11"/>
      <c r="C17626" s="11"/>
      <c r="I17626" s="13"/>
      <c r="M17626" s="4"/>
    </row>
    <row r="17627" s="5" customFormat="1" ht="23" customHeight="1" spans="2:13">
      <c r="B17627" s="11"/>
      <c r="C17627" s="11"/>
      <c r="I17627" s="13"/>
      <c r="M17627" s="4"/>
    </row>
    <row r="17628" s="5" customFormat="1" ht="23" customHeight="1" spans="2:13">
      <c r="B17628" s="11"/>
      <c r="C17628" s="11"/>
      <c r="I17628" s="13"/>
      <c r="M17628" s="4"/>
    </row>
    <row r="17629" s="5" customFormat="1" ht="23" customHeight="1" spans="2:13">
      <c r="B17629" s="11"/>
      <c r="C17629" s="11"/>
      <c r="I17629" s="13"/>
      <c r="M17629" s="4"/>
    </row>
    <row r="17630" s="5" customFormat="1" ht="23" customHeight="1" spans="2:13">
      <c r="B17630" s="11"/>
      <c r="C17630" s="11"/>
      <c r="I17630" s="13"/>
      <c r="M17630" s="4"/>
    </row>
    <row r="17631" s="5" customFormat="1" ht="23" customHeight="1" spans="2:13">
      <c r="B17631" s="11"/>
      <c r="C17631" s="11"/>
      <c r="I17631" s="13"/>
      <c r="M17631" s="4"/>
    </row>
    <row r="17632" s="5" customFormat="1" ht="23" customHeight="1" spans="2:13">
      <c r="B17632" s="11"/>
      <c r="C17632" s="11"/>
      <c r="I17632" s="13"/>
      <c r="M17632" s="4"/>
    </row>
    <row r="17633" s="5" customFormat="1" ht="23" customHeight="1" spans="2:13">
      <c r="B17633" s="11"/>
      <c r="C17633" s="11"/>
      <c r="I17633" s="13"/>
      <c r="M17633" s="4"/>
    </row>
    <row r="17634" s="5" customFormat="1" ht="23" customHeight="1" spans="2:13">
      <c r="B17634" s="11"/>
      <c r="C17634" s="11"/>
      <c r="I17634" s="13"/>
      <c r="M17634" s="4"/>
    </row>
    <row r="17635" s="5" customFormat="1" ht="23" customHeight="1" spans="2:13">
      <c r="B17635" s="11"/>
      <c r="C17635" s="11"/>
      <c r="I17635" s="13"/>
      <c r="M17635" s="4"/>
    </row>
    <row r="17636" s="5" customFormat="1" ht="23" customHeight="1" spans="2:13">
      <c r="B17636" s="11"/>
      <c r="C17636" s="11"/>
      <c r="I17636" s="13"/>
      <c r="M17636" s="4"/>
    </row>
    <row r="17637" s="5" customFormat="1" ht="23" customHeight="1" spans="2:13">
      <c r="B17637" s="11"/>
      <c r="C17637" s="11"/>
      <c r="I17637" s="13"/>
      <c r="M17637" s="4"/>
    </row>
    <row r="17638" s="5" customFormat="1" ht="23" customHeight="1" spans="2:13">
      <c r="B17638" s="11"/>
      <c r="C17638" s="11"/>
      <c r="I17638" s="13"/>
      <c r="M17638" s="4"/>
    </row>
    <row r="17639" s="5" customFormat="1" ht="23" customHeight="1" spans="2:13">
      <c r="B17639" s="11"/>
      <c r="C17639" s="11"/>
      <c r="I17639" s="13"/>
      <c r="M17639" s="4"/>
    </row>
    <row r="17640" s="5" customFormat="1" ht="23" customHeight="1" spans="2:13">
      <c r="B17640" s="11"/>
      <c r="C17640" s="11"/>
      <c r="I17640" s="13"/>
      <c r="M17640" s="4"/>
    </row>
    <row r="17641" s="5" customFormat="1" ht="23" customHeight="1" spans="2:13">
      <c r="B17641" s="11"/>
      <c r="C17641" s="11"/>
      <c r="I17641" s="13"/>
      <c r="M17641" s="4"/>
    </row>
    <row r="17642" s="5" customFormat="1" ht="23" customHeight="1" spans="2:13">
      <c r="B17642" s="11"/>
      <c r="C17642" s="11"/>
      <c r="I17642" s="13"/>
      <c r="M17642" s="4"/>
    </row>
    <row r="17643" s="5" customFormat="1" ht="23" customHeight="1" spans="2:13">
      <c r="B17643" s="11"/>
      <c r="C17643" s="11"/>
      <c r="I17643" s="13"/>
      <c r="M17643" s="4"/>
    </row>
    <row r="17644" s="5" customFormat="1" ht="23" customHeight="1" spans="2:13">
      <c r="B17644" s="11"/>
      <c r="C17644" s="11"/>
      <c r="I17644" s="13"/>
      <c r="M17644" s="4"/>
    </row>
    <row r="17645" s="5" customFormat="1" ht="23" customHeight="1" spans="2:13">
      <c r="B17645" s="11"/>
      <c r="C17645" s="11"/>
      <c r="I17645" s="13"/>
      <c r="M17645" s="4"/>
    </row>
    <row r="17646" s="5" customFormat="1" ht="23" customHeight="1" spans="2:13">
      <c r="B17646" s="11"/>
      <c r="C17646" s="11"/>
      <c r="I17646" s="13"/>
      <c r="M17646" s="4"/>
    </row>
    <row r="17647" s="5" customFormat="1" ht="23" customHeight="1" spans="2:13">
      <c r="B17647" s="11"/>
      <c r="C17647" s="11"/>
      <c r="I17647" s="13"/>
      <c r="M17647" s="4"/>
    </row>
    <row r="17648" s="5" customFormat="1" ht="23" customHeight="1" spans="2:13">
      <c r="B17648" s="11"/>
      <c r="C17648" s="11"/>
      <c r="I17648" s="13"/>
      <c r="M17648" s="4"/>
    </row>
    <row r="17649" s="5" customFormat="1" ht="23" customHeight="1" spans="2:13">
      <c r="B17649" s="11"/>
      <c r="C17649" s="11"/>
      <c r="I17649" s="13"/>
      <c r="M17649" s="4"/>
    </row>
    <row r="17650" s="5" customFormat="1" ht="23" customHeight="1" spans="2:13">
      <c r="B17650" s="11"/>
      <c r="C17650" s="11"/>
      <c r="I17650" s="13"/>
      <c r="M17650" s="4"/>
    </row>
    <row r="17651" s="5" customFormat="1" ht="23" customHeight="1" spans="2:13">
      <c r="B17651" s="11"/>
      <c r="C17651" s="11"/>
      <c r="I17651" s="13"/>
      <c r="M17651" s="4"/>
    </row>
    <row r="17652" s="5" customFormat="1" ht="23" customHeight="1" spans="2:13">
      <c r="B17652" s="11"/>
      <c r="C17652" s="11"/>
      <c r="I17652" s="13"/>
      <c r="M17652" s="4"/>
    </row>
    <row r="17653" s="5" customFormat="1" ht="23" customHeight="1" spans="2:13">
      <c r="B17653" s="11"/>
      <c r="C17653" s="11"/>
      <c r="I17653" s="13"/>
      <c r="M17653" s="4"/>
    </row>
    <row r="17654" s="5" customFormat="1" ht="23" customHeight="1" spans="2:13">
      <c r="B17654" s="11"/>
      <c r="C17654" s="11"/>
      <c r="I17654" s="13"/>
      <c r="M17654" s="4"/>
    </row>
    <row r="17655" s="5" customFormat="1" ht="23" customHeight="1" spans="2:13">
      <c r="B17655" s="11"/>
      <c r="C17655" s="11"/>
      <c r="I17655" s="13"/>
      <c r="M17655" s="4"/>
    </row>
    <row r="17656" s="5" customFormat="1" ht="23" customHeight="1" spans="2:13">
      <c r="B17656" s="11"/>
      <c r="C17656" s="11"/>
      <c r="I17656" s="13"/>
      <c r="M17656" s="4"/>
    </row>
    <row r="17657" s="5" customFormat="1" ht="23" customHeight="1" spans="2:13">
      <c r="B17657" s="11"/>
      <c r="C17657" s="11"/>
      <c r="I17657" s="13"/>
      <c r="M17657" s="4"/>
    </row>
    <row r="17658" s="5" customFormat="1" ht="23" customHeight="1" spans="2:13">
      <c r="B17658" s="11"/>
      <c r="C17658" s="11"/>
      <c r="I17658" s="13"/>
      <c r="M17658" s="4"/>
    </row>
    <row r="17659" s="5" customFormat="1" ht="23" customHeight="1" spans="2:13">
      <c r="B17659" s="11"/>
      <c r="C17659" s="11"/>
      <c r="I17659" s="13"/>
      <c r="M17659" s="4"/>
    </row>
    <row r="17660" s="5" customFormat="1" ht="23" customHeight="1" spans="2:13">
      <c r="B17660" s="11"/>
      <c r="C17660" s="11"/>
      <c r="I17660" s="13"/>
      <c r="M17660" s="4"/>
    </row>
    <row r="17661" s="5" customFormat="1" ht="23" customHeight="1" spans="2:13">
      <c r="B17661" s="11"/>
      <c r="C17661" s="11"/>
      <c r="I17661" s="13"/>
      <c r="M17661" s="4"/>
    </row>
    <row r="17662" s="5" customFormat="1" ht="23" customHeight="1" spans="2:13">
      <c r="B17662" s="11"/>
      <c r="C17662" s="11"/>
      <c r="I17662" s="13"/>
      <c r="M17662" s="4"/>
    </row>
    <row r="17663" s="5" customFormat="1" ht="23" customHeight="1" spans="2:13">
      <c r="B17663" s="11"/>
      <c r="C17663" s="11"/>
      <c r="I17663" s="13"/>
      <c r="M17663" s="4"/>
    </row>
    <row r="17664" s="5" customFormat="1" ht="23" customHeight="1" spans="2:13">
      <c r="B17664" s="11"/>
      <c r="C17664" s="11"/>
      <c r="I17664" s="13"/>
      <c r="M17664" s="4"/>
    </row>
    <row r="17665" s="5" customFormat="1" ht="23" customHeight="1" spans="2:13">
      <c r="B17665" s="11"/>
      <c r="C17665" s="11"/>
      <c r="I17665" s="13"/>
      <c r="M17665" s="4"/>
    </row>
    <row r="17666" s="5" customFormat="1" ht="23" customHeight="1" spans="2:13">
      <c r="B17666" s="11"/>
      <c r="C17666" s="11"/>
      <c r="I17666" s="13"/>
      <c r="M17666" s="4"/>
    </row>
    <row r="17667" s="5" customFormat="1" ht="23" customHeight="1" spans="2:13">
      <c r="B17667" s="11"/>
      <c r="C17667" s="11"/>
      <c r="I17667" s="13"/>
      <c r="M17667" s="4"/>
    </row>
    <row r="17668" s="5" customFormat="1" ht="23" customHeight="1" spans="2:13">
      <c r="B17668" s="11"/>
      <c r="C17668" s="11"/>
      <c r="I17668" s="13"/>
      <c r="M17668" s="4"/>
    </row>
    <row r="17669" s="5" customFormat="1" ht="23" customHeight="1" spans="2:13">
      <c r="B17669" s="11"/>
      <c r="C17669" s="11"/>
      <c r="I17669" s="13"/>
      <c r="M17669" s="4"/>
    </row>
    <row r="17670" s="5" customFormat="1" ht="23" customHeight="1" spans="2:13">
      <c r="B17670" s="11"/>
      <c r="C17670" s="11"/>
      <c r="I17670" s="13"/>
      <c r="M17670" s="4"/>
    </row>
    <row r="17671" s="5" customFormat="1" ht="23" customHeight="1" spans="2:13">
      <c r="B17671" s="11"/>
      <c r="C17671" s="11"/>
      <c r="I17671" s="13"/>
      <c r="M17671" s="4"/>
    </row>
    <row r="17672" s="5" customFormat="1" ht="23" customHeight="1" spans="2:13">
      <c r="B17672" s="11"/>
      <c r="C17672" s="11"/>
      <c r="I17672" s="13"/>
      <c r="M17672" s="4"/>
    </row>
    <row r="17673" s="5" customFormat="1" ht="23" customHeight="1" spans="2:13">
      <c r="B17673" s="11"/>
      <c r="C17673" s="11"/>
      <c r="I17673" s="13"/>
      <c r="M17673" s="4"/>
    </row>
    <row r="17674" s="5" customFormat="1" ht="23" customHeight="1" spans="2:13">
      <c r="B17674" s="11"/>
      <c r="C17674" s="11"/>
      <c r="I17674" s="13"/>
      <c r="M17674" s="4"/>
    </row>
    <row r="17675" s="5" customFormat="1" ht="23" customHeight="1" spans="2:13">
      <c r="B17675" s="11"/>
      <c r="C17675" s="11"/>
      <c r="I17675" s="13"/>
      <c r="M17675" s="4"/>
    </row>
    <row r="17676" s="5" customFormat="1" ht="23" customHeight="1" spans="2:13">
      <c r="B17676" s="11"/>
      <c r="C17676" s="11"/>
      <c r="I17676" s="13"/>
      <c r="M17676" s="4"/>
    </row>
    <row r="17677" s="5" customFormat="1" ht="23" customHeight="1" spans="2:13">
      <c r="B17677" s="11"/>
      <c r="C17677" s="11"/>
      <c r="I17677" s="13"/>
      <c r="M17677" s="4"/>
    </row>
    <row r="17678" s="5" customFormat="1" ht="23" customHeight="1" spans="2:13">
      <c r="B17678" s="11"/>
      <c r="C17678" s="11"/>
      <c r="I17678" s="13"/>
      <c r="M17678" s="4"/>
    </row>
    <row r="17679" s="5" customFormat="1" ht="23" customHeight="1" spans="2:13">
      <c r="B17679" s="11"/>
      <c r="C17679" s="11"/>
      <c r="I17679" s="13"/>
      <c r="M17679" s="4"/>
    </row>
    <row r="17680" s="5" customFormat="1" ht="23" customHeight="1" spans="2:13">
      <c r="B17680" s="11"/>
      <c r="C17680" s="11"/>
      <c r="I17680" s="13"/>
      <c r="M17680" s="4"/>
    </row>
    <row r="17681" s="5" customFormat="1" ht="23" customHeight="1" spans="2:13">
      <c r="B17681" s="11"/>
      <c r="C17681" s="11"/>
      <c r="I17681" s="13"/>
      <c r="M17681" s="4"/>
    </row>
    <row r="17682" s="5" customFormat="1" ht="23" customHeight="1" spans="2:13">
      <c r="B17682" s="11"/>
      <c r="C17682" s="11"/>
      <c r="I17682" s="13"/>
      <c r="M17682" s="4"/>
    </row>
    <row r="17683" s="5" customFormat="1" ht="23" customHeight="1" spans="2:13">
      <c r="B17683" s="11"/>
      <c r="C17683" s="11"/>
      <c r="I17683" s="13"/>
      <c r="M17683" s="4"/>
    </row>
    <row r="17684" s="5" customFormat="1" ht="23" customHeight="1" spans="2:13">
      <c r="B17684" s="11"/>
      <c r="C17684" s="11"/>
      <c r="I17684" s="13"/>
      <c r="M17684" s="4"/>
    </row>
    <row r="17685" s="5" customFormat="1" ht="23" customHeight="1" spans="2:13">
      <c r="B17685" s="11"/>
      <c r="C17685" s="11"/>
      <c r="I17685" s="13"/>
      <c r="M17685" s="4"/>
    </row>
    <row r="17686" s="5" customFormat="1" ht="23" customHeight="1" spans="2:13">
      <c r="B17686" s="11"/>
      <c r="C17686" s="11"/>
      <c r="I17686" s="13"/>
      <c r="M17686" s="4"/>
    </row>
    <row r="17687" s="5" customFormat="1" ht="23" customHeight="1" spans="2:13">
      <c r="B17687" s="11"/>
      <c r="C17687" s="11"/>
      <c r="I17687" s="13"/>
      <c r="M17687" s="4"/>
    </row>
    <row r="17688" s="5" customFormat="1" ht="23" customHeight="1" spans="2:13">
      <c r="B17688" s="11"/>
      <c r="C17688" s="11"/>
      <c r="I17688" s="13"/>
      <c r="M17688" s="4"/>
    </row>
    <row r="17689" s="5" customFormat="1" ht="23" customHeight="1" spans="2:13">
      <c r="B17689" s="11"/>
      <c r="C17689" s="11"/>
      <c r="I17689" s="13"/>
      <c r="M17689" s="4"/>
    </row>
    <row r="17690" s="5" customFormat="1" ht="23" customHeight="1" spans="2:13">
      <c r="B17690" s="11"/>
      <c r="C17690" s="11"/>
      <c r="I17690" s="13"/>
      <c r="M17690" s="4"/>
    </row>
    <row r="17691" s="5" customFormat="1" ht="23" customHeight="1" spans="2:13">
      <c r="B17691" s="11"/>
      <c r="C17691" s="11"/>
      <c r="I17691" s="13"/>
      <c r="M17691" s="4"/>
    </row>
    <row r="17692" s="5" customFormat="1" ht="23" customHeight="1" spans="2:13">
      <c r="B17692" s="11"/>
      <c r="C17692" s="11"/>
      <c r="I17692" s="13"/>
      <c r="M17692" s="4"/>
    </row>
    <row r="17693" s="5" customFormat="1" ht="23" customHeight="1" spans="2:13">
      <c r="B17693" s="11"/>
      <c r="C17693" s="11"/>
      <c r="I17693" s="13"/>
      <c r="M17693" s="4"/>
    </row>
    <row r="17694" s="5" customFormat="1" ht="23" customHeight="1" spans="2:13">
      <c r="B17694" s="11"/>
      <c r="C17694" s="11"/>
      <c r="I17694" s="13"/>
      <c r="M17694" s="4"/>
    </row>
    <row r="17695" s="5" customFormat="1" ht="23" customHeight="1" spans="2:13">
      <c r="B17695" s="11"/>
      <c r="C17695" s="11"/>
      <c r="I17695" s="13"/>
      <c r="M17695" s="4"/>
    </row>
    <row r="17696" s="5" customFormat="1" ht="23" customHeight="1" spans="2:13">
      <c r="B17696" s="11"/>
      <c r="C17696" s="11"/>
      <c r="I17696" s="13"/>
      <c r="M17696" s="4"/>
    </row>
    <row r="17697" s="5" customFormat="1" ht="23" customHeight="1" spans="2:13">
      <c r="B17697" s="11"/>
      <c r="C17697" s="11"/>
      <c r="I17697" s="13"/>
      <c r="M17697" s="4"/>
    </row>
    <row r="17698" s="5" customFormat="1" ht="23" customHeight="1" spans="2:13">
      <c r="B17698" s="11"/>
      <c r="C17698" s="11"/>
      <c r="I17698" s="13"/>
      <c r="M17698" s="4"/>
    </row>
    <row r="17699" s="5" customFormat="1" ht="23" customHeight="1" spans="2:13">
      <c r="B17699" s="11"/>
      <c r="C17699" s="11"/>
      <c r="I17699" s="13"/>
      <c r="M17699" s="4"/>
    </row>
    <row r="17700" s="5" customFormat="1" ht="23" customHeight="1" spans="2:13">
      <c r="B17700" s="11"/>
      <c r="C17700" s="11"/>
      <c r="I17700" s="13"/>
      <c r="M17700" s="4"/>
    </row>
    <row r="17701" s="5" customFormat="1" ht="23" customHeight="1" spans="2:13">
      <c r="B17701" s="11"/>
      <c r="C17701" s="11"/>
      <c r="I17701" s="13"/>
      <c r="M17701" s="4"/>
    </row>
    <row r="17702" s="5" customFormat="1" ht="23" customHeight="1" spans="2:13">
      <c r="B17702" s="11"/>
      <c r="C17702" s="11"/>
      <c r="I17702" s="13"/>
      <c r="M17702" s="4"/>
    </row>
    <row r="17703" s="5" customFormat="1" ht="23" customHeight="1" spans="2:13">
      <c r="B17703" s="11"/>
      <c r="C17703" s="11"/>
      <c r="I17703" s="13"/>
      <c r="M17703" s="4"/>
    </row>
    <row r="17704" s="5" customFormat="1" ht="23" customHeight="1" spans="2:13">
      <c r="B17704" s="11"/>
      <c r="C17704" s="11"/>
      <c r="I17704" s="13"/>
      <c r="M17704" s="4"/>
    </row>
    <row r="17705" s="5" customFormat="1" ht="23" customHeight="1" spans="2:13">
      <c r="B17705" s="11"/>
      <c r="C17705" s="11"/>
      <c r="I17705" s="13"/>
      <c r="M17705" s="4"/>
    </row>
    <row r="17706" s="5" customFormat="1" ht="23" customHeight="1" spans="2:13">
      <c r="B17706" s="11"/>
      <c r="C17706" s="11"/>
      <c r="I17706" s="13"/>
      <c r="M17706" s="4"/>
    </row>
    <row r="17707" s="5" customFormat="1" ht="23" customHeight="1" spans="2:13">
      <c r="B17707" s="11"/>
      <c r="C17707" s="11"/>
      <c r="I17707" s="13"/>
      <c r="M17707" s="4"/>
    </row>
    <row r="17708" s="5" customFormat="1" ht="23" customHeight="1" spans="2:13">
      <c r="B17708" s="11"/>
      <c r="C17708" s="11"/>
      <c r="I17708" s="13"/>
      <c r="M17708" s="4"/>
    </row>
    <row r="17709" s="5" customFormat="1" ht="23" customHeight="1" spans="2:13">
      <c r="B17709" s="11"/>
      <c r="C17709" s="11"/>
      <c r="I17709" s="13"/>
      <c r="M17709" s="4"/>
    </row>
    <row r="17710" s="5" customFormat="1" ht="23" customHeight="1" spans="2:13">
      <c r="B17710" s="11"/>
      <c r="C17710" s="11"/>
      <c r="I17710" s="13"/>
      <c r="M17710" s="4"/>
    </row>
    <row r="17711" s="5" customFormat="1" ht="23" customHeight="1" spans="2:13">
      <c r="B17711" s="11"/>
      <c r="C17711" s="11"/>
      <c r="I17711" s="13"/>
      <c r="M17711" s="4"/>
    </row>
    <row r="17712" s="5" customFormat="1" ht="23" customHeight="1" spans="2:13">
      <c r="B17712" s="11"/>
      <c r="C17712" s="11"/>
      <c r="I17712" s="13"/>
      <c r="M17712" s="4"/>
    </row>
    <row r="17713" s="5" customFormat="1" ht="23" customHeight="1" spans="2:13">
      <c r="B17713" s="11"/>
      <c r="C17713" s="11"/>
      <c r="I17713" s="13"/>
      <c r="M17713" s="4"/>
    </row>
    <row r="17714" s="5" customFormat="1" ht="23" customHeight="1" spans="2:13">
      <c r="B17714" s="11"/>
      <c r="C17714" s="11"/>
      <c r="I17714" s="13"/>
      <c r="M17714" s="4"/>
    </row>
    <row r="17715" s="5" customFormat="1" ht="23" customHeight="1" spans="2:13">
      <c r="B17715" s="11"/>
      <c r="C17715" s="11"/>
      <c r="I17715" s="13"/>
      <c r="M17715" s="4"/>
    </row>
    <row r="17716" s="5" customFormat="1" ht="23" customHeight="1" spans="2:13">
      <c r="B17716" s="11"/>
      <c r="C17716" s="11"/>
      <c r="I17716" s="13"/>
      <c r="M17716" s="4"/>
    </row>
    <row r="17717" s="5" customFormat="1" ht="23" customHeight="1" spans="2:13">
      <c r="B17717" s="11"/>
      <c r="C17717" s="11"/>
      <c r="I17717" s="13"/>
      <c r="M17717" s="4"/>
    </row>
    <row r="17718" s="5" customFormat="1" ht="23" customHeight="1" spans="2:13">
      <c r="B17718" s="11"/>
      <c r="C17718" s="11"/>
      <c r="I17718" s="13"/>
      <c r="M17718" s="4"/>
    </row>
    <row r="17719" s="5" customFormat="1" ht="23" customHeight="1" spans="2:13">
      <c r="B17719" s="11"/>
      <c r="C17719" s="11"/>
      <c r="I17719" s="13"/>
      <c r="M17719" s="4"/>
    </row>
    <row r="17720" s="5" customFormat="1" ht="23" customHeight="1" spans="2:13">
      <c r="B17720" s="11"/>
      <c r="C17720" s="11"/>
      <c r="I17720" s="13"/>
      <c r="M17720" s="4"/>
    </row>
    <row r="17721" s="5" customFormat="1" ht="23" customHeight="1" spans="2:13">
      <c r="B17721" s="11"/>
      <c r="C17721" s="11"/>
      <c r="I17721" s="13"/>
      <c r="M17721" s="4"/>
    </row>
    <row r="17722" s="5" customFormat="1" ht="23" customHeight="1" spans="2:13">
      <c r="B17722" s="11"/>
      <c r="C17722" s="11"/>
      <c r="I17722" s="13"/>
      <c r="M17722" s="4"/>
    </row>
    <row r="17723" s="5" customFormat="1" ht="23" customHeight="1" spans="2:13">
      <c r="B17723" s="11"/>
      <c r="C17723" s="11"/>
      <c r="I17723" s="13"/>
      <c r="M17723" s="4"/>
    </row>
    <row r="17724" s="5" customFormat="1" ht="23" customHeight="1" spans="2:13">
      <c r="B17724" s="11"/>
      <c r="C17724" s="11"/>
      <c r="I17724" s="13"/>
      <c r="M17724" s="4"/>
    </row>
    <row r="17725" s="5" customFormat="1" ht="23" customHeight="1" spans="2:13">
      <c r="B17725" s="11"/>
      <c r="C17725" s="11"/>
      <c r="I17725" s="13"/>
      <c r="M17725" s="4"/>
    </row>
    <row r="17726" s="5" customFormat="1" ht="23" customHeight="1" spans="2:13">
      <c r="B17726" s="11"/>
      <c r="C17726" s="11"/>
      <c r="I17726" s="13"/>
      <c r="M17726" s="4"/>
    </row>
    <row r="17727" s="5" customFormat="1" ht="23" customHeight="1" spans="2:13">
      <c r="B17727" s="11"/>
      <c r="C17727" s="11"/>
      <c r="I17727" s="13"/>
      <c r="M17727" s="4"/>
    </row>
    <row r="17728" s="5" customFormat="1" ht="23" customHeight="1" spans="2:13">
      <c r="B17728" s="11"/>
      <c r="C17728" s="11"/>
      <c r="I17728" s="13"/>
      <c r="M17728" s="4"/>
    </row>
    <row r="17729" s="5" customFormat="1" ht="23" customHeight="1" spans="2:13">
      <c r="B17729" s="11"/>
      <c r="C17729" s="11"/>
      <c r="I17729" s="13"/>
      <c r="M17729" s="4"/>
    </row>
    <row r="17730" s="5" customFormat="1" ht="23" customHeight="1" spans="2:13">
      <c r="B17730" s="11"/>
      <c r="C17730" s="11"/>
      <c r="I17730" s="13"/>
      <c r="M17730" s="4"/>
    </row>
    <row r="17731" s="5" customFormat="1" ht="23" customHeight="1" spans="2:13">
      <c r="B17731" s="11"/>
      <c r="C17731" s="11"/>
      <c r="I17731" s="13"/>
      <c r="M17731" s="4"/>
    </row>
    <row r="17732" s="5" customFormat="1" ht="23" customHeight="1" spans="2:13">
      <c r="B17732" s="11"/>
      <c r="C17732" s="11"/>
      <c r="I17732" s="13"/>
      <c r="M17732" s="4"/>
    </row>
    <row r="17733" s="5" customFormat="1" ht="23" customHeight="1" spans="2:13">
      <c r="B17733" s="11"/>
      <c r="C17733" s="11"/>
      <c r="I17733" s="13"/>
      <c r="M17733" s="4"/>
    </row>
    <row r="17734" s="5" customFormat="1" ht="23" customHeight="1" spans="2:13">
      <c r="B17734" s="11"/>
      <c r="C17734" s="11"/>
      <c r="I17734" s="13"/>
      <c r="M17734" s="4"/>
    </row>
    <row r="17735" s="5" customFormat="1" ht="23" customHeight="1" spans="2:13">
      <c r="B17735" s="11"/>
      <c r="C17735" s="11"/>
      <c r="I17735" s="13"/>
      <c r="M17735" s="4"/>
    </row>
    <row r="17736" s="5" customFormat="1" ht="23" customHeight="1" spans="2:13">
      <c r="B17736" s="11"/>
      <c r="C17736" s="11"/>
      <c r="I17736" s="13"/>
      <c r="M17736" s="4"/>
    </row>
    <row r="17737" s="5" customFormat="1" ht="23" customHeight="1" spans="2:13">
      <c r="B17737" s="11"/>
      <c r="C17737" s="11"/>
      <c r="I17737" s="13"/>
      <c r="M17737" s="4"/>
    </row>
    <row r="17738" s="5" customFormat="1" ht="23" customHeight="1" spans="2:13">
      <c r="B17738" s="11"/>
      <c r="C17738" s="11"/>
      <c r="I17738" s="13"/>
      <c r="M17738" s="4"/>
    </row>
    <row r="17739" s="5" customFormat="1" ht="23" customHeight="1" spans="2:13">
      <c r="B17739" s="11"/>
      <c r="C17739" s="11"/>
      <c r="I17739" s="13"/>
      <c r="M17739" s="4"/>
    </row>
    <row r="17740" s="5" customFormat="1" ht="23" customHeight="1" spans="2:13">
      <c r="B17740" s="11"/>
      <c r="C17740" s="11"/>
      <c r="I17740" s="13"/>
      <c r="M17740" s="4"/>
    </row>
    <row r="17741" s="5" customFormat="1" ht="23" customHeight="1" spans="2:13">
      <c r="B17741" s="11"/>
      <c r="C17741" s="11"/>
      <c r="I17741" s="13"/>
      <c r="M17741" s="4"/>
    </row>
    <row r="17742" s="5" customFormat="1" ht="23" customHeight="1" spans="2:13">
      <c r="B17742" s="11"/>
      <c r="C17742" s="11"/>
      <c r="I17742" s="13"/>
      <c r="M17742" s="4"/>
    </row>
    <row r="17743" s="5" customFormat="1" ht="23" customHeight="1" spans="2:13">
      <c r="B17743" s="11"/>
      <c r="C17743" s="11"/>
      <c r="I17743" s="13"/>
      <c r="M17743" s="4"/>
    </row>
    <row r="17744" s="5" customFormat="1" ht="23" customHeight="1" spans="2:13">
      <c r="B17744" s="11"/>
      <c r="C17744" s="11"/>
      <c r="I17744" s="13"/>
      <c r="M17744" s="4"/>
    </row>
    <row r="17745" s="5" customFormat="1" ht="23" customHeight="1" spans="2:13">
      <c r="B17745" s="11"/>
      <c r="C17745" s="11"/>
      <c r="I17745" s="13"/>
      <c r="M17745" s="4"/>
    </row>
    <row r="17746" s="5" customFormat="1" ht="23" customHeight="1" spans="2:13">
      <c r="B17746" s="11"/>
      <c r="C17746" s="11"/>
      <c r="I17746" s="13"/>
      <c r="M17746" s="4"/>
    </row>
    <row r="17747" s="5" customFormat="1" ht="23" customHeight="1" spans="2:13">
      <c r="B17747" s="11"/>
      <c r="C17747" s="11"/>
      <c r="I17747" s="13"/>
      <c r="M17747" s="4"/>
    </row>
    <row r="17748" s="5" customFormat="1" ht="23" customHeight="1" spans="2:13">
      <c r="B17748" s="11"/>
      <c r="C17748" s="11"/>
      <c r="I17748" s="13"/>
      <c r="M17748" s="4"/>
    </row>
    <row r="17749" s="5" customFormat="1" ht="23" customHeight="1" spans="2:13">
      <c r="B17749" s="11"/>
      <c r="C17749" s="11"/>
      <c r="I17749" s="13"/>
      <c r="M17749" s="4"/>
    </row>
    <row r="17750" s="5" customFormat="1" ht="23" customHeight="1" spans="2:13">
      <c r="B17750" s="11"/>
      <c r="C17750" s="11"/>
      <c r="I17750" s="13"/>
      <c r="M17750" s="4"/>
    </row>
    <row r="17751" s="5" customFormat="1" ht="23" customHeight="1" spans="2:13">
      <c r="B17751" s="11"/>
      <c r="C17751" s="11"/>
      <c r="I17751" s="13"/>
      <c r="M17751" s="4"/>
    </row>
    <row r="17752" s="5" customFormat="1" ht="23" customHeight="1" spans="2:13">
      <c r="B17752" s="11"/>
      <c r="C17752" s="11"/>
      <c r="I17752" s="13"/>
      <c r="M17752" s="4"/>
    </row>
    <row r="17753" s="5" customFormat="1" ht="23" customHeight="1" spans="2:13">
      <c r="B17753" s="11"/>
      <c r="C17753" s="11"/>
      <c r="I17753" s="13"/>
      <c r="M17753" s="4"/>
    </row>
    <row r="17754" s="5" customFormat="1" ht="23" customHeight="1" spans="2:13">
      <c r="B17754" s="11"/>
      <c r="C17754" s="11"/>
      <c r="I17754" s="13"/>
      <c r="M17754" s="4"/>
    </row>
    <row r="17755" s="5" customFormat="1" ht="23" customHeight="1" spans="2:13">
      <c r="B17755" s="11"/>
      <c r="C17755" s="11"/>
      <c r="I17755" s="13"/>
      <c r="M17755" s="4"/>
    </row>
    <row r="17756" s="5" customFormat="1" ht="23" customHeight="1" spans="2:13">
      <c r="B17756" s="11"/>
      <c r="C17756" s="11"/>
      <c r="I17756" s="13"/>
      <c r="M17756" s="4"/>
    </row>
    <row r="17757" s="5" customFormat="1" ht="23" customHeight="1" spans="2:13">
      <c r="B17757" s="11"/>
      <c r="C17757" s="11"/>
      <c r="I17757" s="13"/>
      <c r="M17757" s="4"/>
    </row>
    <row r="17758" s="5" customFormat="1" ht="23" customHeight="1" spans="2:13">
      <c r="B17758" s="11"/>
      <c r="C17758" s="11"/>
      <c r="I17758" s="13"/>
      <c r="M17758" s="4"/>
    </row>
    <row r="17759" s="5" customFormat="1" ht="23" customHeight="1" spans="2:13">
      <c r="B17759" s="11"/>
      <c r="C17759" s="11"/>
      <c r="I17759" s="13"/>
      <c r="M17759" s="4"/>
    </row>
    <row r="17760" s="5" customFormat="1" ht="23" customHeight="1" spans="2:13">
      <c r="B17760" s="11"/>
      <c r="C17760" s="11"/>
      <c r="I17760" s="13"/>
      <c r="M17760" s="4"/>
    </row>
    <row r="17761" s="5" customFormat="1" ht="23" customHeight="1" spans="2:13">
      <c r="B17761" s="11"/>
      <c r="C17761" s="11"/>
      <c r="I17761" s="13"/>
      <c r="M17761" s="4"/>
    </row>
    <row r="17762" s="5" customFormat="1" ht="23" customHeight="1" spans="2:13">
      <c r="B17762" s="11"/>
      <c r="C17762" s="11"/>
      <c r="I17762" s="13"/>
      <c r="M17762" s="4"/>
    </row>
    <row r="17763" s="5" customFormat="1" ht="23" customHeight="1" spans="2:13">
      <c r="B17763" s="11"/>
      <c r="C17763" s="11"/>
      <c r="I17763" s="13"/>
      <c r="M17763" s="4"/>
    </row>
    <row r="17764" s="5" customFormat="1" ht="23" customHeight="1" spans="2:13">
      <c r="B17764" s="11"/>
      <c r="C17764" s="11"/>
      <c r="I17764" s="13"/>
      <c r="M17764" s="4"/>
    </row>
    <row r="17765" s="5" customFormat="1" ht="23" customHeight="1" spans="2:13">
      <c r="B17765" s="11"/>
      <c r="C17765" s="11"/>
      <c r="I17765" s="13"/>
      <c r="M17765" s="4"/>
    </row>
    <row r="17766" s="5" customFormat="1" ht="23" customHeight="1" spans="2:13">
      <c r="B17766" s="11"/>
      <c r="C17766" s="11"/>
      <c r="I17766" s="13"/>
      <c r="M17766" s="4"/>
    </row>
    <row r="17767" s="5" customFormat="1" ht="23" customHeight="1" spans="2:13">
      <c r="B17767" s="11"/>
      <c r="C17767" s="11"/>
      <c r="I17767" s="13"/>
      <c r="M17767" s="4"/>
    </row>
    <row r="17768" s="5" customFormat="1" ht="23" customHeight="1" spans="2:13">
      <c r="B17768" s="11"/>
      <c r="C17768" s="11"/>
      <c r="I17768" s="13"/>
      <c r="M17768" s="4"/>
    </row>
    <row r="17769" s="5" customFormat="1" ht="23" customHeight="1" spans="2:13">
      <c r="B17769" s="11"/>
      <c r="C17769" s="11"/>
      <c r="I17769" s="13"/>
      <c r="M17769" s="4"/>
    </row>
    <row r="17770" s="5" customFormat="1" ht="23" customHeight="1" spans="2:13">
      <c r="B17770" s="11"/>
      <c r="C17770" s="11"/>
      <c r="I17770" s="13"/>
      <c r="M17770" s="4"/>
    </row>
    <row r="17771" s="5" customFormat="1" ht="23" customHeight="1" spans="2:13">
      <c r="B17771" s="11"/>
      <c r="C17771" s="11"/>
      <c r="I17771" s="13"/>
      <c r="M17771" s="4"/>
    </row>
    <row r="17772" s="5" customFormat="1" ht="23" customHeight="1" spans="2:13">
      <c r="B17772" s="11"/>
      <c r="C17772" s="11"/>
      <c r="I17772" s="13"/>
      <c r="M17772" s="4"/>
    </row>
    <row r="17773" s="5" customFormat="1" ht="23" customHeight="1" spans="2:13">
      <c r="B17773" s="11"/>
      <c r="C17773" s="11"/>
      <c r="I17773" s="13"/>
      <c r="M17773" s="4"/>
    </row>
    <row r="17774" s="5" customFormat="1" ht="23" customHeight="1" spans="2:13">
      <c r="B17774" s="11"/>
      <c r="C17774" s="11"/>
      <c r="I17774" s="13"/>
      <c r="M17774" s="4"/>
    </row>
    <row r="17775" s="5" customFormat="1" ht="23" customHeight="1" spans="2:13">
      <c r="B17775" s="11"/>
      <c r="C17775" s="11"/>
      <c r="I17775" s="13"/>
      <c r="M17775" s="4"/>
    </row>
    <row r="17776" s="5" customFormat="1" ht="23" customHeight="1" spans="2:13">
      <c r="B17776" s="11"/>
      <c r="C17776" s="11"/>
      <c r="I17776" s="13"/>
      <c r="M17776" s="4"/>
    </row>
    <row r="17777" s="5" customFormat="1" ht="23" customHeight="1" spans="2:13">
      <c r="B17777" s="11"/>
      <c r="C17777" s="11"/>
      <c r="I17777" s="13"/>
      <c r="M17777" s="4"/>
    </row>
    <row r="17778" s="5" customFormat="1" ht="23" customHeight="1" spans="2:13">
      <c r="B17778" s="11"/>
      <c r="C17778" s="11"/>
      <c r="I17778" s="13"/>
      <c r="M17778" s="4"/>
    </row>
    <row r="17779" s="5" customFormat="1" ht="23" customHeight="1" spans="2:13">
      <c r="B17779" s="11"/>
      <c r="C17779" s="11"/>
      <c r="I17779" s="13"/>
      <c r="M17779" s="4"/>
    </row>
    <row r="17780" s="5" customFormat="1" ht="23" customHeight="1" spans="2:13">
      <c r="B17780" s="11"/>
      <c r="C17780" s="11"/>
      <c r="I17780" s="13"/>
      <c r="M17780" s="4"/>
    </row>
    <row r="17781" s="5" customFormat="1" ht="23" customHeight="1" spans="2:13">
      <c r="B17781" s="11"/>
      <c r="C17781" s="11"/>
      <c r="I17781" s="13"/>
      <c r="M17781" s="4"/>
    </row>
    <row r="17782" s="5" customFormat="1" ht="23" customHeight="1" spans="2:13">
      <c r="B17782" s="11"/>
      <c r="C17782" s="11"/>
      <c r="I17782" s="13"/>
      <c r="M17782" s="4"/>
    </row>
    <row r="17783" s="5" customFormat="1" ht="23" customHeight="1" spans="2:13">
      <c r="B17783" s="11"/>
      <c r="C17783" s="11"/>
      <c r="I17783" s="13"/>
      <c r="M17783" s="4"/>
    </row>
    <row r="17784" s="5" customFormat="1" ht="23" customHeight="1" spans="2:13">
      <c r="B17784" s="11"/>
      <c r="C17784" s="11"/>
      <c r="I17784" s="13"/>
      <c r="M17784" s="4"/>
    </row>
    <row r="17785" s="5" customFormat="1" ht="23" customHeight="1" spans="2:13">
      <c r="B17785" s="11"/>
      <c r="C17785" s="11"/>
      <c r="I17785" s="13"/>
      <c r="M17785" s="4"/>
    </row>
    <row r="17786" s="5" customFormat="1" ht="23" customHeight="1" spans="2:13">
      <c r="B17786" s="11"/>
      <c r="C17786" s="11"/>
      <c r="I17786" s="13"/>
      <c r="M17786" s="4"/>
    </row>
    <row r="17787" s="5" customFormat="1" ht="23" customHeight="1" spans="2:13">
      <c r="B17787" s="11"/>
      <c r="C17787" s="11"/>
      <c r="I17787" s="13"/>
      <c r="M17787" s="4"/>
    </row>
    <row r="17788" s="5" customFormat="1" ht="23" customHeight="1" spans="2:13">
      <c r="B17788" s="11"/>
      <c r="C17788" s="11"/>
      <c r="I17788" s="13"/>
      <c r="M17788" s="4"/>
    </row>
    <row r="17789" s="5" customFormat="1" ht="23" customHeight="1" spans="2:13">
      <c r="B17789" s="11"/>
      <c r="C17789" s="11"/>
      <c r="I17789" s="13"/>
      <c r="M17789" s="4"/>
    </row>
    <row r="17790" s="5" customFormat="1" ht="23" customHeight="1" spans="2:13">
      <c r="B17790" s="11"/>
      <c r="C17790" s="11"/>
      <c r="I17790" s="13"/>
      <c r="M17790" s="4"/>
    </row>
    <row r="17791" s="5" customFormat="1" ht="23" customHeight="1" spans="2:13">
      <c r="B17791" s="11"/>
      <c r="C17791" s="11"/>
      <c r="I17791" s="13"/>
      <c r="M17791" s="4"/>
    </row>
    <row r="17792" s="5" customFormat="1" ht="23" customHeight="1" spans="2:13">
      <c r="B17792" s="11"/>
      <c r="C17792" s="11"/>
      <c r="I17792" s="13"/>
      <c r="M17792" s="4"/>
    </row>
    <row r="17793" s="5" customFormat="1" ht="23" customHeight="1" spans="2:13">
      <c r="B17793" s="11"/>
      <c r="C17793" s="11"/>
      <c r="I17793" s="13"/>
      <c r="M17793" s="4"/>
    </row>
    <row r="17794" s="5" customFormat="1" ht="23" customHeight="1" spans="2:13">
      <c r="B17794" s="11"/>
      <c r="C17794" s="11"/>
      <c r="I17794" s="13"/>
      <c r="M17794" s="4"/>
    </row>
    <row r="17795" s="5" customFormat="1" ht="23" customHeight="1" spans="2:13">
      <c r="B17795" s="11"/>
      <c r="C17795" s="11"/>
      <c r="I17795" s="13"/>
      <c r="M17795" s="4"/>
    </row>
    <row r="17796" s="5" customFormat="1" ht="23" customHeight="1" spans="2:13">
      <c r="B17796" s="11"/>
      <c r="C17796" s="11"/>
      <c r="I17796" s="13"/>
      <c r="M17796" s="4"/>
    </row>
    <row r="17797" s="5" customFormat="1" ht="23" customHeight="1" spans="2:13">
      <c r="B17797" s="11"/>
      <c r="C17797" s="11"/>
      <c r="I17797" s="13"/>
      <c r="M17797" s="4"/>
    </row>
    <row r="17798" s="5" customFormat="1" ht="23" customHeight="1" spans="2:13">
      <c r="B17798" s="11"/>
      <c r="C17798" s="11"/>
      <c r="I17798" s="13"/>
      <c r="M17798" s="4"/>
    </row>
    <row r="17799" s="5" customFormat="1" ht="23" customHeight="1" spans="2:13">
      <c r="B17799" s="11"/>
      <c r="C17799" s="11"/>
      <c r="I17799" s="13"/>
      <c r="M17799" s="4"/>
    </row>
    <row r="17800" s="5" customFormat="1" ht="23" customHeight="1" spans="2:13">
      <c r="B17800" s="11"/>
      <c r="C17800" s="11"/>
      <c r="I17800" s="13"/>
      <c r="M17800" s="4"/>
    </row>
    <row r="17801" s="5" customFormat="1" ht="23" customHeight="1" spans="2:13">
      <c r="B17801" s="11"/>
      <c r="C17801" s="11"/>
      <c r="I17801" s="13"/>
      <c r="M17801" s="4"/>
    </row>
    <row r="17802" s="5" customFormat="1" ht="23" customHeight="1" spans="2:13">
      <c r="B17802" s="11"/>
      <c r="C17802" s="11"/>
      <c r="I17802" s="13"/>
      <c r="M17802" s="4"/>
    </row>
    <row r="17803" s="5" customFormat="1" ht="23" customHeight="1" spans="2:13">
      <c r="B17803" s="11"/>
      <c r="C17803" s="11"/>
      <c r="I17803" s="13"/>
      <c r="M17803" s="4"/>
    </row>
    <row r="17804" s="5" customFormat="1" ht="23" customHeight="1" spans="2:13">
      <c r="B17804" s="11"/>
      <c r="C17804" s="11"/>
      <c r="I17804" s="13"/>
      <c r="M17804" s="4"/>
    </row>
    <row r="17805" s="5" customFormat="1" ht="23" customHeight="1" spans="2:13">
      <c r="B17805" s="11"/>
      <c r="C17805" s="11"/>
      <c r="I17805" s="13"/>
      <c r="M17805" s="4"/>
    </row>
    <row r="17806" s="5" customFormat="1" ht="23" customHeight="1" spans="2:13">
      <c r="B17806" s="11"/>
      <c r="C17806" s="11"/>
      <c r="I17806" s="13"/>
      <c r="M17806" s="4"/>
    </row>
    <row r="17807" s="5" customFormat="1" ht="23" customHeight="1" spans="2:13">
      <c r="B17807" s="11"/>
      <c r="C17807" s="11"/>
      <c r="I17807" s="13"/>
      <c r="M17807" s="4"/>
    </row>
    <row r="17808" s="5" customFormat="1" ht="23" customHeight="1" spans="2:13">
      <c r="B17808" s="11"/>
      <c r="C17808" s="11"/>
      <c r="I17808" s="13"/>
      <c r="M17808" s="4"/>
    </row>
    <row r="17809" s="5" customFormat="1" ht="23" customHeight="1" spans="2:13">
      <c r="B17809" s="11"/>
      <c r="C17809" s="11"/>
      <c r="I17809" s="13"/>
      <c r="M17809" s="4"/>
    </row>
    <row r="17810" s="5" customFormat="1" ht="23" customHeight="1" spans="2:13">
      <c r="B17810" s="11"/>
      <c r="C17810" s="11"/>
      <c r="I17810" s="13"/>
      <c r="M17810" s="4"/>
    </row>
    <row r="17811" s="5" customFormat="1" ht="23" customHeight="1" spans="2:13">
      <c r="B17811" s="11"/>
      <c r="C17811" s="11"/>
      <c r="I17811" s="13"/>
      <c r="M17811" s="4"/>
    </row>
    <row r="17812" s="5" customFormat="1" ht="23" customHeight="1" spans="2:13">
      <c r="B17812" s="11"/>
      <c r="C17812" s="11"/>
      <c r="I17812" s="13"/>
      <c r="M17812" s="4"/>
    </row>
    <row r="17813" s="5" customFormat="1" ht="23" customHeight="1" spans="2:13">
      <c r="B17813" s="11"/>
      <c r="C17813" s="11"/>
      <c r="I17813" s="13"/>
      <c r="M17813" s="4"/>
    </row>
    <row r="17814" s="5" customFormat="1" ht="23" customHeight="1" spans="2:13">
      <c r="B17814" s="11"/>
      <c r="C17814" s="11"/>
      <c r="I17814" s="13"/>
      <c r="M17814" s="4"/>
    </row>
    <row r="17815" s="5" customFormat="1" ht="23" customHeight="1" spans="2:13">
      <c r="B17815" s="11"/>
      <c r="C17815" s="11"/>
      <c r="I17815" s="13"/>
      <c r="M17815" s="4"/>
    </row>
    <row r="17816" s="5" customFormat="1" ht="23" customHeight="1" spans="2:13">
      <c r="B17816" s="11"/>
      <c r="C17816" s="11"/>
      <c r="I17816" s="13"/>
      <c r="M17816" s="4"/>
    </row>
    <row r="17817" s="5" customFormat="1" ht="23" customHeight="1" spans="2:13">
      <c r="B17817" s="11"/>
      <c r="C17817" s="11"/>
      <c r="I17817" s="13"/>
      <c r="M17817" s="4"/>
    </row>
    <row r="17818" s="5" customFormat="1" ht="23" customHeight="1" spans="2:13">
      <c r="B17818" s="11"/>
      <c r="C17818" s="11"/>
      <c r="I17818" s="13"/>
      <c r="M17818" s="4"/>
    </row>
    <row r="17819" s="5" customFormat="1" ht="23" customHeight="1" spans="2:13">
      <c r="B17819" s="11"/>
      <c r="C17819" s="11"/>
      <c r="I17819" s="13"/>
      <c r="M17819" s="4"/>
    </row>
    <row r="17820" s="5" customFormat="1" ht="23" customHeight="1" spans="2:13">
      <c r="B17820" s="11"/>
      <c r="C17820" s="11"/>
      <c r="I17820" s="13"/>
      <c r="M17820" s="4"/>
    </row>
    <row r="17821" s="5" customFormat="1" ht="23" customHeight="1" spans="2:13">
      <c r="B17821" s="11"/>
      <c r="C17821" s="11"/>
      <c r="I17821" s="13"/>
      <c r="M17821" s="4"/>
    </row>
    <row r="17822" s="5" customFormat="1" ht="23" customHeight="1" spans="2:13">
      <c r="B17822" s="11"/>
      <c r="C17822" s="11"/>
      <c r="I17822" s="13"/>
      <c r="M17822" s="4"/>
    </row>
    <row r="17823" s="5" customFormat="1" ht="23" customHeight="1" spans="2:13">
      <c r="B17823" s="11"/>
      <c r="C17823" s="11"/>
      <c r="I17823" s="13"/>
      <c r="M17823" s="4"/>
    </row>
    <row r="17824" s="5" customFormat="1" ht="23" customHeight="1" spans="2:13">
      <c r="B17824" s="11"/>
      <c r="C17824" s="11"/>
      <c r="I17824" s="13"/>
      <c r="M17824" s="4"/>
    </row>
    <row r="17825" s="5" customFormat="1" ht="23" customHeight="1" spans="2:13">
      <c r="B17825" s="11"/>
      <c r="C17825" s="11"/>
      <c r="I17825" s="13"/>
      <c r="M17825" s="4"/>
    </row>
    <row r="17826" s="5" customFormat="1" ht="23" customHeight="1" spans="2:13">
      <c r="B17826" s="11"/>
      <c r="C17826" s="11"/>
      <c r="I17826" s="13"/>
      <c r="M17826" s="4"/>
    </row>
    <row r="17827" s="5" customFormat="1" ht="23" customHeight="1" spans="2:13">
      <c r="B17827" s="11"/>
      <c r="C17827" s="11"/>
      <c r="I17827" s="13"/>
      <c r="M17827" s="4"/>
    </row>
    <row r="17828" s="5" customFormat="1" ht="23" customHeight="1" spans="2:13">
      <c r="B17828" s="11"/>
      <c r="C17828" s="11"/>
      <c r="I17828" s="13"/>
      <c r="M17828" s="4"/>
    </row>
    <row r="17829" s="5" customFormat="1" ht="23" customHeight="1" spans="2:13">
      <c r="B17829" s="11"/>
      <c r="C17829" s="11"/>
      <c r="I17829" s="13"/>
      <c r="M17829" s="4"/>
    </row>
    <row r="17830" s="5" customFormat="1" ht="23" customHeight="1" spans="2:13">
      <c r="B17830" s="11"/>
      <c r="C17830" s="11"/>
      <c r="I17830" s="13"/>
      <c r="M17830" s="4"/>
    </row>
    <row r="17831" s="5" customFormat="1" ht="23" customHeight="1" spans="2:13">
      <c r="B17831" s="11"/>
      <c r="C17831" s="11"/>
      <c r="I17831" s="13"/>
      <c r="M17831" s="4"/>
    </row>
    <row r="17832" s="5" customFormat="1" ht="23" customHeight="1" spans="2:13">
      <c r="B17832" s="11"/>
      <c r="C17832" s="11"/>
      <c r="I17832" s="13"/>
      <c r="M17832" s="4"/>
    </row>
    <row r="17833" s="5" customFormat="1" ht="23" customHeight="1" spans="2:13">
      <c r="B17833" s="11"/>
      <c r="C17833" s="11"/>
      <c r="I17833" s="13"/>
      <c r="M17833" s="4"/>
    </row>
    <row r="17834" s="5" customFormat="1" ht="23" customHeight="1" spans="2:13">
      <c r="B17834" s="11"/>
      <c r="C17834" s="11"/>
      <c r="I17834" s="13"/>
      <c r="M17834" s="4"/>
    </row>
    <row r="17835" s="5" customFormat="1" ht="23" customHeight="1" spans="2:13">
      <c r="B17835" s="11"/>
      <c r="C17835" s="11"/>
      <c r="I17835" s="13"/>
      <c r="M17835" s="4"/>
    </row>
    <row r="17836" s="5" customFormat="1" ht="23" customHeight="1" spans="2:13">
      <c r="B17836" s="11"/>
      <c r="C17836" s="11"/>
      <c r="I17836" s="13"/>
      <c r="M17836" s="4"/>
    </row>
    <row r="17837" s="5" customFormat="1" ht="23" customHeight="1" spans="2:13">
      <c r="B17837" s="11"/>
      <c r="C17837" s="11"/>
      <c r="I17837" s="13"/>
      <c r="M17837" s="4"/>
    </row>
    <row r="17838" s="5" customFormat="1" ht="23" customHeight="1" spans="2:13">
      <c r="B17838" s="11"/>
      <c r="C17838" s="11"/>
      <c r="I17838" s="13"/>
      <c r="M17838" s="4"/>
    </row>
    <row r="17839" s="5" customFormat="1" ht="23" customHeight="1" spans="2:13">
      <c r="B17839" s="11"/>
      <c r="C17839" s="11"/>
      <c r="I17839" s="13"/>
      <c r="M17839" s="4"/>
    </row>
    <row r="17840" s="5" customFormat="1" ht="23" customHeight="1" spans="2:13">
      <c r="B17840" s="11"/>
      <c r="C17840" s="11"/>
      <c r="I17840" s="13"/>
      <c r="M17840" s="4"/>
    </row>
    <row r="17841" s="5" customFormat="1" ht="23" customHeight="1" spans="2:13">
      <c r="B17841" s="11"/>
      <c r="C17841" s="11"/>
      <c r="I17841" s="13"/>
      <c r="M17841" s="4"/>
    </row>
    <row r="17842" s="5" customFormat="1" ht="23" customHeight="1" spans="2:13">
      <c r="B17842" s="11"/>
      <c r="C17842" s="11"/>
      <c r="I17842" s="13"/>
      <c r="M17842" s="4"/>
    </row>
    <row r="17843" s="5" customFormat="1" ht="23" customHeight="1" spans="2:13">
      <c r="B17843" s="11"/>
      <c r="C17843" s="11"/>
      <c r="I17843" s="13"/>
      <c r="M17843" s="4"/>
    </row>
    <row r="17844" s="5" customFormat="1" ht="23" customHeight="1" spans="2:13">
      <c r="B17844" s="11"/>
      <c r="C17844" s="11"/>
      <c r="I17844" s="13"/>
      <c r="M17844" s="4"/>
    </row>
    <row r="17845" s="5" customFormat="1" ht="23" customHeight="1" spans="2:13">
      <c r="B17845" s="11"/>
      <c r="C17845" s="11"/>
      <c r="I17845" s="13"/>
      <c r="M17845" s="4"/>
    </row>
    <row r="17846" s="5" customFormat="1" ht="23" customHeight="1" spans="2:13">
      <c r="B17846" s="11"/>
      <c r="C17846" s="11"/>
      <c r="I17846" s="13"/>
      <c r="M17846" s="4"/>
    </row>
    <row r="17847" s="5" customFormat="1" ht="23" customHeight="1" spans="2:13">
      <c r="B17847" s="11"/>
      <c r="C17847" s="11"/>
      <c r="I17847" s="13"/>
      <c r="M17847" s="4"/>
    </row>
    <row r="17848" s="5" customFormat="1" ht="23" customHeight="1" spans="2:13">
      <c r="B17848" s="11"/>
      <c r="C17848" s="11"/>
      <c r="I17848" s="13"/>
      <c r="M17848" s="4"/>
    </row>
    <row r="17849" s="5" customFormat="1" ht="23" customHeight="1" spans="2:13">
      <c r="B17849" s="11"/>
      <c r="C17849" s="11"/>
      <c r="I17849" s="13"/>
      <c r="M17849" s="4"/>
    </row>
    <row r="17850" s="5" customFormat="1" ht="23" customHeight="1" spans="2:13">
      <c r="B17850" s="11"/>
      <c r="C17850" s="11"/>
      <c r="I17850" s="13"/>
      <c r="M17850" s="4"/>
    </row>
    <row r="17851" s="5" customFormat="1" ht="23" customHeight="1" spans="2:13">
      <c r="B17851" s="11"/>
      <c r="C17851" s="11"/>
      <c r="I17851" s="13"/>
      <c r="M17851" s="4"/>
    </row>
    <row r="17852" s="5" customFormat="1" ht="23" customHeight="1" spans="2:13">
      <c r="B17852" s="11"/>
      <c r="C17852" s="11"/>
      <c r="I17852" s="13"/>
      <c r="M17852" s="4"/>
    </row>
    <row r="17853" s="5" customFormat="1" ht="23" customHeight="1" spans="2:13">
      <c r="B17853" s="11"/>
      <c r="C17853" s="11"/>
      <c r="I17853" s="13"/>
      <c r="M17853" s="4"/>
    </row>
    <row r="17854" s="5" customFormat="1" ht="23" customHeight="1" spans="2:13">
      <c r="B17854" s="11"/>
      <c r="C17854" s="11"/>
      <c r="I17854" s="13"/>
      <c r="M17854" s="4"/>
    </row>
    <row r="17855" s="5" customFormat="1" ht="23" customHeight="1" spans="2:13">
      <c r="B17855" s="11"/>
      <c r="C17855" s="11"/>
      <c r="I17855" s="13"/>
      <c r="M17855" s="4"/>
    </row>
    <row r="17856" s="5" customFormat="1" ht="23" customHeight="1" spans="2:13">
      <c r="B17856" s="11"/>
      <c r="C17856" s="11"/>
      <c r="I17856" s="13"/>
      <c r="M17856" s="4"/>
    </row>
    <row r="17857" s="5" customFormat="1" ht="23" customHeight="1" spans="2:13">
      <c r="B17857" s="11"/>
      <c r="C17857" s="11"/>
      <c r="I17857" s="13"/>
      <c r="M17857" s="4"/>
    </row>
    <row r="17858" s="5" customFormat="1" ht="23" customHeight="1" spans="2:13">
      <c r="B17858" s="11"/>
      <c r="C17858" s="11"/>
      <c r="I17858" s="13"/>
      <c r="M17858" s="4"/>
    </row>
    <row r="17859" s="5" customFormat="1" ht="23" customHeight="1" spans="2:13">
      <c r="B17859" s="11"/>
      <c r="C17859" s="11"/>
      <c r="I17859" s="13"/>
      <c r="M17859" s="4"/>
    </row>
    <row r="17860" s="5" customFormat="1" ht="23" customHeight="1" spans="2:13">
      <c r="B17860" s="11"/>
      <c r="C17860" s="11"/>
      <c r="I17860" s="13"/>
      <c r="M17860" s="4"/>
    </row>
    <row r="17861" s="5" customFormat="1" ht="23" customHeight="1" spans="2:13">
      <c r="B17861" s="11"/>
      <c r="C17861" s="11"/>
      <c r="I17861" s="13"/>
      <c r="M17861" s="4"/>
    </row>
    <row r="17862" s="5" customFormat="1" ht="23" customHeight="1" spans="2:13">
      <c r="B17862" s="11"/>
      <c r="C17862" s="11"/>
      <c r="I17862" s="13"/>
      <c r="M17862" s="4"/>
    </row>
    <row r="17863" s="5" customFormat="1" ht="23" customHeight="1" spans="2:13">
      <c r="B17863" s="11"/>
      <c r="C17863" s="11"/>
      <c r="I17863" s="13"/>
      <c r="M17863" s="4"/>
    </row>
    <row r="17864" s="5" customFormat="1" ht="23" customHeight="1" spans="2:13">
      <c r="B17864" s="11"/>
      <c r="C17864" s="11"/>
      <c r="I17864" s="13"/>
      <c r="M17864" s="4"/>
    </row>
    <row r="17865" s="5" customFormat="1" ht="23" customHeight="1" spans="2:13">
      <c r="B17865" s="11"/>
      <c r="C17865" s="11"/>
      <c r="I17865" s="13"/>
      <c r="M17865" s="4"/>
    </row>
    <row r="17866" s="5" customFormat="1" ht="23" customHeight="1" spans="2:13">
      <c r="B17866" s="11"/>
      <c r="C17866" s="11"/>
      <c r="I17866" s="13"/>
      <c r="M17866" s="4"/>
    </row>
    <row r="17867" s="5" customFormat="1" ht="23" customHeight="1" spans="2:13">
      <c r="B17867" s="11"/>
      <c r="C17867" s="11"/>
      <c r="I17867" s="13"/>
      <c r="M17867" s="4"/>
    </row>
    <row r="17868" s="5" customFormat="1" ht="23" customHeight="1" spans="2:13">
      <c r="B17868" s="11"/>
      <c r="C17868" s="11"/>
      <c r="I17868" s="13"/>
      <c r="M17868" s="4"/>
    </row>
    <row r="17869" s="5" customFormat="1" ht="23" customHeight="1" spans="2:13">
      <c r="B17869" s="11"/>
      <c r="C17869" s="11"/>
      <c r="I17869" s="13"/>
      <c r="M17869" s="4"/>
    </row>
    <row r="17870" s="5" customFormat="1" ht="23" customHeight="1" spans="2:13">
      <c r="B17870" s="11"/>
      <c r="C17870" s="11"/>
      <c r="I17870" s="13"/>
      <c r="M17870" s="4"/>
    </row>
    <row r="17871" s="5" customFormat="1" ht="23" customHeight="1" spans="2:13">
      <c r="B17871" s="11"/>
      <c r="C17871" s="11"/>
      <c r="I17871" s="13"/>
      <c r="M17871" s="4"/>
    </row>
    <row r="17872" s="5" customFormat="1" ht="23" customHeight="1" spans="2:13">
      <c r="B17872" s="11"/>
      <c r="C17872" s="11"/>
      <c r="I17872" s="13"/>
      <c r="M17872" s="4"/>
    </row>
    <row r="17873" s="5" customFormat="1" ht="23" customHeight="1" spans="2:13">
      <c r="B17873" s="11"/>
      <c r="C17873" s="11"/>
      <c r="I17873" s="13"/>
      <c r="M17873" s="4"/>
    </row>
    <row r="17874" s="5" customFormat="1" ht="23" customHeight="1" spans="2:13">
      <c r="B17874" s="11"/>
      <c r="C17874" s="11"/>
      <c r="I17874" s="13"/>
      <c r="M17874" s="4"/>
    </row>
    <row r="17875" s="5" customFormat="1" ht="23" customHeight="1" spans="2:13">
      <c r="B17875" s="11"/>
      <c r="C17875" s="11"/>
      <c r="I17875" s="13"/>
      <c r="M17875" s="4"/>
    </row>
    <row r="17876" s="5" customFormat="1" ht="23" customHeight="1" spans="2:13">
      <c r="B17876" s="11"/>
      <c r="C17876" s="11"/>
      <c r="I17876" s="13"/>
      <c r="M17876" s="4"/>
    </row>
    <row r="17877" s="5" customFormat="1" ht="23" customHeight="1" spans="2:13">
      <c r="B17877" s="11"/>
      <c r="C17877" s="11"/>
      <c r="I17877" s="13"/>
      <c r="M17877" s="4"/>
    </row>
    <row r="17878" s="5" customFormat="1" ht="23" customHeight="1" spans="2:13">
      <c r="B17878" s="11"/>
      <c r="C17878" s="11"/>
      <c r="I17878" s="13"/>
      <c r="M17878" s="4"/>
    </row>
    <row r="17879" s="5" customFormat="1" ht="23" customHeight="1" spans="2:13">
      <c r="B17879" s="11"/>
      <c r="C17879" s="11"/>
      <c r="I17879" s="13"/>
      <c r="M17879" s="4"/>
    </row>
    <row r="17880" s="5" customFormat="1" ht="23" customHeight="1" spans="2:13">
      <c r="B17880" s="11"/>
      <c r="C17880" s="11"/>
      <c r="I17880" s="13"/>
      <c r="M17880" s="4"/>
    </row>
    <row r="17881" s="5" customFormat="1" ht="23" customHeight="1" spans="2:13">
      <c r="B17881" s="11"/>
      <c r="C17881" s="11"/>
      <c r="I17881" s="13"/>
      <c r="M17881" s="4"/>
    </row>
    <row r="17882" s="5" customFormat="1" ht="23" customHeight="1" spans="2:13">
      <c r="B17882" s="11"/>
      <c r="C17882" s="11"/>
      <c r="I17882" s="13"/>
      <c r="M17882" s="4"/>
    </row>
    <row r="17883" s="5" customFormat="1" ht="23" customHeight="1" spans="2:13">
      <c r="B17883" s="11"/>
      <c r="C17883" s="11"/>
      <c r="I17883" s="13"/>
      <c r="M17883" s="4"/>
    </row>
    <row r="17884" s="5" customFormat="1" ht="23" customHeight="1" spans="2:13">
      <c r="B17884" s="11"/>
      <c r="C17884" s="11"/>
      <c r="I17884" s="13"/>
      <c r="M17884" s="4"/>
    </row>
    <row r="17885" s="5" customFormat="1" ht="23" customHeight="1" spans="2:13">
      <c r="B17885" s="11"/>
      <c r="C17885" s="11"/>
      <c r="I17885" s="13"/>
      <c r="M17885" s="4"/>
    </row>
    <row r="17886" s="5" customFormat="1" ht="23" customHeight="1" spans="2:13">
      <c r="B17886" s="11"/>
      <c r="C17886" s="11"/>
      <c r="I17886" s="13"/>
      <c r="M17886" s="4"/>
    </row>
    <row r="17887" s="5" customFormat="1" ht="23" customHeight="1" spans="2:13">
      <c r="B17887" s="11"/>
      <c r="C17887" s="11"/>
      <c r="I17887" s="13"/>
      <c r="M17887" s="4"/>
    </row>
    <row r="17888" s="5" customFormat="1" ht="23" customHeight="1" spans="2:13">
      <c r="B17888" s="11"/>
      <c r="C17888" s="11"/>
      <c r="I17888" s="13"/>
      <c r="M17888" s="4"/>
    </row>
    <row r="17889" s="5" customFormat="1" ht="23" customHeight="1" spans="2:13">
      <c r="B17889" s="11"/>
      <c r="C17889" s="11"/>
      <c r="I17889" s="13"/>
      <c r="M17889" s="4"/>
    </row>
    <row r="17890" s="5" customFormat="1" ht="23" customHeight="1" spans="2:13">
      <c r="B17890" s="11"/>
      <c r="C17890" s="11"/>
      <c r="I17890" s="13"/>
      <c r="M17890" s="4"/>
    </row>
    <row r="17891" s="5" customFormat="1" ht="23" customHeight="1" spans="2:13">
      <c r="B17891" s="11"/>
      <c r="C17891" s="11"/>
      <c r="I17891" s="13"/>
      <c r="M17891" s="4"/>
    </row>
    <row r="17892" s="5" customFormat="1" ht="23" customHeight="1" spans="2:13">
      <c r="B17892" s="11"/>
      <c r="C17892" s="11"/>
      <c r="I17892" s="13"/>
      <c r="M17892" s="4"/>
    </row>
    <row r="17893" s="5" customFormat="1" ht="23" customHeight="1" spans="2:13">
      <c r="B17893" s="11"/>
      <c r="C17893" s="11"/>
      <c r="I17893" s="13"/>
      <c r="M17893" s="4"/>
    </row>
    <row r="17894" s="5" customFormat="1" ht="23" customHeight="1" spans="2:13">
      <c r="B17894" s="11"/>
      <c r="C17894" s="11"/>
      <c r="I17894" s="13"/>
      <c r="M17894" s="4"/>
    </row>
    <row r="17895" s="5" customFormat="1" ht="23" customHeight="1" spans="2:13">
      <c r="B17895" s="11"/>
      <c r="C17895" s="11"/>
      <c r="I17895" s="13"/>
      <c r="M17895" s="4"/>
    </row>
    <row r="17896" s="5" customFormat="1" ht="23" customHeight="1" spans="2:13">
      <c r="B17896" s="11"/>
      <c r="C17896" s="11"/>
      <c r="I17896" s="13"/>
      <c r="M17896" s="4"/>
    </row>
    <row r="17897" s="5" customFormat="1" ht="23" customHeight="1" spans="2:13">
      <c r="B17897" s="11"/>
      <c r="C17897" s="11"/>
      <c r="I17897" s="13"/>
      <c r="M17897" s="4"/>
    </row>
    <row r="17898" s="5" customFormat="1" ht="23" customHeight="1" spans="2:13">
      <c r="B17898" s="11"/>
      <c r="C17898" s="11"/>
      <c r="I17898" s="13"/>
      <c r="M17898" s="4"/>
    </row>
    <row r="17899" s="5" customFormat="1" ht="23" customHeight="1" spans="2:13">
      <c r="B17899" s="11"/>
      <c r="C17899" s="11"/>
      <c r="I17899" s="13"/>
      <c r="M17899" s="4"/>
    </row>
    <row r="17900" s="5" customFormat="1" ht="23" customHeight="1" spans="2:13">
      <c r="B17900" s="11"/>
      <c r="C17900" s="11"/>
      <c r="I17900" s="13"/>
      <c r="M17900" s="4"/>
    </row>
    <row r="17901" s="5" customFormat="1" ht="23" customHeight="1" spans="2:13">
      <c r="B17901" s="11"/>
      <c r="C17901" s="11"/>
      <c r="I17901" s="13"/>
      <c r="M17901" s="4"/>
    </row>
    <row r="17902" s="5" customFormat="1" ht="23" customHeight="1" spans="2:13">
      <c r="B17902" s="11"/>
      <c r="C17902" s="11"/>
      <c r="I17902" s="13"/>
      <c r="M17902" s="4"/>
    </row>
    <row r="17903" s="5" customFormat="1" ht="23" customHeight="1" spans="2:13">
      <c r="B17903" s="11"/>
      <c r="C17903" s="11"/>
      <c r="I17903" s="13"/>
      <c r="M17903" s="4"/>
    </row>
    <row r="17904" s="5" customFormat="1" ht="23" customHeight="1" spans="2:13">
      <c r="B17904" s="11"/>
      <c r="C17904" s="11"/>
      <c r="I17904" s="13"/>
      <c r="M17904" s="4"/>
    </row>
    <row r="17905" s="5" customFormat="1" ht="23" customHeight="1" spans="2:13">
      <c r="B17905" s="11"/>
      <c r="C17905" s="11"/>
      <c r="I17905" s="13"/>
      <c r="M17905" s="4"/>
    </row>
    <row r="17906" s="5" customFormat="1" ht="23" customHeight="1" spans="2:13">
      <c r="B17906" s="11"/>
      <c r="C17906" s="11"/>
      <c r="I17906" s="13"/>
      <c r="M17906" s="4"/>
    </row>
    <row r="17907" s="5" customFormat="1" ht="23" customHeight="1" spans="2:13">
      <c r="B17907" s="11"/>
      <c r="C17907" s="11"/>
      <c r="I17907" s="13"/>
      <c r="M17907" s="4"/>
    </row>
    <row r="17908" s="5" customFormat="1" ht="23" customHeight="1" spans="2:13">
      <c r="B17908" s="11"/>
      <c r="C17908" s="11"/>
      <c r="I17908" s="13"/>
      <c r="M17908" s="4"/>
    </row>
    <row r="17909" s="5" customFormat="1" ht="23" customHeight="1" spans="2:13">
      <c r="B17909" s="11"/>
      <c r="C17909" s="11"/>
      <c r="I17909" s="13"/>
      <c r="M17909" s="4"/>
    </row>
    <row r="17910" s="5" customFormat="1" ht="23" customHeight="1" spans="2:13">
      <c r="B17910" s="11"/>
      <c r="C17910" s="11"/>
      <c r="I17910" s="13"/>
      <c r="M17910" s="4"/>
    </row>
    <row r="17911" s="5" customFormat="1" ht="23" customHeight="1" spans="2:13">
      <c r="B17911" s="11"/>
      <c r="C17911" s="11"/>
      <c r="I17911" s="13"/>
      <c r="M17911" s="4"/>
    </row>
    <row r="17912" s="5" customFormat="1" ht="23" customHeight="1" spans="2:13">
      <c r="B17912" s="11"/>
      <c r="C17912" s="11"/>
      <c r="I17912" s="13"/>
      <c r="M17912" s="4"/>
    </row>
    <row r="17913" s="5" customFormat="1" ht="23" customHeight="1" spans="2:13">
      <c r="B17913" s="11"/>
      <c r="C17913" s="11"/>
      <c r="I17913" s="13"/>
      <c r="M17913" s="4"/>
    </row>
    <row r="17914" s="5" customFormat="1" ht="23" customHeight="1" spans="2:13">
      <c r="B17914" s="11"/>
      <c r="C17914" s="11"/>
      <c r="I17914" s="13"/>
      <c r="M17914" s="4"/>
    </row>
    <row r="17915" s="5" customFormat="1" ht="23" customHeight="1" spans="2:13">
      <c r="B17915" s="11"/>
      <c r="C17915" s="11"/>
      <c r="I17915" s="13"/>
      <c r="M17915" s="4"/>
    </row>
    <row r="17916" s="5" customFormat="1" ht="23" customHeight="1" spans="2:13">
      <c r="B17916" s="11"/>
      <c r="C17916" s="11"/>
      <c r="I17916" s="13"/>
      <c r="M17916" s="4"/>
    </row>
    <row r="17917" s="5" customFormat="1" ht="23" customHeight="1" spans="2:13">
      <c r="B17917" s="11"/>
      <c r="C17917" s="11"/>
      <c r="I17917" s="13"/>
      <c r="M17917" s="4"/>
    </row>
    <row r="17918" s="5" customFormat="1" ht="23" customHeight="1" spans="2:13">
      <c r="B17918" s="11"/>
      <c r="C17918" s="11"/>
      <c r="I17918" s="13"/>
      <c r="M17918" s="4"/>
    </row>
    <row r="17919" s="5" customFormat="1" ht="23" customHeight="1" spans="2:13">
      <c r="B17919" s="11"/>
      <c r="C17919" s="11"/>
      <c r="I17919" s="13"/>
      <c r="M17919" s="4"/>
    </row>
    <row r="17920" s="5" customFormat="1" ht="23" customHeight="1" spans="2:13">
      <c r="B17920" s="11"/>
      <c r="C17920" s="11"/>
      <c r="I17920" s="13"/>
      <c r="M17920" s="4"/>
    </row>
    <row r="17921" s="5" customFormat="1" ht="23" customHeight="1" spans="2:13">
      <c r="B17921" s="11"/>
      <c r="C17921" s="11"/>
      <c r="I17921" s="13"/>
      <c r="M17921" s="4"/>
    </row>
    <row r="17922" s="5" customFormat="1" ht="23" customHeight="1" spans="2:13">
      <c r="B17922" s="11"/>
      <c r="C17922" s="11"/>
      <c r="I17922" s="13"/>
      <c r="M17922" s="4"/>
    </row>
    <row r="17923" s="5" customFormat="1" ht="23" customHeight="1" spans="2:13">
      <c r="B17923" s="11"/>
      <c r="C17923" s="11"/>
      <c r="I17923" s="13"/>
      <c r="M17923" s="4"/>
    </row>
    <row r="17924" s="5" customFormat="1" ht="23" customHeight="1" spans="2:13">
      <c r="B17924" s="11"/>
      <c r="C17924" s="11"/>
      <c r="I17924" s="13"/>
      <c r="M17924" s="4"/>
    </row>
    <row r="17925" s="5" customFormat="1" ht="23" customHeight="1" spans="2:13">
      <c r="B17925" s="11"/>
      <c r="C17925" s="11"/>
      <c r="I17925" s="13"/>
      <c r="M17925" s="4"/>
    </row>
    <row r="17926" s="5" customFormat="1" ht="23" customHeight="1" spans="2:13">
      <c r="B17926" s="11"/>
      <c r="C17926" s="11"/>
      <c r="I17926" s="13"/>
      <c r="M17926" s="4"/>
    </row>
    <row r="17927" s="5" customFormat="1" ht="23" customHeight="1" spans="2:13">
      <c r="B17927" s="11"/>
      <c r="C17927" s="11"/>
      <c r="I17927" s="13"/>
      <c r="M17927" s="4"/>
    </row>
    <row r="17928" s="5" customFormat="1" ht="23" customHeight="1" spans="2:13">
      <c r="B17928" s="11"/>
      <c r="C17928" s="11"/>
      <c r="I17928" s="13"/>
      <c r="M17928" s="4"/>
    </row>
    <row r="17929" s="5" customFormat="1" ht="23" customHeight="1" spans="2:13">
      <c r="B17929" s="11"/>
      <c r="C17929" s="11"/>
      <c r="I17929" s="13"/>
      <c r="M17929" s="4"/>
    </row>
    <row r="17930" s="5" customFormat="1" ht="23" customHeight="1" spans="2:13">
      <c r="B17930" s="11"/>
      <c r="C17930" s="11"/>
      <c r="I17930" s="13"/>
      <c r="M17930" s="4"/>
    </row>
    <row r="17931" s="5" customFormat="1" ht="23" customHeight="1" spans="2:13">
      <c r="B17931" s="11"/>
      <c r="C17931" s="11"/>
      <c r="I17931" s="13"/>
      <c r="M17931" s="4"/>
    </row>
    <row r="17932" s="5" customFormat="1" ht="23" customHeight="1" spans="2:13">
      <c r="B17932" s="11"/>
      <c r="C17932" s="11"/>
      <c r="I17932" s="13"/>
      <c r="M17932" s="4"/>
    </row>
    <row r="17933" s="5" customFormat="1" ht="23" customHeight="1" spans="2:13">
      <c r="B17933" s="11"/>
      <c r="C17933" s="11"/>
      <c r="I17933" s="13"/>
      <c r="M17933" s="4"/>
    </row>
    <row r="17934" s="5" customFormat="1" ht="23" customHeight="1" spans="2:13">
      <c r="B17934" s="11"/>
      <c r="C17934" s="11"/>
      <c r="I17934" s="13"/>
      <c r="M17934" s="4"/>
    </row>
    <row r="17935" s="5" customFormat="1" ht="23" customHeight="1" spans="2:13">
      <c r="B17935" s="11"/>
      <c r="C17935" s="11"/>
      <c r="I17935" s="13"/>
      <c r="M17935" s="4"/>
    </row>
    <row r="17936" s="5" customFormat="1" ht="23" customHeight="1" spans="2:13">
      <c r="B17936" s="11"/>
      <c r="C17936" s="11"/>
      <c r="I17936" s="13"/>
      <c r="M17936" s="4"/>
    </row>
    <row r="17937" s="5" customFormat="1" ht="23" customHeight="1" spans="2:13">
      <c r="B17937" s="11"/>
      <c r="C17937" s="11"/>
      <c r="I17937" s="13"/>
      <c r="M17937" s="4"/>
    </row>
    <row r="17938" s="5" customFormat="1" ht="23" customHeight="1" spans="2:13">
      <c r="B17938" s="11"/>
      <c r="C17938" s="11"/>
      <c r="I17938" s="13"/>
      <c r="M17938" s="4"/>
    </row>
    <row r="17939" s="5" customFormat="1" ht="23" customHeight="1" spans="2:13">
      <c r="B17939" s="11"/>
      <c r="C17939" s="11"/>
      <c r="I17939" s="13"/>
      <c r="M17939" s="4"/>
    </row>
    <row r="17940" s="5" customFormat="1" ht="23" customHeight="1" spans="2:13">
      <c r="B17940" s="11"/>
      <c r="C17940" s="11"/>
      <c r="I17940" s="13"/>
      <c r="M17940" s="4"/>
    </row>
    <row r="17941" s="5" customFormat="1" ht="23" customHeight="1" spans="2:13">
      <c r="B17941" s="11"/>
      <c r="C17941" s="11"/>
      <c r="I17941" s="13"/>
      <c r="M17941" s="4"/>
    </row>
    <row r="17942" s="5" customFormat="1" ht="23" customHeight="1" spans="2:13">
      <c r="B17942" s="11"/>
      <c r="C17942" s="11"/>
      <c r="I17942" s="13"/>
      <c r="M17942" s="4"/>
    </row>
    <row r="17943" s="5" customFormat="1" ht="23" customHeight="1" spans="2:13">
      <c r="B17943" s="11"/>
      <c r="C17943" s="11"/>
      <c r="I17943" s="13"/>
      <c r="M17943" s="4"/>
    </row>
    <row r="17944" s="5" customFormat="1" ht="23" customHeight="1" spans="2:13">
      <c r="B17944" s="11"/>
      <c r="C17944" s="11"/>
      <c r="I17944" s="13"/>
      <c r="M17944" s="4"/>
    </row>
    <row r="17945" s="5" customFormat="1" ht="23" customHeight="1" spans="2:13">
      <c r="B17945" s="11"/>
      <c r="C17945" s="11"/>
      <c r="I17945" s="13"/>
      <c r="M17945" s="4"/>
    </row>
    <row r="17946" s="5" customFormat="1" ht="23" customHeight="1" spans="2:13">
      <c r="B17946" s="11"/>
      <c r="C17946" s="11"/>
      <c r="I17946" s="13"/>
      <c r="M17946" s="4"/>
    </row>
    <row r="17947" s="5" customFormat="1" ht="23" customHeight="1" spans="2:13">
      <c r="B17947" s="11"/>
      <c r="C17947" s="11"/>
      <c r="I17947" s="13"/>
      <c r="M17947" s="4"/>
    </row>
    <row r="17948" s="5" customFormat="1" ht="23" customHeight="1" spans="2:13">
      <c r="B17948" s="11"/>
      <c r="C17948" s="11"/>
      <c r="I17948" s="13"/>
      <c r="M17948" s="4"/>
    </row>
    <row r="17949" s="5" customFormat="1" ht="23" customHeight="1" spans="2:13">
      <c r="B17949" s="11"/>
      <c r="C17949" s="11"/>
      <c r="I17949" s="13"/>
      <c r="M17949" s="4"/>
    </row>
    <row r="17950" s="5" customFormat="1" ht="23" customHeight="1" spans="2:13">
      <c r="B17950" s="11"/>
      <c r="C17950" s="11"/>
      <c r="I17950" s="13"/>
      <c r="M17950" s="4"/>
    </row>
    <row r="17951" s="5" customFormat="1" ht="23" customHeight="1" spans="2:13">
      <c r="B17951" s="11"/>
      <c r="C17951" s="11"/>
      <c r="I17951" s="13"/>
      <c r="M17951" s="4"/>
    </row>
    <row r="17952" s="5" customFormat="1" ht="23" customHeight="1" spans="2:13">
      <c r="B17952" s="11"/>
      <c r="C17952" s="11"/>
      <c r="I17952" s="13"/>
      <c r="M17952" s="4"/>
    </row>
    <row r="17953" s="5" customFormat="1" ht="23" customHeight="1" spans="2:13">
      <c r="B17953" s="11"/>
      <c r="C17953" s="11"/>
      <c r="I17953" s="13"/>
      <c r="M17953" s="4"/>
    </row>
    <row r="17954" s="5" customFormat="1" ht="23" customHeight="1" spans="2:13">
      <c r="B17954" s="11"/>
      <c r="C17954" s="11"/>
      <c r="I17954" s="13"/>
      <c r="M17954" s="4"/>
    </row>
    <row r="17955" s="5" customFormat="1" ht="23" customHeight="1" spans="2:13">
      <c r="B17955" s="11"/>
      <c r="C17955" s="11"/>
      <c r="I17955" s="13"/>
      <c r="M17955" s="4"/>
    </row>
    <row r="17956" s="5" customFormat="1" ht="23" customHeight="1" spans="2:13">
      <c r="B17956" s="11"/>
      <c r="C17956" s="11"/>
      <c r="I17956" s="13"/>
      <c r="M17956" s="4"/>
    </row>
    <row r="17957" s="5" customFormat="1" ht="23" customHeight="1" spans="2:13">
      <c r="B17957" s="11"/>
      <c r="C17957" s="11"/>
      <c r="I17957" s="13"/>
      <c r="M17957" s="4"/>
    </row>
    <row r="17958" s="5" customFormat="1" ht="23" customHeight="1" spans="2:13">
      <c r="B17958" s="11"/>
      <c r="C17958" s="11"/>
      <c r="I17958" s="13"/>
      <c r="M17958" s="4"/>
    </row>
    <row r="17959" s="5" customFormat="1" ht="23" customHeight="1" spans="2:13">
      <c r="B17959" s="11"/>
      <c r="C17959" s="11"/>
      <c r="I17959" s="13"/>
      <c r="M17959" s="4"/>
    </row>
    <row r="17960" s="5" customFormat="1" ht="23" customHeight="1" spans="2:13">
      <c r="B17960" s="11"/>
      <c r="C17960" s="11"/>
      <c r="I17960" s="13"/>
      <c r="M17960" s="4"/>
    </row>
    <row r="17961" s="5" customFormat="1" ht="23" customHeight="1" spans="2:13">
      <c r="B17961" s="11"/>
      <c r="C17961" s="11"/>
      <c r="I17961" s="13"/>
      <c r="M17961" s="4"/>
    </row>
    <row r="17962" s="5" customFormat="1" ht="23" customHeight="1" spans="2:13">
      <c r="B17962" s="11"/>
      <c r="C17962" s="11"/>
      <c r="I17962" s="13"/>
      <c r="M17962" s="4"/>
    </row>
    <row r="17963" s="5" customFormat="1" ht="23" customHeight="1" spans="2:13">
      <c r="B17963" s="11"/>
      <c r="C17963" s="11"/>
      <c r="I17963" s="13"/>
      <c r="M17963" s="4"/>
    </row>
    <row r="17964" s="5" customFormat="1" ht="23" customHeight="1" spans="2:13">
      <c r="B17964" s="11"/>
      <c r="C17964" s="11"/>
      <c r="I17964" s="13"/>
      <c r="M17964" s="4"/>
    </row>
    <row r="17965" s="5" customFormat="1" ht="23" customHeight="1" spans="2:13">
      <c r="B17965" s="11"/>
      <c r="C17965" s="11"/>
      <c r="I17965" s="13"/>
      <c r="M17965" s="4"/>
    </row>
    <row r="17966" s="5" customFormat="1" ht="23" customHeight="1" spans="2:13">
      <c r="B17966" s="11"/>
      <c r="C17966" s="11"/>
      <c r="I17966" s="13"/>
      <c r="M17966" s="4"/>
    </row>
    <row r="17967" s="5" customFormat="1" ht="23" customHeight="1" spans="2:13">
      <c r="B17967" s="11"/>
      <c r="C17967" s="11"/>
      <c r="I17967" s="13"/>
      <c r="M17967" s="4"/>
    </row>
    <row r="17968" s="5" customFormat="1" ht="23" customHeight="1" spans="2:13">
      <c r="B17968" s="11"/>
      <c r="C17968" s="11"/>
      <c r="I17968" s="13"/>
      <c r="M17968" s="4"/>
    </row>
    <row r="17969" s="5" customFormat="1" ht="23" customHeight="1" spans="2:13">
      <c r="B17969" s="11"/>
      <c r="C17969" s="11"/>
      <c r="I17969" s="13"/>
      <c r="M17969" s="4"/>
    </row>
    <row r="17970" s="5" customFormat="1" ht="23" customHeight="1" spans="2:13">
      <c r="B17970" s="11"/>
      <c r="C17970" s="11"/>
      <c r="I17970" s="13"/>
      <c r="M17970" s="4"/>
    </row>
    <row r="17971" s="5" customFormat="1" ht="23" customHeight="1" spans="2:13">
      <c r="B17971" s="11"/>
      <c r="C17971" s="11"/>
      <c r="I17971" s="13"/>
      <c r="M17971" s="4"/>
    </row>
    <row r="17972" s="5" customFormat="1" ht="23" customHeight="1" spans="2:13">
      <c r="B17972" s="11"/>
      <c r="C17972" s="11"/>
      <c r="I17972" s="13"/>
      <c r="M17972" s="4"/>
    </row>
    <row r="17973" s="5" customFormat="1" ht="23" customHeight="1" spans="2:13">
      <c r="B17973" s="11"/>
      <c r="C17973" s="11"/>
      <c r="I17973" s="13"/>
      <c r="M17973" s="4"/>
    </row>
    <row r="17974" s="5" customFormat="1" ht="23" customHeight="1" spans="2:13">
      <c r="B17974" s="11"/>
      <c r="C17974" s="11"/>
      <c r="I17974" s="13"/>
      <c r="M17974" s="4"/>
    </row>
    <row r="17975" s="5" customFormat="1" ht="23" customHeight="1" spans="2:13">
      <c r="B17975" s="11"/>
      <c r="C17975" s="11"/>
      <c r="I17975" s="13"/>
      <c r="M17975" s="4"/>
    </row>
    <row r="17976" s="5" customFormat="1" ht="23" customHeight="1" spans="2:13">
      <c r="B17976" s="11"/>
      <c r="C17976" s="11"/>
      <c r="I17976" s="13"/>
      <c r="M17976" s="4"/>
    </row>
    <row r="17977" s="5" customFormat="1" ht="23" customHeight="1" spans="2:13">
      <c r="B17977" s="11"/>
      <c r="C17977" s="11"/>
      <c r="I17977" s="13"/>
      <c r="M17977" s="4"/>
    </row>
    <row r="17978" s="5" customFormat="1" ht="23" customHeight="1" spans="2:13">
      <c r="B17978" s="11"/>
      <c r="C17978" s="11"/>
      <c r="I17978" s="13"/>
      <c r="M17978" s="4"/>
    </row>
    <row r="17979" s="5" customFormat="1" ht="23" customHeight="1" spans="2:13">
      <c r="B17979" s="11"/>
      <c r="C17979" s="11"/>
      <c r="I17979" s="13"/>
      <c r="M17979" s="4"/>
    </row>
    <row r="17980" s="5" customFormat="1" ht="23" customHeight="1" spans="2:13">
      <c r="B17980" s="11"/>
      <c r="C17980" s="11"/>
      <c r="I17980" s="13"/>
      <c r="M17980" s="4"/>
    </row>
    <row r="17981" s="5" customFormat="1" ht="23" customHeight="1" spans="2:13">
      <c r="B17981" s="11"/>
      <c r="C17981" s="11"/>
      <c r="I17981" s="13"/>
      <c r="M17981" s="4"/>
    </row>
    <row r="17982" s="5" customFormat="1" ht="23" customHeight="1" spans="2:13">
      <c r="B17982" s="11"/>
      <c r="C17982" s="11"/>
      <c r="I17982" s="13"/>
      <c r="M17982" s="4"/>
    </row>
    <row r="17983" s="5" customFormat="1" ht="23" customHeight="1" spans="2:13">
      <c r="B17983" s="11"/>
      <c r="C17983" s="11"/>
      <c r="I17983" s="13"/>
      <c r="M17983" s="4"/>
    </row>
    <row r="17984" s="5" customFormat="1" ht="23" customHeight="1" spans="2:13">
      <c r="B17984" s="11"/>
      <c r="C17984" s="11"/>
      <c r="I17984" s="13"/>
      <c r="M17984" s="4"/>
    </row>
    <row r="17985" s="5" customFormat="1" ht="23" customHeight="1" spans="2:13">
      <c r="B17985" s="11"/>
      <c r="C17985" s="11"/>
      <c r="I17985" s="13"/>
      <c r="M17985" s="4"/>
    </row>
    <row r="17986" s="5" customFormat="1" ht="23" customHeight="1" spans="2:13">
      <c r="B17986" s="11"/>
      <c r="C17986" s="11"/>
      <c r="I17986" s="13"/>
      <c r="M17986" s="4"/>
    </row>
    <row r="17987" s="5" customFormat="1" ht="23" customHeight="1" spans="2:13">
      <c r="B17987" s="11"/>
      <c r="C17987" s="11"/>
      <c r="I17987" s="13"/>
      <c r="M17987" s="4"/>
    </row>
    <row r="17988" s="5" customFormat="1" ht="23" customHeight="1" spans="2:13">
      <c r="B17988" s="11"/>
      <c r="C17988" s="11"/>
      <c r="I17988" s="13"/>
      <c r="M17988" s="4"/>
    </row>
    <row r="17989" s="5" customFormat="1" ht="23" customHeight="1" spans="2:13">
      <c r="B17989" s="11"/>
      <c r="C17989" s="11"/>
      <c r="I17989" s="13"/>
      <c r="M17989" s="4"/>
    </row>
    <row r="17990" s="5" customFormat="1" ht="23" customHeight="1" spans="2:13">
      <c r="B17990" s="11"/>
      <c r="C17990" s="11"/>
      <c r="I17990" s="13"/>
      <c r="M17990" s="4"/>
    </row>
    <row r="17991" s="5" customFormat="1" ht="23" customHeight="1" spans="2:13">
      <c r="B17991" s="11"/>
      <c r="C17991" s="11"/>
      <c r="I17991" s="13"/>
      <c r="M17991" s="4"/>
    </row>
    <row r="17992" s="5" customFormat="1" ht="23" customHeight="1" spans="2:13">
      <c r="B17992" s="11"/>
      <c r="C17992" s="11"/>
      <c r="I17992" s="13"/>
      <c r="M17992" s="4"/>
    </row>
    <row r="17993" s="5" customFormat="1" ht="23" customHeight="1" spans="2:13">
      <c r="B17993" s="11"/>
      <c r="C17993" s="11"/>
      <c r="I17993" s="13"/>
      <c r="M17993" s="4"/>
    </row>
    <row r="17994" s="5" customFormat="1" ht="23" customHeight="1" spans="2:13">
      <c r="B17994" s="11"/>
      <c r="C17994" s="11"/>
      <c r="I17994" s="13"/>
      <c r="M17994" s="4"/>
    </row>
    <row r="17995" s="5" customFormat="1" ht="23" customHeight="1" spans="2:13">
      <c r="B17995" s="11"/>
      <c r="C17995" s="11"/>
      <c r="I17995" s="13"/>
      <c r="M17995" s="4"/>
    </row>
    <row r="17996" s="5" customFormat="1" ht="23" customHeight="1" spans="2:13">
      <c r="B17996" s="11"/>
      <c r="C17996" s="11"/>
      <c r="I17996" s="13"/>
      <c r="M17996" s="4"/>
    </row>
    <row r="17997" s="5" customFormat="1" ht="23" customHeight="1" spans="2:13">
      <c r="B17997" s="11"/>
      <c r="C17997" s="11"/>
      <c r="I17997" s="13"/>
      <c r="M17997" s="4"/>
    </row>
    <row r="17998" s="5" customFormat="1" ht="23" customHeight="1" spans="2:13">
      <c r="B17998" s="11"/>
      <c r="C17998" s="11"/>
      <c r="I17998" s="13"/>
      <c r="M17998" s="4"/>
    </row>
    <row r="17999" s="5" customFormat="1" ht="23" customHeight="1" spans="2:13">
      <c r="B17999" s="11"/>
      <c r="C17999" s="11"/>
      <c r="I17999" s="13"/>
      <c r="M17999" s="4"/>
    </row>
    <row r="18000" s="5" customFormat="1" ht="23" customHeight="1" spans="2:13">
      <c r="B18000" s="11"/>
      <c r="C18000" s="11"/>
      <c r="I18000" s="13"/>
      <c r="M18000" s="4"/>
    </row>
    <row r="18001" s="5" customFormat="1" ht="23" customHeight="1" spans="2:13">
      <c r="B18001" s="11"/>
      <c r="C18001" s="11"/>
      <c r="I18001" s="13"/>
      <c r="M18001" s="4"/>
    </row>
    <row r="18002" s="5" customFormat="1" ht="23" customHeight="1" spans="2:13">
      <c r="B18002" s="11"/>
      <c r="C18002" s="11"/>
      <c r="I18002" s="13"/>
      <c r="M18002" s="4"/>
    </row>
    <row r="18003" s="5" customFormat="1" ht="23" customHeight="1" spans="2:13">
      <c r="B18003" s="11"/>
      <c r="C18003" s="11"/>
      <c r="I18003" s="13"/>
      <c r="M18003" s="4"/>
    </row>
    <row r="18004" s="5" customFormat="1" ht="23" customHeight="1" spans="2:13">
      <c r="B18004" s="11"/>
      <c r="C18004" s="11"/>
      <c r="I18004" s="13"/>
      <c r="M18004" s="4"/>
    </row>
    <row r="18005" s="5" customFormat="1" ht="23" customHeight="1" spans="2:13">
      <c r="B18005" s="11"/>
      <c r="C18005" s="11"/>
      <c r="I18005" s="13"/>
      <c r="M18005" s="4"/>
    </row>
    <row r="18006" s="5" customFormat="1" ht="23" customHeight="1" spans="2:13">
      <c r="B18006" s="11"/>
      <c r="C18006" s="11"/>
      <c r="I18006" s="13"/>
      <c r="M18006" s="4"/>
    </row>
    <row r="18007" s="5" customFormat="1" ht="23" customHeight="1" spans="2:13">
      <c r="B18007" s="11"/>
      <c r="C18007" s="11"/>
      <c r="I18007" s="13"/>
      <c r="M18007" s="4"/>
    </row>
    <row r="18008" s="5" customFormat="1" ht="23" customHeight="1" spans="2:13">
      <c r="B18008" s="11"/>
      <c r="C18008" s="11"/>
      <c r="I18008" s="13"/>
      <c r="M18008" s="4"/>
    </row>
    <row r="18009" s="5" customFormat="1" ht="23" customHeight="1" spans="2:13">
      <c r="B18009" s="11"/>
      <c r="C18009" s="11"/>
      <c r="I18009" s="13"/>
      <c r="M18009" s="4"/>
    </row>
    <row r="18010" s="5" customFormat="1" ht="23" customHeight="1" spans="2:13">
      <c r="B18010" s="11"/>
      <c r="C18010" s="11"/>
      <c r="I18010" s="13"/>
      <c r="M18010" s="4"/>
    </row>
    <row r="18011" s="5" customFormat="1" ht="23" customHeight="1" spans="2:13">
      <c r="B18011" s="11"/>
      <c r="C18011" s="11"/>
      <c r="I18011" s="13"/>
      <c r="M18011" s="4"/>
    </row>
    <row r="18012" s="5" customFormat="1" ht="23" customHeight="1" spans="2:13">
      <c r="B18012" s="11"/>
      <c r="C18012" s="11"/>
      <c r="I18012" s="13"/>
      <c r="M18012" s="4"/>
    </row>
    <row r="18013" s="5" customFormat="1" ht="23" customHeight="1" spans="2:13">
      <c r="B18013" s="11"/>
      <c r="C18013" s="11"/>
      <c r="I18013" s="13"/>
      <c r="M18013" s="4"/>
    </row>
    <row r="18014" s="5" customFormat="1" ht="23" customHeight="1" spans="2:13">
      <c r="B18014" s="11"/>
      <c r="C18014" s="11"/>
      <c r="I18014" s="13"/>
      <c r="M18014" s="4"/>
    </row>
    <row r="18015" s="5" customFormat="1" ht="23" customHeight="1" spans="2:13">
      <c r="B18015" s="11"/>
      <c r="C18015" s="11"/>
      <c r="I18015" s="13"/>
      <c r="M18015" s="4"/>
    </row>
    <row r="18016" s="5" customFormat="1" ht="23" customHeight="1" spans="2:13">
      <c r="B18016" s="11"/>
      <c r="C18016" s="11"/>
      <c r="I18016" s="13"/>
      <c r="M18016" s="4"/>
    </row>
    <row r="18017" s="5" customFormat="1" ht="23" customHeight="1" spans="2:13">
      <c r="B18017" s="11"/>
      <c r="C18017" s="11"/>
      <c r="I18017" s="13"/>
      <c r="M18017" s="4"/>
    </row>
    <row r="18018" s="5" customFormat="1" ht="23" customHeight="1" spans="2:13">
      <c r="B18018" s="11"/>
      <c r="C18018" s="11"/>
      <c r="I18018" s="13"/>
      <c r="M18018" s="4"/>
    </row>
    <row r="18019" s="5" customFormat="1" ht="23" customHeight="1" spans="2:13">
      <c r="B18019" s="11"/>
      <c r="C18019" s="11"/>
      <c r="I18019" s="13"/>
      <c r="M18019" s="4"/>
    </row>
    <row r="18020" s="5" customFormat="1" ht="23" customHeight="1" spans="2:13">
      <c r="B18020" s="11"/>
      <c r="C18020" s="11"/>
      <c r="I18020" s="13"/>
      <c r="M18020" s="4"/>
    </row>
    <row r="18021" s="5" customFormat="1" ht="23" customHeight="1" spans="2:13">
      <c r="B18021" s="11"/>
      <c r="C18021" s="11"/>
      <c r="I18021" s="13"/>
      <c r="M18021" s="4"/>
    </row>
    <row r="18022" s="5" customFormat="1" ht="23" customHeight="1" spans="2:13">
      <c r="B18022" s="11"/>
      <c r="C18022" s="11"/>
      <c r="I18022" s="13"/>
      <c r="M18022" s="4"/>
    </row>
    <row r="18023" s="5" customFormat="1" ht="23" customHeight="1" spans="2:13">
      <c r="B18023" s="11"/>
      <c r="C18023" s="11"/>
      <c r="I18023" s="13"/>
      <c r="M18023" s="4"/>
    </row>
    <row r="18024" s="5" customFormat="1" ht="23" customHeight="1" spans="2:13">
      <c r="B18024" s="11"/>
      <c r="C18024" s="11"/>
      <c r="I18024" s="13"/>
      <c r="M18024" s="4"/>
    </row>
    <row r="18025" s="5" customFormat="1" ht="23" customHeight="1" spans="2:13">
      <c r="B18025" s="11"/>
      <c r="C18025" s="11"/>
      <c r="I18025" s="13"/>
      <c r="M18025" s="4"/>
    </row>
    <row r="18026" s="5" customFormat="1" ht="23" customHeight="1" spans="2:13">
      <c r="B18026" s="11"/>
      <c r="C18026" s="11"/>
      <c r="I18026" s="13"/>
      <c r="M18026" s="4"/>
    </row>
    <row r="18027" s="5" customFormat="1" ht="23" customHeight="1" spans="2:13">
      <c r="B18027" s="11"/>
      <c r="C18027" s="11"/>
      <c r="I18027" s="13"/>
      <c r="M18027" s="4"/>
    </row>
    <row r="18028" s="5" customFormat="1" ht="23" customHeight="1" spans="2:13">
      <c r="B18028" s="11"/>
      <c r="C18028" s="11"/>
      <c r="I18028" s="13"/>
      <c r="M18028" s="4"/>
    </row>
    <row r="18029" s="5" customFormat="1" ht="23" customHeight="1" spans="2:13">
      <c r="B18029" s="11"/>
      <c r="C18029" s="11"/>
      <c r="I18029" s="13"/>
      <c r="M18029" s="4"/>
    </row>
    <row r="18030" s="5" customFormat="1" ht="23" customHeight="1" spans="2:13">
      <c r="B18030" s="11"/>
      <c r="C18030" s="11"/>
      <c r="I18030" s="13"/>
      <c r="M18030" s="4"/>
    </row>
    <row r="18031" s="5" customFormat="1" ht="23" customHeight="1" spans="2:13">
      <c r="B18031" s="11"/>
      <c r="C18031" s="11"/>
      <c r="I18031" s="13"/>
      <c r="M18031" s="4"/>
    </row>
    <row r="18032" s="5" customFormat="1" ht="23" customHeight="1" spans="2:13">
      <c r="B18032" s="11"/>
      <c r="C18032" s="11"/>
      <c r="I18032" s="13"/>
      <c r="M18032" s="4"/>
    </row>
    <row r="18033" s="5" customFormat="1" ht="23" customHeight="1" spans="2:13">
      <c r="B18033" s="11"/>
      <c r="C18033" s="11"/>
      <c r="I18033" s="13"/>
      <c r="M18033" s="4"/>
    </row>
    <row r="18034" s="5" customFormat="1" ht="23" customHeight="1" spans="2:13">
      <c r="B18034" s="11"/>
      <c r="C18034" s="11"/>
      <c r="I18034" s="13"/>
      <c r="M18034" s="4"/>
    </row>
    <row r="18035" s="5" customFormat="1" ht="23" customHeight="1" spans="2:13">
      <c r="B18035" s="11"/>
      <c r="C18035" s="11"/>
      <c r="I18035" s="13"/>
      <c r="M18035" s="4"/>
    </row>
    <row r="18036" s="5" customFormat="1" ht="23" customHeight="1" spans="2:13">
      <c r="B18036" s="11"/>
      <c r="C18036" s="11"/>
      <c r="I18036" s="13"/>
      <c r="M18036" s="4"/>
    </row>
    <row r="18037" s="5" customFormat="1" ht="23" customHeight="1" spans="2:13">
      <c r="B18037" s="11"/>
      <c r="C18037" s="11"/>
      <c r="I18037" s="13"/>
      <c r="M18037" s="4"/>
    </row>
    <row r="18038" s="5" customFormat="1" ht="23" customHeight="1" spans="2:13">
      <c r="B18038" s="11"/>
      <c r="C18038" s="11"/>
      <c r="I18038" s="13"/>
      <c r="M18038" s="4"/>
    </row>
    <row r="18039" s="5" customFormat="1" ht="23" customHeight="1" spans="2:13">
      <c r="B18039" s="11"/>
      <c r="C18039" s="11"/>
      <c r="I18039" s="13"/>
      <c r="M18039" s="4"/>
    </row>
    <row r="18040" s="5" customFormat="1" ht="23" customHeight="1" spans="2:13">
      <c r="B18040" s="11"/>
      <c r="C18040" s="11"/>
      <c r="I18040" s="13"/>
      <c r="M18040" s="4"/>
    </row>
    <row r="18041" s="5" customFormat="1" ht="23" customHeight="1" spans="2:13">
      <c r="B18041" s="11"/>
      <c r="C18041" s="11"/>
      <c r="I18041" s="13"/>
      <c r="M18041" s="4"/>
    </row>
    <row r="18042" s="5" customFormat="1" ht="23" customHeight="1" spans="2:13">
      <c r="B18042" s="11"/>
      <c r="C18042" s="11"/>
      <c r="I18042" s="13"/>
      <c r="M18042" s="4"/>
    </row>
    <row r="18043" s="5" customFormat="1" ht="23" customHeight="1" spans="2:13">
      <c r="B18043" s="11"/>
      <c r="C18043" s="11"/>
      <c r="I18043" s="13"/>
      <c r="M18043" s="4"/>
    </row>
    <row r="18044" s="5" customFormat="1" ht="23" customHeight="1" spans="2:13">
      <c r="B18044" s="11"/>
      <c r="C18044" s="11"/>
      <c r="I18044" s="13"/>
      <c r="M18044" s="4"/>
    </row>
    <row r="18045" s="5" customFormat="1" ht="23" customHeight="1" spans="2:13">
      <c r="B18045" s="11"/>
      <c r="C18045" s="11"/>
      <c r="I18045" s="13"/>
      <c r="M18045" s="4"/>
    </row>
    <row r="18046" s="5" customFormat="1" ht="23" customHeight="1" spans="2:13">
      <c r="B18046" s="11"/>
      <c r="C18046" s="11"/>
      <c r="I18046" s="13"/>
      <c r="M18046" s="4"/>
    </row>
    <row r="18047" s="5" customFormat="1" ht="23" customHeight="1" spans="2:13">
      <c r="B18047" s="11"/>
      <c r="C18047" s="11"/>
      <c r="I18047" s="13"/>
      <c r="M18047" s="4"/>
    </row>
    <row r="18048" s="5" customFormat="1" ht="23" customHeight="1" spans="2:13">
      <c r="B18048" s="11"/>
      <c r="C18048" s="11"/>
      <c r="I18048" s="13"/>
      <c r="M18048" s="4"/>
    </row>
    <row r="18049" s="5" customFormat="1" ht="23" customHeight="1" spans="2:13">
      <c r="B18049" s="11"/>
      <c r="C18049" s="11"/>
      <c r="I18049" s="13"/>
      <c r="M18049" s="4"/>
    </row>
    <row r="18050" s="5" customFormat="1" ht="23" customHeight="1" spans="2:13">
      <c r="B18050" s="11"/>
      <c r="C18050" s="11"/>
      <c r="I18050" s="13"/>
      <c r="M18050" s="4"/>
    </row>
    <row r="18051" s="5" customFormat="1" ht="23" customHeight="1" spans="2:13">
      <c r="B18051" s="11"/>
      <c r="C18051" s="11"/>
      <c r="I18051" s="13"/>
      <c r="M18051" s="4"/>
    </row>
    <row r="18052" s="5" customFormat="1" ht="23" customHeight="1" spans="2:13">
      <c r="B18052" s="11"/>
      <c r="C18052" s="11"/>
      <c r="I18052" s="13"/>
      <c r="M18052" s="4"/>
    </row>
    <row r="18053" s="5" customFormat="1" ht="23" customHeight="1" spans="2:13">
      <c r="B18053" s="11"/>
      <c r="C18053" s="11"/>
      <c r="I18053" s="13"/>
      <c r="M18053" s="4"/>
    </row>
    <row r="18054" s="5" customFormat="1" ht="23" customHeight="1" spans="2:13">
      <c r="B18054" s="11"/>
      <c r="C18054" s="11"/>
      <c r="I18054" s="13"/>
      <c r="M18054" s="4"/>
    </row>
    <row r="18055" s="5" customFormat="1" ht="23" customHeight="1" spans="2:13">
      <c r="B18055" s="11"/>
      <c r="C18055" s="11"/>
      <c r="I18055" s="13"/>
      <c r="M18055" s="4"/>
    </row>
    <row r="18056" s="5" customFormat="1" ht="23" customHeight="1" spans="2:13">
      <c r="B18056" s="11"/>
      <c r="C18056" s="11"/>
      <c r="I18056" s="13"/>
      <c r="M18056" s="4"/>
    </row>
    <row r="18057" s="5" customFormat="1" ht="23" customHeight="1" spans="2:13">
      <c r="B18057" s="11"/>
      <c r="C18057" s="11"/>
      <c r="I18057" s="13"/>
      <c r="M18057" s="4"/>
    </row>
    <row r="18058" s="5" customFormat="1" ht="23" customHeight="1" spans="2:13">
      <c r="B18058" s="11"/>
      <c r="C18058" s="11"/>
      <c r="I18058" s="13"/>
      <c r="M18058" s="4"/>
    </row>
    <row r="18059" s="5" customFormat="1" ht="23" customHeight="1" spans="2:13">
      <c r="B18059" s="11"/>
      <c r="C18059" s="11"/>
      <c r="I18059" s="13"/>
      <c r="M18059" s="4"/>
    </row>
    <row r="18060" s="5" customFormat="1" ht="23" customHeight="1" spans="2:13">
      <c r="B18060" s="11"/>
      <c r="C18060" s="11"/>
      <c r="I18060" s="13"/>
      <c r="M18060" s="4"/>
    </row>
    <row r="18061" s="5" customFormat="1" ht="23" customHeight="1" spans="2:13">
      <c r="B18061" s="11"/>
      <c r="C18061" s="11"/>
      <c r="I18061" s="13"/>
      <c r="M18061" s="4"/>
    </row>
    <row r="18062" s="5" customFormat="1" ht="23" customHeight="1" spans="2:13">
      <c r="B18062" s="11"/>
      <c r="C18062" s="11"/>
      <c r="I18062" s="13"/>
      <c r="M18062" s="4"/>
    </row>
    <row r="18063" s="5" customFormat="1" ht="23" customHeight="1" spans="2:13">
      <c r="B18063" s="11"/>
      <c r="C18063" s="11"/>
      <c r="I18063" s="13"/>
      <c r="M18063" s="4"/>
    </row>
    <row r="18064" s="5" customFormat="1" ht="23" customHeight="1" spans="2:13">
      <c r="B18064" s="11"/>
      <c r="C18064" s="11"/>
      <c r="I18064" s="13"/>
      <c r="M18064" s="4"/>
    </row>
    <row r="18065" s="5" customFormat="1" ht="23" customHeight="1" spans="2:13">
      <c r="B18065" s="11"/>
      <c r="C18065" s="11"/>
      <c r="I18065" s="13"/>
      <c r="M18065" s="4"/>
    </row>
    <row r="18066" s="5" customFormat="1" ht="23" customHeight="1" spans="2:13">
      <c r="B18066" s="11"/>
      <c r="C18066" s="11"/>
      <c r="I18066" s="13"/>
      <c r="M18066" s="4"/>
    </row>
    <row r="18067" s="5" customFormat="1" ht="23" customHeight="1" spans="2:13">
      <c r="B18067" s="11"/>
      <c r="C18067" s="11"/>
      <c r="I18067" s="13"/>
      <c r="M18067" s="4"/>
    </row>
    <row r="18068" s="5" customFormat="1" ht="23" customHeight="1" spans="2:13">
      <c r="B18068" s="11"/>
      <c r="C18068" s="11"/>
      <c r="I18068" s="13"/>
      <c r="M18068" s="4"/>
    </row>
    <row r="18069" s="5" customFormat="1" ht="23" customHeight="1" spans="2:13">
      <c r="B18069" s="11"/>
      <c r="C18069" s="11"/>
      <c r="I18069" s="13"/>
      <c r="M18069" s="4"/>
    </row>
    <row r="18070" s="5" customFormat="1" ht="23" customHeight="1" spans="2:13">
      <c r="B18070" s="11"/>
      <c r="C18070" s="11"/>
      <c r="I18070" s="13"/>
      <c r="M18070" s="4"/>
    </row>
    <row r="18071" s="5" customFormat="1" ht="23" customHeight="1" spans="2:13">
      <c r="B18071" s="11"/>
      <c r="C18071" s="11"/>
      <c r="I18071" s="13"/>
      <c r="M18071" s="4"/>
    </row>
    <row r="18072" s="5" customFormat="1" ht="23" customHeight="1" spans="2:13">
      <c r="B18072" s="11"/>
      <c r="C18072" s="11"/>
      <c r="I18072" s="13"/>
      <c r="M18072" s="4"/>
    </row>
    <row r="18073" s="5" customFormat="1" ht="23" customHeight="1" spans="2:13">
      <c r="B18073" s="11"/>
      <c r="C18073" s="11"/>
      <c r="I18073" s="13"/>
      <c r="M18073" s="4"/>
    </row>
    <row r="18074" s="5" customFormat="1" ht="23" customHeight="1" spans="2:13">
      <c r="B18074" s="11"/>
      <c r="C18074" s="11"/>
      <c r="I18074" s="13"/>
      <c r="M18074" s="4"/>
    </row>
    <row r="18075" s="5" customFormat="1" ht="23" customHeight="1" spans="2:13">
      <c r="B18075" s="11"/>
      <c r="C18075" s="11"/>
      <c r="I18075" s="13"/>
      <c r="M18075" s="4"/>
    </row>
    <row r="18076" s="5" customFormat="1" ht="23" customHeight="1" spans="2:13">
      <c r="B18076" s="11"/>
      <c r="C18076" s="11"/>
      <c r="I18076" s="13"/>
      <c r="M18076" s="4"/>
    </row>
    <row r="18077" s="5" customFormat="1" ht="23" customHeight="1" spans="2:13">
      <c r="B18077" s="11"/>
      <c r="C18077" s="11"/>
      <c r="I18077" s="13"/>
      <c r="M18077" s="4"/>
    </row>
    <row r="18078" s="5" customFormat="1" ht="23" customHeight="1" spans="2:13">
      <c r="B18078" s="11"/>
      <c r="C18078" s="11"/>
      <c r="I18078" s="13"/>
      <c r="M18078" s="4"/>
    </row>
    <row r="18079" s="5" customFormat="1" ht="23" customHeight="1" spans="2:13">
      <c r="B18079" s="11"/>
      <c r="C18079" s="11"/>
      <c r="I18079" s="13"/>
      <c r="M18079" s="4"/>
    </row>
    <row r="18080" s="5" customFormat="1" ht="23" customHeight="1" spans="2:13">
      <c r="B18080" s="11"/>
      <c r="C18080" s="11"/>
      <c r="I18080" s="13"/>
      <c r="M18080" s="4"/>
    </row>
    <row r="18081" s="5" customFormat="1" ht="23" customHeight="1" spans="2:13">
      <c r="B18081" s="11"/>
      <c r="C18081" s="11"/>
      <c r="I18081" s="13"/>
      <c r="M18081" s="4"/>
    </row>
    <row r="18082" s="5" customFormat="1" ht="23" customHeight="1" spans="2:13">
      <c r="B18082" s="11"/>
      <c r="C18082" s="11"/>
      <c r="I18082" s="13"/>
      <c r="M18082" s="4"/>
    </row>
    <row r="18083" s="5" customFormat="1" ht="23" customHeight="1" spans="2:13">
      <c r="B18083" s="11"/>
      <c r="C18083" s="11"/>
      <c r="I18083" s="13"/>
      <c r="M18083" s="4"/>
    </row>
    <row r="18084" s="5" customFormat="1" ht="23" customHeight="1" spans="2:13">
      <c r="B18084" s="11"/>
      <c r="C18084" s="11"/>
      <c r="I18084" s="13"/>
      <c r="M18084" s="4"/>
    </row>
    <row r="18085" s="5" customFormat="1" ht="23" customHeight="1" spans="2:13">
      <c r="B18085" s="11"/>
      <c r="C18085" s="11"/>
      <c r="I18085" s="13"/>
      <c r="M18085" s="4"/>
    </row>
    <row r="18086" s="5" customFormat="1" ht="23" customHeight="1" spans="2:13">
      <c r="B18086" s="11"/>
      <c r="C18086" s="11"/>
      <c r="I18086" s="13"/>
      <c r="M18086" s="4"/>
    </row>
    <row r="18087" s="5" customFormat="1" ht="23" customHeight="1" spans="2:13">
      <c r="B18087" s="11"/>
      <c r="C18087" s="11"/>
      <c r="I18087" s="13"/>
      <c r="M18087" s="4"/>
    </row>
    <row r="18088" s="5" customFormat="1" ht="23" customHeight="1" spans="2:13">
      <c r="B18088" s="11"/>
      <c r="C18088" s="11"/>
      <c r="I18088" s="13"/>
      <c r="M18088" s="4"/>
    </row>
    <row r="18089" s="5" customFormat="1" ht="23" customHeight="1" spans="2:13">
      <c r="B18089" s="11"/>
      <c r="C18089" s="11"/>
      <c r="I18089" s="13"/>
      <c r="M18089" s="4"/>
    </row>
    <row r="18090" s="5" customFormat="1" ht="23" customHeight="1" spans="2:13">
      <c r="B18090" s="11"/>
      <c r="C18090" s="11"/>
      <c r="I18090" s="13"/>
      <c r="M18090" s="4"/>
    </row>
    <row r="18091" s="5" customFormat="1" ht="23" customHeight="1" spans="2:13">
      <c r="B18091" s="11"/>
      <c r="C18091" s="11"/>
      <c r="I18091" s="13"/>
      <c r="M18091" s="4"/>
    </row>
    <row r="18092" s="5" customFormat="1" ht="23" customHeight="1" spans="2:13">
      <c r="B18092" s="11"/>
      <c r="C18092" s="11"/>
      <c r="I18092" s="13"/>
      <c r="M18092" s="4"/>
    </row>
    <row r="18093" s="5" customFormat="1" ht="23" customHeight="1" spans="2:13">
      <c r="B18093" s="11"/>
      <c r="C18093" s="11"/>
      <c r="I18093" s="13"/>
      <c r="M18093" s="4"/>
    </row>
    <row r="18094" s="5" customFormat="1" ht="23" customHeight="1" spans="2:13">
      <c r="B18094" s="11"/>
      <c r="C18094" s="11"/>
      <c r="I18094" s="13"/>
      <c r="M18094" s="4"/>
    </row>
    <row r="18095" s="5" customFormat="1" ht="23" customHeight="1" spans="2:13">
      <c r="B18095" s="11"/>
      <c r="C18095" s="11"/>
      <c r="I18095" s="13"/>
      <c r="M18095" s="4"/>
    </row>
    <row r="18096" s="5" customFormat="1" ht="23" customHeight="1" spans="2:13">
      <c r="B18096" s="11"/>
      <c r="C18096" s="11"/>
      <c r="I18096" s="13"/>
      <c r="M18096" s="4"/>
    </row>
    <row r="18097" s="5" customFormat="1" ht="23" customHeight="1" spans="2:13">
      <c r="B18097" s="11"/>
      <c r="C18097" s="11"/>
      <c r="I18097" s="13"/>
      <c r="M18097" s="4"/>
    </row>
    <row r="18098" s="5" customFormat="1" ht="23" customHeight="1" spans="2:13">
      <c r="B18098" s="11"/>
      <c r="C18098" s="11"/>
      <c r="I18098" s="13"/>
      <c r="M18098" s="4"/>
    </row>
    <row r="18099" s="5" customFormat="1" ht="23" customHeight="1" spans="2:13">
      <c r="B18099" s="11"/>
      <c r="C18099" s="11"/>
      <c r="I18099" s="13"/>
      <c r="M18099" s="4"/>
    </row>
    <row r="18100" s="5" customFormat="1" ht="23" customHeight="1" spans="2:13">
      <c r="B18100" s="11"/>
      <c r="C18100" s="11"/>
      <c r="I18100" s="13"/>
      <c r="M18100" s="4"/>
    </row>
    <row r="18101" s="5" customFormat="1" ht="23" customHeight="1" spans="2:13">
      <c r="B18101" s="11"/>
      <c r="C18101" s="11"/>
      <c r="I18101" s="13"/>
      <c r="M18101" s="4"/>
    </row>
    <row r="18102" s="5" customFormat="1" ht="23" customHeight="1" spans="2:13">
      <c r="B18102" s="11"/>
      <c r="C18102" s="11"/>
      <c r="I18102" s="13"/>
      <c r="M18102" s="4"/>
    </row>
    <row r="18103" s="5" customFormat="1" ht="23" customHeight="1" spans="2:13">
      <c r="B18103" s="11"/>
      <c r="C18103" s="11"/>
      <c r="I18103" s="13"/>
      <c r="M18103" s="4"/>
    </row>
    <row r="18104" s="5" customFormat="1" ht="23" customHeight="1" spans="2:13">
      <c r="B18104" s="11"/>
      <c r="C18104" s="11"/>
      <c r="I18104" s="13"/>
      <c r="M18104" s="4"/>
    </row>
    <row r="18105" s="5" customFormat="1" ht="23" customHeight="1" spans="2:13">
      <c r="B18105" s="11"/>
      <c r="C18105" s="11"/>
      <c r="I18105" s="13"/>
      <c r="M18105" s="4"/>
    </row>
    <row r="18106" s="5" customFormat="1" ht="23" customHeight="1" spans="2:13">
      <c r="B18106" s="11"/>
      <c r="C18106" s="11"/>
      <c r="I18106" s="13"/>
      <c r="M18106" s="4"/>
    </row>
    <row r="18107" s="5" customFormat="1" ht="23" customHeight="1" spans="2:13">
      <c r="B18107" s="11"/>
      <c r="C18107" s="11"/>
      <c r="I18107" s="13"/>
      <c r="M18107" s="4"/>
    </row>
    <row r="18108" s="5" customFormat="1" ht="23" customHeight="1" spans="2:13">
      <c r="B18108" s="11"/>
      <c r="C18108" s="11"/>
      <c r="I18108" s="13"/>
      <c r="M18108" s="4"/>
    </row>
    <row r="18109" s="5" customFormat="1" ht="23" customHeight="1" spans="2:13">
      <c r="B18109" s="11"/>
      <c r="C18109" s="11"/>
      <c r="I18109" s="13"/>
      <c r="M18109" s="4"/>
    </row>
    <row r="18110" s="5" customFormat="1" ht="23" customHeight="1" spans="2:13">
      <c r="B18110" s="11"/>
      <c r="C18110" s="11"/>
      <c r="I18110" s="13"/>
      <c r="M18110" s="4"/>
    </row>
    <row r="18111" s="5" customFormat="1" ht="23" customHeight="1" spans="2:13">
      <c r="B18111" s="11"/>
      <c r="C18111" s="11"/>
      <c r="I18111" s="13"/>
      <c r="M18111" s="4"/>
    </row>
    <row r="18112" s="5" customFormat="1" ht="23" customHeight="1" spans="2:13">
      <c r="B18112" s="11"/>
      <c r="C18112" s="11"/>
      <c r="I18112" s="13"/>
      <c r="M18112" s="4"/>
    </row>
    <row r="18113" s="5" customFormat="1" ht="23" customHeight="1" spans="2:13">
      <c r="B18113" s="11"/>
      <c r="C18113" s="11"/>
      <c r="I18113" s="13"/>
      <c r="M18113" s="4"/>
    </row>
    <row r="18114" s="5" customFormat="1" ht="23" customHeight="1" spans="2:13">
      <c r="B18114" s="11"/>
      <c r="C18114" s="11"/>
      <c r="I18114" s="13"/>
      <c r="M18114" s="4"/>
    </row>
    <row r="18115" s="5" customFormat="1" ht="23" customHeight="1" spans="2:13">
      <c r="B18115" s="11"/>
      <c r="C18115" s="11"/>
      <c r="I18115" s="13"/>
      <c r="M18115" s="4"/>
    </row>
    <row r="18116" s="5" customFormat="1" ht="23" customHeight="1" spans="2:13">
      <c r="B18116" s="11"/>
      <c r="C18116" s="11"/>
      <c r="I18116" s="13"/>
      <c r="M18116" s="4"/>
    </row>
    <row r="18117" s="5" customFormat="1" ht="23" customHeight="1" spans="2:13">
      <c r="B18117" s="11"/>
      <c r="C18117" s="11"/>
      <c r="I18117" s="13"/>
      <c r="M18117" s="4"/>
    </row>
    <row r="18118" s="5" customFormat="1" ht="23" customHeight="1" spans="2:13">
      <c r="B18118" s="11"/>
      <c r="C18118" s="11"/>
      <c r="I18118" s="13"/>
      <c r="M18118" s="4"/>
    </row>
    <row r="18119" s="5" customFormat="1" ht="23" customHeight="1" spans="2:13">
      <c r="B18119" s="11"/>
      <c r="C18119" s="11"/>
      <c r="I18119" s="13"/>
      <c r="M18119" s="4"/>
    </row>
    <row r="18120" s="5" customFormat="1" ht="23" customHeight="1" spans="2:13">
      <c r="B18120" s="11"/>
      <c r="C18120" s="11"/>
      <c r="I18120" s="13"/>
      <c r="M18120" s="4"/>
    </row>
    <row r="18121" s="5" customFormat="1" ht="23" customHeight="1" spans="2:13">
      <c r="B18121" s="11"/>
      <c r="C18121" s="11"/>
      <c r="I18121" s="13"/>
      <c r="M18121" s="4"/>
    </row>
    <row r="18122" s="5" customFormat="1" ht="23" customHeight="1" spans="2:13">
      <c r="B18122" s="11"/>
      <c r="C18122" s="11"/>
      <c r="I18122" s="13"/>
      <c r="M18122" s="4"/>
    </row>
    <row r="18123" s="5" customFormat="1" ht="23" customHeight="1" spans="2:13">
      <c r="B18123" s="11"/>
      <c r="C18123" s="11"/>
      <c r="I18123" s="13"/>
      <c r="M18123" s="4"/>
    </row>
    <row r="18124" s="5" customFormat="1" ht="23" customHeight="1" spans="2:13">
      <c r="B18124" s="11"/>
      <c r="C18124" s="11"/>
      <c r="I18124" s="13"/>
      <c r="M18124" s="4"/>
    </row>
    <row r="18125" s="5" customFormat="1" ht="23" customHeight="1" spans="2:13">
      <c r="B18125" s="11"/>
      <c r="C18125" s="11"/>
      <c r="I18125" s="13"/>
      <c r="M18125" s="4"/>
    </row>
    <row r="18126" s="5" customFormat="1" ht="23" customHeight="1" spans="2:13">
      <c r="B18126" s="11"/>
      <c r="C18126" s="11"/>
      <c r="I18126" s="13"/>
      <c r="M18126" s="4"/>
    </row>
    <row r="18127" s="5" customFormat="1" ht="23" customHeight="1" spans="2:13">
      <c r="B18127" s="11"/>
      <c r="C18127" s="11"/>
      <c r="I18127" s="13"/>
      <c r="M18127" s="4"/>
    </row>
    <row r="18128" s="5" customFormat="1" ht="23" customHeight="1" spans="2:13">
      <c r="B18128" s="11"/>
      <c r="C18128" s="11"/>
      <c r="I18128" s="13"/>
      <c r="M18128" s="4"/>
    </row>
    <row r="18129" s="5" customFormat="1" ht="23" customHeight="1" spans="2:13">
      <c r="B18129" s="11"/>
      <c r="C18129" s="11"/>
      <c r="I18129" s="13"/>
      <c r="M18129" s="4"/>
    </row>
    <row r="18130" s="5" customFormat="1" ht="23" customHeight="1" spans="2:13">
      <c r="B18130" s="11"/>
      <c r="C18130" s="11"/>
      <c r="I18130" s="13"/>
      <c r="M18130" s="4"/>
    </row>
    <row r="18131" s="5" customFormat="1" ht="23" customHeight="1" spans="2:13">
      <c r="B18131" s="11"/>
      <c r="C18131" s="11"/>
      <c r="I18131" s="13"/>
      <c r="M18131" s="4"/>
    </row>
    <row r="18132" s="5" customFormat="1" ht="23" customHeight="1" spans="2:13">
      <c r="B18132" s="11"/>
      <c r="C18132" s="11"/>
      <c r="I18132" s="13"/>
      <c r="M18132" s="4"/>
    </row>
    <row r="18133" s="5" customFormat="1" ht="23" customHeight="1" spans="2:13">
      <c r="B18133" s="11"/>
      <c r="C18133" s="11"/>
      <c r="I18133" s="13"/>
      <c r="M18133" s="4"/>
    </row>
    <row r="18134" s="5" customFormat="1" ht="23" customHeight="1" spans="2:13">
      <c r="B18134" s="11"/>
      <c r="C18134" s="11"/>
      <c r="I18134" s="13"/>
      <c r="M18134" s="4"/>
    </row>
    <row r="18135" s="5" customFormat="1" ht="23" customHeight="1" spans="2:13">
      <c r="B18135" s="11"/>
      <c r="C18135" s="11"/>
      <c r="I18135" s="13"/>
      <c r="M18135" s="4"/>
    </row>
    <row r="18136" s="5" customFormat="1" ht="23" customHeight="1" spans="2:13">
      <c r="B18136" s="11"/>
      <c r="C18136" s="11"/>
      <c r="I18136" s="13"/>
      <c r="M18136" s="4"/>
    </row>
    <row r="18137" s="5" customFormat="1" ht="23" customHeight="1" spans="2:13">
      <c r="B18137" s="11"/>
      <c r="C18137" s="11"/>
      <c r="I18137" s="13"/>
      <c r="M18137" s="4"/>
    </row>
    <row r="18138" s="5" customFormat="1" ht="23" customHeight="1" spans="2:13">
      <c r="B18138" s="11"/>
      <c r="C18138" s="11"/>
      <c r="I18138" s="13"/>
      <c r="M18138" s="4"/>
    </row>
    <row r="18139" s="5" customFormat="1" ht="23" customHeight="1" spans="2:13">
      <c r="B18139" s="11"/>
      <c r="C18139" s="11"/>
      <c r="I18139" s="13"/>
      <c r="M18139" s="4"/>
    </row>
    <row r="18140" s="5" customFormat="1" ht="23" customHeight="1" spans="2:13">
      <c r="B18140" s="11"/>
      <c r="C18140" s="11"/>
      <c r="I18140" s="13"/>
      <c r="M18140" s="4"/>
    </row>
    <row r="18141" s="5" customFormat="1" ht="23" customHeight="1" spans="2:13">
      <c r="B18141" s="11"/>
      <c r="C18141" s="11"/>
      <c r="I18141" s="13"/>
      <c r="M18141" s="4"/>
    </row>
    <row r="18142" s="5" customFormat="1" ht="23" customHeight="1" spans="2:13">
      <c r="B18142" s="11"/>
      <c r="C18142" s="11"/>
      <c r="I18142" s="13"/>
      <c r="M18142" s="4"/>
    </row>
    <row r="18143" s="5" customFormat="1" ht="23" customHeight="1" spans="2:13">
      <c r="B18143" s="11"/>
      <c r="C18143" s="11"/>
      <c r="I18143" s="13"/>
      <c r="M18143" s="4"/>
    </row>
    <row r="18144" s="5" customFormat="1" ht="23" customHeight="1" spans="2:13">
      <c r="B18144" s="11"/>
      <c r="C18144" s="11"/>
      <c r="I18144" s="13"/>
      <c r="M18144" s="4"/>
    </row>
    <row r="18145" s="5" customFormat="1" ht="23" customHeight="1" spans="2:13">
      <c r="B18145" s="11"/>
      <c r="C18145" s="11"/>
      <c r="I18145" s="13"/>
      <c r="M18145" s="4"/>
    </row>
    <row r="18146" s="5" customFormat="1" ht="23" customHeight="1" spans="2:13">
      <c r="B18146" s="11"/>
      <c r="C18146" s="11"/>
      <c r="I18146" s="13"/>
      <c r="M18146" s="4"/>
    </row>
    <row r="18147" s="5" customFormat="1" ht="23" customHeight="1" spans="2:13">
      <c r="B18147" s="11"/>
      <c r="C18147" s="11"/>
      <c r="I18147" s="13"/>
      <c r="M18147" s="4"/>
    </row>
    <row r="18148" s="5" customFormat="1" ht="23" customHeight="1" spans="2:13">
      <c r="B18148" s="11"/>
      <c r="C18148" s="11"/>
      <c r="I18148" s="13"/>
      <c r="M18148" s="4"/>
    </row>
    <row r="18149" s="5" customFormat="1" ht="23" customHeight="1" spans="2:13">
      <c r="B18149" s="11"/>
      <c r="C18149" s="11"/>
      <c r="I18149" s="13"/>
      <c r="M18149" s="4"/>
    </row>
    <row r="18150" s="5" customFormat="1" ht="23" customHeight="1" spans="2:13">
      <c r="B18150" s="11"/>
      <c r="C18150" s="11"/>
      <c r="I18150" s="13"/>
      <c r="M18150" s="4"/>
    </row>
    <row r="18151" s="5" customFormat="1" ht="23" customHeight="1" spans="2:13">
      <c r="B18151" s="11"/>
      <c r="C18151" s="11"/>
      <c r="I18151" s="13"/>
      <c r="M18151" s="4"/>
    </row>
    <row r="18152" s="5" customFormat="1" ht="23" customHeight="1" spans="2:13">
      <c r="B18152" s="11"/>
      <c r="C18152" s="11"/>
      <c r="I18152" s="13"/>
      <c r="M18152" s="4"/>
    </row>
    <row r="18153" s="5" customFormat="1" ht="23" customHeight="1" spans="2:13">
      <c r="B18153" s="11"/>
      <c r="C18153" s="11"/>
      <c r="I18153" s="13"/>
      <c r="M18153" s="4"/>
    </row>
    <row r="18154" s="5" customFormat="1" ht="23" customHeight="1" spans="2:13">
      <c r="B18154" s="11"/>
      <c r="C18154" s="11"/>
      <c r="I18154" s="13"/>
      <c r="M18154" s="4"/>
    </row>
    <row r="18155" s="5" customFormat="1" ht="23" customHeight="1" spans="2:13">
      <c r="B18155" s="11"/>
      <c r="C18155" s="11"/>
      <c r="I18155" s="13"/>
      <c r="M18155" s="4"/>
    </row>
    <row r="18156" s="5" customFormat="1" ht="23" customHeight="1" spans="2:13">
      <c r="B18156" s="11"/>
      <c r="C18156" s="11"/>
      <c r="I18156" s="13"/>
      <c r="M18156" s="4"/>
    </row>
    <row r="18157" s="5" customFormat="1" ht="23" customHeight="1" spans="2:13">
      <c r="B18157" s="11"/>
      <c r="C18157" s="11"/>
      <c r="I18157" s="13"/>
      <c r="M18157" s="4"/>
    </row>
    <row r="18158" s="5" customFormat="1" ht="23" customHeight="1" spans="2:13">
      <c r="B18158" s="11"/>
      <c r="C18158" s="11"/>
      <c r="I18158" s="13"/>
      <c r="M18158" s="4"/>
    </row>
    <row r="18159" s="5" customFormat="1" ht="23" customHeight="1" spans="2:13">
      <c r="B18159" s="11"/>
      <c r="C18159" s="11"/>
      <c r="I18159" s="13"/>
      <c r="M18159" s="4"/>
    </row>
    <row r="18160" s="5" customFormat="1" ht="23" customHeight="1" spans="2:13">
      <c r="B18160" s="11"/>
      <c r="C18160" s="11"/>
      <c r="I18160" s="13"/>
      <c r="M18160" s="4"/>
    </row>
    <row r="18161" s="5" customFormat="1" ht="23" customHeight="1" spans="2:13">
      <c r="B18161" s="11"/>
      <c r="C18161" s="11"/>
      <c r="I18161" s="13"/>
      <c r="M18161" s="4"/>
    </row>
    <row r="18162" s="5" customFormat="1" ht="23" customHeight="1" spans="2:13">
      <c r="B18162" s="11"/>
      <c r="C18162" s="11"/>
      <c r="I18162" s="13"/>
      <c r="M18162" s="4"/>
    </row>
    <row r="18163" s="5" customFormat="1" ht="23" customHeight="1" spans="2:13">
      <c r="B18163" s="11"/>
      <c r="C18163" s="11"/>
      <c r="I18163" s="13"/>
      <c r="M18163" s="4"/>
    </row>
    <row r="18164" s="5" customFormat="1" ht="23" customHeight="1" spans="2:13">
      <c r="B18164" s="11"/>
      <c r="C18164" s="11"/>
      <c r="I18164" s="13"/>
      <c r="M18164" s="4"/>
    </row>
    <row r="18165" s="5" customFormat="1" ht="23" customHeight="1" spans="2:13">
      <c r="B18165" s="11"/>
      <c r="C18165" s="11"/>
      <c r="I18165" s="13"/>
      <c r="M18165" s="4"/>
    </row>
    <row r="18166" s="5" customFormat="1" ht="23" customHeight="1" spans="2:13">
      <c r="B18166" s="11"/>
      <c r="C18166" s="11"/>
      <c r="I18166" s="13"/>
      <c r="M18166" s="4"/>
    </row>
    <row r="18167" s="5" customFormat="1" ht="23" customHeight="1" spans="2:13">
      <c r="B18167" s="11"/>
      <c r="C18167" s="11"/>
      <c r="I18167" s="13"/>
      <c r="M18167" s="4"/>
    </row>
    <row r="18168" s="5" customFormat="1" ht="23" customHeight="1" spans="2:13">
      <c r="B18168" s="11"/>
      <c r="C18168" s="11"/>
      <c r="I18168" s="13"/>
      <c r="M18168" s="4"/>
    </row>
    <row r="18169" s="5" customFormat="1" ht="23" customHeight="1" spans="2:13">
      <c r="B18169" s="11"/>
      <c r="C18169" s="11"/>
      <c r="I18169" s="13"/>
      <c r="M18169" s="4"/>
    </row>
    <row r="18170" s="5" customFormat="1" ht="23" customHeight="1" spans="2:13">
      <c r="B18170" s="11"/>
      <c r="C18170" s="11"/>
      <c r="I18170" s="13"/>
      <c r="M18170" s="4"/>
    </row>
    <row r="18171" s="5" customFormat="1" ht="23" customHeight="1" spans="2:13">
      <c r="B18171" s="11"/>
      <c r="C18171" s="11"/>
      <c r="I18171" s="13"/>
      <c r="M18171" s="4"/>
    </row>
    <row r="18172" s="5" customFormat="1" ht="23" customHeight="1" spans="2:13">
      <c r="B18172" s="11"/>
      <c r="C18172" s="11"/>
      <c r="I18172" s="13"/>
      <c r="M18172" s="4"/>
    </row>
    <row r="18173" s="5" customFormat="1" ht="23" customHeight="1" spans="2:13">
      <c r="B18173" s="11"/>
      <c r="C18173" s="11"/>
      <c r="I18173" s="13"/>
      <c r="M18173" s="4"/>
    </row>
    <row r="18174" s="5" customFormat="1" ht="23" customHeight="1" spans="2:13">
      <c r="B18174" s="11"/>
      <c r="C18174" s="11"/>
      <c r="I18174" s="13"/>
      <c r="M18174" s="4"/>
    </row>
    <row r="18175" s="5" customFormat="1" ht="23" customHeight="1" spans="2:13">
      <c r="B18175" s="11"/>
      <c r="C18175" s="11"/>
      <c r="I18175" s="13"/>
      <c r="M18175" s="4"/>
    </row>
    <row r="18176" s="5" customFormat="1" ht="23" customHeight="1" spans="2:13">
      <c r="B18176" s="11"/>
      <c r="C18176" s="11"/>
      <c r="I18176" s="13"/>
      <c r="M18176" s="4"/>
    </row>
    <row r="18177" s="5" customFormat="1" ht="23" customHeight="1" spans="2:13">
      <c r="B18177" s="11"/>
      <c r="C18177" s="11"/>
      <c r="I18177" s="13"/>
      <c r="M18177" s="4"/>
    </row>
    <row r="18178" s="5" customFormat="1" ht="23" customHeight="1" spans="2:13">
      <c r="B18178" s="11"/>
      <c r="C18178" s="11"/>
      <c r="I18178" s="13"/>
      <c r="M18178" s="4"/>
    </row>
    <row r="18179" s="5" customFormat="1" ht="23" customHeight="1" spans="2:13">
      <c r="B18179" s="11"/>
      <c r="C18179" s="11"/>
      <c r="I18179" s="13"/>
      <c r="M18179" s="4"/>
    </row>
    <row r="18180" s="5" customFormat="1" ht="23" customHeight="1" spans="2:13">
      <c r="B18180" s="11"/>
      <c r="C18180" s="11"/>
      <c r="I18180" s="13"/>
      <c r="M18180" s="4"/>
    </row>
    <row r="18181" s="5" customFormat="1" ht="23" customHeight="1" spans="2:13">
      <c r="B18181" s="11"/>
      <c r="C18181" s="11"/>
      <c r="I18181" s="13"/>
      <c r="M18181" s="4"/>
    </row>
    <row r="18182" s="5" customFormat="1" ht="23" customHeight="1" spans="2:13">
      <c r="B18182" s="11"/>
      <c r="C18182" s="11"/>
      <c r="I18182" s="13"/>
      <c r="M18182" s="4"/>
    </row>
    <row r="18183" s="5" customFormat="1" ht="23" customHeight="1" spans="2:13">
      <c r="B18183" s="11"/>
      <c r="C18183" s="11"/>
      <c r="I18183" s="13"/>
      <c r="M18183" s="4"/>
    </row>
    <row r="18184" s="5" customFormat="1" ht="23" customHeight="1" spans="2:13">
      <c r="B18184" s="11"/>
      <c r="C18184" s="11"/>
      <c r="I18184" s="13"/>
      <c r="M18184" s="4"/>
    </row>
    <row r="18185" s="5" customFormat="1" ht="23" customHeight="1" spans="2:13">
      <c r="B18185" s="11"/>
      <c r="C18185" s="11"/>
      <c r="I18185" s="13"/>
      <c r="M18185" s="4"/>
    </row>
    <row r="18186" s="5" customFormat="1" ht="23" customHeight="1" spans="2:13">
      <c r="B18186" s="11"/>
      <c r="C18186" s="11"/>
      <c r="I18186" s="13"/>
      <c r="M18186" s="4"/>
    </row>
    <row r="18187" s="5" customFormat="1" ht="23" customHeight="1" spans="2:13">
      <c r="B18187" s="11"/>
      <c r="C18187" s="11"/>
      <c r="I18187" s="13"/>
      <c r="M18187" s="4"/>
    </row>
    <row r="18188" s="5" customFormat="1" ht="23" customHeight="1" spans="2:13">
      <c r="B18188" s="11"/>
      <c r="C18188" s="11"/>
      <c r="I18188" s="13"/>
      <c r="M18188" s="4"/>
    </row>
    <row r="18189" s="5" customFormat="1" ht="23" customHeight="1" spans="2:13">
      <c r="B18189" s="11"/>
      <c r="C18189" s="11"/>
      <c r="I18189" s="13"/>
      <c r="M18189" s="4"/>
    </row>
    <row r="18190" s="5" customFormat="1" ht="23" customHeight="1" spans="2:13">
      <c r="B18190" s="11"/>
      <c r="C18190" s="11"/>
      <c r="I18190" s="13"/>
      <c r="M18190" s="4"/>
    </row>
    <row r="18191" s="5" customFormat="1" ht="23" customHeight="1" spans="2:13">
      <c r="B18191" s="11"/>
      <c r="C18191" s="11"/>
      <c r="I18191" s="13"/>
      <c r="M18191" s="4"/>
    </row>
    <row r="18192" s="5" customFormat="1" ht="23" customHeight="1" spans="2:13">
      <c r="B18192" s="11"/>
      <c r="C18192" s="11"/>
      <c r="I18192" s="13"/>
      <c r="M18192" s="4"/>
    </row>
    <row r="18193" s="5" customFormat="1" ht="23" customHeight="1" spans="2:13">
      <c r="B18193" s="11"/>
      <c r="C18193" s="11"/>
      <c r="I18193" s="13"/>
      <c r="M18193" s="4"/>
    </row>
    <row r="18194" s="5" customFormat="1" ht="23" customHeight="1" spans="2:13">
      <c r="B18194" s="11"/>
      <c r="C18194" s="11"/>
      <c r="I18194" s="13"/>
      <c r="M18194" s="4"/>
    </row>
    <row r="18195" s="5" customFormat="1" ht="23" customHeight="1" spans="2:13">
      <c r="B18195" s="11"/>
      <c r="C18195" s="11"/>
      <c r="I18195" s="13"/>
      <c r="M18195" s="4"/>
    </row>
    <row r="18196" s="5" customFormat="1" ht="23" customHeight="1" spans="2:13">
      <c r="B18196" s="11"/>
      <c r="C18196" s="11"/>
      <c r="I18196" s="13"/>
      <c r="M18196" s="4"/>
    </row>
    <row r="18197" s="5" customFormat="1" ht="23" customHeight="1" spans="2:13">
      <c r="B18197" s="11"/>
      <c r="C18197" s="11"/>
      <c r="I18197" s="13"/>
      <c r="M18197" s="4"/>
    </row>
    <row r="18198" s="5" customFormat="1" ht="23" customHeight="1" spans="2:13">
      <c r="B18198" s="11"/>
      <c r="C18198" s="11"/>
      <c r="I18198" s="13"/>
      <c r="M18198" s="4"/>
    </row>
    <row r="18199" s="5" customFormat="1" ht="23" customHeight="1" spans="2:13">
      <c r="B18199" s="11"/>
      <c r="C18199" s="11"/>
      <c r="I18199" s="13"/>
      <c r="M18199" s="4"/>
    </row>
    <row r="18200" s="5" customFormat="1" ht="23" customHeight="1" spans="2:13">
      <c r="B18200" s="11"/>
      <c r="C18200" s="11"/>
      <c r="I18200" s="13"/>
      <c r="M18200" s="4"/>
    </row>
    <row r="18201" s="5" customFormat="1" ht="23" customHeight="1" spans="2:13">
      <c r="B18201" s="11"/>
      <c r="C18201" s="11"/>
      <c r="I18201" s="13"/>
      <c r="M18201" s="4"/>
    </row>
    <row r="18202" s="5" customFormat="1" ht="23" customHeight="1" spans="2:13">
      <c r="B18202" s="11"/>
      <c r="C18202" s="11"/>
      <c r="I18202" s="13"/>
      <c r="M18202" s="4"/>
    </row>
    <row r="18203" s="5" customFormat="1" ht="23" customHeight="1" spans="2:13">
      <c r="B18203" s="11"/>
      <c r="C18203" s="11"/>
      <c r="I18203" s="13"/>
      <c r="M18203" s="4"/>
    </row>
    <row r="18204" s="5" customFormat="1" ht="23" customHeight="1" spans="2:13">
      <c r="B18204" s="11"/>
      <c r="C18204" s="11"/>
      <c r="I18204" s="13"/>
      <c r="M18204" s="4"/>
    </row>
    <row r="18205" s="5" customFormat="1" ht="23" customHeight="1" spans="2:13">
      <c r="B18205" s="11"/>
      <c r="C18205" s="11"/>
      <c r="I18205" s="13"/>
      <c r="M18205" s="4"/>
    </row>
    <row r="18206" s="5" customFormat="1" ht="23" customHeight="1" spans="2:13">
      <c r="B18206" s="11"/>
      <c r="C18206" s="11"/>
      <c r="I18206" s="13"/>
      <c r="M18206" s="4"/>
    </row>
    <row r="18207" s="5" customFormat="1" ht="23" customHeight="1" spans="2:13">
      <c r="B18207" s="11"/>
      <c r="C18207" s="11"/>
      <c r="I18207" s="13"/>
      <c r="M18207" s="4"/>
    </row>
    <row r="18208" s="5" customFormat="1" ht="23" customHeight="1" spans="2:13">
      <c r="B18208" s="11"/>
      <c r="C18208" s="11"/>
      <c r="I18208" s="13"/>
      <c r="M18208" s="4"/>
    </row>
    <row r="18209" s="5" customFormat="1" ht="23" customHeight="1" spans="2:13">
      <c r="B18209" s="11"/>
      <c r="C18209" s="11"/>
      <c r="I18209" s="13"/>
      <c r="M18209" s="4"/>
    </row>
    <row r="18210" s="5" customFormat="1" ht="23" customHeight="1" spans="2:13">
      <c r="B18210" s="11"/>
      <c r="C18210" s="11"/>
      <c r="I18210" s="13"/>
      <c r="M18210" s="4"/>
    </row>
    <row r="18211" s="5" customFormat="1" ht="23" customHeight="1" spans="2:13">
      <c r="B18211" s="11"/>
      <c r="C18211" s="11"/>
      <c r="I18211" s="13"/>
      <c r="M18211" s="4"/>
    </row>
    <row r="18212" s="5" customFormat="1" ht="23" customHeight="1" spans="2:13">
      <c r="B18212" s="11"/>
      <c r="C18212" s="11"/>
      <c r="I18212" s="13"/>
      <c r="M18212" s="4"/>
    </row>
    <row r="18213" s="5" customFormat="1" ht="23" customHeight="1" spans="2:13">
      <c r="B18213" s="11"/>
      <c r="C18213" s="11"/>
      <c r="I18213" s="13"/>
      <c r="M18213" s="4"/>
    </row>
    <row r="18214" s="5" customFormat="1" ht="23" customHeight="1" spans="2:13">
      <c r="B18214" s="11"/>
      <c r="C18214" s="11"/>
      <c r="I18214" s="13"/>
      <c r="M18214" s="4"/>
    </row>
    <row r="18215" s="5" customFormat="1" ht="23" customHeight="1" spans="2:13">
      <c r="B18215" s="11"/>
      <c r="C18215" s="11"/>
      <c r="I18215" s="13"/>
      <c r="M18215" s="4"/>
    </row>
    <row r="18216" s="5" customFormat="1" ht="23" customHeight="1" spans="2:13">
      <c r="B18216" s="11"/>
      <c r="C18216" s="11"/>
      <c r="I18216" s="13"/>
      <c r="M18216" s="4"/>
    </row>
    <row r="18217" s="5" customFormat="1" ht="23" customHeight="1" spans="2:13">
      <c r="B18217" s="11"/>
      <c r="C18217" s="11"/>
      <c r="I18217" s="13"/>
      <c r="M18217" s="4"/>
    </row>
    <row r="18218" s="5" customFormat="1" ht="23" customHeight="1" spans="2:13">
      <c r="B18218" s="11"/>
      <c r="C18218" s="11"/>
      <c r="I18218" s="13"/>
      <c r="M18218" s="4"/>
    </row>
    <row r="18219" s="5" customFormat="1" ht="23" customHeight="1" spans="2:13">
      <c r="B18219" s="11"/>
      <c r="C18219" s="11"/>
      <c r="I18219" s="13"/>
      <c r="M18219" s="4"/>
    </row>
    <row r="18220" s="5" customFormat="1" ht="23" customHeight="1" spans="2:13">
      <c r="B18220" s="11"/>
      <c r="C18220" s="11"/>
      <c r="I18220" s="13"/>
      <c r="M18220" s="4"/>
    </row>
    <row r="18221" s="5" customFormat="1" ht="23" customHeight="1" spans="2:13">
      <c r="B18221" s="11"/>
      <c r="C18221" s="11"/>
      <c r="I18221" s="13"/>
      <c r="M18221" s="4"/>
    </row>
    <row r="18222" s="5" customFormat="1" ht="23" customHeight="1" spans="2:13">
      <c r="B18222" s="11"/>
      <c r="C18222" s="11"/>
      <c r="I18222" s="13"/>
      <c r="M18222" s="4"/>
    </row>
    <row r="18223" s="5" customFormat="1" ht="23" customHeight="1" spans="2:13">
      <c r="B18223" s="11"/>
      <c r="C18223" s="11"/>
      <c r="I18223" s="13"/>
      <c r="M18223" s="4"/>
    </row>
    <row r="18224" s="5" customFormat="1" ht="23" customHeight="1" spans="2:13">
      <c r="B18224" s="11"/>
      <c r="C18224" s="11"/>
      <c r="I18224" s="13"/>
      <c r="M18224" s="4"/>
    </row>
    <row r="18225" s="5" customFormat="1" ht="23" customHeight="1" spans="2:13">
      <c r="B18225" s="11"/>
      <c r="C18225" s="11"/>
      <c r="I18225" s="13"/>
      <c r="M18225" s="4"/>
    </row>
    <row r="18226" s="5" customFormat="1" ht="23" customHeight="1" spans="2:13">
      <c r="B18226" s="11"/>
      <c r="C18226" s="11"/>
      <c r="I18226" s="13"/>
      <c r="M18226" s="4"/>
    </row>
    <row r="18227" s="5" customFormat="1" ht="23" customHeight="1" spans="2:13">
      <c r="B18227" s="11"/>
      <c r="C18227" s="11"/>
      <c r="I18227" s="13"/>
      <c r="M18227" s="4"/>
    </row>
    <row r="18228" s="5" customFormat="1" ht="23" customHeight="1" spans="2:13">
      <c r="B18228" s="11"/>
      <c r="C18228" s="11"/>
      <c r="I18228" s="13"/>
      <c r="M18228" s="4"/>
    </row>
    <row r="18229" s="5" customFormat="1" ht="23" customHeight="1" spans="2:13">
      <c r="B18229" s="11"/>
      <c r="C18229" s="11"/>
      <c r="I18229" s="13"/>
      <c r="M18229" s="4"/>
    </row>
    <row r="18230" s="5" customFormat="1" ht="23" customHeight="1" spans="2:13">
      <c r="B18230" s="11"/>
      <c r="C18230" s="11"/>
      <c r="I18230" s="13"/>
      <c r="M18230" s="4"/>
    </row>
    <row r="18231" s="5" customFormat="1" ht="23" customHeight="1" spans="2:13">
      <c r="B18231" s="11"/>
      <c r="C18231" s="11"/>
      <c r="I18231" s="13"/>
      <c r="M18231" s="4"/>
    </row>
    <row r="18232" s="5" customFormat="1" ht="23" customHeight="1" spans="2:13">
      <c r="B18232" s="11"/>
      <c r="C18232" s="11"/>
      <c r="I18232" s="13"/>
      <c r="M18232" s="4"/>
    </row>
    <row r="18233" s="5" customFormat="1" ht="23" customHeight="1" spans="2:13">
      <c r="B18233" s="11"/>
      <c r="C18233" s="11"/>
      <c r="I18233" s="13"/>
      <c r="M18233" s="4"/>
    </row>
    <row r="18234" s="5" customFormat="1" ht="23" customHeight="1" spans="2:13">
      <c r="B18234" s="11"/>
      <c r="C18234" s="11"/>
      <c r="I18234" s="13"/>
      <c r="M18234" s="4"/>
    </row>
    <row r="18235" s="5" customFormat="1" ht="23" customHeight="1" spans="2:13">
      <c r="B18235" s="11"/>
      <c r="C18235" s="11"/>
      <c r="I18235" s="13"/>
      <c r="M18235" s="4"/>
    </row>
    <row r="18236" s="5" customFormat="1" ht="23" customHeight="1" spans="2:13">
      <c r="B18236" s="11"/>
      <c r="C18236" s="11"/>
      <c r="I18236" s="13"/>
      <c r="M18236" s="4"/>
    </row>
    <row r="18237" s="5" customFormat="1" ht="23" customHeight="1" spans="2:13">
      <c r="B18237" s="11"/>
      <c r="C18237" s="11"/>
      <c r="I18237" s="13"/>
      <c r="M18237" s="4"/>
    </row>
    <row r="18238" s="5" customFormat="1" ht="23" customHeight="1" spans="2:13">
      <c r="B18238" s="11"/>
      <c r="C18238" s="11"/>
      <c r="I18238" s="13"/>
      <c r="M18238" s="4"/>
    </row>
    <row r="18239" s="5" customFormat="1" ht="23" customHeight="1" spans="2:13">
      <c r="B18239" s="11"/>
      <c r="C18239" s="11"/>
      <c r="I18239" s="13"/>
      <c r="M18239" s="4"/>
    </row>
    <row r="18240" s="5" customFormat="1" ht="23" customHeight="1" spans="2:13">
      <c r="B18240" s="11"/>
      <c r="C18240" s="11"/>
      <c r="I18240" s="13"/>
      <c r="M18240" s="4"/>
    </row>
    <row r="18241" s="5" customFormat="1" ht="23" customHeight="1" spans="2:13">
      <c r="B18241" s="11"/>
      <c r="C18241" s="11"/>
      <c r="I18241" s="13"/>
      <c r="M18241" s="4"/>
    </row>
    <row r="18242" s="5" customFormat="1" ht="23" customHeight="1" spans="2:13">
      <c r="B18242" s="11"/>
      <c r="C18242" s="11"/>
      <c r="I18242" s="13"/>
      <c r="M18242" s="4"/>
    </row>
    <row r="18243" s="5" customFormat="1" ht="23" customHeight="1" spans="2:13">
      <c r="B18243" s="11"/>
      <c r="C18243" s="11"/>
      <c r="I18243" s="13"/>
      <c r="M18243" s="4"/>
    </row>
    <row r="18244" s="5" customFormat="1" ht="23" customHeight="1" spans="2:13">
      <c r="B18244" s="11"/>
      <c r="C18244" s="11"/>
      <c r="I18244" s="13"/>
      <c r="M18244" s="4"/>
    </row>
    <row r="18245" s="5" customFormat="1" ht="23" customHeight="1" spans="2:13">
      <c r="B18245" s="11"/>
      <c r="C18245" s="11"/>
      <c r="I18245" s="13"/>
      <c r="M18245" s="4"/>
    </row>
    <row r="18246" s="5" customFormat="1" ht="23" customHeight="1" spans="2:13">
      <c r="B18246" s="11"/>
      <c r="C18246" s="11"/>
      <c r="I18246" s="13"/>
      <c r="M18246" s="4"/>
    </row>
    <row r="18247" s="5" customFormat="1" ht="23" customHeight="1" spans="2:13">
      <c r="B18247" s="11"/>
      <c r="C18247" s="11"/>
      <c r="I18247" s="13"/>
      <c r="M18247" s="4"/>
    </row>
    <row r="18248" s="5" customFormat="1" ht="23" customHeight="1" spans="2:13">
      <c r="B18248" s="11"/>
      <c r="C18248" s="11"/>
      <c r="I18248" s="13"/>
      <c r="M18248" s="4"/>
    </row>
    <row r="18249" s="5" customFormat="1" ht="23" customHeight="1" spans="2:13">
      <c r="B18249" s="11"/>
      <c r="C18249" s="11"/>
      <c r="I18249" s="13"/>
      <c r="M18249" s="4"/>
    </row>
    <row r="18250" s="5" customFormat="1" ht="23" customHeight="1" spans="2:13">
      <c r="B18250" s="11"/>
      <c r="C18250" s="11"/>
      <c r="I18250" s="13"/>
      <c r="M18250" s="4"/>
    </row>
    <row r="18251" s="5" customFormat="1" ht="23" customHeight="1" spans="2:13">
      <c r="B18251" s="11"/>
      <c r="C18251" s="11"/>
      <c r="I18251" s="13"/>
      <c r="M18251" s="4"/>
    </row>
    <row r="18252" s="5" customFormat="1" ht="23" customHeight="1" spans="2:13">
      <c r="B18252" s="11"/>
      <c r="C18252" s="11"/>
      <c r="I18252" s="13"/>
      <c r="M18252" s="4"/>
    </row>
    <row r="18253" s="5" customFormat="1" ht="23" customHeight="1" spans="2:13">
      <c r="B18253" s="11"/>
      <c r="C18253" s="11"/>
      <c r="I18253" s="13"/>
      <c r="M18253" s="4"/>
    </row>
    <row r="18254" s="5" customFormat="1" ht="23" customHeight="1" spans="2:13">
      <c r="B18254" s="11"/>
      <c r="C18254" s="11"/>
      <c r="I18254" s="13"/>
      <c r="M18254" s="4"/>
    </row>
    <row r="18255" s="5" customFormat="1" ht="23" customHeight="1" spans="2:13">
      <c r="B18255" s="11"/>
      <c r="C18255" s="11"/>
      <c r="I18255" s="13"/>
      <c r="M18255" s="4"/>
    </row>
    <row r="18256" s="5" customFormat="1" ht="23" customHeight="1" spans="2:13">
      <c r="B18256" s="11"/>
      <c r="C18256" s="11"/>
      <c r="I18256" s="13"/>
      <c r="M18256" s="4"/>
    </row>
    <row r="18257" s="5" customFormat="1" ht="23" customHeight="1" spans="2:13">
      <c r="B18257" s="11"/>
      <c r="C18257" s="11"/>
      <c r="I18257" s="13"/>
      <c r="M18257" s="4"/>
    </row>
    <row r="18258" s="5" customFormat="1" ht="23" customHeight="1" spans="2:13">
      <c r="B18258" s="11"/>
      <c r="C18258" s="11"/>
      <c r="I18258" s="13"/>
      <c r="M18258" s="4"/>
    </row>
    <row r="18259" s="5" customFormat="1" ht="23" customHeight="1" spans="2:13">
      <c r="B18259" s="11"/>
      <c r="C18259" s="11"/>
      <c r="I18259" s="13"/>
      <c r="M18259" s="4"/>
    </row>
    <row r="18260" s="5" customFormat="1" ht="23" customHeight="1" spans="2:13">
      <c r="B18260" s="11"/>
      <c r="C18260" s="11"/>
      <c r="I18260" s="13"/>
      <c r="M18260" s="4"/>
    </row>
    <row r="18261" s="5" customFormat="1" ht="23" customHeight="1" spans="2:13">
      <c r="B18261" s="11"/>
      <c r="C18261" s="11"/>
      <c r="I18261" s="13"/>
      <c r="M18261" s="4"/>
    </row>
    <row r="18262" s="5" customFormat="1" ht="23" customHeight="1" spans="2:13">
      <c r="B18262" s="11"/>
      <c r="C18262" s="11"/>
      <c r="I18262" s="13"/>
      <c r="M18262" s="4"/>
    </row>
    <row r="18263" s="5" customFormat="1" ht="23" customHeight="1" spans="2:13">
      <c r="B18263" s="11"/>
      <c r="C18263" s="11"/>
      <c r="I18263" s="13"/>
      <c r="M18263" s="4"/>
    </row>
    <row r="18264" s="5" customFormat="1" ht="23" customHeight="1" spans="2:13">
      <c r="B18264" s="11"/>
      <c r="C18264" s="11"/>
      <c r="I18264" s="13"/>
      <c r="M18264" s="4"/>
    </row>
    <row r="18265" s="5" customFormat="1" ht="23" customHeight="1" spans="2:13">
      <c r="B18265" s="11"/>
      <c r="C18265" s="11"/>
      <c r="I18265" s="13"/>
      <c r="M18265" s="4"/>
    </row>
    <row r="18266" s="5" customFormat="1" ht="23" customHeight="1" spans="2:13">
      <c r="B18266" s="11"/>
      <c r="C18266" s="11"/>
      <c r="I18266" s="13"/>
      <c r="M18266" s="4"/>
    </row>
    <row r="18267" s="5" customFormat="1" ht="23" customHeight="1" spans="2:13">
      <c r="B18267" s="11"/>
      <c r="C18267" s="11"/>
      <c r="I18267" s="13"/>
      <c r="M18267" s="4"/>
    </row>
    <row r="18268" s="5" customFormat="1" ht="23" customHeight="1" spans="2:13">
      <c r="B18268" s="11"/>
      <c r="C18268" s="11"/>
      <c r="I18268" s="13"/>
      <c r="M18268" s="4"/>
    </row>
    <row r="18269" s="5" customFormat="1" ht="23" customHeight="1" spans="2:13">
      <c r="B18269" s="11"/>
      <c r="C18269" s="11"/>
      <c r="I18269" s="13"/>
      <c r="M18269" s="4"/>
    </row>
    <row r="18270" s="5" customFormat="1" ht="23" customHeight="1" spans="2:13">
      <c r="B18270" s="11"/>
      <c r="C18270" s="11"/>
      <c r="I18270" s="13"/>
      <c r="M18270" s="4"/>
    </row>
    <row r="18271" s="5" customFormat="1" ht="23" customHeight="1" spans="2:13">
      <c r="B18271" s="11"/>
      <c r="C18271" s="11"/>
      <c r="I18271" s="13"/>
      <c r="M18271" s="4"/>
    </row>
    <row r="18272" s="5" customFormat="1" ht="23" customHeight="1" spans="2:13">
      <c r="B18272" s="11"/>
      <c r="C18272" s="11"/>
      <c r="I18272" s="13"/>
      <c r="M18272" s="4"/>
    </row>
    <row r="18273" s="5" customFormat="1" ht="23" customHeight="1" spans="2:13">
      <c r="B18273" s="11"/>
      <c r="C18273" s="11"/>
      <c r="I18273" s="13"/>
      <c r="M18273" s="4"/>
    </row>
    <row r="18274" s="5" customFormat="1" ht="23" customHeight="1" spans="2:13">
      <c r="B18274" s="11"/>
      <c r="C18274" s="11"/>
      <c r="I18274" s="13"/>
      <c r="M18274" s="4"/>
    </row>
    <row r="18275" s="5" customFormat="1" ht="23" customHeight="1" spans="2:13">
      <c r="B18275" s="11"/>
      <c r="C18275" s="11"/>
      <c r="I18275" s="13"/>
      <c r="M18275" s="4"/>
    </row>
    <row r="18276" s="5" customFormat="1" ht="23" customHeight="1" spans="2:13">
      <c r="B18276" s="11"/>
      <c r="C18276" s="11"/>
      <c r="I18276" s="13"/>
      <c r="M18276" s="4"/>
    </row>
    <row r="18277" s="5" customFormat="1" ht="23" customHeight="1" spans="2:13">
      <c r="B18277" s="11"/>
      <c r="C18277" s="11"/>
      <c r="I18277" s="13"/>
      <c r="M18277" s="4"/>
    </row>
    <row r="18278" s="5" customFormat="1" ht="23" customHeight="1" spans="2:13">
      <c r="B18278" s="11"/>
      <c r="C18278" s="11"/>
      <c r="I18278" s="13"/>
      <c r="M18278" s="4"/>
    </row>
    <row r="18279" s="5" customFormat="1" ht="23" customHeight="1" spans="2:13">
      <c r="B18279" s="11"/>
      <c r="C18279" s="11"/>
      <c r="I18279" s="13"/>
      <c r="M18279" s="4"/>
    </row>
    <row r="18280" s="5" customFormat="1" ht="23" customHeight="1" spans="2:13">
      <c r="B18280" s="11"/>
      <c r="C18280" s="11"/>
      <c r="I18280" s="13"/>
      <c r="M18280" s="4"/>
    </row>
    <row r="18281" s="5" customFormat="1" ht="23" customHeight="1" spans="2:13">
      <c r="B18281" s="11"/>
      <c r="C18281" s="11"/>
      <c r="I18281" s="13"/>
      <c r="M18281" s="4"/>
    </row>
    <row r="18282" s="5" customFormat="1" ht="23" customHeight="1" spans="2:13">
      <c r="B18282" s="11"/>
      <c r="C18282" s="11"/>
      <c r="I18282" s="13"/>
      <c r="M18282" s="4"/>
    </row>
    <row r="18283" s="5" customFormat="1" ht="23" customHeight="1" spans="2:13">
      <c r="B18283" s="11"/>
      <c r="C18283" s="11"/>
      <c r="I18283" s="13"/>
      <c r="M18283" s="4"/>
    </row>
    <row r="18284" s="5" customFormat="1" ht="23" customHeight="1" spans="2:13">
      <c r="B18284" s="11"/>
      <c r="C18284" s="11"/>
      <c r="I18284" s="13"/>
      <c r="M18284" s="4"/>
    </row>
    <row r="18285" s="5" customFormat="1" ht="23" customHeight="1" spans="2:13">
      <c r="B18285" s="11"/>
      <c r="C18285" s="11"/>
      <c r="I18285" s="13"/>
      <c r="M18285" s="4"/>
    </row>
    <row r="18286" s="5" customFormat="1" ht="23" customHeight="1" spans="2:13">
      <c r="B18286" s="11"/>
      <c r="C18286" s="11"/>
      <c r="I18286" s="13"/>
      <c r="M18286" s="4"/>
    </row>
    <row r="18287" s="5" customFormat="1" ht="23" customHeight="1" spans="2:13">
      <c r="B18287" s="11"/>
      <c r="C18287" s="11"/>
      <c r="I18287" s="13"/>
      <c r="M18287" s="4"/>
    </row>
    <row r="18288" s="5" customFormat="1" ht="23" customHeight="1" spans="2:13">
      <c r="B18288" s="11"/>
      <c r="C18288" s="11"/>
      <c r="I18288" s="13"/>
      <c r="M18288" s="4"/>
    </row>
    <row r="18289" s="5" customFormat="1" ht="23" customHeight="1" spans="2:13">
      <c r="B18289" s="11"/>
      <c r="C18289" s="11"/>
      <c r="I18289" s="13"/>
      <c r="M18289" s="4"/>
    </row>
    <row r="18290" s="5" customFormat="1" ht="23" customHeight="1" spans="2:13">
      <c r="B18290" s="11"/>
      <c r="C18290" s="11"/>
      <c r="I18290" s="13"/>
      <c r="M18290" s="4"/>
    </row>
    <row r="18291" s="5" customFormat="1" ht="23" customHeight="1" spans="2:13">
      <c r="B18291" s="11"/>
      <c r="C18291" s="11"/>
      <c r="I18291" s="13"/>
      <c r="M18291" s="4"/>
    </row>
    <row r="18292" s="5" customFormat="1" ht="23" customHeight="1" spans="2:13">
      <c r="B18292" s="11"/>
      <c r="C18292" s="11"/>
      <c r="I18292" s="13"/>
      <c r="M18292" s="4"/>
    </row>
    <row r="18293" s="5" customFormat="1" ht="23" customHeight="1" spans="2:13">
      <c r="B18293" s="11"/>
      <c r="C18293" s="11"/>
      <c r="I18293" s="13"/>
      <c r="M18293" s="4"/>
    </row>
    <row r="18294" s="5" customFormat="1" ht="23" customHeight="1" spans="2:13">
      <c r="B18294" s="11"/>
      <c r="C18294" s="11"/>
      <c r="I18294" s="13"/>
      <c r="M18294" s="4"/>
    </row>
    <row r="18295" s="5" customFormat="1" ht="23" customHeight="1" spans="2:13">
      <c r="B18295" s="11"/>
      <c r="C18295" s="11"/>
      <c r="I18295" s="13"/>
      <c r="M18295" s="4"/>
    </row>
    <row r="18296" s="5" customFormat="1" ht="23" customHeight="1" spans="2:13">
      <c r="B18296" s="11"/>
      <c r="C18296" s="11"/>
      <c r="I18296" s="13"/>
      <c r="M18296" s="4"/>
    </row>
    <row r="18297" s="5" customFormat="1" ht="23" customHeight="1" spans="2:13">
      <c r="B18297" s="11"/>
      <c r="C18297" s="11"/>
      <c r="I18297" s="13"/>
      <c r="M18297" s="4"/>
    </row>
    <row r="18298" s="5" customFormat="1" ht="23" customHeight="1" spans="2:13">
      <c r="B18298" s="11"/>
      <c r="C18298" s="11"/>
      <c r="I18298" s="13"/>
      <c r="M18298" s="4"/>
    </row>
    <row r="18299" s="5" customFormat="1" ht="23" customHeight="1" spans="2:13">
      <c r="B18299" s="11"/>
      <c r="C18299" s="11"/>
      <c r="I18299" s="13"/>
      <c r="M18299" s="4"/>
    </row>
    <row r="18300" s="5" customFormat="1" ht="23" customHeight="1" spans="2:13">
      <c r="B18300" s="11"/>
      <c r="C18300" s="11"/>
      <c r="I18300" s="13"/>
      <c r="M18300" s="4"/>
    </row>
    <row r="18301" s="5" customFormat="1" ht="23" customHeight="1" spans="2:13">
      <c r="B18301" s="11"/>
      <c r="C18301" s="11"/>
      <c r="I18301" s="13"/>
      <c r="M18301" s="4"/>
    </row>
    <row r="18302" s="5" customFormat="1" ht="23" customHeight="1" spans="2:13">
      <c r="B18302" s="11"/>
      <c r="C18302" s="11"/>
      <c r="I18302" s="13"/>
      <c r="M18302" s="4"/>
    </row>
    <row r="18303" s="5" customFormat="1" ht="23" customHeight="1" spans="2:13">
      <c r="B18303" s="11"/>
      <c r="C18303" s="11"/>
      <c r="I18303" s="13"/>
      <c r="M18303" s="4"/>
    </row>
    <row r="18304" s="5" customFormat="1" ht="23" customHeight="1" spans="2:13">
      <c r="B18304" s="11"/>
      <c r="C18304" s="11"/>
      <c r="I18304" s="13"/>
      <c r="M18304" s="4"/>
    </row>
    <row r="18305" s="5" customFormat="1" ht="23" customHeight="1" spans="2:13">
      <c r="B18305" s="11"/>
      <c r="C18305" s="11"/>
      <c r="I18305" s="13"/>
      <c r="M18305" s="4"/>
    </row>
    <row r="18306" s="5" customFormat="1" ht="23" customHeight="1" spans="2:13">
      <c r="B18306" s="11"/>
      <c r="C18306" s="11"/>
      <c r="I18306" s="13"/>
      <c r="M18306" s="4"/>
    </row>
    <row r="18307" s="5" customFormat="1" ht="23" customHeight="1" spans="2:13">
      <c r="B18307" s="11"/>
      <c r="C18307" s="11"/>
      <c r="I18307" s="13"/>
      <c r="M18307" s="4"/>
    </row>
    <row r="18308" s="5" customFormat="1" ht="23" customHeight="1" spans="2:13">
      <c r="B18308" s="11"/>
      <c r="C18308" s="11"/>
      <c r="I18308" s="13"/>
      <c r="M18308" s="4"/>
    </row>
    <row r="18309" s="5" customFormat="1" ht="23" customHeight="1" spans="2:13">
      <c r="B18309" s="11"/>
      <c r="C18309" s="11"/>
      <c r="I18309" s="13"/>
      <c r="M18309" s="4"/>
    </row>
    <row r="18310" s="5" customFormat="1" ht="23" customHeight="1" spans="2:13">
      <c r="B18310" s="11"/>
      <c r="C18310" s="11"/>
      <c r="I18310" s="13"/>
      <c r="M18310" s="4"/>
    </row>
    <row r="18311" s="5" customFormat="1" ht="23" customHeight="1" spans="2:13">
      <c r="B18311" s="11"/>
      <c r="C18311" s="11"/>
      <c r="I18311" s="13"/>
      <c r="M18311" s="4"/>
    </row>
    <row r="18312" s="5" customFormat="1" ht="23" customHeight="1" spans="2:13">
      <c r="B18312" s="11"/>
      <c r="C18312" s="11"/>
      <c r="I18312" s="13"/>
      <c r="M18312" s="4"/>
    </row>
    <row r="18313" s="5" customFormat="1" ht="23" customHeight="1" spans="2:13">
      <c r="B18313" s="11"/>
      <c r="C18313" s="11"/>
      <c r="I18313" s="13"/>
      <c r="M18313" s="4"/>
    </row>
    <row r="18314" s="5" customFormat="1" ht="23" customHeight="1" spans="2:13">
      <c r="B18314" s="11"/>
      <c r="C18314" s="11"/>
      <c r="I18314" s="13"/>
      <c r="M18314" s="4"/>
    </row>
    <row r="18315" s="5" customFormat="1" ht="23" customHeight="1" spans="2:13">
      <c r="B18315" s="11"/>
      <c r="C18315" s="11"/>
      <c r="I18315" s="13"/>
      <c r="M18315" s="4"/>
    </row>
    <row r="18316" s="5" customFormat="1" ht="23" customHeight="1" spans="2:13">
      <c r="B18316" s="11"/>
      <c r="C18316" s="11"/>
      <c r="I18316" s="13"/>
      <c r="M18316" s="4"/>
    </row>
    <row r="18317" s="5" customFormat="1" ht="23" customHeight="1" spans="2:13">
      <c r="B18317" s="11"/>
      <c r="C18317" s="11"/>
      <c r="I18317" s="13"/>
      <c r="M18317" s="4"/>
    </row>
    <row r="18318" s="5" customFormat="1" ht="23" customHeight="1" spans="2:13">
      <c r="B18318" s="11"/>
      <c r="C18318" s="11"/>
      <c r="I18318" s="13"/>
      <c r="M18318" s="4"/>
    </row>
    <row r="18319" s="5" customFormat="1" ht="23" customHeight="1" spans="2:13">
      <c r="B18319" s="11"/>
      <c r="C18319" s="11"/>
      <c r="I18319" s="13"/>
      <c r="M18319" s="4"/>
    </row>
    <row r="18320" s="5" customFormat="1" ht="23" customHeight="1" spans="2:13">
      <c r="B18320" s="11"/>
      <c r="C18320" s="11"/>
      <c r="I18320" s="13"/>
      <c r="M18320" s="4"/>
    </row>
    <row r="18321" s="5" customFormat="1" ht="23" customHeight="1" spans="2:13">
      <c r="B18321" s="11"/>
      <c r="C18321" s="11"/>
      <c r="I18321" s="13"/>
      <c r="M18321" s="4"/>
    </row>
    <row r="18322" s="5" customFormat="1" ht="23" customHeight="1" spans="2:13">
      <c r="B18322" s="11"/>
      <c r="C18322" s="11"/>
      <c r="I18322" s="13"/>
      <c r="M18322" s="4"/>
    </row>
    <row r="18323" s="5" customFormat="1" ht="23" customHeight="1" spans="2:13">
      <c r="B18323" s="11"/>
      <c r="C18323" s="11"/>
      <c r="I18323" s="13"/>
      <c r="M18323" s="4"/>
    </row>
    <row r="18324" s="5" customFormat="1" ht="23" customHeight="1" spans="2:13">
      <c r="B18324" s="11"/>
      <c r="C18324" s="11"/>
      <c r="I18324" s="13"/>
      <c r="M18324" s="4"/>
    </row>
    <row r="18325" s="5" customFormat="1" ht="23" customHeight="1" spans="2:13">
      <c r="B18325" s="11"/>
      <c r="C18325" s="11"/>
      <c r="I18325" s="13"/>
      <c r="M18325" s="4"/>
    </row>
    <row r="18326" s="5" customFormat="1" ht="23" customHeight="1" spans="2:13">
      <c r="B18326" s="11"/>
      <c r="C18326" s="11"/>
      <c r="I18326" s="13"/>
      <c r="M18326" s="4"/>
    </row>
    <row r="18327" s="5" customFormat="1" ht="23" customHeight="1" spans="2:13">
      <c r="B18327" s="11"/>
      <c r="C18327" s="11"/>
      <c r="I18327" s="13"/>
      <c r="M18327" s="4"/>
    </row>
    <row r="18328" s="5" customFormat="1" ht="23" customHeight="1" spans="2:13">
      <c r="B18328" s="11"/>
      <c r="C18328" s="11"/>
      <c r="I18328" s="13"/>
      <c r="M18328" s="4"/>
    </row>
    <row r="18329" s="5" customFormat="1" ht="23" customHeight="1" spans="2:13">
      <c r="B18329" s="11"/>
      <c r="C18329" s="11"/>
      <c r="I18329" s="13"/>
      <c r="M18329" s="4"/>
    </row>
    <row r="18330" s="5" customFormat="1" ht="23" customHeight="1" spans="2:13">
      <c r="B18330" s="11"/>
      <c r="C18330" s="11"/>
      <c r="I18330" s="13"/>
      <c r="M18330" s="4"/>
    </row>
    <row r="18331" s="5" customFormat="1" ht="23" customHeight="1" spans="2:13">
      <c r="B18331" s="11"/>
      <c r="C18331" s="11"/>
      <c r="I18331" s="13"/>
      <c r="M18331" s="4"/>
    </row>
    <row r="18332" s="5" customFormat="1" ht="23" customHeight="1" spans="2:13">
      <c r="B18332" s="11"/>
      <c r="C18332" s="11"/>
      <c r="I18332" s="13"/>
      <c r="M18332" s="4"/>
    </row>
    <row r="18333" s="5" customFormat="1" ht="23" customHeight="1" spans="2:13">
      <c r="B18333" s="11"/>
      <c r="C18333" s="11"/>
      <c r="I18333" s="13"/>
      <c r="M18333" s="4"/>
    </row>
    <row r="18334" s="5" customFormat="1" ht="23" customHeight="1" spans="2:13">
      <c r="B18334" s="11"/>
      <c r="C18334" s="11"/>
      <c r="I18334" s="13"/>
      <c r="M18334" s="4"/>
    </row>
    <row r="18335" s="5" customFormat="1" ht="23" customHeight="1" spans="2:13">
      <c r="B18335" s="11"/>
      <c r="C18335" s="11"/>
      <c r="I18335" s="13"/>
      <c r="M18335" s="4"/>
    </row>
    <row r="18336" s="5" customFormat="1" ht="23" customHeight="1" spans="2:13">
      <c r="B18336" s="11"/>
      <c r="C18336" s="11"/>
      <c r="I18336" s="13"/>
      <c r="M18336" s="4"/>
    </row>
    <row r="18337" s="5" customFormat="1" ht="23" customHeight="1" spans="2:13">
      <c r="B18337" s="11"/>
      <c r="C18337" s="11"/>
      <c r="I18337" s="13"/>
      <c r="M18337" s="4"/>
    </row>
    <row r="18338" s="5" customFormat="1" ht="23" customHeight="1" spans="2:13">
      <c r="B18338" s="11"/>
      <c r="C18338" s="11"/>
      <c r="I18338" s="13"/>
      <c r="M18338" s="4"/>
    </row>
    <row r="18339" s="5" customFormat="1" ht="23" customHeight="1" spans="2:13">
      <c r="B18339" s="11"/>
      <c r="C18339" s="11"/>
      <c r="I18339" s="13"/>
      <c r="M18339" s="4"/>
    </row>
    <row r="18340" s="5" customFormat="1" ht="23" customHeight="1" spans="2:13">
      <c r="B18340" s="11"/>
      <c r="C18340" s="11"/>
      <c r="I18340" s="13"/>
      <c r="M18340" s="4"/>
    </row>
    <row r="18341" s="5" customFormat="1" ht="23" customHeight="1" spans="2:13">
      <c r="B18341" s="11"/>
      <c r="C18341" s="11"/>
      <c r="I18341" s="13"/>
      <c r="M18341" s="4"/>
    </row>
    <row r="18342" s="5" customFormat="1" ht="23" customHeight="1" spans="2:13">
      <c r="B18342" s="11"/>
      <c r="C18342" s="11"/>
      <c r="I18342" s="13"/>
      <c r="M18342" s="4"/>
    </row>
    <row r="18343" s="5" customFormat="1" ht="23" customHeight="1" spans="2:13">
      <c r="B18343" s="11"/>
      <c r="C18343" s="11"/>
      <c r="I18343" s="13"/>
      <c r="M18343" s="4"/>
    </row>
    <row r="18344" s="5" customFormat="1" ht="23" customHeight="1" spans="2:13">
      <c r="B18344" s="11"/>
      <c r="C18344" s="11"/>
      <c r="I18344" s="13"/>
      <c r="M18344" s="4"/>
    </row>
    <row r="18345" s="5" customFormat="1" ht="23" customHeight="1" spans="2:13">
      <c r="B18345" s="11"/>
      <c r="C18345" s="11"/>
      <c r="I18345" s="13"/>
      <c r="M18345" s="4"/>
    </row>
    <row r="18346" s="5" customFormat="1" ht="23" customHeight="1" spans="2:13">
      <c r="B18346" s="11"/>
      <c r="C18346" s="11"/>
      <c r="I18346" s="13"/>
      <c r="M18346" s="4"/>
    </row>
    <row r="18347" s="5" customFormat="1" ht="23" customHeight="1" spans="2:13">
      <c r="B18347" s="11"/>
      <c r="C18347" s="11"/>
      <c r="I18347" s="13"/>
      <c r="M18347" s="4"/>
    </row>
    <row r="18348" s="5" customFormat="1" ht="23" customHeight="1" spans="2:13">
      <c r="B18348" s="11"/>
      <c r="C18348" s="11"/>
      <c r="I18348" s="13"/>
      <c r="M18348" s="4"/>
    </row>
    <row r="18349" s="5" customFormat="1" ht="23" customHeight="1" spans="2:13">
      <c r="B18349" s="11"/>
      <c r="C18349" s="11"/>
      <c r="I18349" s="13"/>
      <c r="M18349" s="4"/>
    </row>
    <row r="18350" s="5" customFormat="1" ht="23" customHeight="1" spans="2:13">
      <c r="B18350" s="11"/>
      <c r="C18350" s="11"/>
      <c r="I18350" s="13"/>
      <c r="M18350" s="4"/>
    </row>
    <row r="18351" s="5" customFormat="1" ht="23" customHeight="1" spans="2:13">
      <c r="B18351" s="11"/>
      <c r="C18351" s="11"/>
      <c r="I18351" s="13"/>
      <c r="M18351" s="4"/>
    </row>
    <row r="18352" s="5" customFormat="1" ht="23" customHeight="1" spans="2:13">
      <c r="B18352" s="11"/>
      <c r="C18352" s="11"/>
      <c r="I18352" s="13"/>
      <c r="M18352" s="4"/>
    </row>
    <row r="18353" s="5" customFormat="1" ht="23" customHeight="1" spans="2:13">
      <c r="B18353" s="11"/>
      <c r="C18353" s="11"/>
      <c r="I18353" s="13"/>
      <c r="M18353" s="4"/>
    </row>
    <row r="18354" s="5" customFormat="1" ht="23" customHeight="1" spans="2:13">
      <c r="B18354" s="11"/>
      <c r="C18354" s="11"/>
      <c r="I18354" s="13"/>
      <c r="M18354" s="4"/>
    </row>
    <row r="18355" s="5" customFormat="1" ht="23" customHeight="1" spans="2:13">
      <c r="B18355" s="11"/>
      <c r="C18355" s="11"/>
      <c r="I18355" s="13"/>
      <c r="M18355" s="4"/>
    </row>
    <row r="18356" s="5" customFormat="1" ht="23" customHeight="1" spans="2:13">
      <c r="B18356" s="11"/>
      <c r="C18356" s="11"/>
      <c r="I18356" s="13"/>
      <c r="M18356" s="4"/>
    </row>
    <row r="18357" s="5" customFormat="1" ht="23" customHeight="1" spans="2:13">
      <c r="B18357" s="11"/>
      <c r="C18357" s="11"/>
      <c r="I18357" s="13"/>
      <c r="M18357" s="4"/>
    </row>
    <row r="18358" s="5" customFormat="1" ht="23" customHeight="1" spans="2:13">
      <c r="B18358" s="11"/>
      <c r="C18358" s="11"/>
      <c r="I18358" s="13"/>
      <c r="M18358" s="4"/>
    </row>
    <row r="18359" s="5" customFormat="1" ht="23" customHeight="1" spans="2:13">
      <c r="B18359" s="11"/>
      <c r="C18359" s="11"/>
      <c r="I18359" s="13"/>
      <c r="M18359" s="4"/>
    </row>
    <row r="18360" s="5" customFormat="1" ht="23" customHeight="1" spans="2:13">
      <c r="B18360" s="11"/>
      <c r="C18360" s="11"/>
      <c r="I18360" s="13"/>
      <c r="M18360" s="4"/>
    </row>
    <row r="18361" s="5" customFormat="1" ht="23" customHeight="1" spans="2:13">
      <c r="B18361" s="11"/>
      <c r="C18361" s="11"/>
      <c r="I18361" s="13"/>
      <c r="M18361" s="4"/>
    </row>
    <row r="18362" s="5" customFormat="1" ht="23" customHeight="1" spans="2:13">
      <c r="B18362" s="11"/>
      <c r="C18362" s="11"/>
      <c r="I18362" s="13"/>
      <c r="M18362" s="4"/>
    </row>
    <row r="18363" s="5" customFormat="1" ht="23" customHeight="1" spans="2:13">
      <c r="B18363" s="11"/>
      <c r="C18363" s="11"/>
      <c r="I18363" s="13"/>
      <c r="M18363" s="4"/>
    </row>
    <row r="18364" s="5" customFormat="1" ht="23" customHeight="1" spans="2:13">
      <c r="B18364" s="11"/>
      <c r="C18364" s="11"/>
      <c r="I18364" s="13"/>
      <c r="M18364" s="4"/>
    </row>
    <row r="18365" s="5" customFormat="1" ht="23" customHeight="1" spans="2:13">
      <c r="B18365" s="11"/>
      <c r="C18365" s="11"/>
      <c r="I18365" s="13"/>
      <c r="M18365" s="4"/>
    </row>
    <row r="18366" s="5" customFormat="1" ht="23" customHeight="1" spans="2:13">
      <c r="B18366" s="11"/>
      <c r="C18366" s="11"/>
      <c r="I18366" s="13"/>
      <c r="M18366" s="4"/>
    </row>
    <row r="18367" s="5" customFormat="1" ht="23" customHeight="1" spans="2:13">
      <c r="B18367" s="11"/>
      <c r="C18367" s="11"/>
      <c r="I18367" s="13"/>
      <c r="M18367" s="4"/>
    </row>
    <row r="18368" s="5" customFormat="1" ht="23" customHeight="1" spans="2:13">
      <c r="B18368" s="11"/>
      <c r="C18368" s="11"/>
      <c r="I18368" s="13"/>
      <c r="M18368" s="4"/>
    </row>
    <row r="18369" s="5" customFormat="1" ht="23" customHeight="1" spans="2:13">
      <c r="B18369" s="11"/>
      <c r="C18369" s="11"/>
      <c r="I18369" s="13"/>
      <c r="M18369" s="4"/>
    </row>
    <row r="18370" s="5" customFormat="1" ht="23" customHeight="1" spans="2:13">
      <c r="B18370" s="11"/>
      <c r="C18370" s="11"/>
      <c r="I18370" s="13"/>
      <c r="M18370" s="4"/>
    </row>
    <row r="18371" s="5" customFormat="1" ht="23" customHeight="1" spans="2:13">
      <c r="B18371" s="11"/>
      <c r="C18371" s="11"/>
      <c r="I18371" s="13"/>
      <c r="M18371" s="4"/>
    </row>
    <row r="18372" s="5" customFormat="1" ht="23" customHeight="1" spans="2:13">
      <c r="B18372" s="11"/>
      <c r="C18372" s="11"/>
      <c r="I18372" s="13"/>
      <c r="M18372" s="4"/>
    </row>
    <row r="18373" s="5" customFormat="1" ht="23" customHeight="1" spans="2:13">
      <c r="B18373" s="11"/>
      <c r="C18373" s="11"/>
      <c r="I18373" s="13"/>
      <c r="M18373" s="4"/>
    </row>
    <row r="18374" s="5" customFormat="1" ht="23" customHeight="1" spans="2:13">
      <c r="B18374" s="11"/>
      <c r="C18374" s="11"/>
      <c r="I18374" s="13"/>
      <c r="M18374" s="4"/>
    </row>
    <row r="18375" s="5" customFormat="1" ht="23" customHeight="1" spans="2:13">
      <c r="B18375" s="11"/>
      <c r="C18375" s="11"/>
      <c r="I18375" s="13"/>
      <c r="M18375" s="4"/>
    </row>
    <row r="18376" s="5" customFormat="1" ht="23" customHeight="1" spans="2:13">
      <c r="B18376" s="11"/>
      <c r="C18376" s="11"/>
      <c r="I18376" s="13"/>
      <c r="M18376" s="4"/>
    </row>
    <row r="18377" s="5" customFormat="1" ht="23" customHeight="1" spans="2:13">
      <c r="B18377" s="11"/>
      <c r="C18377" s="11"/>
      <c r="I18377" s="13"/>
      <c r="M18377" s="4"/>
    </row>
    <row r="18378" s="5" customFormat="1" ht="23" customHeight="1" spans="2:13">
      <c r="B18378" s="11"/>
      <c r="C18378" s="11"/>
      <c r="I18378" s="13"/>
      <c r="M18378" s="4"/>
    </row>
    <row r="18379" s="5" customFormat="1" ht="23" customHeight="1" spans="2:13">
      <c r="B18379" s="11"/>
      <c r="C18379" s="11"/>
      <c r="I18379" s="13"/>
      <c r="M18379" s="4"/>
    </row>
    <row r="18380" s="5" customFormat="1" ht="23" customHeight="1" spans="2:13">
      <c r="B18380" s="11"/>
      <c r="C18380" s="11"/>
      <c r="I18380" s="13"/>
      <c r="M18380" s="4"/>
    </row>
    <row r="18381" s="5" customFormat="1" ht="23" customHeight="1" spans="2:13">
      <c r="B18381" s="11"/>
      <c r="C18381" s="11"/>
      <c r="I18381" s="13"/>
      <c r="M18381" s="4"/>
    </row>
    <row r="18382" s="5" customFormat="1" ht="23" customHeight="1" spans="2:13">
      <c r="B18382" s="11"/>
      <c r="C18382" s="11"/>
      <c r="I18382" s="13"/>
      <c r="M18382" s="4"/>
    </row>
    <row r="18383" s="5" customFormat="1" ht="23" customHeight="1" spans="2:13">
      <c r="B18383" s="11"/>
      <c r="C18383" s="11"/>
      <c r="I18383" s="13"/>
      <c r="M18383" s="4"/>
    </row>
    <row r="18384" s="5" customFormat="1" ht="23" customHeight="1" spans="2:13">
      <c r="B18384" s="11"/>
      <c r="C18384" s="11"/>
      <c r="I18384" s="13"/>
      <c r="M18384" s="4"/>
    </row>
    <row r="18385" s="5" customFormat="1" ht="23" customHeight="1" spans="2:13">
      <c r="B18385" s="11"/>
      <c r="C18385" s="11"/>
      <c r="I18385" s="13"/>
      <c r="M18385" s="4"/>
    </row>
    <row r="18386" s="5" customFormat="1" ht="23" customHeight="1" spans="2:13">
      <c r="B18386" s="11"/>
      <c r="C18386" s="11"/>
      <c r="I18386" s="13"/>
      <c r="M18386" s="4"/>
    </row>
    <row r="18387" s="5" customFormat="1" ht="23" customHeight="1" spans="2:13">
      <c r="B18387" s="11"/>
      <c r="C18387" s="11"/>
      <c r="I18387" s="13"/>
      <c r="M18387" s="4"/>
    </row>
    <row r="18388" s="5" customFormat="1" ht="23" customHeight="1" spans="2:13">
      <c r="B18388" s="11"/>
      <c r="C18388" s="11"/>
      <c r="I18388" s="13"/>
      <c r="M18388" s="4"/>
    </row>
    <row r="18389" s="5" customFormat="1" ht="23" customHeight="1" spans="2:13">
      <c r="B18389" s="11"/>
      <c r="C18389" s="11"/>
      <c r="I18389" s="13"/>
      <c r="M18389" s="4"/>
    </row>
    <row r="18390" s="5" customFormat="1" ht="23" customHeight="1" spans="2:13">
      <c r="B18390" s="11"/>
      <c r="C18390" s="11"/>
      <c r="I18390" s="13"/>
      <c r="M18390" s="4"/>
    </row>
    <row r="18391" s="5" customFormat="1" ht="23" customHeight="1" spans="2:13">
      <c r="B18391" s="11"/>
      <c r="C18391" s="11"/>
      <c r="I18391" s="13"/>
      <c r="M18391" s="4"/>
    </row>
    <row r="18392" s="5" customFormat="1" ht="23" customHeight="1" spans="2:13">
      <c r="B18392" s="11"/>
      <c r="C18392" s="11"/>
      <c r="I18392" s="13"/>
      <c r="M18392" s="4"/>
    </row>
    <row r="18393" s="5" customFormat="1" ht="23" customHeight="1" spans="2:13">
      <c r="B18393" s="11"/>
      <c r="C18393" s="11"/>
      <c r="I18393" s="13"/>
      <c r="M18393" s="4"/>
    </row>
    <row r="18394" s="5" customFormat="1" ht="23" customHeight="1" spans="2:13">
      <c r="B18394" s="11"/>
      <c r="C18394" s="11"/>
      <c r="I18394" s="13"/>
      <c r="M18394" s="4"/>
    </row>
    <row r="18395" s="5" customFormat="1" ht="23" customHeight="1" spans="2:13">
      <c r="B18395" s="11"/>
      <c r="C18395" s="11"/>
      <c r="I18395" s="13"/>
      <c r="M18395" s="4"/>
    </row>
    <row r="18396" s="5" customFormat="1" ht="23" customHeight="1" spans="2:13">
      <c r="B18396" s="11"/>
      <c r="C18396" s="11"/>
      <c r="I18396" s="13"/>
      <c r="M18396" s="4"/>
    </row>
    <row r="18397" s="5" customFormat="1" ht="23" customHeight="1" spans="2:13">
      <c r="B18397" s="11"/>
      <c r="C18397" s="11"/>
      <c r="I18397" s="13"/>
      <c r="M18397" s="4"/>
    </row>
    <row r="18398" s="5" customFormat="1" ht="23" customHeight="1" spans="2:13">
      <c r="B18398" s="11"/>
      <c r="C18398" s="11"/>
      <c r="I18398" s="13"/>
      <c r="M18398" s="4"/>
    </row>
    <row r="18399" s="5" customFormat="1" ht="23" customHeight="1" spans="2:13">
      <c r="B18399" s="11"/>
      <c r="C18399" s="11"/>
      <c r="I18399" s="13"/>
      <c r="M18399" s="4"/>
    </row>
    <row r="18400" s="5" customFormat="1" ht="23" customHeight="1" spans="2:13">
      <c r="B18400" s="11"/>
      <c r="C18400" s="11"/>
      <c r="I18400" s="13"/>
      <c r="M18400" s="4"/>
    </row>
    <row r="18401" s="5" customFormat="1" ht="23" customHeight="1" spans="2:13">
      <c r="B18401" s="11"/>
      <c r="C18401" s="11"/>
      <c r="I18401" s="13"/>
      <c r="M18401" s="4"/>
    </row>
    <row r="18402" s="5" customFormat="1" ht="23" customHeight="1" spans="2:13">
      <c r="B18402" s="11"/>
      <c r="C18402" s="11"/>
      <c r="I18402" s="13"/>
      <c r="M18402" s="4"/>
    </row>
    <row r="18403" s="5" customFormat="1" ht="23" customHeight="1" spans="2:13">
      <c r="B18403" s="11"/>
      <c r="C18403" s="11"/>
      <c r="I18403" s="13"/>
      <c r="M18403" s="4"/>
    </row>
    <row r="18404" s="5" customFormat="1" ht="23" customHeight="1" spans="2:13">
      <c r="B18404" s="11"/>
      <c r="C18404" s="11"/>
      <c r="I18404" s="13"/>
      <c r="M18404" s="4"/>
    </row>
    <row r="18405" s="5" customFormat="1" ht="23" customHeight="1" spans="2:13">
      <c r="B18405" s="11"/>
      <c r="C18405" s="11"/>
      <c r="I18405" s="13"/>
      <c r="M18405" s="4"/>
    </row>
    <row r="18406" s="5" customFormat="1" ht="23" customHeight="1" spans="2:13">
      <c r="B18406" s="11"/>
      <c r="C18406" s="11"/>
      <c r="I18406" s="13"/>
      <c r="M18406" s="4"/>
    </row>
    <row r="18407" s="5" customFormat="1" ht="23" customHeight="1" spans="2:13">
      <c r="B18407" s="11"/>
      <c r="C18407" s="11"/>
      <c r="I18407" s="13"/>
      <c r="M18407" s="4"/>
    </row>
    <row r="18408" s="5" customFormat="1" ht="23" customHeight="1" spans="2:13">
      <c r="B18408" s="11"/>
      <c r="C18408" s="11"/>
      <c r="I18408" s="13"/>
      <c r="M18408" s="4"/>
    </row>
    <row r="18409" s="5" customFormat="1" ht="23" customHeight="1" spans="2:13">
      <c r="B18409" s="11"/>
      <c r="C18409" s="11"/>
      <c r="I18409" s="13"/>
      <c r="M18409" s="4"/>
    </row>
    <row r="18410" s="5" customFormat="1" ht="23" customHeight="1" spans="2:13">
      <c r="B18410" s="11"/>
      <c r="C18410" s="11"/>
      <c r="I18410" s="13"/>
      <c r="M18410" s="4"/>
    </row>
    <row r="18411" s="5" customFormat="1" ht="23" customHeight="1" spans="2:13">
      <c r="B18411" s="11"/>
      <c r="C18411" s="11"/>
      <c r="I18411" s="13"/>
      <c r="M18411" s="4"/>
    </row>
    <row r="18412" s="5" customFormat="1" ht="23" customHeight="1" spans="2:13">
      <c r="B18412" s="11"/>
      <c r="C18412" s="11"/>
      <c r="I18412" s="13"/>
      <c r="M18412" s="4"/>
    </row>
    <row r="18413" s="5" customFormat="1" ht="23" customHeight="1" spans="2:13">
      <c r="B18413" s="11"/>
      <c r="C18413" s="11"/>
      <c r="I18413" s="13"/>
      <c r="M18413" s="4"/>
    </row>
    <row r="18414" s="5" customFormat="1" ht="23" customHeight="1" spans="2:13">
      <c r="B18414" s="11"/>
      <c r="C18414" s="11"/>
      <c r="I18414" s="13"/>
      <c r="M18414" s="4"/>
    </row>
    <row r="18415" s="5" customFormat="1" ht="23" customHeight="1" spans="2:13">
      <c r="B18415" s="11"/>
      <c r="C18415" s="11"/>
      <c r="I18415" s="13"/>
      <c r="M18415" s="4"/>
    </row>
    <row r="18416" s="5" customFormat="1" ht="23" customHeight="1" spans="2:13">
      <c r="B18416" s="11"/>
      <c r="C18416" s="11"/>
      <c r="I18416" s="13"/>
      <c r="M18416" s="4"/>
    </row>
    <row r="18417" s="5" customFormat="1" ht="23" customHeight="1" spans="2:13">
      <c r="B18417" s="11"/>
      <c r="C18417" s="11"/>
      <c r="I18417" s="13"/>
      <c r="M18417" s="4"/>
    </row>
    <row r="18418" s="5" customFormat="1" ht="23" customHeight="1" spans="2:13">
      <c r="B18418" s="11"/>
      <c r="C18418" s="11"/>
      <c r="I18418" s="13"/>
      <c r="M18418" s="4"/>
    </row>
    <row r="18419" s="5" customFormat="1" ht="23" customHeight="1" spans="2:13">
      <c r="B18419" s="11"/>
      <c r="C18419" s="11"/>
      <c r="I18419" s="13"/>
      <c r="M18419" s="4"/>
    </row>
    <row r="18420" s="5" customFormat="1" ht="23" customHeight="1" spans="2:13">
      <c r="B18420" s="11"/>
      <c r="C18420" s="11"/>
      <c r="I18420" s="13"/>
      <c r="M18420" s="4"/>
    </row>
    <row r="18421" s="5" customFormat="1" ht="23" customHeight="1" spans="2:13">
      <c r="B18421" s="11"/>
      <c r="C18421" s="11"/>
      <c r="I18421" s="13"/>
      <c r="M18421" s="4"/>
    </row>
    <row r="18422" s="5" customFormat="1" ht="23" customHeight="1" spans="2:13">
      <c r="B18422" s="11"/>
      <c r="C18422" s="11"/>
      <c r="I18422" s="13"/>
      <c r="M18422" s="4"/>
    </row>
    <row r="18423" s="5" customFormat="1" ht="23" customHeight="1" spans="2:13">
      <c r="B18423" s="11"/>
      <c r="C18423" s="11"/>
      <c r="I18423" s="13"/>
      <c r="M18423" s="4"/>
    </row>
    <row r="18424" s="5" customFormat="1" ht="23" customHeight="1" spans="2:13">
      <c r="B18424" s="11"/>
      <c r="C18424" s="11"/>
      <c r="I18424" s="13"/>
      <c r="M18424" s="4"/>
    </row>
    <row r="18425" s="5" customFormat="1" ht="23" customHeight="1" spans="2:13">
      <c r="B18425" s="11"/>
      <c r="C18425" s="11"/>
      <c r="I18425" s="13"/>
      <c r="M18425" s="4"/>
    </row>
    <row r="18426" s="5" customFormat="1" ht="23" customHeight="1" spans="2:13">
      <c r="B18426" s="11"/>
      <c r="C18426" s="11"/>
      <c r="I18426" s="13"/>
      <c r="M18426" s="4"/>
    </row>
    <row r="18427" s="5" customFormat="1" ht="23" customHeight="1" spans="2:13">
      <c r="B18427" s="11"/>
      <c r="C18427" s="11"/>
      <c r="I18427" s="13"/>
      <c r="M18427" s="4"/>
    </row>
    <row r="18428" s="5" customFormat="1" ht="23" customHeight="1" spans="2:13">
      <c r="B18428" s="11"/>
      <c r="C18428" s="11"/>
      <c r="I18428" s="13"/>
      <c r="M18428" s="4"/>
    </row>
    <row r="18429" s="5" customFormat="1" ht="23" customHeight="1" spans="2:13">
      <c r="B18429" s="11"/>
      <c r="C18429" s="11"/>
      <c r="I18429" s="13"/>
      <c r="M18429" s="4"/>
    </row>
    <row r="18430" s="5" customFormat="1" ht="23" customHeight="1" spans="2:13">
      <c r="B18430" s="11"/>
      <c r="C18430" s="11"/>
      <c r="I18430" s="13"/>
      <c r="M18430" s="4"/>
    </row>
    <row r="18431" s="5" customFormat="1" ht="23" customHeight="1" spans="2:13">
      <c r="B18431" s="11"/>
      <c r="C18431" s="11"/>
      <c r="I18431" s="13"/>
      <c r="M18431" s="4"/>
    </row>
    <row r="18432" s="5" customFormat="1" ht="23" customHeight="1" spans="2:13">
      <c r="B18432" s="11"/>
      <c r="C18432" s="11"/>
      <c r="I18432" s="13"/>
      <c r="M18432" s="4"/>
    </row>
    <row r="18433" s="5" customFormat="1" ht="23" customHeight="1" spans="2:13">
      <c r="B18433" s="11"/>
      <c r="C18433" s="11"/>
      <c r="I18433" s="13"/>
      <c r="M18433" s="4"/>
    </row>
    <row r="18434" s="5" customFormat="1" ht="23" customHeight="1" spans="2:13">
      <c r="B18434" s="11"/>
      <c r="C18434" s="11"/>
      <c r="I18434" s="13"/>
      <c r="M18434" s="4"/>
    </row>
    <row r="18435" s="5" customFormat="1" ht="23" customHeight="1" spans="2:13">
      <c r="B18435" s="11"/>
      <c r="C18435" s="11"/>
      <c r="I18435" s="13"/>
      <c r="M18435" s="4"/>
    </row>
    <row r="18436" s="5" customFormat="1" ht="23" customHeight="1" spans="2:13">
      <c r="B18436" s="11"/>
      <c r="C18436" s="11"/>
      <c r="I18436" s="13"/>
      <c r="M18436" s="4"/>
    </row>
    <row r="18437" s="5" customFormat="1" ht="23" customHeight="1" spans="2:13">
      <c r="B18437" s="11"/>
      <c r="C18437" s="11"/>
      <c r="I18437" s="13"/>
      <c r="M18437" s="4"/>
    </row>
    <row r="18438" s="5" customFormat="1" ht="23" customHeight="1" spans="2:13">
      <c r="B18438" s="11"/>
      <c r="C18438" s="11"/>
      <c r="I18438" s="13"/>
      <c r="M18438" s="4"/>
    </row>
    <row r="18439" s="5" customFormat="1" ht="23" customHeight="1" spans="2:13">
      <c r="B18439" s="11"/>
      <c r="C18439" s="11"/>
      <c r="I18439" s="13"/>
      <c r="M18439" s="4"/>
    </row>
    <row r="18440" s="5" customFormat="1" ht="23" customHeight="1" spans="2:13">
      <c r="B18440" s="11"/>
      <c r="C18440" s="11"/>
      <c r="I18440" s="13"/>
      <c r="M18440" s="4"/>
    </row>
    <row r="18441" s="5" customFormat="1" ht="23" customHeight="1" spans="2:13">
      <c r="B18441" s="11"/>
      <c r="C18441" s="11"/>
      <c r="I18441" s="13"/>
      <c r="M18441" s="4"/>
    </row>
    <row r="18442" s="5" customFormat="1" ht="23" customHeight="1" spans="2:13">
      <c r="B18442" s="11"/>
      <c r="C18442" s="11"/>
      <c r="I18442" s="13"/>
      <c r="M18442" s="4"/>
    </row>
    <row r="18443" s="5" customFormat="1" ht="23" customHeight="1" spans="2:13">
      <c r="B18443" s="11"/>
      <c r="C18443" s="11"/>
      <c r="I18443" s="13"/>
      <c r="M18443" s="4"/>
    </row>
    <row r="18444" s="5" customFormat="1" ht="23" customHeight="1" spans="2:13">
      <c r="B18444" s="11"/>
      <c r="C18444" s="11"/>
      <c r="I18444" s="13"/>
      <c r="M18444" s="4"/>
    </row>
    <row r="18445" s="5" customFormat="1" ht="23" customHeight="1" spans="2:13">
      <c r="B18445" s="11"/>
      <c r="C18445" s="11"/>
      <c r="I18445" s="13"/>
      <c r="M18445" s="4"/>
    </row>
    <row r="18446" s="5" customFormat="1" ht="23" customHeight="1" spans="2:13">
      <c r="B18446" s="11"/>
      <c r="C18446" s="11"/>
      <c r="I18446" s="13"/>
      <c r="M18446" s="4"/>
    </row>
    <row r="18447" s="5" customFormat="1" ht="23" customHeight="1" spans="2:13">
      <c r="B18447" s="11"/>
      <c r="C18447" s="11"/>
      <c r="I18447" s="13"/>
      <c r="M18447" s="4"/>
    </row>
    <row r="18448" s="5" customFormat="1" ht="23" customHeight="1" spans="2:13">
      <c r="B18448" s="11"/>
      <c r="C18448" s="11"/>
      <c r="I18448" s="13"/>
      <c r="M18448" s="4"/>
    </row>
    <row r="18449" s="5" customFormat="1" ht="23" customHeight="1" spans="2:13">
      <c r="B18449" s="11"/>
      <c r="C18449" s="11"/>
      <c r="I18449" s="13"/>
      <c r="M18449" s="4"/>
    </row>
    <row r="18450" s="5" customFormat="1" ht="23" customHeight="1" spans="2:13">
      <c r="B18450" s="11"/>
      <c r="C18450" s="11"/>
      <c r="I18450" s="13"/>
      <c r="M18450" s="4"/>
    </row>
    <row r="18451" s="5" customFormat="1" ht="23" customHeight="1" spans="2:13">
      <c r="B18451" s="11"/>
      <c r="C18451" s="11"/>
      <c r="I18451" s="13"/>
      <c r="M18451" s="4"/>
    </row>
    <row r="18452" s="5" customFormat="1" ht="23" customHeight="1" spans="2:13">
      <c r="B18452" s="11"/>
      <c r="C18452" s="11"/>
      <c r="I18452" s="13"/>
      <c r="M18452" s="4"/>
    </row>
    <row r="18453" s="5" customFormat="1" ht="23" customHeight="1" spans="2:13">
      <c r="B18453" s="11"/>
      <c r="C18453" s="11"/>
      <c r="I18453" s="13"/>
      <c r="M18453" s="4"/>
    </row>
    <row r="18454" s="5" customFormat="1" ht="23" customHeight="1" spans="2:13">
      <c r="B18454" s="11"/>
      <c r="C18454" s="11"/>
      <c r="I18454" s="13"/>
      <c r="M18454" s="4"/>
    </row>
    <row r="18455" s="5" customFormat="1" ht="23" customHeight="1" spans="2:13">
      <c r="B18455" s="11"/>
      <c r="C18455" s="11"/>
      <c r="I18455" s="13"/>
      <c r="M18455" s="4"/>
    </row>
    <row r="18456" s="5" customFormat="1" ht="23" customHeight="1" spans="2:13">
      <c r="B18456" s="11"/>
      <c r="C18456" s="11"/>
      <c r="I18456" s="13"/>
      <c r="M18456" s="4"/>
    </row>
    <row r="18457" s="5" customFormat="1" ht="23" customHeight="1" spans="2:13">
      <c r="B18457" s="11"/>
      <c r="C18457" s="11"/>
      <c r="I18457" s="13"/>
      <c r="M18457" s="4"/>
    </row>
    <row r="18458" s="5" customFormat="1" ht="23" customHeight="1" spans="2:13">
      <c r="B18458" s="11"/>
      <c r="C18458" s="11"/>
      <c r="I18458" s="13"/>
      <c r="M18458" s="4"/>
    </row>
    <row r="18459" s="5" customFormat="1" ht="23" customHeight="1" spans="2:13">
      <c r="B18459" s="11"/>
      <c r="C18459" s="11"/>
      <c r="I18459" s="13"/>
      <c r="M18459" s="4"/>
    </row>
    <row r="18460" s="5" customFormat="1" ht="23" customHeight="1" spans="2:13">
      <c r="B18460" s="11"/>
      <c r="C18460" s="11"/>
      <c r="I18460" s="13"/>
      <c r="M18460" s="4"/>
    </row>
    <row r="18461" s="5" customFormat="1" ht="23" customHeight="1" spans="2:13">
      <c r="B18461" s="11"/>
      <c r="C18461" s="11"/>
      <c r="I18461" s="13"/>
      <c r="M18461" s="4"/>
    </row>
    <row r="18462" s="5" customFormat="1" ht="23" customHeight="1" spans="2:13">
      <c r="B18462" s="11"/>
      <c r="C18462" s="11"/>
      <c r="I18462" s="13"/>
      <c r="M18462" s="4"/>
    </row>
    <row r="18463" s="5" customFormat="1" ht="23" customHeight="1" spans="2:13">
      <c r="B18463" s="11"/>
      <c r="C18463" s="11"/>
      <c r="I18463" s="13"/>
      <c r="M18463" s="4"/>
    </row>
    <row r="18464" s="5" customFormat="1" ht="23" customHeight="1" spans="2:13">
      <c r="B18464" s="11"/>
      <c r="C18464" s="11"/>
      <c r="I18464" s="13"/>
      <c r="M18464" s="4"/>
    </row>
    <row r="18465" s="5" customFormat="1" ht="23" customHeight="1" spans="2:13">
      <c r="B18465" s="11"/>
      <c r="C18465" s="11"/>
      <c r="I18465" s="13"/>
      <c r="M18465" s="4"/>
    </row>
    <row r="18466" s="5" customFormat="1" ht="23" customHeight="1" spans="2:13">
      <c r="B18466" s="11"/>
      <c r="C18466" s="11"/>
      <c r="I18466" s="13"/>
      <c r="M18466" s="4"/>
    </row>
    <row r="18467" s="5" customFormat="1" ht="23" customHeight="1" spans="2:13">
      <c r="B18467" s="11"/>
      <c r="C18467" s="11"/>
      <c r="I18467" s="13"/>
      <c r="M18467" s="4"/>
    </row>
    <row r="18468" s="5" customFormat="1" ht="23" customHeight="1" spans="2:13">
      <c r="B18468" s="11"/>
      <c r="C18468" s="11"/>
      <c r="I18468" s="13"/>
      <c r="M18468" s="4"/>
    </row>
    <row r="18469" s="5" customFormat="1" ht="23" customHeight="1" spans="2:13">
      <c r="B18469" s="11"/>
      <c r="C18469" s="11"/>
      <c r="I18469" s="13"/>
      <c r="M18469" s="4"/>
    </row>
    <row r="18470" s="5" customFormat="1" ht="23" customHeight="1" spans="2:13">
      <c r="B18470" s="11"/>
      <c r="C18470" s="11"/>
      <c r="I18470" s="13"/>
      <c r="M18470" s="4"/>
    </row>
    <row r="18471" s="5" customFormat="1" ht="23" customHeight="1" spans="2:13">
      <c r="B18471" s="11"/>
      <c r="C18471" s="11"/>
      <c r="I18471" s="13"/>
      <c r="M18471" s="4"/>
    </row>
    <row r="18472" s="5" customFormat="1" ht="23" customHeight="1" spans="2:13">
      <c r="B18472" s="11"/>
      <c r="C18472" s="11"/>
      <c r="I18472" s="13"/>
      <c r="M18472" s="4"/>
    </row>
    <row r="18473" s="5" customFormat="1" ht="23" customHeight="1" spans="2:13">
      <c r="B18473" s="11"/>
      <c r="C18473" s="11"/>
      <c r="I18473" s="13"/>
      <c r="M18473" s="4"/>
    </row>
    <row r="18474" s="5" customFormat="1" ht="23" customHeight="1" spans="2:13">
      <c r="B18474" s="11"/>
      <c r="C18474" s="11"/>
      <c r="I18474" s="13"/>
      <c r="M18474" s="4"/>
    </row>
    <row r="18475" s="5" customFormat="1" ht="23" customHeight="1" spans="2:13">
      <c r="B18475" s="11"/>
      <c r="C18475" s="11"/>
      <c r="I18475" s="13"/>
      <c r="M18475" s="4"/>
    </row>
    <row r="18476" s="5" customFormat="1" ht="23" customHeight="1" spans="2:13">
      <c r="B18476" s="11"/>
      <c r="C18476" s="11"/>
      <c r="I18476" s="13"/>
      <c r="M18476" s="4"/>
    </row>
    <row r="18477" s="5" customFormat="1" ht="23" customHeight="1" spans="2:13">
      <c r="B18477" s="11"/>
      <c r="C18477" s="11"/>
      <c r="I18477" s="13"/>
      <c r="M18477" s="4"/>
    </row>
    <row r="18478" s="5" customFormat="1" ht="23" customHeight="1" spans="2:13">
      <c r="B18478" s="11"/>
      <c r="C18478" s="11"/>
      <c r="I18478" s="13"/>
      <c r="M18478" s="4"/>
    </row>
    <row r="18479" s="5" customFormat="1" ht="23" customHeight="1" spans="2:13">
      <c r="B18479" s="11"/>
      <c r="C18479" s="11"/>
      <c r="I18479" s="13"/>
      <c r="M18479" s="4"/>
    </row>
    <row r="18480" s="5" customFormat="1" ht="23" customHeight="1" spans="2:13">
      <c r="B18480" s="11"/>
      <c r="C18480" s="11"/>
      <c r="I18480" s="13"/>
      <c r="M18480" s="4"/>
    </row>
    <row r="18481" s="5" customFormat="1" ht="23" customHeight="1" spans="2:13">
      <c r="B18481" s="11"/>
      <c r="C18481" s="11"/>
      <c r="I18481" s="13"/>
      <c r="M18481" s="4"/>
    </row>
    <row r="18482" s="5" customFormat="1" ht="23" customHeight="1" spans="2:13">
      <c r="B18482" s="11"/>
      <c r="C18482" s="11"/>
      <c r="I18482" s="13"/>
      <c r="M18482" s="4"/>
    </row>
    <row r="18483" s="5" customFormat="1" ht="23" customHeight="1" spans="2:13">
      <c r="B18483" s="11"/>
      <c r="C18483" s="11"/>
      <c r="I18483" s="13"/>
      <c r="M18483" s="4"/>
    </row>
    <row r="18484" s="5" customFormat="1" ht="23" customHeight="1" spans="2:13">
      <c r="B18484" s="11"/>
      <c r="C18484" s="11"/>
      <c r="I18484" s="13"/>
      <c r="M18484" s="4"/>
    </row>
    <row r="18485" s="5" customFormat="1" ht="23" customHeight="1" spans="2:13">
      <c r="B18485" s="11"/>
      <c r="C18485" s="11"/>
      <c r="I18485" s="13"/>
      <c r="M18485" s="4"/>
    </row>
    <row r="18486" s="5" customFormat="1" ht="23" customHeight="1" spans="2:13">
      <c r="B18486" s="11"/>
      <c r="C18486" s="11"/>
      <c r="I18486" s="13"/>
      <c r="M18486" s="4"/>
    </row>
    <row r="18487" s="5" customFormat="1" ht="23" customHeight="1" spans="2:13">
      <c r="B18487" s="11"/>
      <c r="C18487" s="11"/>
      <c r="I18487" s="13"/>
      <c r="M18487" s="4"/>
    </row>
    <row r="18488" s="5" customFormat="1" ht="23" customHeight="1" spans="2:13">
      <c r="B18488" s="11"/>
      <c r="C18488" s="11"/>
      <c r="I18488" s="13"/>
      <c r="M18488" s="4"/>
    </row>
    <row r="18489" s="5" customFormat="1" ht="23" customHeight="1" spans="2:13">
      <c r="B18489" s="11"/>
      <c r="C18489" s="11"/>
      <c r="I18489" s="13"/>
      <c r="M18489" s="4"/>
    </row>
    <row r="18490" s="5" customFormat="1" ht="23" customHeight="1" spans="2:13">
      <c r="B18490" s="11"/>
      <c r="C18490" s="11"/>
      <c r="I18490" s="13"/>
      <c r="M18490" s="4"/>
    </row>
    <row r="18491" s="5" customFormat="1" ht="23" customHeight="1" spans="2:13">
      <c r="B18491" s="11"/>
      <c r="C18491" s="11"/>
      <c r="I18491" s="13"/>
      <c r="M18491" s="4"/>
    </row>
    <row r="18492" s="5" customFormat="1" ht="23" customHeight="1" spans="2:13">
      <c r="B18492" s="11"/>
      <c r="C18492" s="11"/>
      <c r="I18492" s="13"/>
      <c r="M18492" s="4"/>
    </row>
    <row r="18493" s="5" customFormat="1" ht="23" customHeight="1" spans="2:13">
      <c r="B18493" s="11"/>
      <c r="C18493" s="11"/>
      <c r="I18493" s="13"/>
      <c r="M18493" s="4"/>
    </row>
    <row r="18494" s="5" customFormat="1" ht="23" customHeight="1" spans="2:13">
      <c r="B18494" s="11"/>
      <c r="C18494" s="11"/>
      <c r="I18494" s="13"/>
      <c r="M18494" s="4"/>
    </row>
    <row r="18495" s="5" customFormat="1" ht="23" customHeight="1" spans="2:13">
      <c r="B18495" s="11"/>
      <c r="C18495" s="11"/>
      <c r="I18495" s="13"/>
      <c r="M18495" s="4"/>
    </row>
    <row r="18496" s="5" customFormat="1" ht="23" customHeight="1" spans="2:13">
      <c r="B18496" s="11"/>
      <c r="C18496" s="11"/>
      <c r="I18496" s="13"/>
      <c r="M18496" s="4"/>
    </row>
    <row r="18497" s="5" customFormat="1" ht="23" customHeight="1" spans="2:13">
      <c r="B18497" s="11"/>
      <c r="C18497" s="11"/>
      <c r="I18497" s="13"/>
      <c r="M18497" s="4"/>
    </row>
    <row r="18498" s="5" customFormat="1" ht="23" customHeight="1" spans="2:13">
      <c r="B18498" s="11"/>
      <c r="C18498" s="11"/>
      <c r="I18498" s="13"/>
      <c r="M18498" s="4"/>
    </row>
    <row r="18499" s="5" customFormat="1" ht="23" customHeight="1" spans="2:13">
      <c r="B18499" s="11"/>
      <c r="C18499" s="11"/>
      <c r="I18499" s="13"/>
      <c r="M18499" s="4"/>
    </row>
    <row r="18500" s="5" customFormat="1" ht="23" customHeight="1" spans="2:13">
      <c r="B18500" s="11"/>
      <c r="C18500" s="11"/>
      <c r="I18500" s="13"/>
      <c r="M18500" s="4"/>
    </row>
    <row r="18501" s="5" customFormat="1" ht="23" customHeight="1" spans="2:13">
      <c r="B18501" s="11"/>
      <c r="C18501" s="11"/>
      <c r="I18501" s="13"/>
      <c r="M18501" s="4"/>
    </row>
    <row r="18502" s="5" customFormat="1" ht="23" customHeight="1" spans="2:13">
      <c r="B18502" s="11"/>
      <c r="C18502" s="11"/>
      <c r="I18502" s="13"/>
      <c r="M18502" s="4"/>
    </row>
    <row r="18503" s="5" customFormat="1" ht="23" customHeight="1" spans="2:13">
      <c r="B18503" s="11"/>
      <c r="C18503" s="11"/>
      <c r="I18503" s="13"/>
      <c r="M18503" s="4"/>
    </row>
    <row r="18504" s="5" customFormat="1" ht="23" customHeight="1" spans="2:13">
      <c r="B18504" s="11"/>
      <c r="C18504" s="11"/>
      <c r="I18504" s="13"/>
      <c r="M18504" s="4"/>
    </row>
    <row r="18505" s="5" customFormat="1" ht="23" customHeight="1" spans="2:13">
      <c r="B18505" s="11"/>
      <c r="C18505" s="11"/>
      <c r="I18505" s="13"/>
      <c r="M18505" s="4"/>
    </row>
    <row r="18506" s="5" customFormat="1" ht="23" customHeight="1" spans="2:13">
      <c r="B18506" s="11"/>
      <c r="C18506" s="11"/>
      <c r="I18506" s="13"/>
      <c r="M18506" s="4"/>
    </row>
    <row r="18507" s="5" customFormat="1" ht="23" customHeight="1" spans="2:13">
      <c r="B18507" s="11"/>
      <c r="C18507" s="11"/>
      <c r="I18507" s="13"/>
      <c r="M18507" s="4"/>
    </row>
    <row r="18508" s="5" customFormat="1" ht="23" customHeight="1" spans="2:13">
      <c r="B18508" s="11"/>
      <c r="C18508" s="11"/>
      <c r="I18508" s="13"/>
      <c r="M18508" s="4"/>
    </row>
    <row r="18509" s="5" customFormat="1" ht="23" customHeight="1" spans="2:13">
      <c r="B18509" s="11"/>
      <c r="C18509" s="11"/>
      <c r="I18509" s="13"/>
      <c r="M18509" s="4"/>
    </row>
    <row r="18510" s="5" customFormat="1" ht="23" customHeight="1" spans="2:13">
      <c r="B18510" s="11"/>
      <c r="C18510" s="11"/>
      <c r="I18510" s="13"/>
      <c r="M18510" s="4"/>
    </row>
    <row r="18511" s="5" customFormat="1" ht="23" customHeight="1" spans="2:13">
      <c r="B18511" s="11"/>
      <c r="C18511" s="11"/>
      <c r="I18511" s="13"/>
      <c r="M18511" s="4"/>
    </row>
    <row r="18512" s="5" customFormat="1" ht="23" customHeight="1" spans="2:13">
      <c r="B18512" s="11"/>
      <c r="C18512" s="11"/>
      <c r="I18512" s="13"/>
      <c r="M18512" s="4"/>
    </row>
    <row r="18513" s="5" customFormat="1" ht="23" customHeight="1" spans="2:13">
      <c r="B18513" s="11"/>
      <c r="C18513" s="11"/>
      <c r="I18513" s="13"/>
      <c r="M18513" s="4"/>
    </row>
    <row r="18514" s="5" customFormat="1" ht="23" customHeight="1" spans="2:13">
      <c r="B18514" s="11"/>
      <c r="C18514" s="11"/>
      <c r="I18514" s="13"/>
      <c r="M18514" s="4"/>
    </row>
    <row r="18515" s="5" customFormat="1" ht="23" customHeight="1" spans="2:13">
      <c r="B18515" s="11"/>
      <c r="C18515" s="11"/>
      <c r="I18515" s="13"/>
      <c r="M18515" s="4"/>
    </row>
    <row r="18516" s="5" customFormat="1" ht="23" customHeight="1" spans="2:13">
      <c r="B18516" s="11"/>
      <c r="C18516" s="11"/>
      <c r="I18516" s="13"/>
      <c r="M18516" s="4"/>
    </row>
    <row r="18517" s="5" customFormat="1" ht="23" customHeight="1" spans="2:13">
      <c r="B18517" s="11"/>
      <c r="C18517" s="11"/>
      <c r="I18517" s="13"/>
      <c r="M18517" s="4"/>
    </row>
    <row r="18518" s="5" customFormat="1" ht="23" customHeight="1" spans="2:13">
      <c r="B18518" s="11"/>
      <c r="C18518" s="11"/>
      <c r="I18518" s="13"/>
      <c r="M18518" s="4"/>
    </row>
    <row r="18519" s="5" customFormat="1" ht="23" customHeight="1" spans="2:13">
      <c r="B18519" s="11"/>
      <c r="C18519" s="11"/>
      <c r="I18519" s="13"/>
      <c r="M18519" s="4"/>
    </row>
    <row r="18520" s="5" customFormat="1" ht="23" customHeight="1" spans="2:13">
      <c r="B18520" s="11"/>
      <c r="C18520" s="11"/>
      <c r="I18520" s="13"/>
      <c r="M18520" s="4"/>
    </row>
    <row r="18521" s="5" customFormat="1" ht="23" customHeight="1" spans="2:13">
      <c r="B18521" s="11"/>
      <c r="C18521" s="11"/>
      <c r="I18521" s="13"/>
      <c r="M18521" s="4"/>
    </row>
    <row r="18522" s="5" customFormat="1" ht="23" customHeight="1" spans="2:13">
      <c r="B18522" s="11"/>
      <c r="C18522" s="11"/>
      <c r="I18522" s="13"/>
      <c r="M18522" s="4"/>
    </row>
    <row r="18523" s="5" customFormat="1" ht="23" customHeight="1" spans="2:13">
      <c r="B18523" s="11"/>
      <c r="C18523" s="11"/>
      <c r="I18523" s="13"/>
      <c r="M18523" s="4"/>
    </row>
    <row r="18524" s="5" customFormat="1" ht="23" customHeight="1" spans="2:13">
      <c r="B18524" s="11"/>
      <c r="C18524" s="11"/>
      <c r="I18524" s="13"/>
      <c r="M18524" s="4"/>
    </row>
    <row r="18525" s="5" customFormat="1" ht="23" customHeight="1" spans="2:13">
      <c r="B18525" s="11"/>
      <c r="C18525" s="11"/>
      <c r="I18525" s="13"/>
      <c r="M18525" s="4"/>
    </row>
    <row r="18526" s="5" customFormat="1" ht="23" customHeight="1" spans="2:13">
      <c r="B18526" s="11"/>
      <c r="C18526" s="11"/>
      <c r="I18526" s="13"/>
      <c r="M18526" s="4"/>
    </row>
    <row r="18527" s="5" customFormat="1" ht="23" customHeight="1" spans="2:13">
      <c r="B18527" s="11"/>
      <c r="C18527" s="11"/>
      <c r="I18527" s="13"/>
      <c r="M18527" s="4"/>
    </row>
    <row r="18528" s="5" customFormat="1" ht="23" customHeight="1" spans="2:13">
      <c r="B18528" s="11"/>
      <c r="C18528" s="11"/>
      <c r="I18528" s="13"/>
      <c r="M18528" s="4"/>
    </row>
    <row r="18529" s="5" customFormat="1" ht="23" customHeight="1" spans="2:13">
      <c r="B18529" s="11"/>
      <c r="C18529" s="11"/>
      <c r="I18529" s="13"/>
      <c r="M18529" s="4"/>
    </row>
    <row r="18530" s="5" customFormat="1" ht="23" customHeight="1" spans="2:13">
      <c r="B18530" s="11"/>
      <c r="C18530" s="11"/>
      <c r="I18530" s="13"/>
      <c r="M18530" s="4"/>
    </row>
    <row r="18531" s="5" customFormat="1" ht="23" customHeight="1" spans="2:13">
      <c r="B18531" s="11"/>
      <c r="C18531" s="11"/>
      <c r="I18531" s="13"/>
      <c r="M18531" s="4"/>
    </row>
    <row r="18532" s="5" customFormat="1" ht="23" customHeight="1" spans="2:13">
      <c r="B18532" s="11"/>
      <c r="C18532" s="11"/>
      <c r="I18532" s="13"/>
      <c r="M18532" s="4"/>
    </row>
    <row r="18533" s="5" customFormat="1" ht="23" customHeight="1" spans="2:13">
      <c r="B18533" s="11"/>
      <c r="C18533" s="11"/>
      <c r="I18533" s="13"/>
      <c r="M18533" s="4"/>
    </row>
    <row r="18534" s="5" customFormat="1" ht="23" customHeight="1" spans="2:13">
      <c r="B18534" s="11"/>
      <c r="C18534" s="11"/>
      <c r="I18534" s="13"/>
      <c r="M18534" s="4"/>
    </row>
    <row r="18535" s="5" customFormat="1" ht="23" customHeight="1" spans="2:13">
      <c r="B18535" s="11"/>
      <c r="C18535" s="11"/>
      <c r="I18535" s="13"/>
      <c r="M18535" s="4"/>
    </row>
    <row r="18536" s="5" customFormat="1" ht="23" customHeight="1" spans="2:13">
      <c r="B18536" s="11"/>
      <c r="C18536" s="11"/>
      <c r="I18536" s="13"/>
      <c r="M18536" s="4"/>
    </row>
    <row r="18537" s="5" customFormat="1" ht="23" customHeight="1" spans="2:13">
      <c r="B18537" s="11"/>
      <c r="C18537" s="11"/>
      <c r="I18537" s="13"/>
      <c r="M18537" s="4"/>
    </row>
    <row r="18538" s="5" customFormat="1" ht="23" customHeight="1" spans="2:13">
      <c r="B18538" s="11"/>
      <c r="C18538" s="11"/>
      <c r="I18538" s="13"/>
      <c r="M18538" s="4"/>
    </row>
    <row r="18539" s="5" customFormat="1" ht="23" customHeight="1" spans="2:13">
      <c r="B18539" s="11"/>
      <c r="C18539" s="11"/>
      <c r="I18539" s="13"/>
      <c r="M18539" s="4"/>
    </row>
    <row r="18540" s="5" customFormat="1" ht="23" customHeight="1" spans="2:13">
      <c r="B18540" s="11"/>
      <c r="C18540" s="11"/>
      <c r="I18540" s="13"/>
      <c r="M18540" s="4"/>
    </row>
    <row r="18541" s="5" customFormat="1" ht="23" customHeight="1" spans="2:13">
      <c r="B18541" s="11"/>
      <c r="C18541" s="11"/>
      <c r="I18541" s="13"/>
      <c r="M18541" s="4"/>
    </row>
    <row r="18542" s="5" customFormat="1" ht="23" customHeight="1" spans="2:13">
      <c r="B18542" s="11"/>
      <c r="C18542" s="11"/>
      <c r="I18542" s="13"/>
      <c r="M18542" s="4"/>
    </row>
    <row r="18543" s="5" customFormat="1" ht="23" customHeight="1" spans="2:13">
      <c r="B18543" s="11"/>
      <c r="C18543" s="11"/>
      <c r="I18543" s="13"/>
      <c r="M18543" s="4"/>
    </row>
    <row r="18544" s="5" customFormat="1" ht="23" customHeight="1" spans="2:13">
      <c r="B18544" s="11"/>
      <c r="C18544" s="11"/>
      <c r="I18544" s="13"/>
      <c r="M18544" s="4"/>
    </row>
    <row r="18545" s="5" customFormat="1" ht="23" customHeight="1" spans="2:13">
      <c r="B18545" s="11"/>
      <c r="C18545" s="11"/>
      <c r="I18545" s="13"/>
      <c r="M18545" s="4"/>
    </row>
    <row r="18546" s="5" customFormat="1" ht="23" customHeight="1" spans="2:13">
      <c r="B18546" s="11"/>
      <c r="C18546" s="11"/>
      <c r="I18546" s="13"/>
      <c r="M18546" s="4"/>
    </row>
    <row r="18547" s="5" customFormat="1" ht="23" customHeight="1" spans="2:13">
      <c r="B18547" s="11"/>
      <c r="C18547" s="11"/>
      <c r="I18547" s="13"/>
      <c r="M18547" s="4"/>
    </row>
    <row r="18548" s="5" customFormat="1" ht="23" customHeight="1" spans="2:13">
      <c r="B18548" s="11"/>
      <c r="C18548" s="11"/>
      <c r="I18548" s="13"/>
      <c r="M18548" s="4"/>
    </row>
    <row r="18549" s="5" customFormat="1" ht="23" customHeight="1" spans="2:13">
      <c r="B18549" s="11"/>
      <c r="C18549" s="11"/>
      <c r="I18549" s="13"/>
      <c r="M18549" s="4"/>
    </row>
    <row r="18550" s="5" customFormat="1" ht="23" customHeight="1" spans="2:13">
      <c r="B18550" s="11"/>
      <c r="C18550" s="11"/>
      <c r="I18550" s="13"/>
      <c r="M18550" s="4"/>
    </row>
    <row r="18551" s="5" customFormat="1" ht="23" customHeight="1" spans="2:13">
      <c r="B18551" s="11"/>
      <c r="C18551" s="11"/>
      <c r="I18551" s="13"/>
      <c r="M18551" s="4"/>
    </row>
    <row r="18552" s="5" customFormat="1" ht="23" customHeight="1" spans="2:13">
      <c r="B18552" s="11"/>
      <c r="C18552" s="11"/>
      <c r="I18552" s="13"/>
      <c r="M18552" s="4"/>
    </row>
    <row r="18553" s="5" customFormat="1" ht="23" customHeight="1" spans="2:13">
      <c r="B18553" s="11"/>
      <c r="C18553" s="11"/>
      <c r="I18553" s="13"/>
      <c r="M18553" s="4"/>
    </row>
    <row r="18554" s="5" customFormat="1" ht="23" customHeight="1" spans="2:13">
      <c r="B18554" s="11"/>
      <c r="C18554" s="11"/>
      <c r="I18554" s="13"/>
      <c r="M18554" s="4"/>
    </row>
    <row r="18555" s="5" customFormat="1" ht="23" customHeight="1" spans="2:13">
      <c r="B18555" s="11"/>
      <c r="C18555" s="11"/>
      <c r="I18555" s="13"/>
      <c r="M18555" s="4"/>
    </row>
    <row r="18556" s="5" customFormat="1" ht="23" customHeight="1" spans="2:13">
      <c r="B18556" s="11"/>
      <c r="C18556" s="11"/>
      <c r="I18556" s="13"/>
      <c r="M18556" s="4"/>
    </row>
    <row r="18557" s="5" customFormat="1" ht="23" customHeight="1" spans="2:13">
      <c r="B18557" s="11"/>
      <c r="C18557" s="11"/>
      <c r="I18557" s="13"/>
      <c r="M18557" s="4"/>
    </row>
    <row r="18558" s="5" customFormat="1" ht="23" customHeight="1" spans="2:13">
      <c r="B18558" s="11"/>
      <c r="C18558" s="11"/>
      <c r="I18558" s="13"/>
      <c r="M18558" s="4"/>
    </row>
    <row r="18559" s="5" customFormat="1" ht="23" customHeight="1" spans="2:13">
      <c r="B18559" s="11"/>
      <c r="C18559" s="11"/>
      <c r="I18559" s="13"/>
      <c r="M18559" s="4"/>
    </row>
    <row r="18560" s="5" customFormat="1" ht="23" customHeight="1" spans="2:13">
      <c r="B18560" s="11"/>
      <c r="C18560" s="11"/>
      <c r="I18560" s="13"/>
      <c r="M18560" s="4"/>
    </row>
    <row r="18561" s="5" customFormat="1" ht="23" customHeight="1" spans="2:13">
      <c r="B18561" s="11"/>
      <c r="C18561" s="11"/>
      <c r="I18561" s="13"/>
      <c r="M18561" s="4"/>
    </row>
    <row r="18562" s="5" customFormat="1" ht="23" customHeight="1" spans="2:13">
      <c r="B18562" s="11"/>
      <c r="C18562" s="11"/>
      <c r="I18562" s="13"/>
      <c r="M18562" s="4"/>
    </row>
    <row r="18563" s="5" customFormat="1" ht="23" customHeight="1" spans="2:13">
      <c r="B18563" s="11"/>
      <c r="C18563" s="11"/>
      <c r="I18563" s="13"/>
      <c r="M18563" s="4"/>
    </row>
    <row r="18564" s="5" customFormat="1" ht="23" customHeight="1" spans="2:13">
      <c r="B18564" s="11"/>
      <c r="C18564" s="11"/>
      <c r="I18564" s="13"/>
      <c r="M18564" s="4"/>
    </row>
    <row r="18565" s="5" customFormat="1" ht="23" customHeight="1" spans="2:13">
      <c r="B18565" s="11"/>
      <c r="C18565" s="11"/>
      <c r="I18565" s="13"/>
      <c r="M18565" s="4"/>
    </row>
    <row r="18566" s="5" customFormat="1" ht="23" customHeight="1" spans="2:13">
      <c r="B18566" s="11"/>
      <c r="C18566" s="11"/>
      <c r="I18566" s="13"/>
      <c r="M18566" s="4"/>
    </row>
    <row r="18567" s="5" customFormat="1" ht="23" customHeight="1" spans="2:13">
      <c r="B18567" s="11"/>
      <c r="C18567" s="11"/>
      <c r="I18567" s="13"/>
      <c r="M18567" s="4"/>
    </row>
    <row r="18568" s="5" customFormat="1" ht="23" customHeight="1" spans="2:13">
      <c r="B18568" s="11"/>
      <c r="C18568" s="11"/>
      <c r="I18568" s="13"/>
      <c r="M18568" s="4"/>
    </row>
    <row r="18569" s="5" customFormat="1" ht="23" customHeight="1" spans="2:13">
      <c r="B18569" s="11"/>
      <c r="C18569" s="11"/>
      <c r="I18569" s="13"/>
      <c r="M18569" s="4"/>
    </row>
    <row r="18570" s="5" customFormat="1" ht="23" customHeight="1" spans="2:13">
      <c r="B18570" s="11"/>
      <c r="C18570" s="11"/>
      <c r="I18570" s="13"/>
      <c r="M18570" s="4"/>
    </row>
    <row r="18571" s="5" customFormat="1" ht="23" customHeight="1" spans="2:13">
      <c r="B18571" s="11"/>
      <c r="C18571" s="11"/>
      <c r="I18571" s="13"/>
      <c r="M18571" s="4"/>
    </row>
    <row r="18572" s="5" customFormat="1" ht="23" customHeight="1" spans="2:13">
      <c r="B18572" s="11"/>
      <c r="C18572" s="11"/>
      <c r="I18572" s="13"/>
      <c r="M18572" s="4"/>
    </row>
    <row r="18573" s="5" customFormat="1" ht="23" customHeight="1" spans="2:13">
      <c r="B18573" s="11"/>
      <c r="C18573" s="11"/>
      <c r="I18573" s="13"/>
      <c r="M18573" s="4"/>
    </row>
    <row r="18574" s="5" customFormat="1" ht="23" customHeight="1" spans="2:13">
      <c r="B18574" s="11"/>
      <c r="C18574" s="11"/>
      <c r="I18574" s="13"/>
      <c r="M18574" s="4"/>
    </row>
    <row r="18575" s="5" customFormat="1" ht="23" customHeight="1" spans="2:13">
      <c r="B18575" s="11"/>
      <c r="C18575" s="11"/>
      <c r="I18575" s="13"/>
      <c r="M18575" s="4"/>
    </row>
    <row r="18576" s="5" customFormat="1" ht="23" customHeight="1" spans="2:13">
      <c r="B18576" s="11"/>
      <c r="C18576" s="11"/>
      <c r="I18576" s="13"/>
      <c r="M18576" s="4"/>
    </row>
    <row r="18577" s="5" customFormat="1" ht="23" customHeight="1" spans="2:13">
      <c r="B18577" s="11"/>
      <c r="C18577" s="11"/>
      <c r="I18577" s="13"/>
      <c r="M18577" s="4"/>
    </row>
    <row r="18578" s="5" customFormat="1" ht="23" customHeight="1" spans="2:13">
      <c r="B18578" s="11"/>
      <c r="C18578" s="11"/>
      <c r="I18578" s="13"/>
      <c r="M18578" s="4"/>
    </row>
    <row r="18579" s="5" customFormat="1" ht="23" customHeight="1" spans="2:13">
      <c r="B18579" s="11"/>
      <c r="C18579" s="11"/>
      <c r="I18579" s="13"/>
      <c r="M18579" s="4"/>
    </row>
    <row r="18580" s="5" customFormat="1" ht="23" customHeight="1" spans="2:13">
      <c r="B18580" s="11"/>
      <c r="C18580" s="11"/>
      <c r="I18580" s="13"/>
      <c r="M18580" s="4"/>
    </row>
    <row r="18581" s="5" customFormat="1" ht="23" customHeight="1" spans="2:13">
      <c r="B18581" s="11"/>
      <c r="C18581" s="11"/>
      <c r="I18581" s="13"/>
      <c r="M18581" s="4"/>
    </row>
    <row r="18582" s="5" customFormat="1" ht="23" customHeight="1" spans="2:13">
      <c r="B18582" s="11"/>
      <c r="C18582" s="11"/>
      <c r="I18582" s="13"/>
      <c r="M18582" s="4"/>
    </row>
    <row r="18583" s="5" customFormat="1" ht="23" customHeight="1" spans="2:13">
      <c r="B18583" s="11"/>
      <c r="C18583" s="11"/>
      <c r="I18583" s="13"/>
      <c r="M18583" s="4"/>
    </row>
    <row r="18584" s="5" customFormat="1" ht="23" customHeight="1" spans="2:13">
      <c r="B18584" s="11"/>
      <c r="C18584" s="11"/>
      <c r="I18584" s="13"/>
      <c r="M18584" s="4"/>
    </row>
    <row r="18585" s="5" customFormat="1" ht="23" customHeight="1" spans="2:13">
      <c r="B18585" s="11"/>
      <c r="C18585" s="11"/>
      <c r="I18585" s="13"/>
      <c r="M18585" s="4"/>
    </row>
    <row r="18586" s="5" customFormat="1" ht="23" customHeight="1" spans="2:13">
      <c r="B18586" s="11"/>
      <c r="C18586" s="11"/>
      <c r="I18586" s="13"/>
      <c r="M18586" s="4"/>
    </row>
    <row r="18587" s="5" customFormat="1" ht="23" customHeight="1" spans="2:13">
      <c r="B18587" s="11"/>
      <c r="C18587" s="11"/>
      <c r="I18587" s="13"/>
      <c r="M18587" s="4"/>
    </row>
    <row r="18588" s="5" customFormat="1" ht="23" customHeight="1" spans="2:13">
      <c r="B18588" s="11"/>
      <c r="C18588" s="11"/>
      <c r="I18588" s="13"/>
      <c r="M18588" s="4"/>
    </row>
    <row r="18589" s="5" customFormat="1" ht="23" customHeight="1" spans="2:13">
      <c r="B18589" s="11"/>
      <c r="C18589" s="11"/>
      <c r="I18589" s="13"/>
      <c r="M18589" s="4"/>
    </row>
    <row r="18590" s="5" customFormat="1" ht="23" customHeight="1" spans="2:13">
      <c r="B18590" s="11"/>
      <c r="C18590" s="11"/>
      <c r="I18590" s="13"/>
      <c r="M18590" s="4"/>
    </row>
    <row r="18591" s="5" customFormat="1" ht="23" customHeight="1" spans="2:13">
      <c r="B18591" s="11"/>
      <c r="C18591" s="11"/>
      <c r="I18591" s="13"/>
      <c r="M18591" s="4"/>
    </row>
    <row r="18592" s="5" customFormat="1" ht="23" customHeight="1" spans="2:13">
      <c r="B18592" s="11"/>
      <c r="C18592" s="11"/>
      <c r="I18592" s="13"/>
      <c r="M18592" s="4"/>
    </row>
    <row r="18593" s="5" customFormat="1" ht="23" customHeight="1" spans="2:13">
      <c r="B18593" s="11"/>
      <c r="C18593" s="11"/>
      <c r="I18593" s="13"/>
      <c r="M18593" s="4"/>
    </row>
    <row r="18594" s="5" customFormat="1" ht="23" customHeight="1" spans="2:13">
      <c r="B18594" s="11"/>
      <c r="C18594" s="11"/>
      <c r="I18594" s="13"/>
      <c r="M18594" s="4"/>
    </row>
    <row r="18595" s="5" customFormat="1" ht="23" customHeight="1" spans="2:13">
      <c r="B18595" s="11"/>
      <c r="C18595" s="11"/>
      <c r="I18595" s="13"/>
      <c r="M18595" s="4"/>
    </row>
    <row r="18596" s="5" customFormat="1" ht="23" customHeight="1" spans="2:13">
      <c r="B18596" s="11"/>
      <c r="C18596" s="11"/>
      <c r="I18596" s="13"/>
      <c r="M18596" s="4"/>
    </row>
    <row r="18597" s="5" customFormat="1" ht="23" customHeight="1" spans="2:13">
      <c r="B18597" s="11"/>
      <c r="C18597" s="11"/>
      <c r="I18597" s="13"/>
      <c r="M18597" s="4"/>
    </row>
    <row r="18598" s="5" customFormat="1" ht="23" customHeight="1" spans="2:13">
      <c r="B18598" s="11"/>
      <c r="C18598" s="11"/>
      <c r="I18598" s="13"/>
      <c r="M18598" s="4"/>
    </row>
    <row r="18599" s="5" customFormat="1" ht="23" customHeight="1" spans="2:13">
      <c r="B18599" s="11"/>
      <c r="C18599" s="11"/>
      <c r="I18599" s="13"/>
      <c r="M18599" s="4"/>
    </row>
    <row r="18600" s="5" customFormat="1" ht="23" customHeight="1" spans="2:13">
      <c r="B18600" s="11"/>
      <c r="C18600" s="11"/>
      <c r="I18600" s="13"/>
      <c r="M18600" s="4"/>
    </row>
    <row r="18601" s="5" customFormat="1" ht="23" customHeight="1" spans="2:13">
      <c r="B18601" s="11"/>
      <c r="C18601" s="11"/>
      <c r="I18601" s="13"/>
      <c r="M18601" s="4"/>
    </row>
    <row r="18602" s="5" customFormat="1" ht="23" customHeight="1" spans="2:13">
      <c r="B18602" s="11"/>
      <c r="C18602" s="11"/>
      <c r="I18602" s="13"/>
      <c r="M18602" s="4"/>
    </row>
    <row r="18603" s="5" customFormat="1" ht="23" customHeight="1" spans="2:13">
      <c r="B18603" s="11"/>
      <c r="C18603" s="11"/>
      <c r="I18603" s="13"/>
      <c r="M18603" s="4"/>
    </row>
    <row r="18604" s="5" customFormat="1" ht="23" customHeight="1" spans="2:13">
      <c r="B18604" s="11"/>
      <c r="C18604" s="11"/>
      <c r="I18604" s="13"/>
      <c r="M18604" s="4"/>
    </row>
    <row r="18605" s="5" customFormat="1" ht="23" customHeight="1" spans="2:13">
      <c r="B18605" s="11"/>
      <c r="C18605" s="11"/>
      <c r="I18605" s="13"/>
      <c r="M18605" s="4"/>
    </row>
    <row r="18606" s="5" customFormat="1" ht="23" customHeight="1" spans="2:13">
      <c r="B18606" s="11"/>
      <c r="C18606" s="11"/>
      <c r="I18606" s="13"/>
      <c r="M18606" s="4"/>
    </row>
    <row r="18607" s="5" customFormat="1" ht="23" customHeight="1" spans="2:13">
      <c r="B18607" s="11"/>
      <c r="C18607" s="11"/>
      <c r="I18607" s="13"/>
      <c r="M18607" s="4"/>
    </row>
    <row r="18608" s="5" customFormat="1" ht="23" customHeight="1" spans="2:13">
      <c r="B18608" s="11"/>
      <c r="C18608" s="11"/>
      <c r="I18608" s="13"/>
      <c r="M18608" s="4"/>
    </row>
    <row r="18609" s="5" customFormat="1" ht="23" customHeight="1" spans="2:13">
      <c r="B18609" s="11"/>
      <c r="C18609" s="11"/>
      <c r="I18609" s="13"/>
      <c r="M18609" s="4"/>
    </row>
    <row r="18610" s="5" customFormat="1" ht="23" customHeight="1" spans="2:13">
      <c r="B18610" s="11"/>
      <c r="C18610" s="11"/>
      <c r="I18610" s="13"/>
      <c r="M18610" s="4"/>
    </row>
    <row r="18611" s="5" customFormat="1" ht="23" customHeight="1" spans="2:13">
      <c r="B18611" s="11"/>
      <c r="C18611" s="11"/>
      <c r="I18611" s="13"/>
      <c r="M18611" s="4"/>
    </row>
    <row r="18612" s="5" customFormat="1" ht="23" customHeight="1" spans="2:13">
      <c r="B18612" s="11"/>
      <c r="C18612" s="11"/>
      <c r="I18612" s="13"/>
      <c r="M18612" s="4"/>
    </row>
    <row r="18613" s="5" customFormat="1" ht="23" customHeight="1" spans="2:13">
      <c r="B18613" s="11"/>
      <c r="C18613" s="11"/>
      <c r="I18613" s="13"/>
      <c r="M18613" s="4"/>
    </row>
    <row r="18614" s="5" customFormat="1" ht="23" customHeight="1" spans="2:13">
      <c r="B18614" s="11"/>
      <c r="C18614" s="11"/>
      <c r="I18614" s="13"/>
      <c r="M18614" s="4"/>
    </row>
    <row r="18615" s="5" customFormat="1" ht="23" customHeight="1" spans="2:13">
      <c r="B18615" s="11"/>
      <c r="C18615" s="11"/>
      <c r="I18615" s="13"/>
      <c r="M18615" s="4"/>
    </row>
    <row r="18616" s="5" customFormat="1" ht="23" customHeight="1" spans="2:13">
      <c r="B18616" s="11"/>
      <c r="C18616" s="11"/>
      <c r="I18616" s="13"/>
      <c r="M18616" s="4"/>
    </row>
    <row r="18617" s="5" customFormat="1" ht="23" customHeight="1" spans="2:13">
      <c r="B18617" s="11"/>
      <c r="C18617" s="11"/>
      <c r="I18617" s="13"/>
      <c r="M18617" s="4"/>
    </row>
    <row r="18618" s="5" customFormat="1" ht="23" customHeight="1" spans="2:13">
      <c r="B18618" s="11"/>
      <c r="C18618" s="11"/>
      <c r="I18618" s="13"/>
      <c r="M18618" s="4"/>
    </row>
    <row r="18619" s="5" customFormat="1" ht="23" customHeight="1" spans="2:13">
      <c r="B18619" s="11"/>
      <c r="C18619" s="11"/>
      <c r="I18619" s="13"/>
      <c r="M18619" s="4"/>
    </row>
    <row r="18620" s="5" customFormat="1" ht="23" customHeight="1" spans="2:13">
      <c r="B18620" s="11"/>
      <c r="C18620" s="11"/>
      <c r="I18620" s="13"/>
      <c r="M18620" s="4"/>
    </row>
    <row r="18621" s="5" customFormat="1" ht="23" customHeight="1" spans="2:13">
      <c r="B18621" s="11"/>
      <c r="C18621" s="11"/>
      <c r="I18621" s="13"/>
      <c r="M18621" s="4"/>
    </row>
    <row r="18622" s="5" customFormat="1" ht="23" customHeight="1" spans="2:13">
      <c r="B18622" s="11"/>
      <c r="C18622" s="11"/>
      <c r="I18622" s="13"/>
      <c r="M18622" s="4"/>
    </row>
    <row r="18623" s="5" customFormat="1" ht="23" customHeight="1" spans="2:13">
      <c r="B18623" s="11"/>
      <c r="C18623" s="11"/>
      <c r="I18623" s="13"/>
      <c r="M18623" s="4"/>
    </row>
    <row r="18624" s="5" customFormat="1" ht="23" customHeight="1" spans="2:13">
      <c r="B18624" s="11"/>
      <c r="C18624" s="11"/>
      <c r="I18624" s="13"/>
      <c r="M18624" s="4"/>
    </row>
    <row r="18625" s="5" customFormat="1" ht="23" customHeight="1" spans="2:13">
      <c r="B18625" s="11"/>
      <c r="C18625" s="11"/>
      <c r="I18625" s="13"/>
      <c r="M18625" s="4"/>
    </row>
    <row r="18626" s="5" customFormat="1" ht="23" customHeight="1" spans="2:13">
      <c r="B18626" s="11"/>
      <c r="C18626" s="11"/>
      <c r="I18626" s="13"/>
      <c r="M18626" s="4"/>
    </row>
    <row r="18627" s="5" customFormat="1" ht="23" customHeight="1" spans="2:13">
      <c r="B18627" s="11"/>
      <c r="C18627" s="11"/>
      <c r="I18627" s="13"/>
      <c r="M18627" s="4"/>
    </row>
    <row r="18628" s="5" customFormat="1" ht="23" customHeight="1" spans="2:13">
      <c r="B18628" s="11"/>
      <c r="C18628" s="11"/>
      <c r="I18628" s="13"/>
      <c r="M18628" s="4"/>
    </row>
    <row r="18629" s="5" customFormat="1" ht="23" customHeight="1" spans="2:13">
      <c r="B18629" s="11"/>
      <c r="C18629" s="11"/>
      <c r="I18629" s="13"/>
      <c r="M18629" s="4"/>
    </row>
    <row r="18630" s="5" customFormat="1" ht="23" customHeight="1" spans="2:13">
      <c r="B18630" s="11"/>
      <c r="C18630" s="11"/>
      <c r="I18630" s="13"/>
      <c r="M18630" s="4"/>
    </row>
    <row r="18631" s="5" customFormat="1" ht="23" customHeight="1" spans="2:13">
      <c r="B18631" s="11"/>
      <c r="C18631" s="11"/>
      <c r="I18631" s="13"/>
      <c r="M18631" s="4"/>
    </row>
    <row r="18632" s="5" customFormat="1" ht="23" customHeight="1" spans="2:13">
      <c r="B18632" s="11"/>
      <c r="C18632" s="11"/>
      <c r="I18632" s="13"/>
      <c r="M18632" s="4"/>
    </row>
    <row r="18633" s="5" customFormat="1" ht="23" customHeight="1" spans="2:13">
      <c r="B18633" s="11"/>
      <c r="C18633" s="11"/>
      <c r="I18633" s="13"/>
      <c r="M18633" s="4"/>
    </row>
    <row r="18634" s="5" customFormat="1" ht="23" customHeight="1" spans="2:13">
      <c r="B18634" s="11"/>
      <c r="C18634" s="11"/>
      <c r="I18634" s="13"/>
      <c r="M18634" s="4"/>
    </row>
    <row r="18635" s="5" customFormat="1" ht="23" customHeight="1" spans="2:13">
      <c r="B18635" s="11"/>
      <c r="C18635" s="11"/>
      <c r="I18635" s="13"/>
      <c r="M18635" s="4"/>
    </row>
    <row r="18636" s="5" customFormat="1" ht="23" customHeight="1" spans="2:13">
      <c r="B18636" s="11"/>
      <c r="C18636" s="11"/>
      <c r="I18636" s="13"/>
      <c r="M18636" s="4"/>
    </row>
    <row r="18637" s="5" customFormat="1" ht="23" customHeight="1" spans="2:13">
      <c r="B18637" s="11"/>
      <c r="C18637" s="11"/>
      <c r="I18637" s="13"/>
      <c r="M18637" s="4"/>
    </row>
    <row r="18638" s="5" customFormat="1" ht="23" customHeight="1" spans="2:13">
      <c r="B18638" s="11"/>
      <c r="C18638" s="11"/>
      <c r="I18638" s="13"/>
      <c r="M18638" s="4"/>
    </row>
    <row r="18639" s="5" customFormat="1" ht="23" customHeight="1" spans="2:13">
      <c r="B18639" s="11"/>
      <c r="C18639" s="11"/>
      <c r="I18639" s="13"/>
      <c r="M18639" s="4"/>
    </row>
    <row r="18640" s="5" customFormat="1" ht="23" customHeight="1" spans="2:13">
      <c r="B18640" s="11"/>
      <c r="C18640" s="11"/>
      <c r="I18640" s="13"/>
      <c r="M18640" s="4"/>
    </row>
    <row r="18641" s="5" customFormat="1" ht="23" customHeight="1" spans="2:13">
      <c r="B18641" s="11"/>
      <c r="C18641" s="11"/>
      <c r="I18641" s="13"/>
      <c r="M18641" s="4"/>
    </row>
    <row r="18642" s="5" customFormat="1" ht="23" customHeight="1" spans="2:13">
      <c r="B18642" s="11"/>
      <c r="C18642" s="11"/>
      <c r="I18642" s="13"/>
      <c r="M18642" s="4"/>
    </row>
    <row r="18643" s="5" customFormat="1" ht="23" customHeight="1" spans="2:13">
      <c r="B18643" s="11"/>
      <c r="C18643" s="11"/>
      <c r="I18643" s="13"/>
      <c r="M18643" s="4"/>
    </row>
    <row r="18644" s="5" customFormat="1" ht="23" customHeight="1" spans="2:13">
      <c r="B18644" s="11"/>
      <c r="C18644" s="11"/>
      <c r="I18644" s="13"/>
      <c r="M18644" s="4"/>
    </row>
    <row r="18645" s="5" customFormat="1" ht="23" customHeight="1" spans="2:13">
      <c r="B18645" s="11"/>
      <c r="C18645" s="11"/>
      <c r="I18645" s="13"/>
      <c r="M18645" s="4"/>
    </row>
    <row r="18646" s="5" customFormat="1" ht="23" customHeight="1" spans="2:13">
      <c r="B18646" s="11"/>
      <c r="C18646" s="11"/>
      <c r="I18646" s="13"/>
      <c r="M18646" s="4"/>
    </row>
    <row r="18647" s="5" customFormat="1" ht="23" customHeight="1" spans="2:13">
      <c r="B18647" s="11"/>
      <c r="C18647" s="11"/>
      <c r="I18647" s="13"/>
      <c r="M18647" s="4"/>
    </row>
    <row r="18648" s="5" customFormat="1" ht="23" customHeight="1" spans="2:13">
      <c r="B18648" s="11"/>
      <c r="C18648" s="11"/>
      <c r="I18648" s="13"/>
      <c r="M18648" s="4"/>
    </row>
    <row r="18649" s="5" customFormat="1" ht="23" customHeight="1" spans="2:13">
      <c r="B18649" s="11"/>
      <c r="C18649" s="11"/>
      <c r="I18649" s="13"/>
      <c r="M18649" s="4"/>
    </row>
    <row r="18650" s="5" customFormat="1" ht="23" customHeight="1" spans="2:13">
      <c r="B18650" s="11"/>
      <c r="C18650" s="11"/>
      <c r="I18650" s="13"/>
      <c r="M18650" s="4"/>
    </row>
    <row r="18651" s="5" customFormat="1" ht="23" customHeight="1" spans="2:13">
      <c r="B18651" s="11"/>
      <c r="C18651" s="11"/>
      <c r="I18651" s="13"/>
      <c r="M18651" s="4"/>
    </row>
    <row r="18652" s="5" customFormat="1" ht="23" customHeight="1" spans="2:13">
      <c r="B18652" s="11"/>
      <c r="C18652" s="11"/>
      <c r="I18652" s="13"/>
      <c r="M18652" s="4"/>
    </row>
    <row r="18653" s="5" customFormat="1" ht="23" customHeight="1" spans="2:13">
      <c r="B18653" s="11"/>
      <c r="C18653" s="11"/>
      <c r="I18653" s="13"/>
      <c r="M18653" s="4"/>
    </row>
    <row r="18654" s="5" customFormat="1" ht="23" customHeight="1" spans="2:13">
      <c r="B18654" s="11"/>
      <c r="C18654" s="11"/>
      <c r="I18654" s="13"/>
      <c r="M18654" s="4"/>
    </row>
    <row r="18655" s="5" customFormat="1" ht="23" customHeight="1" spans="2:13">
      <c r="B18655" s="11"/>
      <c r="C18655" s="11"/>
      <c r="I18655" s="13"/>
      <c r="M18655" s="4"/>
    </row>
    <row r="18656" s="5" customFormat="1" ht="23" customHeight="1" spans="2:13">
      <c r="B18656" s="11"/>
      <c r="C18656" s="11"/>
      <c r="I18656" s="13"/>
      <c r="M18656" s="4"/>
    </row>
    <row r="18657" s="5" customFormat="1" ht="23" customHeight="1" spans="2:13">
      <c r="B18657" s="11"/>
      <c r="C18657" s="11"/>
      <c r="I18657" s="13"/>
      <c r="M18657" s="4"/>
    </row>
    <row r="18658" s="5" customFormat="1" ht="23" customHeight="1" spans="2:13">
      <c r="B18658" s="11"/>
      <c r="C18658" s="11"/>
      <c r="I18658" s="13"/>
      <c r="M18658" s="4"/>
    </row>
    <row r="18659" s="5" customFormat="1" ht="23" customHeight="1" spans="2:13">
      <c r="B18659" s="11"/>
      <c r="C18659" s="11"/>
      <c r="I18659" s="13"/>
      <c r="M18659" s="4"/>
    </row>
    <row r="18660" s="5" customFormat="1" ht="23" customHeight="1" spans="2:13">
      <c r="B18660" s="11"/>
      <c r="C18660" s="11"/>
      <c r="I18660" s="13"/>
      <c r="M18660" s="4"/>
    </row>
    <row r="18661" s="5" customFormat="1" ht="23" customHeight="1" spans="2:13">
      <c r="B18661" s="11"/>
      <c r="C18661" s="11"/>
      <c r="I18661" s="13"/>
      <c r="M18661" s="4"/>
    </row>
    <row r="18662" s="5" customFormat="1" ht="23" customHeight="1" spans="2:13">
      <c r="B18662" s="11"/>
      <c r="C18662" s="11"/>
      <c r="I18662" s="13"/>
      <c r="M18662" s="4"/>
    </row>
    <row r="18663" s="5" customFormat="1" ht="23" customHeight="1" spans="2:13">
      <c r="B18663" s="11"/>
      <c r="C18663" s="11"/>
      <c r="I18663" s="13"/>
      <c r="M18663" s="4"/>
    </row>
    <row r="18664" s="5" customFormat="1" ht="23" customHeight="1" spans="2:13">
      <c r="B18664" s="11"/>
      <c r="C18664" s="11"/>
      <c r="I18664" s="13"/>
      <c r="M18664" s="4"/>
    </row>
    <row r="18665" s="5" customFormat="1" ht="23" customHeight="1" spans="2:13">
      <c r="B18665" s="11"/>
      <c r="C18665" s="11"/>
      <c r="I18665" s="13"/>
      <c r="M18665" s="4"/>
    </row>
    <row r="18666" s="5" customFormat="1" ht="23" customHeight="1" spans="2:13">
      <c r="B18666" s="11"/>
      <c r="C18666" s="11"/>
      <c r="I18666" s="13"/>
      <c r="M18666" s="4"/>
    </row>
    <row r="18667" s="5" customFormat="1" ht="23" customHeight="1" spans="2:13">
      <c r="B18667" s="11"/>
      <c r="C18667" s="11"/>
      <c r="I18667" s="13"/>
      <c r="M18667" s="4"/>
    </row>
    <row r="18668" s="5" customFormat="1" ht="23" customHeight="1" spans="2:13">
      <c r="B18668" s="11"/>
      <c r="C18668" s="11"/>
      <c r="I18668" s="13"/>
      <c r="M18668" s="4"/>
    </row>
    <row r="18669" s="5" customFormat="1" ht="23" customHeight="1" spans="2:13">
      <c r="B18669" s="11"/>
      <c r="C18669" s="11"/>
      <c r="I18669" s="13"/>
      <c r="M18669" s="4"/>
    </row>
    <row r="18670" s="5" customFormat="1" ht="23" customHeight="1" spans="2:13">
      <c r="B18670" s="11"/>
      <c r="C18670" s="11"/>
      <c r="I18670" s="13"/>
      <c r="M18670" s="4"/>
    </row>
    <row r="18671" s="5" customFormat="1" ht="23" customHeight="1" spans="2:13">
      <c r="B18671" s="11"/>
      <c r="C18671" s="11"/>
      <c r="I18671" s="13"/>
      <c r="M18671" s="4"/>
    </row>
    <row r="18672" s="5" customFormat="1" ht="23" customHeight="1" spans="2:13">
      <c r="B18672" s="11"/>
      <c r="C18672" s="11"/>
      <c r="I18672" s="13"/>
      <c r="M18672" s="4"/>
    </row>
    <row r="18673" s="5" customFormat="1" ht="23" customHeight="1" spans="2:13">
      <c r="B18673" s="11"/>
      <c r="C18673" s="11"/>
      <c r="I18673" s="13"/>
      <c r="M18673" s="4"/>
    </row>
    <row r="18674" s="5" customFormat="1" ht="23" customHeight="1" spans="2:13">
      <c r="B18674" s="11"/>
      <c r="C18674" s="11"/>
      <c r="I18674" s="13"/>
      <c r="M18674" s="4"/>
    </row>
    <row r="18675" s="5" customFormat="1" ht="23" customHeight="1" spans="2:13">
      <c r="B18675" s="11"/>
      <c r="C18675" s="11"/>
      <c r="I18675" s="13"/>
      <c r="M18675" s="4"/>
    </row>
    <row r="18676" s="5" customFormat="1" ht="23" customHeight="1" spans="2:13">
      <c r="B18676" s="11"/>
      <c r="C18676" s="11"/>
      <c r="I18676" s="13"/>
      <c r="M18676" s="4"/>
    </row>
    <row r="18677" s="5" customFormat="1" ht="23" customHeight="1" spans="2:13">
      <c r="B18677" s="11"/>
      <c r="C18677" s="11"/>
      <c r="I18677" s="13"/>
      <c r="M18677" s="4"/>
    </row>
    <row r="18678" s="5" customFormat="1" ht="23" customHeight="1" spans="2:13">
      <c r="B18678" s="11"/>
      <c r="C18678" s="11"/>
      <c r="I18678" s="13"/>
      <c r="M18678" s="4"/>
    </row>
    <row r="18679" s="5" customFormat="1" ht="23" customHeight="1" spans="2:13">
      <c r="B18679" s="11"/>
      <c r="C18679" s="11"/>
      <c r="I18679" s="13"/>
      <c r="M18679" s="4"/>
    </row>
    <row r="18680" s="5" customFormat="1" ht="23" customHeight="1" spans="2:13">
      <c r="B18680" s="11"/>
      <c r="C18680" s="11"/>
      <c r="I18680" s="13"/>
      <c r="M18680" s="4"/>
    </row>
    <row r="18681" s="5" customFormat="1" ht="23" customHeight="1" spans="2:13">
      <c r="B18681" s="11"/>
      <c r="C18681" s="11"/>
      <c r="I18681" s="13"/>
      <c r="M18681" s="4"/>
    </row>
    <row r="18682" s="5" customFormat="1" ht="23" customHeight="1" spans="2:13">
      <c r="B18682" s="11"/>
      <c r="C18682" s="11"/>
      <c r="I18682" s="13"/>
      <c r="M18682" s="4"/>
    </row>
    <row r="18683" s="5" customFormat="1" ht="23" customHeight="1" spans="2:13">
      <c r="B18683" s="11"/>
      <c r="C18683" s="11"/>
      <c r="I18683" s="13"/>
      <c r="M18683" s="4"/>
    </row>
    <row r="18684" s="5" customFormat="1" ht="23" customHeight="1" spans="2:13">
      <c r="B18684" s="11"/>
      <c r="C18684" s="11"/>
      <c r="I18684" s="13"/>
      <c r="M18684" s="4"/>
    </row>
    <row r="18685" s="5" customFormat="1" ht="23" customHeight="1" spans="2:13">
      <c r="B18685" s="11"/>
      <c r="C18685" s="11"/>
      <c r="I18685" s="13"/>
      <c r="M18685" s="4"/>
    </row>
    <row r="18686" s="5" customFormat="1" ht="23" customHeight="1" spans="2:13">
      <c r="B18686" s="11"/>
      <c r="C18686" s="11"/>
      <c r="I18686" s="13"/>
      <c r="M18686" s="4"/>
    </row>
    <row r="18687" s="5" customFormat="1" ht="23" customHeight="1" spans="2:13">
      <c r="B18687" s="11"/>
      <c r="C18687" s="11"/>
      <c r="I18687" s="13"/>
      <c r="M18687" s="4"/>
    </row>
    <row r="18688" s="5" customFormat="1" ht="23" customHeight="1" spans="2:13">
      <c r="B18688" s="11"/>
      <c r="C18688" s="11"/>
      <c r="I18688" s="13"/>
      <c r="M18688" s="4"/>
    </row>
    <row r="18689" s="5" customFormat="1" ht="23" customHeight="1" spans="2:13">
      <c r="B18689" s="11"/>
      <c r="C18689" s="11"/>
      <c r="I18689" s="13"/>
      <c r="M18689" s="4"/>
    </row>
    <row r="18690" s="5" customFormat="1" ht="23" customHeight="1" spans="2:13">
      <c r="B18690" s="11"/>
      <c r="C18690" s="11"/>
      <c r="I18690" s="13"/>
      <c r="M18690" s="4"/>
    </row>
    <row r="18691" s="5" customFormat="1" ht="23" customHeight="1" spans="2:13">
      <c r="B18691" s="11"/>
      <c r="C18691" s="11"/>
      <c r="I18691" s="13"/>
      <c r="M18691" s="4"/>
    </row>
    <row r="18692" s="5" customFormat="1" ht="23" customHeight="1" spans="2:13">
      <c r="B18692" s="11"/>
      <c r="C18692" s="11"/>
      <c r="I18692" s="13"/>
      <c r="M18692" s="4"/>
    </row>
    <row r="18693" s="5" customFormat="1" ht="23" customHeight="1" spans="2:13">
      <c r="B18693" s="11"/>
      <c r="C18693" s="11"/>
      <c r="I18693" s="13"/>
      <c r="M18693" s="4"/>
    </row>
    <row r="18694" s="5" customFormat="1" ht="23" customHeight="1" spans="2:13">
      <c r="B18694" s="11"/>
      <c r="C18694" s="11"/>
      <c r="I18694" s="13"/>
      <c r="M18694" s="4"/>
    </row>
    <row r="18695" s="5" customFormat="1" ht="23" customHeight="1" spans="2:13">
      <c r="B18695" s="11"/>
      <c r="C18695" s="11"/>
      <c r="I18695" s="13"/>
      <c r="M18695" s="4"/>
    </row>
    <row r="18696" s="5" customFormat="1" ht="23" customHeight="1" spans="2:13">
      <c r="B18696" s="11"/>
      <c r="C18696" s="11"/>
      <c r="I18696" s="13"/>
      <c r="M18696" s="4"/>
    </row>
    <row r="18697" s="5" customFormat="1" ht="23" customHeight="1" spans="2:13">
      <c r="B18697" s="11"/>
      <c r="C18697" s="11"/>
      <c r="I18697" s="13"/>
      <c r="M18697" s="4"/>
    </row>
    <row r="18698" s="5" customFormat="1" ht="23" customHeight="1" spans="2:13">
      <c r="B18698" s="11"/>
      <c r="C18698" s="11"/>
      <c r="I18698" s="13"/>
      <c r="M18698" s="4"/>
    </row>
    <row r="18699" s="5" customFormat="1" ht="23" customHeight="1" spans="2:13">
      <c r="B18699" s="11"/>
      <c r="C18699" s="11"/>
      <c r="I18699" s="13"/>
      <c r="M18699" s="4"/>
    </row>
    <row r="18700" s="5" customFormat="1" ht="23" customHeight="1" spans="2:13">
      <c r="B18700" s="11"/>
      <c r="C18700" s="11"/>
      <c r="I18700" s="13"/>
      <c r="M18700" s="4"/>
    </row>
    <row r="18701" s="5" customFormat="1" ht="23" customHeight="1" spans="2:13">
      <c r="B18701" s="11"/>
      <c r="C18701" s="11"/>
      <c r="I18701" s="13"/>
      <c r="M18701" s="4"/>
    </row>
    <row r="18702" s="5" customFormat="1" ht="23" customHeight="1" spans="2:13">
      <c r="B18702" s="11"/>
      <c r="C18702" s="11"/>
      <c r="I18702" s="13"/>
      <c r="M18702" s="4"/>
    </row>
    <row r="18703" s="5" customFormat="1" ht="23" customHeight="1" spans="2:13">
      <c r="B18703" s="11"/>
      <c r="C18703" s="11"/>
      <c r="I18703" s="13"/>
      <c r="M18703" s="4"/>
    </row>
    <row r="18704" s="5" customFormat="1" ht="23" customHeight="1" spans="2:13">
      <c r="B18704" s="11"/>
      <c r="C18704" s="11"/>
      <c r="I18704" s="13"/>
      <c r="M18704" s="4"/>
    </row>
    <row r="18705" s="5" customFormat="1" ht="23" customHeight="1" spans="2:13">
      <c r="B18705" s="11"/>
      <c r="C18705" s="11"/>
      <c r="I18705" s="13"/>
      <c r="M18705" s="4"/>
    </row>
    <row r="18706" s="5" customFormat="1" ht="23" customHeight="1" spans="2:13">
      <c r="B18706" s="11"/>
      <c r="C18706" s="11"/>
      <c r="I18706" s="13"/>
      <c r="M18706" s="4"/>
    </row>
    <row r="18707" s="5" customFormat="1" ht="23" customHeight="1" spans="2:13">
      <c r="B18707" s="11"/>
      <c r="C18707" s="11"/>
      <c r="I18707" s="13"/>
      <c r="M18707" s="4"/>
    </row>
    <row r="18708" s="5" customFormat="1" ht="23" customHeight="1" spans="2:13">
      <c r="B18708" s="11"/>
      <c r="C18708" s="11"/>
      <c r="I18708" s="13"/>
      <c r="M18708" s="4"/>
    </row>
    <row r="18709" s="5" customFormat="1" ht="23" customHeight="1" spans="2:13">
      <c r="B18709" s="11"/>
      <c r="C18709" s="11"/>
      <c r="I18709" s="13"/>
      <c r="M18709" s="4"/>
    </row>
    <row r="18710" s="5" customFormat="1" ht="23" customHeight="1" spans="2:13">
      <c r="B18710" s="11"/>
      <c r="C18710" s="11"/>
      <c r="I18710" s="13"/>
      <c r="M18710" s="4"/>
    </row>
    <row r="18711" s="5" customFormat="1" ht="23" customHeight="1" spans="2:13">
      <c r="B18711" s="11"/>
      <c r="C18711" s="11"/>
      <c r="I18711" s="13"/>
      <c r="M18711" s="4"/>
    </row>
    <row r="18712" s="5" customFormat="1" ht="23" customHeight="1" spans="2:13">
      <c r="B18712" s="11"/>
      <c r="C18712" s="11"/>
      <c r="I18712" s="13"/>
      <c r="M18712" s="4"/>
    </row>
    <row r="18713" s="5" customFormat="1" ht="23" customHeight="1" spans="2:13">
      <c r="B18713" s="11"/>
      <c r="C18713" s="11"/>
      <c r="I18713" s="13"/>
      <c r="M18713" s="4"/>
    </row>
    <row r="18714" s="5" customFormat="1" ht="23" customHeight="1" spans="2:13">
      <c r="B18714" s="11"/>
      <c r="C18714" s="11"/>
      <c r="I18714" s="13"/>
      <c r="M18714" s="4"/>
    </row>
    <row r="18715" s="5" customFormat="1" ht="23" customHeight="1" spans="2:13">
      <c r="B18715" s="11"/>
      <c r="C18715" s="11"/>
      <c r="I18715" s="13"/>
      <c r="M18715" s="4"/>
    </row>
    <row r="18716" s="5" customFormat="1" ht="23" customHeight="1" spans="2:13">
      <c r="B18716" s="11"/>
      <c r="C18716" s="11"/>
      <c r="I18716" s="13"/>
      <c r="M18716" s="4"/>
    </row>
    <row r="18717" s="5" customFormat="1" ht="23" customHeight="1" spans="2:13">
      <c r="B18717" s="11"/>
      <c r="C18717" s="11"/>
      <c r="I18717" s="13"/>
      <c r="M18717" s="4"/>
    </row>
    <row r="18718" s="5" customFormat="1" ht="23" customHeight="1" spans="2:13">
      <c r="B18718" s="11"/>
      <c r="C18718" s="11"/>
      <c r="I18718" s="13"/>
      <c r="M18718" s="4"/>
    </row>
    <row r="18719" s="5" customFormat="1" ht="23" customHeight="1" spans="2:13">
      <c r="B18719" s="11"/>
      <c r="C18719" s="11"/>
      <c r="I18719" s="13"/>
      <c r="M18719" s="4"/>
    </row>
    <row r="18720" s="5" customFormat="1" ht="23" customHeight="1" spans="2:13">
      <c r="B18720" s="11"/>
      <c r="C18720" s="11"/>
      <c r="I18720" s="13"/>
      <c r="M18720" s="4"/>
    </row>
    <row r="18721" s="5" customFormat="1" ht="23" customHeight="1" spans="2:13">
      <c r="B18721" s="11"/>
      <c r="C18721" s="11"/>
      <c r="I18721" s="13"/>
      <c r="M18721" s="4"/>
    </row>
    <row r="18722" s="5" customFormat="1" ht="23" customHeight="1" spans="2:13">
      <c r="B18722" s="11"/>
      <c r="C18722" s="11"/>
      <c r="I18722" s="13"/>
      <c r="M18722" s="4"/>
    </row>
    <row r="18723" s="5" customFormat="1" ht="23" customHeight="1" spans="2:13">
      <c r="B18723" s="11"/>
      <c r="C18723" s="11"/>
      <c r="I18723" s="13"/>
      <c r="M18723" s="4"/>
    </row>
    <row r="18724" s="5" customFormat="1" ht="23" customHeight="1" spans="2:13">
      <c r="B18724" s="11"/>
      <c r="C18724" s="11"/>
      <c r="I18724" s="13"/>
      <c r="M18724" s="4"/>
    </row>
    <row r="18725" s="5" customFormat="1" ht="23" customHeight="1" spans="2:13">
      <c r="B18725" s="11"/>
      <c r="C18725" s="11"/>
      <c r="I18725" s="13"/>
      <c r="M18725" s="4"/>
    </row>
    <row r="18726" s="5" customFormat="1" ht="23" customHeight="1" spans="2:13">
      <c r="B18726" s="11"/>
      <c r="C18726" s="11"/>
      <c r="I18726" s="13"/>
      <c r="M18726" s="4"/>
    </row>
    <row r="18727" s="5" customFormat="1" ht="23" customHeight="1" spans="2:13">
      <c r="B18727" s="11"/>
      <c r="C18727" s="11"/>
      <c r="I18727" s="13"/>
      <c r="M18727" s="4"/>
    </row>
    <row r="18728" s="5" customFormat="1" ht="23" customHeight="1" spans="2:13">
      <c r="B18728" s="11"/>
      <c r="C18728" s="11"/>
      <c r="I18728" s="13"/>
      <c r="M18728" s="4"/>
    </row>
    <row r="18729" s="5" customFormat="1" ht="23" customHeight="1" spans="2:13">
      <c r="B18729" s="11"/>
      <c r="C18729" s="11"/>
      <c r="I18729" s="13"/>
      <c r="M18729" s="4"/>
    </row>
    <row r="18730" s="5" customFormat="1" ht="23" customHeight="1" spans="2:13">
      <c r="B18730" s="11"/>
      <c r="C18730" s="11"/>
      <c r="I18730" s="13"/>
      <c r="M18730" s="4"/>
    </row>
    <row r="18731" s="5" customFormat="1" ht="23" customHeight="1" spans="2:13">
      <c r="B18731" s="11"/>
      <c r="C18731" s="11"/>
      <c r="I18731" s="13"/>
      <c r="M18731" s="4"/>
    </row>
    <row r="18732" s="5" customFormat="1" ht="23" customHeight="1" spans="2:13">
      <c r="B18732" s="11"/>
      <c r="C18732" s="11"/>
      <c r="I18732" s="13"/>
      <c r="M18732" s="4"/>
    </row>
    <row r="18733" s="5" customFormat="1" ht="23" customHeight="1" spans="2:13">
      <c r="B18733" s="11"/>
      <c r="C18733" s="11"/>
      <c r="I18733" s="13"/>
      <c r="M18733" s="4"/>
    </row>
    <row r="18734" s="5" customFormat="1" ht="23" customHeight="1" spans="2:13">
      <c r="B18734" s="11"/>
      <c r="C18734" s="11"/>
      <c r="I18734" s="13"/>
      <c r="M18734" s="4"/>
    </row>
    <row r="18735" s="5" customFormat="1" ht="23" customHeight="1" spans="2:13">
      <c r="B18735" s="11"/>
      <c r="C18735" s="11"/>
      <c r="I18735" s="13"/>
      <c r="M18735" s="4"/>
    </row>
    <row r="18736" s="5" customFormat="1" ht="23" customHeight="1" spans="2:13">
      <c r="B18736" s="11"/>
      <c r="C18736" s="11"/>
      <c r="I18736" s="13"/>
      <c r="M18736" s="4"/>
    </row>
    <row r="18737" s="5" customFormat="1" ht="23" customHeight="1" spans="2:13">
      <c r="B18737" s="11"/>
      <c r="C18737" s="11"/>
      <c r="I18737" s="13"/>
      <c r="M18737" s="4"/>
    </row>
    <row r="18738" s="5" customFormat="1" ht="23" customHeight="1" spans="2:13">
      <c r="B18738" s="11"/>
      <c r="C18738" s="11"/>
      <c r="I18738" s="13"/>
      <c r="M18738" s="4"/>
    </row>
    <row r="18739" s="5" customFormat="1" ht="23" customHeight="1" spans="2:13">
      <c r="B18739" s="11"/>
      <c r="C18739" s="11"/>
      <c r="I18739" s="13"/>
      <c r="M18739" s="4"/>
    </row>
    <row r="18740" s="5" customFormat="1" ht="23" customHeight="1" spans="2:13">
      <c r="B18740" s="11"/>
      <c r="C18740" s="11"/>
      <c r="I18740" s="13"/>
      <c r="M18740" s="4"/>
    </row>
    <row r="18741" s="5" customFormat="1" ht="23" customHeight="1" spans="2:13">
      <c r="B18741" s="11"/>
      <c r="C18741" s="11"/>
      <c r="I18741" s="13"/>
      <c r="M18741" s="4"/>
    </row>
    <row r="18742" s="5" customFormat="1" ht="23" customHeight="1" spans="2:13">
      <c r="B18742" s="11"/>
      <c r="C18742" s="11"/>
      <c r="I18742" s="13"/>
      <c r="M18742" s="4"/>
    </row>
    <row r="18743" s="5" customFormat="1" ht="23" customHeight="1" spans="2:13">
      <c r="B18743" s="11"/>
      <c r="C18743" s="11"/>
      <c r="I18743" s="13"/>
      <c r="M18743" s="4"/>
    </row>
    <row r="18744" s="5" customFormat="1" ht="23" customHeight="1" spans="2:13">
      <c r="B18744" s="11"/>
      <c r="C18744" s="11"/>
      <c r="I18744" s="13"/>
      <c r="M18744" s="4"/>
    </row>
    <row r="18745" s="5" customFormat="1" ht="23" customHeight="1" spans="2:13">
      <c r="B18745" s="11"/>
      <c r="C18745" s="11"/>
      <c r="I18745" s="13"/>
      <c r="M18745" s="4"/>
    </row>
    <row r="18746" s="5" customFormat="1" ht="23" customHeight="1" spans="2:13">
      <c r="B18746" s="11"/>
      <c r="C18746" s="11"/>
      <c r="I18746" s="13"/>
      <c r="M18746" s="4"/>
    </row>
    <row r="18747" s="5" customFormat="1" ht="23" customHeight="1" spans="2:13">
      <c r="B18747" s="11"/>
      <c r="C18747" s="11"/>
      <c r="I18747" s="13"/>
      <c r="M18747" s="4"/>
    </row>
    <row r="18748" s="5" customFormat="1" ht="23" customHeight="1" spans="2:13">
      <c r="B18748" s="11"/>
      <c r="C18748" s="11"/>
      <c r="I18748" s="13"/>
      <c r="M18748" s="4"/>
    </row>
    <row r="18749" s="5" customFormat="1" ht="23" customHeight="1" spans="2:13">
      <c r="B18749" s="11"/>
      <c r="C18749" s="11"/>
      <c r="I18749" s="13"/>
      <c r="M18749" s="4"/>
    </row>
    <row r="18750" s="5" customFormat="1" ht="23" customHeight="1" spans="2:13">
      <c r="B18750" s="11"/>
      <c r="C18750" s="11"/>
      <c r="I18750" s="13"/>
      <c r="M18750" s="4"/>
    </row>
    <row r="18751" s="5" customFormat="1" ht="23" customHeight="1" spans="2:13">
      <c r="B18751" s="11"/>
      <c r="C18751" s="11"/>
      <c r="I18751" s="13"/>
      <c r="M18751" s="4"/>
    </row>
    <row r="18752" s="5" customFormat="1" ht="23" customHeight="1" spans="2:13">
      <c r="B18752" s="11"/>
      <c r="C18752" s="11"/>
      <c r="I18752" s="13"/>
      <c r="M18752" s="4"/>
    </row>
    <row r="18753" s="5" customFormat="1" ht="23" customHeight="1" spans="2:13">
      <c r="B18753" s="11"/>
      <c r="C18753" s="11"/>
      <c r="I18753" s="13"/>
      <c r="M18753" s="4"/>
    </row>
    <row r="18754" s="5" customFormat="1" ht="23" customHeight="1" spans="2:13">
      <c r="B18754" s="11"/>
      <c r="C18754" s="11"/>
      <c r="I18754" s="13"/>
      <c r="M18754" s="4"/>
    </row>
    <row r="18755" s="5" customFormat="1" ht="23" customHeight="1" spans="2:13">
      <c r="B18755" s="11"/>
      <c r="C18755" s="11"/>
      <c r="I18755" s="13"/>
      <c r="M18755" s="4"/>
    </row>
    <row r="18756" s="5" customFormat="1" ht="23" customHeight="1" spans="2:13">
      <c r="B18756" s="11"/>
      <c r="C18756" s="11"/>
      <c r="I18756" s="13"/>
      <c r="M18756" s="4"/>
    </row>
    <row r="18757" s="5" customFormat="1" ht="23" customHeight="1" spans="2:13">
      <c r="B18757" s="11"/>
      <c r="C18757" s="11"/>
      <c r="I18757" s="13"/>
      <c r="M18757" s="4"/>
    </row>
    <row r="18758" s="5" customFormat="1" ht="23" customHeight="1" spans="2:13">
      <c r="B18758" s="11"/>
      <c r="C18758" s="11"/>
      <c r="I18758" s="13"/>
      <c r="M18758" s="4"/>
    </row>
    <row r="18759" s="5" customFormat="1" ht="23" customHeight="1" spans="2:13">
      <c r="B18759" s="11"/>
      <c r="C18759" s="11"/>
      <c r="I18759" s="13"/>
      <c r="M18759" s="4"/>
    </row>
    <row r="18760" s="5" customFormat="1" ht="23" customHeight="1" spans="2:13">
      <c r="B18760" s="11"/>
      <c r="C18760" s="11"/>
      <c r="I18760" s="13"/>
      <c r="M18760" s="4"/>
    </row>
    <row r="18761" s="5" customFormat="1" ht="23" customHeight="1" spans="2:13">
      <c r="B18761" s="11"/>
      <c r="C18761" s="11"/>
      <c r="I18761" s="13"/>
      <c r="M18761" s="4"/>
    </row>
    <row r="18762" s="5" customFormat="1" ht="23" customHeight="1" spans="2:13">
      <c r="B18762" s="11"/>
      <c r="C18762" s="11"/>
      <c r="I18762" s="13"/>
      <c r="M18762" s="4"/>
    </row>
    <row r="18763" s="5" customFormat="1" ht="23" customHeight="1" spans="2:13">
      <c r="B18763" s="11"/>
      <c r="C18763" s="11"/>
      <c r="I18763" s="13"/>
      <c r="M18763" s="4"/>
    </row>
    <row r="18764" s="5" customFormat="1" ht="23" customHeight="1" spans="2:13">
      <c r="B18764" s="11"/>
      <c r="C18764" s="11"/>
      <c r="I18764" s="13"/>
      <c r="M18764" s="4"/>
    </row>
    <row r="18765" s="5" customFormat="1" ht="23" customHeight="1" spans="2:13">
      <c r="B18765" s="11"/>
      <c r="C18765" s="11"/>
      <c r="I18765" s="13"/>
      <c r="M18765" s="4"/>
    </row>
    <row r="18766" s="5" customFormat="1" ht="23" customHeight="1" spans="2:13">
      <c r="B18766" s="11"/>
      <c r="C18766" s="11"/>
      <c r="I18766" s="13"/>
      <c r="M18766" s="4"/>
    </row>
    <row r="18767" s="5" customFormat="1" ht="23" customHeight="1" spans="2:13">
      <c r="B18767" s="11"/>
      <c r="C18767" s="11"/>
      <c r="I18767" s="13"/>
      <c r="M18767" s="4"/>
    </row>
    <row r="18768" s="5" customFormat="1" ht="23" customHeight="1" spans="2:13">
      <c r="B18768" s="11"/>
      <c r="C18768" s="11"/>
      <c r="I18768" s="13"/>
      <c r="M18768" s="4"/>
    </row>
    <row r="18769" s="5" customFormat="1" ht="23" customHeight="1" spans="2:13">
      <c r="B18769" s="11"/>
      <c r="C18769" s="11"/>
      <c r="I18769" s="13"/>
      <c r="M18769" s="4"/>
    </row>
    <row r="18770" s="5" customFormat="1" ht="23" customHeight="1" spans="2:13">
      <c r="B18770" s="11"/>
      <c r="C18770" s="11"/>
      <c r="I18770" s="13"/>
      <c r="M18770" s="4"/>
    </row>
    <row r="18771" s="5" customFormat="1" ht="23" customHeight="1" spans="2:13">
      <c r="B18771" s="11"/>
      <c r="C18771" s="11"/>
      <c r="I18771" s="13"/>
      <c r="M18771" s="4"/>
    </row>
    <row r="18772" s="5" customFormat="1" ht="23" customHeight="1" spans="2:13">
      <c r="B18772" s="11"/>
      <c r="C18772" s="11"/>
      <c r="I18772" s="13"/>
      <c r="M18772" s="4"/>
    </row>
    <row r="18773" s="5" customFormat="1" ht="23" customHeight="1" spans="2:13">
      <c r="B18773" s="11"/>
      <c r="C18773" s="11"/>
      <c r="I18773" s="13"/>
      <c r="M18773" s="4"/>
    </row>
    <row r="18774" s="5" customFormat="1" ht="23" customHeight="1" spans="2:13">
      <c r="B18774" s="11"/>
      <c r="C18774" s="11"/>
      <c r="I18774" s="13"/>
      <c r="M18774" s="4"/>
    </row>
    <row r="18775" s="5" customFormat="1" ht="23" customHeight="1" spans="2:13">
      <c r="B18775" s="11"/>
      <c r="C18775" s="11"/>
      <c r="I18775" s="13"/>
      <c r="M18775" s="4"/>
    </row>
    <row r="18776" s="5" customFormat="1" ht="23" customHeight="1" spans="2:13">
      <c r="B18776" s="11"/>
      <c r="C18776" s="11"/>
      <c r="I18776" s="13"/>
      <c r="M18776" s="4"/>
    </row>
    <row r="18777" s="5" customFormat="1" ht="23" customHeight="1" spans="2:13">
      <c r="B18777" s="11"/>
      <c r="C18777" s="11"/>
      <c r="I18777" s="13"/>
      <c r="M18777" s="4"/>
    </row>
    <row r="18778" s="5" customFormat="1" ht="23" customHeight="1" spans="2:13">
      <c r="B18778" s="11"/>
      <c r="C18778" s="11"/>
      <c r="I18778" s="13"/>
      <c r="M18778" s="4"/>
    </row>
    <row r="18779" s="5" customFormat="1" ht="23" customHeight="1" spans="2:13">
      <c r="B18779" s="11"/>
      <c r="C18779" s="11"/>
      <c r="I18779" s="13"/>
      <c r="M18779" s="4"/>
    </row>
    <row r="18780" s="5" customFormat="1" ht="23" customHeight="1" spans="2:13">
      <c r="B18780" s="11"/>
      <c r="C18780" s="11"/>
      <c r="I18780" s="13"/>
      <c r="M18780" s="4"/>
    </row>
    <row r="18781" s="5" customFormat="1" ht="23" customHeight="1" spans="2:13">
      <c r="B18781" s="11"/>
      <c r="C18781" s="11"/>
      <c r="I18781" s="13"/>
      <c r="M18781" s="4"/>
    </row>
    <row r="18782" s="5" customFormat="1" ht="23" customHeight="1" spans="2:13">
      <c r="B18782" s="11"/>
      <c r="C18782" s="11"/>
      <c r="I18782" s="13"/>
      <c r="M18782" s="4"/>
    </row>
    <row r="18783" s="5" customFormat="1" ht="23" customHeight="1" spans="2:13">
      <c r="B18783" s="11"/>
      <c r="C18783" s="11"/>
      <c r="I18783" s="13"/>
      <c r="M18783" s="4"/>
    </row>
    <row r="18784" s="5" customFormat="1" ht="23" customHeight="1" spans="2:13">
      <c r="B18784" s="11"/>
      <c r="C18784" s="11"/>
      <c r="I18784" s="13"/>
      <c r="M18784" s="4"/>
    </row>
    <row r="18785" s="5" customFormat="1" ht="23" customHeight="1" spans="2:13">
      <c r="B18785" s="11"/>
      <c r="C18785" s="11"/>
      <c r="I18785" s="13"/>
      <c r="M18785" s="4"/>
    </row>
    <row r="18786" s="5" customFormat="1" ht="23" customHeight="1" spans="2:13">
      <c r="B18786" s="11"/>
      <c r="C18786" s="11"/>
      <c r="I18786" s="13"/>
      <c r="M18786" s="4"/>
    </row>
    <row r="18787" s="5" customFormat="1" ht="23" customHeight="1" spans="2:13">
      <c r="B18787" s="11"/>
      <c r="C18787" s="11"/>
      <c r="I18787" s="13"/>
      <c r="M18787" s="4"/>
    </row>
    <row r="18788" s="5" customFormat="1" ht="23" customHeight="1" spans="2:13">
      <c r="B18788" s="11"/>
      <c r="C18788" s="11"/>
      <c r="I18788" s="13"/>
      <c r="M18788" s="4"/>
    </row>
    <row r="18789" s="5" customFormat="1" ht="23" customHeight="1" spans="2:13">
      <c r="B18789" s="11"/>
      <c r="C18789" s="11"/>
      <c r="I18789" s="13"/>
      <c r="M18789" s="4"/>
    </row>
    <row r="18790" s="5" customFormat="1" ht="23" customHeight="1" spans="2:13">
      <c r="B18790" s="11"/>
      <c r="C18790" s="11"/>
      <c r="I18790" s="13"/>
      <c r="M18790" s="4"/>
    </row>
    <row r="18791" s="5" customFormat="1" ht="23" customHeight="1" spans="2:13">
      <c r="B18791" s="11"/>
      <c r="C18791" s="11"/>
      <c r="I18791" s="13"/>
      <c r="M18791" s="4"/>
    </row>
    <row r="18792" s="5" customFormat="1" ht="23" customHeight="1" spans="2:13">
      <c r="B18792" s="11"/>
      <c r="C18792" s="11"/>
      <c r="I18792" s="13"/>
      <c r="M18792" s="4"/>
    </row>
    <row r="18793" s="5" customFormat="1" ht="23" customHeight="1" spans="2:13">
      <c r="B18793" s="11"/>
      <c r="C18793" s="11"/>
      <c r="I18793" s="13"/>
      <c r="M18793" s="4"/>
    </row>
    <row r="18794" s="5" customFormat="1" ht="23" customHeight="1" spans="2:13">
      <c r="B18794" s="11"/>
      <c r="C18794" s="11"/>
      <c r="I18794" s="13"/>
      <c r="M18794" s="4"/>
    </row>
    <row r="18795" s="5" customFormat="1" ht="23" customHeight="1" spans="2:13">
      <c r="B18795" s="11"/>
      <c r="C18795" s="11"/>
      <c r="I18795" s="13"/>
      <c r="M18795" s="4"/>
    </row>
    <row r="18796" s="5" customFormat="1" ht="23" customHeight="1" spans="2:13">
      <c r="B18796" s="11"/>
      <c r="C18796" s="11"/>
      <c r="I18796" s="13"/>
      <c r="M18796" s="4"/>
    </row>
    <row r="18797" s="5" customFormat="1" ht="23" customHeight="1" spans="2:13">
      <c r="B18797" s="11"/>
      <c r="C18797" s="11"/>
      <c r="I18797" s="13"/>
      <c r="M18797" s="4"/>
    </row>
    <row r="18798" s="5" customFormat="1" ht="23" customHeight="1" spans="2:13">
      <c r="B18798" s="11"/>
      <c r="C18798" s="11"/>
      <c r="I18798" s="13"/>
      <c r="M18798" s="4"/>
    </row>
    <row r="18799" s="5" customFormat="1" ht="23" customHeight="1" spans="2:13">
      <c r="B18799" s="11"/>
      <c r="C18799" s="11"/>
      <c r="I18799" s="13"/>
      <c r="M18799" s="4"/>
    </row>
    <row r="18800" s="5" customFormat="1" ht="23" customHeight="1" spans="2:13">
      <c r="B18800" s="11"/>
      <c r="C18800" s="11"/>
      <c r="I18800" s="13"/>
      <c r="M18800" s="4"/>
    </row>
    <row r="18801" s="5" customFormat="1" ht="23" customHeight="1" spans="2:13">
      <c r="B18801" s="11"/>
      <c r="C18801" s="11"/>
      <c r="I18801" s="13"/>
      <c r="M18801" s="4"/>
    </row>
    <row r="18802" s="5" customFormat="1" ht="23" customHeight="1" spans="2:13">
      <c r="B18802" s="11"/>
      <c r="C18802" s="11"/>
      <c r="I18802" s="13"/>
      <c r="M18802" s="4"/>
    </row>
    <row r="18803" s="5" customFormat="1" ht="23" customHeight="1" spans="2:13">
      <c r="B18803" s="11"/>
      <c r="C18803" s="11"/>
      <c r="I18803" s="13"/>
      <c r="M18803" s="4"/>
    </row>
    <row r="18804" s="5" customFormat="1" ht="23" customHeight="1" spans="2:13">
      <c r="B18804" s="11"/>
      <c r="C18804" s="11"/>
      <c r="I18804" s="13"/>
      <c r="M18804" s="4"/>
    </row>
    <row r="18805" s="5" customFormat="1" ht="23" customHeight="1" spans="2:13">
      <c r="B18805" s="11"/>
      <c r="C18805" s="11"/>
      <c r="I18805" s="13"/>
      <c r="M18805" s="4"/>
    </row>
    <row r="18806" s="5" customFormat="1" ht="23" customHeight="1" spans="2:13">
      <c r="B18806" s="11"/>
      <c r="C18806" s="11"/>
      <c r="I18806" s="13"/>
      <c r="M18806" s="4"/>
    </row>
    <row r="18807" s="5" customFormat="1" ht="23" customHeight="1" spans="2:13">
      <c r="B18807" s="11"/>
      <c r="C18807" s="11"/>
      <c r="I18807" s="13"/>
      <c r="M18807" s="4"/>
    </row>
    <row r="18808" s="5" customFormat="1" ht="23" customHeight="1" spans="2:13">
      <c r="B18808" s="11"/>
      <c r="C18808" s="11"/>
      <c r="I18808" s="13"/>
      <c r="M18808" s="4"/>
    </row>
    <row r="18809" s="5" customFormat="1" ht="23" customHeight="1" spans="2:13">
      <c r="B18809" s="11"/>
      <c r="C18809" s="11"/>
      <c r="I18809" s="13"/>
      <c r="M18809" s="4"/>
    </row>
    <row r="18810" s="5" customFormat="1" ht="23" customHeight="1" spans="2:13">
      <c r="B18810" s="11"/>
      <c r="C18810" s="11"/>
      <c r="I18810" s="13"/>
      <c r="M18810" s="4"/>
    </row>
    <row r="18811" s="5" customFormat="1" ht="23" customHeight="1" spans="2:13">
      <c r="B18811" s="11"/>
      <c r="C18811" s="11"/>
      <c r="I18811" s="13"/>
      <c r="M18811" s="4"/>
    </row>
    <row r="18812" s="5" customFormat="1" ht="23" customHeight="1" spans="2:13">
      <c r="B18812" s="11"/>
      <c r="C18812" s="11"/>
      <c r="I18812" s="13"/>
      <c r="M18812" s="4"/>
    </row>
    <row r="18813" s="5" customFormat="1" ht="23" customHeight="1" spans="2:13">
      <c r="B18813" s="11"/>
      <c r="C18813" s="11"/>
      <c r="I18813" s="13"/>
      <c r="M18813" s="4"/>
    </row>
    <row r="18814" s="5" customFormat="1" ht="23" customHeight="1" spans="2:13">
      <c r="B18814" s="11"/>
      <c r="C18814" s="11"/>
      <c r="I18814" s="13"/>
      <c r="M18814" s="4"/>
    </row>
    <row r="18815" s="5" customFormat="1" ht="23" customHeight="1" spans="2:13">
      <c r="B18815" s="11"/>
      <c r="C18815" s="11"/>
      <c r="I18815" s="13"/>
      <c r="M18815" s="4"/>
    </row>
    <row r="18816" s="5" customFormat="1" ht="23" customHeight="1" spans="2:13">
      <c r="B18816" s="11"/>
      <c r="C18816" s="11"/>
      <c r="I18816" s="13"/>
      <c r="M18816" s="4"/>
    </row>
    <row r="18817" s="5" customFormat="1" ht="23" customHeight="1" spans="2:13">
      <c r="B18817" s="11"/>
      <c r="C18817" s="11"/>
      <c r="I18817" s="13"/>
      <c r="M18817" s="4"/>
    </row>
    <row r="18818" s="5" customFormat="1" ht="23" customHeight="1" spans="2:13">
      <c r="B18818" s="11"/>
      <c r="C18818" s="11"/>
      <c r="I18818" s="13"/>
      <c r="M18818" s="4"/>
    </row>
    <row r="18819" s="5" customFormat="1" ht="23" customHeight="1" spans="2:13">
      <c r="B18819" s="11"/>
      <c r="C18819" s="11"/>
      <c r="I18819" s="13"/>
      <c r="M18819" s="4"/>
    </row>
    <row r="18820" s="5" customFormat="1" ht="23" customHeight="1" spans="2:13">
      <c r="B18820" s="11"/>
      <c r="C18820" s="11"/>
      <c r="I18820" s="13"/>
      <c r="M18820" s="4"/>
    </row>
    <row r="18821" s="5" customFormat="1" ht="23" customHeight="1" spans="2:13">
      <c r="B18821" s="11"/>
      <c r="C18821" s="11"/>
      <c r="I18821" s="13"/>
      <c r="M18821" s="4"/>
    </row>
    <row r="18822" s="5" customFormat="1" ht="23" customHeight="1" spans="2:13">
      <c r="B18822" s="11"/>
      <c r="C18822" s="11"/>
      <c r="I18822" s="13"/>
      <c r="M18822" s="4"/>
    </row>
    <row r="18823" s="5" customFormat="1" ht="23" customHeight="1" spans="2:13">
      <c r="B18823" s="11"/>
      <c r="C18823" s="11"/>
      <c r="I18823" s="13"/>
      <c r="M18823" s="4"/>
    </row>
    <row r="18824" s="5" customFormat="1" ht="23" customHeight="1" spans="2:13">
      <c r="B18824" s="11"/>
      <c r="C18824" s="11"/>
      <c r="I18824" s="13"/>
      <c r="M18824" s="4"/>
    </row>
    <row r="18825" s="5" customFormat="1" ht="23" customHeight="1" spans="2:13">
      <c r="B18825" s="11"/>
      <c r="C18825" s="11"/>
      <c r="I18825" s="13"/>
      <c r="M18825" s="4"/>
    </row>
    <row r="18826" s="5" customFormat="1" ht="23" customHeight="1" spans="2:13">
      <c r="B18826" s="11"/>
      <c r="C18826" s="11"/>
      <c r="I18826" s="13"/>
      <c r="M18826" s="4"/>
    </row>
    <row r="18827" s="5" customFormat="1" ht="23" customHeight="1" spans="2:13">
      <c r="B18827" s="11"/>
      <c r="C18827" s="11"/>
      <c r="I18827" s="13"/>
      <c r="M18827" s="4"/>
    </row>
    <row r="18828" s="5" customFormat="1" ht="23" customHeight="1" spans="2:13">
      <c r="B18828" s="11"/>
      <c r="C18828" s="11"/>
      <c r="I18828" s="13"/>
      <c r="M18828" s="4"/>
    </row>
    <row r="18829" s="5" customFormat="1" ht="23" customHeight="1" spans="2:13">
      <c r="B18829" s="11"/>
      <c r="C18829" s="11"/>
      <c r="I18829" s="13"/>
      <c r="M18829" s="4"/>
    </row>
    <row r="18830" s="5" customFormat="1" ht="23" customHeight="1" spans="2:13">
      <c r="B18830" s="11"/>
      <c r="C18830" s="11"/>
      <c r="I18830" s="13"/>
      <c r="M18830" s="4"/>
    </row>
    <row r="18831" s="5" customFormat="1" ht="23" customHeight="1" spans="2:13">
      <c r="B18831" s="11"/>
      <c r="C18831" s="11"/>
      <c r="I18831" s="13"/>
      <c r="M18831" s="4"/>
    </row>
    <row r="18832" s="5" customFormat="1" ht="23" customHeight="1" spans="2:13">
      <c r="B18832" s="11"/>
      <c r="C18832" s="11"/>
      <c r="I18832" s="13"/>
      <c r="M18832" s="4"/>
    </row>
    <row r="18833" s="5" customFormat="1" ht="23" customHeight="1" spans="2:13">
      <c r="B18833" s="11"/>
      <c r="C18833" s="11"/>
      <c r="I18833" s="13"/>
      <c r="M18833" s="4"/>
    </row>
    <row r="18834" s="5" customFormat="1" ht="23" customHeight="1" spans="2:13">
      <c r="B18834" s="11"/>
      <c r="C18834" s="11"/>
      <c r="I18834" s="13"/>
      <c r="M18834" s="4"/>
    </row>
    <row r="18835" s="5" customFormat="1" ht="23" customHeight="1" spans="2:13">
      <c r="B18835" s="11"/>
      <c r="C18835" s="11"/>
      <c r="I18835" s="13"/>
      <c r="M18835" s="4"/>
    </row>
    <row r="18836" s="5" customFormat="1" ht="23" customHeight="1" spans="2:13">
      <c r="B18836" s="11"/>
      <c r="C18836" s="11"/>
      <c r="I18836" s="13"/>
      <c r="M18836" s="4"/>
    </row>
    <row r="18837" s="5" customFormat="1" ht="23" customHeight="1" spans="2:13">
      <c r="B18837" s="11"/>
      <c r="C18837" s="11"/>
      <c r="I18837" s="13"/>
      <c r="M18837" s="4"/>
    </row>
    <row r="18838" s="5" customFormat="1" ht="23" customHeight="1" spans="2:13">
      <c r="B18838" s="11"/>
      <c r="C18838" s="11"/>
      <c r="I18838" s="13"/>
      <c r="M18838" s="4"/>
    </row>
    <row r="18839" s="5" customFormat="1" ht="23" customHeight="1" spans="2:13">
      <c r="B18839" s="11"/>
      <c r="C18839" s="11"/>
      <c r="I18839" s="13"/>
      <c r="M18839" s="4"/>
    </row>
    <row r="18840" s="5" customFormat="1" ht="23" customHeight="1" spans="2:13">
      <c r="B18840" s="11"/>
      <c r="C18840" s="11"/>
      <c r="I18840" s="13"/>
      <c r="M18840" s="4"/>
    </row>
    <row r="18841" s="5" customFormat="1" ht="23" customHeight="1" spans="2:13">
      <c r="B18841" s="11"/>
      <c r="C18841" s="11"/>
      <c r="I18841" s="13"/>
      <c r="M18841" s="4"/>
    </row>
    <row r="18842" s="5" customFormat="1" ht="23" customHeight="1" spans="2:13">
      <c r="B18842" s="11"/>
      <c r="C18842" s="11"/>
      <c r="I18842" s="13"/>
      <c r="M18842" s="4"/>
    </row>
    <row r="18843" s="5" customFormat="1" ht="23" customHeight="1" spans="2:13">
      <c r="B18843" s="11"/>
      <c r="C18843" s="11"/>
      <c r="I18843" s="13"/>
      <c r="M18843" s="4"/>
    </row>
    <row r="18844" s="5" customFormat="1" ht="23" customHeight="1" spans="2:13">
      <c r="B18844" s="11"/>
      <c r="C18844" s="11"/>
      <c r="I18844" s="13"/>
      <c r="M18844" s="4"/>
    </row>
    <row r="18845" s="5" customFormat="1" ht="23" customHeight="1" spans="2:13">
      <c r="B18845" s="11"/>
      <c r="C18845" s="11"/>
      <c r="I18845" s="13"/>
      <c r="M18845" s="4"/>
    </row>
    <row r="18846" s="5" customFormat="1" ht="23" customHeight="1" spans="2:13">
      <c r="B18846" s="11"/>
      <c r="C18846" s="11"/>
      <c r="I18846" s="13"/>
      <c r="M18846" s="4"/>
    </row>
    <row r="18847" s="5" customFormat="1" ht="23" customHeight="1" spans="2:13">
      <c r="B18847" s="11"/>
      <c r="C18847" s="11"/>
      <c r="I18847" s="13"/>
      <c r="M18847" s="4"/>
    </row>
    <row r="18848" s="5" customFormat="1" ht="23" customHeight="1" spans="2:13">
      <c r="B18848" s="11"/>
      <c r="C18848" s="11"/>
      <c r="I18848" s="13"/>
      <c r="M18848" s="4"/>
    </row>
    <row r="18849" s="5" customFormat="1" ht="23" customHeight="1" spans="2:13">
      <c r="B18849" s="11"/>
      <c r="C18849" s="11"/>
      <c r="I18849" s="13"/>
      <c r="M18849" s="4"/>
    </row>
    <row r="18850" s="5" customFormat="1" ht="23" customHeight="1" spans="2:13">
      <c r="B18850" s="11"/>
      <c r="C18850" s="11"/>
      <c r="I18850" s="13"/>
      <c r="M18850" s="4"/>
    </row>
    <row r="18851" s="5" customFormat="1" ht="23" customHeight="1" spans="2:13">
      <c r="B18851" s="11"/>
      <c r="C18851" s="11"/>
      <c r="I18851" s="13"/>
      <c r="M18851" s="4"/>
    </row>
    <row r="18852" s="5" customFormat="1" ht="23" customHeight="1" spans="2:13">
      <c r="B18852" s="11"/>
      <c r="C18852" s="11"/>
      <c r="I18852" s="13"/>
      <c r="M18852" s="4"/>
    </row>
    <row r="18853" s="5" customFormat="1" ht="23" customHeight="1" spans="2:13">
      <c r="B18853" s="11"/>
      <c r="C18853" s="11"/>
      <c r="I18853" s="13"/>
      <c r="M18853" s="4"/>
    </row>
    <row r="18854" s="5" customFormat="1" ht="23" customHeight="1" spans="2:13">
      <c r="B18854" s="11"/>
      <c r="C18854" s="11"/>
      <c r="I18854" s="13"/>
      <c r="M18854" s="4"/>
    </row>
    <row r="18855" s="5" customFormat="1" ht="23" customHeight="1" spans="2:13">
      <c r="B18855" s="11"/>
      <c r="C18855" s="11"/>
      <c r="I18855" s="13"/>
      <c r="M18855" s="4"/>
    </row>
    <row r="18856" s="5" customFormat="1" ht="23" customHeight="1" spans="2:13">
      <c r="B18856" s="11"/>
      <c r="C18856" s="11"/>
      <c r="I18856" s="13"/>
      <c r="M18856" s="4"/>
    </row>
    <row r="18857" s="5" customFormat="1" ht="23" customHeight="1" spans="2:13">
      <c r="B18857" s="11"/>
      <c r="C18857" s="11"/>
      <c r="I18857" s="13"/>
      <c r="M18857" s="4"/>
    </row>
    <row r="18858" s="5" customFormat="1" ht="23" customHeight="1" spans="2:13">
      <c r="B18858" s="11"/>
      <c r="C18858" s="11"/>
      <c r="I18858" s="13"/>
      <c r="M18858" s="4"/>
    </row>
    <row r="18859" s="5" customFormat="1" ht="23" customHeight="1" spans="2:13">
      <c r="B18859" s="11"/>
      <c r="C18859" s="11"/>
      <c r="I18859" s="13"/>
      <c r="M18859" s="4"/>
    </row>
    <row r="18860" s="5" customFormat="1" ht="23" customHeight="1" spans="2:13">
      <c r="B18860" s="11"/>
      <c r="C18860" s="11"/>
      <c r="I18860" s="13"/>
      <c r="M18860" s="4"/>
    </row>
    <row r="18861" s="5" customFormat="1" ht="23" customHeight="1" spans="2:13">
      <c r="B18861" s="11"/>
      <c r="C18861" s="11"/>
      <c r="I18861" s="13"/>
      <c r="M18861" s="4"/>
    </row>
    <row r="18862" s="5" customFormat="1" ht="23" customHeight="1" spans="2:13">
      <c r="B18862" s="11"/>
      <c r="C18862" s="11"/>
      <c r="I18862" s="13"/>
      <c r="M18862" s="4"/>
    </row>
    <row r="18863" s="5" customFormat="1" ht="23" customHeight="1" spans="2:13">
      <c r="B18863" s="11"/>
      <c r="C18863" s="11"/>
      <c r="I18863" s="13"/>
      <c r="M18863" s="4"/>
    </row>
    <row r="18864" s="5" customFormat="1" ht="23" customHeight="1" spans="2:13">
      <c r="B18864" s="11"/>
      <c r="C18864" s="11"/>
      <c r="I18864" s="13"/>
      <c r="M18864" s="4"/>
    </row>
    <row r="18865" s="5" customFormat="1" ht="23" customHeight="1" spans="2:13">
      <c r="B18865" s="11"/>
      <c r="C18865" s="11"/>
      <c r="I18865" s="13"/>
      <c r="M18865" s="4"/>
    </row>
    <row r="18866" s="5" customFormat="1" ht="23" customHeight="1" spans="2:13">
      <c r="B18866" s="11"/>
      <c r="C18866" s="11"/>
      <c r="I18866" s="13"/>
      <c r="M18866" s="4"/>
    </row>
    <row r="18867" s="5" customFormat="1" ht="23" customHeight="1" spans="2:13">
      <c r="B18867" s="11"/>
      <c r="C18867" s="11"/>
      <c r="I18867" s="13"/>
      <c r="M18867" s="4"/>
    </row>
    <row r="18868" s="5" customFormat="1" ht="23" customHeight="1" spans="2:13">
      <c r="B18868" s="11"/>
      <c r="C18868" s="11"/>
      <c r="I18868" s="13"/>
      <c r="M18868" s="4"/>
    </row>
    <row r="18869" s="5" customFormat="1" ht="23" customHeight="1" spans="2:13">
      <c r="B18869" s="11"/>
      <c r="C18869" s="11"/>
      <c r="I18869" s="13"/>
      <c r="M18869" s="4"/>
    </row>
    <row r="18870" s="5" customFormat="1" ht="23" customHeight="1" spans="2:13">
      <c r="B18870" s="11"/>
      <c r="C18870" s="11"/>
      <c r="I18870" s="13"/>
      <c r="M18870" s="4"/>
    </row>
    <row r="18871" s="5" customFormat="1" ht="23" customHeight="1" spans="2:13">
      <c r="B18871" s="11"/>
      <c r="C18871" s="11"/>
      <c r="I18871" s="13"/>
      <c r="M18871" s="4"/>
    </row>
    <row r="18872" s="5" customFormat="1" ht="23" customHeight="1" spans="2:13">
      <c r="B18872" s="11"/>
      <c r="C18872" s="11"/>
      <c r="I18872" s="13"/>
      <c r="M18872" s="4"/>
    </row>
    <row r="18873" s="5" customFormat="1" ht="23" customHeight="1" spans="2:13">
      <c r="B18873" s="11"/>
      <c r="C18873" s="11"/>
      <c r="I18873" s="13"/>
      <c r="M18873" s="4"/>
    </row>
    <row r="18874" s="5" customFormat="1" ht="23" customHeight="1" spans="2:13">
      <c r="B18874" s="11"/>
      <c r="C18874" s="11"/>
      <c r="I18874" s="13"/>
      <c r="M18874" s="4"/>
    </row>
    <row r="18875" s="5" customFormat="1" ht="23" customHeight="1" spans="2:13">
      <c r="B18875" s="11"/>
      <c r="C18875" s="11"/>
      <c r="I18875" s="13"/>
      <c r="M18875" s="4"/>
    </row>
    <row r="18876" s="5" customFormat="1" ht="23" customHeight="1" spans="2:13">
      <c r="B18876" s="11"/>
      <c r="C18876" s="11"/>
      <c r="I18876" s="13"/>
      <c r="M18876" s="4"/>
    </row>
    <row r="18877" s="5" customFormat="1" ht="23" customHeight="1" spans="2:13">
      <c r="B18877" s="11"/>
      <c r="C18877" s="11"/>
      <c r="I18877" s="13"/>
      <c r="M18877" s="4"/>
    </row>
    <row r="18878" s="5" customFormat="1" ht="23" customHeight="1" spans="2:13">
      <c r="B18878" s="11"/>
      <c r="C18878" s="11"/>
      <c r="I18878" s="13"/>
      <c r="M18878" s="4"/>
    </row>
    <row r="18879" s="5" customFormat="1" ht="23" customHeight="1" spans="2:13">
      <c r="B18879" s="11"/>
      <c r="C18879" s="11"/>
      <c r="I18879" s="13"/>
      <c r="M18879" s="4"/>
    </row>
    <row r="18880" s="5" customFormat="1" ht="23" customHeight="1" spans="2:13">
      <c r="B18880" s="11"/>
      <c r="C18880" s="11"/>
      <c r="I18880" s="13"/>
      <c r="M18880" s="4"/>
    </row>
    <row r="18881" s="5" customFormat="1" ht="23" customHeight="1" spans="2:13">
      <c r="B18881" s="11"/>
      <c r="C18881" s="11"/>
      <c r="I18881" s="13"/>
      <c r="M18881" s="4"/>
    </row>
    <row r="18882" s="5" customFormat="1" ht="23" customHeight="1" spans="2:13">
      <c r="B18882" s="11"/>
      <c r="C18882" s="11"/>
      <c r="I18882" s="13"/>
      <c r="M18882" s="4"/>
    </row>
    <row r="18883" s="5" customFormat="1" ht="23" customHeight="1" spans="2:13">
      <c r="B18883" s="11"/>
      <c r="C18883" s="11"/>
      <c r="I18883" s="13"/>
      <c r="M18883" s="4"/>
    </row>
    <row r="18884" s="5" customFormat="1" ht="23" customHeight="1" spans="2:13">
      <c r="B18884" s="11"/>
      <c r="C18884" s="11"/>
      <c r="I18884" s="13"/>
      <c r="M18884" s="4"/>
    </row>
    <row r="18885" s="5" customFormat="1" ht="23" customHeight="1" spans="2:13">
      <c r="B18885" s="11"/>
      <c r="C18885" s="11"/>
      <c r="I18885" s="13"/>
      <c r="M18885" s="4"/>
    </row>
    <row r="18886" s="5" customFormat="1" ht="23" customHeight="1" spans="2:13">
      <c r="B18886" s="11"/>
      <c r="C18886" s="11"/>
      <c r="I18886" s="13"/>
      <c r="M18886" s="4"/>
    </row>
    <row r="18887" s="5" customFormat="1" ht="23" customHeight="1" spans="2:13">
      <c r="B18887" s="11"/>
      <c r="C18887" s="11"/>
      <c r="I18887" s="13"/>
      <c r="M18887" s="4"/>
    </row>
    <row r="18888" s="5" customFormat="1" ht="23" customHeight="1" spans="2:13">
      <c r="B18888" s="11"/>
      <c r="C18888" s="11"/>
      <c r="I18888" s="13"/>
      <c r="M18888" s="4"/>
    </row>
    <row r="18889" s="5" customFormat="1" ht="23" customHeight="1" spans="2:13">
      <c r="B18889" s="11"/>
      <c r="C18889" s="11"/>
      <c r="I18889" s="13"/>
      <c r="M18889" s="4"/>
    </row>
    <row r="18890" s="5" customFormat="1" ht="23" customHeight="1" spans="2:13">
      <c r="B18890" s="11"/>
      <c r="C18890" s="11"/>
      <c r="I18890" s="13"/>
      <c r="M18890" s="4"/>
    </row>
    <row r="18891" s="5" customFormat="1" ht="23" customHeight="1" spans="2:13">
      <c r="B18891" s="11"/>
      <c r="C18891" s="11"/>
      <c r="I18891" s="13"/>
      <c r="M18891" s="4"/>
    </row>
    <row r="18892" s="5" customFormat="1" ht="23" customHeight="1" spans="2:13">
      <c r="B18892" s="11"/>
      <c r="C18892" s="11"/>
      <c r="I18892" s="13"/>
      <c r="M18892" s="4"/>
    </row>
    <row r="18893" s="5" customFormat="1" ht="23" customHeight="1" spans="2:13">
      <c r="B18893" s="11"/>
      <c r="C18893" s="11"/>
      <c r="I18893" s="13"/>
      <c r="M18893" s="4"/>
    </row>
    <row r="18894" s="5" customFormat="1" ht="23" customHeight="1" spans="2:13">
      <c r="B18894" s="11"/>
      <c r="C18894" s="11"/>
      <c r="I18894" s="13"/>
      <c r="M18894" s="4"/>
    </row>
    <row r="18895" s="5" customFormat="1" ht="23" customHeight="1" spans="2:13">
      <c r="B18895" s="11"/>
      <c r="C18895" s="11"/>
      <c r="I18895" s="13"/>
      <c r="M18895" s="4"/>
    </row>
    <row r="18896" s="5" customFormat="1" ht="23" customHeight="1" spans="2:13">
      <c r="B18896" s="11"/>
      <c r="C18896" s="11"/>
      <c r="I18896" s="13"/>
      <c r="M18896" s="4"/>
    </row>
    <row r="18897" s="5" customFormat="1" ht="23" customHeight="1" spans="2:13">
      <c r="B18897" s="11"/>
      <c r="C18897" s="11"/>
      <c r="I18897" s="13"/>
      <c r="M18897" s="4"/>
    </row>
    <row r="18898" s="5" customFormat="1" ht="23" customHeight="1" spans="2:13">
      <c r="B18898" s="11"/>
      <c r="C18898" s="11"/>
      <c r="I18898" s="13"/>
      <c r="M18898" s="4"/>
    </row>
    <row r="18899" s="5" customFormat="1" ht="23" customHeight="1" spans="2:13">
      <c r="B18899" s="11"/>
      <c r="C18899" s="11"/>
      <c r="I18899" s="13"/>
      <c r="M18899" s="4"/>
    </row>
    <row r="18900" s="5" customFormat="1" ht="23" customHeight="1" spans="2:13">
      <c r="B18900" s="11"/>
      <c r="C18900" s="11"/>
      <c r="I18900" s="13"/>
      <c r="M18900" s="4"/>
    </row>
    <row r="18901" s="5" customFormat="1" ht="23" customHeight="1" spans="2:13">
      <c r="B18901" s="11"/>
      <c r="C18901" s="11"/>
      <c r="I18901" s="13"/>
      <c r="M18901" s="4"/>
    </row>
    <row r="18902" s="5" customFormat="1" ht="23" customHeight="1" spans="2:13">
      <c r="B18902" s="11"/>
      <c r="C18902" s="11"/>
      <c r="I18902" s="13"/>
      <c r="M18902" s="4"/>
    </row>
    <row r="18903" s="5" customFormat="1" ht="23" customHeight="1" spans="2:13">
      <c r="B18903" s="11"/>
      <c r="C18903" s="11"/>
      <c r="I18903" s="13"/>
      <c r="M18903" s="4"/>
    </row>
    <row r="18904" s="5" customFormat="1" ht="23" customHeight="1" spans="2:13">
      <c r="B18904" s="11"/>
      <c r="C18904" s="11"/>
      <c r="I18904" s="13"/>
      <c r="M18904" s="4"/>
    </row>
    <row r="18905" s="5" customFormat="1" ht="23" customHeight="1" spans="2:13">
      <c r="B18905" s="11"/>
      <c r="C18905" s="11"/>
      <c r="I18905" s="13"/>
      <c r="M18905" s="4"/>
    </row>
    <row r="18906" s="5" customFormat="1" ht="23" customHeight="1" spans="2:13">
      <c r="B18906" s="11"/>
      <c r="C18906" s="11"/>
      <c r="I18906" s="13"/>
      <c r="M18906" s="4"/>
    </row>
    <row r="18907" s="5" customFormat="1" ht="23" customHeight="1" spans="2:13">
      <c r="B18907" s="11"/>
      <c r="C18907" s="11"/>
      <c r="I18907" s="13"/>
      <c r="M18907" s="4"/>
    </row>
    <row r="18908" s="5" customFormat="1" ht="23" customHeight="1" spans="2:13">
      <c r="B18908" s="11"/>
      <c r="C18908" s="11"/>
      <c r="I18908" s="13"/>
      <c r="M18908" s="4"/>
    </row>
    <row r="18909" s="5" customFormat="1" ht="23" customHeight="1" spans="2:13">
      <c r="B18909" s="11"/>
      <c r="C18909" s="11"/>
      <c r="I18909" s="13"/>
      <c r="M18909" s="4"/>
    </row>
    <row r="18910" s="5" customFormat="1" ht="23" customHeight="1" spans="2:13">
      <c r="B18910" s="11"/>
      <c r="C18910" s="11"/>
      <c r="I18910" s="13"/>
      <c r="M18910" s="4"/>
    </row>
    <row r="18911" s="5" customFormat="1" ht="23" customHeight="1" spans="2:13">
      <c r="B18911" s="11"/>
      <c r="C18911" s="11"/>
      <c r="I18911" s="13"/>
      <c r="M18911" s="4"/>
    </row>
    <row r="18912" s="5" customFormat="1" ht="23" customHeight="1" spans="2:13">
      <c r="B18912" s="11"/>
      <c r="C18912" s="11"/>
      <c r="I18912" s="13"/>
      <c r="M18912" s="4"/>
    </row>
    <row r="18913" s="5" customFormat="1" ht="23" customHeight="1" spans="2:13">
      <c r="B18913" s="11"/>
      <c r="C18913" s="11"/>
      <c r="I18913" s="13"/>
      <c r="M18913" s="4"/>
    </row>
    <row r="18914" s="5" customFormat="1" ht="23" customHeight="1" spans="2:13">
      <c r="B18914" s="11"/>
      <c r="C18914" s="11"/>
      <c r="I18914" s="13"/>
      <c r="M18914" s="4"/>
    </row>
    <row r="18915" s="5" customFormat="1" ht="23" customHeight="1" spans="2:13">
      <c r="B18915" s="11"/>
      <c r="C18915" s="11"/>
      <c r="I18915" s="13"/>
      <c r="M18915" s="4"/>
    </row>
    <row r="18916" s="5" customFormat="1" ht="23" customHeight="1" spans="2:13">
      <c r="B18916" s="11"/>
      <c r="C18916" s="11"/>
      <c r="I18916" s="13"/>
      <c r="M18916" s="4"/>
    </row>
    <row r="18917" s="5" customFormat="1" ht="23" customHeight="1" spans="2:13">
      <c r="B18917" s="11"/>
      <c r="C18917" s="11"/>
      <c r="I18917" s="13"/>
      <c r="M18917" s="4"/>
    </row>
    <row r="18918" s="5" customFormat="1" ht="23" customHeight="1" spans="2:13">
      <c r="B18918" s="11"/>
      <c r="C18918" s="11"/>
      <c r="I18918" s="13"/>
      <c r="M18918" s="4"/>
    </row>
    <row r="18919" s="5" customFormat="1" ht="23" customHeight="1" spans="2:13">
      <c r="B18919" s="11"/>
      <c r="C18919" s="11"/>
      <c r="I18919" s="13"/>
      <c r="M18919" s="4"/>
    </row>
    <row r="18920" s="5" customFormat="1" ht="23" customHeight="1" spans="2:13">
      <c r="B18920" s="11"/>
      <c r="C18920" s="11"/>
      <c r="I18920" s="13"/>
      <c r="M18920" s="4"/>
    </row>
    <row r="18921" s="5" customFormat="1" ht="23" customHeight="1" spans="2:13">
      <c r="B18921" s="11"/>
      <c r="C18921" s="11"/>
      <c r="I18921" s="13"/>
      <c r="M18921" s="4"/>
    </row>
    <row r="18922" s="5" customFormat="1" ht="23" customHeight="1" spans="2:13">
      <c r="B18922" s="11"/>
      <c r="C18922" s="11"/>
      <c r="I18922" s="13"/>
      <c r="M18922" s="4"/>
    </row>
    <row r="18923" s="5" customFormat="1" ht="23" customHeight="1" spans="2:13">
      <c r="B18923" s="11"/>
      <c r="C18923" s="11"/>
      <c r="I18923" s="13"/>
      <c r="M18923" s="4"/>
    </row>
    <row r="18924" s="5" customFormat="1" ht="23" customHeight="1" spans="2:13">
      <c r="B18924" s="11"/>
      <c r="C18924" s="11"/>
      <c r="I18924" s="13"/>
      <c r="M18924" s="4"/>
    </row>
    <row r="18925" s="5" customFormat="1" ht="23" customHeight="1" spans="2:13">
      <c r="B18925" s="11"/>
      <c r="C18925" s="11"/>
      <c r="I18925" s="13"/>
      <c r="M18925" s="4"/>
    </row>
    <row r="18926" s="5" customFormat="1" ht="23" customHeight="1" spans="2:13">
      <c r="B18926" s="11"/>
      <c r="C18926" s="11"/>
      <c r="I18926" s="13"/>
      <c r="M18926" s="4"/>
    </row>
    <row r="18927" s="5" customFormat="1" ht="23" customHeight="1" spans="2:13">
      <c r="B18927" s="11"/>
      <c r="C18927" s="11"/>
      <c r="I18927" s="13"/>
      <c r="M18927" s="4"/>
    </row>
    <row r="18928" s="5" customFormat="1" ht="23" customHeight="1" spans="2:13">
      <c r="B18928" s="11"/>
      <c r="C18928" s="11"/>
      <c r="I18928" s="13"/>
      <c r="M18928" s="4"/>
    </row>
    <row r="18929" s="5" customFormat="1" ht="23" customHeight="1" spans="2:13">
      <c r="B18929" s="11"/>
      <c r="C18929" s="11"/>
      <c r="I18929" s="13"/>
      <c r="M18929" s="4"/>
    </row>
    <row r="18930" s="5" customFormat="1" ht="23" customHeight="1" spans="2:13">
      <c r="B18930" s="11"/>
      <c r="C18930" s="11"/>
      <c r="I18930" s="13"/>
      <c r="M18930" s="4"/>
    </row>
    <row r="18931" s="5" customFormat="1" ht="23" customHeight="1" spans="2:13">
      <c r="B18931" s="11"/>
      <c r="C18931" s="11"/>
      <c r="I18931" s="13"/>
      <c r="M18931" s="4"/>
    </row>
    <row r="18932" s="5" customFormat="1" ht="23" customHeight="1" spans="2:13">
      <c r="B18932" s="11"/>
      <c r="C18932" s="11"/>
      <c r="I18932" s="13"/>
      <c r="M18932" s="4"/>
    </row>
    <row r="18933" s="5" customFormat="1" ht="23" customHeight="1" spans="2:13">
      <c r="B18933" s="11"/>
      <c r="C18933" s="11"/>
      <c r="I18933" s="13"/>
      <c r="M18933" s="4"/>
    </row>
    <row r="18934" s="5" customFormat="1" ht="23" customHeight="1" spans="2:13">
      <c r="B18934" s="11"/>
      <c r="C18934" s="11"/>
      <c r="I18934" s="13"/>
      <c r="M18934" s="4"/>
    </row>
    <row r="18935" s="5" customFormat="1" ht="23" customHeight="1" spans="2:13">
      <c r="B18935" s="11"/>
      <c r="C18935" s="11"/>
      <c r="I18935" s="13"/>
      <c r="M18935" s="4"/>
    </row>
    <row r="18936" s="5" customFormat="1" ht="23" customHeight="1" spans="2:13">
      <c r="B18936" s="11"/>
      <c r="C18936" s="11"/>
      <c r="I18936" s="13"/>
      <c r="M18936" s="4"/>
    </row>
    <row r="18937" s="5" customFormat="1" ht="23" customHeight="1" spans="2:13">
      <c r="B18937" s="11"/>
      <c r="C18937" s="11"/>
      <c r="I18937" s="13"/>
      <c r="M18937" s="4"/>
    </row>
    <row r="18938" s="5" customFormat="1" ht="23" customHeight="1" spans="2:13">
      <c r="B18938" s="11"/>
      <c r="C18938" s="11"/>
      <c r="I18938" s="13"/>
      <c r="M18938" s="4"/>
    </row>
    <row r="18939" s="5" customFormat="1" ht="23" customHeight="1" spans="2:13">
      <c r="B18939" s="11"/>
      <c r="C18939" s="11"/>
      <c r="I18939" s="13"/>
      <c r="M18939" s="4"/>
    </row>
    <row r="18940" s="5" customFormat="1" ht="23" customHeight="1" spans="2:13">
      <c r="B18940" s="11"/>
      <c r="C18940" s="11"/>
      <c r="I18940" s="13"/>
      <c r="M18940" s="4"/>
    </row>
    <row r="18941" s="5" customFormat="1" ht="23" customHeight="1" spans="2:13">
      <c r="B18941" s="11"/>
      <c r="C18941" s="11"/>
      <c r="I18941" s="13"/>
      <c r="M18941" s="4"/>
    </row>
    <row r="18942" s="5" customFormat="1" ht="23" customHeight="1" spans="2:13">
      <c r="B18942" s="11"/>
      <c r="C18942" s="11"/>
      <c r="I18942" s="13"/>
      <c r="M18942" s="4"/>
    </row>
    <row r="18943" s="5" customFormat="1" ht="23" customHeight="1" spans="2:13">
      <c r="B18943" s="11"/>
      <c r="C18943" s="11"/>
      <c r="I18943" s="13"/>
      <c r="M18943" s="4"/>
    </row>
    <row r="18944" s="5" customFormat="1" ht="23" customHeight="1" spans="2:13">
      <c r="B18944" s="11"/>
      <c r="C18944" s="11"/>
      <c r="I18944" s="13"/>
      <c r="M18944" s="4"/>
    </row>
    <row r="18945" s="5" customFormat="1" ht="23" customHeight="1" spans="2:13">
      <c r="B18945" s="11"/>
      <c r="C18945" s="11"/>
      <c r="I18945" s="13"/>
      <c r="M18945" s="4"/>
    </row>
    <row r="18946" s="5" customFormat="1" ht="23" customHeight="1" spans="2:13">
      <c r="B18946" s="11"/>
      <c r="C18946" s="11"/>
      <c r="I18946" s="13"/>
      <c r="M18946" s="4"/>
    </row>
    <row r="18947" s="5" customFormat="1" ht="23" customHeight="1" spans="2:13">
      <c r="B18947" s="11"/>
      <c r="C18947" s="11"/>
      <c r="I18947" s="13"/>
      <c r="M18947" s="4"/>
    </row>
    <row r="18948" s="5" customFormat="1" ht="23" customHeight="1" spans="2:13">
      <c r="B18948" s="11"/>
      <c r="C18948" s="11"/>
      <c r="I18948" s="13"/>
      <c r="M18948" s="4"/>
    </row>
    <row r="18949" s="5" customFormat="1" ht="23" customHeight="1" spans="2:13">
      <c r="B18949" s="11"/>
      <c r="C18949" s="11"/>
      <c r="I18949" s="13"/>
      <c r="M18949" s="4"/>
    </row>
    <row r="18950" s="5" customFormat="1" ht="23" customHeight="1" spans="2:13">
      <c r="B18950" s="11"/>
      <c r="C18950" s="11"/>
      <c r="I18950" s="13"/>
      <c r="M18950" s="4"/>
    </row>
    <row r="18951" s="5" customFormat="1" ht="23" customHeight="1" spans="2:13">
      <c r="B18951" s="11"/>
      <c r="C18951" s="11"/>
      <c r="I18951" s="13"/>
      <c r="M18951" s="4"/>
    </row>
    <row r="18952" s="5" customFormat="1" ht="23" customHeight="1" spans="2:13">
      <c r="B18952" s="11"/>
      <c r="C18952" s="11"/>
      <c r="I18952" s="13"/>
      <c r="M18952" s="4"/>
    </row>
    <row r="18953" s="5" customFormat="1" ht="23" customHeight="1" spans="2:13">
      <c r="B18953" s="11"/>
      <c r="C18953" s="11"/>
      <c r="I18953" s="13"/>
      <c r="M18953" s="4"/>
    </row>
    <row r="18954" s="5" customFormat="1" ht="23" customHeight="1" spans="2:13">
      <c r="B18954" s="11"/>
      <c r="C18954" s="11"/>
      <c r="I18954" s="13"/>
      <c r="M18954" s="4"/>
    </row>
    <row r="18955" s="5" customFormat="1" ht="23" customHeight="1" spans="2:13">
      <c r="B18955" s="11"/>
      <c r="C18955" s="11"/>
      <c r="I18955" s="13"/>
      <c r="M18955" s="4"/>
    </row>
    <row r="18956" s="5" customFormat="1" ht="23" customHeight="1" spans="2:13">
      <c r="B18956" s="11"/>
      <c r="C18956" s="11"/>
      <c r="I18956" s="13"/>
      <c r="M18956" s="4"/>
    </row>
    <row r="18957" s="5" customFormat="1" ht="23" customHeight="1" spans="2:13">
      <c r="B18957" s="11"/>
      <c r="C18957" s="11"/>
      <c r="I18957" s="13"/>
      <c r="M18957" s="4"/>
    </row>
    <row r="18958" s="5" customFormat="1" ht="23" customHeight="1" spans="2:13">
      <c r="B18958" s="11"/>
      <c r="C18958" s="11"/>
      <c r="I18958" s="13"/>
      <c r="M18958" s="4"/>
    </row>
    <row r="18959" s="5" customFormat="1" ht="23" customHeight="1" spans="2:13">
      <c r="B18959" s="11"/>
      <c r="C18959" s="11"/>
      <c r="I18959" s="13"/>
      <c r="M18959" s="4"/>
    </row>
    <row r="18960" s="5" customFormat="1" ht="23" customHeight="1" spans="2:13">
      <c r="B18960" s="11"/>
      <c r="C18960" s="11"/>
      <c r="I18960" s="13"/>
      <c r="M18960" s="4"/>
    </row>
    <row r="18961" s="5" customFormat="1" ht="23" customHeight="1" spans="2:13">
      <c r="B18961" s="11"/>
      <c r="C18961" s="11"/>
      <c r="I18961" s="13"/>
      <c r="M18961" s="4"/>
    </row>
    <row r="18962" s="5" customFormat="1" ht="23" customHeight="1" spans="2:13">
      <c r="B18962" s="11"/>
      <c r="C18962" s="11"/>
      <c r="I18962" s="13"/>
      <c r="M18962" s="4"/>
    </row>
    <row r="18963" s="5" customFormat="1" ht="23" customHeight="1" spans="2:13">
      <c r="B18963" s="11"/>
      <c r="C18963" s="11"/>
      <c r="I18963" s="13"/>
      <c r="M18963" s="4"/>
    </row>
    <row r="18964" s="5" customFormat="1" ht="23" customHeight="1" spans="2:13">
      <c r="B18964" s="11"/>
      <c r="C18964" s="11"/>
      <c r="I18964" s="13"/>
      <c r="M18964" s="4"/>
    </row>
    <row r="18965" s="5" customFormat="1" ht="23" customHeight="1" spans="2:13">
      <c r="B18965" s="11"/>
      <c r="C18965" s="11"/>
      <c r="I18965" s="13"/>
      <c r="M18965" s="4"/>
    </row>
    <row r="18966" s="5" customFormat="1" ht="23" customHeight="1" spans="2:13">
      <c r="B18966" s="11"/>
      <c r="C18966" s="11"/>
      <c r="I18966" s="13"/>
      <c r="M18966" s="4"/>
    </row>
    <row r="18967" s="5" customFormat="1" ht="23" customHeight="1" spans="2:13">
      <c r="B18967" s="11"/>
      <c r="C18967" s="11"/>
      <c r="I18967" s="13"/>
      <c r="M18967" s="4"/>
    </row>
    <row r="18968" s="5" customFormat="1" ht="23" customHeight="1" spans="2:13">
      <c r="B18968" s="11"/>
      <c r="C18968" s="11"/>
      <c r="I18968" s="13"/>
      <c r="M18968" s="4"/>
    </row>
    <row r="18969" s="5" customFormat="1" ht="23" customHeight="1" spans="2:13">
      <c r="B18969" s="11"/>
      <c r="C18969" s="11"/>
      <c r="I18969" s="13"/>
      <c r="M18969" s="4"/>
    </row>
    <row r="18970" s="5" customFormat="1" ht="23" customHeight="1" spans="2:13">
      <c r="B18970" s="11"/>
      <c r="C18970" s="11"/>
      <c r="I18970" s="13"/>
      <c r="M18970" s="4"/>
    </row>
    <row r="18971" s="5" customFormat="1" ht="23" customHeight="1" spans="2:13">
      <c r="B18971" s="11"/>
      <c r="C18971" s="11"/>
      <c r="I18971" s="13"/>
      <c r="M18971" s="4"/>
    </row>
    <row r="18972" s="5" customFormat="1" ht="23" customHeight="1" spans="2:13">
      <c r="B18972" s="11"/>
      <c r="C18972" s="11"/>
      <c r="I18972" s="13"/>
      <c r="M18972" s="4"/>
    </row>
    <row r="18973" s="5" customFormat="1" ht="23" customHeight="1" spans="2:13">
      <c r="B18973" s="11"/>
      <c r="C18973" s="11"/>
      <c r="I18973" s="13"/>
      <c r="M18973" s="4"/>
    </row>
    <row r="18974" s="5" customFormat="1" ht="23" customHeight="1" spans="2:13">
      <c r="B18974" s="11"/>
      <c r="C18974" s="11"/>
      <c r="I18974" s="13"/>
      <c r="M18974" s="4"/>
    </row>
    <row r="18975" s="5" customFormat="1" ht="23" customHeight="1" spans="2:13">
      <c r="B18975" s="11"/>
      <c r="C18975" s="11"/>
      <c r="I18975" s="13"/>
      <c r="M18975" s="4"/>
    </row>
    <row r="18976" s="5" customFormat="1" ht="23" customHeight="1" spans="2:13">
      <c r="B18976" s="11"/>
      <c r="C18976" s="11"/>
      <c r="I18976" s="13"/>
      <c r="M18976" s="4"/>
    </row>
    <row r="18977" s="5" customFormat="1" ht="23" customHeight="1" spans="2:13">
      <c r="B18977" s="11"/>
      <c r="C18977" s="11"/>
      <c r="I18977" s="13"/>
      <c r="M18977" s="4"/>
    </row>
    <row r="18978" s="5" customFormat="1" ht="23" customHeight="1" spans="2:13">
      <c r="B18978" s="11"/>
      <c r="C18978" s="11"/>
      <c r="I18978" s="13"/>
      <c r="M18978" s="4"/>
    </row>
    <row r="18979" s="5" customFormat="1" ht="23" customHeight="1" spans="2:13">
      <c r="B18979" s="11"/>
      <c r="C18979" s="11"/>
      <c r="I18979" s="13"/>
      <c r="M18979" s="4"/>
    </row>
    <row r="18980" s="5" customFormat="1" ht="23" customHeight="1" spans="2:13">
      <c r="B18980" s="11"/>
      <c r="C18980" s="11"/>
      <c r="I18980" s="13"/>
      <c r="M18980" s="4"/>
    </row>
    <row r="18981" s="5" customFormat="1" ht="23" customHeight="1" spans="2:13">
      <c r="B18981" s="11"/>
      <c r="C18981" s="11"/>
      <c r="I18981" s="13"/>
      <c r="M18981" s="4"/>
    </row>
    <row r="18982" s="5" customFormat="1" ht="23" customHeight="1" spans="2:13">
      <c r="B18982" s="11"/>
      <c r="C18982" s="11"/>
      <c r="I18982" s="13"/>
      <c r="M18982" s="4"/>
    </row>
    <row r="18983" s="5" customFormat="1" ht="23" customHeight="1" spans="2:13">
      <c r="B18983" s="11"/>
      <c r="C18983" s="11"/>
      <c r="I18983" s="13"/>
      <c r="M18983" s="4"/>
    </row>
    <row r="18984" s="5" customFormat="1" ht="23" customHeight="1" spans="2:13">
      <c r="B18984" s="11"/>
      <c r="C18984" s="11"/>
      <c r="I18984" s="13"/>
      <c r="M18984" s="4"/>
    </row>
    <row r="18985" s="5" customFormat="1" ht="23" customHeight="1" spans="2:13">
      <c r="B18985" s="11"/>
      <c r="C18985" s="11"/>
      <c r="I18985" s="13"/>
      <c r="M18985" s="4"/>
    </row>
    <row r="18986" s="5" customFormat="1" ht="23" customHeight="1" spans="2:13">
      <c r="B18986" s="11"/>
      <c r="C18986" s="11"/>
      <c r="I18986" s="13"/>
      <c r="M18986" s="4"/>
    </row>
    <row r="18987" s="5" customFormat="1" ht="23" customHeight="1" spans="2:13">
      <c r="B18987" s="11"/>
      <c r="C18987" s="11"/>
      <c r="I18987" s="13"/>
      <c r="M18987" s="4"/>
    </row>
    <row r="18988" s="5" customFormat="1" ht="23" customHeight="1" spans="2:13">
      <c r="B18988" s="11"/>
      <c r="C18988" s="11"/>
      <c r="I18988" s="13"/>
      <c r="M18988" s="4"/>
    </row>
    <row r="18989" s="5" customFormat="1" ht="23" customHeight="1" spans="2:13">
      <c r="B18989" s="11"/>
      <c r="C18989" s="11"/>
      <c r="I18989" s="13"/>
      <c r="M18989" s="4"/>
    </row>
    <row r="18990" s="5" customFormat="1" ht="23" customHeight="1" spans="2:13">
      <c r="B18990" s="11"/>
      <c r="C18990" s="11"/>
      <c r="I18990" s="13"/>
      <c r="M18990" s="4"/>
    </row>
    <row r="18991" s="5" customFormat="1" ht="23" customHeight="1" spans="2:13">
      <c r="B18991" s="11"/>
      <c r="C18991" s="11"/>
      <c r="I18991" s="13"/>
      <c r="M18991" s="4"/>
    </row>
    <row r="18992" s="5" customFormat="1" ht="23" customHeight="1" spans="2:13">
      <c r="B18992" s="11"/>
      <c r="C18992" s="11"/>
      <c r="I18992" s="13"/>
      <c r="M18992" s="4"/>
    </row>
    <row r="18993" s="5" customFormat="1" ht="23" customHeight="1" spans="2:13">
      <c r="B18993" s="11"/>
      <c r="C18993" s="11"/>
      <c r="I18993" s="13"/>
      <c r="M18993" s="4"/>
    </row>
    <row r="18994" s="5" customFormat="1" ht="23" customHeight="1" spans="2:13">
      <c r="B18994" s="11"/>
      <c r="C18994" s="11"/>
      <c r="I18994" s="13"/>
      <c r="M18994" s="4"/>
    </row>
    <row r="18995" s="5" customFormat="1" ht="23" customHeight="1" spans="2:13">
      <c r="B18995" s="11"/>
      <c r="C18995" s="11"/>
      <c r="I18995" s="13"/>
      <c r="M18995" s="4"/>
    </row>
    <row r="18996" s="5" customFormat="1" ht="23" customHeight="1" spans="2:13">
      <c r="B18996" s="11"/>
      <c r="C18996" s="11"/>
      <c r="I18996" s="13"/>
      <c r="M18996" s="4"/>
    </row>
    <row r="18997" s="5" customFormat="1" ht="23" customHeight="1" spans="2:13">
      <c r="B18997" s="11"/>
      <c r="C18997" s="11"/>
      <c r="I18997" s="13"/>
      <c r="M18997" s="4"/>
    </row>
    <row r="18998" s="5" customFormat="1" ht="23" customHeight="1" spans="2:13">
      <c r="B18998" s="11"/>
      <c r="C18998" s="11"/>
      <c r="I18998" s="13"/>
      <c r="M18998" s="4"/>
    </row>
    <row r="18999" s="5" customFormat="1" ht="23" customHeight="1" spans="2:13">
      <c r="B18999" s="11"/>
      <c r="C18999" s="11"/>
      <c r="I18999" s="13"/>
      <c r="M18999" s="4"/>
    </row>
    <row r="19000" s="5" customFormat="1" ht="23" customHeight="1" spans="2:13">
      <c r="B19000" s="11"/>
      <c r="C19000" s="11"/>
      <c r="I19000" s="13"/>
      <c r="M19000" s="4"/>
    </row>
    <row r="19001" s="5" customFormat="1" ht="23" customHeight="1" spans="2:13">
      <c r="B19001" s="11"/>
      <c r="C19001" s="11"/>
      <c r="I19001" s="13"/>
      <c r="M19001" s="4"/>
    </row>
    <row r="19002" s="5" customFormat="1" ht="23" customHeight="1" spans="2:13">
      <c r="B19002" s="11"/>
      <c r="C19002" s="11"/>
      <c r="I19002" s="13"/>
      <c r="M19002" s="4"/>
    </row>
    <row r="19003" s="5" customFormat="1" ht="23" customHeight="1" spans="2:13">
      <c r="B19003" s="11"/>
      <c r="C19003" s="11"/>
      <c r="I19003" s="13"/>
      <c r="M19003" s="4"/>
    </row>
    <row r="19004" s="5" customFormat="1" ht="23" customHeight="1" spans="2:13">
      <c r="B19004" s="11"/>
      <c r="C19004" s="11"/>
      <c r="I19004" s="13"/>
      <c r="M19004" s="4"/>
    </row>
    <row r="19005" s="5" customFormat="1" ht="23" customHeight="1" spans="2:13">
      <c r="B19005" s="11"/>
      <c r="C19005" s="11"/>
      <c r="I19005" s="13"/>
      <c r="M19005" s="4"/>
    </row>
    <row r="19006" s="5" customFormat="1" ht="23" customHeight="1" spans="2:13">
      <c r="B19006" s="11"/>
      <c r="C19006" s="11"/>
      <c r="I19006" s="13"/>
      <c r="M19006" s="4"/>
    </row>
    <row r="19007" s="5" customFormat="1" ht="23" customHeight="1" spans="2:13">
      <c r="B19007" s="11"/>
      <c r="C19007" s="11"/>
      <c r="I19007" s="13"/>
      <c r="M19007" s="4"/>
    </row>
    <row r="19008" s="5" customFormat="1" ht="23" customHeight="1" spans="2:13">
      <c r="B19008" s="11"/>
      <c r="C19008" s="11"/>
      <c r="I19008" s="13"/>
      <c r="M19008" s="4"/>
    </row>
    <row r="19009" s="5" customFormat="1" ht="23" customHeight="1" spans="2:13">
      <c r="B19009" s="11"/>
      <c r="C19009" s="11"/>
      <c r="I19009" s="13"/>
      <c r="M19009" s="4"/>
    </row>
    <row r="19010" s="5" customFormat="1" ht="23" customHeight="1" spans="2:13">
      <c r="B19010" s="11"/>
      <c r="C19010" s="11"/>
      <c r="I19010" s="13"/>
      <c r="M19010" s="4"/>
    </row>
    <row r="19011" s="5" customFormat="1" ht="23" customHeight="1" spans="2:13">
      <c r="B19011" s="11"/>
      <c r="C19011" s="11"/>
      <c r="I19011" s="13"/>
      <c r="M19011" s="4"/>
    </row>
    <row r="19012" s="5" customFormat="1" ht="23" customHeight="1" spans="2:13">
      <c r="B19012" s="11"/>
      <c r="C19012" s="11"/>
      <c r="I19012" s="13"/>
      <c r="M19012" s="4"/>
    </row>
    <row r="19013" s="5" customFormat="1" ht="23" customHeight="1" spans="2:13">
      <c r="B19013" s="11"/>
      <c r="C19013" s="11"/>
      <c r="I19013" s="13"/>
      <c r="M19013" s="4"/>
    </row>
    <row r="19014" s="5" customFormat="1" ht="23" customHeight="1" spans="2:13">
      <c r="B19014" s="11"/>
      <c r="C19014" s="11"/>
      <c r="I19014" s="13"/>
      <c r="M19014" s="4"/>
    </row>
    <row r="19015" s="5" customFormat="1" ht="23" customHeight="1" spans="2:13">
      <c r="B19015" s="11"/>
      <c r="C19015" s="11"/>
      <c r="I19015" s="13"/>
      <c r="M19015" s="4"/>
    </row>
    <row r="19016" s="5" customFormat="1" ht="23" customHeight="1" spans="2:13">
      <c r="B19016" s="11"/>
      <c r="C19016" s="11"/>
      <c r="I19016" s="13"/>
      <c r="M19016" s="4"/>
    </row>
    <row r="19017" s="5" customFormat="1" ht="23" customHeight="1" spans="2:13">
      <c r="B19017" s="11"/>
      <c r="C19017" s="11"/>
      <c r="I19017" s="13"/>
      <c r="M19017" s="4"/>
    </row>
    <row r="19018" s="5" customFormat="1" ht="23" customHeight="1" spans="2:13">
      <c r="B19018" s="11"/>
      <c r="C19018" s="11"/>
      <c r="I19018" s="13"/>
      <c r="M19018" s="4"/>
    </row>
    <row r="19019" s="5" customFormat="1" ht="23" customHeight="1" spans="2:13">
      <c r="B19019" s="11"/>
      <c r="C19019" s="11"/>
      <c r="I19019" s="13"/>
      <c r="M19019" s="4"/>
    </row>
    <row r="19020" s="5" customFormat="1" ht="23" customHeight="1" spans="2:13">
      <c r="B19020" s="11"/>
      <c r="C19020" s="11"/>
      <c r="I19020" s="13"/>
      <c r="M19020" s="4"/>
    </row>
    <row r="19021" s="5" customFormat="1" ht="23" customHeight="1" spans="2:13">
      <c r="B19021" s="11"/>
      <c r="C19021" s="11"/>
      <c r="I19021" s="13"/>
      <c r="M19021" s="4"/>
    </row>
    <row r="19022" s="5" customFormat="1" ht="23" customHeight="1" spans="2:13">
      <c r="B19022" s="11"/>
      <c r="C19022" s="11"/>
      <c r="I19022" s="13"/>
      <c r="M19022" s="4"/>
    </row>
    <row r="19023" s="5" customFormat="1" ht="23" customHeight="1" spans="2:13">
      <c r="B19023" s="11"/>
      <c r="C19023" s="11"/>
      <c r="I19023" s="13"/>
      <c r="M19023" s="4"/>
    </row>
    <row r="19024" s="5" customFormat="1" ht="23" customHeight="1" spans="2:13">
      <c r="B19024" s="11"/>
      <c r="C19024" s="11"/>
      <c r="I19024" s="13"/>
      <c r="M19024" s="4"/>
    </row>
    <row r="19025" s="5" customFormat="1" ht="23" customHeight="1" spans="2:13">
      <c r="B19025" s="11"/>
      <c r="C19025" s="11"/>
      <c r="I19025" s="13"/>
      <c r="M19025" s="4"/>
    </row>
    <row r="19026" s="5" customFormat="1" ht="23" customHeight="1" spans="2:13">
      <c r="B19026" s="11"/>
      <c r="C19026" s="11"/>
      <c r="I19026" s="13"/>
      <c r="M19026" s="4"/>
    </row>
    <row r="19027" s="5" customFormat="1" ht="23" customHeight="1" spans="2:13">
      <c r="B19027" s="11"/>
      <c r="C19027" s="11"/>
      <c r="I19027" s="13"/>
      <c r="M19027" s="4"/>
    </row>
    <row r="19028" s="5" customFormat="1" ht="23" customHeight="1" spans="2:13">
      <c r="B19028" s="11"/>
      <c r="C19028" s="11"/>
      <c r="I19028" s="13"/>
      <c r="M19028" s="4"/>
    </row>
    <row r="19029" s="5" customFormat="1" ht="23" customHeight="1" spans="2:13">
      <c r="B19029" s="11"/>
      <c r="C19029" s="11"/>
      <c r="I19029" s="13"/>
      <c r="M19029" s="4"/>
    </row>
    <row r="19030" s="5" customFormat="1" ht="23" customHeight="1" spans="2:13">
      <c r="B19030" s="11"/>
      <c r="C19030" s="11"/>
      <c r="I19030" s="13"/>
      <c r="M19030" s="4"/>
    </row>
    <row r="19031" s="5" customFormat="1" ht="23" customHeight="1" spans="2:13">
      <c r="B19031" s="11"/>
      <c r="C19031" s="11"/>
      <c r="I19031" s="13"/>
      <c r="M19031" s="4"/>
    </row>
    <row r="19032" s="5" customFormat="1" ht="23" customHeight="1" spans="2:13">
      <c r="B19032" s="11"/>
      <c r="C19032" s="11"/>
      <c r="I19032" s="13"/>
      <c r="M19032" s="4"/>
    </row>
    <row r="19033" s="5" customFormat="1" ht="23" customHeight="1" spans="2:13">
      <c r="B19033" s="11"/>
      <c r="C19033" s="11"/>
      <c r="I19033" s="13"/>
      <c r="M19033" s="4"/>
    </row>
    <row r="19034" s="5" customFormat="1" ht="23" customHeight="1" spans="2:13">
      <c r="B19034" s="11"/>
      <c r="C19034" s="11"/>
      <c r="I19034" s="13"/>
      <c r="M19034" s="4"/>
    </row>
    <row r="19035" s="5" customFormat="1" ht="23" customHeight="1" spans="2:13">
      <c r="B19035" s="11"/>
      <c r="C19035" s="11"/>
      <c r="I19035" s="13"/>
      <c r="M19035" s="4"/>
    </row>
    <row r="19036" s="5" customFormat="1" ht="23" customHeight="1" spans="2:13">
      <c r="B19036" s="11"/>
      <c r="C19036" s="11"/>
      <c r="I19036" s="13"/>
      <c r="M19036" s="4"/>
    </row>
    <row r="19037" s="5" customFormat="1" ht="23" customHeight="1" spans="2:13">
      <c r="B19037" s="11"/>
      <c r="C19037" s="11"/>
      <c r="I19037" s="13"/>
      <c r="M19037" s="4"/>
    </row>
    <row r="19038" s="5" customFormat="1" ht="23" customHeight="1" spans="2:13">
      <c r="B19038" s="11"/>
      <c r="C19038" s="11"/>
      <c r="I19038" s="13"/>
      <c r="M19038" s="4"/>
    </row>
    <row r="19039" s="5" customFormat="1" ht="23" customHeight="1" spans="2:13">
      <c r="B19039" s="11"/>
      <c r="C19039" s="11"/>
      <c r="I19039" s="13"/>
      <c r="M19039" s="4"/>
    </row>
    <row r="19040" s="5" customFormat="1" ht="23" customHeight="1" spans="2:13">
      <c r="B19040" s="11"/>
      <c r="C19040" s="11"/>
      <c r="I19040" s="13"/>
      <c r="M19040" s="4"/>
    </row>
    <row r="19041" s="5" customFormat="1" ht="23" customHeight="1" spans="2:13">
      <c r="B19041" s="11"/>
      <c r="C19041" s="11"/>
      <c r="I19041" s="13"/>
      <c r="M19041" s="4"/>
    </row>
    <row r="19042" s="5" customFormat="1" ht="23" customHeight="1" spans="2:13">
      <c r="B19042" s="11"/>
      <c r="C19042" s="11"/>
      <c r="I19042" s="13"/>
      <c r="M19042" s="4"/>
    </row>
    <row r="19043" s="5" customFormat="1" ht="23" customHeight="1" spans="2:13">
      <c r="B19043" s="11"/>
      <c r="C19043" s="11"/>
      <c r="I19043" s="13"/>
      <c r="M19043" s="4"/>
    </row>
    <row r="19044" s="5" customFormat="1" ht="23" customHeight="1" spans="2:13">
      <c r="B19044" s="11"/>
      <c r="C19044" s="11"/>
      <c r="I19044" s="13"/>
      <c r="M19044" s="4"/>
    </row>
    <row r="19045" s="5" customFormat="1" ht="23" customHeight="1" spans="2:13">
      <c r="B19045" s="11"/>
      <c r="C19045" s="11"/>
      <c r="I19045" s="13"/>
      <c r="M19045" s="4"/>
    </row>
    <row r="19046" s="5" customFormat="1" ht="23" customHeight="1" spans="2:13">
      <c r="B19046" s="11"/>
      <c r="C19046" s="11"/>
      <c r="I19046" s="13"/>
      <c r="M19046" s="4"/>
    </row>
    <row r="19047" s="5" customFormat="1" ht="23" customHeight="1" spans="2:13">
      <c r="B19047" s="11"/>
      <c r="C19047" s="11"/>
      <c r="I19047" s="13"/>
      <c r="M19047" s="4"/>
    </row>
    <row r="19048" s="5" customFormat="1" ht="23" customHeight="1" spans="2:13">
      <c r="B19048" s="11"/>
      <c r="C19048" s="11"/>
      <c r="I19048" s="13"/>
      <c r="M19048" s="4"/>
    </row>
    <row r="19049" s="5" customFormat="1" ht="23" customHeight="1" spans="2:13">
      <c r="B19049" s="11"/>
      <c r="C19049" s="11"/>
      <c r="I19049" s="13"/>
      <c r="M19049" s="4"/>
    </row>
    <row r="19050" s="5" customFormat="1" ht="23" customHeight="1" spans="2:13">
      <c r="B19050" s="11"/>
      <c r="C19050" s="11"/>
      <c r="I19050" s="13"/>
      <c r="M19050" s="4"/>
    </row>
    <row r="19051" s="5" customFormat="1" ht="23" customHeight="1" spans="2:13">
      <c r="B19051" s="11"/>
      <c r="C19051" s="11"/>
      <c r="I19051" s="13"/>
      <c r="M19051" s="4"/>
    </row>
    <row r="19052" s="5" customFormat="1" ht="23" customHeight="1" spans="2:13">
      <c r="B19052" s="11"/>
      <c r="C19052" s="11"/>
      <c r="I19052" s="13"/>
      <c r="M19052" s="4"/>
    </row>
    <row r="19053" s="5" customFormat="1" ht="23" customHeight="1" spans="2:13">
      <c r="B19053" s="11"/>
      <c r="C19053" s="11"/>
      <c r="I19053" s="13"/>
      <c r="M19053" s="4"/>
    </row>
    <row r="19054" s="5" customFormat="1" ht="23" customHeight="1" spans="2:13">
      <c r="B19054" s="11"/>
      <c r="C19054" s="11"/>
      <c r="I19054" s="13"/>
      <c r="M19054" s="4"/>
    </row>
    <row r="19055" s="5" customFormat="1" ht="23" customHeight="1" spans="2:13">
      <c r="B19055" s="11"/>
      <c r="C19055" s="11"/>
      <c r="I19055" s="13"/>
      <c r="M19055" s="4"/>
    </row>
    <row r="19056" s="5" customFormat="1" ht="23" customHeight="1" spans="2:13">
      <c r="B19056" s="11"/>
      <c r="C19056" s="11"/>
      <c r="I19056" s="13"/>
      <c r="M19056" s="4"/>
    </row>
    <row r="19057" s="5" customFormat="1" ht="23" customHeight="1" spans="2:13">
      <c r="B19057" s="11"/>
      <c r="C19057" s="11"/>
      <c r="I19057" s="13"/>
      <c r="M19057" s="4"/>
    </row>
    <row r="19058" s="5" customFormat="1" ht="23" customHeight="1" spans="2:13">
      <c r="B19058" s="11"/>
      <c r="C19058" s="11"/>
      <c r="I19058" s="13"/>
      <c r="M19058" s="4"/>
    </row>
    <row r="19059" s="5" customFormat="1" ht="23" customHeight="1" spans="2:13">
      <c r="B19059" s="11"/>
      <c r="C19059" s="11"/>
      <c r="I19059" s="13"/>
      <c r="M19059" s="4"/>
    </row>
    <row r="19060" s="5" customFormat="1" ht="23" customHeight="1" spans="2:13">
      <c r="B19060" s="11"/>
      <c r="C19060" s="11"/>
      <c r="I19060" s="13"/>
      <c r="M19060" s="4"/>
    </row>
    <row r="19061" s="5" customFormat="1" ht="23" customHeight="1" spans="2:13">
      <c r="B19061" s="11"/>
      <c r="C19061" s="11"/>
      <c r="I19061" s="13"/>
      <c r="M19061" s="4"/>
    </row>
    <row r="19062" s="5" customFormat="1" ht="23" customHeight="1" spans="2:13">
      <c r="B19062" s="11"/>
      <c r="C19062" s="11"/>
      <c r="I19062" s="13"/>
      <c r="M19062" s="4"/>
    </row>
    <row r="19063" s="5" customFormat="1" ht="23" customHeight="1" spans="2:13">
      <c r="B19063" s="11"/>
      <c r="C19063" s="11"/>
      <c r="I19063" s="13"/>
      <c r="M19063" s="4"/>
    </row>
    <row r="19064" s="5" customFormat="1" ht="23" customHeight="1" spans="2:13">
      <c r="B19064" s="11"/>
      <c r="C19064" s="11"/>
      <c r="I19064" s="13"/>
      <c r="M19064" s="4"/>
    </row>
    <row r="19065" s="5" customFormat="1" ht="23" customHeight="1" spans="2:13">
      <c r="B19065" s="11"/>
      <c r="C19065" s="11"/>
      <c r="I19065" s="13"/>
      <c r="M19065" s="4"/>
    </row>
    <row r="19066" s="5" customFormat="1" ht="23" customHeight="1" spans="2:13">
      <c r="B19066" s="11"/>
      <c r="C19066" s="11"/>
      <c r="I19066" s="13"/>
      <c r="M19066" s="4"/>
    </row>
    <row r="19067" s="5" customFormat="1" ht="23" customHeight="1" spans="2:13">
      <c r="B19067" s="11"/>
      <c r="C19067" s="11"/>
      <c r="I19067" s="13"/>
      <c r="M19067" s="4"/>
    </row>
    <row r="19068" s="5" customFormat="1" ht="23" customHeight="1" spans="2:13">
      <c r="B19068" s="11"/>
      <c r="C19068" s="11"/>
      <c r="I19068" s="13"/>
      <c r="M19068" s="4"/>
    </row>
    <row r="19069" s="5" customFormat="1" ht="23" customHeight="1" spans="2:13">
      <c r="B19069" s="11"/>
      <c r="C19069" s="11"/>
      <c r="I19069" s="13"/>
      <c r="M19069" s="4"/>
    </row>
    <row r="19070" s="5" customFormat="1" ht="23" customHeight="1" spans="2:13">
      <c r="B19070" s="11"/>
      <c r="C19070" s="11"/>
      <c r="I19070" s="13"/>
      <c r="M19070" s="4"/>
    </row>
    <row r="19071" s="5" customFormat="1" ht="23" customHeight="1" spans="2:13">
      <c r="B19071" s="11"/>
      <c r="C19071" s="11"/>
      <c r="I19071" s="13"/>
      <c r="M19071" s="4"/>
    </row>
    <row r="19072" s="5" customFormat="1" ht="23" customHeight="1" spans="2:13">
      <c r="B19072" s="11"/>
      <c r="C19072" s="11"/>
      <c r="I19072" s="13"/>
      <c r="M19072" s="4"/>
    </row>
    <row r="19073" s="5" customFormat="1" ht="23" customHeight="1" spans="2:13">
      <c r="B19073" s="11"/>
      <c r="C19073" s="11"/>
      <c r="I19073" s="13"/>
      <c r="M19073" s="4"/>
    </row>
    <row r="19074" s="5" customFormat="1" ht="23" customHeight="1" spans="2:13">
      <c r="B19074" s="11"/>
      <c r="C19074" s="11"/>
      <c r="I19074" s="13"/>
      <c r="M19074" s="4"/>
    </row>
    <row r="19075" s="5" customFormat="1" ht="23" customHeight="1" spans="2:13">
      <c r="B19075" s="11"/>
      <c r="C19075" s="11"/>
      <c r="I19075" s="13"/>
      <c r="M19075" s="4"/>
    </row>
    <row r="19076" s="5" customFormat="1" ht="23" customHeight="1" spans="2:13">
      <c r="B19076" s="11"/>
      <c r="C19076" s="11"/>
      <c r="I19076" s="13"/>
      <c r="M19076" s="4"/>
    </row>
    <row r="19077" s="5" customFormat="1" ht="23" customHeight="1" spans="2:13">
      <c r="B19077" s="11"/>
      <c r="C19077" s="11"/>
      <c r="I19077" s="13"/>
      <c r="M19077" s="4"/>
    </row>
    <row r="19078" s="5" customFormat="1" ht="23" customHeight="1" spans="2:13">
      <c r="B19078" s="11"/>
      <c r="C19078" s="11"/>
      <c r="I19078" s="13"/>
      <c r="M19078" s="4"/>
    </row>
    <row r="19079" s="5" customFormat="1" ht="23" customHeight="1" spans="2:13">
      <c r="B19079" s="11"/>
      <c r="C19079" s="11"/>
      <c r="I19079" s="13"/>
      <c r="M19079" s="4"/>
    </row>
    <row r="19080" s="5" customFormat="1" ht="23" customHeight="1" spans="2:13">
      <c r="B19080" s="11"/>
      <c r="C19080" s="11"/>
      <c r="I19080" s="13"/>
      <c r="M19080" s="4"/>
    </row>
    <row r="19081" s="5" customFormat="1" ht="23" customHeight="1" spans="2:13">
      <c r="B19081" s="11"/>
      <c r="C19081" s="11"/>
      <c r="I19081" s="13"/>
      <c r="M19081" s="4"/>
    </row>
    <row r="19082" s="5" customFormat="1" ht="23" customHeight="1" spans="2:13">
      <c r="B19082" s="11"/>
      <c r="C19082" s="11"/>
      <c r="I19082" s="13"/>
      <c r="M19082" s="4"/>
    </row>
    <row r="19083" s="5" customFormat="1" ht="23" customHeight="1" spans="2:13">
      <c r="B19083" s="11"/>
      <c r="C19083" s="11"/>
      <c r="I19083" s="13"/>
      <c r="M19083" s="4"/>
    </row>
    <row r="19084" s="5" customFormat="1" ht="23" customHeight="1" spans="2:13">
      <c r="B19084" s="11"/>
      <c r="C19084" s="11"/>
      <c r="I19084" s="13"/>
      <c r="M19084" s="4"/>
    </row>
    <row r="19085" s="5" customFormat="1" ht="23" customHeight="1" spans="2:13">
      <c r="B19085" s="11"/>
      <c r="C19085" s="11"/>
      <c r="I19085" s="13"/>
      <c r="M19085" s="4"/>
    </row>
    <row r="19086" s="5" customFormat="1" ht="23" customHeight="1" spans="2:13">
      <c r="B19086" s="11"/>
      <c r="C19086" s="11"/>
      <c r="I19086" s="13"/>
      <c r="M19086" s="4"/>
    </row>
    <row r="19087" s="5" customFormat="1" ht="23" customHeight="1" spans="2:13">
      <c r="B19087" s="11"/>
      <c r="C19087" s="11"/>
      <c r="I19087" s="13"/>
      <c r="M19087" s="4"/>
    </row>
    <row r="19088" s="5" customFormat="1" ht="23" customHeight="1" spans="2:13">
      <c r="B19088" s="11"/>
      <c r="C19088" s="11"/>
      <c r="I19088" s="13"/>
      <c r="M19088" s="4"/>
    </row>
    <row r="19089" s="5" customFormat="1" ht="23" customHeight="1" spans="2:13">
      <c r="B19089" s="11"/>
      <c r="C19089" s="11"/>
      <c r="I19089" s="13"/>
      <c r="M19089" s="4"/>
    </row>
    <row r="19090" s="5" customFormat="1" ht="23" customHeight="1" spans="2:13">
      <c r="B19090" s="11"/>
      <c r="C19090" s="11"/>
      <c r="I19090" s="13"/>
      <c r="M19090" s="4"/>
    </row>
    <row r="19091" s="5" customFormat="1" ht="23" customHeight="1" spans="2:13">
      <c r="B19091" s="11"/>
      <c r="C19091" s="11"/>
      <c r="I19091" s="13"/>
      <c r="M19091" s="4"/>
    </row>
    <row r="19092" s="5" customFormat="1" ht="23" customHeight="1" spans="2:13">
      <c r="B19092" s="11"/>
      <c r="C19092" s="11"/>
      <c r="I19092" s="13"/>
      <c r="M19092" s="4"/>
    </row>
    <row r="19093" s="5" customFormat="1" ht="23" customHeight="1" spans="2:13">
      <c r="B19093" s="11"/>
      <c r="C19093" s="11"/>
      <c r="I19093" s="13"/>
      <c r="M19093" s="4"/>
    </row>
    <row r="19094" s="5" customFormat="1" ht="23" customHeight="1" spans="2:13">
      <c r="B19094" s="11"/>
      <c r="C19094" s="11"/>
      <c r="I19094" s="13"/>
      <c r="M19094" s="4"/>
    </row>
    <row r="19095" s="5" customFormat="1" ht="23" customHeight="1" spans="2:13">
      <c r="B19095" s="11"/>
      <c r="C19095" s="11"/>
      <c r="I19095" s="13"/>
      <c r="M19095" s="4"/>
    </row>
    <row r="19096" s="5" customFormat="1" ht="23" customHeight="1" spans="2:13">
      <c r="B19096" s="11"/>
      <c r="C19096" s="11"/>
      <c r="I19096" s="13"/>
      <c r="M19096" s="4"/>
    </row>
    <row r="19097" s="5" customFormat="1" ht="23" customHeight="1" spans="2:13">
      <c r="B19097" s="11"/>
      <c r="C19097" s="11"/>
      <c r="I19097" s="13"/>
      <c r="M19097" s="4"/>
    </row>
    <row r="19098" s="5" customFormat="1" ht="23" customHeight="1" spans="2:13">
      <c r="B19098" s="11"/>
      <c r="C19098" s="11"/>
      <c r="I19098" s="13"/>
      <c r="M19098" s="4"/>
    </row>
    <row r="19099" s="5" customFormat="1" ht="23" customHeight="1" spans="2:13">
      <c r="B19099" s="11"/>
      <c r="C19099" s="11"/>
      <c r="I19099" s="13"/>
      <c r="M19099" s="4"/>
    </row>
    <row r="19100" s="5" customFormat="1" ht="23" customHeight="1" spans="2:13">
      <c r="B19100" s="11"/>
      <c r="C19100" s="11"/>
      <c r="I19100" s="13"/>
      <c r="M19100" s="4"/>
    </row>
    <row r="19101" s="5" customFormat="1" ht="23" customHeight="1" spans="2:13">
      <c r="B19101" s="11"/>
      <c r="C19101" s="11"/>
      <c r="I19101" s="13"/>
      <c r="M19101" s="4"/>
    </row>
    <row r="19102" s="5" customFormat="1" ht="23" customHeight="1" spans="2:13">
      <c r="B19102" s="11"/>
      <c r="C19102" s="11"/>
      <c r="I19102" s="13"/>
      <c r="M19102" s="4"/>
    </row>
    <row r="19103" s="5" customFormat="1" ht="23" customHeight="1" spans="2:13">
      <c r="B19103" s="11"/>
      <c r="C19103" s="11"/>
      <c r="I19103" s="13"/>
      <c r="M19103" s="4"/>
    </row>
    <row r="19104" s="5" customFormat="1" ht="23" customHeight="1" spans="2:13">
      <c r="B19104" s="11"/>
      <c r="C19104" s="11"/>
      <c r="I19104" s="13"/>
      <c r="M19104" s="4"/>
    </row>
    <row r="19105" s="5" customFormat="1" ht="23" customHeight="1" spans="2:13">
      <c r="B19105" s="11"/>
      <c r="C19105" s="11"/>
      <c r="I19105" s="13"/>
      <c r="M19105" s="4"/>
    </row>
    <row r="19106" s="5" customFormat="1" ht="23" customHeight="1" spans="2:13">
      <c r="B19106" s="11"/>
      <c r="C19106" s="11"/>
      <c r="I19106" s="13"/>
      <c r="M19106" s="4"/>
    </row>
    <row r="19107" s="5" customFormat="1" ht="23" customHeight="1" spans="2:13">
      <c r="B19107" s="11"/>
      <c r="C19107" s="11"/>
      <c r="I19107" s="13"/>
      <c r="M19107" s="4"/>
    </row>
    <row r="19108" s="5" customFormat="1" ht="23" customHeight="1" spans="2:13">
      <c r="B19108" s="11"/>
      <c r="C19108" s="11"/>
      <c r="I19108" s="13"/>
      <c r="M19108" s="4"/>
    </row>
    <row r="19109" s="5" customFormat="1" ht="23" customHeight="1" spans="2:13">
      <c r="B19109" s="11"/>
      <c r="C19109" s="11"/>
      <c r="I19109" s="13"/>
      <c r="M19109" s="4"/>
    </row>
    <row r="19110" s="5" customFormat="1" ht="23" customHeight="1" spans="2:13">
      <c r="B19110" s="11"/>
      <c r="C19110" s="11"/>
      <c r="I19110" s="13"/>
      <c r="M19110" s="4"/>
    </row>
    <row r="19111" s="5" customFormat="1" ht="23" customHeight="1" spans="2:13">
      <c r="B19111" s="11"/>
      <c r="C19111" s="11"/>
      <c r="I19111" s="13"/>
      <c r="M19111" s="4"/>
    </row>
    <row r="19112" s="5" customFormat="1" ht="23" customHeight="1" spans="2:13">
      <c r="B19112" s="11"/>
      <c r="C19112" s="11"/>
      <c r="I19112" s="13"/>
      <c r="M19112" s="4"/>
    </row>
    <row r="19113" s="5" customFormat="1" ht="23" customHeight="1" spans="2:13">
      <c r="B19113" s="11"/>
      <c r="C19113" s="11"/>
      <c r="I19113" s="13"/>
      <c r="M19113" s="4"/>
    </row>
    <row r="19114" s="5" customFormat="1" ht="23" customHeight="1" spans="2:13">
      <c r="B19114" s="11"/>
      <c r="C19114" s="11"/>
      <c r="I19114" s="13"/>
      <c r="M19114" s="4"/>
    </row>
    <row r="19115" s="5" customFormat="1" ht="23" customHeight="1" spans="2:13">
      <c r="B19115" s="11"/>
      <c r="C19115" s="11"/>
      <c r="I19115" s="13"/>
      <c r="M19115" s="4"/>
    </row>
    <row r="19116" s="5" customFormat="1" ht="23" customHeight="1" spans="2:13">
      <c r="B19116" s="11"/>
      <c r="C19116" s="11"/>
      <c r="I19116" s="13"/>
      <c r="M19116" s="4"/>
    </row>
    <row r="19117" s="5" customFormat="1" ht="23" customHeight="1" spans="2:13">
      <c r="B19117" s="11"/>
      <c r="C19117" s="11"/>
      <c r="I19117" s="13"/>
      <c r="M19117" s="4"/>
    </row>
    <row r="19118" s="5" customFormat="1" ht="23" customHeight="1" spans="2:13">
      <c r="B19118" s="11"/>
      <c r="C19118" s="11"/>
      <c r="I19118" s="13"/>
      <c r="M19118" s="4"/>
    </row>
    <row r="19119" s="5" customFormat="1" ht="23" customHeight="1" spans="2:13">
      <c r="B19119" s="11"/>
      <c r="C19119" s="11"/>
      <c r="I19119" s="13"/>
      <c r="M19119" s="4"/>
    </row>
    <row r="19120" s="5" customFormat="1" ht="23" customHeight="1" spans="2:13">
      <c r="B19120" s="11"/>
      <c r="C19120" s="11"/>
      <c r="I19120" s="13"/>
      <c r="M19120" s="4"/>
    </row>
    <row r="19121" s="5" customFormat="1" ht="23" customHeight="1" spans="2:13">
      <c r="B19121" s="11"/>
      <c r="C19121" s="11"/>
      <c r="I19121" s="13"/>
      <c r="M19121" s="4"/>
    </row>
    <row r="19122" s="5" customFormat="1" ht="23" customHeight="1" spans="2:13">
      <c r="B19122" s="11"/>
      <c r="C19122" s="11"/>
      <c r="I19122" s="13"/>
      <c r="M19122" s="4"/>
    </row>
    <row r="19123" s="5" customFormat="1" ht="23" customHeight="1" spans="2:13">
      <c r="B19123" s="11"/>
      <c r="C19123" s="11"/>
      <c r="I19123" s="13"/>
      <c r="M19123" s="4"/>
    </row>
    <row r="19124" s="5" customFormat="1" ht="23" customHeight="1" spans="2:13">
      <c r="B19124" s="11"/>
      <c r="C19124" s="11"/>
      <c r="I19124" s="13"/>
      <c r="M19124" s="4"/>
    </row>
    <row r="19125" s="5" customFormat="1" ht="23" customHeight="1" spans="2:13">
      <c r="B19125" s="11"/>
      <c r="C19125" s="11"/>
      <c r="I19125" s="13"/>
      <c r="M19125" s="4"/>
    </row>
    <row r="19126" s="5" customFormat="1" ht="23" customHeight="1" spans="2:13">
      <c r="B19126" s="11"/>
      <c r="C19126" s="11"/>
      <c r="I19126" s="13"/>
      <c r="M19126" s="4"/>
    </row>
    <row r="19127" s="5" customFormat="1" ht="23" customHeight="1" spans="2:13">
      <c r="B19127" s="11"/>
      <c r="C19127" s="11"/>
      <c r="I19127" s="13"/>
      <c r="M19127" s="4"/>
    </row>
    <row r="19128" s="5" customFormat="1" ht="23" customHeight="1" spans="2:13">
      <c r="B19128" s="11"/>
      <c r="C19128" s="11"/>
      <c r="I19128" s="13"/>
      <c r="M19128" s="4"/>
    </row>
    <row r="19129" s="5" customFormat="1" ht="23" customHeight="1" spans="2:13">
      <c r="B19129" s="11"/>
      <c r="C19129" s="11"/>
      <c r="I19129" s="13"/>
      <c r="M19129" s="4"/>
    </row>
    <row r="19130" s="5" customFormat="1" ht="23" customHeight="1" spans="2:13">
      <c r="B19130" s="11"/>
      <c r="C19130" s="11"/>
      <c r="I19130" s="13"/>
      <c r="M19130" s="4"/>
    </row>
    <row r="19131" s="5" customFormat="1" ht="23" customHeight="1" spans="2:13">
      <c r="B19131" s="11"/>
      <c r="C19131" s="11"/>
      <c r="I19131" s="13"/>
      <c r="M19131" s="4"/>
    </row>
    <row r="19132" s="5" customFormat="1" ht="23" customHeight="1" spans="2:13">
      <c r="B19132" s="11"/>
      <c r="C19132" s="11"/>
      <c r="I19132" s="13"/>
      <c r="M19132" s="4"/>
    </row>
    <row r="19133" s="5" customFormat="1" ht="23" customHeight="1" spans="2:13">
      <c r="B19133" s="11"/>
      <c r="C19133" s="11"/>
      <c r="I19133" s="13"/>
      <c r="M19133" s="4"/>
    </row>
    <row r="19134" s="5" customFormat="1" ht="23" customHeight="1" spans="2:13">
      <c r="B19134" s="11"/>
      <c r="C19134" s="11"/>
      <c r="I19134" s="13"/>
      <c r="M19134" s="4"/>
    </row>
    <row r="19135" s="5" customFormat="1" ht="23" customHeight="1" spans="2:13">
      <c r="B19135" s="11"/>
      <c r="C19135" s="11"/>
      <c r="I19135" s="13"/>
      <c r="M19135" s="4"/>
    </row>
    <row r="19136" s="5" customFormat="1" ht="23" customHeight="1" spans="2:13">
      <c r="B19136" s="11"/>
      <c r="C19136" s="11"/>
      <c r="I19136" s="13"/>
      <c r="M19136" s="4"/>
    </row>
    <row r="19137" s="5" customFormat="1" ht="23" customHeight="1" spans="2:13">
      <c r="B19137" s="11"/>
      <c r="C19137" s="11"/>
      <c r="I19137" s="13"/>
      <c r="M19137" s="4"/>
    </row>
    <row r="19138" s="5" customFormat="1" ht="23" customHeight="1" spans="2:13">
      <c r="B19138" s="11"/>
      <c r="C19138" s="11"/>
      <c r="I19138" s="13"/>
      <c r="M19138" s="4"/>
    </row>
    <row r="19139" s="5" customFormat="1" ht="23" customHeight="1" spans="2:13">
      <c r="B19139" s="11"/>
      <c r="C19139" s="11"/>
      <c r="I19139" s="13"/>
      <c r="M19139" s="4"/>
    </row>
    <row r="19140" s="5" customFormat="1" ht="23" customHeight="1" spans="2:13">
      <c r="B19140" s="11"/>
      <c r="C19140" s="11"/>
      <c r="I19140" s="13"/>
      <c r="M19140" s="4"/>
    </row>
    <row r="19141" s="5" customFormat="1" ht="23" customHeight="1" spans="2:13">
      <c r="B19141" s="11"/>
      <c r="C19141" s="11"/>
      <c r="I19141" s="13"/>
      <c r="M19141" s="4"/>
    </row>
    <row r="19142" s="5" customFormat="1" ht="23" customHeight="1" spans="2:13">
      <c r="B19142" s="11"/>
      <c r="C19142" s="11"/>
      <c r="I19142" s="13"/>
      <c r="M19142" s="4"/>
    </row>
    <row r="19143" s="5" customFormat="1" ht="23" customHeight="1" spans="2:13">
      <c r="B19143" s="11"/>
      <c r="C19143" s="11"/>
      <c r="I19143" s="13"/>
      <c r="M19143" s="4"/>
    </row>
    <row r="19144" s="5" customFormat="1" ht="23" customHeight="1" spans="2:13">
      <c r="B19144" s="11"/>
      <c r="C19144" s="11"/>
      <c r="I19144" s="13"/>
      <c r="M19144" s="4"/>
    </row>
    <row r="19145" s="5" customFormat="1" ht="23" customHeight="1" spans="2:13">
      <c r="B19145" s="11"/>
      <c r="C19145" s="11"/>
      <c r="I19145" s="13"/>
      <c r="M19145" s="4"/>
    </row>
    <row r="19146" s="5" customFormat="1" ht="23" customHeight="1" spans="2:13">
      <c r="B19146" s="11"/>
      <c r="C19146" s="11"/>
      <c r="I19146" s="13"/>
      <c r="M19146" s="4"/>
    </row>
    <row r="19147" s="5" customFormat="1" ht="23" customHeight="1" spans="2:13">
      <c r="B19147" s="11"/>
      <c r="C19147" s="11"/>
      <c r="I19147" s="13"/>
      <c r="M19147" s="4"/>
    </row>
    <row r="19148" s="5" customFormat="1" ht="23" customHeight="1" spans="2:13">
      <c r="B19148" s="11"/>
      <c r="C19148" s="11"/>
      <c r="I19148" s="13"/>
      <c r="M19148" s="4"/>
    </row>
    <row r="19149" s="5" customFormat="1" ht="23" customHeight="1" spans="2:13">
      <c r="B19149" s="11"/>
      <c r="C19149" s="11"/>
      <c r="I19149" s="13"/>
      <c r="M19149" s="4"/>
    </row>
    <row r="19150" s="5" customFormat="1" ht="23" customHeight="1" spans="2:13">
      <c r="B19150" s="11"/>
      <c r="C19150" s="11"/>
      <c r="I19150" s="13"/>
      <c r="M19150" s="4"/>
    </row>
    <row r="19151" s="5" customFormat="1" ht="23" customHeight="1" spans="2:13">
      <c r="B19151" s="11"/>
      <c r="C19151" s="11"/>
      <c r="I19151" s="13"/>
      <c r="M19151" s="4"/>
    </row>
    <row r="19152" s="5" customFormat="1" ht="23" customHeight="1" spans="2:13">
      <c r="B19152" s="11"/>
      <c r="C19152" s="11"/>
      <c r="I19152" s="13"/>
      <c r="M19152" s="4"/>
    </row>
    <row r="19153" s="5" customFormat="1" ht="23" customHeight="1" spans="2:13">
      <c r="B19153" s="11"/>
      <c r="C19153" s="11"/>
      <c r="I19153" s="13"/>
      <c r="M19153" s="4"/>
    </row>
    <row r="19154" s="5" customFormat="1" ht="23" customHeight="1" spans="2:13">
      <c r="B19154" s="11"/>
      <c r="C19154" s="11"/>
      <c r="I19154" s="13"/>
      <c r="M19154" s="4"/>
    </row>
    <row r="19155" s="5" customFormat="1" ht="23" customHeight="1" spans="2:13">
      <c r="B19155" s="11"/>
      <c r="C19155" s="11"/>
      <c r="I19155" s="13"/>
      <c r="M19155" s="4"/>
    </row>
    <row r="19156" s="5" customFormat="1" ht="23" customHeight="1" spans="2:13">
      <c r="B19156" s="11"/>
      <c r="C19156" s="11"/>
      <c r="I19156" s="13"/>
      <c r="M19156" s="4"/>
    </row>
    <row r="19157" s="5" customFormat="1" ht="23" customHeight="1" spans="2:13">
      <c r="B19157" s="11"/>
      <c r="C19157" s="11"/>
      <c r="I19157" s="13"/>
      <c r="M19157" s="4"/>
    </row>
    <row r="19158" s="5" customFormat="1" ht="23" customHeight="1" spans="2:13">
      <c r="B19158" s="11"/>
      <c r="C19158" s="11"/>
      <c r="I19158" s="13"/>
      <c r="M19158" s="4"/>
    </row>
    <row r="19159" s="5" customFormat="1" ht="23" customHeight="1" spans="2:13">
      <c r="B19159" s="11"/>
      <c r="C19159" s="11"/>
      <c r="I19159" s="13"/>
      <c r="M19159" s="4"/>
    </row>
    <row r="19160" s="5" customFormat="1" ht="23" customHeight="1" spans="2:13">
      <c r="B19160" s="11"/>
      <c r="C19160" s="11"/>
      <c r="I19160" s="13"/>
      <c r="M19160" s="4"/>
    </row>
    <row r="19161" s="5" customFormat="1" ht="23" customHeight="1" spans="2:13">
      <c r="B19161" s="11"/>
      <c r="C19161" s="11"/>
      <c r="I19161" s="13"/>
      <c r="M19161" s="4"/>
    </row>
    <row r="19162" s="5" customFormat="1" ht="23" customHeight="1" spans="2:13">
      <c r="B19162" s="11"/>
      <c r="C19162" s="11"/>
      <c r="I19162" s="13"/>
      <c r="M19162" s="4"/>
    </row>
    <row r="19163" s="5" customFormat="1" ht="23" customHeight="1" spans="2:13">
      <c r="B19163" s="11"/>
      <c r="C19163" s="11"/>
      <c r="I19163" s="13"/>
      <c r="M19163" s="4"/>
    </row>
    <row r="19164" s="5" customFormat="1" ht="23" customHeight="1" spans="2:13">
      <c r="B19164" s="11"/>
      <c r="C19164" s="11"/>
      <c r="I19164" s="13"/>
      <c r="M19164" s="4"/>
    </row>
    <row r="19165" s="5" customFormat="1" ht="23" customHeight="1" spans="2:13">
      <c r="B19165" s="11"/>
      <c r="C19165" s="11"/>
      <c r="I19165" s="13"/>
      <c r="M19165" s="4"/>
    </row>
    <row r="19166" s="5" customFormat="1" ht="23" customHeight="1" spans="2:13">
      <c r="B19166" s="11"/>
      <c r="C19166" s="11"/>
      <c r="I19166" s="13"/>
      <c r="M19166" s="4"/>
    </row>
    <row r="19167" s="5" customFormat="1" ht="23" customHeight="1" spans="2:13">
      <c r="B19167" s="11"/>
      <c r="C19167" s="11"/>
      <c r="I19167" s="13"/>
      <c r="M19167" s="4"/>
    </row>
    <row r="19168" s="5" customFormat="1" ht="23" customHeight="1" spans="2:13">
      <c r="B19168" s="11"/>
      <c r="C19168" s="11"/>
      <c r="I19168" s="13"/>
      <c r="M19168" s="4"/>
    </row>
    <row r="19169" s="5" customFormat="1" ht="23" customHeight="1" spans="2:13">
      <c r="B19169" s="11"/>
      <c r="C19169" s="11"/>
      <c r="I19169" s="13"/>
      <c r="M19169" s="4"/>
    </row>
    <row r="19170" s="5" customFormat="1" ht="23" customHeight="1" spans="2:13">
      <c r="B19170" s="11"/>
      <c r="C19170" s="11"/>
      <c r="I19170" s="13"/>
      <c r="M19170" s="4"/>
    </row>
    <row r="19171" s="5" customFormat="1" ht="23" customHeight="1" spans="2:13">
      <c r="B19171" s="11"/>
      <c r="C19171" s="11"/>
      <c r="I19171" s="13"/>
      <c r="M19171" s="4"/>
    </row>
    <row r="19172" s="5" customFormat="1" ht="23" customHeight="1" spans="2:13">
      <c r="B19172" s="11"/>
      <c r="C19172" s="11"/>
      <c r="I19172" s="13"/>
      <c r="M19172" s="4"/>
    </row>
    <row r="19173" s="5" customFormat="1" ht="23" customHeight="1" spans="2:13">
      <c r="B19173" s="11"/>
      <c r="C19173" s="11"/>
      <c r="I19173" s="13"/>
      <c r="M19173" s="4"/>
    </row>
    <row r="19174" s="5" customFormat="1" ht="23" customHeight="1" spans="2:13">
      <c r="B19174" s="11"/>
      <c r="C19174" s="11"/>
      <c r="I19174" s="13"/>
      <c r="M19174" s="4"/>
    </row>
    <row r="19175" s="5" customFormat="1" ht="23" customHeight="1" spans="2:13">
      <c r="B19175" s="11"/>
      <c r="C19175" s="11"/>
      <c r="I19175" s="13"/>
      <c r="M19175" s="4"/>
    </row>
    <row r="19176" s="5" customFormat="1" ht="23" customHeight="1" spans="2:13">
      <c r="B19176" s="11"/>
      <c r="C19176" s="11"/>
      <c r="I19176" s="13"/>
      <c r="M19176" s="4"/>
    </row>
    <row r="19177" s="5" customFormat="1" ht="23" customHeight="1" spans="2:13">
      <c r="B19177" s="11"/>
      <c r="C19177" s="11"/>
      <c r="I19177" s="13"/>
      <c r="M19177" s="4"/>
    </row>
    <row r="19178" s="5" customFormat="1" ht="23" customHeight="1" spans="2:13">
      <c r="B19178" s="11"/>
      <c r="C19178" s="11"/>
      <c r="I19178" s="13"/>
      <c r="M19178" s="4"/>
    </row>
    <row r="19179" s="5" customFormat="1" ht="23" customHeight="1" spans="2:13">
      <c r="B19179" s="11"/>
      <c r="C19179" s="11"/>
      <c r="I19179" s="13"/>
      <c r="M19179" s="4"/>
    </row>
    <row r="19180" s="5" customFormat="1" ht="23" customHeight="1" spans="2:13">
      <c r="B19180" s="11"/>
      <c r="C19180" s="11"/>
      <c r="I19180" s="13"/>
      <c r="M19180" s="4"/>
    </row>
    <row r="19181" s="5" customFormat="1" ht="23" customHeight="1" spans="2:13">
      <c r="B19181" s="11"/>
      <c r="C19181" s="11"/>
      <c r="I19181" s="13"/>
      <c r="M19181" s="4"/>
    </row>
    <row r="19182" s="5" customFormat="1" ht="23" customHeight="1" spans="2:13">
      <c r="B19182" s="11"/>
      <c r="C19182" s="11"/>
      <c r="I19182" s="13"/>
      <c r="M19182" s="4"/>
    </row>
    <row r="19183" s="5" customFormat="1" ht="23" customHeight="1" spans="2:13">
      <c r="B19183" s="11"/>
      <c r="C19183" s="11"/>
      <c r="I19183" s="13"/>
      <c r="M19183" s="4"/>
    </row>
    <row r="19184" s="5" customFormat="1" ht="23" customHeight="1" spans="2:13">
      <c r="B19184" s="11"/>
      <c r="C19184" s="11"/>
      <c r="I19184" s="13"/>
      <c r="M19184" s="4"/>
    </row>
    <row r="19185" s="5" customFormat="1" ht="23" customHeight="1" spans="2:13">
      <c r="B19185" s="11"/>
      <c r="C19185" s="11"/>
      <c r="I19185" s="13"/>
      <c r="M19185" s="4"/>
    </row>
    <row r="19186" s="5" customFormat="1" ht="23" customHeight="1" spans="2:13">
      <c r="B19186" s="11"/>
      <c r="C19186" s="11"/>
      <c r="I19186" s="13"/>
      <c r="M19186" s="4"/>
    </row>
    <row r="19187" s="5" customFormat="1" ht="23" customHeight="1" spans="2:13">
      <c r="B19187" s="11"/>
      <c r="C19187" s="11"/>
      <c r="I19187" s="13"/>
      <c r="M19187" s="4"/>
    </row>
    <row r="19188" s="5" customFormat="1" ht="23" customHeight="1" spans="2:13">
      <c r="B19188" s="11"/>
      <c r="C19188" s="11"/>
      <c r="I19188" s="13"/>
      <c r="M19188" s="4"/>
    </row>
    <row r="19189" s="5" customFormat="1" ht="23" customHeight="1" spans="2:13">
      <c r="B19189" s="11"/>
      <c r="C19189" s="11"/>
      <c r="I19189" s="13"/>
      <c r="M19189" s="4"/>
    </row>
    <row r="19190" s="5" customFormat="1" ht="23" customHeight="1" spans="2:13">
      <c r="B19190" s="11"/>
      <c r="C19190" s="11"/>
      <c r="I19190" s="13"/>
      <c r="M19190" s="4"/>
    </row>
    <row r="19191" s="5" customFormat="1" ht="23" customHeight="1" spans="2:13">
      <c r="B19191" s="11"/>
      <c r="C19191" s="11"/>
      <c r="I19191" s="13"/>
      <c r="M19191" s="4"/>
    </row>
    <row r="19192" s="5" customFormat="1" ht="23" customHeight="1" spans="2:13">
      <c r="B19192" s="11"/>
      <c r="C19192" s="11"/>
      <c r="I19192" s="13"/>
      <c r="M19192" s="4"/>
    </row>
    <row r="19193" s="5" customFormat="1" ht="23" customHeight="1" spans="2:13">
      <c r="B19193" s="11"/>
      <c r="C19193" s="11"/>
      <c r="I19193" s="13"/>
      <c r="M19193" s="4"/>
    </row>
    <row r="19194" s="5" customFormat="1" ht="23" customHeight="1" spans="2:13">
      <c r="B19194" s="11"/>
      <c r="C19194" s="11"/>
      <c r="I19194" s="13"/>
      <c r="M19194" s="4"/>
    </row>
    <row r="19195" s="5" customFormat="1" ht="23" customHeight="1" spans="2:13">
      <c r="B19195" s="11"/>
      <c r="C19195" s="11"/>
      <c r="I19195" s="13"/>
      <c r="M19195" s="4"/>
    </row>
    <row r="19196" s="5" customFormat="1" ht="23" customHeight="1" spans="2:13">
      <c r="B19196" s="11"/>
      <c r="C19196" s="11"/>
      <c r="I19196" s="13"/>
      <c r="M19196" s="4"/>
    </row>
    <row r="19197" s="5" customFormat="1" ht="23" customHeight="1" spans="2:13">
      <c r="B19197" s="11"/>
      <c r="C19197" s="11"/>
      <c r="I19197" s="13"/>
      <c r="M19197" s="4"/>
    </row>
    <row r="19198" s="5" customFormat="1" ht="23" customHeight="1" spans="2:13">
      <c r="B19198" s="11"/>
      <c r="C19198" s="11"/>
      <c r="I19198" s="13"/>
      <c r="M19198" s="4"/>
    </row>
    <row r="19199" s="5" customFormat="1" ht="23" customHeight="1" spans="2:13">
      <c r="B19199" s="11"/>
      <c r="C19199" s="11"/>
      <c r="I19199" s="13"/>
      <c r="M19199" s="4"/>
    </row>
    <row r="19200" s="5" customFormat="1" ht="23" customHeight="1" spans="2:13">
      <c r="B19200" s="11"/>
      <c r="C19200" s="11"/>
      <c r="I19200" s="13"/>
      <c r="M19200" s="4"/>
    </row>
    <row r="19201" s="5" customFormat="1" ht="23" customHeight="1" spans="2:13">
      <c r="B19201" s="11"/>
      <c r="C19201" s="11"/>
      <c r="I19201" s="13"/>
      <c r="M19201" s="4"/>
    </row>
    <row r="19202" s="5" customFormat="1" ht="23" customHeight="1" spans="2:13">
      <c r="B19202" s="11"/>
      <c r="C19202" s="11"/>
      <c r="I19202" s="13"/>
      <c r="M19202" s="4"/>
    </row>
    <row r="19203" s="5" customFormat="1" ht="23" customHeight="1" spans="2:13">
      <c r="B19203" s="11"/>
      <c r="C19203" s="11"/>
      <c r="I19203" s="13"/>
      <c r="M19203" s="4"/>
    </row>
    <row r="19204" s="5" customFormat="1" ht="23" customHeight="1" spans="2:13">
      <c r="B19204" s="11"/>
      <c r="C19204" s="11"/>
      <c r="I19204" s="13"/>
      <c r="M19204" s="4"/>
    </row>
    <row r="19205" s="5" customFormat="1" ht="23" customHeight="1" spans="2:13">
      <c r="B19205" s="11"/>
      <c r="C19205" s="11"/>
      <c r="I19205" s="13"/>
      <c r="M19205" s="4"/>
    </row>
    <row r="19206" s="5" customFormat="1" ht="23" customHeight="1" spans="2:13">
      <c r="B19206" s="11"/>
      <c r="C19206" s="11"/>
      <c r="I19206" s="13"/>
      <c r="M19206" s="4"/>
    </row>
    <row r="19207" s="5" customFormat="1" ht="23" customHeight="1" spans="2:13">
      <c r="B19207" s="11"/>
      <c r="C19207" s="11"/>
      <c r="I19207" s="13"/>
      <c r="M19207" s="4"/>
    </row>
    <row r="19208" s="5" customFormat="1" ht="23" customHeight="1" spans="2:13">
      <c r="B19208" s="11"/>
      <c r="C19208" s="11"/>
      <c r="I19208" s="13"/>
      <c r="M19208" s="4"/>
    </row>
    <row r="19209" s="5" customFormat="1" ht="23" customHeight="1" spans="2:13">
      <c r="B19209" s="11"/>
      <c r="C19209" s="11"/>
      <c r="I19209" s="13"/>
      <c r="M19209" s="4"/>
    </row>
    <row r="19210" s="5" customFormat="1" ht="23" customHeight="1" spans="2:13">
      <c r="B19210" s="11"/>
      <c r="C19210" s="11"/>
      <c r="I19210" s="13"/>
      <c r="M19210" s="4"/>
    </row>
    <row r="19211" s="5" customFormat="1" ht="23" customHeight="1" spans="2:13">
      <c r="B19211" s="11"/>
      <c r="C19211" s="11"/>
      <c r="I19211" s="13"/>
      <c r="M19211" s="4"/>
    </row>
    <row r="19212" s="5" customFormat="1" ht="23" customHeight="1" spans="2:13">
      <c r="B19212" s="11"/>
      <c r="C19212" s="11"/>
      <c r="I19212" s="13"/>
      <c r="M19212" s="4"/>
    </row>
    <row r="19213" s="5" customFormat="1" ht="23" customHeight="1" spans="2:13">
      <c r="B19213" s="11"/>
      <c r="C19213" s="11"/>
      <c r="I19213" s="13"/>
      <c r="M19213" s="4"/>
    </row>
    <row r="19214" s="5" customFormat="1" ht="23" customHeight="1" spans="2:13">
      <c r="B19214" s="11"/>
      <c r="C19214" s="11"/>
      <c r="I19214" s="13"/>
      <c r="M19214" s="4"/>
    </row>
    <row r="19215" s="5" customFormat="1" ht="23" customHeight="1" spans="2:13">
      <c r="B19215" s="11"/>
      <c r="C19215" s="11"/>
      <c r="I19215" s="13"/>
      <c r="M19215" s="4"/>
    </row>
    <row r="19216" s="5" customFormat="1" ht="23" customHeight="1" spans="2:13">
      <c r="B19216" s="11"/>
      <c r="C19216" s="11"/>
      <c r="I19216" s="13"/>
      <c r="M19216" s="4"/>
    </row>
    <row r="19217" s="5" customFormat="1" ht="23" customHeight="1" spans="2:13">
      <c r="B19217" s="11"/>
      <c r="C19217" s="11"/>
      <c r="I19217" s="13"/>
      <c r="M19217" s="4"/>
    </row>
    <row r="19218" s="5" customFormat="1" ht="23" customHeight="1" spans="2:13">
      <c r="B19218" s="11"/>
      <c r="C19218" s="11"/>
      <c r="I19218" s="13"/>
      <c r="M19218" s="4"/>
    </row>
    <row r="19219" s="5" customFormat="1" ht="23" customHeight="1" spans="2:13">
      <c r="B19219" s="11"/>
      <c r="C19219" s="11"/>
      <c r="I19219" s="13"/>
      <c r="M19219" s="4"/>
    </row>
    <row r="19220" s="5" customFormat="1" ht="23" customHeight="1" spans="2:13">
      <c r="B19220" s="11"/>
      <c r="C19220" s="11"/>
      <c r="I19220" s="13"/>
      <c r="M19220" s="4"/>
    </row>
    <row r="19221" s="5" customFormat="1" ht="23" customHeight="1" spans="2:13">
      <c r="B19221" s="11"/>
      <c r="C19221" s="11"/>
      <c r="I19221" s="13"/>
      <c r="M19221" s="4"/>
    </row>
    <row r="19222" s="5" customFormat="1" ht="23" customHeight="1" spans="2:13">
      <c r="B19222" s="11"/>
      <c r="C19222" s="11"/>
      <c r="I19222" s="13"/>
      <c r="M19222" s="4"/>
    </row>
    <row r="19223" s="5" customFormat="1" ht="23" customHeight="1" spans="2:13">
      <c r="B19223" s="11"/>
      <c r="C19223" s="11"/>
      <c r="I19223" s="13"/>
      <c r="M19223" s="4"/>
    </row>
    <row r="19224" s="5" customFormat="1" ht="23" customHeight="1" spans="2:13">
      <c r="B19224" s="11"/>
      <c r="C19224" s="11"/>
      <c r="I19224" s="13"/>
      <c r="M19224" s="4"/>
    </row>
    <row r="19225" s="5" customFormat="1" ht="23" customHeight="1" spans="2:13">
      <c r="B19225" s="11"/>
      <c r="C19225" s="11"/>
      <c r="I19225" s="13"/>
      <c r="M19225" s="4"/>
    </row>
    <row r="19226" s="5" customFormat="1" ht="23" customHeight="1" spans="2:13">
      <c r="B19226" s="11"/>
      <c r="C19226" s="11"/>
      <c r="I19226" s="13"/>
      <c r="M19226" s="4"/>
    </row>
    <row r="19227" s="5" customFormat="1" ht="23" customHeight="1" spans="2:13">
      <c r="B19227" s="11"/>
      <c r="C19227" s="11"/>
      <c r="I19227" s="13"/>
      <c r="M19227" s="4"/>
    </row>
    <row r="19228" s="5" customFormat="1" ht="23" customHeight="1" spans="2:13">
      <c r="B19228" s="11"/>
      <c r="C19228" s="11"/>
      <c r="I19228" s="13"/>
      <c r="M19228" s="4"/>
    </row>
    <row r="19229" s="5" customFormat="1" ht="23" customHeight="1" spans="2:13">
      <c r="B19229" s="11"/>
      <c r="C19229" s="11"/>
      <c r="I19229" s="13"/>
      <c r="M19229" s="4"/>
    </row>
    <row r="19230" s="5" customFormat="1" ht="23" customHeight="1" spans="2:13">
      <c r="B19230" s="11"/>
      <c r="C19230" s="11"/>
      <c r="I19230" s="13"/>
      <c r="M19230" s="4"/>
    </row>
    <row r="19231" s="5" customFormat="1" ht="23" customHeight="1" spans="2:13">
      <c r="B19231" s="11"/>
      <c r="C19231" s="11"/>
      <c r="I19231" s="13"/>
      <c r="M19231" s="4"/>
    </row>
    <row r="19232" s="5" customFormat="1" ht="23" customHeight="1" spans="2:13">
      <c r="B19232" s="11"/>
      <c r="C19232" s="11"/>
      <c r="I19232" s="13"/>
      <c r="M19232" s="4"/>
    </row>
    <row r="19233" s="5" customFormat="1" ht="23" customHeight="1" spans="2:13">
      <c r="B19233" s="11"/>
      <c r="C19233" s="11"/>
      <c r="I19233" s="13"/>
      <c r="M19233" s="4"/>
    </row>
    <row r="19234" s="5" customFormat="1" ht="23" customHeight="1" spans="2:13">
      <c r="B19234" s="11"/>
      <c r="C19234" s="11"/>
      <c r="I19234" s="13"/>
      <c r="M19234" s="4"/>
    </row>
    <row r="19235" s="5" customFormat="1" ht="23" customHeight="1" spans="2:13">
      <c r="B19235" s="11"/>
      <c r="C19235" s="11"/>
      <c r="I19235" s="13"/>
      <c r="M19235" s="4"/>
    </row>
    <row r="19236" s="5" customFormat="1" ht="23" customHeight="1" spans="2:13">
      <c r="B19236" s="11"/>
      <c r="C19236" s="11"/>
      <c r="I19236" s="13"/>
      <c r="M19236" s="4"/>
    </row>
    <row r="19237" s="5" customFormat="1" ht="23" customHeight="1" spans="2:13">
      <c r="B19237" s="11"/>
      <c r="C19237" s="11"/>
      <c r="I19237" s="13"/>
      <c r="M19237" s="4"/>
    </row>
    <row r="19238" s="5" customFormat="1" ht="23" customHeight="1" spans="2:13">
      <c r="B19238" s="11"/>
      <c r="C19238" s="11"/>
      <c r="I19238" s="13"/>
      <c r="M19238" s="4"/>
    </row>
    <row r="19239" s="5" customFormat="1" ht="23" customHeight="1" spans="2:13">
      <c r="B19239" s="11"/>
      <c r="C19239" s="11"/>
      <c r="I19239" s="13"/>
      <c r="M19239" s="4"/>
    </row>
    <row r="19240" s="5" customFormat="1" ht="23" customHeight="1" spans="2:13">
      <c r="B19240" s="11"/>
      <c r="C19240" s="11"/>
      <c r="I19240" s="13"/>
      <c r="M19240" s="4"/>
    </row>
    <row r="19241" s="5" customFormat="1" ht="23" customHeight="1" spans="2:13">
      <c r="B19241" s="11"/>
      <c r="C19241" s="11"/>
      <c r="I19241" s="13"/>
      <c r="M19241" s="4"/>
    </row>
    <row r="19242" s="5" customFormat="1" ht="23" customHeight="1" spans="2:13">
      <c r="B19242" s="11"/>
      <c r="C19242" s="11"/>
      <c r="I19242" s="13"/>
      <c r="M19242" s="4"/>
    </row>
    <row r="19243" s="5" customFormat="1" ht="23" customHeight="1" spans="2:13">
      <c r="B19243" s="11"/>
      <c r="C19243" s="11"/>
      <c r="I19243" s="13"/>
      <c r="M19243" s="4"/>
    </row>
    <row r="19244" s="5" customFormat="1" ht="23" customHeight="1" spans="2:13">
      <c r="B19244" s="11"/>
      <c r="C19244" s="11"/>
      <c r="I19244" s="13"/>
      <c r="M19244" s="4"/>
    </row>
    <row r="19245" s="5" customFormat="1" ht="23" customHeight="1" spans="2:13">
      <c r="B19245" s="11"/>
      <c r="C19245" s="11"/>
      <c r="I19245" s="13"/>
      <c r="M19245" s="4"/>
    </row>
    <row r="19246" s="5" customFormat="1" ht="23" customHeight="1" spans="2:13">
      <c r="B19246" s="11"/>
      <c r="C19246" s="11"/>
      <c r="I19246" s="13"/>
      <c r="M19246" s="4"/>
    </row>
    <row r="19247" s="5" customFormat="1" ht="23" customHeight="1" spans="2:13">
      <c r="B19247" s="11"/>
      <c r="C19247" s="11"/>
      <c r="I19247" s="13"/>
      <c r="M19247" s="4"/>
    </row>
    <row r="19248" s="5" customFormat="1" ht="23" customHeight="1" spans="2:13">
      <c r="B19248" s="11"/>
      <c r="C19248" s="11"/>
      <c r="I19248" s="13"/>
      <c r="M19248" s="4"/>
    </row>
    <row r="19249" s="5" customFormat="1" ht="23" customHeight="1" spans="2:13">
      <c r="B19249" s="11"/>
      <c r="C19249" s="11"/>
      <c r="I19249" s="13"/>
      <c r="M19249" s="4"/>
    </row>
    <row r="19250" s="5" customFormat="1" ht="23" customHeight="1" spans="2:13">
      <c r="B19250" s="11"/>
      <c r="C19250" s="11"/>
      <c r="I19250" s="13"/>
      <c r="M19250" s="4"/>
    </row>
    <row r="19251" s="5" customFormat="1" ht="23" customHeight="1" spans="2:13">
      <c r="B19251" s="11"/>
      <c r="C19251" s="11"/>
      <c r="I19251" s="13"/>
      <c r="M19251" s="4"/>
    </row>
    <row r="19252" s="5" customFormat="1" ht="23" customHeight="1" spans="2:13">
      <c r="B19252" s="11"/>
      <c r="C19252" s="11"/>
      <c r="I19252" s="13"/>
      <c r="M19252" s="4"/>
    </row>
    <row r="19253" s="5" customFormat="1" ht="23" customHeight="1" spans="2:13">
      <c r="B19253" s="11"/>
      <c r="C19253" s="11"/>
      <c r="I19253" s="13"/>
      <c r="M19253" s="4"/>
    </row>
    <row r="19254" s="5" customFormat="1" ht="23" customHeight="1" spans="2:13">
      <c r="B19254" s="11"/>
      <c r="C19254" s="11"/>
      <c r="I19254" s="13"/>
      <c r="M19254" s="4"/>
    </row>
    <row r="19255" s="5" customFormat="1" ht="23" customHeight="1" spans="2:13">
      <c r="B19255" s="11"/>
      <c r="C19255" s="11"/>
      <c r="I19255" s="13"/>
      <c r="M19255" s="4"/>
    </row>
    <row r="19256" s="5" customFormat="1" ht="23" customHeight="1" spans="2:13">
      <c r="B19256" s="11"/>
      <c r="C19256" s="11"/>
      <c r="I19256" s="13"/>
      <c r="M19256" s="4"/>
    </row>
    <row r="19257" s="5" customFormat="1" ht="23" customHeight="1" spans="2:13">
      <c r="B19257" s="11"/>
      <c r="C19257" s="11"/>
      <c r="I19257" s="13"/>
      <c r="M19257" s="4"/>
    </row>
    <row r="19258" s="5" customFormat="1" ht="23" customHeight="1" spans="2:13">
      <c r="B19258" s="11"/>
      <c r="C19258" s="11"/>
      <c r="I19258" s="13"/>
      <c r="M19258" s="4"/>
    </row>
    <row r="19259" s="5" customFormat="1" ht="23" customHeight="1" spans="2:13">
      <c r="B19259" s="11"/>
      <c r="C19259" s="11"/>
      <c r="I19259" s="13"/>
      <c r="M19259" s="4"/>
    </row>
    <row r="19260" s="5" customFormat="1" ht="23" customHeight="1" spans="2:13">
      <c r="B19260" s="11"/>
      <c r="C19260" s="11"/>
      <c r="I19260" s="13"/>
      <c r="M19260" s="4"/>
    </row>
    <row r="19261" s="5" customFormat="1" ht="23" customHeight="1" spans="2:13">
      <c r="B19261" s="11"/>
      <c r="C19261" s="11"/>
      <c r="I19261" s="13"/>
      <c r="M19261" s="4"/>
    </row>
    <row r="19262" s="5" customFormat="1" ht="23" customHeight="1" spans="2:13">
      <c r="B19262" s="11"/>
      <c r="C19262" s="11"/>
      <c r="I19262" s="13"/>
      <c r="M19262" s="4"/>
    </row>
    <row r="19263" s="5" customFormat="1" ht="23" customHeight="1" spans="2:13">
      <c r="B19263" s="11"/>
      <c r="C19263" s="11"/>
      <c r="I19263" s="13"/>
      <c r="M19263" s="4"/>
    </row>
    <row r="19264" s="5" customFormat="1" ht="23" customHeight="1" spans="2:13">
      <c r="B19264" s="11"/>
      <c r="C19264" s="11"/>
      <c r="I19264" s="13"/>
      <c r="M19264" s="4"/>
    </row>
    <row r="19265" s="5" customFormat="1" ht="23" customHeight="1" spans="2:13">
      <c r="B19265" s="11"/>
      <c r="C19265" s="11"/>
      <c r="I19265" s="13"/>
      <c r="M19265" s="4"/>
    </row>
    <row r="19266" s="5" customFormat="1" ht="23" customHeight="1" spans="2:13">
      <c r="B19266" s="11"/>
      <c r="C19266" s="11"/>
      <c r="I19266" s="13"/>
      <c r="M19266" s="4"/>
    </row>
    <row r="19267" s="5" customFormat="1" ht="23" customHeight="1" spans="2:13">
      <c r="B19267" s="11"/>
      <c r="C19267" s="11"/>
      <c r="I19267" s="13"/>
      <c r="M19267" s="4"/>
    </row>
    <row r="19268" s="5" customFormat="1" ht="23" customHeight="1" spans="2:13">
      <c r="B19268" s="11"/>
      <c r="C19268" s="11"/>
      <c r="I19268" s="13"/>
      <c r="M19268" s="4"/>
    </row>
    <row r="19269" s="5" customFormat="1" ht="23" customHeight="1" spans="2:13">
      <c r="B19269" s="11"/>
      <c r="C19269" s="11"/>
      <c r="I19269" s="13"/>
      <c r="M19269" s="4"/>
    </row>
    <row r="19270" s="5" customFormat="1" ht="23" customHeight="1" spans="2:13">
      <c r="B19270" s="11"/>
      <c r="C19270" s="11"/>
      <c r="I19270" s="13"/>
      <c r="M19270" s="4"/>
    </row>
    <row r="19271" s="5" customFormat="1" ht="23" customHeight="1" spans="2:13">
      <c r="B19271" s="11"/>
      <c r="C19271" s="11"/>
      <c r="I19271" s="13"/>
      <c r="M19271" s="4"/>
    </row>
    <row r="19272" s="5" customFormat="1" ht="23" customHeight="1" spans="2:13">
      <c r="B19272" s="11"/>
      <c r="C19272" s="11"/>
      <c r="I19272" s="13"/>
      <c r="M19272" s="4"/>
    </row>
    <row r="19273" s="5" customFormat="1" ht="23" customHeight="1" spans="2:13">
      <c r="B19273" s="11"/>
      <c r="C19273" s="11"/>
      <c r="I19273" s="13"/>
      <c r="M19273" s="4"/>
    </row>
    <row r="19274" s="5" customFormat="1" ht="23" customHeight="1" spans="2:13">
      <c r="B19274" s="11"/>
      <c r="C19274" s="11"/>
      <c r="I19274" s="13"/>
      <c r="M19274" s="4"/>
    </row>
    <row r="19275" s="5" customFormat="1" ht="23" customHeight="1" spans="2:13">
      <c r="B19275" s="11"/>
      <c r="C19275" s="11"/>
      <c r="I19275" s="13"/>
      <c r="M19275" s="4"/>
    </row>
    <row r="19276" s="5" customFormat="1" ht="23" customHeight="1" spans="2:13">
      <c r="B19276" s="11"/>
      <c r="C19276" s="11"/>
      <c r="I19276" s="13"/>
      <c r="M19276" s="4"/>
    </row>
    <row r="19277" s="5" customFormat="1" ht="23" customHeight="1" spans="2:13">
      <c r="B19277" s="11"/>
      <c r="C19277" s="11"/>
      <c r="I19277" s="13"/>
      <c r="M19277" s="4"/>
    </row>
    <row r="19278" s="5" customFormat="1" ht="23" customHeight="1" spans="2:13">
      <c r="B19278" s="11"/>
      <c r="C19278" s="11"/>
      <c r="I19278" s="13"/>
      <c r="M19278" s="4"/>
    </row>
    <row r="19279" s="5" customFormat="1" ht="23" customHeight="1" spans="2:13">
      <c r="B19279" s="11"/>
      <c r="C19279" s="11"/>
      <c r="I19279" s="13"/>
      <c r="M19279" s="4"/>
    </row>
    <row r="19280" s="5" customFormat="1" ht="23" customHeight="1" spans="2:13">
      <c r="B19280" s="11"/>
      <c r="C19280" s="11"/>
      <c r="I19280" s="13"/>
      <c r="M19280" s="4"/>
    </row>
    <row r="19281" s="5" customFormat="1" ht="23" customHeight="1" spans="2:13">
      <c r="B19281" s="11"/>
      <c r="C19281" s="11"/>
      <c r="I19281" s="13"/>
      <c r="M19281" s="4"/>
    </row>
    <row r="19282" s="5" customFormat="1" ht="23" customHeight="1" spans="2:13">
      <c r="B19282" s="11"/>
      <c r="C19282" s="11"/>
      <c r="I19282" s="13"/>
      <c r="M19282" s="4"/>
    </row>
    <row r="19283" s="5" customFormat="1" ht="23" customHeight="1" spans="2:13">
      <c r="B19283" s="11"/>
      <c r="C19283" s="11"/>
      <c r="I19283" s="13"/>
      <c r="M19283" s="4"/>
    </row>
    <row r="19284" s="5" customFormat="1" ht="23" customHeight="1" spans="2:13">
      <c r="B19284" s="11"/>
      <c r="C19284" s="11"/>
      <c r="I19284" s="13"/>
      <c r="M19284" s="4"/>
    </row>
    <row r="19285" s="5" customFormat="1" ht="23" customHeight="1" spans="2:13">
      <c r="B19285" s="11"/>
      <c r="C19285" s="11"/>
      <c r="I19285" s="13"/>
      <c r="M19285" s="4"/>
    </row>
    <row r="19286" s="5" customFormat="1" ht="23" customHeight="1" spans="2:13">
      <c r="B19286" s="11"/>
      <c r="C19286" s="11"/>
      <c r="I19286" s="13"/>
      <c r="M19286" s="4"/>
    </row>
    <row r="19287" s="5" customFormat="1" ht="23" customHeight="1" spans="2:13">
      <c r="B19287" s="11"/>
      <c r="C19287" s="11"/>
      <c r="I19287" s="13"/>
      <c r="M19287" s="4"/>
    </row>
    <row r="19288" s="5" customFormat="1" ht="23" customHeight="1" spans="2:13">
      <c r="B19288" s="11"/>
      <c r="C19288" s="11"/>
      <c r="I19288" s="13"/>
      <c r="M19288" s="4"/>
    </row>
    <row r="19289" s="5" customFormat="1" ht="23" customHeight="1" spans="2:13">
      <c r="B19289" s="11"/>
      <c r="C19289" s="11"/>
      <c r="I19289" s="13"/>
      <c r="M19289" s="4"/>
    </row>
    <row r="19290" s="5" customFormat="1" ht="23" customHeight="1" spans="2:13">
      <c r="B19290" s="11"/>
      <c r="C19290" s="11"/>
      <c r="I19290" s="13"/>
      <c r="M19290" s="4"/>
    </row>
    <row r="19291" s="5" customFormat="1" ht="23" customHeight="1" spans="2:13">
      <c r="B19291" s="11"/>
      <c r="C19291" s="11"/>
      <c r="I19291" s="13"/>
      <c r="M19291" s="4"/>
    </row>
    <row r="19292" s="5" customFormat="1" ht="23" customHeight="1" spans="2:13">
      <c r="B19292" s="11"/>
      <c r="C19292" s="11"/>
      <c r="I19292" s="13"/>
      <c r="M19292" s="4"/>
    </row>
    <row r="19293" s="5" customFormat="1" ht="23" customHeight="1" spans="2:13">
      <c r="B19293" s="11"/>
      <c r="C19293" s="11"/>
      <c r="I19293" s="13"/>
      <c r="M19293" s="4"/>
    </row>
    <row r="19294" s="5" customFormat="1" ht="23" customHeight="1" spans="2:13">
      <c r="B19294" s="11"/>
      <c r="C19294" s="11"/>
      <c r="I19294" s="13"/>
      <c r="M19294" s="4"/>
    </row>
    <row r="19295" s="5" customFormat="1" ht="23" customHeight="1" spans="2:13">
      <c r="B19295" s="11"/>
      <c r="C19295" s="11"/>
      <c r="I19295" s="13"/>
      <c r="M19295" s="4"/>
    </row>
    <row r="19296" s="5" customFormat="1" ht="23" customHeight="1" spans="2:13">
      <c r="B19296" s="11"/>
      <c r="C19296" s="11"/>
      <c r="I19296" s="13"/>
      <c r="M19296" s="4"/>
    </row>
    <row r="19297" s="5" customFormat="1" ht="23" customHeight="1" spans="2:13">
      <c r="B19297" s="11"/>
      <c r="C19297" s="11"/>
      <c r="I19297" s="13"/>
      <c r="M19297" s="4"/>
    </row>
    <row r="19298" s="5" customFormat="1" ht="23" customHeight="1" spans="2:13">
      <c r="B19298" s="11"/>
      <c r="C19298" s="11"/>
      <c r="I19298" s="13"/>
      <c r="M19298" s="4"/>
    </row>
    <row r="19299" s="5" customFormat="1" ht="23" customHeight="1" spans="2:13">
      <c r="B19299" s="11"/>
      <c r="C19299" s="11"/>
      <c r="I19299" s="13"/>
      <c r="M19299" s="4"/>
    </row>
    <row r="19300" s="5" customFormat="1" ht="23" customHeight="1" spans="2:13">
      <c r="B19300" s="11"/>
      <c r="C19300" s="11"/>
      <c r="I19300" s="13"/>
      <c r="M19300" s="4"/>
    </row>
    <row r="19301" s="5" customFormat="1" ht="23" customHeight="1" spans="2:13">
      <c r="B19301" s="11"/>
      <c r="C19301" s="11"/>
      <c r="I19301" s="13"/>
      <c r="M19301" s="4"/>
    </row>
    <row r="19302" s="5" customFormat="1" ht="23" customHeight="1" spans="2:13">
      <c r="B19302" s="11"/>
      <c r="C19302" s="11"/>
      <c r="I19302" s="13"/>
      <c r="M19302" s="4"/>
    </row>
    <row r="19303" s="5" customFormat="1" ht="23" customHeight="1" spans="2:13">
      <c r="B19303" s="11"/>
      <c r="C19303" s="11"/>
      <c r="I19303" s="13"/>
      <c r="M19303" s="4"/>
    </row>
    <row r="19304" s="5" customFormat="1" ht="23" customHeight="1" spans="2:13">
      <c r="B19304" s="11"/>
      <c r="C19304" s="11"/>
      <c r="I19304" s="13"/>
      <c r="M19304" s="4"/>
    </row>
    <row r="19305" s="5" customFormat="1" ht="23" customHeight="1" spans="2:13">
      <c r="B19305" s="11"/>
      <c r="C19305" s="11"/>
      <c r="I19305" s="13"/>
      <c r="M19305" s="4"/>
    </row>
    <row r="19306" s="5" customFormat="1" ht="23" customHeight="1" spans="2:13">
      <c r="B19306" s="11"/>
      <c r="C19306" s="11"/>
      <c r="I19306" s="13"/>
      <c r="M19306" s="4"/>
    </row>
    <row r="19307" s="5" customFormat="1" ht="23" customHeight="1" spans="2:13">
      <c r="B19307" s="11"/>
      <c r="C19307" s="11"/>
      <c r="I19307" s="13"/>
      <c r="M19307" s="4"/>
    </row>
    <row r="19308" s="5" customFormat="1" ht="23" customHeight="1" spans="2:13">
      <c r="B19308" s="11"/>
      <c r="C19308" s="11"/>
      <c r="I19308" s="13"/>
      <c r="M19308" s="4"/>
    </row>
    <row r="19309" s="5" customFormat="1" ht="23" customHeight="1" spans="2:13">
      <c r="B19309" s="11"/>
      <c r="C19309" s="11"/>
      <c r="I19309" s="13"/>
      <c r="M19309" s="4"/>
    </row>
    <row r="19310" s="5" customFormat="1" ht="23" customHeight="1" spans="2:13">
      <c r="B19310" s="11"/>
      <c r="C19310" s="11"/>
      <c r="I19310" s="13"/>
      <c r="M19310" s="4"/>
    </row>
    <row r="19311" s="5" customFormat="1" ht="23" customHeight="1" spans="2:13">
      <c r="B19311" s="11"/>
      <c r="C19311" s="11"/>
      <c r="I19311" s="13"/>
      <c r="M19311" s="4"/>
    </row>
    <row r="19312" s="5" customFormat="1" ht="23" customHeight="1" spans="2:13">
      <c r="B19312" s="11"/>
      <c r="C19312" s="11"/>
      <c r="I19312" s="13"/>
      <c r="M19312" s="4"/>
    </row>
    <row r="19313" s="5" customFormat="1" ht="23" customHeight="1" spans="2:13">
      <c r="B19313" s="11"/>
      <c r="C19313" s="11"/>
      <c r="I19313" s="13"/>
      <c r="M19313" s="4"/>
    </row>
    <row r="19314" s="5" customFormat="1" ht="23" customHeight="1" spans="2:13">
      <c r="B19314" s="11"/>
      <c r="C19314" s="11"/>
      <c r="I19314" s="13"/>
      <c r="M19314" s="4"/>
    </row>
    <row r="19315" s="5" customFormat="1" ht="23" customHeight="1" spans="2:13">
      <c r="B19315" s="11"/>
      <c r="C19315" s="11"/>
      <c r="I19315" s="13"/>
      <c r="M19315" s="4"/>
    </row>
    <row r="19316" s="5" customFormat="1" ht="23" customHeight="1" spans="2:13">
      <c r="B19316" s="11"/>
      <c r="C19316" s="11"/>
      <c r="I19316" s="13"/>
      <c r="M19316" s="4"/>
    </row>
    <row r="19317" s="5" customFormat="1" ht="23" customHeight="1" spans="2:13">
      <c r="B19317" s="11"/>
      <c r="C19317" s="11"/>
      <c r="I19317" s="13"/>
      <c r="M19317" s="4"/>
    </row>
    <row r="19318" s="5" customFormat="1" ht="23" customHeight="1" spans="2:13">
      <c r="B19318" s="11"/>
      <c r="C19318" s="11"/>
      <c r="I19318" s="13"/>
      <c r="M19318" s="4"/>
    </row>
    <row r="19319" s="5" customFormat="1" ht="23" customHeight="1" spans="2:13">
      <c r="B19319" s="11"/>
      <c r="C19319" s="11"/>
      <c r="I19319" s="13"/>
      <c r="M19319" s="4"/>
    </row>
    <row r="19320" s="5" customFormat="1" ht="23" customHeight="1" spans="2:13">
      <c r="B19320" s="11"/>
      <c r="C19320" s="11"/>
      <c r="I19320" s="13"/>
      <c r="M19320" s="4"/>
    </row>
    <row r="19321" s="5" customFormat="1" ht="23" customHeight="1" spans="2:13">
      <c r="B19321" s="11"/>
      <c r="C19321" s="11"/>
      <c r="I19321" s="13"/>
      <c r="M19321" s="4"/>
    </row>
    <row r="19322" s="5" customFormat="1" ht="23" customHeight="1" spans="2:13">
      <c r="B19322" s="11"/>
      <c r="C19322" s="11"/>
      <c r="I19322" s="13"/>
      <c r="M19322" s="4"/>
    </row>
    <row r="19323" s="5" customFormat="1" ht="23" customHeight="1" spans="2:13">
      <c r="B19323" s="11"/>
      <c r="C19323" s="11"/>
      <c r="I19323" s="13"/>
      <c r="M19323" s="4"/>
    </row>
    <row r="19324" s="5" customFormat="1" ht="23" customHeight="1" spans="2:13">
      <c r="B19324" s="11"/>
      <c r="C19324" s="11"/>
      <c r="I19324" s="13"/>
      <c r="M19324" s="4"/>
    </row>
    <row r="19325" s="5" customFormat="1" ht="23" customHeight="1" spans="2:13">
      <c r="B19325" s="11"/>
      <c r="C19325" s="11"/>
      <c r="I19325" s="13"/>
      <c r="M19325" s="4"/>
    </row>
    <row r="19326" s="5" customFormat="1" ht="23" customHeight="1" spans="2:13">
      <c r="B19326" s="11"/>
      <c r="C19326" s="11"/>
      <c r="I19326" s="13"/>
      <c r="M19326" s="4"/>
    </row>
    <row r="19327" s="5" customFormat="1" ht="23" customHeight="1" spans="2:13">
      <c r="B19327" s="11"/>
      <c r="C19327" s="11"/>
      <c r="I19327" s="13"/>
      <c r="M19327" s="4"/>
    </row>
    <row r="19328" s="5" customFormat="1" ht="23" customHeight="1" spans="2:13">
      <c r="B19328" s="11"/>
      <c r="C19328" s="11"/>
      <c r="I19328" s="13"/>
      <c r="M19328" s="4"/>
    </row>
    <row r="19329" s="5" customFormat="1" ht="23" customHeight="1" spans="2:13">
      <c r="B19329" s="11"/>
      <c r="C19329" s="11"/>
      <c r="I19329" s="13"/>
      <c r="M19329" s="4"/>
    </row>
    <row r="19330" s="5" customFormat="1" ht="23" customHeight="1" spans="2:13">
      <c r="B19330" s="11"/>
      <c r="C19330" s="11"/>
      <c r="I19330" s="13"/>
      <c r="M19330" s="4"/>
    </row>
    <row r="19331" s="5" customFormat="1" ht="23" customHeight="1" spans="2:13">
      <c r="B19331" s="11"/>
      <c r="C19331" s="11"/>
      <c r="I19331" s="13"/>
      <c r="M19331" s="4"/>
    </row>
    <row r="19332" s="5" customFormat="1" ht="23" customHeight="1" spans="2:13">
      <c r="B19332" s="11"/>
      <c r="C19332" s="11"/>
      <c r="I19332" s="13"/>
      <c r="M19332" s="4"/>
    </row>
    <row r="19333" s="5" customFormat="1" ht="23" customHeight="1" spans="2:13">
      <c r="B19333" s="11"/>
      <c r="C19333" s="11"/>
      <c r="I19333" s="13"/>
      <c r="M19333" s="4"/>
    </row>
    <row r="19334" s="5" customFormat="1" ht="23" customHeight="1" spans="2:13">
      <c r="B19334" s="11"/>
      <c r="C19334" s="11"/>
      <c r="I19334" s="13"/>
      <c r="M19334" s="4"/>
    </row>
    <row r="19335" s="5" customFormat="1" ht="23" customHeight="1" spans="2:13">
      <c r="B19335" s="11"/>
      <c r="C19335" s="11"/>
      <c r="I19335" s="13"/>
      <c r="M19335" s="4"/>
    </row>
    <row r="19336" s="5" customFormat="1" ht="23" customHeight="1" spans="2:13">
      <c r="B19336" s="11"/>
      <c r="C19336" s="11"/>
      <c r="I19336" s="13"/>
      <c r="M19336" s="4"/>
    </row>
    <row r="19337" s="5" customFormat="1" ht="23" customHeight="1" spans="2:13">
      <c r="B19337" s="11"/>
      <c r="C19337" s="11"/>
      <c r="I19337" s="13"/>
      <c r="M19337" s="4"/>
    </row>
    <row r="19338" s="5" customFormat="1" ht="23" customHeight="1" spans="2:13">
      <c r="B19338" s="11"/>
      <c r="C19338" s="11"/>
      <c r="I19338" s="13"/>
      <c r="M19338" s="4"/>
    </row>
    <row r="19339" s="5" customFormat="1" ht="23" customHeight="1" spans="2:13">
      <c r="B19339" s="11"/>
      <c r="C19339" s="11"/>
      <c r="I19339" s="13"/>
      <c r="M19339" s="4"/>
    </row>
    <row r="19340" s="5" customFormat="1" ht="23" customHeight="1" spans="2:13">
      <c r="B19340" s="11"/>
      <c r="C19340" s="11"/>
      <c r="I19340" s="13"/>
      <c r="M19340" s="4"/>
    </row>
    <row r="19341" s="5" customFormat="1" ht="23" customHeight="1" spans="2:13">
      <c r="B19341" s="11"/>
      <c r="C19341" s="11"/>
      <c r="I19341" s="13"/>
      <c r="M19341" s="4"/>
    </row>
    <row r="19342" s="5" customFormat="1" ht="23" customHeight="1" spans="2:13">
      <c r="B19342" s="11"/>
      <c r="C19342" s="11"/>
      <c r="I19342" s="13"/>
      <c r="M19342" s="4"/>
    </row>
    <row r="19343" s="5" customFormat="1" ht="23" customHeight="1" spans="2:13">
      <c r="B19343" s="11"/>
      <c r="C19343" s="11"/>
      <c r="I19343" s="13"/>
      <c r="M19343" s="4"/>
    </row>
    <row r="19344" s="5" customFormat="1" ht="23" customHeight="1" spans="2:13">
      <c r="B19344" s="11"/>
      <c r="C19344" s="11"/>
      <c r="I19344" s="13"/>
      <c r="M19344" s="4"/>
    </row>
    <row r="19345" s="5" customFormat="1" ht="23" customHeight="1" spans="2:13">
      <c r="B19345" s="11"/>
      <c r="C19345" s="11"/>
      <c r="I19345" s="13"/>
      <c r="M19345" s="4"/>
    </row>
    <row r="19346" s="5" customFormat="1" ht="23" customHeight="1" spans="2:13">
      <c r="B19346" s="11"/>
      <c r="C19346" s="11"/>
      <c r="I19346" s="13"/>
      <c r="M19346" s="4"/>
    </row>
    <row r="19347" s="5" customFormat="1" ht="23" customHeight="1" spans="2:13">
      <c r="B19347" s="11"/>
      <c r="C19347" s="11"/>
      <c r="I19347" s="13"/>
      <c r="M19347" s="4"/>
    </row>
    <row r="19348" s="5" customFormat="1" ht="23" customHeight="1" spans="2:13">
      <c r="B19348" s="11"/>
      <c r="C19348" s="11"/>
      <c r="I19348" s="13"/>
      <c r="M19348" s="4"/>
    </row>
    <row r="19349" s="5" customFormat="1" ht="23" customHeight="1" spans="2:13">
      <c r="B19349" s="11"/>
      <c r="C19349" s="11"/>
      <c r="I19349" s="13"/>
      <c r="M19349" s="4"/>
    </row>
    <row r="19350" s="5" customFormat="1" ht="23" customHeight="1" spans="2:13">
      <c r="B19350" s="11"/>
      <c r="C19350" s="11"/>
      <c r="I19350" s="13"/>
      <c r="M19350" s="4"/>
    </row>
    <row r="19351" s="5" customFormat="1" ht="23" customHeight="1" spans="2:13">
      <c r="B19351" s="11"/>
      <c r="C19351" s="11"/>
      <c r="I19351" s="13"/>
      <c r="M19351" s="4"/>
    </row>
    <row r="19352" s="5" customFormat="1" ht="23" customHeight="1" spans="2:13">
      <c r="B19352" s="11"/>
      <c r="C19352" s="11"/>
      <c r="I19352" s="13"/>
      <c r="M19352" s="4"/>
    </row>
    <row r="19353" s="5" customFormat="1" ht="23" customHeight="1" spans="2:13">
      <c r="B19353" s="11"/>
      <c r="C19353" s="11"/>
      <c r="I19353" s="13"/>
      <c r="M19353" s="4"/>
    </row>
    <row r="19354" s="5" customFormat="1" ht="23" customHeight="1" spans="2:13">
      <c r="B19354" s="11"/>
      <c r="C19354" s="11"/>
      <c r="I19354" s="13"/>
      <c r="M19354" s="4"/>
    </row>
    <row r="19355" s="5" customFormat="1" ht="23" customHeight="1" spans="2:13">
      <c r="B19355" s="11"/>
      <c r="C19355" s="11"/>
      <c r="I19355" s="13"/>
      <c r="M19355" s="4"/>
    </row>
    <row r="19356" s="5" customFormat="1" ht="23" customHeight="1" spans="2:13">
      <c r="B19356" s="11"/>
      <c r="C19356" s="11"/>
      <c r="I19356" s="13"/>
      <c r="M19356" s="4"/>
    </row>
    <row r="19357" s="5" customFormat="1" ht="23" customHeight="1" spans="2:13">
      <c r="B19357" s="11"/>
      <c r="C19357" s="11"/>
      <c r="I19357" s="13"/>
      <c r="M19357" s="4"/>
    </row>
    <row r="19358" s="5" customFormat="1" ht="23" customHeight="1" spans="2:13">
      <c r="B19358" s="11"/>
      <c r="C19358" s="11"/>
      <c r="I19358" s="13"/>
      <c r="M19358" s="4"/>
    </row>
    <row r="19359" s="5" customFormat="1" ht="23" customHeight="1" spans="2:13">
      <c r="B19359" s="11"/>
      <c r="C19359" s="11"/>
      <c r="I19359" s="13"/>
      <c r="M19359" s="4"/>
    </row>
    <row r="19360" s="5" customFormat="1" ht="23" customHeight="1" spans="2:13">
      <c r="B19360" s="11"/>
      <c r="C19360" s="11"/>
      <c r="I19360" s="13"/>
      <c r="M19360" s="4"/>
    </row>
    <row r="19361" s="5" customFormat="1" ht="23" customHeight="1" spans="2:13">
      <c r="B19361" s="11"/>
      <c r="C19361" s="11"/>
      <c r="I19361" s="13"/>
      <c r="M19361" s="4"/>
    </row>
    <row r="19362" s="5" customFormat="1" ht="23" customHeight="1" spans="2:13">
      <c r="B19362" s="11"/>
      <c r="C19362" s="11"/>
      <c r="I19362" s="13"/>
      <c r="M19362" s="4"/>
    </row>
    <row r="19363" s="5" customFormat="1" ht="23" customHeight="1" spans="2:13">
      <c r="B19363" s="11"/>
      <c r="C19363" s="11"/>
      <c r="I19363" s="13"/>
      <c r="M19363" s="4"/>
    </row>
    <row r="19364" s="5" customFormat="1" ht="23" customHeight="1" spans="2:13">
      <c r="B19364" s="11"/>
      <c r="C19364" s="11"/>
      <c r="I19364" s="13"/>
      <c r="M19364" s="4"/>
    </row>
    <row r="19365" s="5" customFormat="1" ht="23" customHeight="1" spans="2:13">
      <c r="B19365" s="11"/>
      <c r="C19365" s="11"/>
      <c r="I19365" s="13"/>
      <c r="M19365" s="4"/>
    </row>
    <row r="19366" s="5" customFormat="1" ht="23" customHeight="1" spans="2:13">
      <c r="B19366" s="11"/>
      <c r="C19366" s="11"/>
      <c r="I19366" s="13"/>
      <c r="M19366" s="4"/>
    </row>
    <row r="19367" s="5" customFormat="1" ht="23" customHeight="1" spans="2:13">
      <c r="B19367" s="11"/>
      <c r="C19367" s="11"/>
      <c r="I19367" s="13"/>
      <c r="M19367" s="4"/>
    </row>
    <row r="19368" s="5" customFormat="1" ht="23" customHeight="1" spans="2:13">
      <c r="B19368" s="11"/>
      <c r="C19368" s="11"/>
      <c r="I19368" s="13"/>
      <c r="M19368" s="4"/>
    </row>
    <row r="19369" s="5" customFormat="1" ht="23" customHeight="1" spans="2:13">
      <c r="B19369" s="11"/>
      <c r="C19369" s="11"/>
      <c r="I19369" s="13"/>
      <c r="M19369" s="4"/>
    </row>
    <row r="19370" s="5" customFormat="1" ht="23" customHeight="1" spans="2:13">
      <c r="B19370" s="11"/>
      <c r="C19370" s="11"/>
      <c r="I19370" s="13"/>
      <c r="M19370" s="4"/>
    </row>
    <row r="19371" s="5" customFormat="1" ht="23" customHeight="1" spans="2:13">
      <c r="B19371" s="11"/>
      <c r="C19371" s="11"/>
      <c r="I19371" s="13"/>
      <c r="M19371" s="4"/>
    </row>
    <row r="19372" s="5" customFormat="1" ht="23" customHeight="1" spans="2:13">
      <c r="B19372" s="11"/>
      <c r="C19372" s="11"/>
      <c r="I19372" s="13"/>
      <c r="M19372" s="4"/>
    </row>
    <row r="19373" s="5" customFormat="1" ht="23" customHeight="1" spans="2:13">
      <c r="B19373" s="11"/>
      <c r="C19373" s="11"/>
      <c r="I19373" s="13"/>
      <c r="M19373" s="4"/>
    </row>
    <row r="19374" s="5" customFormat="1" ht="23" customHeight="1" spans="2:13">
      <c r="B19374" s="11"/>
      <c r="C19374" s="11"/>
      <c r="I19374" s="13"/>
      <c r="M19374" s="4"/>
    </row>
    <row r="19375" s="5" customFormat="1" ht="23" customHeight="1" spans="2:13">
      <c r="B19375" s="11"/>
      <c r="C19375" s="11"/>
      <c r="I19375" s="13"/>
      <c r="M19375" s="4"/>
    </row>
    <row r="19376" s="5" customFormat="1" ht="23" customHeight="1" spans="2:13">
      <c r="B19376" s="11"/>
      <c r="C19376" s="11"/>
      <c r="I19376" s="13"/>
      <c r="M19376" s="4"/>
    </row>
    <row r="19377" s="5" customFormat="1" ht="23" customHeight="1" spans="2:13">
      <c r="B19377" s="11"/>
      <c r="C19377" s="11"/>
      <c r="I19377" s="13"/>
      <c r="M19377" s="4"/>
    </row>
    <row r="19378" s="5" customFormat="1" ht="23" customHeight="1" spans="2:13">
      <c r="B19378" s="11"/>
      <c r="C19378" s="11"/>
      <c r="I19378" s="13"/>
      <c r="M19378" s="4"/>
    </row>
    <row r="19379" s="5" customFormat="1" ht="23" customHeight="1" spans="2:13">
      <c r="B19379" s="11"/>
      <c r="C19379" s="11"/>
      <c r="I19379" s="13"/>
      <c r="M19379" s="4"/>
    </row>
    <row r="19380" s="5" customFormat="1" ht="23" customHeight="1" spans="2:13">
      <c r="B19380" s="11"/>
      <c r="C19380" s="11"/>
      <c r="I19380" s="13"/>
      <c r="M19380" s="4"/>
    </row>
    <row r="19381" s="5" customFormat="1" ht="23" customHeight="1" spans="2:13">
      <c r="B19381" s="11"/>
      <c r="C19381" s="11"/>
      <c r="I19381" s="13"/>
      <c r="M19381" s="4"/>
    </row>
    <row r="19382" s="5" customFormat="1" ht="23" customHeight="1" spans="2:13">
      <c r="B19382" s="11"/>
      <c r="C19382" s="11"/>
      <c r="I19382" s="13"/>
      <c r="M19382" s="4"/>
    </row>
    <row r="19383" s="5" customFormat="1" ht="23" customHeight="1" spans="2:13">
      <c r="B19383" s="11"/>
      <c r="C19383" s="11"/>
      <c r="I19383" s="13"/>
      <c r="M19383" s="4"/>
    </row>
    <row r="19384" s="5" customFormat="1" ht="23" customHeight="1" spans="2:13">
      <c r="B19384" s="11"/>
      <c r="C19384" s="11"/>
      <c r="I19384" s="13"/>
      <c r="M19384" s="4"/>
    </row>
    <row r="19385" s="5" customFormat="1" ht="23" customHeight="1" spans="2:13">
      <c r="B19385" s="11"/>
      <c r="C19385" s="11"/>
      <c r="I19385" s="13"/>
      <c r="M19385" s="4"/>
    </row>
    <row r="19386" s="5" customFormat="1" ht="23" customHeight="1" spans="2:13">
      <c r="B19386" s="11"/>
      <c r="C19386" s="11"/>
      <c r="I19386" s="13"/>
      <c r="M19386" s="4"/>
    </row>
    <row r="19387" s="5" customFormat="1" ht="23" customHeight="1" spans="2:13">
      <c r="B19387" s="11"/>
      <c r="C19387" s="11"/>
      <c r="I19387" s="13"/>
      <c r="M19387" s="4"/>
    </row>
    <row r="19388" s="5" customFormat="1" ht="23" customHeight="1" spans="2:13">
      <c r="B19388" s="11"/>
      <c r="C19388" s="11"/>
      <c r="I19388" s="13"/>
      <c r="M19388" s="4"/>
    </row>
    <row r="19389" s="5" customFormat="1" ht="23" customHeight="1" spans="2:13">
      <c r="B19389" s="11"/>
      <c r="C19389" s="11"/>
      <c r="I19389" s="13"/>
      <c r="M19389" s="4"/>
    </row>
    <row r="19390" s="5" customFormat="1" ht="23" customHeight="1" spans="2:13">
      <c r="B19390" s="11"/>
      <c r="C19390" s="11"/>
      <c r="I19390" s="13"/>
      <c r="M19390" s="4"/>
    </row>
    <row r="19391" s="5" customFormat="1" ht="23" customHeight="1" spans="2:13">
      <c r="B19391" s="11"/>
      <c r="C19391" s="11"/>
      <c r="I19391" s="13"/>
      <c r="M19391" s="4"/>
    </row>
    <row r="19392" s="5" customFormat="1" ht="23" customHeight="1" spans="2:13">
      <c r="B19392" s="11"/>
      <c r="C19392" s="11"/>
      <c r="I19392" s="13"/>
      <c r="M19392" s="4"/>
    </row>
    <row r="19393" s="5" customFormat="1" ht="23" customHeight="1" spans="2:13">
      <c r="B19393" s="11"/>
      <c r="C19393" s="11"/>
      <c r="I19393" s="13"/>
      <c r="M19393" s="4"/>
    </row>
    <row r="19394" s="5" customFormat="1" ht="23" customHeight="1" spans="2:13">
      <c r="B19394" s="11"/>
      <c r="C19394" s="11"/>
      <c r="I19394" s="13"/>
      <c r="M19394" s="4"/>
    </row>
    <row r="19395" s="5" customFormat="1" ht="23" customHeight="1" spans="2:13">
      <c r="B19395" s="11"/>
      <c r="C19395" s="11"/>
      <c r="I19395" s="13"/>
      <c r="M19395" s="4"/>
    </row>
    <row r="19396" s="5" customFormat="1" ht="23" customHeight="1" spans="2:13">
      <c r="B19396" s="11"/>
      <c r="C19396" s="11"/>
      <c r="I19396" s="13"/>
      <c r="M19396" s="4"/>
    </row>
    <row r="19397" s="5" customFormat="1" ht="23" customHeight="1" spans="2:13">
      <c r="B19397" s="11"/>
      <c r="C19397" s="11"/>
      <c r="I19397" s="13"/>
      <c r="M19397" s="4"/>
    </row>
    <row r="19398" s="5" customFormat="1" ht="23" customHeight="1" spans="2:13">
      <c r="B19398" s="11"/>
      <c r="C19398" s="11"/>
      <c r="I19398" s="13"/>
      <c r="M19398" s="4"/>
    </row>
    <row r="19399" s="5" customFormat="1" ht="23" customHeight="1" spans="2:13">
      <c r="B19399" s="11"/>
      <c r="C19399" s="11"/>
      <c r="I19399" s="13"/>
      <c r="M19399" s="4"/>
    </row>
    <row r="19400" s="5" customFormat="1" ht="23" customHeight="1" spans="2:13">
      <c r="B19400" s="11"/>
      <c r="C19400" s="11"/>
      <c r="I19400" s="13"/>
      <c r="M19400" s="4"/>
    </row>
    <row r="19401" s="5" customFormat="1" ht="23" customHeight="1" spans="2:13">
      <c r="B19401" s="11"/>
      <c r="C19401" s="11"/>
      <c r="I19401" s="13"/>
      <c r="M19401" s="4"/>
    </row>
    <row r="19402" s="5" customFormat="1" ht="23" customHeight="1" spans="2:13">
      <c r="B19402" s="11"/>
      <c r="C19402" s="11"/>
      <c r="I19402" s="13"/>
      <c r="M19402" s="4"/>
    </row>
    <row r="19403" s="5" customFormat="1" ht="23" customHeight="1" spans="2:13">
      <c r="B19403" s="11"/>
      <c r="C19403" s="11"/>
      <c r="I19403" s="13"/>
      <c r="M19403" s="4"/>
    </row>
    <row r="19404" s="5" customFormat="1" ht="23" customHeight="1" spans="2:13">
      <c r="B19404" s="11"/>
      <c r="C19404" s="11"/>
      <c r="I19404" s="13"/>
      <c r="M19404" s="4"/>
    </row>
    <row r="19405" s="5" customFormat="1" ht="23" customHeight="1" spans="2:13">
      <c r="B19405" s="11"/>
      <c r="C19405" s="11"/>
      <c r="I19405" s="13"/>
      <c r="M19405" s="4"/>
    </row>
    <row r="19406" s="5" customFormat="1" ht="23" customHeight="1" spans="2:13">
      <c r="B19406" s="11"/>
      <c r="C19406" s="11"/>
      <c r="I19406" s="13"/>
      <c r="M19406" s="4"/>
    </row>
    <row r="19407" s="5" customFormat="1" ht="23" customHeight="1" spans="2:13">
      <c r="B19407" s="11"/>
      <c r="C19407" s="11"/>
      <c r="I19407" s="13"/>
      <c r="M19407" s="4"/>
    </row>
    <row r="19408" s="5" customFormat="1" ht="23" customHeight="1" spans="2:13">
      <c r="B19408" s="11"/>
      <c r="C19408" s="11"/>
      <c r="I19408" s="13"/>
      <c r="M19408" s="4"/>
    </row>
    <row r="19409" s="5" customFormat="1" ht="23" customHeight="1" spans="2:13">
      <c r="B19409" s="11"/>
      <c r="C19409" s="11"/>
      <c r="I19409" s="13"/>
      <c r="M19409" s="4"/>
    </row>
    <row r="19410" s="5" customFormat="1" ht="23" customHeight="1" spans="2:13">
      <c r="B19410" s="11"/>
      <c r="C19410" s="11"/>
      <c r="I19410" s="13"/>
      <c r="M19410" s="4"/>
    </row>
    <row r="19411" s="5" customFormat="1" ht="23" customHeight="1" spans="2:13">
      <c r="B19411" s="11"/>
      <c r="C19411" s="11"/>
      <c r="I19411" s="13"/>
      <c r="M19411" s="4"/>
    </row>
    <row r="19412" s="5" customFormat="1" ht="23" customHeight="1" spans="2:13">
      <c r="B19412" s="11"/>
      <c r="C19412" s="11"/>
      <c r="I19412" s="13"/>
      <c r="M19412" s="4"/>
    </row>
    <row r="19413" s="5" customFormat="1" ht="23" customHeight="1" spans="2:13">
      <c r="B19413" s="11"/>
      <c r="C19413" s="11"/>
      <c r="I19413" s="13"/>
      <c r="M19413" s="4"/>
    </row>
    <row r="19414" s="5" customFormat="1" ht="23" customHeight="1" spans="2:13">
      <c r="B19414" s="11"/>
      <c r="C19414" s="11"/>
      <c r="I19414" s="13"/>
      <c r="M19414" s="4"/>
    </row>
    <row r="19415" s="5" customFormat="1" ht="23" customHeight="1" spans="2:13">
      <c r="B19415" s="11"/>
      <c r="C19415" s="11"/>
      <c r="I19415" s="13"/>
      <c r="M19415" s="4"/>
    </row>
    <row r="19416" s="5" customFormat="1" ht="23" customHeight="1" spans="2:13">
      <c r="B19416" s="11"/>
      <c r="C19416" s="11"/>
      <c r="I19416" s="13"/>
      <c r="M19416" s="4"/>
    </row>
    <row r="19417" s="5" customFormat="1" ht="23" customHeight="1" spans="2:13">
      <c r="B19417" s="11"/>
      <c r="C19417" s="11"/>
      <c r="I19417" s="13"/>
      <c r="M19417" s="4"/>
    </row>
    <row r="19418" s="5" customFormat="1" ht="23" customHeight="1" spans="2:13">
      <c r="B19418" s="11"/>
      <c r="C19418" s="11"/>
      <c r="I19418" s="13"/>
      <c r="M19418" s="4"/>
    </row>
    <row r="19419" s="5" customFormat="1" ht="23" customHeight="1" spans="2:13">
      <c r="B19419" s="11"/>
      <c r="C19419" s="11"/>
      <c r="I19419" s="13"/>
      <c r="M19419" s="4"/>
    </row>
    <row r="19420" s="5" customFormat="1" ht="23" customHeight="1" spans="2:13">
      <c r="B19420" s="11"/>
      <c r="C19420" s="11"/>
      <c r="I19420" s="13"/>
      <c r="M19420" s="4"/>
    </row>
    <row r="19421" s="5" customFormat="1" ht="23" customHeight="1" spans="2:13">
      <c r="B19421" s="11"/>
      <c r="C19421" s="11"/>
      <c r="I19421" s="13"/>
      <c r="M19421" s="4"/>
    </row>
    <row r="19422" s="5" customFormat="1" ht="23" customHeight="1" spans="2:13">
      <c r="B19422" s="11"/>
      <c r="C19422" s="11"/>
      <c r="I19422" s="13"/>
      <c r="M19422" s="4"/>
    </row>
    <row r="19423" s="5" customFormat="1" ht="23" customHeight="1" spans="2:13">
      <c r="B19423" s="11"/>
      <c r="C19423" s="11"/>
      <c r="I19423" s="13"/>
      <c r="M19423" s="4"/>
    </row>
    <row r="19424" s="5" customFormat="1" ht="23" customHeight="1" spans="2:13">
      <c r="B19424" s="11"/>
      <c r="C19424" s="11"/>
      <c r="I19424" s="13"/>
      <c r="M19424" s="4"/>
    </row>
    <row r="19425" s="5" customFormat="1" ht="23" customHeight="1" spans="2:13">
      <c r="B19425" s="11"/>
      <c r="C19425" s="11"/>
      <c r="I19425" s="13"/>
      <c r="M19425" s="4"/>
    </row>
    <row r="19426" s="5" customFormat="1" ht="23" customHeight="1" spans="2:13">
      <c r="B19426" s="11"/>
      <c r="C19426" s="11"/>
      <c r="I19426" s="13"/>
      <c r="M19426" s="4"/>
    </row>
    <row r="19427" s="5" customFormat="1" ht="23" customHeight="1" spans="2:13">
      <c r="B19427" s="11"/>
      <c r="C19427" s="11"/>
      <c r="I19427" s="13"/>
      <c r="M19427" s="4"/>
    </row>
    <row r="19428" s="5" customFormat="1" ht="23" customHeight="1" spans="2:13">
      <c r="B19428" s="11"/>
      <c r="C19428" s="11"/>
      <c r="I19428" s="13"/>
      <c r="M19428" s="4"/>
    </row>
    <row r="19429" s="5" customFormat="1" ht="23" customHeight="1" spans="2:13">
      <c r="B19429" s="11"/>
      <c r="C19429" s="11"/>
      <c r="I19429" s="13"/>
      <c r="M19429" s="4"/>
    </row>
    <row r="19430" s="5" customFormat="1" ht="23" customHeight="1" spans="2:13">
      <c r="B19430" s="11"/>
      <c r="C19430" s="11"/>
      <c r="I19430" s="13"/>
      <c r="M19430" s="4"/>
    </row>
    <row r="19431" s="5" customFormat="1" ht="23" customHeight="1" spans="2:13">
      <c r="B19431" s="11"/>
      <c r="C19431" s="11"/>
      <c r="I19431" s="13"/>
      <c r="M19431" s="4"/>
    </row>
    <row r="19432" s="5" customFormat="1" ht="23" customHeight="1" spans="2:13">
      <c r="B19432" s="11"/>
      <c r="C19432" s="11"/>
      <c r="I19432" s="13"/>
      <c r="M19432" s="4"/>
    </row>
    <row r="19433" s="5" customFormat="1" ht="23" customHeight="1" spans="2:13">
      <c r="B19433" s="11"/>
      <c r="C19433" s="11"/>
      <c r="I19433" s="13"/>
      <c r="M19433" s="4"/>
    </row>
    <row r="19434" s="5" customFormat="1" ht="23" customHeight="1" spans="2:13">
      <c r="B19434" s="11"/>
      <c r="C19434" s="11"/>
      <c r="I19434" s="13"/>
      <c r="M19434" s="4"/>
    </row>
    <row r="19435" s="5" customFormat="1" ht="23" customHeight="1" spans="2:13">
      <c r="B19435" s="11"/>
      <c r="C19435" s="11"/>
      <c r="I19435" s="13"/>
      <c r="M19435" s="4"/>
    </row>
    <row r="19436" s="5" customFormat="1" ht="23" customHeight="1" spans="2:13">
      <c r="B19436" s="11"/>
      <c r="C19436" s="11"/>
      <c r="I19436" s="13"/>
      <c r="M19436" s="4"/>
    </row>
    <row r="19437" s="5" customFormat="1" ht="23" customHeight="1" spans="2:13">
      <c r="B19437" s="11"/>
      <c r="C19437" s="11"/>
      <c r="I19437" s="13"/>
      <c r="M19437" s="4"/>
    </row>
    <row r="19438" s="5" customFormat="1" ht="23" customHeight="1" spans="2:13">
      <c r="B19438" s="11"/>
      <c r="C19438" s="11"/>
      <c r="I19438" s="13"/>
      <c r="M19438" s="4"/>
    </row>
    <row r="19439" s="5" customFormat="1" ht="23" customHeight="1" spans="2:13">
      <c r="B19439" s="11"/>
      <c r="C19439" s="11"/>
      <c r="I19439" s="13"/>
      <c r="M19439" s="4"/>
    </row>
    <row r="19440" s="5" customFormat="1" ht="23" customHeight="1" spans="2:13">
      <c r="B19440" s="11"/>
      <c r="C19440" s="11"/>
      <c r="I19440" s="13"/>
      <c r="M19440" s="4"/>
    </row>
    <row r="19441" s="5" customFormat="1" ht="23" customHeight="1" spans="2:13">
      <c r="B19441" s="11"/>
      <c r="C19441" s="11"/>
      <c r="I19441" s="13"/>
      <c r="M19441" s="4"/>
    </row>
    <row r="19442" s="5" customFormat="1" ht="23" customHeight="1" spans="2:13">
      <c r="B19442" s="11"/>
      <c r="C19442" s="11"/>
      <c r="I19442" s="13"/>
      <c r="M19442" s="4"/>
    </row>
    <row r="19443" s="5" customFormat="1" ht="23" customHeight="1" spans="2:13">
      <c r="B19443" s="11"/>
      <c r="C19443" s="11"/>
      <c r="I19443" s="13"/>
      <c r="M19443" s="4"/>
    </row>
    <row r="19444" s="5" customFormat="1" ht="23" customHeight="1" spans="2:13">
      <c r="B19444" s="11"/>
      <c r="C19444" s="11"/>
      <c r="I19444" s="13"/>
      <c r="M19444" s="4"/>
    </row>
    <row r="19445" s="5" customFormat="1" ht="23" customHeight="1" spans="2:13">
      <c r="B19445" s="11"/>
      <c r="C19445" s="11"/>
      <c r="I19445" s="13"/>
      <c r="M19445" s="4"/>
    </row>
    <row r="19446" s="5" customFormat="1" ht="23" customHeight="1" spans="2:13">
      <c r="B19446" s="11"/>
      <c r="C19446" s="11"/>
      <c r="I19446" s="13"/>
      <c r="M19446" s="4"/>
    </row>
    <row r="19447" s="5" customFormat="1" ht="23" customHeight="1" spans="2:13">
      <c r="B19447" s="11"/>
      <c r="C19447" s="11"/>
      <c r="I19447" s="13"/>
      <c r="M19447" s="4"/>
    </row>
    <row r="19448" s="5" customFormat="1" ht="23" customHeight="1" spans="2:13">
      <c r="B19448" s="11"/>
      <c r="C19448" s="11"/>
      <c r="I19448" s="13"/>
      <c r="M19448" s="4"/>
    </row>
    <row r="19449" s="5" customFormat="1" ht="23" customHeight="1" spans="2:13">
      <c r="B19449" s="11"/>
      <c r="C19449" s="11"/>
      <c r="I19449" s="13"/>
      <c r="M19449" s="4"/>
    </row>
    <row r="19450" s="5" customFormat="1" ht="23" customHeight="1" spans="2:13">
      <c r="B19450" s="11"/>
      <c r="C19450" s="11"/>
      <c r="I19450" s="13"/>
      <c r="M19450" s="4"/>
    </row>
    <row r="19451" s="5" customFormat="1" ht="23" customHeight="1" spans="2:13">
      <c r="B19451" s="11"/>
      <c r="C19451" s="11"/>
      <c r="I19451" s="13"/>
      <c r="M19451" s="4"/>
    </row>
    <row r="19452" s="5" customFormat="1" ht="23" customHeight="1" spans="2:13">
      <c r="B19452" s="11"/>
      <c r="C19452" s="11"/>
      <c r="I19452" s="13"/>
      <c r="M19452" s="4"/>
    </row>
    <row r="19453" s="5" customFormat="1" ht="23" customHeight="1" spans="2:13">
      <c r="B19453" s="11"/>
      <c r="C19453" s="11"/>
      <c r="I19453" s="13"/>
      <c r="M19453" s="4"/>
    </row>
    <row r="19454" s="5" customFormat="1" ht="23" customHeight="1" spans="2:13">
      <c r="B19454" s="11"/>
      <c r="C19454" s="11"/>
      <c r="I19454" s="13"/>
      <c r="M19454" s="4"/>
    </row>
    <row r="19455" s="5" customFormat="1" ht="23" customHeight="1" spans="2:13">
      <c r="B19455" s="11"/>
      <c r="C19455" s="11"/>
      <c r="I19455" s="13"/>
      <c r="M19455" s="4"/>
    </row>
    <row r="19456" s="5" customFormat="1" ht="23" customHeight="1" spans="2:13">
      <c r="B19456" s="11"/>
      <c r="C19456" s="11"/>
      <c r="I19456" s="13"/>
      <c r="M19456" s="4"/>
    </row>
    <row r="19457" s="5" customFormat="1" ht="23" customHeight="1" spans="2:13">
      <c r="B19457" s="11"/>
      <c r="C19457" s="11"/>
      <c r="I19457" s="13"/>
      <c r="M19457" s="4"/>
    </row>
    <row r="19458" s="5" customFormat="1" ht="23" customHeight="1" spans="2:13">
      <c r="B19458" s="11"/>
      <c r="C19458" s="11"/>
      <c r="I19458" s="13"/>
      <c r="M19458" s="4"/>
    </row>
    <row r="19459" s="5" customFormat="1" ht="23" customHeight="1" spans="2:13">
      <c r="B19459" s="11"/>
      <c r="C19459" s="11"/>
      <c r="I19459" s="13"/>
      <c r="M19459" s="4"/>
    </row>
    <row r="19460" s="5" customFormat="1" ht="23" customHeight="1" spans="2:13">
      <c r="B19460" s="11"/>
      <c r="C19460" s="11"/>
      <c r="I19460" s="13"/>
      <c r="M19460" s="4"/>
    </row>
    <row r="19461" s="5" customFormat="1" ht="23" customHeight="1" spans="2:13">
      <c r="B19461" s="11"/>
      <c r="C19461" s="11"/>
      <c r="I19461" s="13"/>
      <c r="M19461" s="4"/>
    </row>
    <row r="19462" s="5" customFormat="1" ht="23" customHeight="1" spans="2:13">
      <c r="B19462" s="11"/>
      <c r="C19462" s="11"/>
      <c r="I19462" s="13"/>
      <c r="M19462" s="4"/>
    </row>
    <row r="19463" s="5" customFormat="1" ht="23" customHeight="1" spans="2:13">
      <c r="B19463" s="11"/>
      <c r="C19463" s="11"/>
      <c r="I19463" s="13"/>
      <c r="M19463" s="4"/>
    </row>
    <row r="19464" s="5" customFormat="1" ht="23" customHeight="1" spans="2:13">
      <c r="B19464" s="11"/>
      <c r="C19464" s="11"/>
      <c r="I19464" s="13"/>
      <c r="M19464" s="4"/>
    </row>
    <row r="19465" s="5" customFormat="1" ht="23" customHeight="1" spans="2:13">
      <c r="B19465" s="11"/>
      <c r="C19465" s="11"/>
      <c r="I19465" s="13"/>
      <c r="M19465" s="4"/>
    </row>
    <row r="19466" s="5" customFormat="1" ht="23" customHeight="1" spans="2:13">
      <c r="B19466" s="11"/>
      <c r="C19466" s="11"/>
      <c r="I19466" s="13"/>
      <c r="M19466" s="4"/>
    </row>
    <row r="19467" s="5" customFormat="1" ht="23" customHeight="1" spans="2:13">
      <c r="B19467" s="11"/>
      <c r="C19467" s="11"/>
      <c r="I19467" s="13"/>
      <c r="M19467" s="4"/>
    </row>
    <row r="19468" s="5" customFormat="1" ht="23" customHeight="1" spans="2:13">
      <c r="B19468" s="11"/>
      <c r="C19468" s="11"/>
      <c r="I19468" s="13"/>
      <c r="M19468" s="4"/>
    </row>
    <row r="19469" s="5" customFormat="1" ht="23" customHeight="1" spans="2:13">
      <c r="B19469" s="11"/>
      <c r="C19469" s="11"/>
      <c r="I19469" s="13"/>
      <c r="M19469" s="4"/>
    </row>
    <row r="19470" s="5" customFormat="1" ht="23" customHeight="1" spans="2:13">
      <c r="B19470" s="11"/>
      <c r="C19470" s="11"/>
      <c r="I19470" s="13"/>
      <c r="M19470" s="4"/>
    </row>
    <row r="19471" s="5" customFormat="1" ht="23" customHeight="1" spans="2:13">
      <c r="B19471" s="11"/>
      <c r="C19471" s="11"/>
      <c r="I19471" s="13"/>
      <c r="M19471" s="4"/>
    </row>
    <row r="19472" s="5" customFormat="1" ht="23" customHeight="1" spans="2:13">
      <c r="B19472" s="11"/>
      <c r="C19472" s="11"/>
      <c r="I19472" s="13"/>
      <c r="M19472" s="4"/>
    </row>
    <row r="19473" s="5" customFormat="1" ht="23" customHeight="1" spans="2:13">
      <c r="B19473" s="11"/>
      <c r="C19473" s="11"/>
      <c r="I19473" s="13"/>
      <c r="M19473" s="4"/>
    </row>
    <row r="19474" s="5" customFormat="1" ht="23" customHeight="1" spans="2:13">
      <c r="B19474" s="11"/>
      <c r="C19474" s="11"/>
      <c r="I19474" s="13"/>
      <c r="M19474" s="4"/>
    </row>
    <row r="19475" s="5" customFormat="1" ht="23" customHeight="1" spans="2:13">
      <c r="B19475" s="11"/>
      <c r="C19475" s="11"/>
      <c r="I19475" s="13"/>
      <c r="M19475" s="4"/>
    </row>
    <row r="19476" s="5" customFormat="1" ht="23" customHeight="1" spans="2:13">
      <c r="B19476" s="11"/>
      <c r="C19476" s="11"/>
      <c r="I19476" s="13"/>
      <c r="M19476" s="4"/>
    </row>
    <row r="19477" s="5" customFormat="1" ht="23" customHeight="1" spans="2:13">
      <c r="B19477" s="11"/>
      <c r="C19477" s="11"/>
      <c r="I19477" s="13"/>
      <c r="M19477" s="4"/>
    </row>
    <row r="19478" s="5" customFormat="1" ht="23" customHeight="1" spans="2:13">
      <c r="B19478" s="11"/>
      <c r="C19478" s="11"/>
      <c r="I19478" s="13"/>
      <c r="M19478" s="4"/>
    </row>
    <row r="19479" s="5" customFormat="1" ht="23" customHeight="1" spans="2:13">
      <c r="B19479" s="11"/>
      <c r="C19479" s="11"/>
      <c r="I19479" s="13"/>
      <c r="M19479" s="4"/>
    </row>
    <row r="19480" s="5" customFormat="1" ht="23" customHeight="1" spans="2:13">
      <c r="B19480" s="11"/>
      <c r="C19480" s="11"/>
      <c r="I19480" s="13"/>
      <c r="M19480" s="4"/>
    </row>
    <row r="19481" s="5" customFormat="1" ht="23" customHeight="1" spans="2:13">
      <c r="B19481" s="11"/>
      <c r="C19481" s="11"/>
      <c r="I19481" s="13"/>
      <c r="M19481" s="4"/>
    </row>
    <row r="19482" s="5" customFormat="1" ht="23" customHeight="1" spans="2:13">
      <c r="B19482" s="11"/>
      <c r="C19482" s="11"/>
      <c r="I19482" s="13"/>
      <c r="M19482" s="4"/>
    </row>
    <row r="19483" s="5" customFormat="1" ht="23" customHeight="1" spans="2:13">
      <c r="B19483" s="11"/>
      <c r="C19483" s="11"/>
      <c r="I19483" s="13"/>
      <c r="M19483" s="4"/>
    </row>
    <row r="19484" s="5" customFormat="1" ht="23" customHeight="1" spans="2:13">
      <c r="B19484" s="11"/>
      <c r="C19484" s="11"/>
      <c r="I19484" s="13"/>
      <c r="M19484" s="4"/>
    </row>
    <row r="19485" s="5" customFormat="1" ht="23" customHeight="1" spans="2:13">
      <c r="B19485" s="11"/>
      <c r="C19485" s="11"/>
      <c r="I19485" s="13"/>
      <c r="M19485" s="4"/>
    </row>
    <row r="19486" s="5" customFormat="1" ht="23" customHeight="1" spans="2:13">
      <c r="B19486" s="11"/>
      <c r="C19486" s="11"/>
      <c r="I19486" s="13"/>
      <c r="M19486" s="4"/>
    </row>
    <row r="19487" s="5" customFormat="1" ht="23" customHeight="1" spans="2:13">
      <c r="B19487" s="11"/>
      <c r="C19487" s="11"/>
      <c r="I19487" s="13"/>
      <c r="M19487" s="4"/>
    </row>
    <row r="19488" s="5" customFormat="1" ht="23" customHeight="1" spans="2:13">
      <c r="B19488" s="11"/>
      <c r="C19488" s="11"/>
      <c r="I19488" s="13"/>
      <c r="M19488" s="4"/>
    </row>
    <row r="19489" s="5" customFormat="1" ht="23" customHeight="1" spans="2:13">
      <c r="B19489" s="11"/>
      <c r="C19489" s="11"/>
      <c r="I19489" s="13"/>
      <c r="M19489" s="4"/>
    </row>
    <row r="19490" s="5" customFormat="1" ht="23" customHeight="1" spans="2:13">
      <c r="B19490" s="11"/>
      <c r="C19490" s="11"/>
      <c r="I19490" s="13"/>
      <c r="M19490" s="4"/>
    </row>
    <row r="19491" s="5" customFormat="1" ht="23" customHeight="1" spans="2:13">
      <c r="B19491" s="11"/>
      <c r="C19491" s="11"/>
      <c r="I19491" s="13"/>
      <c r="M19491" s="4"/>
    </row>
    <row r="19492" s="5" customFormat="1" ht="23" customHeight="1" spans="2:13">
      <c r="B19492" s="11"/>
      <c r="C19492" s="11"/>
      <c r="I19492" s="13"/>
      <c r="M19492" s="4"/>
    </row>
    <row r="19493" s="5" customFormat="1" ht="23" customHeight="1" spans="2:13">
      <c r="B19493" s="11"/>
      <c r="C19493" s="11"/>
      <c r="I19493" s="13"/>
      <c r="M19493" s="4"/>
    </row>
    <row r="19494" s="5" customFormat="1" ht="23" customHeight="1" spans="2:13">
      <c r="B19494" s="11"/>
      <c r="C19494" s="11"/>
      <c r="I19494" s="13"/>
      <c r="M19494" s="4"/>
    </row>
    <row r="19495" s="5" customFormat="1" ht="23" customHeight="1" spans="2:13">
      <c r="B19495" s="11"/>
      <c r="C19495" s="11"/>
      <c r="I19495" s="13"/>
      <c r="M19495" s="4"/>
    </row>
    <row r="19496" s="5" customFormat="1" ht="23" customHeight="1" spans="2:13">
      <c r="B19496" s="11"/>
      <c r="C19496" s="11"/>
      <c r="I19496" s="13"/>
      <c r="M19496" s="4"/>
    </row>
    <row r="19497" s="5" customFormat="1" ht="23" customHeight="1" spans="2:13">
      <c r="B19497" s="11"/>
      <c r="C19497" s="11"/>
      <c r="I19497" s="13"/>
      <c r="M19497" s="4"/>
    </row>
    <row r="19498" s="5" customFormat="1" ht="23" customHeight="1" spans="2:13">
      <c r="B19498" s="11"/>
      <c r="C19498" s="11"/>
      <c r="I19498" s="13"/>
      <c r="M19498" s="4"/>
    </row>
    <row r="19499" s="5" customFormat="1" ht="23" customHeight="1" spans="2:13">
      <c r="B19499" s="11"/>
      <c r="C19499" s="11"/>
      <c r="I19499" s="13"/>
      <c r="M19499" s="4"/>
    </row>
    <row r="19500" s="5" customFormat="1" ht="23" customHeight="1" spans="2:13">
      <c r="B19500" s="11"/>
      <c r="C19500" s="11"/>
      <c r="I19500" s="13"/>
      <c r="M19500" s="4"/>
    </row>
    <row r="19501" s="5" customFormat="1" ht="23" customHeight="1" spans="2:13">
      <c r="B19501" s="11"/>
      <c r="C19501" s="11"/>
      <c r="I19501" s="13"/>
      <c r="M19501" s="4"/>
    </row>
    <row r="19502" s="5" customFormat="1" ht="23" customHeight="1" spans="2:13">
      <c r="B19502" s="11"/>
      <c r="C19502" s="11"/>
      <c r="I19502" s="13"/>
      <c r="M19502" s="4"/>
    </row>
    <row r="19503" s="5" customFormat="1" ht="23" customHeight="1" spans="2:13">
      <c r="B19503" s="11"/>
      <c r="C19503" s="11"/>
      <c r="I19503" s="13"/>
      <c r="M19503" s="4"/>
    </row>
    <row r="19504" s="5" customFormat="1" ht="23" customHeight="1" spans="2:13">
      <c r="B19504" s="11"/>
      <c r="C19504" s="11"/>
      <c r="I19504" s="13"/>
      <c r="M19504" s="4"/>
    </row>
    <row r="19505" s="5" customFormat="1" ht="23" customHeight="1" spans="2:13">
      <c r="B19505" s="11"/>
      <c r="C19505" s="11"/>
      <c r="I19505" s="13"/>
      <c r="M19505" s="4"/>
    </row>
    <row r="19506" s="5" customFormat="1" ht="23" customHeight="1" spans="2:13">
      <c r="B19506" s="11"/>
      <c r="C19506" s="11"/>
      <c r="I19506" s="13"/>
      <c r="M19506" s="4"/>
    </row>
    <row r="19507" s="5" customFormat="1" ht="23" customHeight="1" spans="2:13">
      <c r="B19507" s="11"/>
      <c r="C19507" s="11"/>
      <c r="I19507" s="13"/>
      <c r="M19507" s="4"/>
    </row>
    <row r="19508" s="5" customFormat="1" ht="23" customHeight="1" spans="2:13">
      <c r="B19508" s="11"/>
      <c r="C19508" s="11"/>
      <c r="I19508" s="13"/>
      <c r="M19508" s="4"/>
    </row>
    <row r="19509" s="5" customFormat="1" ht="23" customHeight="1" spans="2:13">
      <c r="B19509" s="11"/>
      <c r="C19509" s="11"/>
      <c r="I19509" s="13"/>
      <c r="M19509" s="4"/>
    </row>
    <row r="19510" s="5" customFormat="1" ht="23" customHeight="1" spans="2:13">
      <c r="B19510" s="11"/>
      <c r="C19510" s="11"/>
      <c r="I19510" s="13"/>
      <c r="M19510" s="4"/>
    </row>
    <row r="19511" s="5" customFormat="1" ht="23" customHeight="1" spans="2:13">
      <c r="B19511" s="11"/>
      <c r="C19511" s="11"/>
      <c r="I19511" s="13"/>
      <c r="M19511" s="4"/>
    </row>
    <row r="19512" s="5" customFormat="1" ht="23" customHeight="1" spans="2:13">
      <c r="B19512" s="11"/>
      <c r="C19512" s="11"/>
      <c r="I19512" s="13"/>
      <c r="M19512" s="4"/>
    </row>
    <row r="19513" s="5" customFormat="1" ht="23" customHeight="1" spans="2:13">
      <c r="B19513" s="11"/>
      <c r="C19513" s="11"/>
      <c r="I19513" s="13"/>
      <c r="M19513" s="4"/>
    </row>
    <row r="19514" s="5" customFormat="1" ht="23" customHeight="1" spans="2:13">
      <c r="B19514" s="11"/>
      <c r="C19514" s="11"/>
      <c r="I19514" s="13"/>
      <c r="M19514" s="4"/>
    </row>
    <row r="19515" s="5" customFormat="1" ht="23" customHeight="1" spans="2:13">
      <c r="B19515" s="11"/>
      <c r="C19515" s="11"/>
      <c r="I19515" s="13"/>
      <c r="M19515" s="4"/>
    </row>
    <row r="19516" s="5" customFormat="1" ht="23" customHeight="1" spans="2:13">
      <c r="B19516" s="11"/>
      <c r="C19516" s="11"/>
      <c r="I19516" s="13"/>
      <c r="M19516" s="4"/>
    </row>
    <row r="19517" s="5" customFormat="1" ht="23" customHeight="1" spans="2:13">
      <c r="B19517" s="11"/>
      <c r="C19517" s="11"/>
      <c r="I19517" s="13"/>
      <c r="M19517" s="4"/>
    </row>
    <row r="19518" s="5" customFormat="1" ht="23" customHeight="1" spans="2:13">
      <c r="B19518" s="11"/>
      <c r="C19518" s="11"/>
      <c r="I19518" s="13"/>
      <c r="M19518" s="4"/>
    </row>
    <row r="19519" s="5" customFormat="1" ht="23" customHeight="1" spans="2:13">
      <c r="B19519" s="11"/>
      <c r="C19519" s="11"/>
      <c r="I19519" s="13"/>
      <c r="M19519" s="4"/>
    </row>
    <row r="19520" s="5" customFormat="1" ht="23" customHeight="1" spans="2:13">
      <c r="B19520" s="11"/>
      <c r="C19520" s="11"/>
      <c r="I19520" s="13"/>
      <c r="M19520" s="4"/>
    </row>
    <row r="19521" s="5" customFormat="1" ht="23" customHeight="1" spans="2:13">
      <c r="B19521" s="11"/>
      <c r="C19521" s="11"/>
      <c r="I19521" s="13"/>
      <c r="M19521" s="4"/>
    </row>
    <row r="19522" s="5" customFormat="1" ht="23" customHeight="1" spans="2:13">
      <c r="B19522" s="11"/>
      <c r="C19522" s="11"/>
      <c r="I19522" s="13"/>
      <c r="M19522" s="4"/>
    </row>
    <row r="19523" s="5" customFormat="1" ht="23" customHeight="1" spans="2:13">
      <c r="B19523" s="11"/>
      <c r="C19523" s="11"/>
      <c r="I19523" s="13"/>
      <c r="M19523" s="4"/>
    </row>
    <row r="19524" s="5" customFormat="1" ht="23" customHeight="1" spans="2:13">
      <c r="B19524" s="11"/>
      <c r="C19524" s="11"/>
      <c r="I19524" s="13"/>
      <c r="M19524" s="4"/>
    </row>
    <row r="19525" s="5" customFormat="1" ht="23" customHeight="1" spans="2:13">
      <c r="B19525" s="11"/>
      <c r="C19525" s="11"/>
      <c r="I19525" s="13"/>
      <c r="M19525" s="4"/>
    </row>
    <row r="19526" s="5" customFormat="1" ht="23" customHeight="1" spans="2:13">
      <c r="B19526" s="11"/>
      <c r="C19526" s="11"/>
      <c r="I19526" s="13"/>
      <c r="M19526" s="4"/>
    </row>
    <row r="19527" s="5" customFormat="1" ht="23" customHeight="1" spans="2:13">
      <c r="B19527" s="11"/>
      <c r="C19527" s="11"/>
      <c r="I19527" s="13"/>
      <c r="M19527" s="4"/>
    </row>
    <row r="19528" s="5" customFormat="1" ht="23" customHeight="1" spans="2:13">
      <c r="B19528" s="11"/>
      <c r="C19528" s="11"/>
      <c r="I19528" s="13"/>
      <c r="M19528" s="4"/>
    </row>
    <row r="19529" s="5" customFormat="1" ht="23" customHeight="1" spans="2:13">
      <c r="B19529" s="11"/>
      <c r="C19529" s="11"/>
      <c r="I19529" s="13"/>
      <c r="M19529" s="4"/>
    </row>
    <row r="19530" s="5" customFormat="1" ht="23" customHeight="1" spans="2:13">
      <c r="B19530" s="11"/>
      <c r="C19530" s="11"/>
      <c r="I19530" s="13"/>
      <c r="M19530" s="4"/>
    </row>
    <row r="19531" s="5" customFormat="1" ht="23" customHeight="1" spans="2:13">
      <c r="B19531" s="11"/>
      <c r="C19531" s="11"/>
      <c r="I19531" s="13"/>
      <c r="M19531" s="4"/>
    </row>
    <row r="19532" s="5" customFormat="1" ht="23" customHeight="1" spans="2:13">
      <c r="B19532" s="11"/>
      <c r="C19532" s="11"/>
      <c r="I19532" s="13"/>
      <c r="M19532" s="4"/>
    </row>
    <row r="19533" s="5" customFormat="1" ht="23" customHeight="1" spans="2:13">
      <c r="B19533" s="11"/>
      <c r="C19533" s="11"/>
      <c r="I19533" s="13"/>
      <c r="M19533" s="4"/>
    </row>
    <row r="19534" s="5" customFormat="1" ht="23" customHeight="1" spans="2:13">
      <c r="B19534" s="11"/>
      <c r="C19534" s="11"/>
      <c r="I19534" s="13"/>
      <c r="M19534" s="4"/>
    </row>
    <row r="19535" s="5" customFormat="1" ht="23" customHeight="1" spans="2:13">
      <c r="B19535" s="11"/>
      <c r="C19535" s="11"/>
      <c r="I19535" s="13"/>
      <c r="M19535" s="4"/>
    </row>
    <row r="19536" s="5" customFormat="1" ht="23" customHeight="1" spans="2:13">
      <c r="B19536" s="11"/>
      <c r="C19536" s="11"/>
      <c r="I19536" s="13"/>
      <c r="M19536" s="4"/>
    </row>
    <row r="19537" s="5" customFormat="1" ht="23" customHeight="1" spans="2:13">
      <c r="B19537" s="11"/>
      <c r="C19537" s="11"/>
      <c r="I19537" s="13"/>
      <c r="M19537" s="4"/>
    </row>
    <row r="19538" s="5" customFormat="1" ht="23" customHeight="1" spans="2:13">
      <c r="B19538" s="11"/>
      <c r="C19538" s="11"/>
      <c r="I19538" s="13"/>
      <c r="M19538" s="4"/>
    </row>
    <row r="19539" s="5" customFormat="1" ht="23" customHeight="1" spans="2:13">
      <c r="B19539" s="11"/>
      <c r="C19539" s="11"/>
      <c r="I19539" s="13"/>
      <c r="M19539" s="4"/>
    </row>
    <row r="19540" s="5" customFormat="1" ht="23" customHeight="1" spans="2:13">
      <c r="B19540" s="11"/>
      <c r="C19540" s="11"/>
      <c r="I19540" s="13"/>
      <c r="M19540" s="4"/>
    </row>
    <row r="19541" s="5" customFormat="1" ht="23" customHeight="1" spans="2:13">
      <c r="B19541" s="11"/>
      <c r="C19541" s="11"/>
      <c r="I19541" s="13"/>
      <c r="M19541" s="4"/>
    </row>
    <row r="19542" s="5" customFormat="1" ht="23" customHeight="1" spans="2:13">
      <c r="B19542" s="11"/>
      <c r="C19542" s="11"/>
      <c r="I19542" s="13"/>
      <c r="M19542" s="4"/>
    </row>
    <row r="19543" s="5" customFormat="1" ht="23" customHeight="1" spans="2:13">
      <c r="B19543" s="11"/>
      <c r="C19543" s="11"/>
      <c r="I19543" s="13"/>
      <c r="M19543" s="4"/>
    </row>
    <row r="19544" s="5" customFormat="1" ht="23" customHeight="1" spans="2:13">
      <c r="B19544" s="11"/>
      <c r="C19544" s="11"/>
      <c r="I19544" s="13"/>
      <c r="M19544" s="4"/>
    </row>
    <row r="19545" s="5" customFormat="1" ht="23" customHeight="1" spans="2:13">
      <c r="B19545" s="11"/>
      <c r="C19545" s="11"/>
      <c r="I19545" s="13"/>
      <c r="M19545" s="4"/>
    </row>
    <row r="19546" s="5" customFormat="1" ht="23" customHeight="1" spans="2:13">
      <c r="B19546" s="11"/>
      <c r="C19546" s="11"/>
      <c r="I19546" s="13"/>
      <c r="M19546" s="4"/>
    </row>
    <row r="19547" s="5" customFormat="1" ht="23" customHeight="1" spans="2:13">
      <c r="B19547" s="11"/>
      <c r="C19547" s="11"/>
      <c r="I19547" s="13"/>
      <c r="M19547" s="4"/>
    </row>
    <row r="19548" s="5" customFormat="1" ht="23" customHeight="1" spans="2:13">
      <c r="B19548" s="11"/>
      <c r="C19548" s="11"/>
      <c r="I19548" s="13"/>
      <c r="M19548" s="4"/>
    </row>
    <row r="19549" s="5" customFormat="1" ht="23" customHeight="1" spans="2:13">
      <c r="B19549" s="11"/>
      <c r="C19549" s="11"/>
      <c r="I19549" s="13"/>
      <c r="M19549" s="4"/>
    </row>
    <row r="19550" s="5" customFormat="1" ht="23" customHeight="1" spans="2:13">
      <c r="B19550" s="11"/>
      <c r="C19550" s="11"/>
      <c r="I19550" s="13"/>
      <c r="M19550" s="4"/>
    </row>
    <row r="19551" s="5" customFormat="1" ht="23" customHeight="1" spans="2:13">
      <c r="B19551" s="11"/>
      <c r="C19551" s="11"/>
      <c r="I19551" s="13"/>
      <c r="M19551" s="4"/>
    </row>
    <row r="19552" s="5" customFormat="1" ht="23" customHeight="1" spans="2:13">
      <c r="B19552" s="11"/>
      <c r="C19552" s="11"/>
      <c r="I19552" s="13"/>
      <c r="M19552" s="4"/>
    </row>
    <row r="19553" s="5" customFormat="1" ht="23" customHeight="1" spans="2:13">
      <c r="B19553" s="11"/>
      <c r="C19553" s="11"/>
      <c r="I19553" s="13"/>
      <c r="M19553" s="4"/>
    </row>
    <row r="19554" s="5" customFormat="1" ht="23" customHeight="1" spans="2:13">
      <c r="B19554" s="11"/>
      <c r="C19554" s="11"/>
      <c r="I19554" s="13"/>
      <c r="M19554" s="4"/>
    </row>
    <row r="19555" s="5" customFormat="1" ht="23" customHeight="1" spans="2:13">
      <c r="B19555" s="11"/>
      <c r="C19555" s="11"/>
      <c r="I19555" s="13"/>
      <c r="M19555" s="4"/>
    </row>
    <row r="19556" s="5" customFormat="1" ht="23" customHeight="1" spans="2:13">
      <c r="B19556" s="11"/>
      <c r="C19556" s="11"/>
      <c r="I19556" s="13"/>
      <c r="M19556" s="4"/>
    </row>
    <row r="19557" s="5" customFormat="1" ht="23" customHeight="1" spans="2:13">
      <c r="B19557" s="11"/>
      <c r="C19557" s="11"/>
      <c r="I19557" s="13"/>
      <c r="M19557" s="4"/>
    </row>
    <row r="19558" s="5" customFormat="1" ht="23" customHeight="1" spans="2:13">
      <c r="B19558" s="11"/>
      <c r="C19558" s="11"/>
      <c r="I19558" s="13"/>
      <c r="M19558" s="4"/>
    </row>
    <row r="19559" s="5" customFormat="1" ht="23" customHeight="1" spans="2:13">
      <c r="B19559" s="11"/>
      <c r="C19559" s="11"/>
      <c r="I19559" s="13"/>
      <c r="M19559" s="4"/>
    </row>
    <row r="19560" s="5" customFormat="1" ht="23" customHeight="1" spans="2:13">
      <c r="B19560" s="11"/>
      <c r="C19560" s="11"/>
      <c r="I19560" s="13"/>
      <c r="M19560" s="4"/>
    </row>
    <row r="19561" s="5" customFormat="1" ht="23" customHeight="1" spans="2:13">
      <c r="B19561" s="11"/>
      <c r="C19561" s="11"/>
      <c r="I19561" s="13"/>
      <c r="M19561" s="4"/>
    </row>
    <row r="19562" s="5" customFormat="1" ht="23" customHeight="1" spans="2:13">
      <c r="B19562" s="11"/>
      <c r="C19562" s="11"/>
      <c r="I19562" s="13"/>
      <c r="M19562" s="4"/>
    </row>
    <row r="19563" s="5" customFormat="1" ht="23" customHeight="1" spans="2:13">
      <c r="B19563" s="11"/>
      <c r="C19563" s="11"/>
      <c r="I19563" s="13"/>
      <c r="M19563" s="4"/>
    </row>
    <row r="19564" s="5" customFormat="1" ht="23" customHeight="1" spans="2:13">
      <c r="B19564" s="11"/>
      <c r="C19564" s="11"/>
      <c r="I19564" s="13"/>
      <c r="M19564" s="4"/>
    </row>
    <row r="19565" s="5" customFormat="1" ht="23" customHeight="1" spans="2:13">
      <c r="B19565" s="11"/>
      <c r="C19565" s="11"/>
      <c r="I19565" s="13"/>
      <c r="M19565" s="4"/>
    </row>
    <row r="19566" s="5" customFormat="1" ht="23" customHeight="1" spans="2:13">
      <c r="B19566" s="11"/>
      <c r="C19566" s="11"/>
      <c r="I19566" s="13"/>
      <c r="M19566" s="4"/>
    </row>
    <row r="19567" s="5" customFormat="1" ht="23" customHeight="1" spans="2:13">
      <c r="B19567" s="11"/>
      <c r="C19567" s="11"/>
      <c r="I19567" s="13"/>
      <c r="M19567" s="4"/>
    </row>
    <row r="19568" s="5" customFormat="1" ht="23" customHeight="1" spans="2:13">
      <c r="B19568" s="11"/>
      <c r="C19568" s="11"/>
      <c r="I19568" s="13"/>
      <c r="M19568" s="4"/>
    </row>
    <row r="19569" s="5" customFormat="1" ht="23" customHeight="1" spans="2:13">
      <c r="B19569" s="11"/>
      <c r="C19569" s="11"/>
      <c r="I19569" s="13"/>
      <c r="M19569" s="4"/>
    </row>
    <row r="19570" s="5" customFormat="1" ht="23" customHeight="1" spans="2:13">
      <c r="B19570" s="11"/>
      <c r="C19570" s="11"/>
      <c r="I19570" s="13"/>
      <c r="M19570" s="4"/>
    </row>
    <row r="19571" s="5" customFormat="1" ht="23" customHeight="1" spans="2:13">
      <c r="B19571" s="11"/>
      <c r="C19571" s="11"/>
      <c r="I19571" s="13"/>
      <c r="M19571" s="4"/>
    </row>
    <row r="19572" s="5" customFormat="1" ht="23" customHeight="1" spans="2:13">
      <c r="B19572" s="11"/>
      <c r="C19572" s="11"/>
      <c r="I19572" s="13"/>
      <c r="M19572" s="4"/>
    </row>
    <row r="19573" s="5" customFormat="1" ht="23" customHeight="1" spans="2:13">
      <c r="B19573" s="11"/>
      <c r="C19573" s="11"/>
      <c r="I19573" s="13"/>
      <c r="M19573" s="4"/>
    </row>
    <row r="19574" s="5" customFormat="1" ht="23" customHeight="1" spans="2:13">
      <c r="B19574" s="11"/>
      <c r="C19574" s="11"/>
      <c r="I19574" s="13"/>
      <c r="M19574" s="4"/>
    </row>
    <row r="19575" s="5" customFormat="1" ht="23" customHeight="1" spans="2:13">
      <c r="B19575" s="11"/>
      <c r="C19575" s="11"/>
      <c r="I19575" s="13"/>
      <c r="M19575" s="4"/>
    </row>
    <row r="19576" s="5" customFormat="1" ht="23" customHeight="1" spans="2:13">
      <c r="B19576" s="11"/>
      <c r="C19576" s="11"/>
      <c r="I19576" s="13"/>
      <c r="M19576" s="4"/>
    </row>
    <row r="19577" s="5" customFormat="1" ht="23" customHeight="1" spans="2:13">
      <c r="B19577" s="11"/>
      <c r="C19577" s="11"/>
      <c r="I19577" s="13"/>
      <c r="M19577" s="4"/>
    </row>
    <row r="19578" s="5" customFormat="1" ht="23" customHeight="1" spans="2:13">
      <c r="B19578" s="11"/>
      <c r="C19578" s="11"/>
      <c r="I19578" s="13"/>
      <c r="M19578" s="4"/>
    </row>
    <row r="19579" s="5" customFormat="1" ht="23" customHeight="1" spans="2:13">
      <c r="B19579" s="11"/>
      <c r="C19579" s="11"/>
      <c r="I19579" s="13"/>
      <c r="M19579" s="4"/>
    </row>
    <row r="19580" s="5" customFormat="1" ht="23" customHeight="1" spans="2:13">
      <c r="B19580" s="11"/>
      <c r="C19580" s="11"/>
      <c r="I19580" s="13"/>
      <c r="M19580" s="4"/>
    </row>
    <row r="19581" s="5" customFormat="1" ht="23" customHeight="1" spans="2:13">
      <c r="B19581" s="11"/>
      <c r="C19581" s="11"/>
      <c r="I19581" s="13"/>
      <c r="M19581" s="4"/>
    </row>
    <row r="19582" s="5" customFormat="1" ht="23" customHeight="1" spans="2:13">
      <c r="B19582" s="11"/>
      <c r="C19582" s="11"/>
      <c r="I19582" s="13"/>
      <c r="M19582" s="4"/>
    </row>
    <row r="19583" s="5" customFormat="1" ht="23" customHeight="1" spans="2:13">
      <c r="B19583" s="11"/>
      <c r="C19583" s="11"/>
      <c r="I19583" s="13"/>
      <c r="M19583" s="4"/>
    </row>
    <row r="19584" s="5" customFormat="1" ht="23" customHeight="1" spans="2:13">
      <c r="B19584" s="11"/>
      <c r="C19584" s="11"/>
      <c r="I19584" s="13"/>
      <c r="M19584" s="4"/>
    </row>
    <row r="19585" s="5" customFormat="1" ht="23" customHeight="1" spans="2:13">
      <c r="B19585" s="11"/>
      <c r="C19585" s="11"/>
      <c r="I19585" s="13"/>
      <c r="M19585" s="4"/>
    </row>
    <row r="19586" s="5" customFormat="1" ht="23" customHeight="1" spans="2:13">
      <c r="B19586" s="11"/>
      <c r="C19586" s="11"/>
      <c r="I19586" s="13"/>
      <c r="M19586" s="4"/>
    </row>
    <row r="19587" s="5" customFormat="1" ht="23" customHeight="1" spans="2:13">
      <c r="B19587" s="11"/>
      <c r="C19587" s="11"/>
      <c r="I19587" s="13"/>
      <c r="M19587" s="4"/>
    </row>
    <row r="19588" s="5" customFormat="1" ht="23" customHeight="1" spans="2:13">
      <c r="B19588" s="11"/>
      <c r="C19588" s="11"/>
      <c r="I19588" s="13"/>
      <c r="M19588" s="4"/>
    </row>
    <row r="19589" s="5" customFormat="1" ht="23" customHeight="1" spans="2:13">
      <c r="B19589" s="11"/>
      <c r="C19589" s="11"/>
      <c r="I19589" s="13"/>
      <c r="M19589" s="4"/>
    </row>
    <row r="19590" s="5" customFormat="1" ht="23" customHeight="1" spans="2:13">
      <c r="B19590" s="11"/>
      <c r="C19590" s="11"/>
      <c r="I19590" s="13"/>
      <c r="M19590" s="4"/>
    </row>
    <row r="19591" s="5" customFormat="1" ht="23" customHeight="1" spans="2:13">
      <c r="B19591" s="11"/>
      <c r="C19591" s="11"/>
      <c r="I19591" s="13"/>
      <c r="M19591" s="4"/>
    </row>
    <row r="19592" s="5" customFormat="1" ht="23" customHeight="1" spans="2:13">
      <c r="B19592" s="11"/>
      <c r="C19592" s="11"/>
      <c r="I19592" s="13"/>
      <c r="M19592" s="4"/>
    </row>
    <row r="19593" s="5" customFormat="1" ht="23" customHeight="1" spans="2:13">
      <c r="B19593" s="11"/>
      <c r="C19593" s="11"/>
      <c r="I19593" s="13"/>
      <c r="M19593" s="4"/>
    </row>
    <row r="19594" s="5" customFormat="1" ht="23" customHeight="1" spans="2:13">
      <c r="B19594" s="11"/>
      <c r="C19594" s="11"/>
      <c r="I19594" s="13"/>
      <c r="M19594" s="4"/>
    </row>
    <row r="19595" s="5" customFormat="1" ht="23" customHeight="1" spans="2:13">
      <c r="B19595" s="11"/>
      <c r="C19595" s="11"/>
      <c r="I19595" s="13"/>
      <c r="M19595" s="4"/>
    </row>
    <row r="19596" s="5" customFormat="1" ht="23" customHeight="1" spans="2:13">
      <c r="B19596" s="11"/>
      <c r="C19596" s="11"/>
      <c r="I19596" s="13"/>
      <c r="M19596" s="4"/>
    </row>
    <row r="19597" s="5" customFormat="1" ht="23" customHeight="1" spans="2:13">
      <c r="B19597" s="11"/>
      <c r="C19597" s="11"/>
      <c r="I19597" s="13"/>
      <c r="M19597" s="4"/>
    </row>
    <row r="19598" s="5" customFormat="1" ht="23" customHeight="1" spans="2:13">
      <c r="B19598" s="11"/>
      <c r="C19598" s="11"/>
      <c r="I19598" s="13"/>
      <c r="M19598" s="4"/>
    </row>
    <row r="19599" s="5" customFormat="1" ht="23" customHeight="1" spans="2:13">
      <c r="B19599" s="11"/>
      <c r="C19599" s="11"/>
      <c r="I19599" s="13"/>
      <c r="M19599" s="4"/>
    </row>
    <row r="19600" s="5" customFormat="1" ht="23" customHeight="1" spans="2:13">
      <c r="B19600" s="11"/>
      <c r="C19600" s="11"/>
      <c r="I19600" s="13"/>
      <c r="M19600" s="4"/>
    </row>
    <row r="19601" s="5" customFormat="1" ht="23" customHeight="1" spans="2:13">
      <c r="B19601" s="11"/>
      <c r="C19601" s="11"/>
      <c r="I19601" s="13"/>
      <c r="M19601" s="4"/>
    </row>
    <row r="19602" s="5" customFormat="1" ht="23" customHeight="1" spans="2:13">
      <c r="B19602" s="11"/>
      <c r="C19602" s="11"/>
      <c r="I19602" s="13"/>
      <c r="M19602" s="4"/>
    </row>
    <row r="19603" s="5" customFormat="1" ht="23" customHeight="1" spans="2:13">
      <c r="B19603" s="11"/>
      <c r="C19603" s="11"/>
      <c r="I19603" s="13"/>
      <c r="M19603" s="4"/>
    </row>
    <row r="19604" s="5" customFormat="1" ht="23" customHeight="1" spans="2:13">
      <c r="B19604" s="11"/>
      <c r="C19604" s="11"/>
      <c r="I19604" s="13"/>
      <c r="M19604" s="4"/>
    </row>
    <row r="19605" s="5" customFormat="1" ht="23" customHeight="1" spans="2:13">
      <c r="B19605" s="11"/>
      <c r="C19605" s="11"/>
      <c r="I19605" s="13"/>
      <c r="M19605" s="4"/>
    </row>
    <row r="19606" s="5" customFormat="1" ht="23" customHeight="1" spans="2:13">
      <c r="B19606" s="11"/>
      <c r="C19606" s="11"/>
      <c r="I19606" s="13"/>
      <c r="M19606" s="4"/>
    </row>
    <row r="19607" s="5" customFormat="1" ht="23" customHeight="1" spans="2:13">
      <c r="B19607" s="11"/>
      <c r="C19607" s="11"/>
      <c r="I19607" s="13"/>
      <c r="M19607" s="4"/>
    </row>
    <row r="19608" s="5" customFormat="1" ht="23" customHeight="1" spans="2:13">
      <c r="B19608" s="11"/>
      <c r="C19608" s="11"/>
      <c r="I19608" s="13"/>
      <c r="M19608" s="4"/>
    </row>
    <row r="19609" s="5" customFormat="1" ht="23" customHeight="1" spans="2:13">
      <c r="B19609" s="11"/>
      <c r="C19609" s="11"/>
      <c r="I19609" s="13"/>
      <c r="M19609" s="4"/>
    </row>
    <row r="19610" s="5" customFormat="1" ht="23" customHeight="1" spans="2:13">
      <c r="B19610" s="11"/>
      <c r="C19610" s="11"/>
      <c r="I19610" s="13"/>
      <c r="M19610" s="4"/>
    </row>
    <row r="19611" s="5" customFormat="1" ht="23" customHeight="1" spans="2:13">
      <c r="B19611" s="11"/>
      <c r="C19611" s="11"/>
      <c r="I19611" s="13"/>
      <c r="M19611" s="4"/>
    </row>
    <row r="19612" s="5" customFormat="1" ht="23" customHeight="1" spans="2:13">
      <c r="B19612" s="11"/>
      <c r="C19612" s="11"/>
      <c r="I19612" s="13"/>
      <c r="M19612" s="4"/>
    </row>
    <row r="19613" s="5" customFormat="1" ht="23" customHeight="1" spans="2:13">
      <c r="B19613" s="11"/>
      <c r="C19613" s="11"/>
      <c r="I19613" s="13"/>
      <c r="M19613" s="4"/>
    </row>
    <row r="19614" s="5" customFormat="1" ht="23" customHeight="1" spans="2:13">
      <c r="B19614" s="11"/>
      <c r="C19614" s="11"/>
      <c r="I19614" s="13"/>
      <c r="M19614" s="4"/>
    </row>
    <row r="19615" s="5" customFormat="1" ht="23" customHeight="1" spans="2:13">
      <c r="B19615" s="11"/>
      <c r="C19615" s="11"/>
      <c r="I19615" s="13"/>
      <c r="M19615" s="4"/>
    </row>
    <row r="19616" s="5" customFormat="1" ht="23" customHeight="1" spans="2:13">
      <c r="B19616" s="11"/>
      <c r="C19616" s="11"/>
      <c r="I19616" s="13"/>
      <c r="M19616" s="4"/>
    </row>
    <row r="19617" s="5" customFormat="1" ht="23" customHeight="1" spans="2:13">
      <c r="B19617" s="11"/>
      <c r="C19617" s="11"/>
      <c r="I19617" s="13"/>
      <c r="M19617" s="4"/>
    </row>
    <row r="19618" s="5" customFormat="1" ht="23" customHeight="1" spans="2:13">
      <c r="B19618" s="11"/>
      <c r="C19618" s="11"/>
      <c r="I19618" s="13"/>
      <c r="M19618" s="4"/>
    </row>
    <row r="19619" s="5" customFormat="1" ht="23" customHeight="1" spans="2:13">
      <c r="B19619" s="11"/>
      <c r="C19619" s="11"/>
      <c r="I19619" s="13"/>
      <c r="M19619" s="4"/>
    </row>
    <row r="19620" s="5" customFormat="1" ht="23" customHeight="1" spans="2:13">
      <c r="B19620" s="11"/>
      <c r="C19620" s="11"/>
      <c r="I19620" s="13"/>
      <c r="M19620" s="4"/>
    </row>
    <row r="19621" s="5" customFormat="1" ht="23" customHeight="1" spans="2:13">
      <c r="B19621" s="11"/>
      <c r="C19621" s="11"/>
      <c r="I19621" s="13"/>
      <c r="M19621" s="4"/>
    </row>
    <row r="19622" s="5" customFormat="1" ht="23" customHeight="1" spans="2:13">
      <c r="B19622" s="11"/>
      <c r="C19622" s="11"/>
      <c r="I19622" s="13"/>
      <c r="M19622" s="4"/>
    </row>
    <row r="19623" s="5" customFormat="1" ht="23" customHeight="1" spans="2:13">
      <c r="B19623" s="11"/>
      <c r="C19623" s="11"/>
      <c r="I19623" s="13"/>
      <c r="M19623" s="4"/>
    </row>
    <row r="19624" s="5" customFormat="1" ht="23" customHeight="1" spans="2:13">
      <c r="B19624" s="11"/>
      <c r="C19624" s="11"/>
      <c r="I19624" s="13"/>
      <c r="M19624" s="4"/>
    </row>
    <row r="19625" s="5" customFormat="1" ht="23" customHeight="1" spans="2:13">
      <c r="B19625" s="11"/>
      <c r="C19625" s="11"/>
      <c r="I19625" s="13"/>
      <c r="M19625" s="4"/>
    </row>
    <row r="19626" s="5" customFormat="1" ht="23" customHeight="1" spans="2:13">
      <c r="B19626" s="11"/>
      <c r="C19626" s="11"/>
      <c r="I19626" s="13"/>
      <c r="M19626" s="4"/>
    </row>
    <row r="19627" s="5" customFormat="1" ht="23" customHeight="1" spans="2:13">
      <c r="B19627" s="11"/>
      <c r="C19627" s="11"/>
      <c r="I19627" s="13"/>
      <c r="M19627" s="4"/>
    </row>
    <row r="19628" s="5" customFormat="1" ht="23" customHeight="1" spans="2:13">
      <c r="B19628" s="11"/>
      <c r="C19628" s="11"/>
      <c r="I19628" s="13"/>
      <c r="M19628" s="4"/>
    </row>
    <row r="19629" s="5" customFormat="1" ht="23" customHeight="1" spans="2:13">
      <c r="B19629" s="11"/>
      <c r="C19629" s="11"/>
      <c r="I19629" s="13"/>
      <c r="M19629" s="4"/>
    </row>
    <row r="19630" s="5" customFormat="1" ht="23" customHeight="1" spans="2:13">
      <c r="B19630" s="11"/>
      <c r="C19630" s="11"/>
      <c r="I19630" s="13"/>
      <c r="M19630" s="4"/>
    </row>
    <row r="19631" s="5" customFormat="1" ht="23" customHeight="1" spans="2:13">
      <c r="B19631" s="11"/>
      <c r="C19631" s="11"/>
      <c r="I19631" s="13"/>
      <c r="M19631" s="4"/>
    </row>
    <row r="19632" s="5" customFormat="1" ht="23" customHeight="1" spans="2:13">
      <c r="B19632" s="11"/>
      <c r="C19632" s="11"/>
      <c r="I19632" s="13"/>
      <c r="M19632" s="4"/>
    </row>
    <row r="19633" s="5" customFormat="1" ht="23" customHeight="1" spans="2:13">
      <c r="B19633" s="11"/>
      <c r="C19633" s="11"/>
      <c r="I19633" s="13"/>
      <c r="M19633" s="4"/>
    </row>
    <row r="19634" s="5" customFormat="1" ht="23" customHeight="1" spans="2:13">
      <c r="B19634" s="11"/>
      <c r="C19634" s="11"/>
      <c r="I19634" s="13"/>
      <c r="M19634" s="4"/>
    </row>
    <row r="19635" s="5" customFormat="1" ht="23" customHeight="1" spans="2:13">
      <c r="B19635" s="11"/>
      <c r="C19635" s="11"/>
      <c r="I19635" s="13"/>
      <c r="M19635" s="4"/>
    </row>
    <row r="19636" s="5" customFormat="1" ht="23" customHeight="1" spans="2:13">
      <c r="B19636" s="11"/>
      <c r="C19636" s="11"/>
      <c r="I19636" s="13"/>
      <c r="M19636" s="4"/>
    </row>
    <row r="19637" s="5" customFormat="1" ht="23" customHeight="1" spans="2:13">
      <c r="B19637" s="11"/>
      <c r="C19637" s="11"/>
      <c r="I19637" s="13"/>
      <c r="M19637" s="4"/>
    </row>
    <row r="19638" s="5" customFormat="1" ht="23" customHeight="1" spans="2:13">
      <c r="B19638" s="11"/>
      <c r="C19638" s="11"/>
      <c r="I19638" s="13"/>
      <c r="M19638" s="4"/>
    </row>
    <row r="19639" s="5" customFormat="1" ht="23" customHeight="1" spans="2:13">
      <c r="B19639" s="11"/>
      <c r="C19639" s="11"/>
      <c r="I19639" s="13"/>
      <c r="M19639" s="4"/>
    </row>
    <row r="19640" s="5" customFormat="1" ht="23" customHeight="1" spans="2:13">
      <c r="B19640" s="11"/>
      <c r="C19640" s="11"/>
      <c r="I19640" s="13"/>
      <c r="M19640" s="4"/>
    </row>
    <row r="19641" s="5" customFormat="1" ht="23" customHeight="1" spans="2:13">
      <c r="B19641" s="11"/>
      <c r="C19641" s="11"/>
      <c r="I19641" s="13"/>
      <c r="M19641" s="4"/>
    </row>
    <row r="19642" s="5" customFormat="1" ht="23" customHeight="1" spans="2:13">
      <c r="B19642" s="11"/>
      <c r="C19642" s="11"/>
      <c r="I19642" s="13"/>
      <c r="M19642" s="4"/>
    </row>
    <row r="19643" s="5" customFormat="1" ht="23" customHeight="1" spans="2:13">
      <c r="B19643" s="11"/>
      <c r="C19643" s="11"/>
      <c r="I19643" s="13"/>
      <c r="M19643" s="4"/>
    </row>
    <row r="19644" s="5" customFormat="1" ht="23" customHeight="1" spans="2:13">
      <c r="B19644" s="11"/>
      <c r="C19644" s="11"/>
      <c r="I19644" s="13"/>
      <c r="M19644" s="4"/>
    </row>
    <row r="19645" s="5" customFormat="1" ht="23" customHeight="1" spans="2:13">
      <c r="B19645" s="11"/>
      <c r="C19645" s="11"/>
      <c r="I19645" s="13"/>
      <c r="M19645" s="4"/>
    </row>
    <row r="19646" s="5" customFormat="1" ht="23" customHeight="1" spans="2:13">
      <c r="B19646" s="11"/>
      <c r="C19646" s="11"/>
      <c r="I19646" s="13"/>
      <c r="M19646" s="4"/>
    </row>
    <row r="19647" s="5" customFormat="1" ht="23" customHeight="1" spans="2:13">
      <c r="B19647" s="11"/>
      <c r="C19647" s="11"/>
      <c r="I19647" s="13"/>
      <c r="M19647" s="4"/>
    </row>
    <row r="19648" s="5" customFormat="1" ht="23" customHeight="1" spans="2:13">
      <c r="B19648" s="11"/>
      <c r="C19648" s="11"/>
      <c r="I19648" s="13"/>
      <c r="M19648" s="4"/>
    </row>
    <row r="19649" s="5" customFormat="1" ht="23" customHeight="1" spans="2:13">
      <c r="B19649" s="11"/>
      <c r="C19649" s="11"/>
      <c r="I19649" s="13"/>
      <c r="M19649" s="4"/>
    </row>
    <row r="19650" s="5" customFormat="1" ht="23" customHeight="1" spans="2:13">
      <c r="B19650" s="11"/>
      <c r="C19650" s="11"/>
      <c r="I19650" s="13"/>
      <c r="M19650" s="4"/>
    </row>
    <row r="19651" s="5" customFormat="1" ht="23" customHeight="1" spans="2:13">
      <c r="B19651" s="11"/>
      <c r="C19651" s="11"/>
      <c r="I19651" s="13"/>
      <c r="M19651" s="4"/>
    </row>
    <row r="19652" s="5" customFormat="1" ht="23" customHeight="1" spans="2:13">
      <c r="B19652" s="11"/>
      <c r="C19652" s="11"/>
      <c r="I19652" s="13"/>
      <c r="M19652" s="4"/>
    </row>
    <row r="19653" s="5" customFormat="1" ht="23" customHeight="1" spans="2:13">
      <c r="B19653" s="11"/>
      <c r="C19653" s="11"/>
      <c r="I19653" s="13"/>
      <c r="M19653" s="4"/>
    </row>
    <row r="19654" s="5" customFormat="1" ht="23" customHeight="1" spans="2:13">
      <c r="B19654" s="11"/>
      <c r="C19654" s="11"/>
      <c r="I19654" s="13"/>
      <c r="M19654" s="4"/>
    </row>
    <row r="19655" s="5" customFormat="1" ht="23" customHeight="1" spans="2:13">
      <c r="B19655" s="11"/>
      <c r="C19655" s="11"/>
      <c r="I19655" s="13"/>
      <c r="M19655" s="4"/>
    </row>
    <row r="19656" s="5" customFormat="1" ht="23" customHeight="1" spans="2:13">
      <c r="B19656" s="11"/>
      <c r="C19656" s="11"/>
      <c r="I19656" s="13"/>
      <c r="M19656" s="4"/>
    </row>
    <row r="19657" s="5" customFormat="1" ht="23" customHeight="1" spans="2:13">
      <c r="B19657" s="11"/>
      <c r="C19657" s="11"/>
      <c r="I19657" s="13"/>
      <c r="M19657" s="4"/>
    </row>
    <row r="19658" s="5" customFormat="1" ht="23" customHeight="1" spans="2:13">
      <c r="B19658" s="11"/>
      <c r="C19658" s="11"/>
      <c r="I19658" s="13"/>
      <c r="M19658" s="4"/>
    </row>
    <row r="19659" s="5" customFormat="1" ht="23" customHeight="1" spans="2:13">
      <c r="B19659" s="11"/>
      <c r="C19659" s="11"/>
      <c r="I19659" s="13"/>
      <c r="M19659" s="4"/>
    </row>
    <row r="19660" s="5" customFormat="1" ht="23" customHeight="1" spans="2:13">
      <c r="B19660" s="11"/>
      <c r="C19660" s="11"/>
      <c r="I19660" s="13"/>
      <c r="M19660" s="4"/>
    </row>
    <row r="19661" s="5" customFormat="1" ht="23" customHeight="1" spans="2:13">
      <c r="B19661" s="11"/>
      <c r="C19661" s="11"/>
      <c r="I19661" s="13"/>
      <c r="M19661" s="4"/>
    </row>
    <row r="19662" s="5" customFormat="1" ht="23" customHeight="1" spans="2:13">
      <c r="B19662" s="11"/>
      <c r="C19662" s="11"/>
      <c r="I19662" s="13"/>
      <c r="M19662" s="4"/>
    </row>
    <row r="19663" s="5" customFormat="1" ht="23" customHeight="1" spans="2:13">
      <c r="B19663" s="11"/>
      <c r="C19663" s="11"/>
      <c r="I19663" s="13"/>
      <c r="M19663" s="4"/>
    </row>
    <row r="19664" s="5" customFormat="1" ht="23" customHeight="1" spans="2:13">
      <c r="B19664" s="11"/>
      <c r="C19664" s="11"/>
      <c r="I19664" s="13"/>
      <c r="M19664" s="4"/>
    </row>
    <row r="19665" s="5" customFormat="1" ht="23" customHeight="1" spans="2:13">
      <c r="B19665" s="11"/>
      <c r="C19665" s="11"/>
      <c r="I19665" s="13"/>
      <c r="M19665" s="4"/>
    </row>
    <row r="19666" s="5" customFormat="1" ht="23" customHeight="1" spans="2:13">
      <c r="B19666" s="11"/>
      <c r="C19666" s="11"/>
      <c r="I19666" s="13"/>
      <c r="M19666" s="4"/>
    </row>
    <row r="19667" s="5" customFormat="1" ht="23" customHeight="1" spans="2:13">
      <c r="B19667" s="11"/>
      <c r="C19667" s="11"/>
      <c r="I19667" s="13"/>
      <c r="M19667" s="4"/>
    </row>
    <row r="19668" s="5" customFormat="1" ht="23" customHeight="1" spans="2:13">
      <c r="B19668" s="11"/>
      <c r="C19668" s="11"/>
      <c r="I19668" s="13"/>
      <c r="M19668" s="4"/>
    </row>
    <row r="19669" s="5" customFormat="1" ht="23" customHeight="1" spans="2:13">
      <c r="B19669" s="11"/>
      <c r="C19669" s="11"/>
      <c r="I19669" s="13"/>
      <c r="M19669" s="4"/>
    </row>
    <row r="19670" s="5" customFormat="1" ht="23" customHeight="1" spans="2:13">
      <c r="B19670" s="11"/>
      <c r="C19670" s="11"/>
      <c r="I19670" s="13"/>
      <c r="M19670" s="4"/>
    </row>
    <row r="19671" s="5" customFormat="1" ht="23" customHeight="1" spans="2:13">
      <c r="B19671" s="11"/>
      <c r="C19671" s="11"/>
      <c r="I19671" s="13"/>
      <c r="M19671" s="4"/>
    </row>
    <row r="19672" s="5" customFormat="1" ht="23" customHeight="1" spans="2:13">
      <c r="B19672" s="11"/>
      <c r="C19672" s="11"/>
      <c r="I19672" s="13"/>
      <c r="M19672" s="4"/>
    </row>
    <row r="19673" s="5" customFormat="1" ht="23" customHeight="1" spans="2:13">
      <c r="B19673" s="11"/>
      <c r="C19673" s="11"/>
      <c r="I19673" s="13"/>
      <c r="M19673" s="4"/>
    </row>
    <row r="19674" s="5" customFormat="1" ht="23" customHeight="1" spans="2:13">
      <c r="B19674" s="11"/>
      <c r="C19674" s="11"/>
      <c r="I19674" s="13"/>
      <c r="M19674" s="4"/>
    </row>
    <row r="19675" s="5" customFormat="1" ht="23" customHeight="1" spans="2:13">
      <c r="B19675" s="11"/>
      <c r="C19675" s="11"/>
      <c r="I19675" s="13"/>
      <c r="M19675" s="4"/>
    </row>
    <row r="19676" s="5" customFormat="1" ht="23" customHeight="1" spans="2:13">
      <c r="B19676" s="11"/>
      <c r="C19676" s="11"/>
      <c r="I19676" s="13"/>
      <c r="M19676" s="4"/>
    </row>
    <row r="19677" s="5" customFormat="1" ht="23" customHeight="1" spans="2:13">
      <c r="B19677" s="11"/>
      <c r="C19677" s="11"/>
      <c r="I19677" s="13"/>
      <c r="M19677" s="4"/>
    </row>
    <row r="19678" s="5" customFormat="1" ht="23" customHeight="1" spans="2:13">
      <c r="B19678" s="11"/>
      <c r="C19678" s="11"/>
      <c r="I19678" s="13"/>
      <c r="M19678" s="4"/>
    </row>
    <row r="19679" s="5" customFormat="1" ht="23" customHeight="1" spans="2:13">
      <c r="B19679" s="11"/>
      <c r="C19679" s="11"/>
      <c r="I19679" s="13"/>
      <c r="M19679" s="4"/>
    </row>
    <row r="19680" s="5" customFormat="1" ht="23" customHeight="1" spans="2:13">
      <c r="B19680" s="11"/>
      <c r="C19680" s="11"/>
      <c r="I19680" s="13"/>
      <c r="M19680" s="4"/>
    </row>
    <row r="19681" s="5" customFormat="1" ht="23" customHeight="1" spans="2:13">
      <c r="B19681" s="11"/>
      <c r="C19681" s="11"/>
      <c r="I19681" s="13"/>
      <c r="M19681" s="4"/>
    </row>
    <row r="19682" s="5" customFormat="1" ht="23" customHeight="1" spans="2:13">
      <c r="B19682" s="11"/>
      <c r="C19682" s="11"/>
      <c r="I19682" s="13"/>
      <c r="M19682" s="4"/>
    </row>
    <row r="19683" s="5" customFormat="1" ht="23" customHeight="1" spans="2:13">
      <c r="B19683" s="11"/>
      <c r="C19683" s="11"/>
      <c r="I19683" s="13"/>
      <c r="M19683" s="4"/>
    </row>
    <row r="19684" s="5" customFormat="1" ht="23" customHeight="1" spans="2:13">
      <c r="B19684" s="11"/>
      <c r="C19684" s="11"/>
      <c r="I19684" s="13"/>
      <c r="M19684" s="4"/>
    </row>
    <row r="19685" s="5" customFormat="1" ht="23" customHeight="1" spans="2:13">
      <c r="B19685" s="11"/>
      <c r="C19685" s="11"/>
      <c r="I19685" s="13"/>
      <c r="M19685" s="4"/>
    </row>
    <row r="19686" s="5" customFormat="1" ht="23" customHeight="1" spans="2:13">
      <c r="B19686" s="11"/>
      <c r="C19686" s="11"/>
      <c r="I19686" s="13"/>
      <c r="M19686" s="4"/>
    </row>
    <row r="19687" s="5" customFormat="1" ht="23" customHeight="1" spans="2:13">
      <c r="B19687" s="11"/>
      <c r="C19687" s="11"/>
      <c r="I19687" s="13"/>
      <c r="M19687" s="4"/>
    </row>
    <row r="19688" s="5" customFormat="1" ht="23" customHeight="1" spans="2:13">
      <c r="B19688" s="11"/>
      <c r="C19688" s="11"/>
      <c r="I19688" s="13"/>
      <c r="M19688" s="4"/>
    </row>
    <row r="19689" s="5" customFormat="1" ht="23" customHeight="1" spans="2:13">
      <c r="B19689" s="11"/>
      <c r="C19689" s="11"/>
      <c r="I19689" s="13"/>
      <c r="M19689" s="4"/>
    </row>
    <row r="19690" s="5" customFormat="1" ht="23" customHeight="1" spans="2:13">
      <c r="B19690" s="11"/>
      <c r="C19690" s="11"/>
      <c r="I19690" s="13"/>
      <c r="M19690" s="4"/>
    </row>
    <row r="19691" s="5" customFormat="1" ht="23" customHeight="1" spans="2:13">
      <c r="B19691" s="11"/>
      <c r="C19691" s="11"/>
      <c r="I19691" s="13"/>
      <c r="M19691" s="4"/>
    </row>
    <row r="19692" s="5" customFormat="1" ht="23" customHeight="1" spans="2:13">
      <c r="B19692" s="11"/>
      <c r="C19692" s="11"/>
      <c r="I19692" s="13"/>
      <c r="M19692" s="4"/>
    </row>
    <row r="19693" s="5" customFormat="1" ht="23" customHeight="1" spans="2:13">
      <c r="B19693" s="11"/>
      <c r="C19693" s="11"/>
      <c r="I19693" s="13"/>
      <c r="M19693" s="4"/>
    </row>
    <row r="19694" s="5" customFormat="1" ht="23" customHeight="1" spans="2:13">
      <c r="B19694" s="11"/>
      <c r="C19694" s="11"/>
      <c r="I19694" s="13"/>
      <c r="M19694" s="4"/>
    </row>
    <row r="19695" s="5" customFormat="1" ht="23" customHeight="1" spans="2:13">
      <c r="B19695" s="11"/>
      <c r="C19695" s="11"/>
      <c r="I19695" s="13"/>
      <c r="M19695" s="4"/>
    </row>
    <row r="19696" s="5" customFormat="1" ht="23" customHeight="1" spans="2:13">
      <c r="B19696" s="11"/>
      <c r="C19696" s="11"/>
      <c r="I19696" s="13"/>
      <c r="M19696" s="4"/>
    </row>
    <row r="19697" s="5" customFormat="1" ht="23" customHeight="1" spans="2:13">
      <c r="B19697" s="11"/>
      <c r="C19697" s="11"/>
      <c r="I19697" s="13"/>
      <c r="M19697" s="4"/>
    </row>
    <row r="19698" s="5" customFormat="1" ht="23" customHeight="1" spans="2:13">
      <c r="B19698" s="11"/>
      <c r="C19698" s="11"/>
      <c r="I19698" s="13"/>
      <c r="M19698" s="4"/>
    </row>
    <row r="19699" s="5" customFormat="1" ht="23" customHeight="1" spans="2:13">
      <c r="B19699" s="11"/>
      <c r="C19699" s="11"/>
      <c r="I19699" s="13"/>
      <c r="M19699" s="4"/>
    </row>
    <row r="19700" s="5" customFormat="1" ht="23" customHeight="1" spans="2:13">
      <c r="B19700" s="11"/>
      <c r="C19700" s="11"/>
      <c r="I19700" s="13"/>
      <c r="M19700" s="4"/>
    </row>
    <row r="19701" s="5" customFormat="1" ht="23" customHeight="1" spans="2:13">
      <c r="B19701" s="11"/>
      <c r="C19701" s="11"/>
      <c r="I19701" s="13"/>
      <c r="M19701" s="4"/>
    </row>
    <row r="19702" s="5" customFormat="1" ht="23" customHeight="1" spans="2:13">
      <c r="B19702" s="11"/>
      <c r="C19702" s="11"/>
      <c r="I19702" s="13"/>
      <c r="M19702" s="4"/>
    </row>
    <row r="19703" s="5" customFormat="1" ht="23" customHeight="1" spans="2:13">
      <c r="B19703" s="11"/>
      <c r="C19703" s="11"/>
      <c r="I19703" s="13"/>
      <c r="M19703" s="4"/>
    </row>
    <row r="19704" s="5" customFormat="1" ht="23" customHeight="1" spans="2:13">
      <c r="B19704" s="11"/>
      <c r="C19704" s="11"/>
      <c r="I19704" s="13"/>
      <c r="M19704" s="4"/>
    </row>
    <row r="19705" s="5" customFormat="1" ht="23" customHeight="1" spans="2:13">
      <c r="B19705" s="11"/>
      <c r="C19705" s="11"/>
      <c r="I19705" s="13"/>
      <c r="M19705" s="4"/>
    </row>
    <row r="19706" s="5" customFormat="1" ht="23" customHeight="1" spans="2:13">
      <c r="B19706" s="11"/>
      <c r="C19706" s="11"/>
      <c r="I19706" s="13"/>
      <c r="M19706" s="4"/>
    </row>
    <row r="19707" s="5" customFormat="1" ht="23" customHeight="1" spans="2:13">
      <c r="B19707" s="11"/>
      <c r="C19707" s="11"/>
      <c r="I19707" s="13"/>
      <c r="M19707" s="4"/>
    </row>
    <row r="19708" s="5" customFormat="1" ht="23" customHeight="1" spans="2:13">
      <c r="B19708" s="11"/>
      <c r="C19708" s="11"/>
      <c r="I19708" s="13"/>
      <c r="M19708" s="4"/>
    </row>
    <row r="19709" s="5" customFormat="1" ht="23" customHeight="1" spans="2:13">
      <c r="B19709" s="11"/>
      <c r="C19709" s="11"/>
      <c r="I19709" s="13"/>
      <c r="M19709" s="4"/>
    </row>
    <row r="19710" s="5" customFormat="1" ht="23" customHeight="1" spans="2:13">
      <c r="B19710" s="11"/>
      <c r="C19710" s="11"/>
      <c r="I19710" s="13"/>
      <c r="M19710" s="4"/>
    </row>
    <row r="19711" s="5" customFormat="1" ht="23" customHeight="1" spans="2:13">
      <c r="B19711" s="11"/>
      <c r="C19711" s="11"/>
      <c r="I19711" s="13"/>
      <c r="M19711" s="4"/>
    </row>
    <row r="19712" s="5" customFormat="1" ht="23" customHeight="1" spans="2:13">
      <c r="B19712" s="11"/>
      <c r="C19712" s="11"/>
      <c r="I19712" s="13"/>
      <c r="M19712" s="4"/>
    </row>
    <row r="19713" s="5" customFormat="1" ht="23" customHeight="1" spans="2:13">
      <c r="B19713" s="11"/>
      <c r="C19713" s="11"/>
      <c r="I19713" s="13"/>
      <c r="M19713" s="4"/>
    </row>
    <row r="19714" s="5" customFormat="1" ht="23" customHeight="1" spans="2:13">
      <c r="B19714" s="11"/>
      <c r="C19714" s="11"/>
      <c r="I19714" s="13"/>
      <c r="M19714" s="4"/>
    </row>
    <row r="19715" s="5" customFormat="1" ht="23" customHeight="1" spans="2:13">
      <c r="B19715" s="11"/>
      <c r="C19715" s="11"/>
      <c r="I19715" s="13"/>
      <c r="M19715" s="4"/>
    </row>
    <row r="19716" s="5" customFormat="1" ht="23" customHeight="1" spans="2:13">
      <c r="B19716" s="11"/>
      <c r="C19716" s="11"/>
      <c r="I19716" s="13"/>
      <c r="M19716" s="4"/>
    </row>
    <row r="19717" s="5" customFormat="1" ht="23" customHeight="1" spans="2:13">
      <c r="B19717" s="11"/>
      <c r="C19717" s="11"/>
      <c r="I19717" s="13"/>
      <c r="M19717" s="4"/>
    </row>
    <row r="19718" s="5" customFormat="1" ht="23" customHeight="1" spans="2:13">
      <c r="B19718" s="11"/>
      <c r="C19718" s="11"/>
      <c r="I19718" s="13"/>
      <c r="M19718" s="4"/>
    </row>
    <row r="19719" s="5" customFormat="1" ht="23" customHeight="1" spans="2:13">
      <c r="B19719" s="11"/>
      <c r="C19719" s="11"/>
      <c r="I19719" s="13"/>
      <c r="M19719" s="4"/>
    </row>
    <row r="19720" s="5" customFormat="1" ht="23" customHeight="1" spans="2:13">
      <c r="B19720" s="11"/>
      <c r="C19720" s="11"/>
      <c r="I19720" s="13"/>
      <c r="M19720" s="4"/>
    </row>
    <row r="19721" s="5" customFormat="1" ht="23" customHeight="1" spans="2:13">
      <c r="B19721" s="11"/>
      <c r="C19721" s="11"/>
      <c r="I19721" s="13"/>
      <c r="M19721" s="4"/>
    </row>
    <row r="19722" s="5" customFormat="1" ht="23" customHeight="1" spans="2:13">
      <c r="B19722" s="11"/>
      <c r="C19722" s="11"/>
      <c r="I19722" s="13"/>
      <c r="M19722" s="4"/>
    </row>
    <row r="19723" s="5" customFormat="1" ht="23" customHeight="1" spans="2:13">
      <c r="B19723" s="11"/>
      <c r="C19723" s="11"/>
      <c r="I19723" s="13"/>
      <c r="M19723" s="4"/>
    </row>
    <row r="19724" s="5" customFormat="1" ht="23" customHeight="1" spans="2:13">
      <c r="B19724" s="11"/>
      <c r="C19724" s="11"/>
      <c r="I19724" s="13"/>
      <c r="M19724" s="4"/>
    </row>
    <row r="19725" s="5" customFormat="1" ht="23" customHeight="1" spans="2:13">
      <c r="B19725" s="11"/>
      <c r="C19725" s="11"/>
      <c r="I19725" s="13"/>
      <c r="M19725" s="4"/>
    </row>
    <row r="19726" s="5" customFormat="1" ht="23" customHeight="1" spans="2:13">
      <c r="B19726" s="11"/>
      <c r="C19726" s="11"/>
      <c r="I19726" s="13"/>
      <c r="M19726" s="4"/>
    </row>
    <row r="19727" s="5" customFormat="1" ht="23" customHeight="1" spans="2:13">
      <c r="B19727" s="11"/>
      <c r="C19727" s="11"/>
      <c r="I19727" s="13"/>
      <c r="M19727" s="4"/>
    </row>
    <row r="19728" s="5" customFormat="1" ht="23" customHeight="1" spans="2:13">
      <c r="B19728" s="11"/>
      <c r="C19728" s="11"/>
      <c r="I19728" s="13"/>
      <c r="M19728" s="4"/>
    </row>
    <row r="19729" s="5" customFormat="1" ht="23" customHeight="1" spans="2:13">
      <c r="B19729" s="11"/>
      <c r="C19729" s="11"/>
      <c r="I19729" s="13"/>
      <c r="M19729" s="4"/>
    </row>
    <row r="19730" s="5" customFormat="1" ht="23" customHeight="1" spans="2:13">
      <c r="B19730" s="11"/>
      <c r="C19730" s="11"/>
      <c r="I19730" s="13"/>
      <c r="M19730" s="4"/>
    </row>
    <row r="19731" s="5" customFormat="1" ht="23" customHeight="1" spans="2:13">
      <c r="B19731" s="11"/>
      <c r="C19731" s="11"/>
      <c r="I19731" s="13"/>
      <c r="M19731" s="4"/>
    </row>
    <row r="19732" s="5" customFormat="1" ht="23" customHeight="1" spans="2:13">
      <c r="B19732" s="11"/>
      <c r="C19732" s="11"/>
      <c r="I19732" s="13"/>
      <c r="M19732" s="4"/>
    </row>
    <row r="19733" s="5" customFormat="1" ht="23" customHeight="1" spans="2:13">
      <c r="B19733" s="11"/>
      <c r="C19733" s="11"/>
      <c r="I19733" s="13"/>
      <c r="M19733" s="4"/>
    </row>
    <row r="19734" s="5" customFormat="1" ht="23" customHeight="1" spans="2:13">
      <c r="B19734" s="11"/>
      <c r="C19734" s="11"/>
      <c r="I19734" s="13"/>
      <c r="M19734" s="4"/>
    </row>
    <row r="19735" s="5" customFormat="1" ht="23" customHeight="1" spans="2:13">
      <c r="B19735" s="11"/>
      <c r="C19735" s="11"/>
      <c r="I19735" s="13"/>
      <c r="M19735" s="4"/>
    </row>
    <row r="19736" s="5" customFormat="1" ht="23" customHeight="1" spans="2:13">
      <c r="B19736" s="11"/>
      <c r="C19736" s="11"/>
      <c r="I19736" s="13"/>
      <c r="M19736" s="4"/>
    </row>
    <row r="19737" s="5" customFormat="1" ht="23" customHeight="1" spans="2:13">
      <c r="B19737" s="11"/>
      <c r="C19737" s="11"/>
      <c r="I19737" s="13"/>
      <c r="M19737" s="4"/>
    </row>
    <row r="19738" s="5" customFormat="1" ht="23" customHeight="1" spans="2:13">
      <c r="B19738" s="11"/>
      <c r="C19738" s="11"/>
      <c r="I19738" s="13"/>
      <c r="M19738" s="4"/>
    </row>
    <row r="19739" s="5" customFormat="1" ht="23" customHeight="1" spans="2:13">
      <c r="B19739" s="11"/>
      <c r="C19739" s="11"/>
      <c r="I19739" s="13"/>
      <c r="M19739" s="4"/>
    </row>
    <row r="19740" s="5" customFormat="1" ht="23" customHeight="1" spans="2:13">
      <c r="B19740" s="11"/>
      <c r="C19740" s="11"/>
      <c r="I19740" s="13"/>
      <c r="M19740" s="4"/>
    </row>
    <row r="19741" s="5" customFormat="1" ht="23" customHeight="1" spans="2:13">
      <c r="B19741" s="11"/>
      <c r="C19741" s="11"/>
      <c r="I19741" s="13"/>
      <c r="M19741" s="4"/>
    </row>
    <row r="19742" s="5" customFormat="1" ht="23" customHeight="1" spans="2:13">
      <c r="B19742" s="11"/>
      <c r="C19742" s="11"/>
      <c r="I19742" s="13"/>
      <c r="M19742" s="4"/>
    </row>
    <row r="19743" s="5" customFormat="1" ht="23" customHeight="1" spans="2:13">
      <c r="B19743" s="11"/>
      <c r="C19743" s="11"/>
      <c r="I19743" s="13"/>
      <c r="M19743" s="4"/>
    </row>
    <row r="19744" s="5" customFormat="1" ht="23" customHeight="1" spans="2:13">
      <c r="B19744" s="11"/>
      <c r="C19744" s="11"/>
      <c r="I19744" s="13"/>
      <c r="M19744" s="4"/>
    </row>
    <row r="19745" s="5" customFormat="1" ht="23" customHeight="1" spans="2:13">
      <c r="B19745" s="11"/>
      <c r="C19745" s="11"/>
      <c r="I19745" s="13"/>
      <c r="M19745" s="4"/>
    </row>
    <row r="19746" s="5" customFormat="1" ht="23" customHeight="1" spans="2:13">
      <c r="B19746" s="11"/>
      <c r="C19746" s="11"/>
      <c r="I19746" s="13"/>
      <c r="M19746" s="4"/>
    </row>
    <row r="19747" s="5" customFormat="1" ht="23" customHeight="1" spans="2:13">
      <c r="B19747" s="11"/>
      <c r="C19747" s="11"/>
      <c r="I19747" s="13"/>
      <c r="M19747" s="4"/>
    </row>
    <row r="19748" s="5" customFormat="1" ht="23" customHeight="1" spans="2:13">
      <c r="B19748" s="11"/>
      <c r="C19748" s="11"/>
      <c r="I19748" s="13"/>
      <c r="M19748" s="4"/>
    </row>
    <row r="19749" s="5" customFormat="1" ht="23" customHeight="1" spans="2:13">
      <c r="B19749" s="11"/>
      <c r="C19749" s="11"/>
      <c r="I19749" s="13"/>
      <c r="M19749" s="4"/>
    </row>
    <row r="19750" s="5" customFormat="1" ht="23" customHeight="1" spans="2:13">
      <c r="B19750" s="11"/>
      <c r="C19750" s="11"/>
      <c r="I19750" s="13"/>
      <c r="M19750" s="4"/>
    </row>
    <row r="19751" s="5" customFormat="1" ht="23" customHeight="1" spans="2:13">
      <c r="B19751" s="11"/>
      <c r="C19751" s="11"/>
      <c r="I19751" s="13"/>
      <c r="M19751" s="4"/>
    </row>
    <row r="19752" s="5" customFormat="1" ht="23" customHeight="1" spans="2:13">
      <c r="B19752" s="11"/>
      <c r="C19752" s="11"/>
      <c r="I19752" s="13"/>
      <c r="M19752" s="4"/>
    </row>
    <row r="19753" s="5" customFormat="1" ht="23" customHeight="1" spans="2:13">
      <c r="B19753" s="11"/>
      <c r="C19753" s="11"/>
      <c r="I19753" s="13"/>
      <c r="M19753" s="4"/>
    </row>
    <row r="19754" s="5" customFormat="1" ht="23" customHeight="1" spans="2:13">
      <c r="B19754" s="11"/>
      <c r="C19754" s="11"/>
      <c r="I19754" s="13"/>
      <c r="M19754" s="4"/>
    </row>
    <row r="19755" s="5" customFormat="1" ht="23" customHeight="1" spans="2:13">
      <c r="B19755" s="11"/>
      <c r="C19755" s="11"/>
      <c r="I19755" s="13"/>
      <c r="M19755" s="4"/>
    </row>
    <row r="19756" s="5" customFormat="1" ht="23" customHeight="1" spans="2:13">
      <c r="B19756" s="11"/>
      <c r="C19756" s="11"/>
      <c r="I19756" s="13"/>
      <c r="M19756" s="4"/>
    </row>
    <row r="19757" s="5" customFormat="1" ht="23" customHeight="1" spans="2:13">
      <c r="B19757" s="11"/>
      <c r="C19757" s="11"/>
      <c r="I19757" s="13"/>
      <c r="M19757" s="4"/>
    </row>
    <row r="19758" s="5" customFormat="1" ht="23" customHeight="1" spans="2:13">
      <c r="B19758" s="11"/>
      <c r="C19758" s="11"/>
      <c r="I19758" s="13"/>
      <c r="M19758" s="4"/>
    </row>
    <row r="19759" s="5" customFormat="1" ht="23" customHeight="1" spans="2:13">
      <c r="B19759" s="11"/>
      <c r="C19759" s="11"/>
      <c r="I19759" s="13"/>
      <c r="M19759" s="4"/>
    </row>
    <row r="19760" s="5" customFormat="1" ht="23" customHeight="1" spans="2:13">
      <c r="B19760" s="11"/>
      <c r="C19760" s="11"/>
      <c r="I19760" s="13"/>
      <c r="M19760" s="4"/>
    </row>
    <row r="19761" s="5" customFormat="1" ht="23" customHeight="1" spans="2:13">
      <c r="B19761" s="11"/>
      <c r="C19761" s="11"/>
      <c r="I19761" s="13"/>
      <c r="M19761" s="4"/>
    </row>
    <row r="19762" s="5" customFormat="1" ht="23" customHeight="1" spans="2:13">
      <c r="B19762" s="11"/>
      <c r="C19762" s="11"/>
      <c r="I19762" s="13"/>
      <c r="M19762" s="4"/>
    </row>
    <row r="19763" s="5" customFormat="1" ht="23" customHeight="1" spans="2:13">
      <c r="B19763" s="11"/>
      <c r="C19763" s="11"/>
      <c r="I19763" s="13"/>
      <c r="M19763" s="4"/>
    </row>
    <row r="19764" s="5" customFormat="1" ht="23" customHeight="1" spans="2:13">
      <c r="B19764" s="11"/>
      <c r="C19764" s="11"/>
      <c r="I19764" s="13"/>
      <c r="M19764" s="4"/>
    </row>
    <row r="19765" s="5" customFormat="1" ht="23" customHeight="1" spans="2:13">
      <c r="B19765" s="11"/>
      <c r="C19765" s="11"/>
      <c r="I19765" s="13"/>
      <c r="M19765" s="4"/>
    </row>
    <row r="19766" s="5" customFormat="1" ht="23" customHeight="1" spans="2:13">
      <c r="B19766" s="11"/>
      <c r="C19766" s="11"/>
      <c r="I19766" s="13"/>
      <c r="M19766" s="4"/>
    </row>
    <row r="19767" s="5" customFormat="1" ht="23" customHeight="1" spans="2:13">
      <c r="B19767" s="11"/>
      <c r="C19767" s="11"/>
      <c r="I19767" s="13"/>
      <c r="M19767" s="4"/>
    </row>
    <row r="19768" s="5" customFormat="1" ht="23" customHeight="1" spans="2:13">
      <c r="B19768" s="11"/>
      <c r="C19768" s="11"/>
      <c r="I19768" s="13"/>
      <c r="M19768" s="4"/>
    </row>
    <row r="19769" s="5" customFormat="1" ht="23" customHeight="1" spans="2:13">
      <c r="B19769" s="11"/>
      <c r="C19769" s="11"/>
      <c r="I19769" s="13"/>
      <c r="M19769" s="4"/>
    </row>
    <row r="19770" s="5" customFormat="1" ht="23" customHeight="1" spans="2:13">
      <c r="B19770" s="11"/>
      <c r="C19770" s="11"/>
      <c r="I19770" s="13"/>
      <c r="M19770" s="4"/>
    </row>
    <row r="19771" s="5" customFormat="1" ht="23" customHeight="1" spans="2:13">
      <c r="B19771" s="11"/>
      <c r="C19771" s="11"/>
      <c r="I19771" s="13"/>
      <c r="M19771" s="4"/>
    </row>
    <row r="19772" s="5" customFormat="1" ht="23" customHeight="1" spans="2:13">
      <c r="B19772" s="11"/>
      <c r="C19772" s="11"/>
      <c r="I19772" s="13"/>
      <c r="M19772" s="4"/>
    </row>
    <row r="19773" s="5" customFormat="1" ht="23" customHeight="1" spans="2:13">
      <c r="B19773" s="11"/>
      <c r="C19773" s="11"/>
      <c r="I19773" s="13"/>
      <c r="M19773" s="4"/>
    </row>
    <row r="19774" s="5" customFormat="1" ht="23" customHeight="1" spans="2:13">
      <c r="B19774" s="11"/>
      <c r="C19774" s="11"/>
      <c r="I19774" s="13"/>
      <c r="M19774" s="4"/>
    </row>
    <row r="19775" s="5" customFormat="1" ht="23" customHeight="1" spans="2:13">
      <c r="B19775" s="11"/>
      <c r="C19775" s="11"/>
      <c r="I19775" s="13"/>
      <c r="M19775" s="4"/>
    </row>
    <row r="19776" s="5" customFormat="1" ht="23" customHeight="1" spans="2:13">
      <c r="B19776" s="11"/>
      <c r="C19776" s="11"/>
      <c r="I19776" s="13"/>
      <c r="M19776" s="4"/>
    </row>
    <row r="19777" s="5" customFormat="1" ht="23" customHeight="1" spans="2:13">
      <c r="B19777" s="11"/>
      <c r="C19777" s="11"/>
      <c r="I19777" s="13"/>
      <c r="M19777" s="4"/>
    </row>
    <row r="19778" s="5" customFormat="1" ht="23" customHeight="1" spans="2:13">
      <c r="B19778" s="11"/>
      <c r="C19778" s="11"/>
      <c r="I19778" s="13"/>
      <c r="M19778" s="4"/>
    </row>
    <row r="19779" s="5" customFormat="1" ht="23" customHeight="1" spans="2:13">
      <c r="B19779" s="11"/>
      <c r="C19779" s="11"/>
      <c r="I19779" s="13"/>
      <c r="M19779" s="4"/>
    </row>
    <row r="19780" s="5" customFormat="1" ht="23" customHeight="1" spans="2:13">
      <c r="B19780" s="11"/>
      <c r="C19780" s="11"/>
      <c r="I19780" s="13"/>
      <c r="M19780" s="4"/>
    </row>
    <row r="19781" s="5" customFormat="1" ht="23" customHeight="1" spans="2:13">
      <c r="B19781" s="11"/>
      <c r="C19781" s="11"/>
      <c r="I19781" s="13"/>
      <c r="M19781" s="4"/>
    </row>
    <row r="19782" s="5" customFormat="1" ht="23" customHeight="1" spans="2:13">
      <c r="B19782" s="11"/>
      <c r="C19782" s="11"/>
      <c r="I19782" s="13"/>
      <c r="M19782" s="4"/>
    </row>
    <row r="19783" s="5" customFormat="1" ht="23" customHeight="1" spans="2:13">
      <c r="B19783" s="11"/>
      <c r="C19783" s="11"/>
      <c r="I19783" s="13"/>
      <c r="M19783" s="4"/>
    </row>
    <row r="19784" s="5" customFormat="1" ht="23" customHeight="1" spans="2:13">
      <c r="B19784" s="11"/>
      <c r="C19784" s="11"/>
      <c r="I19784" s="13"/>
      <c r="M19784" s="4"/>
    </row>
    <row r="19785" s="5" customFormat="1" ht="23" customHeight="1" spans="2:13">
      <c r="B19785" s="11"/>
      <c r="C19785" s="11"/>
      <c r="I19785" s="13"/>
      <c r="M19785" s="4"/>
    </row>
    <row r="19786" s="5" customFormat="1" ht="23" customHeight="1" spans="2:13">
      <c r="B19786" s="11"/>
      <c r="C19786" s="11"/>
      <c r="I19786" s="13"/>
      <c r="M19786" s="4"/>
    </row>
    <row r="19787" s="5" customFormat="1" ht="23" customHeight="1" spans="2:13">
      <c r="B19787" s="11"/>
      <c r="C19787" s="11"/>
      <c r="I19787" s="13"/>
      <c r="M19787" s="4"/>
    </row>
    <row r="19788" s="5" customFormat="1" ht="23" customHeight="1" spans="2:13">
      <c r="B19788" s="11"/>
      <c r="C19788" s="11"/>
      <c r="I19788" s="13"/>
      <c r="M19788" s="4"/>
    </row>
    <row r="19789" s="5" customFormat="1" ht="23" customHeight="1" spans="2:13">
      <c r="B19789" s="11"/>
      <c r="C19789" s="11"/>
      <c r="I19789" s="13"/>
      <c r="M19789" s="4"/>
    </row>
    <row r="19790" s="5" customFormat="1" ht="23" customHeight="1" spans="2:13">
      <c r="B19790" s="11"/>
      <c r="C19790" s="11"/>
      <c r="I19790" s="13"/>
      <c r="M19790" s="4"/>
    </row>
    <row r="19791" s="5" customFormat="1" ht="23" customHeight="1" spans="2:13">
      <c r="B19791" s="11"/>
      <c r="C19791" s="11"/>
      <c r="I19791" s="13"/>
      <c r="M19791" s="4"/>
    </row>
    <row r="19792" s="5" customFormat="1" ht="23" customHeight="1" spans="2:13">
      <c r="B19792" s="11"/>
      <c r="C19792" s="11"/>
      <c r="I19792" s="13"/>
      <c r="M19792" s="4"/>
    </row>
    <row r="19793" s="5" customFormat="1" ht="23" customHeight="1" spans="2:13">
      <c r="B19793" s="11"/>
      <c r="C19793" s="11"/>
      <c r="I19793" s="13"/>
      <c r="M19793" s="4"/>
    </row>
    <row r="19794" s="5" customFormat="1" ht="23" customHeight="1" spans="2:13">
      <c r="B19794" s="11"/>
      <c r="C19794" s="11"/>
      <c r="I19794" s="13"/>
      <c r="M19794" s="4"/>
    </row>
    <row r="19795" s="5" customFormat="1" ht="23" customHeight="1" spans="2:13">
      <c r="B19795" s="11"/>
      <c r="C19795" s="11"/>
      <c r="I19795" s="13"/>
      <c r="M19795" s="4"/>
    </row>
    <row r="19796" s="5" customFormat="1" ht="23" customHeight="1" spans="2:13">
      <c r="B19796" s="11"/>
      <c r="C19796" s="11"/>
      <c r="I19796" s="13"/>
      <c r="M19796" s="4"/>
    </row>
    <row r="19797" s="5" customFormat="1" ht="23" customHeight="1" spans="2:13">
      <c r="B19797" s="11"/>
      <c r="C19797" s="11"/>
      <c r="I19797" s="13"/>
      <c r="M19797" s="4"/>
    </row>
    <row r="19798" s="5" customFormat="1" ht="23" customHeight="1" spans="2:13">
      <c r="B19798" s="11"/>
      <c r="C19798" s="11"/>
      <c r="I19798" s="13"/>
      <c r="M19798" s="4"/>
    </row>
    <row r="19799" s="5" customFormat="1" ht="23" customHeight="1" spans="2:13">
      <c r="B19799" s="11"/>
      <c r="C19799" s="11"/>
      <c r="I19799" s="13"/>
      <c r="M19799" s="4"/>
    </row>
    <row r="19800" s="5" customFormat="1" ht="23" customHeight="1" spans="2:13">
      <c r="B19800" s="11"/>
      <c r="C19800" s="11"/>
      <c r="I19800" s="13"/>
      <c r="M19800" s="4"/>
    </row>
    <row r="19801" s="5" customFormat="1" ht="23" customHeight="1" spans="2:13">
      <c r="B19801" s="11"/>
      <c r="C19801" s="11"/>
      <c r="I19801" s="13"/>
      <c r="M19801" s="4"/>
    </row>
    <row r="19802" s="5" customFormat="1" ht="23" customHeight="1" spans="2:13">
      <c r="B19802" s="11"/>
      <c r="C19802" s="11"/>
      <c r="I19802" s="13"/>
      <c r="M19802" s="4"/>
    </row>
    <row r="19803" s="5" customFormat="1" ht="23" customHeight="1" spans="2:13">
      <c r="B19803" s="11"/>
      <c r="C19803" s="11"/>
      <c r="I19803" s="13"/>
      <c r="M19803" s="4"/>
    </row>
    <row r="19804" s="5" customFormat="1" ht="23" customHeight="1" spans="2:13">
      <c r="B19804" s="11"/>
      <c r="C19804" s="11"/>
      <c r="I19804" s="13"/>
      <c r="M19804" s="4"/>
    </row>
    <row r="19805" s="5" customFormat="1" ht="23" customHeight="1" spans="2:13">
      <c r="B19805" s="11"/>
      <c r="C19805" s="11"/>
      <c r="I19805" s="13"/>
      <c r="M19805" s="4"/>
    </row>
    <row r="19806" s="5" customFormat="1" ht="23" customHeight="1" spans="2:13">
      <c r="B19806" s="11"/>
      <c r="C19806" s="11"/>
      <c r="I19806" s="13"/>
      <c r="M19806" s="4"/>
    </row>
    <row r="19807" s="5" customFormat="1" ht="23" customHeight="1" spans="2:13">
      <c r="B19807" s="11"/>
      <c r="C19807" s="11"/>
      <c r="I19807" s="13"/>
      <c r="M19807" s="4"/>
    </row>
    <row r="19808" s="5" customFormat="1" ht="23" customHeight="1" spans="2:13">
      <c r="B19808" s="11"/>
      <c r="C19808" s="11"/>
      <c r="I19808" s="13"/>
      <c r="M19808" s="4"/>
    </row>
    <row r="19809" s="5" customFormat="1" ht="23" customHeight="1" spans="2:13">
      <c r="B19809" s="11"/>
      <c r="C19809" s="11"/>
      <c r="I19809" s="13"/>
      <c r="M19809" s="4"/>
    </row>
    <row r="19810" s="5" customFormat="1" ht="23" customHeight="1" spans="2:13">
      <c r="B19810" s="11"/>
      <c r="C19810" s="11"/>
      <c r="I19810" s="13"/>
      <c r="M19810" s="4"/>
    </row>
    <row r="19811" s="5" customFormat="1" ht="23" customHeight="1" spans="2:13">
      <c r="B19811" s="11"/>
      <c r="C19811" s="11"/>
      <c r="I19811" s="13"/>
      <c r="M19811" s="4"/>
    </row>
    <row r="19812" s="5" customFormat="1" ht="23" customHeight="1" spans="2:13">
      <c r="B19812" s="11"/>
      <c r="C19812" s="11"/>
      <c r="I19812" s="13"/>
      <c r="M19812" s="4"/>
    </row>
    <row r="19813" s="5" customFormat="1" ht="23" customHeight="1" spans="2:13">
      <c r="B19813" s="11"/>
      <c r="C19813" s="11"/>
      <c r="I19813" s="13"/>
      <c r="M19813" s="4"/>
    </row>
    <row r="19814" s="5" customFormat="1" ht="23" customHeight="1" spans="2:13">
      <c r="B19814" s="11"/>
      <c r="C19814" s="11"/>
      <c r="I19814" s="13"/>
      <c r="M19814" s="4"/>
    </row>
    <row r="19815" s="5" customFormat="1" ht="23" customHeight="1" spans="2:13">
      <c r="B19815" s="11"/>
      <c r="C19815" s="11"/>
      <c r="I19815" s="13"/>
      <c r="M19815" s="4"/>
    </row>
    <row r="19816" s="5" customFormat="1" ht="23" customHeight="1" spans="2:13">
      <c r="B19816" s="11"/>
      <c r="C19816" s="11"/>
      <c r="I19816" s="13"/>
      <c r="M19816" s="4"/>
    </row>
    <row r="19817" s="5" customFormat="1" ht="23" customHeight="1" spans="2:13">
      <c r="B19817" s="11"/>
      <c r="C19817" s="11"/>
      <c r="I19817" s="13"/>
      <c r="M19817" s="4"/>
    </row>
    <row r="19818" s="5" customFormat="1" ht="23" customHeight="1" spans="2:13">
      <c r="B19818" s="11"/>
      <c r="C19818" s="11"/>
      <c r="I19818" s="13"/>
      <c r="M19818" s="4"/>
    </row>
    <row r="19819" s="5" customFormat="1" ht="23" customHeight="1" spans="2:13">
      <c r="B19819" s="11"/>
      <c r="C19819" s="11"/>
      <c r="I19819" s="13"/>
      <c r="M19819" s="4"/>
    </row>
    <row r="19820" s="5" customFormat="1" ht="23" customHeight="1" spans="2:13">
      <c r="B19820" s="11"/>
      <c r="C19820" s="11"/>
      <c r="I19820" s="13"/>
      <c r="M19820" s="4"/>
    </row>
    <row r="19821" s="5" customFormat="1" ht="23" customHeight="1" spans="2:13">
      <c r="B19821" s="11"/>
      <c r="C19821" s="11"/>
      <c r="I19821" s="13"/>
      <c r="M19821" s="4"/>
    </row>
    <row r="19822" s="5" customFormat="1" ht="23" customHeight="1" spans="2:13">
      <c r="B19822" s="11"/>
      <c r="C19822" s="11"/>
      <c r="I19822" s="13"/>
      <c r="M19822" s="4"/>
    </row>
    <row r="19823" s="5" customFormat="1" ht="23" customHeight="1" spans="2:13">
      <c r="B19823" s="11"/>
      <c r="C19823" s="11"/>
      <c r="I19823" s="13"/>
      <c r="M19823" s="4"/>
    </row>
    <row r="19824" s="5" customFormat="1" ht="23" customHeight="1" spans="2:13">
      <c r="B19824" s="11"/>
      <c r="C19824" s="11"/>
      <c r="I19824" s="13"/>
      <c r="M19824" s="4"/>
    </row>
    <row r="19825" s="5" customFormat="1" ht="23" customHeight="1" spans="2:13">
      <c r="B19825" s="11"/>
      <c r="C19825" s="11"/>
      <c r="I19825" s="13"/>
      <c r="M19825" s="4"/>
    </row>
    <row r="19826" s="5" customFormat="1" ht="23" customHeight="1" spans="2:13">
      <c r="B19826" s="11"/>
      <c r="C19826" s="11"/>
      <c r="I19826" s="13"/>
      <c r="M19826" s="4"/>
    </row>
    <row r="19827" s="5" customFormat="1" ht="23" customHeight="1" spans="2:13">
      <c r="B19827" s="11"/>
      <c r="C19827" s="11"/>
      <c r="I19827" s="13"/>
      <c r="M19827" s="4"/>
    </row>
    <row r="19828" s="5" customFormat="1" ht="23" customHeight="1" spans="2:13">
      <c r="B19828" s="11"/>
      <c r="C19828" s="11"/>
      <c r="I19828" s="13"/>
      <c r="M19828" s="4"/>
    </row>
    <row r="19829" s="5" customFormat="1" ht="23" customHeight="1" spans="2:13">
      <c r="B19829" s="11"/>
      <c r="C19829" s="11"/>
      <c r="I19829" s="13"/>
      <c r="M19829" s="4"/>
    </row>
    <row r="19830" s="5" customFormat="1" ht="23" customHeight="1" spans="2:13">
      <c r="B19830" s="11"/>
      <c r="C19830" s="11"/>
      <c r="I19830" s="13"/>
      <c r="M19830" s="4"/>
    </row>
    <row r="19831" s="5" customFormat="1" ht="23" customHeight="1" spans="2:13">
      <c r="B19831" s="11"/>
      <c r="C19831" s="11"/>
      <c r="I19831" s="13"/>
      <c r="M19831" s="4"/>
    </row>
    <row r="19832" s="5" customFormat="1" ht="23" customHeight="1" spans="2:13">
      <c r="B19832" s="11"/>
      <c r="C19832" s="11"/>
      <c r="I19832" s="13"/>
      <c r="M19832" s="4"/>
    </row>
    <row r="19833" s="5" customFormat="1" ht="23" customHeight="1" spans="2:13">
      <c r="B19833" s="11"/>
      <c r="C19833" s="11"/>
      <c r="I19833" s="13"/>
      <c r="M19833" s="4"/>
    </row>
    <row r="19834" s="5" customFormat="1" ht="23" customHeight="1" spans="2:13">
      <c r="B19834" s="11"/>
      <c r="C19834" s="11"/>
      <c r="I19834" s="13"/>
      <c r="M19834" s="4"/>
    </row>
    <row r="19835" s="5" customFormat="1" ht="23" customHeight="1" spans="2:13">
      <c r="B19835" s="11"/>
      <c r="C19835" s="11"/>
      <c r="I19835" s="13"/>
      <c r="M19835" s="4"/>
    </row>
    <row r="19836" s="5" customFormat="1" ht="23" customHeight="1" spans="2:13">
      <c r="B19836" s="11"/>
      <c r="C19836" s="11"/>
      <c r="I19836" s="13"/>
      <c r="M19836" s="4"/>
    </row>
    <row r="19837" s="5" customFormat="1" ht="23" customHeight="1" spans="2:13">
      <c r="B19837" s="11"/>
      <c r="C19837" s="11"/>
      <c r="I19837" s="13"/>
      <c r="M19837" s="4"/>
    </row>
    <row r="19838" s="5" customFormat="1" ht="23" customHeight="1" spans="2:13">
      <c r="B19838" s="11"/>
      <c r="C19838" s="11"/>
      <c r="I19838" s="13"/>
      <c r="M19838" s="4"/>
    </row>
    <row r="19839" s="5" customFormat="1" ht="23" customHeight="1" spans="2:13">
      <c r="B19839" s="11"/>
      <c r="C19839" s="11"/>
      <c r="I19839" s="13"/>
      <c r="M19839" s="4"/>
    </row>
    <row r="19840" s="5" customFormat="1" ht="23" customHeight="1" spans="2:13">
      <c r="B19840" s="11"/>
      <c r="C19840" s="11"/>
      <c r="I19840" s="13"/>
      <c r="M19840" s="4"/>
    </row>
    <row r="19841" s="5" customFormat="1" ht="23" customHeight="1" spans="2:13">
      <c r="B19841" s="11"/>
      <c r="C19841" s="11"/>
      <c r="I19841" s="13"/>
      <c r="M19841" s="4"/>
    </row>
    <row r="19842" s="5" customFormat="1" ht="23" customHeight="1" spans="2:13">
      <c r="B19842" s="11"/>
      <c r="C19842" s="11"/>
      <c r="I19842" s="13"/>
      <c r="M19842" s="4"/>
    </row>
    <row r="19843" s="5" customFormat="1" ht="23" customHeight="1" spans="2:13">
      <c r="B19843" s="11"/>
      <c r="C19843" s="11"/>
      <c r="I19843" s="13"/>
      <c r="M19843" s="4"/>
    </row>
    <row r="19844" s="5" customFormat="1" ht="23" customHeight="1" spans="2:13">
      <c r="B19844" s="11"/>
      <c r="C19844" s="11"/>
      <c r="I19844" s="13"/>
      <c r="M19844" s="4"/>
    </row>
    <row r="19845" s="5" customFormat="1" ht="23" customHeight="1" spans="2:13">
      <c r="B19845" s="11"/>
      <c r="C19845" s="11"/>
      <c r="I19845" s="13"/>
      <c r="M19845" s="4"/>
    </row>
    <row r="19846" s="5" customFormat="1" ht="23" customHeight="1" spans="2:13">
      <c r="B19846" s="11"/>
      <c r="C19846" s="11"/>
      <c r="I19846" s="13"/>
      <c r="M19846" s="4"/>
    </row>
    <row r="19847" s="5" customFormat="1" ht="23" customHeight="1" spans="2:13">
      <c r="B19847" s="11"/>
      <c r="C19847" s="11"/>
      <c r="I19847" s="13"/>
      <c r="M19847" s="4"/>
    </row>
    <row r="19848" s="5" customFormat="1" ht="23" customHeight="1" spans="2:13">
      <c r="B19848" s="11"/>
      <c r="C19848" s="11"/>
      <c r="I19848" s="13"/>
      <c r="M19848" s="4"/>
    </row>
    <row r="19849" s="5" customFormat="1" ht="23" customHeight="1" spans="2:13">
      <c r="B19849" s="11"/>
      <c r="C19849" s="11"/>
      <c r="I19849" s="13"/>
      <c r="M19849" s="4"/>
    </row>
    <row r="19850" s="5" customFormat="1" ht="23" customHeight="1" spans="2:13">
      <c r="B19850" s="11"/>
      <c r="C19850" s="11"/>
      <c r="I19850" s="13"/>
      <c r="M19850" s="4"/>
    </row>
    <row r="19851" s="5" customFormat="1" ht="23" customHeight="1" spans="2:13">
      <c r="B19851" s="11"/>
      <c r="C19851" s="11"/>
      <c r="I19851" s="13"/>
      <c r="M19851" s="4"/>
    </row>
    <row r="19852" s="5" customFormat="1" ht="23" customHeight="1" spans="2:13">
      <c r="B19852" s="11"/>
      <c r="C19852" s="11"/>
      <c r="I19852" s="13"/>
      <c r="M19852" s="4"/>
    </row>
    <row r="19853" s="5" customFormat="1" ht="23" customHeight="1" spans="2:13">
      <c r="B19853" s="11"/>
      <c r="C19853" s="11"/>
      <c r="I19853" s="13"/>
      <c r="M19853" s="4"/>
    </row>
    <row r="19854" s="5" customFormat="1" ht="23" customHeight="1" spans="2:13">
      <c r="B19854" s="11"/>
      <c r="C19854" s="11"/>
      <c r="I19854" s="13"/>
      <c r="M19854" s="4"/>
    </row>
    <row r="19855" s="5" customFormat="1" ht="23" customHeight="1" spans="2:13">
      <c r="B19855" s="11"/>
      <c r="C19855" s="11"/>
      <c r="I19855" s="13"/>
      <c r="M19855" s="4"/>
    </row>
    <row r="19856" s="5" customFormat="1" ht="23" customHeight="1" spans="2:13">
      <c r="B19856" s="11"/>
      <c r="C19856" s="11"/>
      <c r="I19856" s="13"/>
      <c r="M19856" s="4"/>
    </row>
    <row r="19857" s="5" customFormat="1" ht="23" customHeight="1" spans="2:13">
      <c r="B19857" s="11"/>
      <c r="C19857" s="11"/>
      <c r="I19857" s="13"/>
      <c r="M19857" s="4"/>
    </row>
    <row r="19858" s="5" customFormat="1" ht="23" customHeight="1" spans="2:13">
      <c r="B19858" s="11"/>
      <c r="C19858" s="11"/>
      <c r="I19858" s="13"/>
      <c r="M19858" s="4"/>
    </row>
    <row r="19859" s="5" customFormat="1" ht="23" customHeight="1" spans="2:13">
      <c r="B19859" s="11"/>
      <c r="C19859" s="11"/>
      <c r="I19859" s="13"/>
      <c r="M19859" s="4"/>
    </row>
    <row r="19860" s="5" customFormat="1" ht="23" customHeight="1" spans="2:13">
      <c r="B19860" s="11"/>
      <c r="C19860" s="11"/>
      <c r="I19860" s="13"/>
      <c r="M19860" s="4"/>
    </row>
    <row r="19861" s="5" customFormat="1" ht="23" customHeight="1" spans="2:13">
      <c r="B19861" s="11"/>
      <c r="C19861" s="11"/>
      <c r="I19861" s="13"/>
      <c r="M19861" s="4"/>
    </row>
    <row r="19862" s="5" customFormat="1" ht="23" customHeight="1" spans="2:13">
      <c r="B19862" s="11"/>
      <c r="C19862" s="11"/>
      <c r="I19862" s="13"/>
      <c r="M19862" s="4"/>
    </row>
    <row r="19863" s="5" customFormat="1" ht="23" customHeight="1" spans="2:13">
      <c r="B19863" s="11"/>
      <c r="C19863" s="11"/>
      <c r="I19863" s="13"/>
      <c r="M19863" s="4"/>
    </row>
    <row r="19864" s="5" customFormat="1" ht="23" customHeight="1" spans="2:13">
      <c r="B19864" s="11"/>
      <c r="C19864" s="11"/>
      <c r="I19864" s="13"/>
      <c r="M19864" s="4"/>
    </row>
    <row r="19865" s="5" customFormat="1" ht="23" customHeight="1" spans="2:13">
      <c r="B19865" s="11"/>
      <c r="C19865" s="11"/>
      <c r="I19865" s="13"/>
      <c r="M19865" s="4"/>
    </row>
    <row r="19866" s="5" customFormat="1" ht="23" customHeight="1" spans="2:13">
      <c r="B19866" s="11"/>
      <c r="C19866" s="11"/>
      <c r="I19866" s="13"/>
      <c r="M19866" s="4"/>
    </row>
    <row r="19867" s="5" customFormat="1" ht="23" customHeight="1" spans="2:13">
      <c r="B19867" s="11"/>
      <c r="C19867" s="11"/>
      <c r="I19867" s="13"/>
      <c r="M19867" s="4"/>
    </row>
    <row r="19868" s="5" customFormat="1" ht="23" customHeight="1" spans="2:13">
      <c r="B19868" s="11"/>
      <c r="C19868" s="11"/>
      <c r="I19868" s="13"/>
      <c r="M19868" s="4"/>
    </row>
    <row r="19869" s="5" customFormat="1" ht="23" customHeight="1" spans="2:13">
      <c r="B19869" s="11"/>
      <c r="C19869" s="11"/>
      <c r="I19869" s="13"/>
      <c r="M19869" s="4"/>
    </row>
    <row r="19870" s="5" customFormat="1" ht="23" customHeight="1" spans="2:13">
      <c r="B19870" s="11"/>
      <c r="C19870" s="11"/>
      <c r="I19870" s="13"/>
      <c r="M19870" s="4"/>
    </row>
    <row r="19871" s="5" customFormat="1" ht="23" customHeight="1" spans="2:13">
      <c r="B19871" s="11"/>
      <c r="C19871" s="11"/>
      <c r="I19871" s="13"/>
      <c r="M19871" s="4"/>
    </row>
    <row r="19872" s="5" customFormat="1" ht="23" customHeight="1" spans="2:13">
      <c r="B19872" s="11"/>
      <c r="C19872" s="11"/>
      <c r="I19872" s="13"/>
      <c r="M19872" s="4"/>
    </row>
    <row r="19873" s="5" customFormat="1" ht="23" customHeight="1" spans="2:13">
      <c r="B19873" s="11"/>
      <c r="C19873" s="11"/>
      <c r="I19873" s="13"/>
      <c r="M19873" s="4"/>
    </row>
    <row r="19874" s="5" customFormat="1" ht="23" customHeight="1" spans="2:13">
      <c r="B19874" s="11"/>
      <c r="C19874" s="11"/>
      <c r="I19874" s="13"/>
      <c r="M19874" s="4"/>
    </row>
    <row r="19875" s="5" customFormat="1" ht="23" customHeight="1" spans="2:13">
      <c r="B19875" s="11"/>
      <c r="C19875" s="11"/>
      <c r="I19875" s="13"/>
      <c r="M19875" s="4"/>
    </row>
    <row r="19876" s="5" customFormat="1" ht="23" customHeight="1" spans="2:13">
      <c r="B19876" s="11"/>
      <c r="C19876" s="11"/>
      <c r="I19876" s="13"/>
      <c r="M19876" s="4"/>
    </row>
    <row r="19877" s="5" customFormat="1" ht="23" customHeight="1" spans="2:13">
      <c r="B19877" s="11"/>
      <c r="C19877" s="11"/>
      <c r="I19877" s="13"/>
      <c r="M19877" s="4"/>
    </row>
    <row r="19878" s="5" customFormat="1" ht="23" customHeight="1" spans="2:13">
      <c r="B19878" s="11"/>
      <c r="C19878" s="11"/>
      <c r="I19878" s="13"/>
      <c r="M19878" s="4"/>
    </row>
    <row r="19879" s="5" customFormat="1" ht="23" customHeight="1" spans="2:13">
      <c r="B19879" s="11"/>
      <c r="C19879" s="11"/>
      <c r="I19879" s="13"/>
      <c r="M19879" s="4"/>
    </row>
    <row r="19880" s="5" customFormat="1" ht="23" customHeight="1" spans="2:13">
      <c r="B19880" s="11"/>
      <c r="C19880" s="11"/>
      <c r="I19880" s="13"/>
      <c r="M19880" s="4"/>
    </row>
    <row r="19881" s="5" customFormat="1" ht="23" customHeight="1" spans="2:13">
      <c r="B19881" s="11"/>
      <c r="C19881" s="11"/>
      <c r="I19881" s="13"/>
      <c r="M19881" s="4"/>
    </row>
    <row r="19882" s="5" customFormat="1" ht="23" customHeight="1" spans="2:13">
      <c r="B19882" s="11"/>
      <c r="C19882" s="11"/>
      <c r="I19882" s="13"/>
      <c r="M19882" s="4"/>
    </row>
    <row r="19883" s="5" customFormat="1" ht="23" customHeight="1" spans="2:13">
      <c r="B19883" s="11"/>
      <c r="C19883" s="11"/>
      <c r="I19883" s="13"/>
      <c r="M19883" s="4"/>
    </row>
    <row r="19884" s="5" customFormat="1" ht="23" customHeight="1" spans="2:13">
      <c r="B19884" s="11"/>
      <c r="C19884" s="11"/>
      <c r="I19884" s="13"/>
      <c r="M19884" s="4"/>
    </row>
    <row r="19885" s="5" customFormat="1" ht="23" customHeight="1" spans="2:13">
      <c r="B19885" s="11"/>
      <c r="C19885" s="11"/>
      <c r="I19885" s="13"/>
      <c r="M19885" s="4"/>
    </row>
    <row r="19886" s="5" customFormat="1" ht="23" customHeight="1" spans="2:13">
      <c r="B19886" s="11"/>
      <c r="C19886" s="11"/>
      <c r="I19886" s="13"/>
      <c r="M19886" s="4"/>
    </row>
    <row r="19887" s="5" customFormat="1" ht="23" customHeight="1" spans="2:13">
      <c r="B19887" s="11"/>
      <c r="C19887" s="11"/>
      <c r="I19887" s="13"/>
      <c r="M19887" s="4"/>
    </row>
    <row r="19888" s="5" customFormat="1" ht="23" customHeight="1" spans="2:13">
      <c r="B19888" s="11"/>
      <c r="C19888" s="11"/>
      <c r="I19888" s="13"/>
      <c r="M19888" s="4"/>
    </row>
    <row r="19889" s="5" customFormat="1" ht="23" customHeight="1" spans="2:13">
      <c r="B19889" s="11"/>
      <c r="C19889" s="11"/>
      <c r="I19889" s="13"/>
      <c r="M19889" s="4"/>
    </row>
    <row r="19890" s="5" customFormat="1" ht="23" customHeight="1" spans="2:13">
      <c r="B19890" s="11"/>
      <c r="C19890" s="11"/>
      <c r="I19890" s="13"/>
      <c r="M19890" s="4"/>
    </row>
    <row r="19891" s="5" customFormat="1" ht="23" customHeight="1" spans="2:13">
      <c r="B19891" s="11"/>
      <c r="C19891" s="11"/>
      <c r="I19891" s="13"/>
      <c r="M19891" s="4"/>
    </row>
    <row r="19892" s="5" customFormat="1" ht="23" customHeight="1" spans="2:13">
      <c r="B19892" s="11"/>
      <c r="C19892" s="11"/>
      <c r="I19892" s="13"/>
      <c r="M19892" s="4"/>
    </row>
    <row r="19893" s="5" customFormat="1" ht="23" customHeight="1" spans="2:13">
      <c r="B19893" s="11"/>
      <c r="C19893" s="11"/>
      <c r="I19893" s="13"/>
      <c r="M19893" s="4"/>
    </row>
    <row r="19894" s="5" customFormat="1" ht="23" customHeight="1" spans="2:13">
      <c r="B19894" s="11"/>
      <c r="C19894" s="11"/>
      <c r="I19894" s="13"/>
      <c r="M19894" s="4"/>
    </row>
    <row r="19895" s="5" customFormat="1" ht="23" customHeight="1" spans="2:13">
      <c r="B19895" s="11"/>
      <c r="C19895" s="11"/>
      <c r="I19895" s="13"/>
      <c r="M19895" s="4"/>
    </row>
    <row r="19896" s="5" customFormat="1" ht="23" customHeight="1" spans="2:13">
      <c r="B19896" s="11"/>
      <c r="C19896" s="11"/>
      <c r="I19896" s="13"/>
      <c r="M19896" s="4"/>
    </row>
    <row r="19897" s="5" customFormat="1" ht="23" customHeight="1" spans="2:13">
      <c r="B19897" s="11"/>
      <c r="C19897" s="11"/>
      <c r="I19897" s="13"/>
      <c r="M19897" s="4"/>
    </row>
    <row r="19898" s="5" customFormat="1" ht="23" customHeight="1" spans="2:13">
      <c r="B19898" s="11"/>
      <c r="C19898" s="11"/>
      <c r="I19898" s="13"/>
      <c r="M19898" s="4"/>
    </row>
    <row r="19899" s="5" customFormat="1" ht="23" customHeight="1" spans="2:13">
      <c r="B19899" s="11"/>
      <c r="C19899" s="11"/>
      <c r="I19899" s="13"/>
      <c r="M19899" s="4"/>
    </row>
    <row r="19900" s="5" customFormat="1" ht="23" customHeight="1" spans="2:13">
      <c r="B19900" s="11"/>
      <c r="C19900" s="11"/>
      <c r="I19900" s="13"/>
      <c r="M19900" s="4"/>
    </row>
    <row r="19901" s="5" customFormat="1" ht="23" customHeight="1" spans="2:13">
      <c r="B19901" s="11"/>
      <c r="C19901" s="11"/>
      <c r="I19901" s="13"/>
      <c r="M19901" s="4"/>
    </row>
    <row r="19902" s="5" customFormat="1" ht="23" customHeight="1" spans="2:13">
      <c r="B19902" s="11"/>
      <c r="C19902" s="11"/>
      <c r="I19902" s="13"/>
      <c r="M19902" s="4"/>
    </row>
    <row r="19903" s="5" customFormat="1" ht="23" customHeight="1" spans="2:13">
      <c r="B19903" s="11"/>
      <c r="C19903" s="11"/>
      <c r="I19903" s="13"/>
      <c r="M19903" s="4"/>
    </row>
    <row r="19904" s="5" customFormat="1" ht="23" customHeight="1" spans="2:13">
      <c r="B19904" s="11"/>
      <c r="C19904" s="11"/>
      <c r="I19904" s="13"/>
      <c r="M19904" s="4"/>
    </row>
    <row r="19905" s="5" customFormat="1" ht="23" customHeight="1" spans="2:13">
      <c r="B19905" s="11"/>
      <c r="C19905" s="11"/>
      <c r="I19905" s="13"/>
      <c r="M19905" s="4"/>
    </row>
    <row r="19906" s="5" customFormat="1" ht="23" customHeight="1" spans="2:13">
      <c r="B19906" s="11"/>
      <c r="C19906" s="11"/>
      <c r="I19906" s="13"/>
      <c r="M19906" s="4"/>
    </row>
    <row r="19907" s="5" customFormat="1" ht="23" customHeight="1" spans="2:13">
      <c r="B19907" s="11"/>
      <c r="C19907" s="11"/>
      <c r="I19907" s="13"/>
      <c r="M19907" s="4"/>
    </row>
    <row r="19908" s="5" customFormat="1" ht="23" customHeight="1" spans="2:13">
      <c r="B19908" s="11"/>
      <c r="C19908" s="11"/>
      <c r="I19908" s="13"/>
      <c r="M19908" s="4"/>
    </row>
    <row r="19909" s="5" customFormat="1" ht="23" customHeight="1" spans="2:13">
      <c r="B19909" s="11"/>
      <c r="C19909" s="11"/>
      <c r="I19909" s="13"/>
      <c r="M19909" s="4"/>
    </row>
    <row r="19910" s="5" customFormat="1" ht="23" customHeight="1" spans="2:13">
      <c r="B19910" s="11"/>
      <c r="C19910" s="11"/>
      <c r="I19910" s="13"/>
      <c r="M19910" s="4"/>
    </row>
    <row r="19911" s="5" customFormat="1" ht="23" customHeight="1" spans="2:13">
      <c r="B19911" s="11"/>
      <c r="C19911" s="11"/>
      <c r="I19911" s="13"/>
      <c r="M19911" s="4"/>
    </row>
    <row r="19912" s="5" customFormat="1" ht="23" customHeight="1" spans="2:13">
      <c r="B19912" s="11"/>
      <c r="C19912" s="11"/>
      <c r="I19912" s="13"/>
      <c r="M19912" s="4"/>
    </row>
    <row r="19913" s="5" customFormat="1" ht="23" customHeight="1" spans="2:13">
      <c r="B19913" s="11"/>
      <c r="C19913" s="11"/>
      <c r="I19913" s="13"/>
      <c r="M19913" s="4"/>
    </row>
    <row r="19914" s="5" customFormat="1" ht="23" customHeight="1" spans="2:13">
      <c r="B19914" s="11"/>
      <c r="C19914" s="11"/>
      <c r="I19914" s="13"/>
      <c r="M19914" s="4"/>
    </row>
    <row r="19915" s="5" customFormat="1" ht="23" customHeight="1" spans="2:13">
      <c r="B19915" s="11"/>
      <c r="C19915" s="11"/>
      <c r="I19915" s="13"/>
      <c r="M19915" s="4"/>
    </row>
    <row r="19916" s="5" customFormat="1" ht="23" customHeight="1" spans="2:13">
      <c r="B19916" s="11"/>
      <c r="C19916" s="11"/>
      <c r="I19916" s="13"/>
      <c r="M19916" s="4"/>
    </row>
    <row r="19917" s="5" customFormat="1" ht="23" customHeight="1" spans="2:13">
      <c r="B19917" s="11"/>
      <c r="C19917" s="11"/>
      <c r="I19917" s="13"/>
      <c r="M19917" s="4"/>
    </row>
    <row r="19918" s="5" customFormat="1" ht="23" customHeight="1" spans="2:13">
      <c r="B19918" s="11"/>
      <c r="C19918" s="11"/>
      <c r="I19918" s="13"/>
      <c r="M19918" s="4"/>
    </row>
    <row r="19919" s="5" customFormat="1" ht="23" customHeight="1" spans="2:13">
      <c r="B19919" s="11"/>
      <c r="C19919" s="11"/>
      <c r="I19919" s="13"/>
      <c r="M19919" s="4"/>
    </row>
    <row r="19920" s="5" customFormat="1" ht="23" customHeight="1" spans="2:13">
      <c r="B19920" s="11"/>
      <c r="C19920" s="11"/>
      <c r="I19920" s="13"/>
      <c r="M19920" s="4"/>
    </row>
    <row r="19921" s="5" customFormat="1" ht="23" customHeight="1" spans="2:13">
      <c r="B19921" s="11"/>
      <c r="C19921" s="11"/>
      <c r="I19921" s="13"/>
      <c r="M19921" s="4"/>
    </row>
    <row r="19922" s="5" customFormat="1" ht="23" customHeight="1" spans="2:13">
      <c r="B19922" s="11"/>
      <c r="C19922" s="11"/>
      <c r="I19922" s="13"/>
      <c r="M19922" s="4"/>
    </row>
    <row r="19923" s="5" customFormat="1" ht="23" customHeight="1" spans="2:13">
      <c r="B19923" s="11"/>
      <c r="C19923" s="11"/>
      <c r="I19923" s="13"/>
      <c r="M19923" s="4"/>
    </row>
    <row r="19924" s="5" customFormat="1" ht="23" customHeight="1" spans="2:13">
      <c r="B19924" s="11"/>
      <c r="C19924" s="11"/>
      <c r="I19924" s="13"/>
      <c r="M19924" s="4"/>
    </row>
    <row r="19925" s="5" customFormat="1" ht="23" customHeight="1" spans="2:13">
      <c r="B19925" s="11"/>
      <c r="C19925" s="11"/>
      <c r="I19925" s="13"/>
      <c r="M19925" s="4"/>
    </row>
    <row r="19926" s="5" customFormat="1" ht="23" customHeight="1" spans="2:13">
      <c r="B19926" s="11"/>
      <c r="C19926" s="11"/>
      <c r="I19926" s="13"/>
      <c r="M19926" s="4"/>
    </row>
    <row r="19927" s="5" customFormat="1" ht="23" customHeight="1" spans="2:13">
      <c r="B19927" s="11"/>
      <c r="C19927" s="11"/>
      <c r="I19927" s="13"/>
      <c r="M19927" s="4"/>
    </row>
    <row r="19928" s="5" customFormat="1" ht="23" customHeight="1" spans="2:13">
      <c r="B19928" s="11"/>
      <c r="C19928" s="11"/>
      <c r="I19928" s="13"/>
      <c r="M19928" s="4"/>
    </row>
    <row r="19929" s="5" customFormat="1" ht="23" customHeight="1" spans="2:13">
      <c r="B19929" s="11"/>
      <c r="C19929" s="11"/>
      <c r="I19929" s="13"/>
      <c r="M19929" s="4"/>
    </row>
    <row r="19930" s="5" customFormat="1" ht="23" customHeight="1" spans="2:13">
      <c r="B19930" s="11"/>
      <c r="C19930" s="11"/>
      <c r="I19930" s="13"/>
      <c r="M19930" s="4"/>
    </row>
    <row r="19931" s="5" customFormat="1" ht="23" customHeight="1" spans="2:13">
      <c r="B19931" s="11"/>
      <c r="C19931" s="11"/>
      <c r="I19931" s="13"/>
      <c r="M19931" s="4"/>
    </row>
    <row r="19932" s="5" customFormat="1" ht="23" customHeight="1" spans="2:13">
      <c r="B19932" s="11"/>
      <c r="C19932" s="11"/>
      <c r="I19932" s="13"/>
      <c r="M19932" s="4"/>
    </row>
    <row r="19933" s="5" customFormat="1" ht="23" customHeight="1" spans="2:13">
      <c r="B19933" s="11"/>
      <c r="C19933" s="11"/>
      <c r="I19933" s="13"/>
      <c r="M19933" s="4"/>
    </row>
    <row r="19934" s="5" customFormat="1" ht="23" customHeight="1" spans="2:13">
      <c r="B19934" s="11"/>
      <c r="C19934" s="11"/>
      <c r="I19934" s="13"/>
      <c r="M19934" s="4"/>
    </row>
    <row r="19935" s="5" customFormat="1" ht="23" customHeight="1" spans="2:13">
      <c r="B19935" s="11"/>
      <c r="C19935" s="11"/>
      <c r="I19935" s="13"/>
      <c r="M19935" s="4"/>
    </row>
    <row r="19936" s="5" customFormat="1" ht="23" customHeight="1" spans="2:13">
      <c r="B19936" s="11"/>
      <c r="C19936" s="11"/>
      <c r="I19936" s="13"/>
      <c r="M19936" s="4"/>
    </row>
    <row r="19937" s="5" customFormat="1" ht="23" customHeight="1" spans="2:13">
      <c r="B19937" s="11"/>
      <c r="C19937" s="11"/>
      <c r="I19937" s="13"/>
      <c r="M19937" s="4"/>
    </row>
    <row r="19938" s="5" customFormat="1" ht="23" customHeight="1" spans="2:13">
      <c r="B19938" s="11"/>
      <c r="C19938" s="11"/>
      <c r="I19938" s="13"/>
      <c r="M19938" s="4"/>
    </row>
    <row r="19939" s="5" customFormat="1" ht="23" customHeight="1" spans="2:13">
      <c r="B19939" s="11"/>
      <c r="C19939" s="11"/>
      <c r="I19939" s="13"/>
      <c r="M19939" s="4"/>
    </row>
    <row r="19940" s="5" customFormat="1" ht="23" customHeight="1" spans="2:13">
      <c r="B19940" s="11"/>
      <c r="C19940" s="11"/>
      <c r="I19940" s="13"/>
      <c r="M19940" s="4"/>
    </row>
    <row r="19941" s="5" customFormat="1" ht="23" customHeight="1" spans="2:13">
      <c r="B19941" s="11"/>
      <c r="C19941" s="11"/>
      <c r="I19941" s="13"/>
      <c r="M19941" s="4"/>
    </row>
    <row r="19942" s="5" customFormat="1" ht="23" customHeight="1" spans="2:13">
      <c r="B19942" s="11"/>
      <c r="C19942" s="11"/>
      <c r="I19942" s="13"/>
      <c r="M19942" s="4"/>
    </row>
    <row r="19943" s="5" customFormat="1" ht="23" customHeight="1" spans="2:13">
      <c r="B19943" s="11"/>
      <c r="C19943" s="11"/>
      <c r="I19943" s="13"/>
      <c r="M19943" s="4"/>
    </row>
    <row r="19944" s="5" customFormat="1" ht="23" customHeight="1" spans="2:13">
      <c r="B19944" s="11"/>
      <c r="C19944" s="11"/>
      <c r="I19944" s="13"/>
      <c r="M19944" s="4"/>
    </row>
    <row r="19945" s="5" customFormat="1" ht="23" customHeight="1" spans="2:13">
      <c r="B19945" s="11"/>
      <c r="C19945" s="11"/>
      <c r="I19945" s="13"/>
      <c r="M19945" s="4"/>
    </row>
    <row r="19946" s="5" customFormat="1" ht="23" customHeight="1" spans="2:13">
      <c r="B19946" s="11"/>
      <c r="C19946" s="11"/>
      <c r="I19946" s="13"/>
      <c r="M19946" s="4"/>
    </row>
    <row r="19947" s="5" customFormat="1" ht="23" customHeight="1" spans="2:13">
      <c r="B19947" s="11"/>
      <c r="C19947" s="11"/>
      <c r="I19947" s="13"/>
      <c r="M19947" s="4"/>
    </row>
    <row r="19948" s="5" customFormat="1" ht="23" customHeight="1" spans="2:13">
      <c r="B19948" s="11"/>
      <c r="C19948" s="11"/>
      <c r="I19948" s="13"/>
      <c r="M19948" s="4"/>
    </row>
    <row r="19949" s="5" customFormat="1" ht="23" customHeight="1" spans="2:13">
      <c r="B19949" s="11"/>
      <c r="C19949" s="11"/>
      <c r="I19949" s="13"/>
      <c r="M19949" s="4"/>
    </row>
    <row r="19950" s="5" customFormat="1" ht="23" customHeight="1" spans="2:13">
      <c r="B19950" s="11"/>
      <c r="C19950" s="11"/>
      <c r="I19950" s="13"/>
      <c r="M19950" s="4"/>
    </row>
    <row r="19951" s="5" customFormat="1" ht="23" customHeight="1" spans="2:13">
      <c r="B19951" s="11"/>
      <c r="C19951" s="11"/>
      <c r="I19951" s="13"/>
      <c r="M19951" s="4"/>
    </row>
    <row r="19952" s="5" customFormat="1" ht="23" customHeight="1" spans="2:13">
      <c r="B19952" s="11"/>
      <c r="C19952" s="11"/>
      <c r="I19952" s="13"/>
      <c r="M19952" s="4"/>
    </row>
    <row r="19953" s="5" customFormat="1" ht="23" customHeight="1" spans="2:13">
      <c r="B19953" s="11"/>
      <c r="C19953" s="11"/>
      <c r="I19953" s="13"/>
      <c r="M19953" s="4"/>
    </row>
    <row r="19954" s="5" customFormat="1" ht="23" customHeight="1" spans="2:13">
      <c r="B19954" s="11"/>
      <c r="C19954" s="11"/>
      <c r="I19954" s="13"/>
      <c r="M19954" s="4"/>
    </row>
    <row r="19955" s="5" customFormat="1" ht="23" customHeight="1" spans="2:13">
      <c r="B19955" s="11"/>
      <c r="C19955" s="11"/>
      <c r="I19955" s="13"/>
      <c r="M19955" s="4"/>
    </row>
    <row r="19956" s="5" customFormat="1" ht="23" customHeight="1" spans="2:13">
      <c r="B19956" s="11"/>
      <c r="C19956" s="11"/>
      <c r="I19956" s="13"/>
      <c r="M19956" s="4"/>
    </row>
    <row r="19957" s="5" customFormat="1" ht="23" customHeight="1" spans="2:13">
      <c r="B19957" s="11"/>
      <c r="C19957" s="11"/>
      <c r="I19957" s="13"/>
      <c r="M19957" s="4"/>
    </row>
    <row r="19958" s="5" customFormat="1" ht="23" customHeight="1" spans="2:13">
      <c r="B19958" s="11"/>
      <c r="C19958" s="11"/>
      <c r="I19958" s="13"/>
      <c r="M19958" s="4"/>
    </row>
    <row r="19959" s="5" customFormat="1" ht="23" customHeight="1" spans="2:13">
      <c r="B19959" s="11"/>
      <c r="C19959" s="11"/>
      <c r="I19959" s="13"/>
      <c r="M19959" s="4"/>
    </row>
    <row r="19960" s="5" customFormat="1" ht="23" customHeight="1" spans="2:13">
      <c r="B19960" s="11"/>
      <c r="C19960" s="11"/>
      <c r="I19960" s="13"/>
      <c r="M19960" s="4"/>
    </row>
    <row r="19961" s="5" customFormat="1" ht="23" customHeight="1" spans="2:13">
      <c r="B19961" s="11"/>
      <c r="C19961" s="11"/>
      <c r="I19961" s="13"/>
      <c r="M19961" s="4"/>
    </row>
    <row r="19962" s="5" customFormat="1" ht="23" customHeight="1" spans="2:13">
      <c r="B19962" s="11"/>
      <c r="C19962" s="11"/>
      <c r="I19962" s="13"/>
      <c r="M19962" s="4"/>
    </row>
    <row r="19963" s="5" customFormat="1" ht="23" customHeight="1" spans="2:13">
      <c r="B19963" s="11"/>
      <c r="C19963" s="11"/>
      <c r="I19963" s="13"/>
      <c r="M19963" s="4"/>
    </row>
    <row r="19964" s="5" customFormat="1" ht="23" customHeight="1" spans="2:13">
      <c r="B19964" s="11"/>
      <c r="C19964" s="11"/>
      <c r="I19964" s="13"/>
      <c r="M19964" s="4"/>
    </row>
    <row r="19965" s="5" customFormat="1" ht="23" customHeight="1" spans="2:13">
      <c r="B19965" s="11"/>
      <c r="C19965" s="11"/>
      <c r="I19965" s="13"/>
      <c r="M19965" s="4"/>
    </row>
    <row r="19966" s="5" customFormat="1" ht="23" customHeight="1" spans="2:13">
      <c r="B19966" s="11"/>
      <c r="C19966" s="11"/>
      <c r="I19966" s="13"/>
      <c r="M19966" s="4"/>
    </row>
    <row r="19967" s="5" customFormat="1" ht="23" customHeight="1" spans="2:13">
      <c r="B19967" s="11"/>
      <c r="C19967" s="11"/>
      <c r="I19967" s="13"/>
      <c r="M19967" s="4"/>
    </row>
    <row r="19968" s="5" customFormat="1" ht="23" customHeight="1" spans="2:13">
      <c r="B19968" s="11"/>
      <c r="C19968" s="11"/>
      <c r="I19968" s="13"/>
      <c r="M19968" s="4"/>
    </row>
    <row r="19969" s="5" customFormat="1" ht="23" customHeight="1" spans="2:13">
      <c r="B19969" s="11"/>
      <c r="C19969" s="11"/>
      <c r="I19969" s="13"/>
      <c r="M19969" s="4"/>
    </row>
    <row r="19970" s="5" customFormat="1" ht="23" customHeight="1" spans="2:13">
      <c r="B19970" s="11"/>
      <c r="C19970" s="11"/>
      <c r="I19970" s="13"/>
      <c r="M19970" s="4"/>
    </row>
    <row r="19971" s="5" customFormat="1" ht="23" customHeight="1" spans="2:13">
      <c r="B19971" s="11"/>
      <c r="C19971" s="11"/>
      <c r="I19971" s="13"/>
      <c r="M19971" s="4"/>
    </row>
    <row r="19972" s="5" customFormat="1" ht="23" customHeight="1" spans="2:13">
      <c r="B19972" s="11"/>
      <c r="C19972" s="11"/>
      <c r="I19972" s="13"/>
      <c r="M19972" s="4"/>
    </row>
    <row r="19973" s="5" customFormat="1" ht="23" customHeight="1" spans="2:13">
      <c r="B19973" s="11"/>
      <c r="C19973" s="11"/>
      <c r="I19973" s="13"/>
      <c r="M19973" s="4"/>
    </row>
    <row r="19974" s="5" customFormat="1" ht="23" customHeight="1" spans="2:13">
      <c r="B19974" s="11"/>
      <c r="C19974" s="11"/>
      <c r="I19974" s="13"/>
      <c r="M19974" s="4"/>
    </row>
    <row r="19975" s="5" customFormat="1" ht="23" customHeight="1" spans="2:13">
      <c r="B19975" s="11"/>
      <c r="C19975" s="11"/>
      <c r="I19975" s="13"/>
      <c r="M19975" s="4"/>
    </row>
    <row r="19976" s="5" customFormat="1" ht="23" customHeight="1" spans="2:13">
      <c r="B19976" s="11"/>
      <c r="C19976" s="11"/>
      <c r="I19976" s="13"/>
      <c r="M19976" s="4"/>
    </row>
    <row r="19977" s="5" customFormat="1" ht="23" customHeight="1" spans="2:13">
      <c r="B19977" s="11"/>
      <c r="C19977" s="11"/>
      <c r="I19977" s="13"/>
      <c r="M19977" s="4"/>
    </row>
    <row r="19978" s="5" customFormat="1" ht="23" customHeight="1" spans="2:13">
      <c r="B19978" s="11"/>
      <c r="C19978" s="11"/>
      <c r="I19978" s="13"/>
      <c r="M19978" s="4"/>
    </row>
    <row r="19979" s="5" customFormat="1" ht="23" customHeight="1" spans="2:13">
      <c r="B19979" s="11"/>
      <c r="C19979" s="11"/>
      <c r="I19979" s="13"/>
      <c r="M19979" s="4"/>
    </row>
    <row r="19980" s="5" customFormat="1" ht="23" customHeight="1" spans="2:13">
      <c r="B19980" s="11"/>
      <c r="C19980" s="11"/>
      <c r="I19980" s="13"/>
      <c r="M19980" s="4"/>
    </row>
    <row r="19981" s="5" customFormat="1" ht="23" customHeight="1" spans="2:13">
      <c r="B19981" s="11"/>
      <c r="C19981" s="11"/>
      <c r="I19981" s="13"/>
      <c r="M19981" s="4"/>
    </row>
    <row r="19982" s="5" customFormat="1" ht="23" customHeight="1" spans="2:13">
      <c r="B19982" s="11"/>
      <c r="C19982" s="11"/>
      <c r="I19982" s="13"/>
      <c r="M19982" s="4"/>
    </row>
    <row r="19983" s="5" customFormat="1" ht="23" customHeight="1" spans="2:13">
      <c r="B19983" s="11"/>
      <c r="C19983" s="11"/>
      <c r="I19983" s="13"/>
      <c r="M19983" s="4"/>
    </row>
    <row r="19984" s="5" customFormat="1" ht="23" customHeight="1" spans="2:13">
      <c r="B19984" s="11"/>
      <c r="C19984" s="11"/>
      <c r="I19984" s="13"/>
      <c r="M19984" s="4"/>
    </row>
    <row r="19985" s="5" customFormat="1" ht="23" customHeight="1" spans="2:13">
      <c r="B19985" s="11"/>
      <c r="C19985" s="11"/>
      <c r="I19985" s="13"/>
      <c r="M19985" s="4"/>
    </row>
    <row r="19986" s="5" customFormat="1" ht="23" customHeight="1" spans="2:13">
      <c r="B19986" s="11"/>
      <c r="C19986" s="11"/>
      <c r="I19986" s="13"/>
      <c r="M19986" s="4"/>
    </row>
    <row r="19987" s="5" customFormat="1" ht="23" customHeight="1" spans="2:13">
      <c r="B19987" s="11"/>
      <c r="C19987" s="11"/>
      <c r="I19987" s="13"/>
      <c r="M19987" s="4"/>
    </row>
    <row r="19988" s="5" customFormat="1" ht="23" customHeight="1" spans="2:13">
      <c r="B19988" s="11"/>
      <c r="C19988" s="11"/>
      <c r="I19988" s="13"/>
      <c r="M19988" s="4"/>
    </row>
    <row r="19989" s="5" customFormat="1" ht="23" customHeight="1" spans="2:13">
      <c r="B19989" s="11"/>
      <c r="C19989" s="11"/>
      <c r="I19989" s="13"/>
      <c r="M19989" s="4"/>
    </row>
    <row r="19990" s="5" customFormat="1" ht="23" customHeight="1" spans="2:13">
      <c r="B19990" s="11"/>
      <c r="C19990" s="11"/>
      <c r="I19990" s="13"/>
      <c r="M19990" s="4"/>
    </row>
    <row r="19991" s="5" customFormat="1" ht="23" customHeight="1" spans="2:13">
      <c r="B19991" s="11"/>
      <c r="C19991" s="11"/>
      <c r="I19991" s="13"/>
      <c r="M19991" s="4"/>
    </row>
    <row r="19992" s="5" customFormat="1" ht="23" customHeight="1" spans="2:13">
      <c r="B19992" s="11"/>
      <c r="C19992" s="11"/>
      <c r="I19992" s="13"/>
      <c r="M19992" s="4"/>
    </row>
    <row r="19993" s="5" customFormat="1" ht="23" customHeight="1" spans="2:13">
      <c r="B19993" s="11"/>
      <c r="C19993" s="11"/>
      <c r="I19993" s="13"/>
      <c r="M19993" s="4"/>
    </row>
    <row r="19994" s="5" customFormat="1" ht="23" customHeight="1" spans="2:13">
      <c r="B19994" s="11"/>
      <c r="C19994" s="11"/>
      <c r="I19994" s="13"/>
      <c r="M19994" s="4"/>
    </row>
    <row r="19995" s="5" customFormat="1" ht="23" customHeight="1" spans="2:13">
      <c r="B19995" s="11"/>
      <c r="C19995" s="11"/>
      <c r="I19995" s="13"/>
      <c r="M19995" s="4"/>
    </row>
    <row r="19996" s="5" customFormat="1" ht="23" customHeight="1" spans="2:13">
      <c r="B19996" s="11"/>
      <c r="C19996" s="11"/>
      <c r="I19996" s="13"/>
      <c r="M19996" s="4"/>
    </row>
    <row r="19997" s="5" customFormat="1" ht="23" customHeight="1" spans="2:13">
      <c r="B19997" s="11"/>
      <c r="C19997" s="11"/>
      <c r="I19997" s="13"/>
      <c r="M19997" s="4"/>
    </row>
    <row r="19998" s="5" customFormat="1" ht="23" customHeight="1" spans="2:13">
      <c r="B19998" s="11"/>
      <c r="C19998" s="11"/>
      <c r="I19998" s="13"/>
      <c r="M19998" s="4"/>
    </row>
    <row r="19999" s="5" customFormat="1" ht="23" customHeight="1" spans="2:13">
      <c r="B19999" s="11"/>
      <c r="C19999" s="11"/>
      <c r="I19999" s="13"/>
      <c r="M19999" s="4"/>
    </row>
    <row r="20000" s="5" customFormat="1" ht="23" customHeight="1" spans="2:13">
      <c r="B20000" s="11"/>
      <c r="C20000" s="11"/>
      <c r="I20000" s="13"/>
      <c r="M20000" s="4"/>
    </row>
    <row r="20001" s="5" customFormat="1" ht="23" customHeight="1" spans="2:13">
      <c r="B20001" s="11"/>
      <c r="C20001" s="11"/>
      <c r="I20001" s="13"/>
      <c r="M20001" s="4"/>
    </row>
    <row r="20002" s="5" customFormat="1" ht="23" customHeight="1" spans="2:13">
      <c r="B20002" s="11"/>
      <c r="C20002" s="11"/>
      <c r="I20002" s="13"/>
      <c r="M20002" s="4"/>
    </row>
    <row r="20003" s="5" customFormat="1" ht="23" customHeight="1" spans="2:13">
      <c r="B20003" s="11"/>
      <c r="C20003" s="11"/>
      <c r="I20003" s="13"/>
      <c r="M20003" s="4"/>
    </row>
    <row r="20004" s="5" customFormat="1" ht="23" customHeight="1" spans="2:13">
      <c r="B20004" s="11"/>
      <c r="C20004" s="11"/>
      <c r="I20004" s="13"/>
      <c r="M20004" s="4"/>
    </row>
    <row r="20005" s="5" customFormat="1" ht="23" customHeight="1" spans="2:13">
      <c r="B20005" s="11"/>
      <c r="C20005" s="11"/>
      <c r="I20005" s="13"/>
      <c r="M20005" s="4"/>
    </row>
    <row r="20006" s="5" customFormat="1" ht="23" customHeight="1" spans="2:13">
      <c r="B20006" s="11"/>
      <c r="C20006" s="11"/>
      <c r="I20006" s="13"/>
      <c r="M20006" s="4"/>
    </row>
    <row r="20007" s="5" customFormat="1" ht="23" customHeight="1" spans="2:13">
      <c r="B20007" s="11"/>
      <c r="C20007" s="11"/>
      <c r="I20007" s="13"/>
      <c r="M20007" s="4"/>
    </row>
    <row r="20008" s="5" customFormat="1" ht="23" customHeight="1" spans="2:13">
      <c r="B20008" s="11"/>
      <c r="C20008" s="11"/>
      <c r="I20008" s="13"/>
      <c r="M20008" s="4"/>
    </row>
    <row r="20009" s="5" customFormat="1" ht="23" customHeight="1" spans="2:13">
      <c r="B20009" s="11"/>
      <c r="C20009" s="11"/>
      <c r="I20009" s="13"/>
      <c r="M20009" s="4"/>
    </row>
    <row r="20010" s="5" customFormat="1" ht="23" customHeight="1" spans="2:13">
      <c r="B20010" s="11"/>
      <c r="C20010" s="11"/>
      <c r="I20010" s="13"/>
      <c r="M20010" s="4"/>
    </row>
    <row r="20011" s="5" customFormat="1" ht="23" customHeight="1" spans="2:13">
      <c r="B20011" s="11"/>
      <c r="C20011" s="11"/>
      <c r="I20011" s="13"/>
      <c r="M20011" s="4"/>
    </row>
    <row r="20012" s="5" customFormat="1" ht="23" customHeight="1" spans="2:13">
      <c r="B20012" s="11"/>
      <c r="C20012" s="11"/>
      <c r="I20012" s="13"/>
      <c r="M20012" s="4"/>
    </row>
    <row r="20013" s="5" customFormat="1" ht="23" customHeight="1" spans="2:13">
      <c r="B20013" s="11"/>
      <c r="C20013" s="11"/>
      <c r="I20013" s="13"/>
      <c r="M20013" s="4"/>
    </row>
    <row r="20014" s="5" customFormat="1" ht="23" customHeight="1" spans="2:13">
      <c r="B20014" s="11"/>
      <c r="C20014" s="11"/>
      <c r="I20014" s="13"/>
      <c r="M20014" s="4"/>
    </row>
    <row r="20015" s="5" customFormat="1" ht="23" customHeight="1" spans="2:13">
      <c r="B20015" s="11"/>
      <c r="C20015" s="11"/>
      <c r="I20015" s="13"/>
      <c r="M20015" s="4"/>
    </row>
    <row r="20016" s="5" customFormat="1" ht="23" customHeight="1" spans="2:13">
      <c r="B20016" s="11"/>
      <c r="C20016" s="11"/>
      <c r="I20016" s="13"/>
      <c r="M20016" s="4"/>
    </row>
    <row r="20017" s="5" customFormat="1" ht="23" customHeight="1" spans="2:13">
      <c r="B20017" s="11"/>
      <c r="C20017" s="11"/>
      <c r="I20017" s="13"/>
      <c r="M20017" s="4"/>
    </row>
    <row r="20018" s="5" customFormat="1" ht="23" customHeight="1" spans="2:13">
      <c r="B20018" s="11"/>
      <c r="C20018" s="11"/>
      <c r="I20018" s="13"/>
      <c r="M20018" s="4"/>
    </row>
    <row r="20019" s="5" customFormat="1" ht="23" customHeight="1" spans="2:13">
      <c r="B20019" s="11"/>
      <c r="C20019" s="11"/>
      <c r="I20019" s="13"/>
      <c r="M20019" s="4"/>
    </row>
    <row r="20020" s="5" customFormat="1" ht="23" customHeight="1" spans="2:13">
      <c r="B20020" s="11"/>
      <c r="C20020" s="11"/>
      <c r="I20020" s="13"/>
      <c r="M20020" s="4"/>
    </row>
    <row r="20021" s="5" customFormat="1" ht="23" customHeight="1" spans="2:13">
      <c r="B20021" s="11"/>
      <c r="C20021" s="11"/>
      <c r="I20021" s="13"/>
      <c r="M20021" s="4"/>
    </row>
    <row r="20022" s="5" customFormat="1" ht="23" customHeight="1" spans="2:13">
      <c r="B20022" s="11"/>
      <c r="C20022" s="11"/>
      <c r="I20022" s="13"/>
      <c r="M20022" s="4"/>
    </row>
    <row r="20023" s="5" customFormat="1" ht="23" customHeight="1" spans="2:13">
      <c r="B20023" s="11"/>
      <c r="C20023" s="11"/>
      <c r="I20023" s="13"/>
      <c r="M20023" s="4"/>
    </row>
    <row r="20024" s="5" customFormat="1" ht="23" customHeight="1" spans="2:13">
      <c r="B20024" s="11"/>
      <c r="C20024" s="11"/>
      <c r="I20024" s="13"/>
      <c r="M20024" s="4"/>
    </row>
    <row r="20025" s="5" customFormat="1" ht="23" customHeight="1" spans="2:13">
      <c r="B20025" s="11"/>
      <c r="C20025" s="11"/>
      <c r="I20025" s="13"/>
      <c r="M20025" s="4"/>
    </row>
    <row r="20026" s="5" customFormat="1" ht="23" customHeight="1" spans="2:13">
      <c r="B20026" s="11"/>
      <c r="C20026" s="11"/>
      <c r="I20026" s="13"/>
      <c r="M20026" s="4"/>
    </row>
    <row r="20027" s="5" customFormat="1" ht="23" customHeight="1" spans="2:13">
      <c r="B20027" s="11"/>
      <c r="C20027" s="11"/>
      <c r="I20027" s="13"/>
      <c r="M20027" s="4"/>
    </row>
    <row r="20028" s="5" customFormat="1" ht="23" customHeight="1" spans="2:13">
      <c r="B20028" s="11"/>
      <c r="C20028" s="11"/>
      <c r="I20028" s="13"/>
      <c r="M20028" s="4"/>
    </row>
    <row r="20029" s="5" customFormat="1" ht="23" customHeight="1" spans="2:13">
      <c r="B20029" s="11"/>
      <c r="C20029" s="11"/>
      <c r="I20029" s="13"/>
      <c r="M20029" s="4"/>
    </row>
    <row r="20030" s="5" customFormat="1" ht="23" customHeight="1" spans="2:13">
      <c r="B20030" s="11"/>
      <c r="C20030" s="11"/>
      <c r="I20030" s="13"/>
      <c r="M20030" s="4"/>
    </row>
    <row r="20031" s="5" customFormat="1" ht="23" customHeight="1" spans="2:13">
      <c r="B20031" s="11"/>
      <c r="C20031" s="11"/>
      <c r="I20031" s="13"/>
      <c r="M20031" s="4"/>
    </row>
    <row r="20032" s="5" customFormat="1" ht="23" customHeight="1" spans="2:13">
      <c r="B20032" s="11"/>
      <c r="C20032" s="11"/>
      <c r="I20032" s="13"/>
      <c r="M20032" s="4"/>
    </row>
    <row r="20033" s="5" customFormat="1" ht="23" customHeight="1" spans="2:13">
      <c r="B20033" s="11"/>
      <c r="C20033" s="11"/>
      <c r="I20033" s="13"/>
      <c r="M20033" s="4"/>
    </row>
    <row r="20034" s="5" customFormat="1" ht="23" customHeight="1" spans="2:13">
      <c r="B20034" s="11"/>
      <c r="C20034" s="11"/>
      <c r="I20034" s="13"/>
      <c r="M20034" s="4"/>
    </row>
    <row r="20035" s="5" customFormat="1" ht="23" customHeight="1" spans="2:13">
      <c r="B20035" s="11"/>
      <c r="C20035" s="11"/>
      <c r="I20035" s="13"/>
      <c r="M20035" s="4"/>
    </row>
    <row r="20036" s="5" customFormat="1" ht="23" customHeight="1" spans="2:13">
      <c r="B20036" s="11"/>
      <c r="C20036" s="11"/>
      <c r="I20036" s="13"/>
      <c r="M20036" s="4"/>
    </row>
    <row r="20037" s="5" customFormat="1" ht="23" customHeight="1" spans="2:13">
      <c r="B20037" s="11"/>
      <c r="C20037" s="11"/>
      <c r="I20037" s="13"/>
      <c r="M20037" s="4"/>
    </row>
    <row r="20038" s="5" customFormat="1" ht="23" customHeight="1" spans="2:13">
      <c r="B20038" s="11"/>
      <c r="C20038" s="11"/>
      <c r="I20038" s="13"/>
      <c r="M20038" s="4"/>
    </row>
    <row r="20039" s="5" customFormat="1" ht="23" customHeight="1" spans="2:13">
      <c r="B20039" s="11"/>
      <c r="C20039" s="11"/>
      <c r="I20039" s="13"/>
      <c r="M20039" s="4"/>
    </row>
    <row r="20040" s="5" customFormat="1" ht="23" customHeight="1" spans="2:13">
      <c r="B20040" s="11"/>
      <c r="C20040" s="11"/>
      <c r="I20040" s="13"/>
      <c r="M20040" s="4"/>
    </row>
    <row r="20041" s="5" customFormat="1" ht="23" customHeight="1" spans="2:13">
      <c r="B20041" s="11"/>
      <c r="C20041" s="11"/>
      <c r="I20041" s="13"/>
      <c r="M20041" s="4"/>
    </row>
    <row r="20042" s="5" customFormat="1" ht="23" customHeight="1" spans="2:13">
      <c r="B20042" s="11"/>
      <c r="C20042" s="11"/>
      <c r="I20042" s="13"/>
      <c r="M20042" s="4"/>
    </row>
    <row r="20043" s="5" customFormat="1" ht="23" customHeight="1" spans="2:13">
      <c r="B20043" s="11"/>
      <c r="C20043" s="11"/>
      <c r="I20043" s="13"/>
      <c r="M20043" s="4"/>
    </row>
    <row r="20044" s="5" customFormat="1" ht="23" customHeight="1" spans="2:13">
      <c r="B20044" s="11"/>
      <c r="C20044" s="11"/>
      <c r="I20044" s="13"/>
      <c r="M20044" s="4"/>
    </row>
    <row r="20045" s="5" customFormat="1" ht="23" customHeight="1" spans="2:13">
      <c r="B20045" s="11"/>
      <c r="C20045" s="11"/>
      <c r="I20045" s="13"/>
      <c r="M20045" s="4"/>
    </row>
    <row r="20046" s="5" customFormat="1" ht="23" customHeight="1" spans="2:13">
      <c r="B20046" s="11"/>
      <c r="C20046" s="11"/>
      <c r="I20046" s="13"/>
      <c r="M20046" s="4"/>
    </row>
    <row r="20047" s="5" customFormat="1" ht="23" customHeight="1" spans="2:13">
      <c r="B20047" s="11"/>
      <c r="C20047" s="11"/>
      <c r="I20047" s="13"/>
      <c r="M20047" s="4"/>
    </row>
    <row r="20048" s="5" customFormat="1" ht="23" customHeight="1" spans="2:13">
      <c r="B20048" s="11"/>
      <c r="C20048" s="11"/>
      <c r="I20048" s="13"/>
      <c r="M20048" s="4"/>
    </row>
    <row r="20049" s="5" customFormat="1" ht="23" customHeight="1" spans="2:13">
      <c r="B20049" s="11"/>
      <c r="C20049" s="11"/>
      <c r="I20049" s="13"/>
      <c r="M20049" s="4"/>
    </row>
    <row r="20050" s="5" customFormat="1" ht="23" customHeight="1" spans="2:13">
      <c r="B20050" s="11"/>
      <c r="C20050" s="11"/>
      <c r="I20050" s="13"/>
      <c r="M20050" s="4"/>
    </row>
    <row r="20051" s="5" customFormat="1" ht="23" customHeight="1" spans="2:13">
      <c r="B20051" s="11"/>
      <c r="C20051" s="11"/>
      <c r="I20051" s="13"/>
      <c r="M20051" s="4"/>
    </row>
    <row r="20052" s="5" customFormat="1" ht="23" customHeight="1" spans="2:13">
      <c r="B20052" s="11"/>
      <c r="C20052" s="11"/>
      <c r="I20052" s="13"/>
      <c r="M20052" s="4"/>
    </row>
    <row r="20053" s="5" customFormat="1" ht="23" customHeight="1" spans="2:13">
      <c r="B20053" s="11"/>
      <c r="C20053" s="11"/>
      <c r="I20053" s="13"/>
      <c r="M20053" s="4"/>
    </row>
    <row r="20054" s="5" customFormat="1" ht="23" customHeight="1" spans="2:13">
      <c r="B20054" s="11"/>
      <c r="C20054" s="11"/>
      <c r="I20054" s="13"/>
      <c r="M20054" s="4"/>
    </row>
    <row r="20055" s="5" customFormat="1" ht="23" customHeight="1" spans="2:13">
      <c r="B20055" s="11"/>
      <c r="C20055" s="11"/>
      <c r="I20055" s="13"/>
      <c r="M20055" s="4"/>
    </row>
    <row r="20056" s="5" customFormat="1" ht="23" customHeight="1" spans="2:13">
      <c r="B20056" s="11"/>
      <c r="C20056" s="11"/>
      <c r="I20056" s="13"/>
      <c r="M20056" s="4"/>
    </row>
    <row r="20057" s="5" customFormat="1" ht="23" customHeight="1" spans="2:13">
      <c r="B20057" s="11"/>
      <c r="C20057" s="11"/>
      <c r="I20057" s="13"/>
      <c r="M20057" s="4"/>
    </row>
    <row r="20058" s="5" customFormat="1" ht="23" customHeight="1" spans="2:13">
      <c r="B20058" s="11"/>
      <c r="C20058" s="11"/>
      <c r="I20058" s="13"/>
      <c r="M20058" s="4"/>
    </row>
    <row r="20059" s="5" customFormat="1" ht="23" customHeight="1" spans="2:13">
      <c r="B20059" s="11"/>
      <c r="C20059" s="11"/>
      <c r="I20059" s="13"/>
      <c r="M20059" s="4"/>
    </row>
    <row r="20060" s="5" customFormat="1" ht="23" customHeight="1" spans="2:13">
      <c r="B20060" s="11"/>
      <c r="C20060" s="11"/>
      <c r="I20060" s="13"/>
      <c r="M20060" s="4"/>
    </row>
    <row r="20061" s="5" customFormat="1" ht="23" customHeight="1" spans="2:13">
      <c r="B20061" s="11"/>
      <c r="C20061" s="11"/>
      <c r="I20061" s="13"/>
      <c r="M20061" s="4"/>
    </row>
    <row r="20062" s="5" customFormat="1" ht="23" customHeight="1" spans="2:13">
      <c r="B20062" s="11"/>
      <c r="C20062" s="11"/>
      <c r="I20062" s="13"/>
      <c r="M20062" s="4"/>
    </row>
    <row r="20063" s="5" customFormat="1" ht="23" customHeight="1" spans="2:13">
      <c r="B20063" s="11"/>
      <c r="C20063" s="11"/>
      <c r="I20063" s="13"/>
      <c r="M20063" s="4"/>
    </row>
    <row r="20064" s="5" customFormat="1" ht="23" customHeight="1" spans="2:13">
      <c r="B20064" s="11"/>
      <c r="C20064" s="11"/>
      <c r="I20064" s="13"/>
      <c r="M20064" s="4"/>
    </row>
    <row r="20065" s="5" customFormat="1" ht="23" customHeight="1" spans="2:13">
      <c r="B20065" s="11"/>
      <c r="C20065" s="11"/>
      <c r="I20065" s="13"/>
      <c r="M20065" s="4"/>
    </row>
    <row r="20066" s="5" customFormat="1" ht="23" customHeight="1" spans="2:13">
      <c r="B20066" s="11"/>
      <c r="C20066" s="11"/>
      <c r="I20066" s="13"/>
      <c r="M20066" s="4"/>
    </row>
    <row r="20067" s="5" customFormat="1" ht="23" customHeight="1" spans="2:13">
      <c r="B20067" s="11"/>
      <c r="C20067" s="11"/>
      <c r="I20067" s="13"/>
      <c r="M20067" s="4"/>
    </row>
    <row r="20068" s="5" customFormat="1" ht="23" customHeight="1" spans="2:13">
      <c r="B20068" s="11"/>
      <c r="C20068" s="11"/>
      <c r="I20068" s="13"/>
      <c r="M20068" s="4"/>
    </row>
    <row r="20069" s="5" customFormat="1" ht="23" customHeight="1" spans="2:13">
      <c r="B20069" s="11"/>
      <c r="C20069" s="11"/>
      <c r="I20069" s="13"/>
      <c r="M20069" s="4"/>
    </row>
    <row r="20070" s="5" customFormat="1" ht="23" customHeight="1" spans="2:13">
      <c r="B20070" s="11"/>
      <c r="C20070" s="11"/>
      <c r="I20070" s="13"/>
      <c r="M20070" s="4"/>
    </row>
    <row r="20071" s="5" customFormat="1" ht="23" customHeight="1" spans="2:13">
      <c r="B20071" s="11"/>
      <c r="C20071" s="11"/>
      <c r="I20071" s="13"/>
      <c r="M20071" s="4"/>
    </row>
    <row r="20072" s="5" customFormat="1" ht="23" customHeight="1" spans="2:13">
      <c r="B20072" s="11"/>
      <c r="C20072" s="11"/>
      <c r="I20072" s="13"/>
      <c r="M20072" s="4"/>
    </row>
    <row r="20073" s="5" customFormat="1" ht="23" customHeight="1" spans="2:13">
      <c r="B20073" s="11"/>
      <c r="C20073" s="11"/>
      <c r="I20073" s="13"/>
      <c r="M20073" s="4"/>
    </row>
    <row r="20074" s="5" customFormat="1" ht="23" customHeight="1" spans="2:13">
      <c r="B20074" s="11"/>
      <c r="C20074" s="11"/>
      <c r="I20074" s="13"/>
      <c r="M20074" s="4"/>
    </row>
    <row r="20075" s="5" customFormat="1" ht="23" customHeight="1" spans="2:13">
      <c r="B20075" s="11"/>
      <c r="C20075" s="11"/>
      <c r="I20075" s="13"/>
      <c r="M20075" s="4"/>
    </row>
    <row r="20076" s="5" customFormat="1" ht="23" customHeight="1" spans="2:13">
      <c r="B20076" s="11"/>
      <c r="C20076" s="11"/>
      <c r="I20076" s="13"/>
      <c r="M20076" s="4"/>
    </row>
    <row r="20077" s="5" customFormat="1" ht="23" customHeight="1" spans="2:13">
      <c r="B20077" s="11"/>
      <c r="C20077" s="11"/>
      <c r="I20077" s="13"/>
      <c r="M20077" s="4"/>
    </row>
    <row r="20078" s="5" customFormat="1" ht="23" customHeight="1" spans="2:13">
      <c r="B20078" s="11"/>
      <c r="C20078" s="11"/>
      <c r="I20078" s="13"/>
      <c r="M20078" s="4"/>
    </row>
    <row r="20079" s="5" customFormat="1" ht="23" customHeight="1" spans="2:13">
      <c r="B20079" s="11"/>
      <c r="C20079" s="11"/>
      <c r="I20079" s="13"/>
      <c r="M20079" s="4"/>
    </row>
    <row r="20080" s="5" customFormat="1" ht="23" customHeight="1" spans="2:13">
      <c r="B20080" s="11"/>
      <c r="C20080" s="11"/>
      <c r="I20080" s="13"/>
      <c r="M20080" s="4"/>
    </row>
    <row r="20081" s="5" customFormat="1" ht="23" customHeight="1" spans="2:13">
      <c r="B20081" s="11"/>
      <c r="C20081" s="11"/>
      <c r="I20081" s="13"/>
      <c r="M20081" s="4"/>
    </row>
    <row r="20082" s="5" customFormat="1" ht="23" customHeight="1" spans="2:13">
      <c r="B20082" s="11"/>
      <c r="C20082" s="11"/>
      <c r="I20082" s="13"/>
      <c r="M20082" s="4"/>
    </row>
    <row r="20083" s="5" customFormat="1" ht="23" customHeight="1" spans="2:13">
      <c r="B20083" s="11"/>
      <c r="C20083" s="11"/>
      <c r="I20083" s="13"/>
      <c r="M20083" s="4"/>
    </row>
    <row r="20084" s="5" customFormat="1" ht="23" customHeight="1" spans="2:13">
      <c r="B20084" s="11"/>
      <c r="C20084" s="11"/>
      <c r="I20084" s="13"/>
      <c r="M20084" s="4"/>
    </row>
    <row r="20085" s="5" customFormat="1" ht="23" customHeight="1" spans="2:13">
      <c r="B20085" s="11"/>
      <c r="C20085" s="11"/>
      <c r="I20085" s="13"/>
      <c r="M20085" s="4"/>
    </row>
    <row r="20086" s="5" customFormat="1" ht="23" customHeight="1" spans="2:13">
      <c r="B20086" s="11"/>
      <c r="C20086" s="11"/>
      <c r="I20086" s="13"/>
      <c r="M20086" s="4"/>
    </row>
    <row r="20087" s="5" customFormat="1" ht="23" customHeight="1" spans="2:13">
      <c r="B20087" s="11"/>
      <c r="C20087" s="11"/>
      <c r="I20087" s="13"/>
      <c r="M20087" s="4"/>
    </row>
    <row r="20088" s="5" customFormat="1" ht="23" customHeight="1" spans="2:13">
      <c r="B20088" s="11"/>
      <c r="C20088" s="11"/>
      <c r="I20088" s="13"/>
      <c r="M20088" s="4"/>
    </row>
    <row r="20089" s="5" customFormat="1" ht="23" customHeight="1" spans="2:13">
      <c r="B20089" s="11"/>
      <c r="C20089" s="11"/>
      <c r="I20089" s="13"/>
      <c r="M20089" s="4"/>
    </row>
    <row r="20090" s="5" customFormat="1" ht="23" customHeight="1" spans="2:13">
      <c r="B20090" s="11"/>
      <c r="C20090" s="11"/>
      <c r="I20090" s="13"/>
      <c r="M20090" s="4"/>
    </row>
    <row r="20091" s="5" customFormat="1" ht="23" customHeight="1" spans="2:13">
      <c r="B20091" s="11"/>
      <c r="C20091" s="11"/>
      <c r="I20091" s="13"/>
      <c r="M20091" s="4"/>
    </row>
    <row r="20092" s="5" customFormat="1" ht="23" customHeight="1" spans="2:13">
      <c r="B20092" s="11"/>
      <c r="C20092" s="11"/>
      <c r="I20092" s="13"/>
      <c r="M20092" s="4"/>
    </row>
    <row r="20093" s="5" customFormat="1" ht="23" customHeight="1" spans="2:13">
      <c r="B20093" s="11"/>
      <c r="C20093" s="11"/>
      <c r="I20093" s="13"/>
      <c r="M20093" s="4"/>
    </row>
    <row r="20094" s="5" customFormat="1" ht="23" customHeight="1" spans="2:13">
      <c r="B20094" s="11"/>
      <c r="C20094" s="11"/>
      <c r="I20094" s="13"/>
      <c r="M20094" s="4"/>
    </row>
    <row r="20095" s="5" customFormat="1" ht="23" customHeight="1" spans="2:13">
      <c r="B20095" s="11"/>
      <c r="C20095" s="11"/>
      <c r="I20095" s="13"/>
      <c r="M20095" s="4"/>
    </row>
    <row r="20096" s="5" customFormat="1" ht="23" customHeight="1" spans="2:13">
      <c r="B20096" s="11"/>
      <c r="C20096" s="11"/>
      <c r="I20096" s="13"/>
      <c r="M20096" s="4"/>
    </row>
    <row r="20097" s="5" customFormat="1" ht="23" customHeight="1" spans="2:13">
      <c r="B20097" s="11"/>
      <c r="C20097" s="11"/>
      <c r="I20097" s="13"/>
      <c r="M20097" s="4"/>
    </row>
    <row r="20098" s="5" customFormat="1" ht="23" customHeight="1" spans="2:13">
      <c r="B20098" s="11"/>
      <c r="C20098" s="11"/>
      <c r="I20098" s="13"/>
      <c r="M20098" s="4"/>
    </row>
    <row r="20099" s="5" customFormat="1" ht="23" customHeight="1" spans="2:13">
      <c r="B20099" s="11"/>
      <c r="C20099" s="11"/>
      <c r="I20099" s="13"/>
      <c r="M20099" s="4"/>
    </row>
    <row r="20100" s="5" customFormat="1" ht="23" customHeight="1" spans="2:13">
      <c r="B20100" s="11"/>
      <c r="C20100" s="11"/>
      <c r="I20100" s="13"/>
      <c r="M20100" s="4"/>
    </row>
    <row r="20101" s="5" customFormat="1" ht="23" customHeight="1" spans="2:13">
      <c r="B20101" s="11"/>
      <c r="C20101" s="11"/>
      <c r="I20101" s="13"/>
      <c r="M20101" s="4"/>
    </row>
    <row r="20102" s="5" customFormat="1" ht="23" customHeight="1" spans="2:13">
      <c r="B20102" s="11"/>
      <c r="C20102" s="11"/>
      <c r="I20102" s="13"/>
      <c r="M20102" s="4"/>
    </row>
    <row r="20103" s="5" customFormat="1" ht="23" customHeight="1" spans="2:13">
      <c r="B20103" s="11"/>
      <c r="C20103" s="11"/>
      <c r="I20103" s="13"/>
      <c r="M20103" s="4"/>
    </row>
    <row r="20104" s="5" customFormat="1" ht="23" customHeight="1" spans="2:13">
      <c r="B20104" s="11"/>
      <c r="C20104" s="11"/>
      <c r="I20104" s="13"/>
      <c r="M20104" s="4"/>
    </row>
    <row r="20105" s="5" customFormat="1" ht="23" customHeight="1" spans="2:13">
      <c r="B20105" s="11"/>
      <c r="C20105" s="11"/>
      <c r="I20105" s="13"/>
      <c r="M20105" s="4"/>
    </row>
    <row r="20106" s="5" customFormat="1" ht="23" customHeight="1" spans="2:13">
      <c r="B20106" s="11"/>
      <c r="C20106" s="11"/>
      <c r="I20106" s="13"/>
      <c r="M20106" s="4"/>
    </row>
    <row r="20107" s="5" customFormat="1" ht="23" customHeight="1" spans="2:13">
      <c r="B20107" s="11"/>
      <c r="C20107" s="11"/>
      <c r="I20107" s="13"/>
      <c r="M20107" s="4"/>
    </row>
    <row r="20108" s="5" customFormat="1" ht="23" customHeight="1" spans="2:13">
      <c r="B20108" s="11"/>
      <c r="C20108" s="11"/>
      <c r="I20108" s="13"/>
      <c r="M20108" s="4"/>
    </row>
    <row r="20109" s="5" customFormat="1" ht="23" customHeight="1" spans="2:13">
      <c r="B20109" s="11"/>
      <c r="C20109" s="11"/>
      <c r="I20109" s="13"/>
      <c r="M20109" s="4"/>
    </row>
    <row r="20110" s="5" customFormat="1" ht="23" customHeight="1" spans="2:13">
      <c r="B20110" s="11"/>
      <c r="C20110" s="11"/>
      <c r="I20110" s="13"/>
      <c r="M20110" s="4"/>
    </row>
    <row r="20111" s="5" customFormat="1" ht="23" customHeight="1" spans="2:13">
      <c r="B20111" s="11"/>
      <c r="C20111" s="11"/>
      <c r="I20111" s="13"/>
      <c r="M20111" s="4"/>
    </row>
    <row r="20112" s="5" customFormat="1" ht="23" customHeight="1" spans="2:13">
      <c r="B20112" s="11"/>
      <c r="C20112" s="11"/>
      <c r="I20112" s="13"/>
      <c r="M20112" s="4"/>
    </row>
    <row r="20113" s="5" customFormat="1" ht="23" customHeight="1" spans="2:13">
      <c r="B20113" s="11"/>
      <c r="C20113" s="11"/>
      <c r="I20113" s="13"/>
      <c r="M20113" s="4"/>
    </row>
    <row r="20114" s="5" customFormat="1" ht="23" customHeight="1" spans="2:13">
      <c r="B20114" s="11"/>
      <c r="C20114" s="11"/>
      <c r="I20114" s="13"/>
      <c r="M20114" s="4"/>
    </row>
    <row r="20115" s="5" customFormat="1" ht="23" customHeight="1" spans="2:13">
      <c r="B20115" s="11"/>
      <c r="C20115" s="11"/>
      <c r="I20115" s="13"/>
      <c r="M20115" s="4"/>
    </row>
    <row r="20116" s="5" customFormat="1" ht="23" customHeight="1" spans="2:13">
      <c r="B20116" s="11"/>
      <c r="C20116" s="11"/>
      <c r="I20116" s="13"/>
      <c r="M20116" s="4"/>
    </row>
    <row r="20117" s="5" customFormat="1" ht="23" customHeight="1" spans="2:13">
      <c r="B20117" s="11"/>
      <c r="C20117" s="11"/>
      <c r="I20117" s="13"/>
      <c r="M20117" s="4"/>
    </row>
    <row r="20118" s="5" customFormat="1" ht="23" customHeight="1" spans="2:13">
      <c r="B20118" s="11"/>
      <c r="C20118" s="11"/>
      <c r="I20118" s="13"/>
      <c r="M20118" s="4"/>
    </row>
    <row r="20119" s="5" customFormat="1" ht="23" customHeight="1" spans="2:13">
      <c r="B20119" s="11"/>
      <c r="C20119" s="11"/>
      <c r="I20119" s="13"/>
      <c r="M20119" s="4"/>
    </row>
    <row r="20120" s="5" customFormat="1" ht="23" customHeight="1" spans="2:13">
      <c r="B20120" s="11"/>
      <c r="C20120" s="11"/>
      <c r="I20120" s="13"/>
      <c r="M20120" s="4"/>
    </row>
    <row r="20121" s="5" customFormat="1" ht="23" customHeight="1" spans="2:13">
      <c r="B20121" s="11"/>
      <c r="C20121" s="11"/>
      <c r="I20121" s="13"/>
      <c r="M20121" s="4"/>
    </row>
    <row r="20122" s="5" customFormat="1" ht="23" customHeight="1" spans="2:13">
      <c r="B20122" s="11"/>
      <c r="C20122" s="11"/>
      <c r="I20122" s="13"/>
      <c r="M20122" s="4"/>
    </row>
    <row r="20123" s="5" customFormat="1" ht="23" customHeight="1" spans="2:13">
      <c r="B20123" s="11"/>
      <c r="C20123" s="11"/>
      <c r="I20123" s="13"/>
      <c r="M20123" s="4"/>
    </row>
    <row r="20124" s="5" customFormat="1" ht="23" customHeight="1" spans="2:13">
      <c r="B20124" s="11"/>
      <c r="C20124" s="11"/>
      <c r="I20124" s="13"/>
      <c r="M20124" s="4"/>
    </row>
    <row r="20125" s="5" customFormat="1" ht="23" customHeight="1" spans="2:13">
      <c r="B20125" s="11"/>
      <c r="C20125" s="11"/>
      <c r="I20125" s="13"/>
      <c r="M20125" s="4"/>
    </row>
    <row r="20126" s="5" customFormat="1" ht="23" customHeight="1" spans="2:13">
      <c r="B20126" s="11"/>
      <c r="C20126" s="11"/>
      <c r="I20126" s="13"/>
      <c r="M20126" s="4"/>
    </row>
    <row r="20127" s="5" customFormat="1" ht="23" customHeight="1" spans="2:13">
      <c r="B20127" s="11"/>
      <c r="C20127" s="11"/>
      <c r="I20127" s="13"/>
      <c r="M20127" s="4"/>
    </row>
    <row r="20128" s="5" customFormat="1" ht="23" customHeight="1" spans="2:13">
      <c r="B20128" s="11"/>
      <c r="C20128" s="11"/>
      <c r="I20128" s="13"/>
      <c r="M20128" s="4"/>
    </row>
    <row r="20129" s="5" customFormat="1" ht="23" customHeight="1" spans="2:13">
      <c r="B20129" s="11"/>
      <c r="C20129" s="11"/>
      <c r="I20129" s="13"/>
      <c r="M20129" s="4"/>
    </row>
    <row r="20130" s="5" customFormat="1" ht="23" customHeight="1" spans="2:13">
      <c r="B20130" s="11"/>
      <c r="C20130" s="11"/>
      <c r="I20130" s="13"/>
      <c r="M20130" s="4"/>
    </row>
    <row r="20131" s="5" customFormat="1" ht="23" customHeight="1" spans="2:13">
      <c r="B20131" s="11"/>
      <c r="C20131" s="11"/>
      <c r="I20131" s="13"/>
      <c r="M20131" s="4"/>
    </row>
    <row r="20132" s="5" customFormat="1" ht="23" customHeight="1" spans="2:13">
      <c r="B20132" s="11"/>
      <c r="C20132" s="11"/>
      <c r="I20132" s="13"/>
      <c r="M20132" s="4"/>
    </row>
    <row r="20133" s="5" customFormat="1" ht="23" customHeight="1" spans="2:13">
      <c r="B20133" s="11"/>
      <c r="C20133" s="11"/>
      <c r="I20133" s="13"/>
      <c r="M20133" s="4"/>
    </row>
    <row r="20134" s="5" customFormat="1" ht="23" customHeight="1" spans="2:13">
      <c r="B20134" s="11"/>
      <c r="C20134" s="11"/>
      <c r="I20134" s="13"/>
      <c r="M20134" s="4"/>
    </row>
    <row r="20135" s="5" customFormat="1" ht="23" customHeight="1" spans="2:13">
      <c r="B20135" s="11"/>
      <c r="C20135" s="11"/>
      <c r="I20135" s="13"/>
      <c r="M20135" s="4"/>
    </row>
    <row r="20136" s="5" customFormat="1" ht="23" customHeight="1" spans="2:13">
      <c r="B20136" s="11"/>
      <c r="C20136" s="11"/>
      <c r="I20136" s="13"/>
      <c r="M20136" s="4"/>
    </row>
    <row r="20137" s="5" customFormat="1" ht="23" customHeight="1" spans="2:13">
      <c r="B20137" s="11"/>
      <c r="C20137" s="11"/>
      <c r="I20137" s="13"/>
      <c r="M20137" s="4"/>
    </row>
    <row r="20138" s="5" customFormat="1" ht="23" customHeight="1" spans="2:13">
      <c r="B20138" s="11"/>
      <c r="C20138" s="11"/>
      <c r="I20138" s="13"/>
      <c r="M20138" s="4"/>
    </row>
    <row r="20139" s="5" customFormat="1" ht="23" customHeight="1" spans="2:13">
      <c r="B20139" s="11"/>
      <c r="C20139" s="11"/>
      <c r="I20139" s="13"/>
      <c r="M20139" s="4"/>
    </row>
    <row r="20140" s="5" customFormat="1" ht="23" customHeight="1" spans="2:13">
      <c r="B20140" s="11"/>
      <c r="C20140" s="11"/>
      <c r="I20140" s="13"/>
      <c r="M20140" s="4"/>
    </row>
    <row r="20141" s="5" customFormat="1" ht="23" customHeight="1" spans="2:13">
      <c r="B20141" s="11"/>
      <c r="C20141" s="11"/>
      <c r="I20141" s="13"/>
      <c r="M20141" s="4"/>
    </row>
    <row r="20142" s="5" customFormat="1" ht="23" customHeight="1" spans="2:13">
      <c r="B20142" s="11"/>
      <c r="C20142" s="11"/>
      <c r="I20142" s="13"/>
      <c r="M20142" s="4"/>
    </row>
    <row r="20143" s="5" customFormat="1" ht="23" customHeight="1" spans="2:13">
      <c r="B20143" s="11"/>
      <c r="C20143" s="11"/>
      <c r="I20143" s="13"/>
      <c r="M20143" s="4"/>
    </row>
    <row r="20144" s="5" customFormat="1" ht="23" customHeight="1" spans="2:13">
      <c r="B20144" s="11"/>
      <c r="C20144" s="11"/>
      <c r="I20144" s="13"/>
      <c r="M20144" s="4"/>
    </row>
    <row r="20145" s="5" customFormat="1" ht="23" customHeight="1" spans="2:13">
      <c r="B20145" s="11"/>
      <c r="C20145" s="11"/>
      <c r="I20145" s="13"/>
      <c r="M20145" s="4"/>
    </row>
    <row r="20146" s="5" customFormat="1" ht="23" customHeight="1" spans="2:13">
      <c r="B20146" s="11"/>
      <c r="C20146" s="11"/>
      <c r="I20146" s="13"/>
      <c r="M20146" s="4"/>
    </row>
    <row r="20147" s="5" customFormat="1" ht="23" customHeight="1" spans="2:13">
      <c r="B20147" s="11"/>
      <c r="C20147" s="11"/>
      <c r="I20147" s="13"/>
      <c r="M20147" s="4"/>
    </row>
    <row r="20148" s="5" customFormat="1" ht="23" customHeight="1" spans="2:13">
      <c r="B20148" s="11"/>
      <c r="C20148" s="11"/>
      <c r="I20148" s="13"/>
      <c r="M20148" s="4"/>
    </row>
    <row r="20149" s="5" customFormat="1" ht="23" customHeight="1" spans="2:13">
      <c r="B20149" s="11"/>
      <c r="C20149" s="11"/>
      <c r="I20149" s="13"/>
      <c r="M20149" s="4"/>
    </row>
    <row r="20150" s="5" customFormat="1" ht="23" customHeight="1" spans="2:13">
      <c r="B20150" s="11"/>
      <c r="C20150" s="11"/>
      <c r="I20150" s="13"/>
      <c r="M20150" s="4"/>
    </row>
    <row r="20151" s="5" customFormat="1" ht="23" customHeight="1" spans="2:13">
      <c r="B20151" s="11"/>
      <c r="C20151" s="11"/>
      <c r="I20151" s="13"/>
      <c r="M20151" s="4"/>
    </row>
    <row r="20152" s="5" customFormat="1" ht="23" customHeight="1" spans="2:13">
      <c r="B20152" s="11"/>
      <c r="C20152" s="11"/>
      <c r="I20152" s="13"/>
      <c r="M20152" s="4"/>
    </row>
    <row r="20153" s="5" customFormat="1" ht="23" customHeight="1" spans="2:13">
      <c r="B20153" s="11"/>
      <c r="C20153" s="11"/>
      <c r="I20153" s="13"/>
      <c r="M20153" s="4"/>
    </row>
    <row r="20154" s="5" customFormat="1" ht="23" customHeight="1" spans="2:13">
      <c r="B20154" s="11"/>
      <c r="C20154" s="11"/>
      <c r="I20154" s="13"/>
      <c r="M20154" s="4"/>
    </row>
    <row r="20155" s="5" customFormat="1" ht="23" customHeight="1" spans="2:13">
      <c r="B20155" s="11"/>
      <c r="C20155" s="11"/>
      <c r="I20155" s="13"/>
      <c r="M20155" s="4"/>
    </row>
    <row r="20156" s="5" customFormat="1" ht="23" customHeight="1" spans="2:13">
      <c r="B20156" s="11"/>
      <c r="C20156" s="11"/>
      <c r="I20156" s="13"/>
      <c r="M20156" s="4"/>
    </row>
    <row r="20157" s="5" customFormat="1" ht="23" customHeight="1" spans="2:13">
      <c r="B20157" s="11"/>
      <c r="C20157" s="11"/>
      <c r="I20157" s="13"/>
      <c r="M20157" s="4"/>
    </row>
    <row r="20158" s="5" customFormat="1" ht="23" customHeight="1" spans="2:13">
      <c r="B20158" s="11"/>
      <c r="C20158" s="11"/>
      <c r="I20158" s="13"/>
      <c r="M20158" s="4"/>
    </row>
    <row r="20159" s="5" customFormat="1" ht="23" customHeight="1" spans="2:13">
      <c r="B20159" s="11"/>
      <c r="C20159" s="11"/>
      <c r="I20159" s="13"/>
      <c r="M20159" s="4"/>
    </row>
    <row r="20160" s="5" customFormat="1" ht="23" customHeight="1" spans="2:13">
      <c r="B20160" s="11"/>
      <c r="C20160" s="11"/>
      <c r="I20160" s="13"/>
      <c r="M20160" s="4"/>
    </row>
    <row r="20161" s="5" customFormat="1" ht="23" customHeight="1" spans="2:13">
      <c r="B20161" s="11"/>
      <c r="C20161" s="11"/>
      <c r="I20161" s="13"/>
      <c r="M20161" s="4"/>
    </row>
    <row r="20162" s="5" customFormat="1" ht="23" customHeight="1" spans="2:13">
      <c r="B20162" s="11"/>
      <c r="C20162" s="11"/>
      <c r="I20162" s="13"/>
      <c r="M20162" s="4"/>
    </row>
    <row r="20163" s="5" customFormat="1" ht="23" customHeight="1" spans="2:13">
      <c r="B20163" s="11"/>
      <c r="C20163" s="11"/>
      <c r="I20163" s="13"/>
      <c r="M20163" s="4"/>
    </row>
    <row r="20164" s="5" customFormat="1" ht="23" customHeight="1" spans="2:13">
      <c r="B20164" s="11"/>
      <c r="C20164" s="11"/>
      <c r="I20164" s="13"/>
      <c r="M20164" s="4"/>
    </row>
    <row r="20165" s="5" customFormat="1" ht="23" customHeight="1" spans="2:13">
      <c r="B20165" s="11"/>
      <c r="C20165" s="11"/>
      <c r="I20165" s="13"/>
      <c r="M20165" s="4"/>
    </row>
    <row r="20166" s="5" customFormat="1" ht="23" customHeight="1" spans="2:13">
      <c r="B20166" s="11"/>
      <c r="C20166" s="11"/>
      <c r="I20166" s="13"/>
      <c r="M20166" s="4"/>
    </row>
    <row r="20167" s="5" customFormat="1" ht="23" customHeight="1" spans="2:13">
      <c r="B20167" s="11"/>
      <c r="C20167" s="11"/>
      <c r="I20167" s="13"/>
      <c r="M20167" s="4"/>
    </row>
    <row r="20168" s="5" customFormat="1" ht="23" customHeight="1" spans="2:13">
      <c r="B20168" s="11"/>
      <c r="C20168" s="11"/>
      <c r="I20168" s="13"/>
      <c r="M20168" s="4"/>
    </row>
    <row r="20169" s="5" customFormat="1" ht="23" customHeight="1" spans="2:13">
      <c r="B20169" s="11"/>
      <c r="C20169" s="11"/>
      <c r="I20169" s="13"/>
      <c r="M20169" s="4"/>
    </row>
    <row r="20170" s="5" customFormat="1" ht="23" customHeight="1" spans="2:13">
      <c r="B20170" s="11"/>
      <c r="C20170" s="11"/>
      <c r="I20170" s="13"/>
      <c r="M20170" s="4"/>
    </row>
    <row r="20171" s="5" customFormat="1" ht="23" customHeight="1" spans="2:13">
      <c r="B20171" s="11"/>
      <c r="C20171" s="11"/>
      <c r="I20171" s="13"/>
      <c r="M20171" s="4"/>
    </row>
    <row r="20172" s="5" customFormat="1" ht="23" customHeight="1" spans="2:13">
      <c r="B20172" s="11"/>
      <c r="C20172" s="11"/>
      <c r="I20172" s="13"/>
      <c r="M20172" s="4"/>
    </row>
    <row r="20173" s="5" customFormat="1" ht="23" customHeight="1" spans="2:13">
      <c r="B20173" s="11"/>
      <c r="C20173" s="11"/>
      <c r="I20173" s="13"/>
      <c r="M20173" s="4"/>
    </row>
    <row r="20174" s="5" customFormat="1" ht="23" customHeight="1" spans="2:13">
      <c r="B20174" s="11"/>
      <c r="C20174" s="11"/>
      <c r="I20174" s="13"/>
      <c r="M20174" s="4"/>
    </row>
    <row r="20175" s="5" customFormat="1" ht="23" customHeight="1" spans="2:13">
      <c r="B20175" s="11"/>
      <c r="C20175" s="11"/>
      <c r="I20175" s="13"/>
      <c r="M20175" s="4"/>
    </row>
    <row r="20176" s="5" customFormat="1" ht="23" customHeight="1" spans="2:13">
      <c r="B20176" s="11"/>
      <c r="C20176" s="11"/>
      <c r="I20176" s="13"/>
      <c r="M20176" s="4"/>
    </row>
    <row r="20177" s="5" customFormat="1" ht="23" customHeight="1" spans="2:13">
      <c r="B20177" s="11"/>
      <c r="C20177" s="11"/>
      <c r="I20177" s="13"/>
      <c r="M20177" s="4"/>
    </row>
    <row r="20178" s="5" customFormat="1" ht="23" customHeight="1" spans="2:13">
      <c r="B20178" s="11"/>
      <c r="C20178" s="11"/>
      <c r="I20178" s="13"/>
      <c r="M20178" s="4"/>
    </row>
    <row r="20179" s="5" customFormat="1" ht="23" customHeight="1" spans="2:13">
      <c r="B20179" s="11"/>
      <c r="C20179" s="11"/>
      <c r="I20179" s="13"/>
      <c r="M20179" s="4"/>
    </row>
    <row r="20180" s="5" customFormat="1" ht="23" customHeight="1" spans="2:13">
      <c r="B20180" s="11"/>
      <c r="C20180" s="11"/>
      <c r="I20180" s="13"/>
      <c r="M20180" s="4"/>
    </row>
    <row r="20181" s="5" customFormat="1" ht="23" customHeight="1" spans="2:13">
      <c r="B20181" s="11"/>
      <c r="C20181" s="11"/>
      <c r="I20181" s="13"/>
      <c r="M20181" s="4"/>
    </row>
    <row r="20182" s="5" customFormat="1" ht="23" customHeight="1" spans="2:13">
      <c r="B20182" s="11"/>
      <c r="C20182" s="11"/>
      <c r="I20182" s="13"/>
      <c r="M20182" s="4"/>
    </row>
    <row r="20183" s="5" customFormat="1" ht="23" customHeight="1" spans="2:13">
      <c r="B20183" s="11"/>
      <c r="C20183" s="11"/>
      <c r="I20183" s="13"/>
      <c r="M20183" s="4"/>
    </row>
    <row r="20184" s="5" customFormat="1" ht="23" customHeight="1" spans="2:13">
      <c r="B20184" s="11"/>
      <c r="C20184" s="11"/>
      <c r="I20184" s="13"/>
      <c r="M20184" s="4"/>
    </row>
    <row r="20185" s="5" customFormat="1" ht="23" customHeight="1" spans="2:13">
      <c r="B20185" s="11"/>
      <c r="C20185" s="11"/>
      <c r="I20185" s="13"/>
      <c r="M20185" s="4"/>
    </row>
    <row r="20186" s="5" customFormat="1" ht="23" customHeight="1" spans="2:13">
      <c r="B20186" s="11"/>
      <c r="C20186" s="11"/>
      <c r="I20186" s="13"/>
      <c r="M20186" s="4"/>
    </row>
    <row r="20187" s="5" customFormat="1" ht="23" customHeight="1" spans="2:13">
      <c r="B20187" s="11"/>
      <c r="C20187" s="11"/>
      <c r="I20187" s="13"/>
      <c r="M20187" s="4"/>
    </row>
    <row r="20188" s="5" customFormat="1" ht="23" customHeight="1" spans="2:13">
      <c r="B20188" s="11"/>
      <c r="C20188" s="11"/>
      <c r="I20188" s="13"/>
      <c r="M20188" s="4"/>
    </row>
    <row r="20189" s="5" customFormat="1" ht="23" customHeight="1" spans="2:13">
      <c r="B20189" s="11"/>
      <c r="C20189" s="11"/>
      <c r="I20189" s="13"/>
      <c r="M20189" s="4"/>
    </row>
    <row r="20190" s="5" customFormat="1" ht="23" customHeight="1" spans="2:13">
      <c r="B20190" s="11"/>
      <c r="C20190" s="11"/>
      <c r="I20190" s="13"/>
      <c r="M20190" s="4"/>
    </row>
    <row r="20191" s="5" customFormat="1" ht="23" customHeight="1" spans="2:13">
      <c r="B20191" s="11"/>
      <c r="C20191" s="11"/>
      <c r="I20191" s="13"/>
      <c r="M20191" s="4"/>
    </row>
    <row r="20192" s="5" customFormat="1" ht="23" customHeight="1" spans="2:13">
      <c r="B20192" s="11"/>
      <c r="C20192" s="11"/>
      <c r="I20192" s="13"/>
      <c r="M20192" s="4"/>
    </row>
    <row r="20193" s="5" customFormat="1" ht="23" customHeight="1" spans="2:13">
      <c r="B20193" s="11"/>
      <c r="C20193" s="11"/>
      <c r="I20193" s="13"/>
      <c r="M20193" s="4"/>
    </row>
    <row r="20194" s="5" customFormat="1" ht="23" customHeight="1" spans="2:13">
      <c r="B20194" s="11"/>
      <c r="C20194" s="11"/>
      <c r="I20194" s="13"/>
      <c r="M20194" s="4"/>
    </row>
    <row r="20195" s="5" customFormat="1" ht="23" customHeight="1" spans="2:13">
      <c r="B20195" s="11"/>
      <c r="C20195" s="11"/>
      <c r="I20195" s="13"/>
      <c r="M20195" s="4"/>
    </row>
    <row r="20196" s="5" customFormat="1" ht="23" customHeight="1" spans="2:13">
      <c r="B20196" s="11"/>
      <c r="C20196" s="11"/>
      <c r="I20196" s="13"/>
      <c r="M20196" s="4"/>
    </row>
    <row r="20197" s="5" customFormat="1" ht="23" customHeight="1" spans="2:13">
      <c r="B20197" s="11"/>
      <c r="C20197" s="11"/>
      <c r="I20197" s="13"/>
      <c r="M20197" s="4"/>
    </row>
    <row r="20198" s="5" customFormat="1" ht="23" customHeight="1" spans="2:13">
      <c r="B20198" s="11"/>
      <c r="C20198" s="11"/>
      <c r="I20198" s="13"/>
      <c r="M20198" s="4"/>
    </row>
    <row r="20199" s="5" customFormat="1" ht="23" customHeight="1" spans="2:13">
      <c r="B20199" s="11"/>
      <c r="C20199" s="11"/>
      <c r="I20199" s="13"/>
      <c r="M20199" s="4"/>
    </row>
    <row r="20200" s="5" customFormat="1" ht="23" customHeight="1" spans="2:13">
      <c r="B20200" s="11"/>
      <c r="C20200" s="11"/>
      <c r="I20200" s="13"/>
      <c r="M20200" s="4"/>
    </row>
    <row r="20201" s="5" customFormat="1" ht="23" customHeight="1" spans="2:13">
      <c r="B20201" s="11"/>
      <c r="C20201" s="11"/>
      <c r="I20201" s="13"/>
      <c r="M20201" s="4"/>
    </row>
    <row r="20202" s="5" customFormat="1" ht="23" customHeight="1" spans="2:13">
      <c r="B20202" s="11"/>
      <c r="C20202" s="11"/>
      <c r="I20202" s="13"/>
      <c r="M20202" s="4"/>
    </row>
    <row r="20203" s="5" customFormat="1" ht="23" customHeight="1" spans="2:13">
      <c r="B20203" s="11"/>
      <c r="C20203" s="11"/>
      <c r="I20203" s="13"/>
      <c r="M20203" s="4"/>
    </row>
    <row r="20204" s="5" customFormat="1" ht="23" customHeight="1" spans="2:13">
      <c r="B20204" s="11"/>
      <c r="C20204" s="11"/>
      <c r="I20204" s="13"/>
      <c r="M20204" s="4"/>
    </row>
    <row r="20205" s="5" customFormat="1" ht="23" customHeight="1" spans="2:13">
      <c r="B20205" s="11"/>
      <c r="C20205" s="11"/>
      <c r="I20205" s="13"/>
      <c r="M20205" s="4"/>
    </row>
    <row r="20206" s="5" customFormat="1" ht="23" customHeight="1" spans="2:13">
      <c r="B20206" s="11"/>
      <c r="C20206" s="11"/>
      <c r="I20206" s="13"/>
      <c r="M20206" s="4"/>
    </row>
    <row r="20207" s="5" customFormat="1" ht="23" customHeight="1" spans="2:13">
      <c r="B20207" s="11"/>
      <c r="C20207" s="11"/>
      <c r="I20207" s="13"/>
      <c r="M20207" s="4"/>
    </row>
    <row r="20208" s="5" customFormat="1" ht="23" customHeight="1" spans="2:13">
      <c r="B20208" s="11"/>
      <c r="C20208" s="11"/>
      <c r="I20208" s="13"/>
      <c r="M20208" s="4"/>
    </row>
    <row r="20209" s="5" customFormat="1" ht="23" customHeight="1" spans="2:13">
      <c r="B20209" s="11"/>
      <c r="C20209" s="11"/>
      <c r="I20209" s="13"/>
      <c r="M20209" s="4"/>
    </row>
    <row r="20210" s="5" customFormat="1" ht="23" customHeight="1" spans="2:13">
      <c r="B20210" s="11"/>
      <c r="C20210" s="11"/>
      <c r="I20210" s="13"/>
      <c r="M20210" s="4"/>
    </row>
    <row r="20211" s="5" customFormat="1" ht="23" customHeight="1" spans="2:13">
      <c r="B20211" s="11"/>
      <c r="C20211" s="11"/>
      <c r="I20211" s="13"/>
      <c r="M20211" s="4"/>
    </row>
    <row r="20212" s="5" customFormat="1" ht="23" customHeight="1" spans="2:13">
      <c r="B20212" s="11"/>
      <c r="C20212" s="11"/>
      <c r="I20212" s="13"/>
      <c r="M20212" s="4"/>
    </row>
    <row r="20213" s="5" customFormat="1" ht="23" customHeight="1" spans="2:13">
      <c r="B20213" s="11"/>
      <c r="C20213" s="11"/>
      <c r="I20213" s="13"/>
      <c r="M20213" s="4"/>
    </row>
    <row r="20214" s="5" customFormat="1" ht="23" customHeight="1" spans="2:13">
      <c r="B20214" s="11"/>
      <c r="C20214" s="11"/>
      <c r="I20214" s="13"/>
      <c r="M20214" s="4"/>
    </row>
    <row r="20215" s="5" customFormat="1" ht="23" customHeight="1" spans="2:13">
      <c r="B20215" s="11"/>
      <c r="C20215" s="11"/>
      <c r="I20215" s="13"/>
      <c r="M20215" s="4"/>
    </row>
    <row r="20216" s="5" customFormat="1" ht="23" customHeight="1" spans="2:13">
      <c r="B20216" s="11"/>
      <c r="C20216" s="11"/>
      <c r="I20216" s="13"/>
      <c r="M20216" s="4"/>
    </row>
    <row r="20217" s="5" customFormat="1" ht="23" customHeight="1" spans="2:13">
      <c r="B20217" s="11"/>
      <c r="C20217" s="11"/>
      <c r="I20217" s="13"/>
      <c r="M20217" s="4"/>
    </row>
    <row r="20218" s="5" customFormat="1" ht="23" customHeight="1" spans="2:13">
      <c r="B20218" s="11"/>
      <c r="C20218" s="11"/>
      <c r="I20218" s="13"/>
      <c r="M20218" s="4"/>
    </row>
    <row r="20219" s="5" customFormat="1" ht="23" customHeight="1" spans="2:13">
      <c r="B20219" s="11"/>
      <c r="C20219" s="11"/>
      <c r="I20219" s="13"/>
      <c r="M20219" s="4"/>
    </row>
    <row r="20220" s="5" customFormat="1" ht="23" customHeight="1" spans="2:13">
      <c r="B20220" s="11"/>
      <c r="C20220" s="11"/>
      <c r="I20220" s="13"/>
      <c r="M20220" s="4"/>
    </row>
    <row r="20221" s="5" customFormat="1" ht="23" customHeight="1" spans="2:13">
      <c r="B20221" s="11"/>
      <c r="C20221" s="11"/>
      <c r="I20221" s="13"/>
      <c r="M20221" s="4"/>
    </row>
    <row r="20222" s="5" customFormat="1" ht="23" customHeight="1" spans="2:13">
      <c r="B20222" s="11"/>
      <c r="C20222" s="11"/>
      <c r="I20222" s="13"/>
      <c r="M20222" s="4"/>
    </row>
    <row r="20223" s="5" customFormat="1" ht="23" customHeight="1" spans="2:13">
      <c r="B20223" s="11"/>
      <c r="C20223" s="11"/>
      <c r="I20223" s="13"/>
      <c r="M20223" s="4"/>
    </row>
    <row r="20224" s="5" customFormat="1" ht="23" customHeight="1" spans="2:13">
      <c r="B20224" s="11"/>
      <c r="C20224" s="11"/>
      <c r="I20224" s="13"/>
      <c r="M20224" s="4"/>
    </row>
    <row r="20225" s="5" customFormat="1" ht="23" customHeight="1" spans="2:13">
      <c r="B20225" s="11"/>
      <c r="C20225" s="11"/>
      <c r="I20225" s="13"/>
      <c r="M20225" s="4"/>
    </row>
    <row r="20226" s="5" customFormat="1" ht="23" customHeight="1" spans="2:13">
      <c r="B20226" s="11"/>
      <c r="C20226" s="11"/>
      <c r="I20226" s="13"/>
      <c r="M20226" s="4"/>
    </row>
    <row r="20227" s="5" customFormat="1" ht="23" customHeight="1" spans="2:13">
      <c r="B20227" s="11"/>
      <c r="C20227" s="11"/>
      <c r="I20227" s="13"/>
      <c r="M20227" s="4"/>
    </row>
    <row r="20228" s="5" customFormat="1" ht="23" customHeight="1" spans="2:13">
      <c r="B20228" s="11"/>
      <c r="C20228" s="11"/>
      <c r="I20228" s="13"/>
      <c r="M20228" s="4"/>
    </row>
    <row r="20229" s="5" customFormat="1" ht="23" customHeight="1" spans="2:13">
      <c r="B20229" s="11"/>
      <c r="C20229" s="11"/>
      <c r="I20229" s="13"/>
      <c r="M20229" s="4"/>
    </row>
    <row r="20230" s="5" customFormat="1" ht="23" customHeight="1" spans="2:13">
      <c r="B20230" s="11"/>
      <c r="C20230" s="11"/>
      <c r="I20230" s="13"/>
      <c r="M20230" s="4"/>
    </row>
    <row r="20231" s="5" customFormat="1" ht="23" customHeight="1" spans="2:13">
      <c r="B20231" s="11"/>
      <c r="C20231" s="11"/>
      <c r="I20231" s="13"/>
      <c r="M20231" s="4"/>
    </row>
    <row r="20232" s="5" customFormat="1" ht="23" customHeight="1" spans="2:13">
      <c r="B20232" s="11"/>
      <c r="C20232" s="11"/>
      <c r="I20232" s="13"/>
      <c r="M20232" s="4"/>
    </row>
    <row r="20233" s="5" customFormat="1" ht="23" customHeight="1" spans="2:13">
      <c r="B20233" s="11"/>
      <c r="C20233" s="11"/>
      <c r="I20233" s="13"/>
      <c r="M20233" s="4"/>
    </row>
    <row r="20234" s="5" customFormat="1" ht="23" customHeight="1" spans="2:13">
      <c r="B20234" s="11"/>
      <c r="C20234" s="11"/>
      <c r="I20234" s="13"/>
      <c r="M20234" s="4"/>
    </row>
    <row r="20235" s="5" customFormat="1" ht="23" customHeight="1" spans="2:13">
      <c r="B20235" s="11"/>
      <c r="C20235" s="11"/>
      <c r="I20235" s="13"/>
      <c r="M20235" s="4"/>
    </row>
    <row r="20236" s="5" customFormat="1" ht="23" customHeight="1" spans="2:13">
      <c r="B20236" s="11"/>
      <c r="C20236" s="11"/>
      <c r="I20236" s="13"/>
      <c r="M20236" s="4"/>
    </row>
    <row r="20237" s="5" customFormat="1" ht="23" customHeight="1" spans="2:13">
      <c r="B20237" s="11"/>
      <c r="C20237" s="11"/>
      <c r="I20237" s="13"/>
      <c r="M20237" s="4"/>
    </row>
    <row r="20238" s="5" customFormat="1" ht="23" customHeight="1" spans="2:13">
      <c r="B20238" s="11"/>
      <c r="C20238" s="11"/>
      <c r="I20238" s="13"/>
      <c r="M20238" s="4"/>
    </row>
    <row r="20239" s="5" customFormat="1" ht="23" customHeight="1" spans="2:13">
      <c r="B20239" s="11"/>
      <c r="C20239" s="11"/>
      <c r="I20239" s="13"/>
      <c r="M20239" s="4"/>
    </row>
    <row r="20240" s="5" customFormat="1" ht="23" customHeight="1" spans="2:13">
      <c r="B20240" s="11"/>
      <c r="C20240" s="11"/>
      <c r="I20240" s="13"/>
      <c r="M20240" s="4"/>
    </row>
    <row r="20241" s="5" customFormat="1" ht="23" customHeight="1" spans="2:13">
      <c r="B20241" s="11"/>
      <c r="C20241" s="11"/>
      <c r="I20241" s="13"/>
      <c r="M20241" s="4"/>
    </row>
    <row r="20242" s="5" customFormat="1" ht="23" customHeight="1" spans="2:13">
      <c r="B20242" s="11"/>
      <c r="C20242" s="11"/>
      <c r="I20242" s="13"/>
      <c r="M20242" s="4"/>
    </row>
    <row r="20243" s="5" customFormat="1" ht="23" customHeight="1" spans="2:13">
      <c r="B20243" s="11"/>
      <c r="C20243" s="11"/>
      <c r="I20243" s="13"/>
      <c r="M20243" s="4"/>
    </row>
    <row r="20244" s="5" customFormat="1" ht="23" customHeight="1" spans="2:13">
      <c r="B20244" s="11"/>
      <c r="C20244" s="11"/>
      <c r="I20244" s="13"/>
      <c r="M20244" s="4"/>
    </row>
    <row r="20245" s="5" customFormat="1" ht="23" customHeight="1" spans="2:13">
      <c r="B20245" s="11"/>
      <c r="C20245" s="11"/>
      <c r="I20245" s="13"/>
      <c r="M20245" s="4"/>
    </row>
    <row r="20246" s="5" customFormat="1" ht="23" customHeight="1" spans="2:13">
      <c r="B20246" s="11"/>
      <c r="C20246" s="11"/>
      <c r="I20246" s="13"/>
      <c r="M20246" s="4"/>
    </row>
    <row r="20247" s="5" customFormat="1" ht="23" customHeight="1" spans="2:13">
      <c r="B20247" s="11"/>
      <c r="C20247" s="11"/>
      <c r="I20247" s="13"/>
      <c r="M20247" s="4"/>
    </row>
    <row r="20248" s="5" customFormat="1" ht="23" customHeight="1" spans="2:13">
      <c r="B20248" s="11"/>
      <c r="C20248" s="11"/>
      <c r="I20248" s="13"/>
      <c r="M20248" s="4"/>
    </row>
    <row r="20249" s="5" customFormat="1" ht="23" customHeight="1" spans="2:13">
      <c r="B20249" s="11"/>
      <c r="C20249" s="11"/>
      <c r="I20249" s="13"/>
      <c r="M20249" s="4"/>
    </row>
    <row r="20250" s="5" customFormat="1" ht="23" customHeight="1" spans="2:13">
      <c r="B20250" s="11"/>
      <c r="C20250" s="11"/>
      <c r="I20250" s="13"/>
      <c r="M20250" s="4"/>
    </row>
    <row r="20251" s="5" customFormat="1" ht="23" customHeight="1" spans="2:13">
      <c r="B20251" s="11"/>
      <c r="C20251" s="11"/>
      <c r="I20251" s="13"/>
      <c r="M20251" s="4"/>
    </row>
    <row r="20252" s="5" customFormat="1" ht="23" customHeight="1" spans="2:13">
      <c r="B20252" s="11"/>
      <c r="C20252" s="11"/>
      <c r="I20252" s="13"/>
      <c r="M20252" s="4"/>
    </row>
    <row r="20253" s="5" customFormat="1" ht="23" customHeight="1" spans="2:13">
      <c r="B20253" s="11"/>
      <c r="C20253" s="11"/>
      <c r="I20253" s="13"/>
      <c r="M20253" s="4"/>
    </row>
    <row r="20254" s="5" customFormat="1" ht="23" customHeight="1" spans="2:13">
      <c r="B20254" s="11"/>
      <c r="C20254" s="11"/>
      <c r="I20254" s="13"/>
      <c r="M20254" s="4"/>
    </row>
    <row r="20255" s="5" customFormat="1" ht="23" customHeight="1" spans="2:13">
      <c r="B20255" s="11"/>
      <c r="C20255" s="11"/>
      <c r="I20255" s="13"/>
      <c r="M20255" s="4"/>
    </row>
    <row r="20256" s="5" customFormat="1" ht="23" customHeight="1" spans="2:13">
      <c r="B20256" s="11"/>
      <c r="C20256" s="11"/>
      <c r="I20256" s="13"/>
      <c r="M20256" s="4"/>
    </row>
    <row r="20257" s="5" customFormat="1" ht="23" customHeight="1" spans="2:13">
      <c r="B20257" s="11"/>
      <c r="C20257" s="11"/>
      <c r="I20257" s="13"/>
      <c r="M20257" s="4"/>
    </row>
    <row r="20258" s="5" customFormat="1" ht="23" customHeight="1" spans="2:13">
      <c r="B20258" s="11"/>
      <c r="C20258" s="11"/>
      <c r="I20258" s="13"/>
      <c r="M20258" s="4"/>
    </row>
    <row r="20259" s="5" customFormat="1" ht="23" customHeight="1" spans="2:13">
      <c r="B20259" s="11"/>
      <c r="C20259" s="11"/>
      <c r="I20259" s="13"/>
      <c r="M20259" s="4"/>
    </row>
    <row r="20260" s="5" customFormat="1" ht="23" customHeight="1" spans="2:13">
      <c r="B20260" s="11"/>
      <c r="C20260" s="11"/>
      <c r="I20260" s="13"/>
      <c r="M20260" s="4"/>
    </row>
    <row r="20261" s="5" customFormat="1" ht="23" customHeight="1" spans="2:13">
      <c r="B20261" s="11"/>
      <c r="C20261" s="11"/>
      <c r="I20261" s="13"/>
      <c r="M20261" s="4"/>
    </row>
    <row r="20262" s="5" customFormat="1" ht="23" customHeight="1" spans="2:13">
      <c r="B20262" s="11"/>
      <c r="C20262" s="11"/>
      <c r="I20262" s="13"/>
      <c r="M20262" s="4"/>
    </row>
    <row r="20263" s="5" customFormat="1" ht="23" customHeight="1" spans="2:13">
      <c r="B20263" s="11"/>
      <c r="C20263" s="11"/>
      <c r="I20263" s="13"/>
      <c r="M20263" s="4"/>
    </row>
    <row r="20264" s="5" customFormat="1" ht="23" customHeight="1" spans="2:13">
      <c r="B20264" s="11"/>
      <c r="C20264" s="11"/>
      <c r="I20264" s="13"/>
      <c r="M20264" s="4"/>
    </row>
    <row r="20265" s="5" customFormat="1" ht="23" customHeight="1" spans="2:13">
      <c r="B20265" s="11"/>
      <c r="C20265" s="11"/>
      <c r="I20265" s="13"/>
      <c r="M20265" s="4"/>
    </row>
    <row r="20266" s="5" customFormat="1" ht="23" customHeight="1" spans="2:13">
      <c r="B20266" s="11"/>
      <c r="C20266" s="11"/>
      <c r="I20266" s="13"/>
      <c r="M20266" s="4"/>
    </row>
    <row r="20267" s="5" customFormat="1" ht="23" customHeight="1" spans="2:13">
      <c r="B20267" s="11"/>
      <c r="C20267" s="11"/>
      <c r="I20267" s="13"/>
      <c r="M20267" s="4"/>
    </row>
    <row r="20268" s="5" customFormat="1" ht="23" customHeight="1" spans="2:13">
      <c r="B20268" s="11"/>
      <c r="C20268" s="11"/>
      <c r="I20268" s="13"/>
      <c r="M20268" s="4"/>
    </row>
    <row r="20269" s="5" customFormat="1" ht="23" customHeight="1" spans="2:13">
      <c r="B20269" s="11"/>
      <c r="C20269" s="11"/>
      <c r="I20269" s="13"/>
      <c r="M20269" s="4"/>
    </row>
    <row r="20270" s="5" customFormat="1" ht="23" customHeight="1" spans="2:13">
      <c r="B20270" s="11"/>
      <c r="C20270" s="11"/>
      <c r="I20270" s="13"/>
      <c r="M20270" s="4"/>
    </row>
    <row r="20271" s="5" customFormat="1" ht="23" customHeight="1" spans="2:13">
      <c r="B20271" s="11"/>
      <c r="C20271" s="11"/>
      <c r="I20271" s="13"/>
      <c r="M20271" s="4"/>
    </row>
    <row r="20272" s="5" customFormat="1" ht="23" customHeight="1" spans="2:13">
      <c r="B20272" s="11"/>
      <c r="C20272" s="11"/>
      <c r="I20272" s="13"/>
      <c r="M20272" s="4"/>
    </row>
    <row r="20273" s="5" customFormat="1" ht="23" customHeight="1" spans="2:13">
      <c r="B20273" s="11"/>
      <c r="C20273" s="11"/>
      <c r="I20273" s="13"/>
      <c r="M20273" s="4"/>
    </row>
    <row r="20274" s="5" customFormat="1" ht="23" customHeight="1" spans="2:13">
      <c r="B20274" s="11"/>
      <c r="C20274" s="11"/>
      <c r="I20274" s="13"/>
      <c r="M20274" s="4"/>
    </row>
    <row r="20275" s="5" customFormat="1" ht="23" customHeight="1" spans="2:13">
      <c r="B20275" s="11"/>
      <c r="C20275" s="11"/>
      <c r="I20275" s="13"/>
      <c r="M20275" s="4"/>
    </row>
    <row r="20276" s="5" customFormat="1" ht="23" customHeight="1" spans="2:13">
      <c r="B20276" s="11"/>
      <c r="C20276" s="11"/>
      <c r="I20276" s="13"/>
      <c r="M20276" s="4"/>
    </row>
    <row r="20277" s="5" customFormat="1" ht="23" customHeight="1" spans="2:13">
      <c r="B20277" s="11"/>
      <c r="C20277" s="11"/>
      <c r="I20277" s="13"/>
      <c r="M20277" s="4"/>
    </row>
    <row r="20278" s="5" customFormat="1" ht="23" customHeight="1" spans="2:13">
      <c r="B20278" s="11"/>
      <c r="C20278" s="11"/>
      <c r="I20278" s="13"/>
      <c r="M20278" s="4"/>
    </row>
    <row r="20279" s="5" customFormat="1" ht="23" customHeight="1" spans="2:13">
      <c r="B20279" s="11"/>
      <c r="C20279" s="11"/>
      <c r="I20279" s="13"/>
      <c r="M20279" s="4"/>
    </row>
    <row r="20280" s="5" customFormat="1" ht="23" customHeight="1" spans="2:13">
      <c r="B20280" s="11"/>
      <c r="C20280" s="11"/>
      <c r="I20280" s="13"/>
      <c r="M20280" s="4"/>
    </row>
    <row r="20281" s="5" customFormat="1" ht="23" customHeight="1" spans="2:13">
      <c r="B20281" s="11"/>
      <c r="C20281" s="11"/>
      <c r="I20281" s="13"/>
      <c r="M20281" s="4"/>
    </row>
    <row r="20282" s="5" customFormat="1" ht="23" customHeight="1" spans="2:13">
      <c r="B20282" s="11"/>
      <c r="C20282" s="11"/>
      <c r="I20282" s="13"/>
      <c r="M20282" s="4"/>
    </row>
    <row r="20283" s="5" customFormat="1" ht="23" customHeight="1" spans="2:13">
      <c r="B20283" s="11"/>
      <c r="C20283" s="11"/>
      <c r="I20283" s="13"/>
      <c r="M20283" s="4"/>
    </row>
    <row r="20284" s="5" customFormat="1" ht="23" customHeight="1" spans="2:13">
      <c r="B20284" s="11"/>
      <c r="C20284" s="11"/>
      <c r="I20284" s="13"/>
      <c r="M20284" s="4"/>
    </row>
    <row r="20285" s="5" customFormat="1" ht="23" customHeight="1" spans="2:13">
      <c r="B20285" s="11"/>
      <c r="C20285" s="11"/>
      <c r="I20285" s="13"/>
      <c r="M20285" s="4"/>
    </row>
    <row r="20286" s="5" customFormat="1" ht="23" customHeight="1" spans="2:13">
      <c r="B20286" s="11"/>
      <c r="C20286" s="11"/>
      <c r="I20286" s="13"/>
      <c r="M20286" s="4"/>
    </row>
    <row r="20287" s="5" customFormat="1" ht="23" customHeight="1" spans="2:13">
      <c r="B20287" s="11"/>
      <c r="C20287" s="11"/>
      <c r="I20287" s="13"/>
      <c r="M20287" s="4"/>
    </row>
    <row r="20288" s="5" customFormat="1" ht="23" customHeight="1" spans="2:13">
      <c r="B20288" s="11"/>
      <c r="C20288" s="11"/>
      <c r="I20288" s="13"/>
      <c r="M20288" s="4"/>
    </row>
    <row r="20289" s="5" customFormat="1" ht="23" customHeight="1" spans="2:13">
      <c r="B20289" s="11"/>
      <c r="C20289" s="11"/>
      <c r="I20289" s="13"/>
      <c r="M20289" s="4"/>
    </row>
    <row r="20290" s="5" customFormat="1" ht="23" customHeight="1" spans="2:13">
      <c r="B20290" s="11"/>
      <c r="C20290" s="11"/>
      <c r="I20290" s="13"/>
      <c r="M20290" s="4"/>
    </row>
    <row r="20291" s="5" customFormat="1" ht="23" customHeight="1" spans="2:13">
      <c r="B20291" s="11"/>
      <c r="C20291" s="11"/>
      <c r="I20291" s="13"/>
      <c r="M20291" s="4"/>
    </row>
    <row r="20292" s="5" customFormat="1" ht="23" customHeight="1" spans="2:13">
      <c r="B20292" s="11"/>
      <c r="C20292" s="11"/>
      <c r="I20292" s="13"/>
      <c r="M20292" s="4"/>
    </row>
    <row r="20293" s="5" customFormat="1" ht="23" customHeight="1" spans="2:13">
      <c r="B20293" s="11"/>
      <c r="C20293" s="11"/>
      <c r="I20293" s="13"/>
      <c r="M20293" s="4"/>
    </row>
    <row r="20294" s="5" customFormat="1" ht="23" customHeight="1" spans="2:13">
      <c r="B20294" s="11"/>
      <c r="C20294" s="11"/>
      <c r="I20294" s="13"/>
      <c r="M20294" s="4"/>
    </row>
    <row r="20295" s="5" customFormat="1" ht="23" customHeight="1" spans="2:13">
      <c r="B20295" s="11"/>
      <c r="C20295" s="11"/>
      <c r="I20295" s="13"/>
      <c r="M20295" s="4"/>
    </row>
    <row r="20296" s="5" customFormat="1" ht="23" customHeight="1" spans="2:13">
      <c r="B20296" s="11"/>
      <c r="C20296" s="11"/>
      <c r="I20296" s="13"/>
      <c r="M20296" s="4"/>
    </row>
    <row r="20297" s="5" customFormat="1" ht="23" customHeight="1" spans="2:13">
      <c r="B20297" s="11"/>
      <c r="C20297" s="11"/>
      <c r="I20297" s="13"/>
      <c r="M20297" s="4"/>
    </row>
    <row r="20298" s="5" customFormat="1" ht="23" customHeight="1" spans="2:13">
      <c r="B20298" s="11"/>
      <c r="C20298" s="11"/>
      <c r="I20298" s="13"/>
      <c r="M20298" s="4"/>
    </row>
    <row r="20299" s="5" customFormat="1" ht="23" customHeight="1" spans="2:13">
      <c r="B20299" s="11"/>
      <c r="C20299" s="11"/>
      <c r="I20299" s="13"/>
      <c r="M20299" s="4"/>
    </row>
    <row r="20300" s="5" customFormat="1" ht="23" customHeight="1" spans="2:13">
      <c r="B20300" s="11"/>
      <c r="C20300" s="11"/>
      <c r="I20300" s="13"/>
      <c r="M20300" s="4"/>
    </row>
    <row r="20301" s="5" customFormat="1" ht="23" customHeight="1" spans="2:13">
      <c r="B20301" s="11"/>
      <c r="C20301" s="11"/>
      <c r="I20301" s="13"/>
      <c r="M20301" s="4"/>
    </row>
    <row r="20302" s="5" customFormat="1" ht="23" customHeight="1" spans="2:13">
      <c r="B20302" s="11"/>
      <c r="C20302" s="11"/>
      <c r="I20302" s="13"/>
      <c r="M20302" s="4"/>
    </row>
    <row r="20303" s="5" customFormat="1" ht="23" customHeight="1" spans="2:13">
      <c r="B20303" s="11"/>
      <c r="C20303" s="11"/>
      <c r="I20303" s="13"/>
      <c r="M20303" s="4"/>
    </row>
    <row r="20304" s="5" customFormat="1" ht="23" customHeight="1" spans="2:13">
      <c r="B20304" s="11"/>
      <c r="C20304" s="11"/>
      <c r="I20304" s="13"/>
      <c r="M20304" s="4"/>
    </row>
    <row r="20305" s="5" customFormat="1" ht="23" customHeight="1" spans="2:13">
      <c r="B20305" s="11"/>
      <c r="C20305" s="11"/>
      <c r="I20305" s="13"/>
      <c r="M20305" s="4"/>
    </row>
    <row r="20306" s="5" customFormat="1" ht="23" customHeight="1" spans="2:13">
      <c r="B20306" s="11"/>
      <c r="C20306" s="11"/>
      <c r="I20306" s="13"/>
      <c r="M20306" s="4"/>
    </row>
    <row r="20307" s="5" customFormat="1" ht="23" customHeight="1" spans="2:13">
      <c r="B20307" s="11"/>
      <c r="C20307" s="11"/>
      <c r="I20307" s="13"/>
      <c r="M20307" s="4"/>
    </row>
    <row r="20308" s="5" customFormat="1" ht="23" customHeight="1" spans="2:13">
      <c r="B20308" s="11"/>
      <c r="C20308" s="11"/>
      <c r="I20308" s="13"/>
      <c r="M20308" s="4"/>
    </row>
    <row r="20309" s="5" customFormat="1" ht="23" customHeight="1" spans="2:13">
      <c r="B20309" s="11"/>
      <c r="C20309" s="11"/>
      <c r="I20309" s="13"/>
      <c r="M20309" s="4"/>
    </row>
    <row r="20310" s="5" customFormat="1" ht="23" customHeight="1" spans="2:13">
      <c r="B20310" s="11"/>
      <c r="C20310" s="11"/>
      <c r="I20310" s="13"/>
      <c r="M20310" s="4"/>
    </row>
    <row r="20311" s="5" customFormat="1" ht="23" customHeight="1" spans="2:13">
      <c r="B20311" s="11"/>
      <c r="C20311" s="11"/>
      <c r="I20311" s="13"/>
      <c r="M20311" s="4"/>
    </row>
    <row r="20312" s="5" customFormat="1" ht="23" customHeight="1" spans="2:13">
      <c r="B20312" s="11"/>
      <c r="C20312" s="11"/>
      <c r="I20312" s="13"/>
      <c r="M20312" s="4"/>
    </row>
    <row r="20313" s="5" customFormat="1" ht="23" customHeight="1" spans="2:13">
      <c r="B20313" s="11"/>
      <c r="C20313" s="11"/>
      <c r="I20313" s="13"/>
      <c r="M20313" s="4"/>
    </row>
    <row r="20314" s="5" customFormat="1" ht="23" customHeight="1" spans="2:13">
      <c r="B20314" s="11"/>
      <c r="C20314" s="11"/>
      <c r="I20314" s="13"/>
      <c r="M20314" s="4"/>
    </row>
    <row r="20315" s="5" customFormat="1" ht="23" customHeight="1" spans="2:13">
      <c r="B20315" s="11"/>
      <c r="C20315" s="11"/>
      <c r="I20315" s="13"/>
      <c r="M20315" s="4"/>
    </row>
    <row r="20316" s="5" customFormat="1" ht="23" customHeight="1" spans="2:13">
      <c r="B20316" s="11"/>
      <c r="C20316" s="11"/>
      <c r="I20316" s="13"/>
      <c r="M20316" s="4"/>
    </row>
    <row r="20317" s="5" customFormat="1" ht="23" customHeight="1" spans="2:13">
      <c r="B20317" s="11"/>
      <c r="C20317" s="11"/>
      <c r="I20317" s="13"/>
      <c r="M20317" s="4"/>
    </row>
    <row r="20318" s="5" customFormat="1" ht="23" customHeight="1" spans="2:13">
      <c r="B20318" s="11"/>
      <c r="C20318" s="11"/>
      <c r="I20318" s="13"/>
      <c r="M20318" s="4"/>
    </row>
    <row r="20319" s="5" customFormat="1" ht="23" customHeight="1" spans="2:13">
      <c r="B20319" s="11"/>
      <c r="C20319" s="11"/>
      <c r="I20319" s="13"/>
      <c r="M20319" s="4"/>
    </row>
    <row r="20320" s="5" customFormat="1" ht="23" customHeight="1" spans="2:13">
      <c r="B20320" s="11"/>
      <c r="C20320" s="11"/>
      <c r="I20320" s="13"/>
      <c r="M20320" s="4"/>
    </row>
    <row r="20321" s="5" customFormat="1" ht="23" customHeight="1" spans="2:13">
      <c r="B20321" s="11"/>
      <c r="C20321" s="11"/>
      <c r="I20321" s="13"/>
      <c r="M20321" s="4"/>
    </row>
    <row r="20322" s="5" customFormat="1" ht="23" customHeight="1" spans="2:13">
      <c r="B20322" s="11"/>
      <c r="C20322" s="11"/>
      <c r="I20322" s="13"/>
      <c r="M20322" s="4"/>
    </row>
    <row r="20323" s="5" customFormat="1" ht="23" customHeight="1" spans="2:13">
      <c r="B20323" s="11"/>
      <c r="C20323" s="11"/>
      <c r="I20323" s="13"/>
      <c r="M20323" s="4"/>
    </row>
    <row r="20324" s="5" customFormat="1" ht="23" customHeight="1" spans="2:13">
      <c r="B20324" s="11"/>
      <c r="C20324" s="11"/>
      <c r="I20324" s="13"/>
      <c r="M20324" s="4"/>
    </row>
    <row r="20325" s="5" customFormat="1" ht="23" customHeight="1" spans="2:13">
      <c r="B20325" s="11"/>
      <c r="C20325" s="11"/>
      <c r="I20325" s="13"/>
      <c r="M20325" s="4"/>
    </row>
    <row r="20326" s="5" customFormat="1" ht="23" customHeight="1" spans="2:13">
      <c r="B20326" s="11"/>
      <c r="C20326" s="11"/>
      <c r="I20326" s="13"/>
      <c r="M20326" s="4"/>
    </row>
    <row r="20327" s="5" customFormat="1" ht="23" customHeight="1" spans="2:13">
      <c r="B20327" s="11"/>
      <c r="C20327" s="11"/>
      <c r="I20327" s="13"/>
      <c r="M20327" s="4"/>
    </row>
    <row r="20328" s="5" customFormat="1" ht="23" customHeight="1" spans="2:13">
      <c r="B20328" s="11"/>
      <c r="C20328" s="11"/>
      <c r="I20328" s="13"/>
      <c r="M20328" s="4"/>
    </row>
    <row r="20329" s="5" customFormat="1" ht="23" customHeight="1" spans="2:13">
      <c r="B20329" s="11"/>
      <c r="C20329" s="11"/>
      <c r="I20329" s="13"/>
      <c r="M20329" s="4"/>
    </row>
    <row r="20330" s="5" customFormat="1" ht="23" customHeight="1" spans="2:13">
      <c r="B20330" s="11"/>
      <c r="C20330" s="11"/>
      <c r="I20330" s="13"/>
      <c r="M20330" s="4"/>
    </row>
    <row r="20331" s="5" customFormat="1" ht="23" customHeight="1" spans="2:13">
      <c r="B20331" s="11"/>
      <c r="C20331" s="11"/>
      <c r="I20331" s="13"/>
      <c r="M20331" s="4"/>
    </row>
    <row r="20332" s="5" customFormat="1" ht="23" customHeight="1" spans="2:13">
      <c r="B20332" s="11"/>
      <c r="C20332" s="11"/>
      <c r="I20332" s="13"/>
      <c r="M20332" s="4"/>
    </row>
    <row r="20333" s="5" customFormat="1" ht="23" customHeight="1" spans="2:13">
      <c r="B20333" s="11"/>
      <c r="C20333" s="11"/>
      <c r="I20333" s="13"/>
      <c r="M20333" s="4"/>
    </row>
    <row r="20334" s="5" customFormat="1" ht="23" customHeight="1" spans="2:13">
      <c r="B20334" s="11"/>
      <c r="C20334" s="11"/>
      <c r="I20334" s="13"/>
      <c r="M20334" s="4"/>
    </row>
    <row r="20335" s="5" customFormat="1" ht="23" customHeight="1" spans="2:13">
      <c r="B20335" s="11"/>
      <c r="C20335" s="11"/>
      <c r="I20335" s="13"/>
      <c r="M20335" s="4"/>
    </row>
    <row r="20336" s="5" customFormat="1" ht="23" customHeight="1" spans="2:13">
      <c r="B20336" s="11"/>
      <c r="C20336" s="11"/>
      <c r="I20336" s="13"/>
      <c r="M20336" s="4"/>
    </row>
    <row r="20337" s="5" customFormat="1" ht="23" customHeight="1" spans="2:13">
      <c r="B20337" s="11"/>
      <c r="C20337" s="11"/>
      <c r="I20337" s="13"/>
      <c r="M20337" s="4"/>
    </row>
    <row r="20338" s="5" customFormat="1" ht="23" customHeight="1" spans="2:13">
      <c r="B20338" s="11"/>
      <c r="C20338" s="11"/>
      <c r="I20338" s="13"/>
      <c r="M20338" s="4"/>
    </row>
    <row r="20339" s="5" customFormat="1" ht="23" customHeight="1" spans="2:13">
      <c r="B20339" s="11"/>
      <c r="C20339" s="11"/>
      <c r="I20339" s="13"/>
      <c r="M20339" s="4"/>
    </row>
    <row r="20340" s="5" customFormat="1" ht="23" customHeight="1" spans="2:13">
      <c r="B20340" s="11"/>
      <c r="C20340" s="11"/>
      <c r="I20340" s="13"/>
      <c r="M20340" s="4"/>
    </row>
    <row r="20341" s="5" customFormat="1" ht="23" customHeight="1" spans="2:13">
      <c r="B20341" s="11"/>
      <c r="C20341" s="11"/>
      <c r="I20341" s="13"/>
      <c r="M20341" s="4"/>
    </row>
    <row r="20342" s="5" customFormat="1" ht="23" customHeight="1" spans="2:13">
      <c r="B20342" s="11"/>
      <c r="C20342" s="11"/>
      <c r="I20342" s="13"/>
      <c r="M20342" s="4"/>
    </row>
    <row r="20343" s="5" customFormat="1" ht="23" customHeight="1" spans="2:13">
      <c r="B20343" s="11"/>
      <c r="C20343" s="11"/>
      <c r="I20343" s="13"/>
      <c r="M20343" s="4"/>
    </row>
    <row r="20344" s="5" customFormat="1" ht="23" customHeight="1" spans="2:13">
      <c r="B20344" s="11"/>
      <c r="C20344" s="11"/>
      <c r="I20344" s="13"/>
      <c r="M20344" s="4"/>
    </row>
    <row r="20345" s="5" customFormat="1" ht="23" customHeight="1" spans="2:13">
      <c r="B20345" s="11"/>
      <c r="C20345" s="11"/>
      <c r="I20345" s="13"/>
      <c r="M20345" s="4"/>
    </row>
    <row r="20346" s="5" customFormat="1" ht="23" customHeight="1" spans="2:13">
      <c r="B20346" s="11"/>
      <c r="C20346" s="11"/>
      <c r="I20346" s="13"/>
      <c r="M20346" s="4"/>
    </row>
    <row r="20347" s="5" customFormat="1" ht="23" customHeight="1" spans="2:13">
      <c r="B20347" s="11"/>
      <c r="C20347" s="11"/>
      <c r="I20347" s="13"/>
      <c r="M20347" s="4"/>
    </row>
    <row r="20348" s="5" customFormat="1" ht="23" customHeight="1" spans="2:13">
      <c r="B20348" s="11"/>
      <c r="C20348" s="11"/>
      <c r="I20348" s="13"/>
      <c r="M20348" s="4"/>
    </row>
    <row r="20349" s="5" customFormat="1" ht="23" customHeight="1" spans="2:13">
      <c r="B20349" s="11"/>
      <c r="C20349" s="11"/>
      <c r="I20349" s="13"/>
      <c r="M20349" s="4"/>
    </row>
    <row r="20350" s="5" customFormat="1" ht="23" customHeight="1" spans="2:13">
      <c r="B20350" s="11"/>
      <c r="C20350" s="11"/>
      <c r="I20350" s="13"/>
      <c r="M20350" s="4"/>
    </row>
    <row r="20351" s="5" customFormat="1" ht="23" customHeight="1" spans="2:13">
      <c r="B20351" s="11"/>
      <c r="C20351" s="11"/>
      <c r="I20351" s="13"/>
      <c r="M20351" s="4"/>
    </row>
    <row r="20352" s="5" customFormat="1" ht="23" customHeight="1" spans="2:13">
      <c r="B20352" s="11"/>
      <c r="C20352" s="11"/>
      <c r="I20352" s="13"/>
      <c r="M20352" s="4"/>
    </row>
    <row r="20353" s="5" customFormat="1" ht="23" customHeight="1" spans="2:13">
      <c r="B20353" s="11"/>
      <c r="C20353" s="11"/>
      <c r="I20353" s="13"/>
      <c r="M20353" s="4"/>
    </row>
    <row r="20354" s="5" customFormat="1" ht="23" customHeight="1" spans="2:13">
      <c r="B20354" s="11"/>
      <c r="C20354" s="11"/>
      <c r="I20354" s="13"/>
      <c r="M20354" s="4"/>
    </row>
    <row r="20355" s="5" customFormat="1" ht="23" customHeight="1" spans="2:13">
      <c r="B20355" s="11"/>
      <c r="C20355" s="11"/>
      <c r="I20355" s="13"/>
      <c r="M20355" s="4"/>
    </row>
    <row r="20356" s="5" customFormat="1" ht="23" customHeight="1" spans="2:13">
      <c r="B20356" s="11"/>
      <c r="C20356" s="11"/>
      <c r="I20356" s="13"/>
      <c r="M20356" s="4"/>
    </row>
    <row r="20357" s="5" customFormat="1" ht="23" customHeight="1" spans="2:13">
      <c r="B20357" s="11"/>
      <c r="C20357" s="11"/>
      <c r="I20357" s="13"/>
      <c r="M20357" s="4"/>
    </row>
    <row r="20358" s="5" customFormat="1" ht="23" customHeight="1" spans="2:13">
      <c r="B20358" s="11"/>
      <c r="C20358" s="11"/>
      <c r="I20358" s="13"/>
      <c r="M20358" s="4"/>
    </row>
    <row r="20359" s="5" customFormat="1" ht="23" customHeight="1" spans="2:13">
      <c r="B20359" s="11"/>
      <c r="C20359" s="11"/>
      <c r="I20359" s="13"/>
      <c r="M20359" s="4"/>
    </row>
    <row r="20360" s="5" customFormat="1" ht="23" customHeight="1" spans="2:13">
      <c r="B20360" s="11"/>
      <c r="C20360" s="11"/>
      <c r="I20360" s="13"/>
      <c r="M20360" s="4"/>
    </row>
    <row r="20361" s="5" customFormat="1" ht="23" customHeight="1" spans="2:13">
      <c r="B20361" s="11"/>
      <c r="C20361" s="11"/>
      <c r="I20361" s="13"/>
      <c r="M20361" s="4"/>
    </row>
    <row r="20362" s="5" customFormat="1" ht="23" customHeight="1" spans="2:13">
      <c r="B20362" s="11"/>
      <c r="C20362" s="11"/>
      <c r="I20362" s="13"/>
      <c r="M20362" s="4"/>
    </row>
    <row r="20363" s="5" customFormat="1" ht="23" customHeight="1" spans="2:13">
      <c r="B20363" s="11"/>
      <c r="C20363" s="11"/>
      <c r="I20363" s="13"/>
      <c r="M20363" s="4"/>
    </row>
    <row r="20364" s="5" customFormat="1" ht="23" customHeight="1" spans="2:13">
      <c r="B20364" s="11"/>
      <c r="C20364" s="11"/>
      <c r="I20364" s="13"/>
      <c r="M20364" s="4"/>
    </row>
    <row r="20365" s="5" customFormat="1" ht="23" customHeight="1" spans="2:13">
      <c r="B20365" s="11"/>
      <c r="C20365" s="11"/>
      <c r="I20365" s="13"/>
      <c r="M20365" s="4"/>
    </row>
    <row r="20366" s="5" customFormat="1" ht="23" customHeight="1" spans="2:13">
      <c r="B20366" s="11"/>
      <c r="C20366" s="11"/>
      <c r="I20366" s="13"/>
      <c r="M20366" s="4"/>
    </row>
    <row r="20367" s="5" customFormat="1" ht="23" customHeight="1" spans="2:13">
      <c r="B20367" s="11"/>
      <c r="C20367" s="11"/>
      <c r="I20367" s="13"/>
      <c r="M20367" s="4"/>
    </row>
    <row r="20368" s="5" customFormat="1" ht="23" customHeight="1" spans="2:13">
      <c r="B20368" s="11"/>
      <c r="C20368" s="11"/>
      <c r="I20368" s="13"/>
      <c r="M20368" s="4"/>
    </row>
    <row r="20369" s="5" customFormat="1" ht="23" customHeight="1" spans="2:13">
      <c r="B20369" s="11"/>
      <c r="C20369" s="11"/>
      <c r="I20369" s="13"/>
      <c r="M20369" s="4"/>
    </row>
    <row r="20370" s="5" customFormat="1" ht="23" customHeight="1" spans="2:13">
      <c r="B20370" s="11"/>
      <c r="C20370" s="11"/>
      <c r="I20370" s="13"/>
      <c r="M20370" s="4"/>
    </row>
    <row r="20371" s="5" customFormat="1" ht="23" customHeight="1" spans="2:13">
      <c r="B20371" s="11"/>
      <c r="C20371" s="11"/>
      <c r="I20371" s="13"/>
      <c r="M20371" s="4"/>
    </row>
    <row r="20372" s="5" customFormat="1" ht="23" customHeight="1" spans="2:13">
      <c r="B20372" s="11"/>
      <c r="C20372" s="11"/>
      <c r="I20372" s="13"/>
      <c r="M20372" s="4"/>
    </row>
    <row r="20373" s="5" customFormat="1" ht="23" customHeight="1" spans="2:13">
      <c r="B20373" s="11"/>
      <c r="C20373" s="11"/>
      <c r="I20373" s="13"/>
      <c r="M20373" s="4"/>
    </row>
    <row r="20374" s="5" customFormat="1" ht="23" customHeight="1" spans="2:13">
      <c r="B20374" s="11"/>
      <c r="C20374" s="11"/>
      <c r="I20374" s="13"/>
      <c r="M20374" s="4"/>
    </row>
    <row r="20375" s="5" customFormat="1" ht="23" customHeight="1" spans="2:13">
      <c r="B20375" s="11"/>
      <c r="C20375" s="11"/>
      <c r="I20375" s="13"/>
      <c r="M20375" s="4"/>
    </row>
    <row r="20376" s="5" customFormat="1" ht="23" customHeight="1" spans="2:13">
      <c r="B20376" s="11"/>
      <c r="C20376" s="11"/>
      <c r="I20376" s="13"/>
      <c r="M20376" s="4"/>
    </row>
    <row r="20377" s="5" customFormat="1" ht="23" customHeight="1" spans="2:13">
      <c r="B20377" s="11"/>
      <c r="C20377" s="11"/>
      <c r="I20377" s="13"/>
      <c r="M20377" s="4"/>
    </row>
    <row r="20378" s="5" customFormat="1" ht="23" customHeight="1" spans="2:13">
      <c r="B20378" s="11"/>
      <c r="C20378" s="11"/>
      <c r="I20378" s="13"/>
      <c r="M20378" s="4"/>
    </row>
    <row r="20379" s="5" customFormat="1" ht="23" customHeight="1" spans="2:13">
      <c r="B20379" s="11"/>
      <c r="C20379" s="11"/>
      <c r="I20379" s="13"/>
      <c r="M20379" s="4"/>
    </row>
    <row r="20380" s="5" customFormat="1" ht="23" customHeight="1" spans="2:13">
      <c r="B20380" s="11"/>
      <c r="C20380" s="11"/>
      <c r="I20380" s="13"/>
      <c r="M20380" s="4"/>
    </row>
    <row r="20381" s="5" customFormat="1" ht="23" customHeight="1" spans="2:13">
      <c r="B20381" s="11"/>
      <c r="C20381" s="11"/>
      <c r="I20381" s="13"/>
      <c r="M20381" s="4"/>
    </row>
    <row r="20382" s="5" customFormat="1" ht="23" customHeight="1" spans="2:13">
      <c r="B20382" s="11"/>
      <c r="C20382" s="11"/>
      <c r="I20382" s="13"/>
      <c r="M20382" s="4"/>
    </row>
    <row r="20383" s="5" customFormat="1" ht="23" customHeight="1" spans="2:13">
      <c r="B20383" s="11"/>
      <c r="C20383" s="11"/>
      <c r="I20383" s="13"/>
      <c r="M20383" s="4"/>
    </row>
    <row r="20384" s="5" customFormat="1" ht="23" customHeight="1" spans="2:13">
      <c r="B20384" s="11"/>
      <c r="C20384" s="11"/>
      <c r="I20384" s="13"/>
      <c r="M20384" s="4"/>
    </row>
    <row r="20385" s="5" customFormat="1" ht="23" customHeight="1" spans="2:13">
      <c r="B20385" s="11"/>
      <c r="C20385" s="11"/>
      <c r="I20385" s="13"/>
      <c r="M20385" s="4"/>
    </row>
    <row r="20386" s="5" customFormat="1" ht="23" customHeight="1" spans="2:13">
      <c r="B20386" s="11"/>
      <c r="C20386" s="11"/>
      <c r="I20386" s="13"/>
      <c r="M20386" s="4"/>
    </row>
    <row r="20387" s="5" customFormat="1" ht="23" customHeight="1" spans="2:13">
      <c r="B20387" s="11"/>
      <c r="C20387" s="11"/>
      <c r="I20387" s="13"/>
      <c r="M20387" s="4"/>
    </row>
    <row r="20388" s="5" customFormat="1" ht="23" customHeight="1" spans="2:13">
      <c r="B20388" s="11"/>
      <c r="C20388" s="11"/>
      <c r="I20388" s="13"/>
      <c r="M20388" s="4"/>
    </row>
    <row r="20389" s="5" customFormat="1" ht="23" customHeight="1" spans="2:13">
      <c r="B20389" s="11"/>
      <c r="C20389" s="11"/>
      <c r="I20389" s="13"/>
      <c r="M20389" s="4"/>
    </row>
    <row r="20390" s="5" customFormat="1" ht="23" customHeight="1" spans="2:13">
      <c r="B20390" s="11"/>
      <c r="C20390" s="11"/>
      <c r="I20390" s="13"/>
      <c r="M20390" s="4"/>
    </row>
    <row r="20391" s="5" customFormat="1" ht="23" customHeight="1" spans="2:13">
      <c r="B20391" s="11"/>
      <c r="C20391" s="11"/>
      <c r="I20391" s="13"/>
      <c r="M20391" s="4"/>
    </row>
    <row r="20392" s="5" customFormat="1" ht="23" customHeight="1" spans="2:13">
      <c r="B20392" s="11"/>
      <c r="C20392" s="11"/>
      <c r="I20392" s="13"/>
      <c r="M20392" s="4"/>
    </row>
    <row r="20393" s="5" customFormat="1" ht="23" customHeight="1" spans="2:13">
      <c r="B20393" s="11"/>
      <c r="C20393" s="11"/>
      <c r="I20393" s="13"/>
      <c r="M20393" s="4"/>
    </row>
    <row r="20394" s="5" customFormat="1" ht="23" customHeight="1" spans="2:13">
      <c r="B20394" s="11"/>
      <c r="C20394" s="11"/>
      <c r="I20394" s="13"/>
      <c r="M20394" s="4"/>
    </row>
    <row r="20395" s="5" customFormat="1" ht="23" customHeight="1" spans="2:13">
      <c r="B20395" s="11"/>
      <c r="C20395" s="11"/>
      <c r="I20395" s="13"/>
      <c r="M20395" s="4"/>
    </row>
    <row r="20396" s="5" customFormat="1" ht="23" customHeight="1" spans="2:13">
      <c r="B20396" s="11"/>
      <c r="C20396" s="11"/>
      <c r="I20396" s="13"/>
      <c r="M20396" s="4"/>
    </row>
    <row r="20397" s="5" customFormat="1" ht="23" customHeight="1" spans="2:13">
      <c r="B20397" s="11"/>
      <c r="C20397" s="11"/>
      <c r="I20397" s="13"/>
      <c r="M20397" s="4"/>
    </row>
    <row r="20398" s="5" customFormat="1" ht="23" customHeight="1" spans="2:13">
      <c r="B20398" s="11"/>
      <c r="C20398" s="11"/>
      <c r="I20398" s="13"/>
      <c r="M20398" s="4"/>
    </row>
    <row r="20399" s="5" customFormat="1" ht="23" customHeight="1" spans="2:13">
      <c r="B20399" s="11"/>
      <c r="C20399" s="11"/>
      <c r="I20399" s="13"/>
      <c r="M20399" s="4"/>
    </row>
    <row r="20400" s="5" customFormat="1" ht="23" customHeight="1" spans="2:13">
      <c r="B20400" s="11"/>
      <c r="C20400" s="11"/>
      <c r="I20400" s="13"/>
      <c r="M20400" s="4"/>
    </row>
    <row r="20401" s="5" customFormat="1" ht="23" customHeight="1" spans="2:13">
      <c r="B20401" s="11"/>
      <c r="C20401" s="11"/>
      <c r="I20401" s="13"/>
      <c r="M20401" s="4"/>
    </row>
    <row r="20402" s="5" customFormat="1" ht="23" customHeight="1" spans="2:13">
      <c r="B20402" s="11"/>
      <c r="C20402" s="11"/>
      <c r="I20402" s="13"/>
      <c r="M20402" s="4"/>
    </row>
    <row r="20403" s="5" customFormat="1" ht="23" customHeight="1" spans="2:13">
      <c r="B20403" s="11"/>
      <c r="C20403" s="11"/>
      <c r="I20403" s="13"/>
      <c r="M20403" s="4"/>
    </row>
    <row r="20404" s="5" customFormat="1" ht="23" customHeight="1" spans="2:13">
      <c r="B20404" s="11"/>
      <c r="C20404" s="11"/>
      <c r="I20404" s="13"/>
      <c r="M20404" s="4"/>
    </row>
    <row r="20405" s="5" customFormat="1" ht="23" customHeight="1" spans="2:13">
      <c r="B20405" s="11"/>
      <c r="C20405" s="11"/>
      <c r="I20405" s="13"/>
      <c r="M20405" s="4"/>
    </row>
    <row r="20406" s="5" customFormat="1" ht="23" customHeight="1" spans="2:13">
      <c r="B20406" s="11"/>
      <c r="C20406" s="11"/>
      <c r="I20406" s="13"/>
      <c r="M20406" s="4"/>
    </row>
    <row r="20407" s="5" customFormat="1" ht="23" customHeight="1" spans="2:13">
      <c r="B20407" s="11"/>
      <c r="C20407" s="11"/>
      <c r="I20407" s="13"/>
      <c r="M20407" s="4"/>
    </row>
    <row r="20408" s="5" customFormat="1" ht="23" customHeight="1" spans="2:13">
      <c r="B20408" s="11"/>
      <c r="C20408" s="11"/>
      <c r="I20408" s="13"/>
      <c r="M20408" s="4"/>
    </row>
    <row r="20409" s="5" customFormat="1" ht="23" customHeight="1" spans="2:13">
      <c r="B20409" s="11"/>
      <c r="C20409" s="11"/>
      <c r="I20409" s="13"/>
      <c r="M20409" s="4"/>
    </row>
    <row r="20410" s="5" customFormat="1" ht="23" customHeight="1" spans="2:13">
      <c r="B20410" s="11"/>
      <c r="C20410" s="11"/>
      <c r="I20410" s="13"/>
      <c r="M20410" s="4"/>
    </row>
    <row r="20411" s="5" customFormat="1" ht="23" customHeight="1" spans="2:13">
      <c r="B20411" s="11"/>
      <c r="C20411" s="11"/>
      <c r="I20411" s="13"/>
      <c r="M20411" s="4"/>
    </row>
    <row r="20412" s="5" customFormat="1" ht="23" customHeight="1" spans="2:13">
      <c r="B20412" s="11"/>
      <c r="C20412" s="11"/>
      <c r="I20412" s="13"/>
      <c r="M20412" s="4"/>
    </row>
    <row r="20413" s="5" customFormat="1" ht="23" customHeight="1" spans="2:13">
      <c r="B20413" s="11"/>
      <c r="C20413" s="11"/>
      <c r="I20413" s="13"/>
      <c r="M20413" s="4"/>
    </row>
    <row r="20414" s="5" customFormat="1" ht="23" customHeight="1" spans="2:13">
      <c r="B20414" s="11"/>
      <c r="C20414" s="11"/>
      <c r="I20414" s="13"/>
      <c r="M20414" s="4"/>
    </row>
    <row r="20415" s="5" customFormat="1" ht="23" customHeight="1" spans="2:13">
      <c r="B20415" s="11"/>
      <c r="C20415" s="11"/>
      <c r="I20415" s="13"/>
      <c r="M20415" s="4"/>
    </row>
    <row r="20416" s="5" customFormat="1" ht="23" customHeight="1" spans="2:13">
      <c r="B20416" s="11"/>
      <c r="C20416" s="11"/>
      <c r="I20416" s="13"/>
      <c r="M20416" s="4"/>
    </row>
    <row r="20417" s="5" customFormat="1" ht="23" customHeight="1" spans="2:13">
      <c r="B20417" s="11"/>
      <c r="C20417" s="11"/>
      <c r="I20417" s="13"/>
      <c r="M20417" s="4"/>
    </row>
    <row r="20418" s="5" customFormat="1" ht="23" customHeight="1" spans="2:13">
      <c r="B20418" s="11"/>
      <c r="C20418" s="11"/>
      <c r="I20418" s="13"/>
      <c r="M20418" s="4"/>
    </row>
    <row r="20419" s="5" customFormat="1" ht="23" customHeight="1" spans="2:13">
      <c r="B20419" s="11"/>
      <c r="C20419" s="11"/>
      <c r="I20419" s="13"/>
      <c r="M20419" s="4"/>
    </row>
    <row r="20420" s="5" customFormat="1" ht="23" customHeight="1" spans="2:13">
      <c r="B20420" s="11"/>
      <c r="C20420" s="11"/>
      <c r="I20420" s="13"/>
      <c r="M20420" s="4"/>
    </row>
    <row r="20421" s="5" customFormat="1" ht="23" customHeight="1" spans="2:13">
      <c r="B20421" s="11"/>
      <c r="C20421" s="11"/>
      <c r="I20421" s="13"/>
      <c r="M20421" s="4"/>
    </row>
    <row r="20422" s="5" customFormat="1" ht="23" customHeight="1" spans="2:13">
      <c r="B20422" s="11"/>
      <c r="C20422" s="11"/>
      <c r="I20422" s="13"/>
      <c r="M20422" s="4"/>
    </row>
    <row r="20423" s="5" customFormat="1" ht="23" customHeight="1" spans="2:13">
      <c r="B20423" s="11"/>
      <c r="C20423" s="11"/>
      <c r="I20423" s="13"/>
      <c r="M20423" s="4"/>
    </row>
    <row r="20424" s="5" customFormat="1" ht="23" customHeight="1" spans="2:13">
      <c r="B20424" s="11"/>
      <c r="C20424" s="11"/>
      <c r="I20424" s="13"/>
      <c r="M20424" s="4"/>
    </row>
    <row r="20425" s="5" customFormat="1" ht="23" customHeight="1" spans="2:13">
      <c r="B20425" s="11"/>
      <c r="C20425" s="11"/>
      <c r="I20425" s="13"/>
      <c r="M20425" s="4"/>
    </row>
    <row r="20426" s="5" customFormat="1" ht="23" customHeight="1" spans="2:13">
      <c r="B20426" s="11"/>
      <c r="C20426" s="11"/>
      <c r="I20426" s="13"/>
      <c r="M20426" s="4"/>
    </row>
    <row r="20427" s="5" customFormat="1" ht="23" customHeight="1" spans="2:13">
      <c r="B20427" s="11"/>
      <c r="C20427" s="11"/>
      <c r="I20427" s="13"/>
      <c r="M20427" s="4"/>
    </row>
    <row r="20428" s="5" customFormat="1" ht="23" customHeight="1" spans="2:13">
      <c r="B20428" s="11"/>
      <c r="C20428" s="11"/>
      <c r="I20428" s="13"/>
      <c r="M20428" s="4"/>
    </row>
    <row r="20429" s="5" customFormat="1" ht="23" customHeight="1" spans="2:13">
      <c r="B20429" s="11"/>
      <c r="C20429" s="11"/>
      <c r="I20429" s="13"/>
      <c r="M20429" s="4"/>
    </row>
    <row r="20430" s="5" customFormat="1" ht="23" customHeight="1" spans="2:13">
      <c r="B20430" s="11"/>
      <c r="C20430" s="11"/>
      <c r="I20430" s="13"/>
      <c r="M20430" s="4"/>
    </row>
    <row r="20431" s="5" customFormat="1" ht="23" customHeight="1" spans="2:13">
      <c r="B20431" s="11"/>
      <c r="C20431" s="11"/>
      <c r="I20431" s="13"/>
      <c r="M20431" s="4"/>
    </row>
    <row r="20432" s="5" customFormat="1" ht="23" customHeight="1" spans="2:13">
      <c r="B20432" s="11"/>
      <c r="C20432" s="11"/>
      <c r="I20432" s="13"/>
      <c r="M20432" s="4"/>
    </row>
    <row r="20433" s="5" customFormat="1" ht="23" customHeight="1" spans="2:13">
      <c r="B20433" s="11"/>
      <c r="C20433" s="11"/>
      <c r="I20433" s="13"/>
      <c r="M20433" s="4"/>
    </row>
    <row r="20434" s="5" customFormat="1" ht="23" customHeight="1" spans="2:13">
      <c r="B20434" s="11"/>
      <c r="C20434" s="11"/>
      <c r="I20434" s="13"/>
      <c r="M20434" s="4"/>
    </row>
    <row r="20435" s="5" customFormat="1" ht="23" customHeight="1" spans="2:13">
      <c r="B20435" s="11"/>
      <c r="C20435" s="11"/>
      <c r="I20435" s="13"/>
      <c r="M20435" s="4"/>
    </row>
    <row r="20436" s="5" customFormat="1" ht="23" customHeight="1" spans="2:13">
      <c r="B20436" s="11"/>
      <c r="C20436" s="11"/>
      <c r="I20436" s="13"/>
      <c r="M20436" s="4"/>
    </row>
    <row r="20437" s="5" customFormat="1" ht="23" customHeight="1" spans="2:13">
      <c r="B20437" s="11"/>
      <c r="C20437" s="11"/>
      <c r="I20437" s="13"/>
      <c r="M20437" s="4"/>
    </row>
    <row r="20438" s="5" customFormat="1" ht="23" customHeight="1" spans="2:13">
      <c r="B20438" s="11"/>
      <c r="C20438" s="11"/>
      <c r="I20438" s="13"/>
      <c r="M20438" s="4"/>
    </row>
    <row r="20439" s="5" customFormat="1" ht="23" customHeight="1" spans="2:13">
      <c r="B20439" s="11"/>
      <c r="C20439" s="11"/>
      <c r="I20439" s="13"/>
      <c r="M20439" s="4"/>
    </row>
    <row r="20440" s="5" customFormat="1" ht="23" customHeight="1" spans="2:13">
      <c r="B20440" s="11"/>
      <c r="C20440" s="11"/>
      <c r="I20440" s="13"/>
      <c r="M20440" s="4"/>
    </row>
    <row r="20441" s="5" customFormat="1" ht="23" customHeight="1" spans="2:13">
      <c r="B20441" s="11"/>
      <c r="C20441" s="11"/>
      <c r="I20441" s="13"/>
      <c r="M20441" s="4"/>
    </row>
    <row r="20442" s="5" customFormat="1" ht="23" customHeight="1" spans="2:13">
      <c r="B20442" s="11"/>
      <c r="C20442" s="11"/>
      <c r="I20442" s="13"/>
      <c r="M20442" s="4"/>
    </row>
    <row r="20443" s="5" customFormat="1" ht="23" customHeight="1" spans="2:13">
      <c r="B20443" s="11"/>
      <c r="C20443" s="11"/>
      <c r="I20443" s="13"/>
      <c r="M20443" s="4"/>
    </row>
    <row r="20444" s="5" customFormat="1" ht="23" customHeight="1" spans="2:13">
      <c r="B20444" s="11"/>
      <c r="C20444" s="11"/>
      <c r="I20444" s="13"/>
      <c r="M20444" s="4"/>
    </row>
    <row r="20445" s="5" customFormat="1" ht="23" customHeight="1" spans="2:13">
      <c r="B20445" s="11"/>
      <c r="C20445" s="11"/>
      <c r="I20445" s="13"/>
      <c r="M20445" s="4"/>
    </row>
    <row r="20446" s="5" customFormat="1" ht="23" customHeight="1" spans="2:13">
      <c r="B20446" s="11"/>
      <c r="C20446" s="11"/>
      <c r="I20446" s="13"/>
      <c r="M20446" s="4"/>
    </row>
    <row r="20447" s="5" customFormat="1" ht="23" customHeight="1" spans="2:13">
      <c r="B20447" s="11"/>
      <c r="C20447" s="11"/>
      <c r="I20447" s="13"/>
      <c r="M20447" s="4"/>
    </row>
    <row r="20448" s="5" customFormat="1" ht="23" customHeight="1" spans="2:13">
      <c r="B20448" s="11"/>
      <c r="C20448" s="11"/>
      <c r="I20448" s="13"/>
      <c r="M20448" s="4"/>
    </row>
    <row r="20449" s="5" customFormat="1" ht="23" customHeight="1" spans="2:13">
      <c r="B20449" s="11"/>
      <c r="C20449" s="11"/>
      <c r="I20449" s="13"/>
      <c r="M20449" s="4"/>
    </row>
    <row r="20450" s="5" customFormat="1" ht="23" customHeight="1" spans="2:13">
      <c r="B20450" s="11"/>
      <c r="C20450" s="11"/>
      <c r="I20450" s="13"/>
      <c r="M20450" s="4"/>
    </row>
    <row r="20451" s="5" customFormat="1" ht="23" customHeight="1" spans="2:13">
      <c r="B20451" s="11"/>
      <c r="C20451" s="11"/>
      <c r="I20451" s="13"/>
      <c r="M20451" s="4"/>
    </row>
    <row r="20452" s="5" customFormat="1" ht="23" customHeight="1" spans="2:13">
      <c r="B20452" s="11"/>
      <c r="C20452" s="11"/>
      <c r="I20452" s="13"/>
      <c r="M20452" s="4"/>
    </row>
    <row r="20453" s="5" customFormat="1" ht="23" customHeight="1" spans="2:13">
      <c r="B20453" s="11"/>
      <c r="C20453" s="11"/>
      <c r="I20453" s="13"/>
      <c r="M20453" s="4"/>
    </row>
    <row r="20454" s="5" customFormat="1" ht="23" customHeight="1" spans="2:13">
      <c r="B20454" s="11"/>
      <c r="C20454" s="11"/>
      <c r="I20454" s="13"/>
      <c r="M20454" s="4"/>
    </row>
    <row r="20455" s="5" customFormat="1" ht="23" customHeight="1" spans="2:13">
      <c r="B20455" s="11"/>
      <c r="C20455" s="11"/>
      <c r="I20455" s="13"/>
      <c r="M20455" s="4"/>
    </row>
    <row r="20456" s="5" customFormat="1" ht="23" customHeight="1" spans="2:13">
      <c r="B20456" s="11"/>
      <c r="C20456" s="11"/>
      <c r="I20456" s="13"/>
      <c r="M20456" s="4"/>
    </row>
    <row r="20457" s="5" customFormat="1" ht="23" customHeight="1" spans="2:13">
      <c r="B20457" s="11"/>
      <c r="C20457" s="11"/>
      <c r="I20457" s="13"/>
      <c r="M20457" s="4"/>
    </row>
    <row r="20458" s="5" customFormat="1" ht="23" customHeight="1" spans="2:13">
      <c r="B20458" s="11"/>
      <c r="C20458" s="11"/>
      <c r="I20458" s="13"/>
      <c r="M20458" s="4"/>
    </row>
    <row r="20459" s="5" customFormat="1" ht="23" customHeight="1" spans="2:13">
      <c r="B20459" s="11"/>
      <c r="C20459" s="11"/>
      <c r="I20459" s="13"/>
      <c r="M20459" s="4"/>
    </row>
    <row r="20460" s="5" customFormat="1" ht="23" customHeight="1" spans="2:13">
      <c r="B20460" s="11"/>
      <c r="C20460" s="11"/>
      <c r="I20460" s="13"/>
      <c r="M20460" s="4"/>
    </row>
    <row r="20461" s="5" customFormat="1" ht="23" customHeight="1" spans="2:13">
      <c r="B20461" s="11"/>
      <c r="C20461" s="11"/>
      <c r="I20461" s="13"/>
      <c r="M20461" s="4"/>
    </row>
    <row r="20462" s="5" customFormat="1" ht="23" customHeight="1" spans="2:13">
      <c r="B20462" s="11"/>
      <c r="C20462" s="11"/>
      <c r="I20462" s="13"/>
      <c r="M20462" s="4"/>
    </row>
    <row r="20463" s="5" customFormat="1" ht="23" customHeight="1" spans="2:13">
      <c r="B20463" s="11"/>
      <c r="C20463" s="11"/>
      <c r="I20463" s="13"/>
      <c r="M20463" s="4"/>
    </row>
    <row r="20464" s="5" customFormat="1" ht="23" customHeight="1" spans="2:13">
      <c r="B20464" s="11"/>
      <c r="C20464" s="11"/>
      <c r="I20464" s="13"/>
      <c r="M20464" s="4"/>
    </row>
    <row r="20465" s="5" customFormat="1" ht="23" customHeight="1" spans="2:13">
      <c r="B20465" s="11"/>
      <c r="C20465" s="11"/>
      <c r="I20465" s="13"/>
      <c r="M20465" s="4"/>
    </row>
    <row r="20466" s="5" customFormat="1" ht="23" customHeight="1" spans="2:13">
      <c r="B20466" s="11"/>
      <c r="C20466" s="11"/>
      <c r="I20466" s="13"/>
      <c r="M20466" s="4"/>
    </row>
    <row r="20467" s="5" customFormat="1" ht="23" customHeight="1" spans="2:13">
      <c r="B20467" s="11"/>
      <c r="C20467" s="11"/>
      <c r="I20467" s="13"/>
      <c r="M20467" s="4"/>
    </row>
    <row r="20468" s="5" customFormat="1" ht="23" customHeight="1" spans="2:13">
      <c r="B20468" s="11"/>
      <c r="C20468" s="11"/>
      <c r="I20468" s="13"/>
      <c r="M20468" s="4"/>
    </row>
    <row r="20469" s="5" customFormat="1" ht="23" customHeight="1" spans="2:13">
      <c r="B20469" s="11"/>
      <c r="C20469" s="11"/>
      <c r="I20469" s="13"/>
      <c r="M20469" s="4"/>
    </row>
    <row r="20470" s="5" customFormat="1" ht="23" customHeight="1" spans="2:13">
      <c r="B20470" s="11"/>
      <c r="C20470" s="11"/>
      <c r="I20470" s="13"/>
      <c r="M20470" s="4"/>
    </row>
    <row r="20471" s="5" customFormat="1" ht="23" customHeight="1" spans="2:13">
      <c r="B20471" s="11"/>
      <c r="C20471" s="11"/>
      <c r="I20471" s="13"/>
      <c r="M20471" s="4"/>
    </row>
    <row r="20472" s="5" customFormat="1" ht="23" customHeight="1" spans="2:13">
      <c r="B20472" s="11"/>
      <c r="C20472" s="11"/>
      <c r="I20472" s="13"/>
      <c r="M20472" s="4"/>
    </row>
    <row r="20473" s="5" customFormat="1" ht="23" customHeight="1" spans="2:13">
      <c r="B20473" s="11"/>
      <c r="C20473" s="11"/>
      <c r="I20473" s="13"/>
      <c r="M20473" s="4"/>
    </row>
    <row r="20474" s="5" customFormat="1" ht="23" customHeight="1" spans="2:13">
      <c r="B20474" s="11"/>
      <c r="C20474" s="11"/>
      <c r="I20474" s="13"/>
      <c r="M20474" s="4"/>
    </row>
    <row r="20475" s="5" customFormat="1" ht="23" customHeight="1" spans="2:13">
      <c r="B20475" s="11"/>
      <c r="C20475" s="11"/>
      <c r="I20475" s="13"/>
      <c r="M20475" s="4"/>
    </row>
    <row r="20476" s="5" customFormat="1" ht="23" customHeight="1" spans="2:13">
      <c r="B20476" s="11"/>
      <c r="C20476" s="11"/>
      <c r="I20476" s="13"/>
      <c r="M20476" s="4"/>
    </row>
    <row r="20477" s="5" customFormat="1" ht="23" customHeight="1" spans="2:13">
      <c r="B20477" s="11"/>
      <c r="C20477" s="11"/>
      <c r="I20477" s="13"/>
      <c r="M20477" s="4"/>
    </row>
    <row r="20478" s="5" customFormat="1" ht="23" customHeight="1" spans="2:13">
      <c r="B20478" s="11"/>
      <c r="C20478" s="11"/>
      <c r="I20478" s="13"/>
      <c r="M20478" s="4"/>
    </row>
    <row r="20479" s="5" customFormat="1" ht="23" customHeight="1" spans="2:13">
      <c r="B20479" s="11"/>
      <c r="C20479" s="11"/>
      <c r="I20479" s="13"/>
      <c r="M20479" s="4"/>
    </row>
    <row r="20480" s="5" customFormat="1" ht="23" customHeight="1" spans="2:13">
      <c r="B20480" s="11"/>
      <c r="C20480" s="11"/>
      <c r="I20480" s="13"/>
      <c r="M20480" s="4"/>
    </row>
    <row r="20481" s="5" customFormat="1" ht="23" customHeight="1" spans="2:13">
      <c r="B20481" s="11"/>
      <c r="C20481" s="11"/>
      <c r="I20481" s="13"/>
      <c r="M20481" s="4"/>
    </row>
    <row r="20482" s="5" customFormat="1" ht="23" customHeight="1" spans="2:13">
      <c r="B20482" s="11"/>
      <c r="C20482" s="11"/>
      <c r="I20482" s="13"/>
      <c r="M20482" s="4"/>
    </row>
    <row r="20483" s="5" customFormat="1" ht="23" customHeight="1" spans="2:13">
      <c r="B20483" s="11"/>
      <c r="C20483" s="11"/>
      <c r="I20483" s="13"/>
      <c r="M20483" s="4"/>
    </row>
    <row r="20484" s="5" customFormat="1" ht="23" customHeight="1" spans="2:13">
      <c r="B20484" s="11"/>
      <c r="C20484" s="11"/>
      <c r="I20484" s="13"/>
      <c r="M20484" s="4"/>
    </row>
    <row r="20485" s="5" customFormat="1" ht="23" customHeight="1" spans="2:13">
      <c r="B20485" s="11"/>
      <c r="C20485" s="11"/>
      <c r="I20485" s="13"/>
      <c r="M20485" s="4"/>
    </row>
    <row r="20486" s="5" customFormat="1" ht="23" customHeight="1" spans="2:13">
      <c r="B20486" s="11"/>
      <c r="C20486" s="11"/>
      <c r="I20486" s="13"/>
      <c r="M20486" s="4"/>
    </row>
    <row r="20487" s="5" customFormat="1" ht="23" customHeight="1" spans="2:13">
      <c r="B20487" s="11"/>
      <c r="C20487" s="11"/>
      <c r="I20487" s="13"/>
      <c r="M20487" s="4"/>
    </row>
    <row r="20488" s="5" customFormat="1" ht="23" customHeight="1" spans="2:13">
      <c r="B20488" s="11"/>
      <c r="C20488" s="11"/>
      <c r="I20488" s="13"/>
      <c r="M20488" s="4"/>
    </row>
    <row r="20489" s="5" customFormat="1" ht="23" customHeight="1" spans="2:13">
      <c r="B20489" s="11"/>
      <c r="C20489" s="11"/>
      <c r="I20489" s="13"/>
      <c r="M20489" s="4"/>
    </row>
    <row r="20490" s="5" customFormat="1" ht="23" customHeight="1" spans="2:13">
      <c r="B20490" s="11"/>
      <c r="C20490" s="11"/>
      <c r="I20490" s="13"/>
      <c r="M20490" s="4"/>
    </row>
    <row r="20491" s="5" customFormat="1" ht="23" customHeight="1" spans="2:13">
      <c r="B20491" s="11"/>
      <c r="C20491" s="11"/>
      <c r="I20491" s="13"/>
      <c r="M20491" s="4"/>
    </row>
    <row r="20492" s="5" customFormat="1" ht="23" customHeight="1" spans="2:13">
      <c r="B20492" s="11"/>
      <c r="C20492" s="11"/>
      <c r="I20492" s="13"/>
      <c r="M20492" s="4"/>
    </row>
    <row r="20493" s="5" customFormat="1" ht="23" customHeight="1" spans="2:13">
      <c r="B20493" s="11"/>
      <c r="C20493" s="11"/>
      <c r="I20493" s="13"/>
      <c r="M20493" s="4"/>
    </row>
    <row r="20494" s="5" customFormat="1" ht="23" customHeight="1" spans="2:13">
      <c r="B20494" s="11"/>
      <c r="C20494" s="11"/>
      <c r="I20494" s="13"/>
      <c r="M20494" s="4"/>
    </row>
    <row r="20495" s="5" customFormat="1" ht="23" customHeight="1" spans="2:13">
      <c r="B20495" s="11"/>
      <c r="C20495" s="11"/>
      <c r="I20495" s="13"/>
      <c r="M20495" s="4"/>
    </row>
    <row r="20496" s="5" customFormat="1" ht="23" customHeight="1" spans="2:13">
      <c r="B20496" s="11"/>
      <c r="C20496" s="11"/>
      <c r="I20496" s="13"/>
      <c r="M20496" s="4"/>
    </row>
    <row r="20497" s="5" customFormat="1" ht="23" customHeight="1" spans="2:13">
      <c r="B20497" s="11"/>
      <c r="C20497" s="11"/>
      <c r="I20497" s="13"/>
      <c r="M20497" s="4"/>
    </row>
    <row r="20498" s="5" customFormat="1" ht="23" customHeight="1" spans="2:13">
      <c r="B20498" s="11"/>
      <c r="C20498" s="11"/>
      <c r="I20498" s="13"/>
      <c r="M20498" s="4"/>
    </row>
    <row r="20499" s="5" customFormat="1" ht="23" customHeight="1" spans="2:13">
      <c r="B20499" s="11"/>
      <c r="C20499" s="11"/>
      <c r="I20499" s="13"/>
      <c r="M20499" s="4"/>
    </row>
    <row r="20500" s="5" customFormat="1" ht="23" customHeight="1" spans="2:13">
      <c r="B20500" s="11"/>
      <c r="C20500" s="11"/>
      <c r="I20500" s="13"/>
      <c r="M20500" s="4"/>
    </row>
    <row r="20501" s="5" customFormat="1" ht="23" customHeight="1" spans="2:13">
      <c r="B20501" s="11"/>
      <c r="C20501" s="11"/>
      <c r="I20501" s="13"/>
      <c r="M20501" s="4"/>
    </row>
    <row r="20502" s="5" customFormat="1" ht="23" customHeight="1" spans="2:13">
      <c r="B20502" s="11"/>
      <c r="C20502" s="11"/>
      <c r="I20502" s="13"/>
      <c r="M20502" s="4"/>
    </row>
    <row r="20503" s="5" customFormat="1" ht="23" customHeight="1" spans="2:13">
      <c r="B20503" s="11"/>
      <c r="C20503" s="11"/>
      <c r="I20503" s="13"/>
      <c r="M20503" s="4"/>
    </row>
    <row r="20504" s="5" customFormat="1" ht="23" customHeight="1" spans="2:13">
      <c r="B20504" s="11"/>
      <c r="C20504" s="11"/>
      <c r="I20504" s="13"/>
      <c r="M20504" s="4"/>
    </row>
    <row r="20505" s="5" customFormat="1" ht="23" customHeight="1" spans="2:13">
      <c r="B20505" s="11"/>
      <c r="C20505" s="11"/>
      <c r="I20505" s="13"/>
      <c r="M20505" s="4"/>
    </row>
    <row r="20506" s="5" customFormat="1" ht="23" customHeight="1" spans="2:13">
      <c r="B20506" s="11"/>
      <c r="C20506" s="11"/>
      <c r="I20506" s="13"/>
      <c r="M20506" s="4"/>
    </row>
    <row r="20507" s="5" customFormat="1" ht="23" customHeight="1" spans="2:13">
      <c r="B20507" s="11"/>
      <c r="C20507" s="11"/>
      <c r="I20507" s="13"/>
      <c r="M20507" s="4"/>
    </row>
    <row r="20508" s="5" customFormat="1" ht="23" customHeight="1" spans="2:13">
      <c r="B20508" s="11"/>
      <c r="C20508" s="11"/>
      <c r="I20508" s="13"/>
      <c r="M20508" s="4"/>
    </row>
    <row r="20509" s="5" customFormat="1" ht="23" customHeight="1" spans="2:13">
      <c r="B20509" s="11"/>
      <c r="C20509" s="11"/>
      <c r="I20509" s="13"/>
      <c r="M20509" s="4"/>
    </row>
    <row r="20510" s="5" customFormat="1" ht="23" customHeight="1" spans="2:13">
      <c r="B20510" s="11"/>
      <c r="C20510" s="11"/>
      <c r="I20510" s="13"/>
      <c r="M20510" s="4"/>
    </row>
    <row r="20511" s="5" customFormat="1" ht="23" customHeight="1" spans="2:13">
      <c r="B20511" s="11"/>
      <c r="C20511" s="11"/>
      <c r="I20511" s="13"/>
      <c r="M20511" s="4"/>
    </row>
    <row r="20512" s="5" customFormat="1" ht="23" customHeight="1" spans="2:13">
      <c r="B20512" s="11"/>
      <c r="C20512" s="11"/>
      <c r="I20512" s="13"/>
      <c r="M20512" s="4"/>
    </row>
    <row r="20513" s="5" customFormat="1" ht="23" customHeight="1" spans="2:13">
      <c r="B20513" s="11"/>
      <c r="C20513" s="11"/>
      <c r="I20513" s="13"/>
      <c r="M20513" s="4"/>
    </row>
    <row r="20514" s="5" customFormat="1" ht="23" customHeight="1" spans="2:13">
      <c r="B20514" s="11"/>
      <c r="C20514" s="11"/>
      <c r="I20514" s="13"/>
      <c r="M20514" s="4"/>
    </row>
    <row r="20515" s="5" customFormat="1" ht="23" customHeight="1" spans="2:13">
      <c r="B20515" s="11"/>
      <c r="C20515" s="11"/>
      <c r="I20515" s="13"/>
      <c r="M20515" s="4"/>
    </row>
    <row r="20516" s="5" customFormat="1" ht="23" customHeight="1" spans="2:13">
      <c r="B20516" s="11"/>
      <c r="C20516" s="11"/>
      <c r="I20516" s="13"/>
      <c r="M20516" s="4"/>
    </row>
    <row r="20517" s="5" customFormat="1" ht="23" customHeight="1" spans="2:13">
      <c r="B20517" s="11"/>
      <c r="C20517" s="11"/>
      <c r="I20517" s="13"/>
      <c r="M20517" s="4"/>
    </row>
    <row r="20518" s="5" customFormat="1" ht="23" customHeight="1" spans="2:13">
      <c r="B20518" s="11"/>
      <c r="C20518" s="11"/>
      <c r="I20518" s="13"/>
      <c r="M20518" s="4"/>
    </row>
    <row r="20519" s="5" customFormat="1" ht="23" customHeight="1" spans="2:13">
      <c r="B20519" s="11"/>
      <c r="C20519" s="11"/>
      <c r="I20519" s="13"/>
      <c r="M20519" s="4"/>
    </row>
    <row r="20520" s="5" customFormat="1" ht="23" customHeight="1" spans="2:13">
      <c r="B20520" s="11"/>
      <c r="C20520" s="11"/>
      <c r="I20520" s="13"/>
      <c r="M20520" s="4"/>
    </row>
    <row r="20521" s="5" customFormat="1" ht="23" customHeight="1" spans="2:13">
      <c r="B20521" s="11"/>
      <c r="C20521" s="11"/>
      <c r="I20521" s="13"/>
      <c r="M20521" s="4"/>
    </row>
    <row r="20522" s="5" customFormat="1" ht="23" customHeight="1" spans="2:13">
      <c r="B20522" s="11"/>
      <c r="C20522" s="11"/>
      <c r="I20522" s="13"/>
      <c r="M20522" s="4"/>
    </row>
    <row r="20523" s="5" customFormat="1" ht="23" customHeight="1" spans="2:13">
      <c r="B20523" s="11"/>
      <c r="C20523" s="11"/>
      <c r="I20523" s="13"/>
      <c r="M20523" s="4"/>
    </row>
    <row r="20524" s="5" customFormat="1" ht="23" customHeight="1" spans="2:13">
      <c r="B20524" s="11"/>
      <c r="C20524" s="11"/>
      <c r="I20524" s="13"/>
      <c r="M20524" s="4"/>
    </row>
    <row r="20525" s="5" customFormat="1" ht="23" customHeight="1" spans="2:13">
      <c r="B20525" s="11"/>
      <c r="C20525" s="11"/>
      <c r="I20525" s="13"/>
      <c r="M20525" s="4"/>
    </row>
    <row r="20526" s="5" customFormat="1" ht="23" customHeight="1" spans="2:13">
      <c r="B20526" s="11"/>
      <c r="C20526" s="11"/>
      <c r="I20526" s="13"/>
      <c r="M20526" s="4"/>
    </row>
    <row r="20527" s="5" customFormat="1" ht="23" customHeight="1" spans="2:13">
      <c r="B20527" s="11"/>
      <c r="C20527" s="11"/>
      <c r="I20527" s="13"/>
      <c r="M20527" s="4"/>
    </row>
    <row r="20528" s="5" customFormat="1" ht="23" customHeight="1" spans="2:13">
      <c r="B20528" s="11"/>
      <c r="C20528" s="11"/>
      <c r="I20528" s="13"/>
      <c r="M20528" s="4"/>
    </row>
    <row r="20529" s="5" customFormat="1" ht="23" customHeight="1" spans="2:13">
      <c r="B20529" s="11"/>
      <c r="C20529" s="11"/>
      <c r="I20529" s="13"/>
      <c r="M20529" s="4"/>
    </row>
    <row r="20530" s="5" customFormat="1" ht="23" customHeight="1" spans="2:13">
      <c r="B20530" s="11"/>
      <c r="C20530" s="11"/>
      <c r="I20530" s="13"/>
      <c r="M20530" s="4"/>
    </row>
    <row r="20531" s="5" customFormat="1" ht="23" customHeight="1" spans="2:13">
      <c r="B20531" s="11"/>
      <c r="C20531" s="11"/>
      <c r="I20531" s="13"/>
      <c r="M20531" s="4"/>
    </row>
    <row r="20532" s="5" customFormat="1" ht="23" customHeight="1" spans="2:13">
      <c r="B20532" s="11"/>
      <c r="C20532" s="11"/>
      <c r="I20532" s="13"/>
      <c r="M20532" s="4"/>
    </row>
    <row r="20533" s="5" customFormat="1" ht="23" customHeight="1" spans="2:13">
      <c r="B20533" s="11"/>
      <c r="C20533" s="11"/>
      <c r="I20533" s="13"/>
      <c r="M20533" s="4"/>
    </row>
    <row r="20534" s="5" customFormat="1" ht="23" customHeight="1" spans="2:13">
      <c r="B20534" s="11"/>
      <c r="C20534" s="11"/>
      <c r="I20534" s="13"/>
      <c r="M20534" s="4"/>
    </row>
    <row r="20535" s="5" customFormat="1" ht="23" customHeight="1" spans="2:13">
      <c r="B20535" s="11"/>
      <c r="C20535" s="11"/>
      <c r="I20535" s="13"/>
      <c r="M20535" s="4"/>
    </row>
    <row r="20536" s="5" customFormat="1" ht="23" customHeight="1" spans="2:13">
      <c r="B20536" s="11"/>
      <c r="C20536" s="11"/>
      <c r="I20536" s="13"/>
      <c r="M20536" s="4"/>
    </row>
    <row r="20537" s="5" customFormat="1" ht="23" customHeight="1" spans="2:13">
      <c r="B20537" s="11"/>
      <c r="C20537" s="11"/>
      <c r="I20537" s="13"/>
      <c r="M20537" s="4"/>
    </row>
    <row r="20538" s="5" customFormat="1" ht="23" customHeight="1" spans="2:13">
      <c r="B20538" s="11"/>
      <c r="C20538" s="11"/>
      <c r="I20538" s="13"/>
      <c r="M20538" s="4"/>
    </row>
    <row r="20539" s="5" customFormat="1" ht="23" customHeight="1" spans="2:13">
      <c r="B20539" s="11"/>
      <c r="C20539" s="11"/>
      <c r="I20539" s="13"/>
      <c r="M20539" s="4"/>
    </row>
    <row r="20540" s="5" customFormat="1" ht="23" customHeight="1" spans="2:13">
      <c r="B20540" s="11"/>
      <c r="C20540" s="11"/>
      <c r="I20540" s="13"/>
      <c r="M20540" s="4"/>
    </row>
    <row r="20541" s="5" customFormat="1" ht="23" customHeight="1" spans="2:13">
      <c r="B20541" s="11"/>
      <c r="C20541" s="11"/>
      <c r="I20541" s="13"/>
      <c r="M20541" s="4"/>
    </row>
    <row r="20542" s="5" customFormat="1" ht="23" customHeight="1" spans="2:13">
      <c r="B20542" s="11"/>
      <c r="C20542" s="11"/>
      <c r="I20542" s="13"/>
      <c r="M20542" s="4"/>
    </row>
    <row r="20543" s="5" customFormat="1" ht="23" customHeight="1" spans="2:13">
      <c r="B20543" s="11"/>
      <c r="C20543" s="11"/>
      <c r="I20543" s="13"/>
      <c r="M20543" s="4"/>
    </row>
    <row r="20544" s="5" customFormat="1" ht="23" customHeight="1" spans="2:13">
      <c r="B20544" s="11"/>
      <c r="C20544" s="11"/>
      <c r="I20544" s="13"/>
      <c r="M20544" s="4"/>
    </row>
    <row r="20545" s="5" customFormat="1" ht="23" customHeight="1" spans="2:13">
      <c r="B20545" s="11"/>
      <c r="C20545" s="11"/>
      <c r="I20545" s="13"/>
      <c r="M20545" s="4"/>
    </row>
    <row r="20546" s="5" customFormat="1" ht="23" customHeight="1" spans="2:13">
      <c r="B20546" s="11"/>
      <c r="C20546" s="11"/>
      <c r="I20546" s="13"/>
      <c r="M20546" s="4"/>
    </row>
    <row r="20547" s="5" customFormat="1" ht="23" customHeight="1" spans="2:13">
      <c r="B20547" s="11"/>
      <c r="C20547" s="11"/>
      <c r="I20547" s="13"/>
      <c r="M20547" s="4"/>
    </row>
    <row r="20548" s="5" customFormat="1" ht="23" customHeight="1" spans="2:13">
      <c r="B20548" s="11"/>
      <c r="C20548" s="11"/>
      <c r="I20548" s="13"/>
      <c r="M20548" s="4"/>
    </row>
    <row r="20549" s="5" customFormat="1" ht="23" customHeight="1" spans="2:13">
      <c r="B20549" s="11"/>
      <c r="C20549" s="11"/>
      <c r="I20549" s="13"/>
      <c r="M20549" s="4"/>
    </row>
    <row r="20550" s="5" customFormat="1" ht="23" customHeight="1" spans="2:13">
      <c r="B20550" s="11"/>
      <c r="C20550" s="11"/>
      <c r="I20550" s="13"/>
      <c r="M20550" s="4"/>
    </row>
    <row r="20551" s="5" customFormat="1" ht="23" customHeight="1" spans="2:13">
      <c r="B20551" s="11"/>
      <c r="C20551" s="11"/>
      <c r="I20551" s="13"/>
      <c r="M20551" s="4"/>
    </row>
    <row r="20552" s="5" customFormat="1" ht="23" customHeight="1" spans="2:13">
      <c r="B20552" s="11"/>
      <c r="C20552" s="11"/>
      <c r="I20552" s="13"/>
      <c r="M20552" s="4"/>
    </row>
    <row r="20553" s="5" customFormat="1" ht="23" customHeight="1" spans="2:13">
      <c r="B20553" s="11"/>
      <c r="C20553" s="11"/>
      <c r="I20553" s="13"/>
      <c r="M20553" s="4"/>
    </row>
    <row r="20554" s="5" customFormat="1" ht="23" customHeight="1" spans="2:13">
      <c r="B20554" s="11"/>
      <c r="C20554" s="11"/>
      <c r="I20554" s="13"/>
      <c r="M20554" s="4"/>
    </row>
    <row r="20555" s="5" customFormat="1" ht="23" customHeight="1" spans="2:13">
      <c r="B20555" s="11"/>
      <c r="C20555" s="11"/>
      <c r="I20555" s="13"/>
      <c r="M20555" s="4"/>
    </row>
    <row r="20556" s="5" customFormat="1" ht="23" customHeight="1" spans="2:13">
      <c r="B20556" s="11"/>
      <c r="C20556" s="11"/>
      <c r="I20556" s="13"/>
      <c r="M20556" s="4"/>
    </row>
    <row r="20557" s="5" customFormat="1" ht="23" customHeight="1" spans="2:13">
      <c r="B20557" s="11"/>
      <c r="C20557" s="11"/>
      <c r="I20557" s="13"/>
      <c r="M20557" s="4"/>
    </row>
    <row r="20558" s="5" customFormat="1" ht="23" customHeight="1" spans="2:13">
      <c r="B20558" s="11"/>
      <c r="C20558" s="11"/>
      <c r="I20558" s="13"/>
      <c r="M20558" s="4"/>
    </row>
    <row r="20559" s="5" customFormat="1" ht="23" customHeight="1" spans="2:13">
      <c r="B20559" s="11"/>
      <c r="C20559" s="11"/>
      <c r="I20559" s="13"/>
      <c r="M20559" s="4"/>
    </row>
    <row r="20560" s="5" customFormat="1" ht="23" customHeight="1" spans="2:13">
      <c r="B20560" s="11"/>
      <c r="C20560" s="11"/>
      <c r="I20560" s="13"/>
      <c r="M20560" s="4"/>
    </row>
    <row r="20561" s="5" customFormat="1" ht="23" customHeight="1" spans="2:13">
      <c r="B20561" s="11"/>
      <c r="C20561" s="11"/>
      <c r="I20561" s="13"/>
      <c r="M20561" s="4"/>
    </row>
    <row r="20562" s="5" customFormat="1" ht="23" customHeight="1" spans="2:13">
      <c r="B20562" s="11"/>
      <c r="C20562" s="11"/>
      <c r="I20562" s="13"/>
      <c r="M20562" s="4"/>
    </row>
    <row r="20563" s="5" customFormat="1" ht="23" customHeight="1" spans="2:13">
      <c r="B20563" s="11"/>
      <c r="C20563" s="11"/>
      <c r="I20563" s="13"/>
      <c r="M20563" s="4"/>
    </row>
    <row r="20564" s="5" customFormat="1" ht="23" customHeight="1" spans="2:13">
      <c r="B20564" s="11"/>
      <c r="C20564" s="11"/>
      <c r="I20564" s="13"/>
      <c r="M20564" s="4"/>
    </row>
    <row r="20565" s="5" customFormat="1" ht="23" customHeight="1" spans="2:13">
      <c r="B20565" s="11"/>
      <c r="C20565" s="11"/>
      <c r="I20565" s="13"/>
      <c r="M20565" s="4"/>
    </row>
    <row r="20566" s="5" customFormat="1" ht="23" customHeight="1" spans="2:13">
      <c r="B20566" s="11"/>
      <c r="C20566" s="11"/>
      <c r="I20566" s="13"/>
      <c r="M20566" s="4"/>
    </row>
    <row r="20567" s="5" customFormat="1" ht="23" customHeight="1" spans="2:13">
      <c r="B20567" s="11"/>
      <c r="C20567" s="11"/>
      <c r="I20567" s="13"/>
      <c r="M20567" s="4"/>
    </row>
    <row r="20568" s="5" customFormat="1" ht="23" customHeight="1" spans="2:13">
      <c r="B20568" s="11"/>
      <c r="C20568" s="11"/>
      <c r="I20568" s="13"/>
      <c r="M20568" s="4"/>
    </row>
    <row r="20569" s="5" customFormat="1" ht="23" customHeight="1" spans="2:13">
      <c r="B20569" s="11"/>
      <c r="C20569" s="11"/>
      <c r="I20569" s="13"/>
      <c r="M20569" s="4"/>
    </row>
    <row r="20570" s="5" customFormat="1" ht="23" customHeight="1" spans="2:13">
      <c r="B20570" s="11"/>
      <c r="C20570" s="11"/>
      <c r="I20570" s="13"/>
      <c r="M20570" s="4"/>
    </row>
    <row r="20571" s="5" customFormat="1" ht="23" customHeight="1" spans="2:13">
      <c r="B20571" s="11"/>
      <c r="C20571" s="11"/>
      <c r="I20571" s="13"/>
      <c r="M20571" s="4"/>
    </row>
    <row r="20572" s="5" customFormat="1" ht="23" customHeight="1" spans="2:13">
      <c r="B20572" s="11"/>
      <c r="C20572" s="11"/>
      <c r="I20572" s="13"/>
      <c r="M20572" s="4"/>
    </row>
    <row r="20573" s="5" customFormat="1" ht="23" customHeight="1" spans="2:13">
      <c r="B20573" s="11"/>
      <c r="C20573" s="11"/>
      <c r="I20573" s="13"/>
      <c r="M20573" s="4"/>
    </row>
    <row r="20574" s="5" customFormat="1" ht="23" customHeight="1" spans="2:13">
      <c r="B20574" s="11"/>
      <c r="C20574" s="11"/>
      <c r="I20574" s="13"/>
      <c r="M20574" s="4"/>
    </row>
    <row r="20575" s="5" customFormat="1" ht="23" customHeight="1" spans="2:13">
      <c r="B20575" s="11"/>
      <c r="C20575" s="11"/>
      <c r="I20575" s="13"/>
      <c r="M20575" s="4"/>
    </row>
    <row r="20576" s="5" customFormat="1" ht="23" customHeight="1" spans="2:13">
      <c r="B20576" s="11"/>
      <c r="C20576" s="11"/>
      <c r="I20576" s="13"/>
      <c r="M20576" s="4"/>
    </row>
    <row r="20577" s="5" customFormat="1" ht="23" customHeight="1" spans="2:13">
      <c r="B20577" s="11"/>
      <c r="C20577" s="11"/>
      <c r="I20577" s="13"/>
      <c r="M20577" s="4"/>
    </row>
    <row r="20578" s="5" customFormat="1" ht="23" customHeight="1" spans="2:13">
      <c r="B20578" s="11"/>
      <c r="C20578" s="11"/>
      <c r="I20578" s="13"/>
      <c r="M20578" s="4"/>
    </row>
    <row r="20579" s="5" customFormat="1" ht="23" customHeight="1" spans="2:13">
      <c r="B20579" s="11"/>
      <c r="C20579" s="11"/>
      <c r="I20579" s="13"/>
      <c r="M20579" s="4"/>
    </row>
    <row r="20580" s="5" customFormat="1" ht="23" customHeight="1" spans="2:13">
      <c r="B20580" s="11"/>
      <c r="C20580" s="11"/>
      <c r="I20580" s="13"/>
      <c r="M20580" s="4"/>
    </row>
    <row r="20581" s="5" customFormat="1" ht="23" customHeight="1" spans="2:13">
      <c r="B20581" s="11"/>
      <c r="C20581" s="11"/>
      <c r="I20581" s="13"/>
      <c r="M20581" s="4"/>
    </row>
    <row r="20582" s="5" customFormat="1" ht="23" customHeight="1" spans="2:13">
      <c r="B20582" s="11"/>
      <c r="C20582" s="11"/>
      <c r="I20582" s="13"/>
      <c r="M20582" s="4"/>
    </row>
    <row r="20583" s="5" customFormat="1" ht="23" customHeight="1" spans="2:13">
      <c r="B20583" s="11"/>
      <c r="C20583" s="11"/>
      <c r="I20583" s="13"/>
      <c r="M20583" s="4"/>
    </row>
    <row r="20584" s="5" customFormat="1" ht="23" customHeight="1" spans="2:13">
      <c r="B20584" s="11"/>
      <c r="C20584" s="11"/>
      <c r="I20584" s="13"/>
      <c r="M20584" s="4"/>
    </row>
    <row r="20585" s="5" customFormat="1" ht="23" customHeight="1" spans="2:13">
      <c r="B20585" s="11"/>
      <c r="C20585" s="11"/>
      <c r="I20585" s="13"/>
      <c r="M20585" s="4"/>
    </row>
    <row r="20586" s="5" customFormat="1" ht="23" customHeight="1" spans="2:13">
      <c r="B20586" s="11"/>
      <c r="C20586" s="11"/>
      <c r="I20586" s="13"/>
      <c r="M20586" s="4"/>
    </row>
    <row r="20587" s="5" customFormat="1" ht="23" customHeight="1" spans="2:13">
      <c r="B20587" s="11"/>
      <c r="C20587" s="11"/>
      <c r="I20587" s="13"/>
      <c r="M20587" s="4"/>
    </row>
    <row r="20588" s="5" customFormat="1" ht="23" customHeight="1" spans="2:13">
      <c r="B20588" s="11"/>
      <c r="C20588" s="11"/>
      <c r="I20588" s="13"/>
      <c r="M20588" s="4"/>
    </row>
    <row r="20589" s="5" customFormat="1" ht="23" customHeight="1" spans="2:13">
      <c r="B20589" s="11"/>
      <c r="C20589" s="11"/>
      <c r="I20589" s="13"/>
      <c r="M20589" s="4"/>
    </row>
    <row r="20590" s="5" customFormat="1" ht="23" customHeight="1" spans="2:13">
      <c r="B20590" s="11"/>
      <c r="C20590" s="11"/>
      <c r="I20590" s="13"/>
      <c r="M20590" s="4"/>
    </row>
    <row r="20591" s="5" customFormat="1" ht="23" customHeight="1" spans="2:13">
      <c r="B20591" s="11"/>
      <c r="C20591" s="11"/>
      <c r="I20591" s="13"/>
      <c r="M20591" s="4"/>
    </row>
    <row r="20592" s="5" customFormat="1" ht="23" customHeight="1" spans="2:13">
      <c r="B20592" s="11"/>
      <c r="C20592" s="11"/>
      <c r="I20592" s="13"/>
      <c r="M20592" s="4"/>
    </row>
    <row r="20593" s="5" customFormat="1" ht="23" customHeight="1" spans="2:13">
      <c r="B20593" s="11"/>
      <c r="C20593" s="11"/>
      <c r="I20593" s="13"/>
      <c r="M20593" s="4"/>
    </row>
    <row r="20594" s="5" customFormat="1" ht="23" customHeight="1" spans="2:13">
      <c r="B20594" s="11"/>
      <c r="C20594" s="11"/>
      <c r="I20594" s="13"/>
      <c r="M20594" s="4"/>
    </row>
    <row r="20595" s="5" customFormat="1" ht="23" customHeight="1" spans="2:13">
      <c r="B20595" s="11"/>
      <c r="C20595" s="11"/>
      <c r="I20595" s="13"/>
      <c r="M20595" s="4"/>
    </row>
    <row r="20596" s="5" customFormat="1" ht="23" customHeight="1" spans="2:13">
      <c r="B20596" s="11"/>
      <c r="C20596" s="11"/>
      <c r="I20596" s="13"/>
      <c r="M20596" s="4"/>
    </row>
    <row r="20597" s="5" customFormat="1" ht="23" customHeight="1" spans="2:13">
      <c r="B20597" s="11"/>
      <c r="C20597" s="11"/>
      <c r="I20597" s="13"/>
      <c r="M20597" s="4"/>
    </row>
    <row r="20598" s="5" customFormat="1" ht="23" customHeight="1" spans="2:13">
      <c r="B20598" s="11"/>
      <c r="C20598" s="11"/>
      <c r="I20598" s="13"/>
      <c r="M20598" s="4"/>
    </row>
    <row r="20599" s="5" customFormat="1" ht="23" customHeight="1" spans="2:13">
      <c r="B20599" s="11"/>
      <c r="C20599" s="11"/>
      <c r="I20599" s="13"/>
      <c r="M20599" s="4"/>
    </row>
    <row r="20600" s="5" customFormat="1" ht="23" customHeight="1" spans="2:13">
      <c r="B20600" s="11"/>
      <c r="C20600" s="11"/>
      <c r="I20600" s="13"/>
      <c r="M20600" s="4"/>
    </row>
    <row r="20601" s="5" customFormat="1" ht="23" customHeight="1" spans="2:13">
      <c r="B20601" s="11"/>
      <c r="C20601" s="11"/>
      <c r="I20601" s="13"/>
      <c r="M20601" s="4"/>
    </row>
    <row r="20602" s="5" customFormat="1" ht="23" customHeight="1" spans="2:13">
      <c r="B20602" s="11"/>
      <c r="C20602" s="11"/>
      <c r="I20602" s="13"/>
      <c r="M20602" s="4"/>
    </row>
    <row r="20603" s="5" customFormat="1" ht="23" customHeight="1" spans="2:13">
      <c r="B20603" s="11"/>
      <c r="C20603" s="11"/>
      <c r="I20603" s="13"/>
      <c r="M20603" s="4"/>
    </row>
    <row r="20604" s="5" customFormat="1" ht="23" customHeight="1" spans="2:13">
      <c r="B20604" s="11"/>
      <c r="C20604" s="11"/>
      <c r="I20604" s="13"/>
      <c r="M20604" s="4"/>
    </row>
    <row r="20605" s="5" customFormat="1" ht="23" customHeight="1" spans="2:13">
      <c r="B20605" s="11"/>
      <c r="C20605" s="11"/>
      <c r="I20605" s="13"/>
      <c r="M20605" s="4"/>
    </row>
    <row r="20606" s="5" customFormat="1" ht="23" customHeight="1" spans="2:13">
      <c r="B20606" s="11"/>
      <c r="C20606" s="11"/>
      <c r="I20606" s="13"/>
      <c r="M20606" s="4"/>
    </row>
    <row r="20607" s="5" customFormat="1" ht="23" customHeight="1" spans="2:13">
      <c r="B20607" s="11"/>
      <c r="C20607" s="11"/>
      <c r="I20607" s="13"/>
      <c r="M20607" s="4"/>
    </row>
    <row r="20608" s="5" customFormat="1" ht="23" customHeight="1" spans="2:13">
      <c r="B20608" s="11"/>
      <c r="C20608" s="11"/>
      <c r="I20608" s="13"/>
      <c r="M20608" s="4"/>
    </row>
    <row r="20609" s="5" customFormat="1" ht="23" customHeight="1" spans="2:13">
      <c r="B20609" s="11"/>
      <c r="C20609" s="11"/>
      <c r="I20609" s="13"/>
      <c r="M20609" s="4"/>
    </row>
    <row r="20610" s="5" customFormat="1" ht="23" customHeight="1" spans="2:13">
      <c r="B20610" s="11"/>
      <c r="C20610" s="11"/>
      <c r="I20610" s="13"/>
      <c r="M20610" s="4"/>
    </row>
    <row r="20611" s="5" customFormat="1" ht="23" customHeight="1" spans="2:13">
      <c r="B20611" s="11"/>
      <c r="C20611" s="11"/>
      <c r="I20611" s="13"/>
      <c r="M20611" s="4"/>
    </row>
    <row r="20612" s="5" customFormat="1" ht="23" customHeight="1" spans="2:13">
      <c r="B20612" s="11"/>
      <c r="C20612" s="11"/>
      <c r="I20612" s="13"/>
      <c r="M20612" s="4"/>
    </row>
    <row r="20613" s="5" customFormat="1" ht="23" customHeight="1" spans="2:13">
      <c r="B20613" s="11"/>
      <c r="C20613" s="11"/>
      <c r="I20613" s="13"/>
      <c r="M20613" s="4"/>
    </row>
    <row r="20614" s="5" customFormat="1" ht="23" customHeight="1" spans="2:13">
      <c r="B20614" s="11"/>
      <c r="C20614" s="11"/>
      <c r="I20614" s="13"/>
      <c r="M20614" s="4"/>
    </row>
    <row r="20615" s="5" customFormat="1" ht="23" customHeight="1" spans="2:13">
      <c r="B20615" s="11"/>
      <c r="C20615" s="11"/>
      <c r="I20615" s="13"/>
      <c r="M20615" s="4"/>
    </row>
    <row r="20616" s="5" customFormat="1" ht="23" customHeight="1" spans="2:13">
      <c r="B20616" s="11"/>
      <c r="C20616" s="11"/>
      <c r="I20616" s="13"/>
      <c r="M20616" s="4"/>
    </row>
    <row r="20617" s="5" customFormat="1" ht="23" customHeight="1" spans="2:13">
      <c r="B20617" s="11"/>
      <c r="C20617" s="11"/>
      <c r="I20617" s="13"/>
      <c r="M20617" s="4"/>
    </row>
    <row r="20618" s="5" customFormat="1" ht="23" customHeight="1" spans="2:13">
      <c r="B20618" s="11"/>
      <c r="C20618" s="11"/>
      <c r="I20618" s="13"/>
      <c r="M20618" s="4"/>
    </row>
    <row r="20619" s="5" customFormat="1" ht="23" customHeight="1" spans="2:13">
      <c r="B20619" s="11"/>
      <c r="C20619" s="11"/>
      <c r="I20619" s="13"/>
      <c r="M20619" s="4"/>
    </row>
    <row r="20620" s="5" customFormat="1" ht="23" customHeight="1" spans="2:13">
      <c r="B20620" s="11"/>
      <c r="C20620" s="11"/>
      <c r="I20620" s="13"/>
      <c r="M20620" s="4"/>
    </row>
    <row r="20621" s="5" customFormat="1" ht="23" customHeight="1" spans="2:13">
      <c r="B20621" s="11"/>
      <c r="C20621" s="11"/>
      <c r="I20621" s="13"/>
      <c r="M20621" s="4"/>
    </row>
    <row r="20622" s="5" customFormat="1" ht="23" customHeight="1" spans="2:13">
      <c r="B20622" s="11"/>
      <c r="C20622" s="11"/>
      <c r="I20622" s="13"/>
      <c r="M20622" s="4"/>
    </row>
    <row r="20623" s="5" customFormat="1" ht="23" customHeight="1" spans="2:13">
      <c r="B20623" s="11"/>
      <c r="C20623" s="11"/>
      <c r="I20623" s="13"/>
      <c r="M20623" s="4"/>
    </row>
    <row r="20624" s="5" customFormat="1" ht="23" customHeight="1" spans="2:13">
      <c r="B20624" s="11"/>
      <c r="C20624" s="11"/>
      <c r="I20624" s="13"/>
      <c r="M20624" s="4"/>
    </row>
    <row r="20625" s="5" customFormat="1" ht="23" customHeight="1" spans="2:13">
      <c r="B20625" s="11"/>
      <c r="C20625" s="11"/>
      <c r="I20625" s="13"/>
      <c r="M20625" s="4"/>
    </row>
    <row r="20626" s="5" customFormat="1" ht="23" customHeight="1" spans="2:13">
      <c r="B20626" s="11"/>
      <c r="C20626" s="11"/>
      <c r="I20626" s="13"/>
      <c r="M20626" s="4"/>
    </row>
    <row r="20627" s="5" customFormat="1" ht="23" customHeight="1" spans="2:13">
      <c r="B20627" s="11"/>
      <c r="C20627" s="11"/>
      <c r="I20627" s="13"/>
      <c r="M20627" s="4"/>
    </row>
    <row r="20628" s="5" customFormat="1" ht="23" customHeight="1" spans="2:13">
      <c r="B20628" s="11"/>
      <c r="C20628" s="11"/>
      <c r="I20628" s="13"/>
      <c r="M20628" s="4"/>
    </row>
    <row r="20629" s="5" customFormat="1" ht="23" customHeight="1" spans="2:13">
      <c r="B20629" s="11"/>
      <c r="C20629" s="11"/>
      <c r="I20629" s="13"/>
      <c r="M20629" s="4"/>
    </row>
    <row r="20630" s="5" customFormat="1" ht="23" customHeight="1" spans="2:13">
      <c r="B20630" s="11"/>
      <c r="C20630" s="11"/>
      <c r="I20630" s="13"/>
      <c r="M20630" s="4"/>
    </row>
    <row r="20631" s="5" customFormat="1" ht="23" customHeight="1" spans="2:13">
      <c r="B20631" s="11"/>
      <c r="C20631" s="11"/>
      <c r="I20631" s="13"/>
      <c r="M20631" s="4"/>
    </row>
    <row r="20632" s="5" customFormat="1" ht="23" customHeight="1" spans="2:13">
      <c r="B20632" s="11"/>
      <c r="C20632" s="11"/>
      <c r="I20632" s="13"/>
      <c r="M20632" s="4"/>
    </row>
    <row r="20633" s="5" customFormat="1" ht="23" customHeight="1" spans="2:13">
      <c r="B20633" s="11"/>
      <c r="C20633" s="11"/>
      <c r="I20633" s="13"/>
      <c r="M20633" s="4"/>
    </row>
    <row r="20634" s="5" customFormat="1" ht="23" customHeight="1" spans="2:13">
      <c r="B20634" s="11"/>
      <c r="C20634" s="11"/>
      <c r="I20634" s="13"/>
      <c r="M20634" s="4"/>
    </row>
    <row r="20635" s="5" customFormat="1" ht="23" customHeight="1" spans="2:13">
      <c r="B20635" s="11"/>
      <c r="C20635" s="11"/>
      <c r="I20635" s="13"/>
      <c r="M20635" s="4"/>
    </row>
    <row r="20636" s="5" customFormat="1" ht="23" customHeight="1" spans="2:13">
      <c r="B20636" s="11"/>
      <c r="C20636" s="11"/>
      <c r="I20636" s="13"/>
      <c r="M20636" s="4"/>
    </row>
    <row r="20637" s="5" customFormat="1" ht="23" customHeight="1" spans="2:13">
      <c r="B20637" s="11"/>
      <c r="C20637" s="11"/>
      <c r="I20637" s="13"/>
      <c r="M20637" s="4"/>
    </row>
    <row r="20638" s="5" customFormat="1" ht="23" customHeight="1" spans="2:13">
      <c r="B20638" s="11"/>
      <c r="C20638" s="11"/>
      <c r="I20638" s="13"/>
      <c r="M20638" s="4"/>
    </row>
    <row r="20639" s="5" customFormat="1" ht="23" customHeight="1" spans="2:13">
      <c r="B20639" s="11"/>
      <c r="C20639" s="11"/>
      <c r="I20639" s="13"/>
      <c r="M20639" s="4"/>
    </row>
    <row r="20640" s="5" customFormat="1" ht="23" customHeight="1" spans="2:13">
      <c r="B20640" s="11"/>
      <c r="C20640" s="11"/>
      <c r="I20640" s="13"/>
      <c r="M20640" s="4"/>
    </row>
    <row r="20641" s="5" customFormat="1" ht="23" customHeight="1" spans="2:13">
      <c r="B20641" s="11"/>
      <c r="C20641" s="11"/>
      <c r="I20641" s="13"/>
      <c r="M20641" s="4"/>
    </row>
    <row r="20642" s="5" customFormat="1" ht="23" customHeight="1" spans="2:13">
      <c r="B20642" s="11"/>
      <c r="C20642" s="11"/>
      <c r="I20642" s="13"/>
      <c r="M20642" s="4"/>
    </row>
    <row r="20643" s="5" customFormat="1" ht="23" customHeight="1" spans="2:13">
      <c r="B20643" s="11"/>
      <c r="C20643" s="11"/>
      <c r="I20643" s="13"/>
      <c r="M20643" s="4"/>
    </row>
    <row r="20644" s="5" customFormat="1" ht="23" customHeight="1" spans="2:13">
      <c r="B20644" s="11"/>
      <c r="C20644" s="11"/>
      <c r="I20644" s="13"/>
      <c r="M20644" s="4"/>
    </row>
    <row r="20645" s="5" customFormat="1" ht="23" customHeight="1" spans="2:13">
      <c r="B20645" s="11"/>
      <c r="C20645" s="11"/>
      <c r="I20645" s="13"/>
      <c r="M20645" s="4"/>
    </row>
    <row r="20646" s="5" customFormat="1" ht="23" customHeight="1" spans="2:13">
      <c r="B20646" s="11"/>
      <c r="C20646" s="11"/>
      <c r="I20646" s="13"/>
      <c r="M20646" s="4"/>
    </row>
    <row r="20647" s="5" customFormat="1" ht="23" customHeight="1" spans="2:13">
      <c r="B20647" s="11"/>
      <c r="C20647" s="11"/>
      <c r="I20647" s="13"/>
      <c r="M20647" s="4"/>
    </row>
    <row r="20648" s="5" customFormat="1" ht="23" customHeight="1" spans="2:13">
      <c r="B20648" s="11"/>
      <c r="C20648" s="11"/>
      <c r="I20648" s="13"/>
      <c r="M20648" s="4"/>
    </row>
    <row r="20649" s="5" customFormat="1" ht="23" customHeight="1" spans="2:13">
      <c r="B20649" s="11"/>
      <c r="C20649" s="11"/>
      <c r="I20649" s="13"/>
      <c r="M20649" s="4"/>
    </row>
    <row r="20650" s="5" customFormat="1" ht="23" customHeight="1" spans="2:13">
      <c r="B20650" s="11"/>
      <c r="C20650" s="11"/>
      <c r="I20650" s="13"/>
      <c r="M20650" s="4"/>
    </row>
    <row r="20651" s="5" customFormat="1" ht="23" customHeight="1" spans="2:13">
      <c r="B20651" s="11"/>
      <c r="C20651" s="11"/>
      <c r="I20651" s="13"/>
      <c r="M20651" s="4"/>
    </row>
    <row r="20652" s="5" customFormat="1" ht="23" customHeight="1" spans="2:13">
      <c r="B20652" s="11"/>
      <c r="C20652" s="11"/>
      <c r="I20652" s="13"/>
      <c r="M20652" s="4"/>
    </row>
    <row r="20653" s="5" customFormat="1" ht="23" customHeight="1" spans="2:13">
      <c r="B20653" s="11"/>
      <c r="C20653" s="11"/>
      <c r="I20653" s="13"/>
      <c r="M20653" s="4"/>
    </row>
    <row r="20654" s="5" customFormat="1" ht="23" customHeight="1" spans="2:13">
      <c r="B20654" s="11"/>
      <c r="C20654" s="11"/>
      <c r="I20654" s="13"/>
      <c r="M20654" s="4"/>
    </row>
    <row r="20655" s="5" customFormat="1" ht="23" customHeight="1" spans="2:13">
      <c r="B20655" s="11"/>
      <c r="C20655" s="11"/>
      <c r="I20655" s="13"/>
      <c r="M20655" s="4"/>
    </row>
    <row r="20656" s="5" customFormat="1" ht="23" customHeight="1" spans="2:13">
      <c r="B20656" s="11"/>
      <c r="C20656" s="11"/>
      <c r="I20656" s="13"/>
      <c r="M20656" s="4"/>
    </row>
    <row r="20657" s="5" customFormat="1" ht="23" customHeight="1" spans="2:13">
      <c r="B20657" s="11"/>
      <c r="C20657" s="11"/>
      <c r="I20657" s="13"/>
      <c r="M20657" s="4"/>
    </row>
    <row r="20658" s="5" customFormat="1" ht="23" customHeight="1" spans="2:13">
      <c r="B20658" s="11"/>
      <c r="C20658" s="11"/>
      <c r="I20658" s="13"/>
      <c r="M20658" s="4"/>
    </row>
    <row r="20659" s="5" customFormat="1" ht="23" customHeight="1" spans="2:13">
      <c r="B20659" s="11"/>
      <c r="C20659" s="11"/>
      <c r="I20659" s="13"/>
      <c r="M20659" s="4"/>
    </row>
    <row r="20660" s="5" customFormat="1" ht="23" customHeight="1" spans="2:13">
      <c r="B20660" s="11"/>
      <c r="C20660" s="11"/>
      <c r="I20660" s="13"/>
      <c r="M20660" s="4"/>
    </row>
    <row r="20661" s="5" customFormat="1" ht="23" customHeight="1" spans="2:13">
      <c r="B20661" s="11"/>
      <c r="C20661" s="11"/>
      <c r="I20661" s="13"/>
      <c r="M20661" s="4"/>
    </row>
    <row r="20662" s="5" customFormat="1" ht="23" customHeight="1" spans="2:13">
      <c r="B20662" s="11"/>
      <c r="C20662" s="11"/>
      <c r="I20662" s="13"/>
      <c r="M20662" s="4"/>
    </row>
    <row r="20663" s="5" customFormat="1" ht="23" customHeight="1" spans="2:13">
      <c r="B20663" s="11"/>
      <c r="C20663" s="11"/>
      <c r="I20663" s="13"/>
      <c r="M20663" s="4"/>
    </row>
    <row r="20664" s="5" customFormat="1" ht="23" customHeight="1" spans="2:13">
      <c r="B20664" s="11"/>
      <c r="C20664" s="11"/>
      <c r="I20664" s="13"/>
      <c r="M20664" s="4"/>
    </row>
    <row r="20665" s="5" customFormat="1" ht="23" customHeight="1" spans="2:13">
      <c r="B20665" s="11"/>
      <c r="C20665" s="11"/>
      <c r="I20665" s="13"/>
      <c r="M20665" s="4"/>
    </row>
    <row r="20666" s="5" customFormat="1" ht="23" customHeight="1" spans="2:13">
      <c r="B20666" s="11"/>
      <c r="C20666" s="11"/>
      <c r="I20666" s="13"/>
      <c r="M20666" s="4"/>
    </row>
    <row r="20667" s="5" customFormat="1" ht="23" customHeight="1" spans="2:13">
      <c r="B20667" s="11"/>
      <c r="C20667" s="11"/>
      <c r="I20667" s="13"/>
      <c r="M20667" s="4"/>
    </row>
    <row r="20668" s="5" customFormat="1" ht="23" customHeight="1" spans="2:13">
      <c r="B20668" s="11"/>
      <c r="C20668" s="11"/>
      <c r="I20668" s="13"/>
      <c r="M20668" s="4"/>
    </row>
    <row r="20669" s="5" customFormat="1" ht="23" customHeight="1" spans="2:13">
      <c r="B20669" s="11"/>
      <c r="C20669" s="11"/>
      <c r="I20669" s="13"/>
      <c r="M20669" s="4"/>
    </row>
    <row r="20670" s="5" customFormat="1" ht="23" customHeight="1" spans="2:13">
      <c r="B20670" s="11"/>
      <c r="C20670" s="11"/>
      <c r="I20670" s="13"/>
      <c r="M20670" s="4"/>
    </row>
    <row r="20671" s="5" customFormat="1" ht="23" customHeight="1" spans="2:13">
      <c r="B20671" s="11"/>
      <c r="C20671" s="11"/>
      <c r="I20671" s="13"/>
      <c r="M20671" s="4"/>
    </row>
    <row r="20672" s="5" customFormat="1" ht="23" customHeight="1" spans="2:13">
      <c r="B20672" s="11"/>
      <c r="C20672" s="11"/>
      <c r="I20672" s="13"/>
      <c r="M20672" s="4"/>
    </row>
    <row r="20673" s="5" customFormat="1" ht="23" customHeight="1" spans="2:13">
      <c r="B20673" s="11"/>
      <c r="C20673" s="11"/>
      <c r="I20673" s="13"/>
      <c r="M20673" s="4"/>
    </row>
    <row r="20674" s="5" customFormat="1" ht="23" customHeight="1" spans="2:13">
      <c r="B20674" s="11"/>
      <c r="C20674" s="11"/>
      <c r="I20674" s="13"/>
      <c r="M20674" s="4"/>
    </row>
    <row r="20675" s="5" customFormat="1" ht="23" customHeight="1" spans="2:13">
      <c r="B20675" s="11"/>
      <c r="C20675" s="11"/>
      <c r="I20675" s="13"/>
      <c r="M20675" s="4"/>
    </row>
    <row r="20676" s="5" customFormat="1" ht="23" customHeight="1" spans="2:13">
      <c r="B20676" s="11"/>
      <c r="C20676" s="11"/>
      <c r="I20676" s="13"/>
      <c r="M20676" s="4"/>
    </row>
    <row r="20677" s="5" customFormat="1" ht="23" customHeight="1" spans="2:13">
      <c r="B20677" s="11"/>
      <c r="C20677" s="11"/>
      <c r="I20677" s="13"/>
      <c r="M20677" s="4"/>
    </row>
    <row r="20678" s="5" customFormat="1" ht="23" customHeight="1" spans="2:13">
      <c r="B20678" s="11"/>
      <c r="C20678" s="11"/>
      <c r="I20678" s="13"/>
      <c r="M20678" s="4"/>
    </row>
    <row r="20679" s="5" customFormat="1" ht="23" customHeight="1" spans="2:13">
      <c r="B20679" s="11"/>
      <c r="C20679" s="11"/>
      <c r="I20679" s="13"/>
      <c r="M20679" s="4"/>
    </row>
    <row r="20680" s="5" customFormat="1" ht="23" customHeight="1" spans="2:13">
      <c r="B20680" s="11"/>
      <c r="C20680" s="11"/>
      <c r="I20680" s="13"/>
      <c r="M20680" s="4"/>
    </row>
    <row r="20681" s="5" customFormat="1" ht="23" customHeight="1" spans="2:13">
      <c r="B20681" s="11"/>
      <c r="C20681" s="11"/>
      <c r="I20681" s="13"/>
      <c r="M20681" s="4"/>
    </row>
    <row r="20682" s="5" customFormat="1" ht="23" customHeight="1" spans="2:13">
      <c r="B20682" s="11"/>
      <c r="C20682" s="11"/>
      <c r="I20682" s="13"/>
      <c r="M20682" s="4"/>
    </row>
    <row r="20683" s="5" customFormat="1" ht="23" customHeight="1" spans="2:13">
      <c r="B20683" s="11"/>
      <c r="C20683" s="11"/>
      <c r="I20683" s="13"/>
      <c r="M20683" s="4"/>
    </row>
    <row r="20684" s="5" customFormat="1" ht="23" customHeight="1" spans="2:13">
      <c r="B20684" s="11"/>
      <c r="C20684" s="11"/>
      <c r="I20684" s="13"/>
      <c r="M20684" s="4"/>
    </row>
    <row r="20685" s="5" customFormat="1" ht="23" customHeight="1" spans="2:13">
      <c r="B20685" s="11"/>
      <c r="C20685" s="11"/>
      <c r="I20685" s="13"/>
      <c r="M20685" s="4"/>
    </row>
    <row r="20686" s="5" customFormat="1" ht="23" customHeight="1" spans="2:13">
      <c r="B20686" s="11"/>
      <c r="C20686" s="11"/>
      <c r="I20686" s="13"/>
      <c r="M20686" s="4"/>
    </row>
    <row r="20687" s="5" customFormat="1" ht="23" customHeight="1" spans="2:13">
      <c r="B20687" s="11"/>
      <c r="C20687" s="11"/>
      <c r="I20687" s="13"/>
      <c r="M20687" s="4"/>
    </row>
    <row r="20688" s="5" customFormat="1" ht="23" customHeight="1" spans="2:13">
      <c r="B20688" s="11"/>
      <c r="C20688" s="11"/>
      <c r="I20688" s="13"/>
      <c r="M20688" s="4"/>
    </row>
    <row r="20689" s="5" customFormat="1" ht="23" customHeight="1" spans="2:13">
      <c r="B20689" s="11"/>
      <c r="C20689" s="11"/>
      <c r="I20689" s="13"/>
      <c r="M20689" s="4"/>
    </row>
    <row r="20690" s="5" customFormat="1" ht="23" customHeight="1" spans="2:13">
      <c r="B20690" s="11"/>
      <c r="C20690" s="11"/>
      <c r="I20690" s="13"/>
      <c r="M20690" s="4"/>
    </row>
    <row r="20691" s="5" customFormat="1" ht="23" customHeight="1" spans="2:13">
      <c r="B20691" s="11"/>
      <c r="C20691" s="11"/>
      <c r="I20691" s="13"/>
      <c r="M20691" s="4"/>
    </row>
    <row r="20692" s="5" customFormat="1" ht="23" customHeight="1" spans="2:13">
      <c r="B20692" s="11"/>
      <c r="C20692" s="11"/>
      <c r="I20692" s="13"/>
      <c r="M20692" s="4"/>
    </row>
    <row r="20693" s="5" customFormat="1" ht="23" customHeight="1" spans="2:13">
      <c r="B20693" s="11"/>
      <c r="C20693" s="11"/>
      <c r="I20693" s="13"/>
      <c r="M20693" s="4"/>
    </row>
    <row r="20694" s="5" customFormat="1" ht="23" customHeight="1" spans="2:13">
      <c r="B20694" s="11"/>
      <c r="C20694" s="11"/>
      <c r="I20694" s="13"/>
      <c r="M20694" s="4"/>
    </row>
    <row r="20695" s="5" customFormat="1" ht="23" customHeight="1" spans="2:13">
      <c r="B20695" s="11"/>
      <c r="C20695" s="11"/>
      <c r="I20695" s="13"/>
      <c r="M20695" s="4"/>
    </row>
    <row r="20696" s="5" customFormat="1" ht="23" customHeight="1" spans="2:13">
      <c r="B20696" s="11"/>
      <c r="C20696" s="11"/>
      <c r="I20696" s="13"/>
      <c r="M20696" s="4"/>
    </row>
    <row r="20697" s="5" customFormat="1" ht="23" customHeight="1" spans="2:13">
      <c r="B20697" s="11"/>
      <c r="C20697" s="11"/>
      <c r="I20697" s="13"/>
      <c r="M20697" s="4"/>
    </row>
    <row r="20698" s="5" customFormat="1" ht="23" customHeight="1" spans="2:13">
      <c r="B20698" s="11"/>
      <c r="C20698" s="11"/>
      <c r="I20698" s="13"/>
      <c r="M20698" s="4"/>
    </row>
    <row r="20699" s="5" customFormat="1" ht="23" customHeight="1" spans="2:13">
      <c r="B20699" s="11"/>
      <c r="C20699" s="11"/>
      <c r="I20699" s="13"/>
      <c r="M20699" s="4"/>
    </row>
    <row r="20700" s="5" customFormat="1" ht="23" customHeight="1" spans="2:13">
      <c r="B20700" s="11"/>
      <c r="C20700" s="11"/>
      <c r="I20700" s="13"/>
      <c r="M20700" s="4"/>
    </row>
    <row r="20701" s="5" customFormat="1" ht="23" customHeight="1" spans="2:13">
      <c r="B20701" s="11"/>
      <c r="C20701" s="11"/>
      <c r="I20701" s="13"/>
      <c r="M20701" s="4"/>
    </row>
    <row r="20702" s="5" customFormat="1" ht="23" customHeight="1" spans="2:13">
      <c r="B20702" s="11"/>
      <c r="C20702" s="11"/>
      <c r="I20702" s="13"/>
      <c r="M20702" s="4"/>
    </row>
    <row r="20703" s="5" customFormat="1" ht="23" customHeight="1" spans="2:13">
      <c r="B20703" s="11"/>
      <c r="C20703" s="11"/>
      <c r="I20703" s="13"/>
      <c r="M20703" s="4"/>
    </row>
    <row r="20704" s="5" customFormat="1" ht="23" customHeight="1" spans="2:13">
      <c r="B20704" s="11"/>
      <c r="C20704" s="11"/>
      <c r="I20704" s="13"/>
      <c r="M20704" s="4"/>
    </row>
    <row r="20705" s="5" customFormat="1" ht="23" customHeight="1" spans="2:13">
      <c r="B20705" s="11"/>
      <c r="C20705" s="11"/>
      <c r="I20705" s="13"/>
      <c r="M20705" s="4"/>
    </row>
    <row r="20706" s="5" customFormat="1" ht="23" customHeight="1" spans="2:13">
      <c r="B20706" s="11"/>
      <c r="C20706" s="11"/>
      <c r="I20706" s="13"/>
      <c r="M20706" s="4"/>
    </row>
    <row r="20707" s="5" customFormat="1" ht="23" customHeight="1" spans="2:13">
      <c r="B20707" s="11"/>
      <c r="C20707" s="11"/>
      <c r="I20707" s="13"/>
      <c r="M20707" s="4"/>
    </row>
    <row r="20708" s="5" customFormat="1" ht="23" customHeight="1" spans="2:13">
      <c r="B20708" s="11"/>
      <c r="C20708" s="11"/>
      <c r="I20708" s="13"/>
      <c r="M20708" s="4"/>
    </row>
    <row r="20709" s="5" customFormat="1" ht="23" customHeight="1" spans="2:13">
      <c r="B20709" s="11"/>
      <c r="C20709" s="11"/>
      <c r="I20709" s="13"/>
      <c r="M20709" s="4"/>
    </row>
    <row r="20710" s="5" customFormat="1" ht="23" customHeight="1" spans="2:13">
      <c r="B20710" s="11"/>
      <c r="C20710" s="11"/>
      <c r="I20710" s="13"/>
      <c r="M20710" s="4"/>
    </row>
    <row r="20711" s="5" customFormat="1" ht="23" customHeight="1" spans="2:13">
      <c r="B20711" s="11"/>
      <c r="C20711" s="11"/>
      <c r="I20711" s="13"/>
      <c r="M20711" s="4"/>
    </row>
    <row r="20712" s="5" customFormat="1" ht="23" customHeight="1" spans="2:13">
      <c r="B20712" s="11"/>
      <c r="C20712" s="11"/>
      <c r="I20712" s="13"/>
      <c r="M20712" s="4"/>
    </row>
    <row r="20713" s="5" customFormat="1" ht="23" customHeight="1" spans="2:13">
      <c r="B20713" s="11"/>
      <c r="C20713" s="11"/>
      <c r="I20713" s="13"/>
      <c r="M20713" s="4"/>
    </row>
    <row r="20714" s="5" customFormat="1" ht="23" customHeight="1" spans="2:13">
      <c r="B20714" s="11"/>
      <c r="C20714" s="11"/>
      <c r="I20714" s="13"/>
      <c r="M20714" s="4"/>
    </row>
    <row r="20715" s="5" customFormat="1" ht="23" customHeight="1" spans="2:13">
      <c r="B20715" s="11"/>
      <c r="C20715" s="11"/>
      <c r="I20715" s="13"/>
      <c r="M20715" s="4"/>
    </row>
    <row r="20716" s="5" customFormat="1" ht="23" customHeight="1" spans="2:13">
      <c r="B20716" s="11"/>
      <c r="C20716" s="11"/>
      <c r="I20716" s="13"/>
      <c r="M20716" s="4"/>
    </row>
    <row r="20717" s="5" customFormat="1" ht="23" customHeight="1" spans="2:13">
      <c r="B20717" s="11"/>
      <c r="C20717" s="11"/>
      <c r="I20717" s="13"/>
      <c r="M20717" s="4"/>
    </row>
    <row r="20718" s="5" customFormat="1" ht="23" customHeight="1" spans="2:13">
      <c r="B20718" s="11"/>
      <c r="C20718" s="11"/>
      <c r="I20718" s="13"/>
      <c r="M20718" s="4"/>
    </row>
    <row r="20719" s="5" customFormat="1" ht="23" customHeight="1" spans="2:13">
      <c r="B20719" s="11"/>
      <c r="C20719" s="11"/>
      <c r="I20719" s="13"/>
      <c r="M20719" s="4"/>
    </row>
    <row r="20720" s="5" customFormat="1" ht="23" customHeight="1" spans="2:13">
      <c r="B20720" s="11"/>
      <c r="C20720" s="11"/>
      <c r="I20720" s="13"/>
      <c r="M20720" s="4"/>
    </row>
    <row r="20721" s="5" customFormat="1" ht="23" customHeight="1" spans="2:13">
      <c r="B20721" s="11"/>
      <c r="C20721" s="11"/>
      <c r="I20721" s="13"/>
      <c r="M20721" s="4"/>
    </row>
    <row r="20722" s="5" customFormat="1" ht="23" customHeight="1" spans="2:13">
      <c r="B20722" s="11"/>
      <c r="C20722" s="11"/>
      <c r="I20722" s="13"/>
      <c r="M20722" s="4"/>
    </row>
    <row r="20723" s="5" customFormat="1" ht="23" customHeight="1" spans="2:13">
      <c r="B20723" s="11"/>
      <c r="C20723" s="11"/>
      <c r="I20723" s="13"/>
      <c r="M20723" s="4"/>
    </row>
    <row r="20724" s="5" customFormat="1" ht="23" customHeight="1" spans="2:13">
      <c r="B20724" s="11"/>
      <c r="C20724" s="11"/>
      <c r="I20724" s="13"/>
      <c r="M20724" s="4"/>
    </row>
    <row r="20725" s="5" customFormat="1" ht="23" customHeight="1" spans="2:13">
      <c r="B20725" s="11"/>
      <c r="C20725" s="11"/>
      <c r="I20725" s="13"/>
      <c r="M20725" s="4"/>
    </row>
    <row r="20726" s="5" customFormat="1" ht="23" customHeight="1" spans="2:13">
      <c r="B20726" s="11"/>
      <c r="C20726" s="11"/>
      <c r="I20726" s="13"/>
      <c r="M20726" s="4"/>
    </row>
    <row r="20727" s="5" customFormat="1" ht="23" customHeight="1" spans="2:13">
      <c r="B20727" s="11"/>
      <c r="C20727" s="11"/>
      <c r="I20727" s="13"/>
      <c r="M20727" s="4"/>
    </row>
    <row r="20728" s="5" customFormat="1" ht="23" customHeight="1" spans="2:13">
      <c r="B20728" s="11"/>
      <c r="C20728" s="11"/>
      <c r="I20728" s="13"/>
      <c r="M20728" s="4"/>
    </row>
    <row r="20729" s="5" customFormat="1" ht="23" customHeight="1" spans="2:13">
      <c r="B20729" s="11"/>
      <c r="C20729" s="11"/>
      <c r="I20729" s="13"/>
      <c r="M20729" s="4"/>
    </row>
    <row r="20730" s="5" customFormat="1" ht="23" customHeight="1" spans="2:13">
      <c r="B20730" s="11"/>
      <c r="C20730" s="11"/>
      <c r="I20730" s="13"/>
      <c r="M20730" s="4"/>
    </row>
    <row r="20731" s="5" customFormat="1" ht="23" customHeight="1" spans="2:13">
      <c r="B20731" s="11"/>
      <c r="C20731" s="11"/>
      <c r="I20731" s="13"/>
      <c r="M20731" s="4"/>
    </row>
    <row r="20732" s="5" customFormat="1" ht="23" customHeight="1" spans="2:13">
      <c r="B20732" s="11"/>
      <c r="C20732" s="11"/>
      <c r="I20732" s="13"/>
      <c r="M20732" s="4"/>
    </row>
    <row r="20733" s="5" customFormat="1" ht="23" customHeight="1" spans="2:13">
      <c r="B20733" s="11"/>
      <c r="C20733" s="11"/>
      <c r="I20733" s="13"/>
      <c r="M20733" s="4"/>
    </row>
    <row r="20734" s="5" customFormat="1" ht="23" customHeight="1" spans="2:13">
      <c r="B20734" s="11"/>
      <c r="C20734" s="11"/>
      <c r="I20734" s="13"/>
      <c r="M20734" s="4"/>
    </row>
    <row r="20735" s="5" customFormat="1" ht="23" customHeight="1" spans="2:13">
      <c r="B20735" s="11"/>
      <c r="C20735" s="11"/>
      <c r="I20735" s="13"/>
      <c r="M20735" s="4"/>
    </row>
    <row r="20736" s="5" customFormat="1" ht="23" customHeight="1" spans="2:13">
      <c r="B20736" s="11"/>
      <c r="C20736" s="11"/>
      <c r="I20736" s="13"/>
      <c r="M20736" s="4"/>
    </row>
    <row r="20737" s="5" customFormat="1" ht="23" customHeight="1" spans="2:13">
      <c r="B20737" s="11"/>
      <c r="C20737" s="11"/>
      <c r="I20737" s="13"/>
      <c r="M20737" s="4"/>
    </row>
    <row r="20738" s="5" customFormat="1" ht="23" customHeight="1" spans="2:13">
      <c r="B20738" s="11"/>
      <c r="C20738" s="11"/>
      <c r="I20738" s="13"/>
      <c r="M20738" s="4"/>
    </row>
    <row r="20739" s="5" customFormat="1" ht="23" customHeight="1" spans="2:13">
      <c r="B20739" s="11"/>
      <c r="C20739" s="11"/>
      <c r="I20739" s="13"/>
      <c r="M20739" s="4"/>
    </row>
    <row r="20740" s="5" customFormat="1" ht="23" customHeight="1" spans="2:13">
      <c r="B20740" s="11"/>
      <c r="C20740" s="11"/>
      <c r="I20740" s="13"/>
      <c r="M20740" s="4"/>
    </row>
    <row r="20741" s="5" customFormat="1" ht="23" customHeight="1" spans="2:13">
      <c r="B20741" s="11"/>
      <c r="C20741" s="11"/>
      <c r="I20741" s="13"/>
      <c r="M20741" s="4"/>
    </row>
    <row r="20742" s="5" customFormat="1" ht="23" customHeight="1" spans="2:13">
      <c r="B20742" s="11"/>
      <c r="C20742" s="11"/>
      <c r="I20742" s="13"/>
      <c r="M20742" s="4"/>
    </row>
    <row r="20743" s="5" customFormat="1" ht="23" customHeight="1" spans="2:13">
      <c r="B20743" s="11"/>
      <c r="C20743" s="11"/>
      <c r="I20743" s="13"/>
      <c r="M20743" s="4"/>
    </row>
    <row r="20744" s="5" customFormat="1" ht="23" customHeight="1" spans="2:13">
      <c r="B20744" s="11"/>
      <c r="C20744" s="11"/>
      <c r="I20744" s="13"/>
      <c r="M20744" s="4"/>
    </row>
    <row r="20745" s="5" customFormat="1" ht="23" customHeight="1" spans="2:13">
      <c r="B20745" s="11"/>
      <c r="C20745" s="11"/>
      <c r="I20745" s="13"/>
      <c r="M20745" s="4"/>
    </row>
    <row r="20746" s="5" customFormat="1" ht="23" customHeight="1" spans="2:13">
      <c r="B20746" s="11"/>
      <c r="C20746" s="11"/>
      <c r="I20746" s="13"/>
      <c r="M20746" s="4"/>
    </row>
    <row r="20747" s="5" customFormat="1" ht="23" customHeight="1" spans="2:13">
      <c r="B20747" s="11"/>
      <c r="C20747" s="11"/>
      <c r="I20747" s="13"/>
      <c r="M20747" s="4"/>
    </row>
    <row r="20748" s="5" customFormat="1" ht="23" customHeight="1" spans="2:13">
      <c r="B20748" s="11"/>
      <c r="C20748" s="11"/>
      <c r="I20748" s="13"/>
      <c r="M20748" s="4"/>
    </row>
    <row r="20749" s="5" customFormat="1" ht="23" customHeight="1" spans="2:13">
      <c r="B20749" s="11"/>
      <c r="C20749" s="11"/>
      <c r="I20749" s="13"/>
      <c r="M20749" s="4"/>
    </row>
    <row r="20750" s="5" customFormat="1" ht="23" customHeight="1" spans="2:13">
      <c r="B20750" s="11"/>
      <c r="C20750" s="11"/>
      <c r="I20750" s="13"/>
      <c r="M20750" s="4"/>
    </row>
    <row r="20751" s="5" customFormat="1" ht="23" customHeight="1" spans="2:13">
      <c r="B20751" s="11"/>
      <c r="C20751" s="11"/>
      <c r="I20751" s="13"/>
      <c r="M20751" s="4"/>
    </row>
    <row r="20752" s="5" customFormat="1" ht="23" customHeight="1" spans="2:13">
      <c r="B20752" s="11"/>
      <c r="C20752" s="11"/>
      <c r="I20752" s="13"/>
      <c r="M20752" s="4"/>
    </row>
    <row r="20753" s="5" customFormat="1" ht="23" customHeight="1" spans="2:13">
      <c r="B20753" s="11"/>
      <c r="C20753" s="11"/>
      <c r="I20753" s="13"/>
      <c r="M20753" s="4"/>
    </row>
    <row r="20754" s="5" customFormat="1" ht="23" customHeight="1" spans="2:13">
      <c r="B20754" s="11"/>
      <c r="C20754" s="11"/>
      <c r="I20754" s="13"/>
      <c r="M20754" s="4"/>
    </row>
    <row r="20755" s="5" customFormat="1" ht="23" customHeight="1" spans="2:13">
      <c r="B20755" s="11"/>
      <c r="C20755" s="11"/>
      <c r="I20755" s="13"/>
      <c r="M20755" s="4"/>
    </row>
    <row r="20756" s="5" customFormat="1" ht="23" customHeight="1" spans="2:13">
      <c r="B20756" s="11"/>
      <c r="C20756" s="11"/>
      <c r="I20756" s="13"/>
      <c r="M20756" s="4"/>
    </row>
    <row r="20757" s="5" customFormat="1" ht="23" customHeight="1" spans="2:13">
      <c r="B20757" s="11"/>
      <c r="C20757" s="11"/>
      <c r="I20757" s="13"/>
      <c r="M20757" s="4"/>
    </row>
    <row r="20758" s="5" customFormat="1" ht="23" customHeight="1" spans="2:13">
      <c r="B20758" s="11"/>
      <c r="C20758" s="11"/>
      <c r="I20758" s="13"/>
      <c r="M20758" s="4"/>
    </row>
    <row r="20759" s="5" customFormat="1" ht="23" customHeight="1" spans="2:13">
      <c r="B20759" s="11"/>
      <c r="C20759" s="11"/>
      <c r="I20759" s="13"/>
      <c r="M20759" s="4"/>
    </row>
    <row r="20760" s="5" customFormat="1" ht="23" customHeight="1" spans="2:13">
      <c r="B20760" s="11"/>
      <c r="C20760" s="11"/>
      <c r="I20760" s="13"/>
      <c r="M20760" s="4"/>
    </row>
    <row r="20761" s="5" customFormat="1" ht="23" customHeight="1" spans="2:13">
      <c r="B20761" s="11"/>
      <c r="C20761" s="11"/>
      <c r="I20761" s="13"/>
      <c r="M20761" s="4"/>
    </row>
    <row r="20762" s="5" customFormat="1" ht="23" customHeight="1" spans="2:13">
      <c r="B20762" s="11"/>
      <c r="C20762" s="11"/>
      <c r="I20762" s="13"/>
      <c r="M20762" s="4"/>
    </row>
    <row r="20763" s="5" customFormat="1" ht="23" customHeight="1" spans="2:13">
      <c r="B20763" s="11"/>
      <c r="C20763" s="11"/>
      <c r="I20763" s="13"/>
      <c r="M20763" s="4"/>
    </row>
    <row r="20764" s="5" customFormat="1" ht="23" customHeight="1" spans="2:13">
      <c r="B20764" s="11"/>
      <c r="C20764" s="11"/>
      <c r="I20764" s="13"/>
      <c r="M20764" s="4"/>
    </row>
    <row r="20765" s="5" customFormat="1" ht="23" customHeight="1" spans="2:13">
      <c r="B20765" s="11"/>
      <c r="C20765" s="11"/>
      <c r="I20765" s="13"/>
      <c r="M20765" s="4"/>
    </row>
    <row r="20766" s="5" customFormat="1" ht="23" customHeight="1" spans="2:13">
      <c r="B20766" s="11"/>
      <c r="C20766" s="11"/>
      <c r="I20766" s="13"/>
      <c r="M20766" s="4"/>
    </row>
    <row r="20767" s="5" customFormat="1" ht="23" customHeight="1" spans="2:13">
      <c r="B20767" s="11"/>
      <c r="C20767" s="11"/>
      <c r="I20767" s="13"/>
      <c r="M20767" s="4"/>
    </row>
    <row r="20768" s="5" customFormat="1" ht="23" customHeight="1" spans="2:13">
      <c r="B20768" s="11"/>
      <c r="C20768" s="11"/>
      <c r="I20768" s="13"/>
      <c r="M20768" s="4"/>
    </row>
    <row r="20769" s="5" customFormat="1" ht="23" customHeight="1" spans="2:13">
      <c r="B20769" s="11"/>
      <c r="C20769" s="11"/>
      <c r="I20769" s="13"/>
      <c r="M20769" s="4"/>
    </row>
    <row r="20770" s="5" customFormat="1" ht="23" customHeight="1" spans="2:13">
      <c r="B20770" s="11"/>
      <c r="C20770" s="11"/>
      <c r="I20770" s="13"/>
      <c r="M20770" s="4"/>
    </row>
    <row r="20771" s="5" customFormat="1" ht="23" customHeight="1" spans="2:13">
      <c r="B20771" s="11"/>
      <c r="C20771" s="11"/>
      <c r="I20771" s="13"/>
      <c r="M20771" s="4"/>
    </row>
    <row r="20772" s="5" customFormat="1" ht="23" customHeight="1" spans="2:13">
      <c r="B20772" s="11"/>
      <c r="C20772" s="11"/>
      <c r="I20772" s="13"/>
      <c r="M20772" s="4"/>
    </row>
    <row r="20773" s="5" customFormat="1" ht="23" customHeight="1" spans="2:13">
      <c r="B20773" s="11"/>
      <c r="C20773" s="11"/>
      <c r="I20773" s="13"/>
      <c r="M20773" s="4"/>
    </row>
    <row r="20774" s="5" customFormat="1" ht="23" customHeight="1" spans="2:13">
      <c r="B20774" s="11"/>
      <c r="C20774" s="11"/>
      <c r="I20774" s="13"/>
      <c r="M20774" s="4"/>
    </row>
    <row r="20775" s="5" customFormat="1" ht="23" customHeight="1" spans="2:13">
      <c r="B20775" s="11"/>
      <c r="C20775" s="11"/>
      <c r="I20775" s="13"/>
      <c r="M20775" s="4"/>
    </row>
    <row r="20776" s="5" customFormat="1" ht="23" customHeight="1" spans="2:13">
      <c r="B20776" s="11"/>
      <c r="C20776" s="11"/>
      <c r="I20776" s="13"/>
      <c r="M20776" s="4"/>
    </row>
    <row r="20777" s="5" customFormat="1" ht="23" customHeight="1" spans="2:13">
      <c r="B20777" s="11"/>
      <c r="C20777" s="11"/>
      <c r="I20777" s="13"/>
      <c r="M20777" s="4"/>
    </row>
    <row r="20778" s="5" customFormat="1" ht="23" customHeight="1" spans="2:13">
      <c r="B20778" s="11"/>
      <c r="C20778" s="11"/>
      <c r="I20778" s="13"/>
      <c r="M20778" s="4"/>
    </row>
    <row r="20779" s="5" customFormat="1" ht="23" customHeight="1" spans="2:13">
      <c r="B20779" s="11"/>
      <c r="C20779" s="11"/>
      <c r="I20779" s="13"/>
      <c r="M20779" s="4"/>
    </row>
    <row r="20780" s="5" customFormat="1" ht="23" customHeight="1" spans="2:13">
      <c r="B20780" s="11"/>
      <c r="C20780" s="11"/>
      <c r="I20780" s="13"/>
      <c r="M20780" s="4"/>
    </row>
    <row r="20781" s="5" customFormat="1" ht="23" customHeight="1" spans="2:13">
      <c r="B20781" s="11"/>
      <c r="C20781" s="11"/>
      <c r="I20781" s="13"/>
      <c r="M20781" s="4"/>
    </row>
    <row r="20782" s="5" customFormat="1" ht="23" customHeight="1" spans="2:13">
      <c r="B20782" s="11"/>
      <c r="C20782" s="11"/>
      <c r="I20782" s="13"/>
      <c r="M20782" s="4"/>
    </row>
    <row r="20783" s="5" customFormat="1" ht="23" customHeight="1" spans="2:13">
      <c r="B20783" s="11"/>
      <c r="C20783" s="11"/>
      <c r="I20783" s="13"/>
      <c r="M20783" s="4"/>
    </row>
    <row r="20784" s="5" customFormat="1" ht="23" customHeight="1" spans="2:13">
      <c r="B20784" s="11"/>
      <c r="C20784" s="11"/>
      <c r="I20784" s="13"/>
      <c r="M20784" s="4"/>
    </row>
    <row r="20785" s="5" customFormat="1" ht="23" customHeight="1" spans="2:13">
      <c r="B20785" s="11"/>
      <c r="C20785" s="11"/>
      <c r="I20785" s="13"/>
      <c r="M20785" s="4"/>
    </row>
    <row r="20786" s="5" customFormat="1" ht="23" customHeight="1" spans="2:13">
      <c r="B20786" s="11"/>
      <c r="C20786" s="11"/>
      <c r="I20786" s="13"/>
      <c r="M20786" s="4"/>
    </row>
    <row r="20787" s="5" customFormat="1" ht="23" customHeight="1" spans="2:13">
      <c r="B20787" s="11"/>
      <c r="C20787" s="11"/>
      <c r="I20787" s="13"/>
      <c r="M20787" s="4"/>
    </row>
    <row r="20788" s="5" customFormat="1" ht="23" customHeight="1" spans="2:13">
      <c r="B20788" s="11"/>
      <c r="C20788" s="11"/>
      <c r="I20788" s="13"/>
      <c r="M20788" s="4"/>
    </row>
    <row r="20789" s="5" customFormat="1" ht="23" customHeight="1" spans="2:13">
      <c r="B20789" s="11"/>
      <c r="C20789" s="11"/>
      <c r="I20789" s="13"/>
      <c r="M20789" s="4"/>
    </row>
    <row r="20790" s="5" customFormat="1" ht="23" customHeight="1" spans="2:13">
      <c r="B20790" s="11"/>
      <c r="C20790" s="11"/>
      <c r="I20790" s="13"/>
      <c r="M20790" s="4"/>
    </row>
    <row r="20791" s="5" customFormat="1" ht="23" customHeight="1" spans="2:13">
      <c r="B20791" s="11"/>
      <c r="C20791" s="11"/>
      <c r="I20791" s="13"/>
      <c r="M20791" s="4"/>
    </row>
    <row r="20792" s="5" customFormat="1" ht="23" customHeight="1" spans="2:13">
      <c r="B20792" s="11"/>
      <c r="C20792" s="11"/>
      <c r="I20792" s="13"/>
      <c r="M20792" s="4"/>
    </row>
    <row r="20793" s="5" customFormat="1" ht="23" customHeight="1" spans="2:13">
      <c r="B20793" s="11"/>
      <c r="C20793" s="11"/>
      <c r="I20793" s="13"/>
      <c r="M20793" s="4"/>
    </row>
    <row r="20794" s="5" customFormat="1" ht="23" customHeight="1" spans="2:13">
      <c r="B20794" s="11"/>
      <c r="C20794" s="11"/>
      <c r="I20794" s="13"/>
      <c r="M20794" s="4"/>
    </row>
    <row r="20795" s="5" customFormat="1" ht="23" customHeight="1" spans="2:13">
      <c r="B20795" s="11"/>
      <c r="C20795" s="11"/>
      <c r="I20795" s="13"/>
      <c r="M20795" s="4"/>
    </row>
    <row r="20796" s="5" customFormat="1" ht="23" customHeight="1" spans="2:13">
      <c r="B20796" s="11"/>
      <c r="C20796" s="11"/>
      <c r="I20796" s="13"/>
      <c r="M20796" s="4"/>
    </row>
    <row r="20797" s="5" customFormat="1" ht="23" customHeight="1" spans="2:13">
      <c r="B20797" s="11"/>
      <c r="C20797" s="11"/>
      <c r="I20797" s="13"/>
      <c r="M20797" s="4"/>
    </row>
    <row r="20798" s="5" customFormat="1" ht="23" customHeight="1" spans="2:13">
      <c r="B20798" s="11"/>
      <c r="C20798" s="11"/>
      <c r="I20798" s="13"/>
      <c r="M20798" s="4"/>
    </row>
    <row r="20799" s="5" customFormat="1" ht="23" customHeight="1" spans="2:13">
      <c r="B20799" s="11"/>
      <c r="C20799" s="11"/>
      <c r="I20799" s="13"/>
      <c r="M20799" s="4"/>
    </row>
    <row r="20800" s="5" customFormat="1" ht="23" customHeight="1" spans="2:13">
      <c r="B20800" s="11"/>
      <c r="C20800" s="11"/>
      <c r="I20800" s="13"/>
      <c r="M20800" s="4"/>
    </row>
    <row r="20801" s="5" customFormat="1" ht="23" customHeight="1" spans="2:13">
      <c r="B20801" s="11"/>
      <c r="C20801" s="11"/>
      <c r="I20801" s="13"/>
      <c r="M20801" s="4"/>
    </row>
    <row r="20802" s="5" customFormat="1" ht="23" customHeight="1" spans="2:13">
      <c r="B20802" s="11"/>
      <c r="C20802" s="11"/>
      <c r="I20802" s="13"/>
      <c r="M20802" s="4"/>
    </row>
    <row r="20803" s="5" customFormat="1" ht="23" customHeight="1" spans="2:13">
      <c r="B20803" s="11"/>
      <c r="C20803" s="11"/>
      <c r="I20803" s="13"/>
      <c r="M20803" s="4"/>
    </row>
    <row r="20804" s="5" customFormat="1" ht="23" customHeight="1" spans="2:13">
      <c r="B20804" s="11"/>
      <c r="C20804" s="11"/>
      <c r="I20804" s="13"/>
      <c r="M20804" s="4"/>
    </row>
    <row r="20805" s="5" customFormat="1" ht="23" customHeight="1" spans="2:13">
      <c r="B20805" s="11"/>
      <c r="C20805" s="11"/>
      <c r="I20805" s="13"/>
      <c r="M20805" s="4"/>
    </row>
    <row r="20806" s="5" customFormat="1" ht="23" customHeight="1" spans="2:13">
      <c r="B20806" s="11"/>
      <c r="C20806" s="11"/>
      <c r="I20806" s="13"/>
      <c r="M20806" s="4"/>
    </row>
    <row r="20807" s="5" customFormat="1" ht="23" customHeight="1" spans="2:13">
      <c r="B20807" s="11"/>
      <c r="C20807" s="11"/>
      <c r="I20807" s="13"/>
      <c r="M20807" s="4"/>
    </row>
    <row r="20808" s="5" customFormat="1" ht="23" customHeight="1" spans="2:13">
      <c r="B20808" s="11"/>
      <c r="C20808" s="11"/>
      <c r="I20808" s="13"/>
      <c r="M20808" s="4"/>
    </row>
    <row r="20809" s="5" customFormat="1" ht="23" customHeight="1" spans="2:13">
      <c r="B20809" s="11"/>
      <c r="C20809" s="11"/>
      <c r="I20809" s="13"/>
      <c r="M20809" s="4"/>
    </row>
    <row r="20810" s="5" customFormat="1" ht="23" customHeight="1" spans="2:13">
      <c r="B20810" s="11"/>
      <c r="C20810" s="11"/>
      <c r="I20810" s="13"/>
      <c r="M20810" s="4"/>
    </row>
    <row r="20811" s="5" customFormat="1" ht="23" customHeight="1" spans="2:13">
      <c r="B20811" s="11"/>
      <c r="C20811" s="11"/>
      <c r="I20811" s="13"/>
      <c r="M20811" s="4"/>
    </row>
    <row r="20812" s="5" customFormat="1" ht="23" customHeight="1" spans="2:13">
      <c r="B20812" s="11"/>
      <c r="C20812" s="11"/>
      <c r="I20812" s="13"/>
      <c r="M20812" s="4"/>
    </row>
    <row r="20813" s="5" customFormat="1" ht="23" customHeight="1" spans="2:13">
      <c r="B20813" s="11"/>
      <c r="C20813" s="11"/>
      <c r="I20813" s="13"/>
      <c r="M20813" s="4"/>
    </row>
    <row r="20814" s="5" customFormat="1" ht="23" customHeight="1" spans="2:13">
      <c r="B20814" s="11"/>
      <c r="C20814" s="11"/>
      <c r="I20814" s="13"/>
      <c r="M20814" s="4"/>
    </row>
    <row r="20815" s="5" customFormat="1" ht="23" customHeight="1" spans="2:13">
      <c r="B20815" s="11"/>
      <c r="C20815" s="11"/>
      <c r="I20815" s="13"/>
      <c r="M20815" s="4"/>
    </row>
    <row r="20816" s="5" customFormat="1" ht="23" customHeight="1" spans="2:13">
      <c r="B20816" s="11"/>
      <c r="C20816" s="11"/>
      <c r="I20816" s="13"/>
      <c r="M20816" s="4"/>
    </row>
    <row r="20817" s="5" customFormat="1" ht="23" customHeight="1" spans="2:13">
      <c r="B20817" s="11"/>
      <c r="C20817" s="11"/>
      <c r="I20817" s="13"/>
      <c r="M20817" s="4"/>
    </row>
    <row r="20818" s="5" customFormat="1" ht="23" customHeight="1" spans="2:13">
      <c r="B20818" s="11"/>
      <c r="C20818" s="11"/>
      <c r="I20818" s="13"/>
      <c r="M20818" s="4"/>
    </row>
    <row r="20819" s="5" customFormat="1" ht="23" customHeight="1" spans="2:13">
      <c r="B20819" s="11"/>
      <c r="C20819" s="11"/>
      <c r="I20819" s="13"/>
      <c r="M20819" s="4"/>
    </row>
    <row r="20820" s="5" customFormat="1" ht="23" customHeight="1" spans="2:13">
      <c r="B20820" s="11"/>
      <c r="C20820" s="11"/>
      <c r="I20820" s="13"/>
      <c r="M20820" s="4"/>
    </row>
    <row r="20821" s="5" customFormat="1" ht="23" customHeight="1" spans="2:13">
      <c r="B20821" s="11"/>
      <c r="C20821" s="11"/>
      <c r="I20821" s="13"/>
      <c r="M20821" s="4"/>
    </row>
    <row r="20822" s="5" customFormat="1" ht="23" customHeight="1" spans="2:13">
      <c r="B20822" s="11"/>
      <c r="C20822" s="11"/>
      <c r="I20822" s="13"/>
      <c r="M20822" s="4"/>
    </row>
    <row r="20823" s="5" customFormat="1" ht="23" customHeight="1" spans="2:13">
      <c r="B20823" s="11"/>
      <c r="C20823" s="11"/>
      <c r="I20823" s="13"/>
      <c r="M20823" s="4"/>
    </row>
    <row r="20824" s="5" customFormat="1" ht="23" customHeight="1" spans="2:13">
      <c r="B20824" s="11"/>
      <c r="C20824" s="11"/>
      <c r="I20824" s="13"/>
      <c r="M20824" s="4"/>
    </row>
    <row r="20825" s="5" customFormat="1" ht="23" customHeight="1" spans="2:13">
      <c r="B20825" s="11"/>
      <c r="C20825" s="11"/>
      <c r="I20825" s="13"/>
      <c r="M20825" s="4"/>
    </row>
    <row r="20826" s="5" customFormat="1" ht="23" customHeight="1" spans="2:13">
      <c r="B20826" s="11"/>
      <c r="C20826" s="11"/>
      <c r="I20826" s="13"/>
      <c r="M20826" s="4"/>
    </row>
    <row r="20827" s="5" customFormat="1" ht="23" customHeight="1" spans="2:13">
      <c r="B20827" s="11"/>
      <c r="C20827" s="11"/>
      <c r="I20827" s="13"/>
      <c r="M20827" s="4"/>
    </row>
    <row r="20828" s="5" customFormat="1" ht="23" customHeight="1" spans="2:13">
      <c r="B20828" s="11"/>
      <c r="C20828" s="11"/>
      <c r="I20828" s="13"/>
      <c r="M20828" s="4"/>
    </row>
    <row r="20829" s="5" customFormat="1" ht="23" customHeight="1" spans="2:13">
      <c r="B20829" s="11"/>
      <c r="C20829" s="11"/>
      <c r="I20829" s="13"/>
      <c r="M20829" s="4"/>
    </row>
    <row r="20830" s="5" customFormat="1" ht="23" customHeight="1" spans="2:13">
      <c r="B20830" s="11"/>
      <c r="C20830" s="11"/>
      <c r="I20830" s="13"/>
      <c r="M20830" s="4"/>
    </row>
    <row r="20831" s="5" customFormat="1" ht="23" customHeight="1" spans="2:13">
      <c r="B20831" s="11"/>
      <c r="C20831" s="11"/>
      <c r="I20831" s="13"/>
      <c r="M20831" s="4"/>
    </row>
    <row r="20832" s="5" customFormat="1" ht="23" customHeight="1" spans="2:13">
      <c r="B20832" s="11"/>
      <c r="C20832" s="11"/>
      <c r="I20832" s="13"/>
      <c r="M20832" s="4"/>
    </row>
    <row r="20833" s="5" customFormat="1" ht="23" customHeight="1" spans="2:13">
      <c r="B20833" s="11"/>
      <c r="C20833" s="11"/>
      <c r="I20833" s="13"/>
      <c r="M20833" s="4"/>
    </row>
    <row r="20834" s="5" customFormat="1" ht="23" customHeight="1" spans="2:13">
      <c r="B20834" s="11"/>
      <c r="C20834" s="11"/>
      <c r="I20834" s="13"/>
      <c r="M20834" s="4"/>
    </row>
    <row r="20835" s="5" customFormat="1" ht="23" customHeight="1" spans="2:13">
      <c r="B20835" s="11"/>
      <c r="C20835" s="11"/>
      <c r="I20835" s="13"/>
      <c r="M20835" s="4"/>
    </row>
    <row r="20836" s="5" customFormat="1" ht="23" customHeight="1" spans="2:13">
      <c r="B20836" s="11"/>
      <c r="C20836" s="11"/>
      <c r="I20836" s="13"/>
      <c r="M20836" s="4"/>
    </row>
    <row r="20837" s="5" customFormat="1" ht="23" customHeight="1" spans="2:13">
      <c r="B20837" s="11"/>
      <c r="C20837" s="11"/>
      <c r="I20837" s="13"/>
      <c r="M20837" s="4"/>
    </row>
    <row r="20838" s="5" customFormat="1" ht="23" customHeight="1" spans="2:13">
      <c r="B20838" s="11"/>
      <c r="C20838" s="11"/>
      <c r="I20838" s="13"/>
      <c r="M20838" s="4"/>
    </row>
    <row r="20839" s="5" customFormat="1" ht="23" customHeight="1" spans="2:13">
      <c r="B20839" s="11"/>
      <c r="C20839" s="11"/>
      <c r="I20839" s="13"/>
      <c r="M20839" s="4"/>
    </row>
    <row r="20840" s="5" customFormat="1" ht="23" customHeight="1" spans="2:13">
      <c r="B20840" s="11"/>
      <c r="C20840" s="11"/>
      <c r="I20840" s="13"/>
      <c r="M20840" s="4"/>
    </row>
    <row r="20841" s="5" customFormat="1" ht="23" customHeight="1" spans="2:13">
      <c r="B20841" s="11"/>
      <c r="C20841" s="11"/>
      <c r="I20841" s="13"/>
      <c r="M20841" s="4"/>
    </row>
    <row r="20842" s="5" customFormat="1" ht="23" customHeight="1" spans="2:13">
      <c r="B20842" s="11"/>
      <c r="C20842" s="11"/>
      <c r="I20842" s="13"/>
      <c r="M20842" s="4"/>
    </row>
    <row r="20843" s="5" customFormat="1" ht="23" customHeight="1" spans="2:13">
      <c r="B20843" s="11"/>
      <c r="C20843" s="11"/>
      <c r="I20843" s="13"/>
      <c r="M20843" s="4"/>
    </row>
    <row r="20844" s="5" customFormat="1" ht="23" customHeight="1" spans="2:13">
      <c r="B20844" s="11"/>
      <c r="C20844" s="11"/>
      <c r="I20844" s="13"/>
      <c r="M20844" s="4"/>
    </row>
    <row r="20845" s="5" customFormat="1" ht="23" customHeight="1" spans="2:13">
      <c r="B20845" s="11"/>
      <c r="C20845" s="11"/>
      <c r="I20845" s="13"/>
      <c r="M20845" s="4"/>
    </row>
    <row r="20846" s="5" customFormat="1" ht="23" customHeight="1" spans="2:13">
      <c r="B20846" s="11"/>
      <c r="C20846" s="11"/>
      <c r="I20846" s="13"/>
      <c r="M20846" s="4"/>
    </row>
    <row r="20847" s="5" customFormat="1" ht="23" customHeight="1" spans="2:13">
      <c r="B20847" s="11"/>
      <c r="C20847" s="11"/>
      <c r="I20847" s="13"/>
      <c r="M20847" s="4"/>
    </row>
    <row r="20848" s="5" customFormat="1" ht="23" customHeight="1" spans="2:13">
      <c r="B20848" s="11"/>
      <c r="C20848" s="11"/>
      <c r="I20848" s="13"/>
      <c r="M20848" s="4"/>
    </row>
    <row r="20849" s="5" customFormat="1" ht="23" customHeight="1" spans="2:13">
      <c r="B20849" s="11"/>
      <c r="C20849" s="11"/>
      <c r="I20849" s="13"/>
      <c r="M20849" s="4"/>
    </row>
    <row r="20850" s="5" customFormat="1" ht="23" customHeight="1" spans="2:13">
      <c r="B20850" s="11"/>
      <c r="C20850" s="11"/>
      <c r="I20850" s="13"/>
      <c r="M20850" s="4"/>
    </row>
    <row r="20851" s="5" customFormat="1" ht="23" customHeight="1" spans="2:13">
      <c r="B20851" s="11"/>
      <c r="C20851" s="11"/>
      <c r="I20851" s="13"/>
      <c r="M20851" s="4"/>
    </row>
    <row r="20852" s="5" customFormat="1" ht="23" customHeight="1" spans="2:13">
      <c r="B20852" s="11"/>
      <c r="C20852" s="11"/>
      <c r="I20852" s="13"/>
      <c r="M20852" s="4"/>
    </row>
    <row r="20853" s="5" customFormat="1" ht="23" customHeight="1" spans="2:13">
      <c r="B20853" s="11"/>
      <c r="C20853" s="11"/>
      <c r="I20853" s="13"/>
      <c r="M20853" s="4"/>
    </row>
    <row r="20854" s="5" customFormat="1" ht="23" customHeight="1" spans="2:13">
      <c r="B20854" s="11"/>
      <c r="C20854" s="11"/>
      <c r="I20854" s="13"/>
      <c r="M20854" s="4"/>
    </row>
    <row r="20855" s="5" customFormat="1" ht="23" customHeight="1" spans="2:13">
      <c r="B20855" s="11"/>
      <c r="C20855" s="11"/>
      <c r="I20855" s="13"/>
      <c r="M20855" s="4"/>
    </row>
    <row r="20856" s="5" customFormat="1" ht="23" customHeight="1" spans="2:13">
      <c r="B20856" s="11"/>
      <c r="C20856" s="11"/>
      <c r="I20856" s="13"/>
      <c r="M20856" s="4"/>
    </row>
    <row r="20857" s="5" customFormat="1" ht="23" customHeight="1" spans="2:13">
      <c r="B20857" s="11"/>
      <c r="C20857" s="11"/>
      <c r="I20857" s="13"/>
      <c r="M20857" s="4"/>
    </row>
    <row r="20858" s="5" customFormat="1" ht="23" customHeight="1" spans="2:13">
      <c r="B20858" s="11"/>
      <c r="C20858" s="11"/>
      <c r="I20858" s="13"/>
      <c r="M20858" s="4"/>
    </row>
    <row r="20859" s="5" customFormat="1" ht="23" customHeight="1" spans="2:13">
      <c r="B20859" s="11"/>
      <c r="C20859" s="11"/>
      <c r="I20859" s="13"/>
      <c r="M20859" s="4"/>
    </row>
    <row r="20860" s="5" customFormat="1" ht="23" customHeight="1" spans="2:13">
      <c r="B20860" s="11"/>
      <c r="C20860" s="11"/>
      <c r="I20860" s="13"/>
      <c r="M20860" s="4"/>
    </row>
    <row r="20861" s="5" customFormat="1" ht="23" customHeight="1" spans="2:13">
      <c r="B20861" s="11"/>
      <c r="C20861" s="11"/>
      <c r="I20861" s="13"/>
      <c r="M20861" s="4"/>
    </row>
    <row r="20862" s="5" customFormat="1" ht="23" customHeight="1" spans="2:13">
      <c r="B20862" s="11"/>
      <c r="C20862" s="11"/>
      <c r="I20862" s="13"/>
      <c r="M20862" s="4"/>
    </row>
    <row r="20863" s="5" customFormat="1" ht="23" customHeight="1" spans="2:13">
      <c r="B20863" s="11"/>
      <c r="C20863" s="11"/>
      <c r="I20863" s="13"/>
      <c r="M20863" s="4"/>
    </row>
    <row r="20864" s="5" customFormat="1" ht="23" customHeight="1" spans="2:13">
      <c r="B20864" s="11"/>
      <c r="C20864" s="11"/>
      <c r="I20864" s="13"/>
      <c r="M20864" s="4"/>
    </row>
    <row r="20865" s="5" customFormat="1" ht="23" customHeight="1" spans="2:13">
      <c r="B20865" s="11"/>
      <c r="C20865" s="11"/>
      <c r="I20865" s="13"/>
      <c r="M20865" s="4"/>
    </row>
    <row r="20866" s="5" customFormat="1" ht="23" customHeight="1" spans="2:13">
      <c r="B20866" s="11"/>
      <c r="C20866" s="11"/>
      <c r="I20866" s="13"/>
      <c r="M20866" s="4"/>
    </row>
    <row r="20867" s="5" customFormat="1" ht="23" customHeight="1" spans="2:13">
      <c r="B20867" s="11"/>
      <c r="C20867" s="11"/>
      <c r="I20867" s="13"/>
      <c r="M20867" s="4"/>
    </row>
    <row r="20868" s="5" customFormat="1" ht="23" customHeight="1" spans="2:13">
      <c r="B20868" s="11"/>
      <c r="C20868" s="11"/>
      <c r="I20868" s="13"/>
      <c r="M20868" s="4"/>
    </row>
    <row r="20869" s="5" customFormat="1" ht="23" customHeight="1" spans="2:13">
      <c r="B20869" s="11"/>
      <c r="C20869" s="11"/>
      <c r="I20869" s="13"/>
      <c r="M20869" s="4"/>
    </row>
    <row r="20870" s="5" customFormat="1" ht="23" customHeight="1" spans="2:13">
      <c r="B20870" s="11"/>
      <c r="C20870" s="11"/>
      <c r="I20870" s="13"/>
      <c r="M20870" s="4"/>
    </row>
    <row r="20871" s="5" customFormat="1" ht="23" customHeight="1" spans="2:13">
      <c r="B20871" s="11"/>
      <c r="C20871" s="11"/>
      <c r="I20871" s="13"/>
      <c r="M20871" s="4"/>
    </row>
    <row r="20872" s="5" customFormat="1" ht="23" customHeight="1" spans="2:13">
      <c r="B20872" s="11"/>
      <c r="C20872" s="11"/>
      <c r="I20872" s="13"/>
      <c r="M20872" s="4"/>
    </row>
    <row r="20873" s="5" customFormat="1" ht="23" customHeight="1" spans="2:13">
      <c r="B20873" s="11"/>
      <c r="C20873" s="11"/>
      <c r="I20873" s="13"/>
      <c r="M20873" s="4"/>
    </row>
    <row r="20874" s="5" customFormat="1" ht="23" customHeight="1" spans="2:13">
      <c r="B20874" s="11"/>
      <c r="C20874" s="11"/>
      <c r="I20874" s="13"/>
      <c r="M20874" s="4"/>
    </row>
    <row r="20875" s="5" customFormat="1" ht="23" customHeight="1" spans="2:13">
      <c r="B20875" s="11"/>
      <c r="C20875" s="11"/>
      <c r="I20875" s="13"/>
      <c r="M20875" s="4"/>
    </row>
    <row r="20876" s="5" customFormat="1" ht="23" customHeight="1" spans="2:13">
      <c r="B20876" s="11"/>
      <c r="C20876" s="11"/>
      <c r="I20876" s="13"/>
      <c r="M20876" s="4"/>
    </row>
    <row r="20877" s="5" customFormat="1" ht="23" customHeight="1" spans="2:13">
      <c r="B20877" s="11"/>
      <c r="C20877" s="11"/>
      <c r="I20877" s="13"/>
      <c r="M20877" s="4"/>
    </row>
    <row r="20878" s="5" customFormat="1" ht="23" customHeight="1" spans="2:13">
      <c r="B20878" s="11"/>
      <c r="C20878" s="11"/>
      <c r="I20878" s="13"/>
      <c r="M20878" s="4"/>
    </row>
    <row r="20879" s="5" customFormat="1" ht="23" customHeight="1" spans="2:13">
      <c r="B20879" s="11"/>
      <c r="C20879" s="11"/>
      <c r="I20879" s="13"/>
      <c r="M20879" s="4"/>
    </row>
    <row r="20880" s="5" customFormat="1" ht="23" customHeight="1" spans="2:13">
      <c r="B20880" s="11"/>
      <c r="C20880" s="11"/>
      <c r="I20880" s="13"/>
      <c r="M20880" s="4"/>
    </row>
    <row r="20881" s="5" customFormat="1" ht="23" customHeight="1" spans="2:13">
      <c r="B20881" s="11"/>
      <c r="C20881" s="11"/>
      <c r="I20881" s="13"/>
      <c r="M20881" s="4"/>
    </row>
    <row r="20882" s="5" customFormat="1" ht="23" customHeight="1" spans="2:13">
      <c r="B20882" s="11"/>
      <c r="C20882" s="11"/>
      <c r="I20882" s="13"/>
      <c r="M20882" s="4"/>
    </row>
    <row r="20883" s="5" customFormat="1" ht="23" customHeight="1" spans="2:13">
      <c r="B20883" s="11"/>
      <c r="C20883" s="11"/>
      <c r="I20883" s="13"/>
      <c r="M20883" s="4"/>
    </row>
    <row r="20884" s="5" customFormat="1" ht="23" customHeight="1" spans="2:13">
      <c r="B20884" s="11"/>
      <c r="C20884" s="11"/>
      <c r="I20884" s="13"/>
      <c r="M20884" s="4"/>
    </row>
    <row r="20885" s="5" customFormat="1" ht="23" customHeight="1" spans="2:13">
      <c r="B20885" s="11"/>
      <c r="C20885" s="11"/>
      <c r="I20885" s="13"/>
      <c r="M20885" s="4"/>
    </row>
    <row r="20886" s="5" customFormat="1" ht="23" customHeight="1" spans="2:13">
      <c r="B20886" s="11"/>
      <c r="C20886" s="11"/>
      <c r="I20886" s="13"/>
      <c r="M20886" s="4"/>
    </row>
    <row r="20887" s="5" customFormat="1" ht="23" customHeight="1" spans="2:13">
      <c r="B20887" s="11"/>
      <c r="C20887" s="11"/>
      <c r="I20887" s="13"/>
      <c r="M20887" s="4"/>
    </row>
    <row r="20888" s="5" customFormat="1" ht="23" customHeight="1" spans="2:13">
      <c r="B20888" s="11"/>
      <c r="C20888" s="11"/>
      <c r="I20888" s="13"/>
      <c r="M20888" s="4"/>
    </row>
    <row r="20889" s="5" customFormat="1" ht="23" customHeight="1" spans="2:13">
      <c r="B20889" s="11"/>
      <c r="C20889" s="11"/>
      <c r="I20889" s="13"/>
      <c r="M20889" s="4"/>
    </row>
    <row r="20890" s="5" customFormat="1" ht="23" customHeight="1" spans="2:13">
      <c r="B20890" s="11"/>
      <c r="C20890" s="11"/>
      <c r="I20890" s="13"/>
      <c r="M20890" s="4"/>
    </row>
    <row r="20891" s="5" customFormat="1" ht="23" customHeight="1" spans="2:13">
      <c r="B20891" s="11"/>
      <c r="C20891" s="11"/>
      <c r="I20891" s="13"/>
      <c r="M20891" s="4"/>
    </row>
    <row r="20892" s="5" customFormat="1" ht="23" customHeight="1" spans="2:13">
      <c r="B20892" s="11"/>
      <c r="C20892" s="11"/>
      <c r="I20892" s="13"/>
      <c r="M20892" s="4"/>
    </row>
    <row r="20893" s="5" customFormat="1" ht="23" customHeight="1" spans="2:13">
      <c r="B20893" s="11"/>
      <c r="C20893" s="11"/>
      <c r="I20893" s="13"/>
      <c r="M20893" s="4"/>
    </row>
    <row r="20894" s="5" customFormat="1" ht="23" customHeight="1" spans="2:13">
      <c r="B20894" s="11"/>
      <c r="C20894" s="11"/>
      <c r="I20894" s="13"/>
      <c r="M20894" s="4"/>
    </row>
    <row r="20895" s="5" customFormat="1" ht="23" customHeight="1" spans="2:13">
      <c r="B20895" s="11"/>
      <c r="C20895" s="11"/>
      <c r="I20895" s="13"/>
      <c r="M20895" s="4"/>
    </row>
    <row r="20896" s="5" customFormat="1" ht="23" customHeight="1" spans="2:13">
      <c r="B20896" s="11"/>
      <c r="C20896" s="11"/>
      <c r="I20896" s="13"/>
      <c r="M20896" s="4"/>
    </row>
    <row r="20897" s="5" customFormat="1" ht="23" customHeight="1" spans="2:13">
      <c r="B20897" s="11"/>
      <c r="C20897" s="11"/>
      <c r="I20897" s="13"/>
      <c r="M20897" s="4"/>
    </row>
    <row r="20898" s="5" customFormat="1" ht="23" customHeight="1" spans="2:13">
      <c r="B20898" s="11"/>
      <c r="C20898" s="11"/>
      <c r="I20898" s="13"/>
      <c r="M20898" s="4"/>
    </row>
    <row r="20899" s="5" customFormat="1" ht="23" customHeight="1" spans="2:13">
      <c r="B20899" s="11"/>
      <c r="C20899" s="11"/>
      <c r="I20899" s="13"/>
      <c r="M20899" s="4"/>
    </row>
    <row r="20900" s="5" customFormat="1" ht="23" customHeight="1" spans="2:13">
      <c r="B20900" s="11"/>
      <c r="C20900" s="11"/>
      <c r="I20900" s="13"/>
      <c r="M20900" s="4"/>
    </row>
    <row r="20901" s="5" customFormat="1" ht="23" customHeight="1" spans="2:13">
      <c r="B20901" s="11"/>
      <c r="C20901" s="11"/>
      <c r="I20901" s="13"/>
      <c r="M20901" s="4"/>
    </row>
    <row r="20902" s="5" customFormat="1" ht="23" customHeight="1" spans="2:13">
      <c r="B20902" s="11"/>
      <c r="C20902" s="11"/>
      <c r="I20902" s="13"/>
      <c r="M20902" s="4"/>
    </row>
    <row r="20903" s="5" customFormat="1" ht="23" customHeight="1" spans="2:13">
      <c r="B20903" s="11"/>
      <c r="C20903" s="11"/>
      <c r="I20903" s="13"/>
      <c r="M20903" s="4"/>
    </row>
    <row r="20904" s="5" customFormat="1" ht="23" customHeight="1" spans="2:13">
      <c r="B20904" s="11"/>
      <c r="C20904" s="11"/>
      <c r="I20904" s="13"/>
      <c r="M20904" s="4"/>
    </row>
    <row r="20905" s="5" customFormat="1" ht="23" customHeight="1" spans="2:13">
      <c r="B20905" s="11"/>
      <c r="C20905" s="11"/>
      <c r="I20905" s="13"/>
      <c r="M20905" s="4"/>
    </row>
    <row r="20906" s="5" customFormat="1" ht="23" customHeight="1" spans="2:13">
      <c r="B20906" s="11"/>
      <c r="C20906" s="11"/>
      <c r="I20906" s="13"/>
      <c r="M20906" s="4"/>
    </row>
    <row r="20907" s="5" customFormat="1" ht="23" customHeight="1" spans="2:13">
      <c r="B20907" s="11"/>
      <c r="C20907" s="11"/>
      <c r="I20907" s="13"/>
      <c r="M20907" s="4"/>
    </row>
    <row r="20908" s="5" customFormat="1" ht="23" customHeight="1" spans="2:13">
      <c r="B20908" s="11"/>
      <c r="C20908" s="11"/>
      <c r="I20908" s="13"/>
      <c r="M20908" s="4"/>
    </row>
    <row r="20909" s="5" customFormat="1" ht="23" customHeight="1" spans="2:13">
      <c r="B20909" s="11"/>
      <c r="C20909" s="11"/>
      <c r="I20909" s="13"/>
      <c r="M20909" s="4"/>
    </row>
    <row r="20910" s="5" customFormat="1" ht="23" customHeight="1" spans="2:13">
      <c r="B20910" s="11"/>
      <c r="C20910" s="11"/>
      <c r="I20910" s="13"/>
      <c r="M20910" s="4"/>
    </row>
    <row r="20911" s="5" customFormat="1" ht="23" customHeight="1" spans="2:13">
      <c r="B20911" s="11"/>
      <c r="C20911" s="11"/>
      <c r="I20911" s="13"/>
      <c r="M20911" s="4"/>
    </row>
    <row r="20912" s="5" customFormat="1" ht="23" customHeight="1" spans="2:13">
      <c r="B20912" s="11"/>
      <c r="C20912" s="11"/>
      <c r="I20912" s="13"/>
      <c r="M20912" s="4"/>
    </row>
    <row r="20913" s="5" customFormat="1" ht="23" customHeight="1" spans="2:13">
      <c r="B20913" s="11"/>
      <c r="C20913" s="11"/>
      <c r="I20913" s="13"/>
      <c r="M20913" s="4"/>
    </row>
    <row r="20914" s="5" customFormat="1" ht="23" customHeight="1" spans="2:13">
      <c r="B20914" s="11"/>
      <c r="C20914" s="11"/>
      <c r="I20914" s="13"/>
      <c r="M20914" s="4"/>
    </row>
    <row r="20915" s="5" customFormat="1" ht="23" customHeight="1" spans="2:13">
      <c r="B20915" s="11"/>
      <c r="C20915" s="11"/>
      <c r="I20915" s="13"/>
      <c r="M20915" s="4"/>
    </row>
    <row r="20916" s="5" customFormat="1" ht="23" customHeight="1" spans="2:13">
      <c r="B20916" s="11"/>
      <c r="C20916" s="11"/>
      <c r="I20916" s="13"/>
      <c r="M20916" s="4"/>
    </row>
    <row r="20917" s="5" customFormat="1" ht="23" customHeight="1" spans="2:13">
      <c r="B20917" s="11"/>
      <c r="C20917" s="11"/>
      <c r="I20917" s="13"/>
      <c r="M20917" s="4"/>
    </row>
    <row r="20918" s="5" customFormat="1" ht="23" customHeight="1" spans="2:13">
      <c r="B20918" s="11"/>
      <c r="C20918" s="11"/>
      <c r="I20918" s="13"/>
      <c r="M20918" s="4"/>
    </row>
    <row r="20919" s="5" customFormat="1" ht="23" customHeight="1" spans="2:13">
      <c r="B20919" s="11"/>
      <c r="C20919" s="11"/>
      <c r="I20919" s="13"/>
      <c r="M20919" s="4"/>
    </row>
    <row r="20920" s="5" customFormat="1" ht="23" customHeight="1" spans="2:13">
      <c r="B20920" s="11"/>
      <c r="C20920" s="11"/>
      <c r="I20920" s="13"/>
      <c r="M20920" s="4"/>
    </row>
    <row r="20921" s="5" customFormat="1" ht="23" customHeight="1" spans="2:13">
      <c r="B20921" s="11"/>
      <c r="C20921" s="11"/>
      <c r="I20921" s="13"/>
      <c r="M20921" s="4"/>
    </row>
    <row r="20922" s="5" customFormat="1" ht="23" customHeight="1" spans="2:13">
      <c r="B20922" s="11"/>
      <c r="C20922" s="11"/>
      <c r="I20922" s="13"/>
      <c r="M20922" s="4"/>
    </row>
    <row r="20923" s="5" customFormat="1" ht="23" customHeight="1" spans="2:13">
      <c r="B20923" s="11"/>
      <c r="C20923" s="11"/>
      <c r="I20923" s="13"/>
      <c r="M20923" s="4"/>
    </row>
    <row r="20924" s="5" customFormat="1" ht="23" customHeight="1" spans="2:13">
      <c r="B20924" s="11"/>
      <c r="C20924" s="11"/>
      <c r="I20924" s="13"/>
      <c r="M20924" s="4"/>
    </row>
    <row r="20925" s="5" customFormat="1" ht="23" customHeight="1" spans="2:13">
      <c r="B20925" s="11"/>
      <c r="C20925" s="11"/>
      <c r="I20925" s="13"/>
      <c r="M20925" s="4"/>
    </row>
    <row r="20926" s="5" customFormat="1" ht="23" customHeight="1" spans="2:13">
      <c r="B20926" s="11"/>
      <c r="C20926" s="11"/>
      <c r="I20926" s="13"/>
      <c r="M20926" s="4"/>
    </row>
    <row r="20927" s="5" customFormat="1" ht="23" customHeight="1" spans="2:13">
      <c r="B20927" s="11"/>
      <c r="C20927" s="11"/>
      <c r="I20927" s="13"/>
      <c r="M20927" s="4"/>
    </row>
    <row r="20928" s="5" customFormat="1" ht="23" customHeight="1" spans="2:13">
      <c r="B20928" s="11"/>
      <c r="C20928" s="11"/>
      <c r="I20928" s="13"/>
      <c r="M20928" s="4"/>
    </row>
    <row r="20929" s="5" customFormat="1" ht="23" customHeight="1" spans="2:13">
      <c r="B20929" s="11"/>
      <c r="C20929" s="11"/>
      <c r="I20929" s="13"/>
      <c r="M20929" s="4"/>
    </row>
    <row r="20930" s="5" customFormat="1" ht="23" customHeight="1" spans="2:13">
      <c r="B20930" s="11"/>
      <c r="C20930" s="11"/>
      <c r="I20930" s="13"/>
      <c r="M20930" s="4"/>
    </row>
    <row r="20931" s="5" customFormat="1" ht="23" customHeight="1" spans="2:13">
      <c r="B20931" s="11"/>
      <c r="C20931" s="11"/>
      <c r="I20931" s="13"/>
      <c r="M20931" s="4"/>
    </row>
    <row r="20932" s="5" customFormat="1" ht="23" customHeight="1" spans="2:13">
      <c r="B20932" s="11"/>
      <c r="C20932" s="11"/>
      <c r="I20932" s="13"/>
      <c r="M20932" s="4"/>
    </row>
    <row r="20933" s="5" customFormat="1" ht="23" customHeight="1" spans="2:13">
      <c r="B20933" s="11"/>
      <c r="C20933" s="11"/>
      <c r="I20933" s="13"/>
      <c r="M20933" s="4"/>
    </row>
    <row r="20934" s="5" customFormat="1" ht="23" customHeight="1" spans="2:13">
      <c r="B20934" s="11"/>
      <c r="C20934" s="11"/>
      <c r="I20934" s="13"/>
      <c r="M20934" s="4"/>
    </row>
    <row r="20935" s="5" customFormat="1" ht="23" customHeight="1" spans="2:13">
      <c r="B20935" s="11"/>
      <c r="C20935" s="11"/>
      <c r="I20935" s="13"/>
      <c r="M20935" s="4"/>
    </row>
    <row r="20936" s="5" customFormat="1" ht="23" customHeight="1" spans="2:13">
      <c r="B20936" s="11"/>
      <c r="C20936" s="11"/>
      <c r="I20936" s="13"/>
      <c r="M20936" s="4"/>
    </row>
    <row r="20937" s="5" customFormat="1" ht="23" customHeight="1" spans="2:13">
      <c r="B20937" s="11"/>
      <c r="C20937" s="11"/>
      <c r="I20937" s="13"/>
      <c r="M20937" s="4"/>
    </row>
    <row r="20938" s="5" customFormat="1" ht="23" customHeight="1" spans="2:13">
      <c r="B20938" s="11"/>
      <c r="C20938" s="11"/>
      <c r="I20938" s="13"/>
      <c r="M20938" s="4"/>
    </row>
    <row r="20939" s="5" customFormat="1" ht="23" customHeight="1" spans="2:13">
      <c r="B20939" s="11"/>
      <c r="C20939" s="11"/>
      <c r="I20939" s="13"/>
      <c r="M20939" s="4"/>
    </row>
    <row r="20940" s="5" customFormat="1" ht="23" customHeight="1" spans="2:13">
      <c r="B20940" s="11"/>
      <c r="C20940" s="11"/>
      <c r="I20940" s="13"/>
      <c r="M20940" s="4"/>
    </row>
    <row r="20941" s="5" customFormat="1" ht="23" customHeight="1" spans="2:13">
      <c r="B20941" s="11"/>
      <c r="C20941" s="11"/>
      <c r="I20941" s="13"/>
      <c r="M20941" s="4"/>
    </row>
    <row r="20942" s="5" customFormat="1" ht="23" customHeight="1" spans="2:13">
      <c r="B20942" s="11"/>
      <c r="C20942" s="11"/>
      <c r="I20942" s="13"/>
      <c r="M20942" s="4"/>
    </row>
    <row r="20943" s="5" customFormat="1" ht="23" customHeight="1" spans="2:13">
      <c r="B20943" s="11"/>
      <c r="C20943" s="11"/>
      <c r="I20943" s="13"/>
      <c r="M20943" s="4"/>
    </row>
    <row r="20944" s="5" customFormat="1" ht="23" customHeight="1" spans="2:13">
      <c r="B20944" s="11"/>
      <c r="C20944" s="11"/>
      <c r="I20944" s="13"/>
      <c r="M20944" s="4"/>
    </row>
    <row r="20945" s="5" customFormat="1" ht="23" customHeight="1" spans="2:13">
      <c r="B20945" s="11"/>
      <c r="C20945" s="11"/>
      <c r="I20945" s="13"/>
      <c r="M20945" s="4"/>
    </row>
    <row r="20946" s="5" customFormat="1" ht="23" customHeight="1" spans="2:13">
      <c r="B20946" s="11"/>
      <c r="C20946" s="11"/>
      <c r="I20946" s="13"/>
      <c r="M20946" s="4"/>
    </row>
    <row r="20947" s="5" customFormat="1" ht="23" customHeight="1" spans="2:13">
      <c r="B20947" s="11"/>
      <c r="C20947" s="11"/>
      <c r="I20947" s="13"/>
      <c r="M20947" s="4"/>
    </row>
    <row r="20948" s="5" customFormat="1" ht="23" customHeight="1" spans="2:13">
      <c r="B20948" s="11"/>
      <c r="C20948" s="11"/>
      <c r="I20948" s="13"/>
      <c r="M20948" s="4"/>
    </row>
    <row r="20949" s="5" customFormat="1" ht="23" customHeight="1" spans="2:13">
      <c r="B20949" s="11"/>
      <c r="C20949" s="11"/>
      <c r="I20949" s="13"/>
      <c r="M20949" s="4"/>
    </row>
    <row r="20950" s="5" customFormat="1" ht="23" customHeight="1" spans="2:13">
      <c r="B20950" s="11"/>
      <c r="C20950" s="11"/>
      <c r="I20950" s="13"/>
      <c r="M20950" s="4"/>
    </row>
    <row r="20951" s="5" customFormat="1" ht="23" customHeight="1" spans="2:13">
      <c r="B20951" s="11"/>
      <c r="C20951" s="11"/>
      <c r="I20951" s="13"/>
      <c r="M20951" s="4"/>
    </row>
    <row r="20952" s="5" customFormat="1" ht="23" customHeight="1" spans="2:13">
      <c r="B20952" s="11"/>
      <c r="C20952" s="11"/>
      <c r="I20952" s="13"/>
      <c r="M20952" s="4"/>
    </row>
    <row r="20953" s="5" customFormat="1" ht="23" customHeight="1" spans="2:13">
      <c r="B20953" s="11"/>
      <c r="C20953" s="11"/>
      <c r="I20953" s="13"/>
      <c r="M20953" s="4"/>
    </row>
    <row r="20954" s="5" customFormat="1" ht="23" customHeight="1" spans="2:13">
      <c r="B20954" s="11"/>
      <c r="C20954" s="11"/>
      <c r="I20954" s="13"/>
      <c r="M20954" s="4"/>
    </row>
    <row r="20955" s="5" customFormat="1" ht="23" customHeight="1" spans="2:13">
      <c r="B20955" s="11"/>
      <c r="C20955" s="11"/>
      <c r="I20955" s="13"/>
      <c r="M20955" s="4"/>
    </row>
    <row r="20956" s="5" customFormat="1" ht="23" customHeight="1" spans="2:13">
      <c r="B20956" s="11"/>
      <c r="C20956" s="11"/>
      <c r="I20956" s="13"/>
      <c r="M20956" s="4"/>
    </row>
    <row r="20957" s="5" customFormat="1" ht="23" customHeight="1" spans="2:13">
      <c r="B20957" s="11"/>
      <c r="C20957" s="11"/>
      <c r="I20957" s="13"/>
      <c r="M20957" s="4"/>
    </row>
    <row r="20958" s="5" customFormat="1" ht="23" customHeight="1" spans="2:13">
      <c r="B20958" s="11"/>
      <c r="C20958" s="11"/>
      <c r="I20958" s="13"/>
      <c r="M20958" s="4"/>
    </row>
    <row r="20959" s="5" customFormat="1" ht="23" customHeight="1" spans="2:13">
      <c r="B20959" s="11"/>
      <c r="C20959" s="11"/>
      <c r="I20959" s="13"/>
      <c r="M20959" s="4"/>
    </row>
    <row r="20960" s="5" customFormat="1" ht="23" customHeight="1" spans="2:13">
      <c r="B20960" s="11"/>
      <c r="C20960" s="11"/>
      <c r="I20960" s="13"/>
      <c r="M20960" s="4"/>
    </row>
    <row r="20961" s="5" customFormat="1" ht="23" customHeight="1" spans="2:13">
      <c r="B20961" s="11"/>
      <c r="C20961" s="11"/>
      <c r="I20961" s="13"/>
      <c r="M20961" s="4"/>
    </row>
    <row r="20962" s="5" customFormat="1" ht="23" customHeight="1" spans="2:13">
      <c r="B20962" s="11"/>
      <c r="C20962" s="11"/>
      <c r="I20962" s="13"/>
      <c r="M20962" s="4"/>
    </row>
    <row r="20963" s="5" customFormat="1" ht="23" customHeight="1" spans="2:13">
      <c r="B20963" s="11"/>
      <c r="C20963" s="11"/>
      <c r="I20963" s="13"/>
      <c r="M20963" s="4"/>
    </row>
    <row r="20964" s="5" customFormat="1" ht="23" customHeight="1" spans="2:13">
      <c r="B20964" s="11"/>
      <c r="C20964" s="11"/>
      <c r="I20964" s="13"/>
      <c r="M20964" s="4"/>
    </row>
    <row r="20965" s="5" customFormat="1" ht="23" customHeight="1" spans="2:13">
      <c r="B20965" s="11"/>
      <c r="C20965" s="11"/>
      <c r="I20965" s="13"/>
      <c r="M20965" s="4"/>
    </row>
    <row r="20966" s="5" customFormat="1" ht="23" customHeight="1" spans="2:13">
      <c r="B20966" s="11"/>
      <c r="C20966" s="11"/>
      <c r="I20966" s="13"/>
      <c r="M20966" s="4"/>
    </row>
    <row r="20967" s="5" customFormat="1" ht="23" customHeight="1" spans="2:13">
      <c r="B20967" s="11"/>
      <c r="C20967" s="11"/>
      <c r="I20967" s="13"/>
      <c r="M20967" s="4"/>
    </row>
    <row r="20968" s="5" customFormat="1" ht="23" customHeight="1" spans="2:13">
      <c r="B20968" s="11"/>
      <c r="C20968" s="11"/>
      <c r="I20968" s="13"/>
      <c r="M20968" s="4"/>
    </row>
    <row r="20969" s="5" customFormat="1" ht="23" customHeight="1" spans="2:13">
      <c r="B20969" s="11"/>
      <c r="C20969" s="11"/>
      <c r="I20969" s="13"/>
      <c r="M20969" s="4"/>
    </row>
    <row r="20970" s="5" customFormat="1" ht="23" customHeight="1" spans="2:13">
      <c r="B20970" s="11"/>
      <c r="C20970" s="11"/>
      <c r="I20970" s="13"/>
      <c r="M20970" s="4"/>
    </row>
    <row r="20971" s="5" customFormat="1" ht="23" customHeight="1" spans="2:13">
      <c r="B20971" s="11"/>
      <c r="C20971" s="11"/>
      <c r="I20971" s="13"/>
      <c r="M20971" s="4"/>
    </row>
    <row r="20972" s="5" customFormat="1" ht="23" customHeight="1" spans="2:13">
      <c r="B20972" s="11"/>
      <c r="C20972" s="11"/>
      <c r="I20972" s="13"/>
      <c r="M20972" s="4"/>
    </row>
    <row r="20973" s="5" customFormat="1" ht="23" customHeight="1" spans="2:13">
      <c r="B20973" s="11"/>
      <c r="C20973" s="11"/>
      <c r="I20973" s="13"/>
      <c r="M20973" s="4"/>
    </row>
    <row r="20974" s="5" customFormat="1" ht="23" customHeight="1" spans="2:13">
      <c r="B20974" s="11"/>
      <c r="C20974" s="11"/>
      <c r="I20974" s="13"/>
      <c r="M20974" s="4"/>
    </row>
    <row r="20975" s="5" customFormat="1" ht="23" customHeight="1" spans="2:13">
      <c r="B20975" s="11"/>
      <c r="C20975" s="11"/>
      <c r="I20975" s="13"/>
      <c r="M20975" s="4"/>
    </row>
    <row r="20976" s="5" customFormat="1" ht="23" customHeight="1" spans="2:13">
      <c r="B20976" s="11"/>
      <c r="C20976" s="11"/>
      <c r="I20976" s="13"/>
      <c r="M20976" s="4"/>
    </row>
    <row r="20977" s="5" customFormat="1" ht="23" customHeight="1" spans="2:13">
      <c r="B20977" s="11"/>
      <c r="C20977" s="11"/>
      <c r="I20977" s="13"/>
      <c r="M20977" s="4"/>
    </row>
    <row r="20978" s="5" customFormat="1" ht="23" customHeight="1" spans="2:13">
      <c r="B20978" s="11"/>
      <c r="C20978" s="11"/>
      <c r="I20978" s="13"/>
      <c r="M20978" s="4"/>
    </row>
    <row r="20979" s="5" customFormat="1" ht="23" customHeight="1" spans="2:13">
      <c r="B20979" s="11"/>
      <c r="C20979" s="11"/>
      <c r="I20979" s="13"/>
      <c r="M20979" s="4"/>
    </row>
    <row r="20980" s="5" customFormat="1" ht="23" customHeight="1" spans="2:13">
      <c r="B20980" s="11"/>
      <c r="C20980" s="11"/>
      <c r="I20980" s="13"/>
      <c r="M20980" s="4"/>
    </row>
    <row r="20981" s="5" customFormat="1" ht="23" customHeight="1" spans="2:13">
      <c r="B20981" s="11"/>
      <c r="C20981" s="11"/>
      <c r="I20981" s="13"/>
      <c r="M20981" s="4"/>
    </row>
    <row r="20982" s="5" customFormat="1" ht="23" customHeight="1" spans="2:13">
      <c r="B20982" s="11"/>
      <c r="C20982" s="11"/>
      <c r="I20982" s="13"/>
      <c r="M20982" s="4"/>
    </row>
    <row r="20983" s="5" customFormat="1" ht="23" customHeight="1" spans="2:13">
      <c r="B20983" s="11"/>
      <c r="C20983" s="11"/>
      <c r="I20983" s="13"/>
      <c r="M20983" s="4"/>
    </row>
    <row r="20984" s="5" customFormat="1" ht="23" customHeight="1" spans="2:13">
      <c r="B20984" s="11"/>
      <c r="C20984" s="11"/>
      <c r="I20984" s="13"/>
      <c r="M20984" s="4"/>
    </row>
    <row r="20985" s="5" customFormat="1" ht="23" customHeight="1" spans="2:13">
      <c r="B20985" s="11"/>
      <c r="C20985" s="11"/>
      <c r="I20985" s="13"/>
      <c r="M20985" s="4"/>
    </row>
    <row r="20986" s="5" customFormat="1" ht="23" customHeight="1" spans="2:13">
      <c r="B20986" s="11"/>
      <c r="C20986" s="11"/>
      <c r="I20986" s="13"/>
      <c r="M20986" s="4"/>
    </row>
    <row r="20987" s="5" customFormat="1" ht="23" customHeight="1" spans="2:13">
      <c r="B20987" s="11"/>
      <c r="C20987" s="11"/>
      <c r="I20987" s="13"/>
      <c r="M20987" s="4"/>
    </row>
    <row r="20988" s="5" customFormat="1" ht="23" customHeight="1" spans="2:13">
      <c r="B20988" s="11"/>
      <c r="C20988" s="11"/>
      <c r="I20988" s="13"/>
      <c r="M20988" s="4"/>
    </row>
    <row r="20989" s="5" customFormat="1" ht="23" customHeight="1" spans="2:13">
      <c r="B20989" s="11"/>
      <c r="C20989" s="11"/>
      <c r="I20989" s="13"/>
      <c r="M20989" s="4"/>
    </row>
    <row r="20990" s="5" customFormat="1" ht="23" customHeight="1" spans="2:13">
      <c r="B20990" s="11"/>
      <c r="C20990" s="11"/>
      <c r="I20990" s="13"/>
      <c r="M20990" s="4"/>
    </row>
    <row r="20991" s="5" customFormat="1" ht="23" customHeight="1" spans="2:13">
      <c r="B20991" s="11"/>
      <c r="C20991" s="11"/>
      <c r="I20991" s="13"/>
      <c r="M20991" s="4"/>
    </row>
    <row r="20992" s="5" customFormat="1" ht="23" customHeight="1" spans="2:13">
      <c r="B20992" s="11"/>
      <c r="C20992" s="11"/>
      <c r="I20992" s="13"/>
      <c r="M20992" s="4"/>
    </row>
    <row r="20993" s="5" customFormat="1" ht="23" customHeight="1" spans="2:13">
      <c r="B20993" s="11"/>
      <c r="C20993" s="11"/>
      <c r="I20993" s="13"/>
      <c r="M20993" s="4"/>
    </row>
    <row r="20994" s="5" customFormat="1" ht="23" customHeight="1" spans="2:13">
      <c r="B20994" s="11"/>
      <c r="C20994" s="11"/>
      <c r="I20994" s="13"/>
      <c r="M20994" s="4"/>
    </row>
    <row r="20995" s="5" customFormat="1" ht="23" customHeight="1" spans="2:13">
      <c r="B20995" s="11"/>
      <c r="C20995" s="11"/>
      <c r="I20995" s="13"/>
      <c r="M20995" s="4"/>
    </row>
    <row r="20996" s="5" customFormat="1" ht="23" customHeight="1" spans="2:13">
      <c r="B20996" s="11"/>
      <c r="C20996" s="11"/>
      <c r="I20996" s="13"/>
      <c r="M20996" s="4"/>
    </row>
    <row r="20997" s="5" customFormat="1" ht="23" customHeight="1" spans="2:13">
      <c r="B20997" s="11"/>
      <c r="C20997" s="11"/>
      <c r="I20997" s="13"/>
      <c r="M20997" s="4"/>
    </row>
    <row r="20998" s="5" customFormat="1" ht="23" customHeight="1" spans="2:13">
      <c r="B20998" s="11"/>
      <c r="C20998" s="11"/>
      <c r="I20998" s="13"/>
      <c r="M20998" s="4"/>
    </row>
    <row r="20999" s="5" customFormat="1" ht="23" customHeight="1" spans="2:13">
      <c r="B20999" s="11"/>
      <c r="C20999" s="11"/>
      <c r="I20999" s="13"/>
      <c r="M20999" s="4"/>
    </row>
    <row r="21000" s="5" customFormat="1" ht="23" customHeight="1" spans="2:13">
      <c r="B21000" s="11"/>
      <c r="C21000" s="11"/>
      <c r="I21000" s="13"/>
      <c r="M21000" s="4"/>
    </row>
    <row r="21001" s="5" customFormat="1" ht="23" customHeight="1" spans="2:13">
      <c r="B21001" s="11"/>
      <c r="C21001" s="11"/>
      <c r="I21001" s="13"/>
      <c r="M21001" s="4"/>
    </row>
    <row r="21002" s="5" customFormat="1" ht="23" customHeight="1" spans="2:13">
      <c r="B21002" s="11"/>
      <c r="C21002" s="11"/>
      <c r="I21002" s="13"/>
      <c r="M21002" s="4"/>
    </row>
    <row r="21003" s="5" customFormat="1" ht="23" customHeight="1" spans="2:13">
      <c r="B21003" s="11"/>
      <c r="C21003" s="11"/>
      <c r="I21003" s="13"/>
      <c r="M21003" s="4"/>
    </row>
    <row r="21004" s="5" customFormat="1" ht="23" customHeight="1" spans="2:13">
      <c r="B21004" s="11"/>
      <c r="C21004" s="11"/>
      <c r="I21004" s="13"/>
      <c r="M21004" s="4"/>
    </row>
    <row r="21005" s="5" customFormat="1" ht="23" customHeight="1" spans="2:13">
      <c r="B21005" s="11"/>
      <c r="C21005" s="11"/>
      <c r="I21005" s="13"/>
      <c r="M21005" s="4"/>
    </row>
    <row r="21006" s="5" customFormat="1" ht="23" customHeight="1" spans="2:13">
      <c r="B21006" s="11"/>
      <c r="C21006" s="11"/>
      <c r="I21006" s="13"/>
      <c r="M21006" s="4"/>
    </row>
    <row r="21007" s="5" customFormat="1" ht="23" customHeight="1" spans="2:13">
      <c r="B21007" s="11"/>
      <c r="C21007" s="11"/>
      <c r="I21007" s="13"/>
      <c r="M21007" s="4"/>
    </row>
    <row r="21008" s="5" customFormat="1" ht="23" customHeight="1" spans="2:13">
      <c r="B21008" s="11"/>
      <c r="C21008" s="11"/>
      <c r="I21008" s="13"/>
      <c r="M21008" s="4"/>
    </row>
    <row r="21009" s="5" customFormat="1" ht="23" customHeight="1" spans="2:13">
      <c r="B21009" s="11"/>
      <c r="C21009" s="11"/>
      <c r="I21009" s="13"/>
      <c r="M21009" s="4"/>
    </row>
    <row r="21010" s="5" customFormat="1" ht="23" customHeight="1" spans="2:13">
      <c r="B21010" s="11"/>
      <c r="C21010" s="11"/>
      <c r="I21010" s="13"/>
      <c r="M21010" s="4"/>
    </row>
    <row r="21011" s="5" customFormat="1" ht="23" customHeight="1" spans="2:13">
      <c r="B21011" s="11"/>
      <c r="C21011" s="11"/>
      <c r="I21011" s="13"/>
      <c r="M21011" s="4"/>
    </row>
    <row r="21012" s="5" customFormat="1" ht="23" customHeight="1" spans="2:13">
      <c r="B21012" s="11"/>
      <c r="C21012" s="11"/>
      <c r="I21012" s="13"/>
      <c r="M21012" s="4"/>
    </row>
    <row r="21013" s="5" customFormat="1" ht="23" customHeight="1" spans="2:13">
      <c r="B21013" s="11"/>
      <c r="C21013" s="11"/>
      <c r="I21013" s="13"/>
      <c r="M21013" s="4"/>
    </row>
    <row r="21014" s="5" customFormat="1" ht="23" customHeight="1" spans="2:13">
      <c r="B21014" s="11"/>
      <c r="C21014" s="11"/>
      <c r="I21014" s="13"/>
      <c r="M21014" s="4"/>
    </row>
    <row r="21015" s="5" customFormat="1" ht="23" customHeight="1" spans="2:13">
      <c r="B21015" s="11"/>
      <c r="C21015" s="11"/>
      <c r="I21015" s="13"/>
      <c r="M21015" s="4"/>
    </row>
    <row r="21016" s="5" customFormat="1" ht="23" customHeight="1" spans="2:13">
      <c r="B21016" s="11"/>
      <c r="C21016" s="11"/>
      <c r="I21016" s="13"/>
      <c r="M21016" s="4"/>
    </row>
    <row r="21017" s="5" customFormat="1" ht="23" customHeight="1" spans="2:13">
      <c r="B21017" s="11"/>
      <c r="C21017" s="11"/>
      <c r="I21017" s="13"/>
      <c r="M21017" s="4"/>
    </row>
    <row r="21018" s="5" customFormat="1" ht="23" customHeight="1" spans="2:13">
      <c r="B21018" s="11"/>
      <c r="C21018" s="11"/>
      <c r="I21018" s="13"/>
      <c r="M21018" s="4"/>
    </row>
    <row r="21019" s="5" customFormat="1" ht="23" customHeight="1" spans="2:13">
      <c r="B21019" s="11"/>
      <c r="C21019" s="11"/>
      <c r="I21019" s="13"/>
      <c r="M21019" s="4"/>
    </row>
    <row r="21020" s="5" customFormat="1" ht="23" customHeight="1" spans="2:13">
      <c r="B21020" s="11"/>
      <c r="C21020" s="11"/>
      <c r="I21020" s="13"/>
      <c r="M21020" s="4"/>
    </row>
    <row r="21021" s="5" customFormat="1" ht="23" customHeight="1" spans="2:13">
      <c r="B21021" s="11"/>
      <c r="C21021" s="11"/>
      <c r="I21021" s="13"/>
      <c r="M21021" s="4"/>
    </row>
    <row r="21022" s="5" customFormat="1" ht="23" customHeight="1" spans="2:13">
      <c r="B21022" s="11"/>
      <c r="C21022" s="11"/>
      <c r="I21022" s="13"/>
      <c r="M21022" s="4"/>
    </row>
    <row r="21023" s="5" customFormat="1" ht="23" customHeight="1" spans="2:13">
      <c r="B21023" s="11"/>
      <c r="C21023" s="11"/>
      <c r="I21023" s="13"/>
      <c r="M21023" s="4"/>
    </row>
    <row r="21024" s="5" customFormat="1" ht="23" customHeight="1" spans="2:13">
      <c r="B21024" s="11"/>
      <c r="C21024" s="11"/>
      <c r="I21024" s="13"/>
      <c r="M21024" s="4"/>
    </row>
    <row r="21025" s="5" customFormat="1" ht="23" customHeight="1" spans="2:13">
      <c r="B21025" s="11"/>
      <c r="C21025" s="11"/>
      <c r="I21025" s="13"/>
      <c r="M21025" s="4"/>
    </row>
    <row r="21026" s="5" customFormat="1" ht="23" customHeight="1" spans="2:13">
      <c r="B21026" s="11"/>
      <c r="C21026" s="11"/>
      <c r="I21026" s="13"/>
      <c r="M21026" s="4"/>
    </row>
    <row r="21027" s="5" customFormat="1" ht="23" customHeight="1" spans="2:13">
      <c r="B21027" s="11"/>
      <c r="C21027" s="11"/>
      <c r="I21027" s="13"/>
      <c r="M21027" s="4"/>
    </row>
    <row r="21028" s="5" customFormat="1" ht="23" customHeight="1" spans="2:13">
      <c r="B21028" s="11"/>
      <c r="C21028" s="11"/>
      <c r="I21028" s="13"/>
      <c r="M21028" s="4"/>
    </row>
    <row r="21029" s="5" customFormat="1" ht="23" customHeight="1" spans="2:13">
      <c r="B21029" s="11"/>
      <c r="C21029" s="11"/>
      <c r="I21029" s="13"/>
      <c r="M21029" s="4"/>
    </row>
    <row r="21030" s="5" customFormat="1" ht="23" customHeight="1" spans="2:13">
      <c r="B21030" s="11"/>
      <c r="C21030" s="11"/>
      <c r="I21030" s="13"/>
      <c r="M21030" s="4"/>
    </row>
    <row r="21031" s="5" customFormat="1" ht="23" customHeight="1" spans="2:13">
      <c r="B21031" s="11"/>
      <c r="C21031" s="11"/>
      <c r="I21031" s="13"/>
      <c r="M21031" s="4"/>
    </row>
    <row r="21032" s="5" customFormat="1" ht="23" customHeight="1" spans="2:13">
      <c r="B21032" s="11"/>
      <c r="C21032" s="11"/>
      <c r="I21032" s="13"/>
      <c r="M21032" s="4"/>
    </row>
    <row r="21033" s="5" customFormat="1" ht="23" customHeight="1" spans="2:13">
      <c r="B21033" s="11"/>
      <c r="C21033" s="11"/>
      <c r="I21033" s="13"/>
      <c r="M21033" s="4"/>
    </row>
    <row r="21034" s="5" customFormat="1" ht="23" customHeight="1" spans="2:13">
      <c r="B21034" s="11"/>
      <c r="C21034" s="11"/>
      <c r="I21034" s="13"/>
      <c r="M21034" s="4"/>
    </row>
    <row r="21035" s="5" customFormat="1" ht="23" customHeight="1" spans="2:13">
      <c r="B21035" s="11"/>
      <c r="C21035" s="11"/>
      <c r="I21035" s="13"/>
      <c r="M21035" s="4"/>
    </row>
    <row r="21036" s="5" customFormat="1" ht="23" customHeight="1" spans="2:13">
      <c r="B21036" s="11"/>
      <c r="C21036" s="11"/>
      <c r="I21036" s="13"/>
      <c r="M21036" s="4"/>
    </row>
    <row r="21037" s="5" customFormat="1" ht="23" customHeight="1" spans="2:13">
      <c r="B21037" s="11"/>
      <c r="C21037" s="11"/>
      <c r="I21037" s="13"/>
      <c r="M21037" s="4"/>
    </row>
    <row r="21038" s="5" customFormat="1" ht="23" customHeight="1" spans="2:13">
      <c r="B21038" s="11"/>
      <c r="C21038" s="11"/>
      <c r="I21038" s="13"/>
      <c r="M21038" s="4"/>
    </row>
    <row r="21039" s="5" customFormat="1" ht="23" customHeight="1" spans="2:13">
      <c r="B21039" s="11"/>
      <c r="C21039" s="11"/>
      <c r="I21039" s="13"/>
      <c r="M21039" s="4"/>
    </row>
    <row r="21040" s="5" customFormat="1" ht="23" customHeight="1" spans="2:13">
      <c r="B21040" s="11"/>
      <c r="C21040" s="11"/>
      <c r="I21040" s="13"/>
      <c r="M21040" s="4"/>
    </row>
    <row r="21041" s="5" customFormat="1" ht="23" customHeight="1" spans="2:13">
      <c r="B21041" s="11"/>
      <c r="C21041" s="11"/>
      <c r="I21041" s="13"/>
      <c r="M21041" s="4"/>
    </row>
    <row r="21042" s="5" customFormat="1" ht="23" customHeight="1" spans="2:13">
      <c r="B21042" s="11"/>
      <c r="C21042" s="11"/>
      <c r="I21042" s="13"/>
      <c r="M21042" s="4"/>
    </row>
    <row r="21043" s="5" customFormat="1" ht="23" customHeight="1" spans="2:13">
      <c r="B21043" s="11"/>
      <c r="C21043" s="11"/>
      <c r="I21043" s="13"/>
      <c r="M21043" s="4"/>
    </row>
    <row r="21044" s="5" customFormat="1" ht="23" customHeight="1" spans="2:13">
      <c r="B21044" s="11"/>
      <c r="C21044" s="11"/>
      <c r="I21044" s="13"/>
      <c r="M21044" s="4"/>
    </row>
    <row r="21045" s="5" customFormat="1" ht="23" customHeight="1" spans="2:13">
      <c r="B21045" s="11"/>
      <c r="C21045" s="11"/>
      <c r="I21045" s="13"/>
      <c r="M21045" s="4"/>
    </row>
    <row r="21046" s="5" customFormat="1" ht="23" customHeight="1" spans="2:13">
      <c r="B21046" s="11"/>
      <c r="C21046" s="11"/>
      <c r="I21046" s="13"/>
      <c r="M21046" s="4"/>
    </row>
    <row r="21047" s="5" customFormat="1" ht="23" customHeight="1" spans="2:13">
      <c r="B21047" s="11"/>
      <c r="C21047" s="11"/>
      <c r="I21047" s="13"/>
      <c r="M21047" s="4"/>
    </row>
    <row r="21048" s="5" customFormat="1" ht="23" customHeight="1" spans="2:13">
      <c r="B21048" s="11"/>
      <c r="C21048" s="11"/>
      <c r="I21048" s="13"/>
      <c r="M21048" s="4"/>
    </row>
    <row r="21049" s="5" customFormat="1" ht="23" customHeight="1" spans="2:13">
      <c r="B21049" s="11"/>
      <c r="C21049" s="11"/>
      <c r="I21049" s="13"/>
      <c r="M21049" s="4"/>
    </row>
    <row r="21050" s="5" customFormat="1" ht="23" customHeight="1" spans="2:13">
      <c r="B21050" s="11"/>
      <c r="C21050" s="11"/>
      <c r="I21050" s="13"/>
      <c r="M21050" s="4"/>
    </row>
    <row r="21051" s="5" customFormat="1" ht="23" customHeight="1" spans="2:13">
      <c r="B21051" s="11"/>
      <c r="C21051" s="11"/>
      <c r="I21051" s="13"/>
      <c r="M21051" s="4"/>
    </row>
    <row r="21052" s="5" customFormat="1" ht="23" customHeight="1" spans="2:13">
      <c r="B21052" s="11"/>
      <c r="C21052" s="11"/>
      <c r="I21052" s="13"/>
      <c r="M21052" s="4"/>
    </row>
    <row r="21053" s="5" customFormat="1" ht="23" customHeight="1" spans="2:13">
      <c r="B21053" s="11"/>
      <c r="C21053" s="11"/>
      <c r="I21053" s="13"/>
      <c r="M21053" s="4"/>
    </row>
    <row r="21054" s="5" customFormat="1" ht="23" customHeight="1" spans="2:13">
      <c r="B21054" s="11"/>
      <c r="C21054" s="11"/>
      <c r="I21054" s="13"/>
      <c r="M21054" s="4"/>
    </row>
    <row r="21055" s="5" customFormat="1" ht="23" customHeight="1" spans="2:13">
      <c r="B21055" s="11"/>
      <c r="C21055" s="11"/>
      <c r="I21055" s="13"/>
      <c r="M21055" s="4"/>
    </row>
    <row r="21056" s="5" customFormat="1" ht="23" customHeight="1" spans="2:13">
      <c r="B21056" s="11"/>
      <c r="C21056" s="11"/>
      <c r="I21056" s="13"/>
      <c r="M21056" s="4"/>
    </row>
    <row r="21057" s="5" customFormat="1" ht="23" customHeight="1" spans="2:13">
      <c r="B21057" s="11"/>
      <c r="C21057" s="11"/>
      <c r="I21057" s="13"/>
      <c r="M21057" s="4"/>
    </row>
    <row r="21058" s="5" customFormat="1" ht="23" customHeight="1" spans="2:13">
      <c r="B21058" s="11"/>
      <c r="C21058" s="11"/>
      <c r="I21058" s="13"/>
      <c r="M21058" s="4"/>
    </row>
    <row r="21059" s="5" customFormat="1" ht="23" customHeight="1" spans="2:13">
      <c r="B21059" s="11"/>
      <c r="C21059" s="11"/>
      <c r="I21059" s="13"/>
      <c r="M21059" s="4"/>
    </row>
    <row r="21060" s="5" customFormat="1" ht="23" customHeight="1" spans="2:13">
      <c r="B21060" s="11"/>
      <c r="C21060" s="11"/>
      <c r="I21060" s="13"/>
      <c r="M21060" s="4"/>
    </row>
    <row r="21061" s="5" customFormat="1" ht="23" customHeight="1" spans="2:13">
      <c r="B21061" s="11"/>
      <c r="C21061" s="11"/>
      <c r="I21061" s="13"/>
      <c r="M21061" s="4"/>
    </row>
    <row r="21062" s="5" customFormat="1" ht="23" customHeight="1" spans="2:13">
      <c r="B21062" s="11"/>
      <c r="C21062" s="11"/>
      <c r="I21062" s="13"/>
      <c r="M21062" s="4"/>
    </row>
    <row r="21063" s="5" customFormat="1" ht="23" customHeight="1" spans="2:13">
      <c r="B21063" s="11"/>
      <c r="C21063" s="11"/>
      <c r="I21063" s="13"/>
      <c r="M21063" s="4"/>
    </row>
    <row r="21064" s="5" customFormat="1" ht="23" customHeight="1" spans="2:13">
      <c r="B21064" s="11"/>
      <c r="C21064" s="11"/>
      <c r="I21064" s="13"/>
      <c r="M21064" s="4"/>
    </row>
    <row r="21065" s="5" customFormat="1" ht="23" customHeight="1" spans="2:13">
      <c r="B21065" s="11"/>
      <c r="C21065" s="11"/>
      <c r="I21065" s="13"/>
      <c r="M21065" s="4"/>
    </row>
    <row r="21066" s="5" customFormat="1" ht="23" customHeight="1" spans="2:13">
      <c r="B21066" s="11"/>
      <c r="C21066" s="11"/>
      <c r="I21066" s="13"/>
      <c r="M21066" s="4"/>
    </row>
    <row r="21067" s="5" customFormat="1" ht="23" customHeight="1" spans="2:13">
      <c r="B21067" s="11"/>
      <c r="C21067" s="11"/>
      <c r="I21067" s="13"/>
      <c r="M21067" s="4"/>
    </row>
    <row r="21068" s="5" customFormat="1" ht="23" customHeight="1" spans="2:13">
      <c r="B21068" s="11"/>
      <c r="C21068" s="11"/>
      <c r="I21068" s="13"/>
      <c r="M21068" s="4"/>
    </row>
    <row r="21069" s="5" customFormat="1" ht="23" customHeight="1" spans="2:13">
      <c r="B21069" s="11"/>
      <c r="C21069" s="11"/>
      <c r="I21069" s="13"/>
      <c r="M21069" s="4"/>
    </row>
    <row r="21070" s="5" customFormat="1" ht="23" customHeight="1" spans="2:13">
      <c r="B21070" s="11"/>
      <c r="C21070" s="11"/>
      <c r="I21070" s="13"/>
      <c r="M21070" s="4"/>
    </row>
    <row r="21071" s="5" customFormat="1" ht="23" customHeight="1" spans="2:13">
      <c r="B21071" s="11"/>
      <c r="C21071" s="11"/>
      <c r="I21071" s="13"/>
      <c r="M21071" s="4"/>
    </row>
    <row r="21072" s="5" customFormat="1" ht="23" customHeight="1" spans="2:13">
      <c r="B21072" s="11"/>
      <c r="C21072" s="11"/>
      <c r="I21072" s="13"/>
      <c r="M21072" s="4"/>
    </row>
    <row r="21073" s="5" customFormat="1" ht="23" customHeight="1" spans="2:13">
      <c r="B21073" s="11"/>
      <c r="C21073" s="11"/>
      <c r="I21073" s="13"/>
      <c r="M21073" s="4"/>
    </row>
    <row r="21074" s="5" customFormat="1" ht="23" customHeight="1" spans="2:13">
      <c r="B21074" s="11"/>
      <c r="C21074" s="11"/>
      <c r="I21074" s="13"/>
      <c r="M21074" s="4"/>
    </row>
    <row r="21075" s="5" customFormat="1" ht="23" customHeight="1" spans="2:13">
      <c r="B21075" s="11"/>
      <c r="C21075" s="11"/>
      <c r="I21075" s="13"/>
      <c r="M21075" s="4"/>
    </row>
    <row r="21076" s="5" customFormat="1" ht="23" customHeight="1" spans="2:13">
      <c r="B21076" s="11"/>
      <c r="C21076" s="11"/>
      <c r="I21076" s="13"/>
      <c r="M21076" s="4"/>
    </row>
    <row r="21077" s="5" customFormat="1" ht="23" customHeight="1" spans="2:13">
      <c r="B21077" s="11"/>
      <c r="C21077" s="11"/>
      <c r="I21077" s="13"/>
      <c r="M21077" s="4"/>
    </row>
    <row r="21078" s="5" customFormat="1" ht="23" customHeight="1" spans="2:13">
      <c r="B21078" s="11"/>
      <c r="C21078" s="11"/>
      <c r="I21078" s="13"/>
      <c r="M21078" s="4"/>
    </row>
    <row r="21079" s="5" customFormat="1" ht="23" customHeight="1" spans="2:13">
      <c r="B21079" s="11"/>
      <c r="C21079" s="11"/>
      <c r="I21079" s="13"/>
      <c r="M21079" s="4"/>
    </row>
    <row r="21080" s="5" customFormat="1" ht="23" customHeight="1" spans="2:13">
      <c r="B21080" s="11"/>
      <c r="C21080" s="11"/>
      <c r="I21080" s="13"/>
      <c r="M21080" s="4"/>
    </row>
    <row r="21081" s="5" customFormat="1" ht="23" customHeight="1" spans="2:13">
      <c r="B21081" s="11"/>
      <c r="C21081" s="11"/>
      <c r="I21081" s="13"/>
      <c r="M21081" s="4"/>
    </row>
    <row r="21082" s="5" customFormat="1" ht="23" customHeight="1" spans="2:13">
      <c r="B21082" s="11"/>
      <c r="C21082" s="11"/>
      <c r="I21082" s="13"/>
      <c r="M21082" s="4"/>
    </row>
    <row r="21083" s="5" customFormat="1" ht="23" customHeight="1" spans="2:13">
      <c r="B21083" s="11"/>
      <c r="C21083" s="11"/>
      <c r="I21083" s="13"/>
      <c r="M21083" s="4"/>
    </row>
    <row r="21084" s="5" customFormat="1" ht="23" customHeight="1" spans="2:13">
      <c r="B21084" s="11"/>
      <c r="C21084" s="11"/>
      <c r="I21084" s="13"/>
      <c r="M21084" s="4"/>
    </row>
    <row r="21085" s="5" customFormat="1" ht="23" customHeight="1" spans="2:13">
      <c r="B21085" s="11"/>
      <c r="C21085" s="11"/>
      <c r="I21085" s="13"/>
      <c r="M21085" s="4"/>
    </row>
    <row r="21086" s="5" customFormat="1" ht="23" customHeight="1" spans="2:13">
      <c r="B21086" s="11"/>
      <c r="C21086" s="11"/>
      <c r="I21086" s="13"/>
      <c r="M21086" s="4"/>
    </row>
    <row r="21087" s="5" customFormat="1" ht="23" customHeight="1" spans="2:13">
      <c r="B21087" s="11"/>
      <c r="C21087" s="11"/>
      <c r="I21087" s="13"/>
      <c r="M21087" s="4"/>
    </row>
    <row r="21088" s="5" customFormat="1" ht="23" customHeight="1" spans="2:13">
      <c r="B21088" s="11"/>
      <c r="C21088" s="11"/>
      <c r="I21088" s="13"/>
      <c r="M21088" s="4"/>
    </row>
    <row r="21089" s="5" customFormat="1" ht="23" customHeight="1" spans="2:13">
      <c r="B21089" s="11"/>
      <c r="C21089" s="11"/>
      <c r="I21089" s="13"/>
      <c r="M21089" s="4"/>
    </row>
    <row r="21090" s="5" customFormat="1" ht="23" customHeight="1" spans="2:13">
      <c r="B21090" s="11"/>
      <c r="C21090" s="11"/>
      <c r="I21090" s="13"/>
      <c r="M21090" s="4"/>
    </row>
    <row r="21091" s="5" customFormat="1" ht="23" customHeight="1" spans="2:13">
      <c r="B21091" s="11"/>
      <c r="C21091" s="11"/>
      <c r="I21091" s="13"/>
      <c r="M21091" s="4"/>
    </row>
    <row r="21092" s="5" customFormat="1" ht="23" customHeight="1" spans="2:13">
      <c r="B21092" s="11"/>
      <c r="C21092" s="11"/>
      <c r="I21092" s="13"/>
      <c r="M21092" s="4"/>
    </row>
    <row r="21093" s="5" customFormat="1" ht="23" customHeight="1" spans="2:13">
      <c r="B21093" s="11"/>
      <c r="C21093" s="11"/>
      <c r="I21093" s="13"/>
      <c r="M21093" s="4"/>
    </row>
    <row r="21094" s="5" customFormat="1" ht="23" customHeight="1" spans="2:13">
      <c r="B21094" s="11"/>
      <c r="C21094" s="11"/>
      <c r="I21094" s="13"/>
      <c r="M21094" s="4"/>
    </row>
    <row r="21095" s="5" customFormat="1" ht="23" customHeight="1" spans="2:13">
      <c r="B21095" s="11"/>
      <c r="C21095" s="11"/>
      <c r="I21095" s="13"/>
      <c r="M21095" s="4"/>
    </row>
    <row r="21096" s="5" customFormat="1" ht="23" customHeight="1" spans="2:13">
      <c r="B21096" s="11"/>
      <c r="C21096" s="11"/>
      <c r="I21096" s="13"/>
      <c r="M21096" s="4"/>
    </row>
    <row r="21097" s="5" customFormat="1" ht="23" customHeight="1" spans="2:13">
      <c r="B21097" s="11"/>
      <c r="C21097" s="11"/>
      <c r="I21097" s="13"/>
      <c r="M21097" s="4"/>
    </row>
    <row r="21098" s="5" customFormat="1" ht="23" customHeight="1" spans="2:13">
      <c r="B21098" s="11"/>
      <c r="C21098" s="11"/>
      <c r="I21098" s="13"/>
      <c r="M21098" s="4"/>
    </row>
    <row r="21099" s="5" customFormat="1" ht="23" customHeight="1" spans="2:13">
      <c r="B21099" s="11"/>
      <c r="C21099" s="11"/>
      <c r="I21099" s="13"/>
      <c r="M21099" s="4"/>
    </row>
    <row r="21100" s="5" customFormat="1" ht="23" customHeight="1" spans="2:13">
      <c r="B21100" s="11"/>
      <c r="C21100" s="11"/>
      <c r="I21100" s="13"/>
      <c r="M21100" s="4"/>
    </row>
    <row r="21101" s="5" customFormat="1" ht="23" customHeight="1" spans="2:13">
      <c r="B21101" s="11"/>
      <c r="C21101" s="11"/>
      <c r="I21101" s="13"/>
      <c r="M21101" s="4"/>
    </row>
    <row r="21102" s="5" customFormat="1" ht="23" customHeight="1" spans="2:13">
      <c r="B21102" s="11"/>
      <c r="C21102" s="11"/>
      <c r="I21102" s="13"/>
      <c r="M21102" s="4"/>
    </row>
    <row r="21103" s="5" customFormat="1" ht="23" customHeight="1" spans="2:13">
      <c r="B21103" s="11"/>
      <c r="C21103" s="11"/>
      <c r="I21103" s="13"/>
      <c r="M21103" s="4"/>
    </row>
    <row r="21104" s="5" customFormat="1" ht="23" customHeight="1" spans="2:13">
      <c r="B21104" s="11"/>
      <c r="C21104" s="11"/>
      <c r="I21104" s="13"/>
      <c r="M21104" s="4"/>
    </row>
    <row r="21105" s="5" customFormat="1" ht="23" customHeight="1" spans="2:13">
      <c r="B21105" s="11"/>
      <c r="C21105" s="11"/>
      <c r="I21105" s="13"/>
      <c r="M21105" s="4"/>
    </row>
    <row r="21106" s="5" customFormat="1" ht="23" customHeight="1" spans="2:13">
      <c r="B21106" s="11"/>
      <c r="C21106" s="11"/>
      <c r="I21106" s="13"/>
      <c r="M21106" s="4"/>
    </row>
    <row r="21107" s="5" customFormat="1" ht="23" customHeight="1" spans="2:13">
      <c r="B21107" s="11"/>
      <c r="C21107" s="11"/>
      <c r="I21107" s="13"/>
      <c r="M21107" s="4"/>
    </row>
    <row r="21108" s="5" customFormat="1" ht="23" customHeight="1" spans="2:13">
      <c r="B21108" s="11"/>
      <c r="C21108" s="11"/>
      <c r="I21108" s="13"/>
      <c r="M21108" s="4"/>
    </row>
    <row r="21109" s="5" customFormat="1" ht="23" customHeight="1" spans="2:13">
      <c r="B21109" s="11"/>
      <c r="C21109" s="11"/>
      <c r="I21109" s="13"/>
      <c r="M21109" s="4"/>
    </row>
    <row r="21110" s="5" customFormat="1" ht="23" customHeight="1" spans="2:13">
      <c r="B21110" s="11"/>
      <c r="C21110" s="11"/>
      <c r="I21110" s="13"/>
      <c r="M21110" s="4"/>
    </row>
    <row r="21111" s="5" customFormat="1" ht="23" customHeight="1" spans="2:13">
      <c r="B21111" s="11"/>
      <c r="C21111" s="11"/>
      <c r="I21111" s="13"/>
      <c r="M21111" s="4"/>
    </row>
    <row r="21112" s="5" customFormat="1" ht="23" customHeight="1" spans="2:13">
      <c r="B21112" s="11"/>
      <c r="C21112" s="11"/>
      <c r="I21112" s="13"/>
      <c r="M21112" s="4"/>
    </row>
    <row r="21113" s="5" customFormat="1" ht="23" customHeight="1" spans="2:13">
      <c r="B21113" s="11"/>
      <c r="C21113" s="11"/>
      <c r="I21113" s="13"/>
      <c r="M21113" s="4"/>
    </row>
    <row r="21114" s="5" customFormat="1" ht="23" customHeight="1" spans="2:13">
      <c r="B21114" s="11"/>
      <c r="C21114" s="11"/>
      <c r="I21114" s="13"/>
      <c r="M21114" s="4"/>
    </row>
    <row r="21115" s="5" customFormat="1" ht="23" customHeight="1" spans="2:13">
      <c r="B21115" s="11"/>
      <c r="C21115" s="11"/>
      <c r="I21115" s="13"/>
      <c r="M21115" s="4"/>
    </row>
    <row r="21116" s="5" customFormat="1" ht="23" customHeight="1" spans="2:13">
      <c r="B21116" s="11"/>
      <c r="C21116" s="11"/>
      <c r="I21116" s="13"/>
      <c r="M21116" s="4"/>
    </row>
    <row r="21117" s="5" customFormat="1" ht="23" customHeight="1" spans="2:13">
      <c r="B21117" s="11"/>
      <c r="C21117" s="11"/>
      <c r="I21117" s="13"/>
      <c r="M21117" s="4"/>
    </row>
    <row r="21118" s="5" customFormat="1" ht="23" customHeight="1" spans="2:13">
      <c r="B21118" s="11"/>
      <c r="C21118" s="11"/>
      <c r="I21118" s="13"/>
      <c r="M21118" s="4"/>
    </row>
    <row r="21119" s="5" customFormat="1" ht="23" customHeight="1" spans="2:13">
      <c r="B21119" s="11"/>
      <c r="C21119" s="11"/>
      <c r="I21119" s="13"/>
      <c r="M21119" s="4"/>
    </row>
    <row r="21120" s="5" customFormat="1" ht="23" customHeight="1" spans="2:13">
      <c r="B21120" s="11"/>
      <c r="C21120" s="11"/>
      <c r="I21120" s="13"/>
      <c r="M21120" s="4"/>
    </row>
    <row r="21121" s="5" customFormat="1" ht="23" customHeight="1" spans="2:13">
      <c r="B21121" s="11"/>
      <c r="C21121" s="11"/>
      <c r="I21121" s="13"/>
      <c r="M21121" s="4"/>
    </row>
    <row r="21122" s="5" customFormat="1" ht="23" customHeight="1" spans="2:13">
      <c r="B21122" s="11"/>
      <c r="C21122" s="11"/>
      <c r="I21122" s="13"/>
      <c r="M21122" s="4"/>
    </row>
    <row r="21123" s="5" customFormat="1" ht="23" customHeight="1" spans="2:13">
      <c r="B21123" s="11"/>
      <c r="C21123" s="11"/>
      <c r="I21123" s="13"/>
      <c r="M21123" s="4"/>
    </row>
    <row r="21124" s="5" customFormat="1" ht="23" customHeight="1" spans="2:13">
      <c r="B21124" s="11"/>
      <c r="C21124" s="11"/>
      <c r="I21124" s="13"/>
      <c r="M21124" s="4"/>
    </row>
    <row r="21125" s="5" customFormat="1" ht="23" customHeight="1" spans="2:13">
      <c r="B21125" s="11"/>
      <c r="C21125" s="11"/>
      <c r="I21125" s="13"/>
      <c r="M21125" s="4"/>
    </row>
    <row r="21126" s="5" customFormat="1" ht="23" customHeight="1" spans="2:13">
      <c r="B21126" s="11"/>
      <c r="C21126" s="11"/>
      <c r="I21126" s="13"/>
      <c r="M21126" s="4"/>
    </row>
    <row r="21127" s="5" customFormat="1" ht="23" customHeight="1" spans="2:13">
      <c r="B21127" s="11"/>
      <c r="C21127" s="11"/>
      <c r="I21127" s="13"/>
      <c r="M21127" s="4"/>
    </row>
    <row r="21128" s="5" customFormat="1" ht="23" customHeight="1" spans="2:13">
      <c r="B21128" s="11"/>
      <c r="C21128" s="11"/>
      <c r="I21128" s="13"/>
      <c r="M21128" s="4"/>
    </row>
    <row r="21129" s="5" customFormat="1" ht="23" customHeight="1" spans="2:13">
      <c r="B21129" s="11"/>
      <c r="C21129" s="11"/>
      <c r="I21129" s="13"/>
      <c r="M21129" s="4"/>
    </row>
    <row r="21130" s="5" customFormat="1" ht="23" customHeight="1" spans="2:13">
      <c r="B21130" s="11"/>
      <c r="C21130" s="11"/>
      <c r="I21130" s="13"/>
      <c r="M21130" s="4"/>
    </row>
    <row r="21131" s="5" customFormat="1" ht="23" customHeight="1" spans="2:13">
      <c r="B21131" s="11"/>
      <c r="C21131" s="11"/>
      <c r="I21131" s="13"/>
      <c r="M21131" s="4"/>
    </row>
    <row r="21132" s="5" customFormat="1" ht="23" customHeight="1" spans="2:13">
      <c r="B21132" s="11"/>
      <c r="C21132" s="11"/>
      <c r="I21132" s="13"/>
      <c r="M21132" s="4"/>
    </row>
    <row r="21133" s="5" customFormat="1" ht="23" customHeight="1" spans="2:13">
      <c r="B21133" s="11"/>
      <c r="C21133" s="11"/>
      <c r="I21133" s="13"/>
      <c r="M21133" s="4"/>
    </row>
    <row r="21134" s="5" customFormat="1" ht="23" customHeight="1" spans="2:13">
      <c r="B21134" s="11"/>
      <c r="C21134" s="11"/>
      <c r="I21134" s="13"/>
      <c r="M21134" s="4"/>
    </row>
    <row r="21135" s="5" customFormat="1" ht="23" customHeight="1" spans="2:13">
      <c r="B21135" s="11"/>
      <c r="C21135" s="11"/>
      <c r="I21135" s="13"/>
      <c r="M21135" s="4"/>
    </row>
    <row r="21136" s="5" customFormat="1" ht="23" customHeight="1" spans="2:13">
      <c r="B21136" s="11"/>
      <c r="C21136" s="11"/>
      <c r="I21136" s="13"/>
      <c r="M21136" s="4"/>
    </row>
    <row r="21137" s="5" customFormat="1" ht="23" customHeight="1" spans="2:13">
      <c r="B21137" s="11"/>
      <c r="C21137" s="11"/>
      <c r="I21137" s="13"/>
      <c r="M21137" s="4"/>
    </row>
    <row r="21138" s="5" customFormat="1" ht="23" customHeight="1" spans="2:13">
      <c r="B21138" s="11"/>
      <c r="C21138" s="11"/>
      <c r="I21138" s="13"/>
      <c r="M21138" s="4"/>
    </row>
    <row r="21139" s="5" customFormat="1" ht="23" customHeight="1" spans="2:13">
      <c r="B21139" s="11"/>
      <c r="C21139" s="11"/>
      <c r="I21139" s="13"/>
      <c r="M21139" s="4"/>
    </row>
    <row r="21140" s="5" customFormat="1" ht="23" customHeight="1" spans="2:13">
      <c r="B21140" s="11"/>
      <c r="C21140" s="11"/>
      <c r="I21140" s="13"/>
      <c r="M21140" s="4"/>
    </row>
    <row r="21141" s="5" customFormat="1" ht="23" customHeight="1" spans="2:13">
      <c r="B21141" s="11"/>
      <c r="C21141" s="11"/>
      <c r="I21141" s="13"/>
      <c r="M21141" s="4"/>
    </row>
    <row r="21142" s="5" customFormat="1" ht="23" customHeight="1" spans="2:13">
      <c r="B21142" s="11"/>
      <c r="C21142" s="11"/>
      <c r="I21142" s="13"/>
      <c r="M21142" s="4"/>
    </row>
    <row r="21143" s="5" customFormat="1" ht="23" customHeight="1" spans="2:13">
      <c r="B21143" s="11"/>
      <c r="C21143" s="11"/>
      <c r="I21143" s="13"/>
      <c r="M21143" s="4"/>
    </row>
    <row r="21144" s="5" customFormat="1" ht="23" customHeight="1" spans="2:13">
      <c r="B21144" s="11"/>
      <c r="C21144" s="11"/>
      <c r="I21144" s="13"/>
      <c r="M21144" s="4"/>
    </row>
    <row r="21145" s="5" customFormat="1" ht="23" customHeight="1" spans="2:13">
      <c r="B21145" s="11"/>
      <c r="C21145" s="11"/>
      <c r="I21145" s="13"/>
      <c r="M21145" s="4"/>
    </row>
    <row r="21146" s="5" customFormat="1" ht="23" customHeight="1" spans="2:13">
      <c r="B21146" s="11"/>
      <c r="C21146" s="11"/>
      <c r="I21146" s="13"/>
      <c r="M21146" s="4"/>
    </row>
    <row r="21147" s="5" customFormat="1" ht="23" customHeight="1" spans="2:13">
      <c r="B21147" s="11"/>
      <c r="C21147" s="11"/>
      <c r="I21147" s="13"/>
      <c r="M21147" s="4"/>
    </row>
    <row r="21148" s="5" customFormat="1" ht="23" customHeight="1" spans="2:13">
      <c r="B21148" s="11"/>
      <c r="C21148" s="11"/>
      <c r="I21148" s="13"/>
      <c r="M21148" s="4"/>
    </row>
    <row r="21149" s="5" customFormat="1" ht="23" customHeight="1" spans="2:13">
      <c r="B21149" s="11"/>
      <c r="C21149" s="11"/>
      <c r="I21149" s="13"/>
      <c r="M21149" s="4"/>
    </row>
    <row r="21150" s="5" customFormat="1" ht="23" customHeight="1" spans="2:13">
      <c r="B21150" s="11"/>
      <c r="C21150" s="11"/>
      <c r="I21150" s="13"/>
      <c r="M21150" s="4"/>
    </row>
    <row r="21151" s="5" customFormat="1" ht="23" customHeight="1" spans="2:13">
      <c r="B21151" s="11"/>
      <c r="C21151" s="11"/>
      <c r="I21151" s="13"/>
      <c r="M21151" s="4"/>
    </row>
    <row r="21152" s="5" customFormat="1" ht="23" customHeight="1" spans="2:13">
      <c r="B21152" s="11"/>
      <c r="C21152" s="11"/>
      <c r="I21152" s="13"/>
      <c r="M21152" s="4"/>
    </row>
    <row r="21153" s="5" customFormat="1" ht="23" customHeight="1" spans="2:13">
      <c r="B21153" s="11"/>
      <c r="C21153" s="11"/>
      <c r="I21153" s="13"/>
      <c r="M21153" s="4"/>
    </row>
    <row r="21154" s="5" customFormat="1" ht="23" customHeight="1" spans="2:13">
      <c r="B21154" s="11"/>
      <c r="C21154" s="11"/>
      <c r="I21154" s="13"/>
      <c r="M21154" s="4"/>
    </row>
    <row r="21155" s="5" customFormat="1" ht="23" customHeight="1" spans="2:13">
      <c r="B21155" s="11"/>
      <c r="C21155" s="11"/>
      <c r="I21155" s="13"/>
      <c r="M21155" s="4"/>
    </row>
    <row r="21156" s="5" customFormat="1" ht="23" customHeight="1" spans="2:13">
      <c r="B21156" s="11"/>
      <c r="C21156" s="11"/>
      <c r="I21156" s="13"/>
      <c r="M21156" s="4"/>
    </row>
    <row r="21157" s="5" customFormat="1" ht="23" customHeight="1" spans="2:13">
      <c r="B21157" s="11"/>
      <c r="C21157" s="11"/>
      <c r="I21157" s="13"/>
      <c r="M21157" s="4"/>
    </row>
    <row r="21158" s="5" customFormat="1" ht="23" customHeight="1" spans="2:13">
      <c r="B21158" s="11"/>
      <c r="C21158" s="11"/>
      <c r="I21158" s="13"/>
      <c r="M21158" s="4"/>
    </row>
    <row r="21159" s="5" customFormat="1" ht="23" customHeight="1" spans="2:13">
      <c r="B21159" s="11"/>
      <c r="C21159" s="11"/>
      <c r="I21159" s="13"/>
      <c r="M21159" s="4"/>
    </row>
    <row r="21160" s="5" customFormat="1" ht="23" customHeight="1" spans="2:13">
      <c r="B21160" s="11"/>
      <c r="C21160" s="11"/>
      <c r="I21160" s="13"/>
      <c r="M21160" s="4"/>
    </row>
    <row r="21161" s="5" customFormat="1" ht="23" customHeight="1" spans="2:13">
      <c r="B21161" s="11"/>
      <c r="C21161" s="11"/>
      <c r="I21161" s="13"/>
      <c r="M21161" s="4"/>
    </row>
    <row r="21162" s="5" customFormat="1" ht="23" customHeight="1" spans="2:13">
      <c r="B21162" s="11"/>
      <c r="C21162" s="11"/>
      <c r="I21162" s="13"/>
      <c r="M21162" s="4"/>
    </row>
    <row r="21163" s="5" customFormat="1" ht="23" customHeight="1" spans="2:13">
      <c r="B21163" s="11"/>
      <c r="C21163" s="11"/>
      <c r="I21163" s="13"/>
      <c r="M21163" s="4"/>
    </row>
    <row r="21164" s="5" customFormat="1" ht="23" customHeight="1" spans="2:13">
      <c r="B21164" s="11"/>
      <c r="C21164" s="11"/>
      <c r="I21164" s="13"/>
      <c r="M21164" s="4"/>
    </row>
    <row r="21165" s="5" customFormat="1" ht="23" customHeight="1" spans="2:13">
      <c r="B21165" s="11"/>
      <c r="C21165" s="11"/>
      <c r="I21165" s="13"/>
      <c r="M21165" s="4"/>
    </row>
    <row r="21166" s="5" customFormat="1" ht="23" customHeight="1" spans="2:13">
      <c r="B21166" s="11"/>
      <c r="C21166" s="11"/>
      <c r="I21166" s="13"/>
      <c r="M21166" s="4"/>
    </row>
    <row r="21167" s="5" customFormat="1" ht="23" customHeight="1" spans="2:13">
      <c r="B21167" s="11"/>
      <c r="C21167" s="11"/>
      <c r="I21167" s="13"/>
      <c r="M21167" s="4"/>
    </row>
    <row r="21168" s="5" customFormat="1" ht="23" customHeight="1" spans="2:13">
      <c r="B21168" s="11"/>
      <c r="C21168" s="11"/>
      <c r="I21168" s="13"/>
      <c r="M21168" s="4"/>
    </row>
    <row r="21169" s="5" customFormat="1" ht="23" customHeight="1" spans="2:13">
      <c r="B21169" s="11"/>
      <c r="C21169" s="11"/>
      <c r="I21169" s="13"/>
      <c r="M21169" s="4"/>
    </row>
    <row r="21170" s="5" customFormat="1" ht="23" customHeight="1" spans="2:13">
      <c r="B21170" s="11"/>
      <c r="C21170" s="11"/>
      <c r="I21170" s="13"/>
      <c r="M21170" s="4"/>
    </row>
    <row r="21171" s="5" customFormat="1" ht="23" customHeight="1" spans="2:13">
      <c r="B21171" s="11"/>
      <c r="C21171" s="11"/>
      <c r="I21171" s="13"/>
      <c r="M21171" s="4"/>
    </row>
    <row r="21172" s="5" customFormat="1" ht="23" customHeight="1" spans="2:13">
      <c r="B21172" s="11"/>
      <c r="C21172" s="11"/>
      <c r="I21172" s="13"/>
      <c r="M21172" s="4"/>
    </row>
    <row r="21173" s="5" customFormat="1" ht="23" customHeight="1" spans="2:13">
      <c r="B21173" s="11"/>
      <c r="C21173" s="11"/>
      <c r="I21173" s="13"/>
      <c r="M21173" s="4"/>
    </row>
    <row r="21174" s="5" customFormat="1" ht="23" customHeight="1" spans="2:13">
      <c r="B21174" s="11"/>
      <c r="C21174" s="11"/>
      <c r="I21174" s="13"/>
      <c r="M21174" s="4"/>
    </row>
    <row r="21175" s="5" customFormat="1" ht="23" customHeight="1" spans="2:13">
      <c r="B21175" s="11"/>
      <c r="C21175" s="11"/>
      <c r="I21175" s="13"/>
      <c r="M21175" s="4"/>
    </row>
    <row r="21176" s="5" customFormat="1" ht="23" customHeight="1" spans="2:13">
      <c r="B21176" s="11"/>
      <c r="C21176" s="11"/>
      <c r="I21176" s="13"/>
      <c r="M21176" s="4"/>
    </row>
    <row r="21177" s="5" customFormat="1" ht="23" customHeight="1" spans="2:13">
      <c r="B21177" s="11"/>
      <c r="C21177" s="11"/>
      <c r="I21177" s="13"/>
      <c r="M21177" s="4"/>
    </row>
    <row r="21178" s="5" customFormat="1" ht="23" customHeight="1" spans="2:13">
      <c r="B21178" s="11"/>
      <c r="C21178" s="11"/>
      <c r="I21178" s="13"/>
      <c r="M21178" s="4"/>
    </row>
    <row r="21179" s="5" customFormat="1" ht="23" customHeight="1" spans="2:13">
      <c r="B21179" s="11"/>
      <c r="C21179" s="11"/>
      <c r="I21179" s="13"/>
      <c r="M21179" s="4"/>
    </row>
    <row r="21180" s="5" customFormat="1" ht="23" customHeight="1" spans="2:13">
      <c r="B21180" s="11"/>
      <c r="C21180" s="11"/>
      <c r="I21180" s="13"/>
      <c r="M21180" s="4"/>
    </row>
    <row r="21181" s="5" customFormat="1" ht="23" customHeight="1" spans="2:13">
      <c r="B21181" s="11"/>
      <c r="C21181" s="11"/>
      <c r="I21181" s="13"/>
      <c r="M21181" s="4"/>
    </row>
    <row r="21182" s="5" customFormat="1" ht="23" customHeight="1" spans="2:13">
      <c r="B21182" s="11"/>
      <c r="C21182" s="11"/>
      <c r="I21182" s="13"/>
      <c r="M21182" s="4"/>
    </row>
    <row r="21183" s="5" customFormat="1" ht="23" customHeight="1" spans="2:13">
      <c r="B21183" s="11"/>
      <c r="C21183" s="11"/>
      <c r="I21183" s="13"/>
      <c r="M21183" s="4"/>
    </row>
    <row r="21184" s="5" customFormat="1" ht="23" customHeight="1" spans="2:13">
      <c r="B21184" s="11"/>
      <c r="C21184" s="11"/>
      <c r="I21184" s="13"/>
      <c r="M21184" s="4"/>
    </row>
    <row r="21185" s="5" customFormat="1" ht="23" customHeight="1" spans="2:13">
      <c r="B21185" s="11"/>
      <c r="C21185" s="11"/>
      <c r="I21185" s="13"/>
      <c r="M21185" s="4"/>
    </row>
    <row r="21186" s="5" customFormat="1" ht="23" customHeight="1" spans="2:13">
      <c r="B21186" s="11"/>
      <c r="C21186" s="11"/>
      <c r="I21186" s="13"/>
      <c r="M21186" s="4"/>
    </row>
    <row r="21187" s="5" customFormat="1" ht="23" customHeight="1" spans="2:13">
      <c r="B21187" s="11"/>
      <c r="C21187" s="11"/>
      <c r="I21187" s="13"/>
      <c r="M21187" s="4"/>
    </row>
    <row r="21188" s="5" customFormat="1" ht="23" customHeight="1" spans="2:13">
      <c r="B21188" s="11"/>
      <c r="C21188" s="11"/>
      <c r="I21188" s="13"/>
      <c r="M21188" s="4"/>
    </row>
    <row r="21189" s="5" customFormat="1" ht="23" customHeight="1" spans="2:13">
      <c r="B21189" s="11"/>
      <c r="C21189" s="11"/>
      <c r="I21189" s="13"/>
      <c r="M21189" s="4"/>
    </row>
    <row r="21190" s="5" customFormat="1" ht="23" customHeight="1" spans="2:13">
      <c r="B21190" s="11"/>
      <c r="C21190" s="11"/>
      <c r="I21190" s="13"/>
      <c r="M21190" s="4"/>
    </row>
    <row r="21191" s="5" customFormat="1" ht="23" customHeight="1" spans="2:13">
      <c r="B21191" s="11"/>
      <c r="C21191" s="11"/>
      <c r="I21191" s="13"/>
      <c r="M21191" s="4"/>
    </row>
    <row r="21192" s="5" customFormat="1" ht="23" customHeight="1" spans="2:13">
      <c r="B21192" s="11"/>
      <c r="C21192" s="11"/>
      <c r="I21192" s="13"/>
      <c r="M21192" s="4"/>
    </row>
    <row r="21193" s="5" customFormat="1" ht="23" customHeight="1" spans="2:13">
      <c r="B21193" s="11"/>
      <c r="C21193" s="11"/>
      <c r="I21193" s="13"/>
      <c r="M21193" s="4"/>
    </row>
    <row r="21194" s="5" customFormat="1" ht="23" customHeight="1" spans="2:13">
      <c r="B21194" s="11"/>
      <c r="C21194" s="11"/>
      <c r="I21194" s="13"/>
      <c r="M21194" s="4"/>
    </row>
    <row r="21195" s="5" customFormat="1" ht="23" customHeight="1" spans="2:13">
      <c r="B21195" s="11"/>
      <c r="C21195" s="11"/>
      <c r="I21195" s="13"/>
      <c r="M21195" s="4"/>
    </row>
    <row r="21196" s="5" customFormat="1" ht="23" customHeight="1" spans="2:13">
      <c r="B21196" s="11"/>
      <c r="C21196" s="11"/>
      <c r="I21196" s="13"/>
      <c r="M21196" s="4"/>
    </row>
    <row r="21197" s="5" customFormat="1" ht="23" customHeight="1" spans="2:13">
      <c r="B21197" s="11"/>
      <c r="C21197" s="11"/>
      <c r="I21197" s="13"/>
      <c r="M21197" s="4"/>
    </row>
    <row r="21198" s="5" customFormat="1" ht="23" customHeight="1" spans="2:13">
      <c r="B21198" s="11"/>
      <c r="C21198" s="11"/>
      <c r="I21198" s="13"/>
      <c r="M21198" s="4"/>
    </row>
    <row r="21199" s="5" customFormat="1" ht="23" customHeight="1" spans="2:13">
      <c r="B21199" s="11"/>
      <c r="C21199" s="11"/>
      <c r="I21199" s="13"/>
      <c r="M21199" s="4"/>
    </row>
    <row r="21200" s="5" customFormat="1" ht="23" customHeight="1" spans="2:13">
      <c r="B21200" s="11"/>
      <c r="C21200" s="11"/>
      <c r="I21200" s="13"/>
      <c r="M21200" s="4"/>
    </row>
    <row r="21201" s="5" customFormat="1" ht="23" customHeight="1" spans="2:13">
      <c r="B21201" s="11"/>
      <c r="C21201" s="11"/>
      <c r="I21201" s="13"/>
      <c r="M21201" s="4"/>
    </row>
    <row r="21202" s="5" customFormat="1" ht="23" customHeight="1" spans="2:13">
      <c r="B21202" s="11"/>
      <c r="C21202" s="11"/>
      <c r="I21202" s="13"/>
      <c r="M21202" s="4"/>
    </row>
    <row r="21203" s="5" customFormat="1" ht="23" customHeight="1" spans="2:13">
      <c r="B21203" s="11"/>
      <c r="C21203" s="11"/>
      <c r="I21203" s="13"/>
      <c r="M21203" s="4"/>
    </row>
    <row r="21204" s="5" customFormat="1" ht="23" customHeight="1" spans="2:13">
      <c r="B21204" s="11"/>
      <c r="C21204" s="11"/>
      <c r="I21204" s="13"/>
      <c r="M21204" s="4"/>
    </row>
    <row r="21205" s="5" customFormat="1" ht="23" customHeight="1" spans="2:13">
      <c r="B21205" s="11"/>
      <c r="C21205" s="11"/>
      <c r="I21205" s="13"/>
      <c r="M21205" s="4"/>
    </row>
    <row r="21206" s="5" customFormat="1" ht="23" customHeight="1" spans="2:13">
      <c r="B21206" s="11"/>
      <c r="C21206" s="11"/>
      <c r="I21206" s="13"/>
      <c r="M21206" s="4"/>
    </row>
    <row r="21207" s="5" customFormat="1" ht="23" customHeight="1" spans="2:13">
      <c r="B21207" s="11"/>
      <c r="C21207" s="11"/>
      <c r="I21207" s="13"/>
      <c r="M21207" s="4"/>
    </row>
    <row r="21208" s="5" customFormat="1" ht="23" customHeight="1" spans="2:13">
      <c r="B21208" s="11"/>
      <c r="C21208" s="11"/>
      <c r="I21208" s="13"/>
      <c r="M21208" s="4"/>
    </row>
    <row r="21209" s="5" customFormat="1" ht="23" customHeight="1" spans="2:13">
      <c r="B21209" s="11"/>
      <c r="C21209" s="11"/>
      <c r="I21209" s="13"/>
      <c r="M21209" s="4"/>
    </row>
    <row r="21210" s="5" customFormat="1" ht="23" customHeight="1" spans="2:13">
      <c r="B21210" s="11"/>
      <c r="C21210" s="11"/>
      <c r="I21210" s="13"/>
      <c r="M21210" s="4"/>
    </row>
    <row r="21211" s="5" customFormat="1" ht="23" customHeight="1" spans="2:13">
      <c r="B21211" s="11"/>
      <c r="C21211" s="11"/>
      <c r="I21211" s="13"/>
      <c r="M21211" s="4"/>
    </row>
    <row r="21212" s="5" customFormat="1" ht="23" customHeight="1" spans="2:13">
      <c r="B21212" s="11"/>
      <c r="C21212" s="11"/>
      <c r="I21212" s="13"/>
      <c r="M21212" s="4"/>
    </row>
    <row r="21213" s="5" customFormat="1" ht="23" customHeight="1" spans="2:13">
      <c r="B21213" s="11"/>
      <c r="C21213" s="11"/>
      <c r="I21213" s="13"/>
      <c r="M21213" s="4"/>
    </row>
    <row r="21214" s="5" customFormat="1" ht="23" customHeight="1" spans="2:13">
      <c r="B21214" s="11"/>
      <c r="C21214" s="11"/>
      <c r="I21214" s="13"/>
      <c r="M21214" s="4"/>
    </row>
    <row r="21215" s="5" customFormat="1" ht="23" customHeight="1" spans="2:13">
      <c r="B21215" s="11"/>
      <c r="C21215" s="11"/>
      <c r="I21215" s="13"/>
      <c r="M21215" s="4"/>
    </row>
    <row r="21216" s="5" customFormat="1" ht="23" customHeight="1" spans="2:13">
      <c r="B21216" s="11"/>
      <c r="C21216" s="11"/>
      <c r="I21216" s="13"/>
      <c r="M21216" s="4"/>
    </row>
    <row r="21217" s="5" customFormat="1" ht="23" customHeight="1" spans="2:13">
      <c r="B21217" s="11"/>
      <c r="C21217" s="11"/>
      <c r="I21217" s="13"/>
      <c r="M21217" s="4"/>
    </row>
    <row r="21218" s="5" customFormat="1" ht="23" customHeight="1" spans="2:13">
      <c r="B21218" s="11"/>
      <c r="C21218" s="11"/>
      <c r="I21218" s="13"/>
      <c r="M21218" s="4"/>
    </row>
    <row r="21219" s="5" customFormat="1" ht="23" customHeight="1" spans="2:13">
      <c r="B21219" s="11"/>
      <c r="C21219" s="11"/>
      <c r="I21219" s="13"/>
      <c r="M21219" s="4"/>
    </row>
    <row r="21220" s="5" customFormat="1" ht="23" customHeight="1" spans="2:13">
      <c r="B21220" s="11"/>
      <c r="C21220" s="11"/>
      <c r="I21220" s="13"/>
      <c r="M21220" s="4"/>
    </row>
    <row r="21221" s="5" customFormat="1" ht="23" customHeight="1" spans="2:13">
      <c r="B21221" s="11"/>
      <c r="C21221" s="11"/>
      <c r="I21221" s="13"/>
      <c r="M21221" s="4"/>
    </row>
    <row r="21222" s="5" customFormat="1" ht="23" customHeight="1" spans="2:13">
      <c r="B21222" s="11"/>
      <c r="C21222" s="11"/>
      <c r="I21222" s="13"/>
      <c r="M21222" s="4"/>
    </row>
    <row r="21223" s="5" customFormat="1" ht="23" customHeight="1" spans="2:13">
      <c r="B21223" s="11"/>
      <c r="C21223" s="11"/>
      <c r="I21223" s="13"/>
      <c r="M21223" s="4"/>
    </row>
    <row r="21224" s="5" customFormat="1" ht="23" customHeight="1" spans="2:13">
      <c r="B21224" s="11"/>
      <c r="C21224" s="11"/>
      <c r="I21224" s="13"/>
      <c r="M21224" s="4"/>
    </row>
    <row r="21225" s="5" customFormat="1" ht="23" customHeight="1" spans="2:13">
      <c r="B21225" s="11"/>
      <c r="C21225" s="11"/>
      <c r="I21225" s="13"/>
      <c r="M21225" s="4"/>
    </row>
    <row r="21226" s="5" customFormat="1" ht="23" customHeight="1" spans="2:13">
      <c r="B21226" s="11"/>
      <c r="C21226" s="11"/>
      <c r="I21226" s="13"/>
      <c r="M21226" s="4"/>
    </row>
    <row r="21227" s="5" customFormat="1" ht="23" customHeight="1" spans="2:13">
      <c r="B21227" s="11"/>
      <c r="C21227" s="11"/>
      <c r="I21227" s="13"/>
      <c r="M21227" s="4"/>
    </row>
    <row r="21228" s="5" customFormat="1" ht="23" customHeight="1" spans="2:13">
      <c r="B21228" s="11"/>
      <c r="C21228" s="11"/>
      <c r="I21228" s="13"/>
      <c r="M21228" s="4"/>
    </row>
    <row r="21229" s="5" customFormat="1" ht="23" customHeight="1" spans="2:13">
      <c r="B21229" s="11"/>
      <c r="C21229" s="11"/>
      <c r="I21229" s="13"/>
      <c r="M21229" s="4"/>
    </row>
    <row r="21230" s="5" customFormat="1" ht="23" customHeight="1" spans="2:13">
      <c r="B21230" s="11"/>
      <c r="C21230" s="11"/>
      <c r="I21230" s="13"/>
      <c r="M21230" s="4"/>
    </row>
    <row r="21231" s="5" customFormat="1" ht="23" customHeight="1" spans="2:13">
      <c r="B21231" s="11"/>
      <c r="C21231" s="11"/>
      <c r="I21231" s="13"/>
      <c r="M21231" s="4"/>
    </row>
    <row r="21232" s="5" customFormat="1" ht="23" customHeight="1" spans="2:13">
      <c r="B21232" s="11"/>
      <c r="C21232" s="11"/>
      <c r="I21232" s="13"/>
      <c r="M21232" s="4"/>
    </row>
    <row r="21233" s="5" customFormat="1" ht="23" customHeight="1" spans="2:13">
      <c r="B21233" s="11"/>
      <c r="C21233" s="11"/>
      <c r="I21233" s="13"/>
      <c r="M21233" s="4"/>
    </row>
    <row r="21234" s="5" customFormat="1" ht="23" customHeight="1" spans="2:13">
      <c r="B21234" s="11"/>
      <c r="C21234" s="11"/>
      <c r="I21234" s="13"/>
      <c r="M21234" s="4"/>
    </row>
    <row r="21235" s="5" customFormat="1" ht="23" customHeight="1" spans="2:13">
      <c r="B21235" s="11"/>
      <c r="C21235" s="11"/>
      <c r="I21235" s="13"/>
      <c r="M21235" s="4"/>
    </row>
    <row r="21236" s="5" customFormat="1" ht="23" customHeight="1" spans="2:13">
      <c r="B21236" s="11"/>
      <c r="C21236" s="11"/>
      <c r="I21236" s="13"/>
      <c r="M21236" s="4"/>
    </row>
    <row r="21237" s="5" customFormat="1" ht="23" customHeight="1" spans="2:13">
      <c r="B21237" s="11"/>
      <c r="C21237" s="11"/>
      <c r="I21237" s="13"/>
      <c r="M21237" s="4"/>
    </row>
    <row r="21238" s="5" customFormat="1" ht="23" customHeight="1" spans="2:13">
      <c r="B21238" s="11"/>
      <c r="C21238" s="11"/>
      <c r="I21238" s="13"/>
      <c r="M21238" s="4"/>
    </row>
    <row r="21239" s="5" customFormat="1" ht="23" customHeight="1" spans="2:13">
      <c r="B21239" s="11"/>
      <c r="C21239" s="11"/>
      <c r="I21239" s="13"/>
      <c r="M21239" s="4"/>
    </row>
    <row r="21240" s="5" customFormat="1" ht="23" customHeight="1" spans="2:13">
      <c r="B21240" s="11"/>
      <c r="C21240" s="11"/>
      <c r="I21240" s="13"/>
      <c r="M21240" s="4"/>
    </row>
    <row r="21241" s="5" customFormat="1" ht="23" customHeight="1" spans="2:13">
      <c r="B21241" s="11"/>
      <c r="C21241" s="11"/>
      <c r="I21241" s="13"/>
      <c r="M21241" s="4"/>
    </row>
    <row r="21242" s="5" customFormat="1" ht="23" customHeight="1" spans="2:13">
      <c r="B21242" s="11"/>
      <c r="C21242" s="11"/>
      <c r="I21242" s="13"/>
      <c r="M21242" s="4"/>
    </row>
    <row r="21243" s="5" customFormat="1" ht="23" customHeight="1" spans="2:13">
      <c r="B21243" s="11"/>
      <c r="C21243" s="11"/>
      <c r="I21243" s="13"/>
      <c r="M21243" s="4"/>
    </row>
    <row r="21244" s="5" customFormat="1" ht="23" customHeight="1" spans="2:13">
      <c r="B21244" s="11"/>
      <c r="C21244" s="11"/>
      <c r="I21244" s="13"/>
      <c r="M21244" s="4"/>
    </row>
    <row r="21245" s="5" customFormat="1" ht="23" customHeight="1" spans="2:13">
      <c r="B21245" s="11"/>
      <c r="C21245" s="11"/>
      <c r="I21245" s="13"/>
      <c r="M21245" s="4"/>
    </row>
    <row r="21246" s="5" customFormat="1" ht="23" customHeight="1" spans="2:13">
      <c r="B21246" s="11"/>
      <c r="C21246" s="11"/>
      <c r="I21246" s="13"/>
      <c r="M21246" s="4"/>
    </row>
    <row r="21247" s="5" customFormat="1" ht="23" customHeight="1" spans="2:13">
      <c r="B21247" s="11"/>
      <c r="C21247" s="11"/>
      <c r="I21247" s="13"/>
      <c r="M21247" s="4"/>
    </row>
    <row r="21248" s="5" customFormat="1" ht="23" customHeight="1" spans="2:13">
      <c r="B21248" s="11"/>
      <c r="C21248" s="11"/>
      <c r="I21248" s="13"/>
      <c r="M21248" s="4"/>
    </row>
    <row r="21249" s="5" customFormat="1" ht="23" customHeight="1" spans="2:13">
      <c r="B21249" s="11"/>
      <c r="C21249" s="11"/>
      <c r="I21249" s="13"/>
      <c r="M21249" s="4"/>
    </row>
    <row r="21250" s="5" customFormat="1" ht="23" customHeight="1" spans="2:13">
      <c r="B21250" s="11"/>
      <c r="C21250" s="11"/>
      <c r="I21250" s="13"/>
      <c r="M21250" s="4"/>
    </row>
    <row r="21251" s="5" customFormat="1" ht="23" customHeight="1" spans="2:13">
      <c r="B21251" s="11"/>
      <c r="C21251" s="11"/>
      <c r="I21251" s="13"/>
      <c r="M21251" s="4"/>
    </row>
    <row r="21252" s="5" customFormat="1" ht="23" customHeight="1" spans="2:13">
      <c r="B21252" s="11"/>
      <c r="C21252" s="11"/>
      <c r="I21252" s="13"/>
      <c r="M21252" s="4"/>
    </row>
    <row r="21253" s="5" customFormat="1" ht="23" customHeight="1" spans="2:13">
      <c r="B21253" s="11"/>
      <c r="C21253" s="11"/>
      <c r="I21253" s="13"/>
      <c r="M21253" s="4"/>
    </row>
    <row r="21254" s="5" customFormat="1" ht="23" customHeight="1" spans="2:13">
      <c r="B21254" s="11"/>
      <c r="C21254" s="11"/>
      <c r="I21254" s="13"/>
      <c r="M21254" s="4"/>
    </row>
    <row r="21255" s="5" customFormat="1" ht="23" customHeight="1" spans="2:13">
      <c r="B21255" s="11"/>
      <c r="C21255" s="11"/>
      <c r="I21255" s="13"/>
      <c r="M21255" s="4"/>
    </row>
    <row r="21256" s="5" customFormat="1" ht="23" customHeight="1" spans="2:13">
      <c r="B21256" s="11"/>
      <c r="C21256" s="11"/>
      <c r="I21256" s="13"/>
      <c r="M21256" s="4"/>
    </row>
    <row r="21257" s="5" customFormat="1" ht="23" customHeight="1" spans="2:13">
      <c r="B21257" s="11"/>
      <c r="C21257" s="11"/>
      <c r="I21257" s="13"/>
      <c r="M21257" s="4"/>
    </row>
    <row r="21258" s="5" customFormat="1" ht="23" customHeight="1" spans="2:13">
      <c r="B21258" s="11"/>
      <c r="C21258" s="11"/>
      <c r="I21258" s="13"/>
      <c r="M21258" s="4"/>
    </row>
    <row r="21259" s="5" customFormat="1" ht="23" customHeight="1" spans="2:13">
      <c r="B21259" s="11"/>
      <c r="C21259" s="11"/>
      <c r="I21259" s="13"/>
      <c r="M21259" s="4"/>
    </row>
    <row r="21260" s="5" customFormat="1" ht="23" customHeight="1" spans="2:13">
      <c r="B21260" s="11"/>
      <c r="C21260" s="11"/>
      <c r="I21260" s="13"/>
      <c r="M21260" s="4"/>
    </row>
    <row r="21261" s="5" customFormat="1" ht="23" customHeight="1" spans="2:13">
      <c r="B21261" s="11"/>
      <c r="C21261" s="11"/>
      <c r="I21261" s="13"/>
      <c r="M21261" s="4"/>
    </row>
    <row r="21262" s="5" customFormat="1" ht="23" customHeight="1" spans="2:13">
      <c r="B21262" s="11"/>
      <c r="C21262" s="11"/>
      <c r="I21262" s="13"/>
      <c r="M21262" s="4"/>
    </row>
    <row r="21263" s="5" customFormat="1" ht="23" customHeight="1" spans="2:13">
      <c r="B21263" s="11"/>
      <c r="C21263" s="11"/>
      <c r="I21263" s="13"/>
      <c r="M21263" s="4"/>
    </row>
    <row r="21264" s="5" customFormat="1" ht="23" customHeight="1" spans="2:13">
      <c r="B21264" s="11"/>
      <c r="C21264" s="11"/>
      <c r="I21264" s="13"/>
      <c r="M21264" s="4"/>
    </row>
    <row r="21265" s="5" customFormat="1" ht="23" customHeight="1" spans="2:13">
      <c r="B21265" s="11"/>
      <c r="C21265" s="11"/>
      <c r="I21265" s="13"/>
      <c r="M21265" s="4"/>
    </row>
    <row r="21266" s="5" customFormat="1" ht="23" customHeight="1" spans="2:13">
      <c r="B21266" s="11"/>
      <c r="C21266" s="11"/>
      <c r="I21266" s="13"/>
      <c r="M21266" s="4"/>
    </row>
    <row r="21267" s="5" customFormat="1" ht="23" customHeight="1" spans="2:13">
      <c r="B21267" s="11"/>
      <c r="C21267" s="11"/>
      <c r="I21267" s="13"/>
      <c r="M21267" s="4"/>
    </row>
    <row r="21268" s="5" customFormat="1" ht="23" customHeight="1" spans="2:13">
      <c r="B21268" s="11"/>
      <c r="C21268" s="11"/>
      <c r="I21268" s="13"/>
      <c r="M21268" s="4"/>
    </row>
    <row r="21269" s="5" customFormat="1" ht="23" customHeight="1" spans="2:13">
      <c r="B21269" s="11"/>
      <c r="C21269" s="11"/>
      <c r="I21269" s="13"/>
      <c r="M21269" s="4"/>
    </row>
    <row r="21270" s="5" customFormat="1" ht="23" customHeight="1" spans="2:13">
      <c r="B21270" s="11"/>
      <c r="C21270" s="11"/>
      <c r="I21270" s="13"/>
      <c r="M21270" s="4"/>
    </row>
    <row r="21271" s="5" customFormat="1" ht="23" customHeight="1" spans="2:13">
      <c r="B21271" s="11"/>
      <c r="C21271" s="11"/>
      <c r="I21271" s="13"/>
      <c r="M21271" s="4"/>
    </row>
    <row r="21272" s="5" customFormat="1" ht="23" customHeight="1" spans="2:13">
      <c r="B21272" s="11"/>
      <c r="C21272" s="11"/>
      <c r="I21272" s="13"/>
      <c r="M21272" s="4"/>
    </row>
    <row r="21273" s="5" customFormat="1" ht="23" customHeight="1" spans="2:13">
      <c r="B21273" s="11"/>
      <c r="C21273" s="11"/>
      <c r="I21273" s="13"/>
      <c r="M21273" s="4"/>
    </row>
    <row r="21274" s="5" customFormat="1" ht="23" customHeight="1" spans="2:13">
      <c r="B21274" s="11"/>
      <c r="C21274" s="11"/>
      <c r="I21274" s="13"/>
      <c r="M21274" s="4"/>
    </row>
    <row r="21275" s="5" customFormat="1" ht="23" customHeight="1" spans="2:13">
      <c r="B21275" s="11"/>
      <c r="C21275" s="11"/>
      <c r="I21275" s="13"/>
      <c r="M21275" s="4"/>
    </row>
    <row r="21276" s="5" customFormat="1" ht="23" customHeight="1" spans="2:13">
      <c r="B21276" s="11"/>
      <c r="C21276" s="11"/>
      <c r="I21276" s="13"/>
      <c r="M21276" s="4"/>
    </row>
    <row r="21277" s="5" customFormat="1" ht="23" customHeight="1" spans="2:13">
      <c r="B21277" s="11"/>
      <c r="C21277" s="11"/>
      <c r="I21277" s="13"/>
      <c r="M21277" s="4"/>
    </row>
    <row r="21278" s="5" customFormat="1" ht="23" customHeight="1" spans="2:13">
      <c r="B21278" s="11"/>
      <c r="C21278" s="11"/>
      <c r="I21278" s="13"/>
      <c r="M21278" s="4"/>
    </row>
    <row r="21279" s="5" customFormat="1" ht="23" customHeight="1" spans="2:13">
      <c r="B21279" s="11"/>
      <c r="C21279" s="11"/>
      <c r="I21279" s="13"/>
      <c r="M21279" s="4"/>
    </row>
    <row r="21280" s="5" customFormat="1" ht="23" customHeight="1" spans="2:13">
      <c r="B21280" s="11"/>
      <c r="C21280" s="11"/>
      <c r="I21280" s="13"/>
      <c r="M21280" s="4"/>
    </row>
    <row r="21281" s="5" customFormat="1" ht="23" customHeight="1" spans="2:13">
      <c r="B21281" s="11"/>
      <c r="C21281" s="11"/>
      <c r="I21281" s="13"/>
      <c r="M21281" s="4"/>
    </row>
    <row r="21282" s="5" customFormat="1" ht="23" customHeight="1" spans="2:13">
      <c r="B21282" s="11"/>
      <c r="C21282" s="11"/>
      <c r="I21282" s="13"/>
      <c r="M21282" s="4"/>
    </row>
    <row r="21283" s="5" customFormat="1" ht="23" customHeight="1" spans="2:13">
      <c r="B21283" s="11"/>
      <c r="C21283" s="11"/>
      <c r="I21283" s="13"/>
      <c r="M21283" s="4"/>
    </row>
    <row r="21284" s="5" customFormat="1" ht="23" customHeight="1" spans="2:13">
      <c r="B21284" s="11"/>
      <c r="C21284" s="11"/>
      <c r="I21284" s="13"/>
      <c r="M21284" s="4"/>
    </row>
    <row r="21285" s="5" customFormat="1" ht="23" customHeight="1" spans="2:13">
      <c r="B21285" s="11"/>
      <c r="C21285" s="11"/>
      <c r="I21285" s="13"/>
      <c r="M21285" s="4"/>
    </row>
    <row r="21286" s="5" customFormat="1" ht="23" customHeight="1" spans="2:13">
      <c r="B21286" s="11"/>
      <c r="C21286" s="11"/>
      <c r="I21286" s="13"/>
      <c r="M21286" s="4"/>
    </row>
    <row r="21287" s="5" customFormat="1" ht="23" customHeight="1" spans="2:13">
      <c r="B21287" s="11"/>
      <c r="C21287" s="11"/>
      <c r="I21287" s="13"/>
      <c r="M21287" s="4"/>
    </row>
    <row r="21288" s="5" customFormat="1" ht="23" customHeight="1" spans="2:13">
      <c r="B21288" s="11"/>
      <c r="C21288" s="11"/>
      <c r="I21288" s="13"/>
      <c r="M21288" s="4"/>
    </row>
    <row r="21289" s="5" customFormat="1" ht="23" customHeight="1" spans="2:13">
      <c r="B21289" s="11"/>
      <c r="C21289" s="11"/>
      <c r="I21289" s="13"/>
      <c r="M21289" s="4"/>
    </row>
    <row r="21290" s="5" customFormat="1" ht="23" customHeight="1" spans="2:13">
      <c r="B21290" s="11"/>
      <c r="C21290" s="11"/>
      <c r="I21290" s="13"/>
      <c r="M21290" s="4"/>
    </row>
    <row r="21291" s="5" customFormat="1" ht="23" customHeight="1" spans="2:13">
      <c r="B21291" s="11"/>
      <c r="C21291" s="11"/>
      <c r="I21291" s="13"/>
      <c r="M21291" s="4"/>
    </row>
    <row r="21292" s="5" customFormat="1" ht="23" customHeight="1" spans="2:13">
      <c r="B21292" s="11"/>
      <c r="C21292" s="11"/>
      <c r="I21292" s="13"/>
      <c r="M21292" s="4"/>
    </row>
    <row r="21293" s="5" customFormat="1" ht="23" customHeight="1" spans="2:13">
      <c r="B21293" s="11"/>
      <c r="C21293" s="11"/>
      <c r="I21293" s="13"/>
      <c r="M21293" s="4"/>
    </row>
    <row r="21294" s="5" customFormat="1" ht="23" customHeight="1" spans="2:13">
      <c r="B21294" s="11"/>
      <c r="C21294" s="11"/>
      <c r="I21294" s="13"/>
      <c r="M21294" s="4"/>
    </row>
    <row r="21295" s="5" customFormat="1" ht="23" customHeight="1" spans="2:13">
      <c r="B21295" s="11"/>
      <c r="C21295" s="11"/>
      <c r="I21295" s="13"/>
      <c r="M21295" s="4"/>
    </row>
    <row r="21296" s="5" customFormat="1" ht="23" customHeight="1" spans="2:13">
      <c r="B21296" s="11"/>
      <c r="C21296" s="11"/>
      <c r="I21296" s="13"/>
      <c r="M21296" s="4"/>
    </row>
    <row r="21297" s="5" customFormat="1" ht="23" customHeight="1" spans="2:13">
      <c r="B21297" s="11"/>
      <c r="C21297" s="11"/>
      <c r="I21297" s="13"/>
      <c r="M21297" s="4"/>
    </row>
    <row r="21298" s="5" customFormat="1" ht="23" customHeight="1" spans="2:13">
      <c r="B21298" s="11"/>
      <c r="C21298" s="11"/>
      <c r="I21298" s="13"/>
      <c r="M21298" s="4"/>
    </row>
    <row r="21299" s="5" customFormat="1" ht="23" customHeight="1" spans="2:13">
      <c r="B21299" s="11"/>
      <c r="C21299" s="11"/>
      <c r="I21299" s="13"/>
      <c r="M21299" s="4"/>
    </row>
    <row r="21300" s="5" customFormat="1" ht="23" customHeight="1" spans="2:13">
      <c r="B21300" s="11"/>
      <c r="C21300" s="11"/>
      <c r="I21300" s="13"/>
      <c r="M21300" s="4"/>
    </row>
    <row r="21301" s="5" customFormat="1" ht="23" customHeight="1" spans="2:13">
      <c r="B21301" s="11"/>
      <c r="C21301" s="11"/>
      <c r="I21301" s="13"/>
      <c r="M21301" s="4"/>
    </row>
    <row r="21302" s="5" customFormat="1" ht="23" customHeight="1" spans="2:13">
      <c r="B21302" s="11"/>
      <c r="C21302" s="11"/>
      <c r="I21302" s="13"/>
      <c r="M21302" s="4"/>
    </row>
    <row r="21303" s="5" customFormat="1" ht="23" customHeight="1" spans="2:13">
      <c r="B21303" s="11"/>
      <c r="C21303" s="11"/>
      <c r="I21303" s="13"/>
      <c r="M21303" s="4"/>
    </row>
    <row r="21304" s="5" customFormat="1" ht="23" customHeight="1" spans="2:13">
      <c r="B21304" s="11"/>
      <c r="C21304" s="11"/>
      <c r="I21304" s="13"/>
      <c r="M21304" s="4"/>
    </row>
    <row r="21305" s="5" customFormat="1" ht="23" customHeight="1" spans="2:13">
      <c r="B21305" s="11"/>
      <c r="C21305" s="11"/>
      <c r="I21305" s="13"/>
      <c r="M21305" s="4"/>
    </row>
    <row r="21306" s="5" customFormat="1" ht="23" customHeight="1" spans="2:13">
      <c r="B21306" s="11"/>
      <c r="C21306" s="11"/>
      <c r="I21306" s="13"/>
      <c r="M21306" s="4"/>
    </row>
    <row r="21307" s="5" customFormat="1" ht="23" customHeight="1" spans="2:13">
      <c r="B21307" s="11"/>
      <c r="C21307" s="11"/>
      <c r="I21307" s="13"/>
      <c r="M21307" s="4"/>
    </row>
    <row r="21308" s="5" customFormat="1" ht="23" customHeight="1" spans="2:13">
      <c r="B21308" s="11"/>
      <c r="C21308" s="11"/>
      <c r="I21308" s="13"/>
      <c r="M21308" s="4"/>
    </row>
    <row r="21309" s="5" customFormat="1" ht="23" customHeight="1" spans="2:13">
      <c r="B21309" s="11"/>
      <c r="C21309" s="11"/>
      <c r="I21309" s="13"/>
      <c r="M21309" s="4"/>
    </row>
    <row r="21310" s="5" customFormat="1" ht="23" customHeight="1" spans="2:13">
      <c r="B21310" s="11"/>
      <c r="C21310" s="11"/>
      <c r="I21310" s="13"/>
      <c r="M21310" s="4"/>
    </row>
    <row r="21311" s="5" customFormat="1" ht="23" customHeight="1" spans="2:13">
      <c r="B21311" s="11"/>
      <c r="C21311" s="11"/>
      <c r="I21311" s="13"/>
      <c r="M21311" s="4"/>
    </row>
    <row r="21312" s="5" customFormat="1" ht="23" customHeight="1" spans="2:13">
      <c r="B21312" s="11"/>
      <c r="C21312" s="11"/>
      <c r="I21312" s="13"/>
      <c r="M21312" s="4"/>
    </row>
    <row r="21313" s="5" customFormat="1" ht="23" customHeight="1" spans="2:13">
      <c r="B21313" s="11"/>
      <c r="C21313" s="11"/>
      <c r="I21313" s="13"/>
      <c r="M21313" s="4"/>
    </row>
    <row r="21314" s="5" customFormat="1" ht="23" customHeight="1" spans="2:13">
      <c r="B21314" s="11"/>
      <c r="C21314" s="11"/>
      <c r="I21314" s="13"/>
      <c r="M21314" s="4"/>
    </row>
    <row r="21315" s="5" customFormat="1" ht="23" customHeight="1" spans="2:13">
      <c r="B21315" s="11"/>
      <c r="C21315" s="11"/>
      <c r="I21315" s="13"/>
      <c r="M21315" s="4"/>
    </row>
    <row r="21316" s="5" customFormat="1" ht="23" customHeight="1" spans="2:13">
      <c r="B21316" s="11"/>
      <c r="C21316" s="11"/>
      <c r="I21316" s="13"/>
      <c r="M21316" s="4"/>
    </row>
    <row r="21317" s="5" customFormat="1" ht="23" customHeight="1" spans="2:13">
      <c r="B21317" s="11"/>
      <c r="C21317" s="11"/>
      <c r="I21317" s="13"/>
      <c r="M21317" s="4"/>
    </row>
    <row r="21318" s="5" customFormat="1" ht="23" customHeight="1" spans="2:13">
      <c r="B21318" s="11"/>
      <c r="C21318" s="11"/>
      <c r="I21318" s="13"/>
      <c r="M21318" s="4"/>
    </row>
    <row r="21319" s="5" customFormat="1" ht="23" customHeight="1" spans="2:13">
      <c r="B21319" s="11"/>
      <c r="C21319" s="11"/>
      <c r="I21319" s="13"/>
      <c r="M21319" s="4"/>
    </row>
    <row r="21320" s="5" customFormat="1" ht="23" customHeight="1" spans="2:13">
      <c r="B21320" s="11"/>
      <c r="C21320" s="11"/>
      <c r="I21320" s="13"/>
      <c r="M21320" s="4"/>
    </row>
    <row r="21321" s="5" customFormat="1" ht="23" customHeight="1" spans="2:13">
      <c r="B21321" s="11"/>
      <c r="C21321" s="11"/>
      <c r="I21321" s="13"/>
      <c r="M21321" s="4"/>
    </row>
    <row r="21322" s="5" customFormat="1" ht="23" customHeight="1" spans="2:13">
      <c r="B21322" s="11"/>
      <c r="C21322" s="11"/>
      <c r="I21322" s="13"/>
      <c r="M21322" s="4"/>
    </row>
    <row r="21323" s="5" customFormat="1" ht="23" customHeight="1" spans="2:13">
      <c r="B21323" s="11"/>
      <c r="C21323" s="11"/>
      <c r="I21323" s="13"/>
      <c r="M21323" s="4"/>
    </row>
    <row r="21324" s="5" customFormat="1" ht="23" customHeight="1" spans="2:13">
      <c r="B21324" s="11"/>
      <c r="C21324" s="11"/>
      <c r="I21324" s="13"/>
      <c r="M21324" s="4"/>
    </row>
    <row r="21325" s="5" customFormat="1" ht="23" customHeight="1" spans="2:13">
      <c r="B21325" s="11"/>
      <c r="C21325" s="11"/>
      <c r="I21325" s="13"/>
      <c r="M21325" s="4"/>
    </row>
    <row r="21326" s="5" customFormat="1" ht="23" customHeight="1" spans="2:13">
      <c r="B21326" s="11"/>
      <c r="C21326" s="11"/>
      <c r="I21326" s="13"/>
      <c r="M21326" s="4"/>
    </row>
    <row r="21327" s="5" customFormat="1" ht="23" customHeight="1" spans="2:13">
      <c r="B21327" s="11"/>
      <c r="C21327" s="11"/>
      <c r="I21327" s="13"/>
      <c r="M21327" s="4"/>
    </row>
    <row r="21328" s="5" customFormat="1" ht="23" customHeight="1" spans="2:13">
      <c r="B21328" s="11"/>
      <c r="C21328" s="11"/>
      <c r="I21328" s="13"/>
      <c r="M21328" s="4"/>
    </row>
    <row r="21329" s="5" customFormat="1" ht="23" customHeight="1" spans="2:13">
      <c r="B21329" s="11"/>
      <c r="C21329" s="11"/>
      <c r="I21329" s="13"/>
      <c r="M21329" s="4"/>
    </row>
    <row r="21330" s="5" customFormat="1" ht="23" customHeight="1" spans="2:13">
      <c r="B21330" s="11"/>
      <c r="C21330" s="11"/>
      <c r="I21330" s="13"/>
      <c r="M21330" s="4"/>
    </row>
    <row r="21331" s="5" customFormat="1" ht="23" customHeight="1" spans="2:13">
      <c r="B21331" s="11"/>
      <c r="C21331" s="11"/>
      <c r="I21331" s="13"/>
      <c r="M21331" s="4"/>
    </row>
    <row r="21332" s="5" customFormat="1" ht="23" customHeight="1" spans="2:13">
      <c r="B21332" s="11"/>
      <c r="C21332" s="11"/>
      <c r="I21332" s="13"/>
      <c r="M21332" s="4"/>
    </row>
    <row r="21333" s="5" customFormat="1" ht="23" customHeight="1" spans="2:13">
      <c r="B21333" s="11"/>
      <c r="C21333" s="11"/>
      <c r="I21333" s="13"/>
      <c r="M21333" s="4"/>
    </row>
    <row r="21334" s="5" customFormat="1" ht="23" customHeight="1" spans="2:13">
      <c r="B21334" s="11"/>
      <c r="C21334" s="11"/>
      <c r="I21334" s="13"/>
      <c r="M21334" s="4"/>
    </row>
    <row r="21335" s="5" customFormat="1" ht="23" customHeight="1" spans="2:13">
      <c r="B21335" s="11"/>
      <c r="C21335" s="11"/>
      <c r="I21335" s="13"/>
      <c r="M21335" s="4"/>
    </row>
    <row r="21336" s="5" customFormat="1" ht="23" customHeight="1" spans="2:13">
      <c r="B21336" s="11"/>
      <c r="C21336" s="11"/>
      <c r="I21336" s="13"/>
      <c r="M21336" s="4"/>
    </row>
    <row r="21337" s="5" customFormat="1" ht="23" customHeight="1" spans="2:13">
      <c r="B21337" s="11"/>
      <c r="C21337" s="11"/>
      <c r="I21337" s="13"/>
      <c r="M21337" s="4"/>
    </row>
    <row r="21338" s="5" customFormat="1" ht="23" customHeight="1" spans="2:13">
      <c r="B21338" s="11"/>
      <c r="C21338" s="11"/>
      <c r="I21338" s="13"/>
      <c r="M21338" s="4"/>
    </row>
    <row r="21339" s="5" customFormat="1" ht="23" customHeight="1" spans="2:13">
      <c r="B21339" s="11"/>
      <c r="C21339" s="11"/>
      <c r="I21339" s="13"/>
      <c r="M21339" s="4"/>
    </row>
    <row r="21340" s="5" customFormat="1" ht="23" customHeight="1" spans="2:13">
      <c r="B21340" s="11"/>
      <c r="C21340" s="11"/>
      <c r="I21340" s="13"/>
      <c r="M21340" s="4"/>
    </row>
    <row r="21341" s="5" customFormat="1" ht="23" customHeight="1" spans="2:13">
      <c r="B21341" s="11"/>
      <c r="C21341" s="11"/>
      <c r="I21341" s="13"/>
      <c r="M21341" s="4"/>
    </row>
    <row r="21342" s="5" customFormat="1" ht="23" customHeight="1" spans="2:13">
      <c r="B21342" s="11"/>
      <c r="C21342" s="11"/>
      <c r="I21342" s="13"/>
      <c r="M21342" s="4"/>
    </row>
    <row r="21343" s="5" customFormat="1" ht="23" customHeight="1" spans="2:13">
      <c r="B21343" s="11"/>
      <c r="C21343" s="11"/>
      <c r="I21343" s="13"/>
      <c r="M21343" s="4"/>
    </row>
    <row r="21344" s="5" customFormat="1" ht="23" customHeight="1" spans="2:13">
      <c r="B21344" s="11"/>
      <c r="C21344" s="11"/>
      <c r="I21344" s="13"/>
      <c r="M21344" s="4"/>
    </row>
    <row r="21345" s="5" customFormat="1" ht="23" customHeight="1" spans="2:13">
      <c r="B21345" s="11"/>
      <c r="C21345" s="11"/>
      <c r="I21345" s="13"/>
      <c r="M21345" s="4"/>
    </row>
    <row r="21346" s="5" customFormat="1" ht="23" customHeight="1" spans="2:13">
      <c r="B21346" s="11"/>
      <c r="C21346" s="11"/>
      <c r="I21346" s="13"/>
      <c r="M21346" s="4"/>
    </row>
    <row r="21347" s="5" customFormat="1" ht="23" customHeight="1" spans="2:13">
      <c r="B21347" s="11"/>
      <c r="C21347" s="11"/>
      <c r="I21347" s="13"/>
      <c r="M21347" s="4"/>
    </row>
    <row r="21348" s="5" customFormat="1" ht="23" customHeight="1" spans="2:13">
      <c r="B21348" s="11"/>
      <c r="C21348" s="11"/>
      <c r="I21348" s="13"/>
      <c r="M21348" s="4"/>
    </row>
    <row r="21349" s="5" customFormat="1" ht="23" customHeight="1" spans="2:13">
      <c r="B21349" s="11"/>
      <c r="C21349" s="11"/>
      <c r="I21349" s="13"/>
      <c r="M21349" s="4"/>
    </row>
    <row r="21350" s="5" customFormat="1" ht="23" customHeight="1" spans="2:13">
      <c r="B21350" s="11"/>
      <c r="C21350" s="11"/>
      <c r="I21350" s="13"/>
      <c r="M21350" s="4"/>
    </row>
    <row r="21351" s="5" customFormat="1" ht="23" customHeight="1" spans="2:13">
      <c r="B21351" s="11"/>
      <c r="C21351" s="11"/>
      <c r="I21351" s="13"/>
      <c r="M21351" s="4"/>
    </row>
    <row r="21352" s="5" customFormat="1" ht="23" customHeight="1" spans="2:13">
      <c r="B21352" s="11"/>
      <c r="C21352" s="11"/>
      <c r="I21352" s="13"/>
      <c r="M21352" s="4"/>
    </row>
    <row r="21353" s="5" customFormat="1" ht="23" customHeight="1" spans="2:13">
      <c r="B21353" s="11"/>
      <c r="C21353" s="11"/>
      <c r="I21353" s="13"/>
      <c r="M21353" s="4"/>
    </row>
    <row r="21354" s="5" customFormat="1" ht="23" customHeight="1" spans="2:13">
      <c r="B21354" s="11"/>
      <c r="C21354" s="11"/>
      <c r="I21354" s="13"/>
      <c r="M21354" s="4"/>
    </row>
    <row r="21355" s="5" customFormat="1" ht="23" customHeight="1" spans="2:13">
      <c r="B21355" s="11"/>
      <c r="C21355" s="11"/>
      <c r="I21355" s="13"/>
      <c r="M21355" s="4"/>
    </row>
    <row r="21356" s="5" customFormat="1" ht="23" customHeight="1" spans="2:13">
      <c r="B21356" s="11"/>
      <c r="C21356" s="11"/>
      <c r="I21356" s="13"/>
      <c r="M21356" s="4"/>
    </row>
    <row r="21357" s="5" customFormat="1" ht="23" customHeight="1" spans="2:13">
      <c r="B21357" s="11"/>
      <c r="C21357" s="11"/>
      <c r="I21357" s="13"/>
      <c r="M21357" s="4"/>
    </row>
    <row r="21358" s="5" customFormat="1" ht="23" customHeight="1" spans="2:13">
      <c r="B21358" s="11"/>
      <c r="C21358" s="11"/>
      <c r="I21358" s="13"/>
      <c r="M21358" s="4"/>
    </row>
    <row r="21359" s="5" customFormat="1" ht="23" customHeight="1" spans="2:13">
      <c r="B21359" s="11"/>
      <c r="C21359" s="11"/>
      <c r="I21359" s="13"/>
      <c r="M21359" s="4"/>
    </row>
    <row r="21360" s="5" customFormat="1" ht="23" customHeight="1" spans="2:13">
      <c r="B21360" s="11"/>
      <c r="C21360" s="11"/>
      <c r="I21360" s="13"/>
      <c r="M21360" s="4"/>
    </row>
    <row r="21361" s="5" customFormat="1" ht="23" customHeight="1" spans="2:13">
      <c r="B21361" s="11"/>
      <c r="C21361" s="11"/>
      <c r="I21361" s="13"/>
      <c r="M21361" s="4"/>
    </row>
    <row r="21362" s="5" customFormat="1" ht="23" customHeight="1" spans="2:13">
      <c r="B21362" s="11"/>
      <c r="C21362" s="11"/>
      <c r="I21362" s="13"/>
      <c r="M21362" s="4"/>
    </row>
    <row r="21363" s="5" customFormat="1" ht="23" customHeight="1" spans="2:13">
      <c r="B21363" s="11"/>
      <c r="C21363" s="11"/>
      <c r="I21363" s="13"/>
      <c r="M21363" s="4"/>
    </row>
    <row r="21364" s="5" customFormat="1" ht="23" customHeight="1" spans="2:13">
      <c r="B21364" s="11"/>
      <c r="C21364" s="11"/>
      <c r="I21364" s="13"/>
      <c r="M21364" s="4"/>
    </row>
    <row r="21365" s="5" customFormat="1" ht="23" customHeight="1" spans="2:13">
      <c r="B21365" s="11"/>
      <c r="C21365" s="11"/>
      <c r="I21365" s="13"/>
      <c r="M21365" s="4"/>
    </row>
    <row r="21366" s="5" customFormat="1" ht="23" customHeight="1" spans="2:13">
      <c r="B21366" s="11"/>
      <c r="C21366" s="11"/>
      <c r="I21366" s="13"/>
      <c r="M21366" s="4"/>
    </row>
    <row r="21367" s="5" customFormat="1" ht="23" customHeight="1" spans="2:13">
      <c r="B21367" s="11"/>
      <c r="C21367" s="11"/>
      <c r="I21367" s="13"/>
      <c r="M21367" s="4"/>
    </row>
    <row r="21368" s="5" customFormat="1" ht="23" customHeight="1" spans="2:13">
      <c r="B21368" s="11"/>
      <c r="C21368" s="11"/>
      <c r="I21368" s="13"/>
      <c r="M21368" s="4"/>
    </row>
    <row r="21369" s="5" customFormat="1" ht="23" customHeight="1" spans="2:13">
      <c r="B21369" s="11"/>
      <c r="C21369" s="11"/>
      <c r="I21369" s="13"/>
      <c r="M21369" s="4"/>
    </row>
    <row r="21370" s="5" customFormat="1" ht="23" customHeight="1" spans="2:13">
      <c r="B21370" s="11"/>
      <c r="C21370" s="11"/>
      <c r="I21370" s="13"/>
      <c r="M21370" s="4"/>
    </row>
    <row r="21371" s="5" customFormat="1" ht="23" customHeight="1" spans="2:13">
      <c r="B21371" s="11"/>
      <c r="C21371" s="11"/>
      <c r="I21371" s="13"/>
      <c r="M21371" s="4"/>
    </row>
    <row r="21372" s="5" customFormat="1" ht="23" customHeight="1" spans="2:13">
      <c r="B21372" s="11"/>
      <c r="C21372" s="11"/>
      <c r="I21372" s="13"/>
      <c r="M21372" s="4"/>
    </row>
    <row r="21373" s="5" customFormat="1" ht="23" customHeight="1" spans="2:13">
      <c r="B21373" s="11"/>
      <c r="C21373" s="11"/>
      <c r="I21373" s="13"/>
      <c r="M21373" s="4"/>
    </row>
    <row r="21374" s="5" customFormat="1" ht="23" customHeight="1" spans="2:13">
      <c r="B21374" s="11"/>
      <c r="C21374" s="11"/>
      <c r="I21374" s="13"/>
      <c r="M21374" s="4"/>
    </row>
    <row r="21375" s="5" customFormat="1" ht="23" customHeight="1" spans="2:13">
      <c r="B21375" s="11"/>
      <c r="C21375" s="11"/>
      <c r="I21375" s="13"/>
      <c r="M21375" s="4"/>
    </row>
    <row r="21376" s="5" customFormat="1" ht="23" customHeight="1" spans="2:13">
      <c r="B21376" s="11"/>
      <c r="C21376" s="11"/>
      <c r="I21376" s="13"/>
      <c r="M21376" s="4"/>
    </row>
    <row r="21377" s="5" customFormat="1" ht="23" customHeight="1" spans="2:13">
      <c r="B21377" s="11"/>
      <c r="C21377" s="11"/>
      <c r="I21377" s="13"/>
      <c r="M21377" s="4"/>
    </row>
    <row r="21378" s="5" customFormat="1" ht="23" customHeight="1" spans="2:13">
      <c r="B21378" s="11"/>
      <c r="C21378" s="11"/>
      <c r="I21378" s="13"/>
      <c r="M21378" s="4"/>
    </row>
    <row r="21379" s="5" customFormat="1" ht="23" customHeight="1" spans="2:13">
      <c r="B21379" s="11"/>
      <c r="C21379" s="11"/>
      <c r="I21379" s="13"/>
      <c r="M21379" s="4"/>
    </row>
    <row r="21380" s="5" customFormat="1" ht="23" customHeight="1" spans="2:13">
      <c r="B21380" s="11"/>
      <c r="C21380" s="11"/>
      <c r="I21380" s="13"/>
      <c r="M21380" s="4"/>
    </row>
    <row r="21381" s="5" customFormat="1" ht="23" customHeight="1" spans="2:13">
      <c r="B21381" s="11"/>
      <c r="C21381" s="11"/>
      <c r="I21381" s="13"/>
      <c r="M21381" s="4"/>
    </row>
    <row r="21382" s="5" customFormat="1" ht="23" customHeight="1" spans="2:13">
      <c r="B21382" s="11"/>
      <c r="C21382" s="11"/>
      <c r="I21382" s="13"/>
      <c r="M21382" s="4"/>
    </row>
    <row r="21383" s="5" customFormat="1" ht="23" customHeight="1" spans="2:13">
      <c r="B21383" s="11"/>
      <c r="C21383" s="11"/>
      <c r="I21383" s="13"/>
      <c r="M21383" s="4"/>
    </row>
    <row r="21384" s="5" customFormat="1" ht="23" customHeight="1" spans="2:13">
      <c r="B21384" s="11"/>
      <c r="C21384" s="11"/>
      <c r="I21384" s="13"/>
      <c r="M21384" s="4"/>
    </row>
    <row r="21385" s="5" customFormat="1" ht="23" customHeight="1" spans="2:13">
      <c r="B21385" s="11"/>
      <c r="C21385" s="11"/>
      <c r="I21385" s="13"/>
      <c r="M21385" s="4"/>
    </row>
    <row r="21386" s="5" customFormat="1" ht="23" customHeight="1" spans="2:13">
      <c r="B21386" s="11"/>
      <c r="C21386" s="11"/>
      <c r="I21386" s="13"/>
      <c r="M21386" s="4"/>
    </row>
    <row r="21387" s="5" customFormat="1" ht="23" customHeight="1" spans="2:13">
      <c r="B21387" s="11"/>
      <c r="C21387" s="11"/>
      <c r="I21387" s="13"/>
      <c r="M21387" s="4"/>
    </row>
    <row r="21388" s="5" customFormat="1" ht="23" customHeight="1" spans="2:13">
      <c r="B21388" s="11"/>
      <c r="C21388" s="11"/>
      <c r="I21388" s="13"/>
      <c r="M21388" s="4"/>
    </row>
    <row r="21389" s="5" customFormat="1" ht="23" customHeight="1" spans="2:13">
      <c r="B21389" s="11"/>
      <c r="C21389" s="11"/>
      <c r="I21389" s="13"/>
      <c r="M21389" s="4"/>
    </row>
    <row r="21390" s="5" customFormat="1" ht="23" customHeight="1" spans="2:13">
      <c r="B21390" s="11"/>
      <c r="C21390" s="11"/>
      <c r="I21390" s="13"/>
      <c r="M21390" s="4"/>
    </row>
    <row r="21391" s="5" customFormat="1" ht="23" customHeight="1" spans="2:13">
      <c r="B21391" s="11"/>
      <c r="C21391" s="11"/>
      <c r="I21391" s="13"/>
      <c r="M21391" s="4"/>
    </row>
    <row r="21392" s="5" customFormat="1" ht="23" customHeight="1" spans="2:13">
      <c r="B21392" s="11"/>
      <c r="C21392" s="11"/>
      <c r="I21392" s="13"/>
      <c r="M21392" s="4"/>
    </row>
    <row r="21393" s="5" customFormat="1" ht="23" customHeight="1" spans="2:13">
      <c r="B21393" s="11"/>
      <c r="C21393" s="11"/>
      <c r="I21393" s="13"/>
      <c r="M21393" s="4"/>
    </row>
    <row r="21394" s="5" customFormat="1" ht="23" customHeight="1" spans="2:13">
      <c r="B21394" s="11"/>
      <c r="C21394" s="11"/>
      <c r="I21394" s="13"/>
      <c r="M21394" s="4"/>
    </row>
    <row r="21395" s="5" customFormat="1" ht="23" customHeight="1" spans="2:13">
      <c r="B21395" s="11"/>
      <c r="C21395" s="11"/>
      <c r="I21395" s="13"/>
      <c r="M21395" s="4"/>
    </row>
    <row r="21396" s="5" customFormat="1" ht="23" customHeight="1" spans="2:13">
      <c r="B21396" s="11"/>
      <c r="C21396" s="11"/>
      <c r="I21396" s="13"/>
      <c r="M21396" s="4"/>
    </row>
    <row r="21397" s="5" customFormat="1" ht="23" customHeight="1" spans="2:13">
      <c r="B21397" s="11"/>
      <c r="C21397" s="11"/>
      <c r="I21397" s="13"/>
      <c r="M21397" s="4"/>
    </row>
    <row r="21398" s="5" customFormat="1" ht="23" customHeight="1" spans="2:13">
      <c r="B21398" s="11"/>
      <c r="C21398" s="11"/>
      <c r="I21398" s="13"/>
      <c r="M21398" s="4"/>
    </row>
    <row r="21399" s="5" customFormat="1" ht="23" customHeight="1" spans="2:13">
      <c r="B21399" s="11"/>
      <c r="C21399" s="11"/>
      <c r="I21399" s="13"/>
      <c r="M21399" s="4"/>
    </row>
    <row r="21400" s="5" customFormat="1" ht="23" customHeight="1" spans="2:13">
      <c r="B21400" s="11"/>
      <c r="C21400" s="11"/>
      <c r="I21400" s="13"/>
      <c r="M21400" s="4"/>
    </row>
    <row r="21401" s="5" customFormat="1" ht="23" customHeight="1" spans="2:13">
      <c r="B21401" s="11"/>
      <c r="C21401" s="11"/>
      <c r="I21401" s="13"/>
      <c r="M21401" s="4"/>
    </row>
    <row r="21402" s="5" customFormat="1" ht="23" customHeight="1" spans="2:13">
      <c r="B21402" s="11"/>
      <c r="C21402" s="11"/>
      <c r="I21402" s="13"/>
      <c r="M21402" s="4"/>
    </row>
    <row r="21403" s="5" customFormat="1" ht="23" customHeight="1" spans="2:13">
      <c r="B21403" s="11"/>
      <c r="C21403" s="11"/>
      <c r="I21403" s="13"/>
      <c r="M21403" s="4"/>
    </row>
    <row r="21404" s="5" customFormat="1" ht="23" customHeight="1" spans="2:13">
      <c r="B21404" s="11"/>
      <c r="C21404" s="11"/>
      <c r="I21404" s="13"/>
      <c r="M21404" s="4"/>
    </row>
    <row r="21405" s="5" customFormat="1" ht="23" customHeight="1" spans="2:13">
      <c r="B21405" s="11"/>
      <c r="C21405" s="11"/>
      <c r="I21405" s="13"/>
      <c r="M21405" s="4"/>
    </row>
    <row r="21406" s="5" customFormat="1" ht="23" customHeight="1" spans="2:13">
      <c r="B21406" s="11"/>
      <c r="C21406" s="11"/>
      <c r="I21406" s="13"/>
      <c r="M21406" s="4"/>
    </row>
    <row r="21407" s="5" customFormat="1" ht="23" customHeight="1" spans="2:13">
      <c r="B21407" s="11"/>
      <c r="C21407" s="11"/>
      <c r="I21407" s="13"/>
      <c r="M21407" s="4"/>
    </row>
    <row r="21408" s="5" customFormat="1" ht="23" customHeight="1" spans="2:13">
      <c r="B21408" s="11"/>
      <c r="C21408" s="11"/>
      <c r="I21408" s="13"/>
      <c r="M21408" s="4"/>
    </row>
    <row r="21409" s="5" customFormat="1" ht="23" customHeight="1" spans="2:13">
      <c r="B21409" s="11"/>
      <c r="C21409" s="11"/>
      <c r="I21409" s="13"/>
      <c r="M21409" s="4"/>
    </row>
    <row r="21410" s="5" customFormat="1" ht="23" customHeight="1" spans="2:13">
      <c r="B21410" s="11"/>
      <c r="C21410" s="11"/>
      <c r="I21410" s="13"/>
      <c r="M21410" s="4"/>
    </row>
    <row r="21411" s="5" customFormat="1" ht="23" customHeight="1" spans="2:13">
      <c r="B21411" s="11"/>
      <c r="C21411" s="11"/>
      <c r="I21411" s="13"/>
      <c r="M21411" s="4"/>
    </row>
    <row r="21412" s="5" customFormat="1" ht="23" customHeight="1" spans="2:13">
      <c r="B21412" s="11"/>
      <c r="C21412" s="11"/>
      <c r="I21412" s="13"/>
      <c r="M21412" s="4"/>
    </row>
    <row r="21413" s="5" customFormat="1" ht="23" customHeight="1" spans="2:13">
      <c r="B21413" s="11"/>
      <c r="C21413" s="11"/>
      <c r="I21413" s="13"/>
      <c r="M21413" s="4"/>
    </row>
    <row r="21414" s="5" customFormat="1" ht="23" customHeight="1" spans="2:13">
      <c r="B21414" s="11"/>
      <c r="C21414" s="11"/>
      <c r="I21414" s="13"/>
      <c r="M21414" s="4"/>
    </row>
    <row r="21415" s="5" customFormat="1" ht="23" customHeight="1" spans="2:13">
      <c r="B21415" s="11"/>
      <c r="C21415" s="11"/>
      <c r="I21415" s="13"/>
      <c r="M21415" s="4"/>
    </row>
    <row r="21416" s="5" customFormat="1" ht="23" customHeight="1" spans="2:13">
      <c r="B21416" s="11"/>
      <c r="C21416" s="11"/>
      <c r="I21416" s="13"/>
      <c r="M21416" s="4"/>
    </row>
    <row r="21417" s="5" customFormat="1" ht="23" customHeight="1" spans="2:13">
      <c r="B21417" s="11"/>
      <c r="C21417" s="11"/>
      <c r="I21417" s="13"/>
      <c r="M21417" s="4"/>
    </row>
    <row r="21418" s="5" customFormat="1" ht="23" customHeight="1" spans="2:13">
      <c r="B21418" s="11"/>
      <c r="C21418" s="11"/>
      <c r="I21418" s="13"/>
      <c r="M21418" s="4"/>
    </row>
    <row r="21419" s="5" customFormat="1" ht="23" customHeight="1" spans="2:13">
      <c r="B21419" s="11"/>
      <c r="C21419" s="11"/>
      <c r="I21419" s="13"/>
      <c r="M21419" s="4"/>
    </row>
    <row r="21420" s="5" customFormat="1" ht="23" customHeight="1" spans="2:13">
      <c r="B21420" s="11"/>
      <c r="C21420" s="11"/>
      <c r="I21420" s="13"/>
      <c r="M21420" s="4"/>
    </row>
    <row r="21421" s="5" customFormat="1" ht="23" customHeight="1" spans="2:13">
      <c r="B21421" s="11"/>
      <c r="C21421" s="11"/>
      <c r="I21421" s="13"/>
      <c r="M21421" s="4"/>
    </row>
    <row r="21422" s="5" customFormat="1" ht="23" customHeight="1" spans="2:13">
      <c r="B21422" s="11"/>
      <c r="C21422" s="11"/>
      <c r="I21422" s="13"/>
      <c r="M21422" s="4"/>
    </row>
    <row r="21423" s="5" customFormat="1" ht="23" customHeight="1" spans="2:13">
      <c r="B21423" s="11"/>
      <c r="C21423" s="11"/>
      <c r="I21423" s="13"/>
      <c r="M21423" s="4"/>
    </row>
    <row r="21424" s="5" customFormat="1" ht="23" customHeight="1" spans="2:13">
      <c r="B21424" s="11"/>
      <c r="C21424" s="11"/>
      <c r="I21424" s="13"/>
      <c r="M21424" s="4"/>
    </row>
    <row r="21425" s="5" customFormat="1" ht="23" customHeight="1" spans="2:13">
      <c r="B21425" s="11"/>
      <c r="C21425" s="11"/>
      <c r="I21425" s="13"/>
      <c r="M21425" s="4"/>
    </row>
    <row r="21426" s="5" customFormat="1" ht="23" customHeight="1" spans="2:13">
      <c r="B21426" s="11"/>
      <c r="C21426" s="11"/>
      <c r="I21426" s="13"/>
      <c r="M21426" s="4"/>
    </row>
    <row r="21427" s="5" customFormat="1" ht="23" customHeight="1" spans="2:13">
      <c r="B21427" s="11"/>
      <c r="C21427" s="11"/>
      <c r="I21427" s="13"/>
      <c r="M21427" s="4"/>
    </row>
    <row r="21428" s="5" customFormat="1" ht="23" customHeight="1" spans="2:13">
      <c r="B21428" s="11"/>
      <c r="C21428" s="11"/>
      <c r="I21428" s="13"/>
      <c r="M21428" s="4"/>
    </row>
    <row r="21429" s="5" customFormat="1" ht="23" customHeight="1" spans="2:13">
      <c r="B21429" s="11"/>
      <c r="C21429" s="11"/>
      <c r="I21429" s="13"/>
      <c r="M21429" s="4"/>
    </row>
    <row r="21430" s="5" customFormat="1" ht="23" customHeight="1" spans="2:13">
      <c r="B21430" s="11"/>
      <c r="C21430" s="11"/>
      <c r="I21430" s="13"/>
      <c r="M21430" s="4"/>
    </row>
    <row r="21431" s="5" customFormat="1" ht="23" customHeight="1" spans="2:13">
      <c r="B21431" s="11"/>
      <c r="C21431" s="11"/>
      <c r="I21431" s="13"/>
      <c r="M21431" s="4"/>
    </row>
    <row r="21432" s="5" customFormat="1" ht="23" customHeight="1" spans="2:13">
      <c r="B21432" s="11"/>
      <c r="C21432" s="11"/>
      <c r="I21432" s="13"/>
      <c r="M21432" s="4"/>
    </row>
    <row r="21433" s="5" customFormat="1" ht="23" customHeight="1" spans="2:13">
      <c r="B21433" s="11"/>
      <c r="C21433" s="11"/>
      <c r="I21433" s="13"/>
      <c r="M21433" s="4"/>
    </row>
    <row r="21434" s="5" customFormat="1" ht="23" customHeight="1" spans="2:13">
      <c r="B21434" s="11"/>
      <c r="C21434" s="11"/>
      <c r="I21434" s="13"/>
      <c r="M21434" s="4"/>
    </row>
    <row r="21435" s="5" customFormat="1" ht="23" customHeight="1" spans="2:13">
      <c r="B21435" s="11"/>
      <c r="C21435" s="11"/>
      <c r="I21435" s="13"/>
      <c r="M21435" s="4"/>
    </row>
    <row r="21436" s="5" customFormat="1" ht="23" customHeight="1" spans="2:13">
      <c r="B21436" s="11"/>
      <c r="C21436" s="11"/>
      <c r="I21436" s="13"/>
      <c r="M21436" s="4"/>
    </row>
    <row r="21437" s="5" customFormat="1" ht="23" customHeight="1" spans="2:13">
      <c r="B21437" s="11"/>
      <c r="C21437" s="11"/>
      <c r="I21437" s="13"/>
      <c r="M21437" s="4"/>
    </row>
    <row r="21438" s="5" customFormat="1" ht="23" customHeight="1" spans="2:13">
      <c r="B21438" s="11"/>
      <c r="C21438" s="11"/>
      <c r="I21438" s="13"/>
      <c r="M21438" s="4"/>
    </row>
    <row r="21439" s="5" customFormat="1" ht="23" customHeight="1" spans="2:13">
      <c r="B21439" s="11"/>
      <c r="C21439" s="11"/>
      <c r="I21439" s="13"/>
      <c r="M21439" s="4"/>
    </row>
    <row r="21440" s="5" customFormat="1" ht="23" customHeight="1" spans="2:13">
      <c r="B21440" s="11"/>
      <c r="C21440" s="11"/>
      <c r="I21440" s="13"/>
      <c r="M21440" s="4"/>
    </row>
    <row r="21441" s="5" customFormat="1" ht="23" customHeight="1" spans="2:13">
      <c r="B21441" s="11"/>
      <c r="C21441" s="11"/>
      <c r="I21441" s="13"/>
      <c r="M21441" s="4"/>
    </row>
    <row r="21442" s="5" customFormat="1" ht="23" customHeight="1" spans="2:13">
      <c r="B21442" s="11"/>
      <c r="C21442" s="11"/>
      <c r="I21442" s="13"/>
      <c r="M21442" s="4"/>
    </row>
    <row r="21443" s="5" customFormat="1" ht="23" customHeight="1" spans="2:13">
      <c r="B21443" s="11"/>
      <c r="C21443" s="11"/>
      <c r="I21443" s="13"/>
      <c r="M21443" s="4"/>
    </row>
    <row r="21444" s="5" customFormat="1" ht="23" customHeight="1" spans="2:13">
      <c r="B21444" s="11"/>
      <c r="C21444" s="11"/>
      <c r="I21444" s="13"/>
      <c r="M21444" s="4"/>
    </row>
    <row r="21445" s="5" customFormat="1" ht="23" customHeight="1" spans="2:13">
      <c r="B21445" s="11"/>
      <c r="C21445" s="11"/>
      <c r="I21445" s="13"/>
      <c r="M21445" s="4"/>
    </row>
    <row r="21446" s="5" customFormat="1" ht="23" customHeight="1" spans="2:13">
      <c r="B21446" s="11"/>
      <c r="C21446" s="11"/>
      <c r="I21446" s="13"/>
      <c r="M21446" s="4"/>
    </row>
    <row r="21447" s="5" customFormat="1" ht="23" customHeight="1" spans="2:13">
      <c r="B21447" s="11"/>
      <c r="C21447" s="11"/>
      <c r="I21447" s="13"/>
      <c r="M21447" s="4"/>
    </row>
    <row r="21448" s="5" customFormat="1" ht="23" customHeight="1" spans="2:13">
      <c r="B21448" s="11"/>
      <c r="C21448" s="11"/>
      <c r="I21448" s="13"/>
      <c r="M21448" s="4"/>
    </row>
    <row r="21449" s="5" customFormat="1" ht="23" customHeight="1" spans="2:13">
      <c r="B21449" s="11"/>
      <c r="C21449" s="11"/>
      <c r="I21449" s="13"/>
      <c r="M21449" s="4"/>
    </row>
    <row r="21450" s="5" customFormat="1" ht="23" customHeight="1" spans="2:13">
      <c r="B21450" s="11"/>
      <c r="C21450" s="11"/>
      <c r="I21450" s="13"/>
      <c r="M21450" s="4"/>
    </row>
    <row r="21451" s="5" customFormat="1" ht="23" customHeight="1" spans="2:13">
      <c r="B21451" s="11"/>
      <c r="C21451" s="11"/>
      <c r="I21451" s="13"/>
      <c r="M21451" s="4"/>
    </row>
    <row r="21452" s="5" customFormat="1" ht="23" customHeight="1" spans="2:13">
      <c r="B21452" s="11"/>
      <c r="C21452" s="11"/>
      <c r="I21452" s="13"/>
      <c r="M21452" s="4"/>
    </row>
    <row r="21453" s="5" customFormat="1" ht="23" customHeight="1" spans="2:13">
      <c r="B21453" s="11"/>
      <c r="C21453" s="11"/>
      <c r="I21453" s="13"/>
      <c r="M21453" s="4"/>
    </row>
    <row r="21454" s="5" customFormat="1" ht="23" customHeight="1" spans="2:13">
      <c r="B21454" s="11"/>
      <c r="C21454" s="11"/>
      <c r="I21454" s="13"/>
      <c r="M21454" s="4"/>
    </row>
    <row r="21455" s="5" customFormat="1" ht="23" customHeight="1" spans="2:13">
      <c r="B21455" s="11"/>
      <c r="C21455" s="11"/>
      <c r="I21455" s="13"/>
      <c r="M21455" s="4"/>
    </row>
    <row r="21456" s="5" customFormat="1" ht="23" customHeight="1" spans="2:13">
      <c r="B21456" s="11"/>
      <c r="C21456" s="11"/>
      <c r="I21456" s="13"/>
      <c r="M21456" s="4"/>
    </row>
    <row r="21457" s="5" customFormat="1" ht="23" customHeight="1" spans="2:13">
      <c r="B21457" s="11"/>
      <c r="C21457" s="11"/>
      <c r="I21457" s="13"/>
      <c r="M21457" s="4"/>
    </row>
    <row r="21458" s="5" customFormat="1" ht="23" customHeight="1" spans="2:13">
      <c r="B21458" s="11"/>
      <c r="C21458" s="11"/>
      <c r="I21458" s="13"/>
      <c r="M21458" s="4"/>
    </row>
    <row r="21459" s="5" customFormat="1" ht="23" customHeight="1" spans="2:13">
      <c r="B21459" s="11"/>
      <c r="C21459" s="11"/>
      <c r="I21459" s="13"/>
      <c r="M21459" s="4"/>
    </row>
    <row r="21460" s="5" customFormat="1" ht="23" customHeight="1" spans="2:13">
      <c r="B21460" s="11"/>
      <c r="C21460" s="11"/>
      <c r="I21460" s="13"/>
      <c r="M21460" s="4"/>
    </row>
    <row r="21461" s="5" customFormat="1" ht="23" customHeight="1" spans="2:13">
      <c r="B21461" s="11"/>
      <c r="C21461" s="11"/>
      <c r="I21461" s="13"/>
      <c r="M21461" s="4"/>
    </row>
    <row r="21462" s="5" customFormat="1" ht="23" customHeight="1" spans="2:13">
      <c r="B21462" s="11"/>
      <c r="C21462" s="11"/>
      <c r="I21462" s="13"/>
      <c r="M21462" s="4"/>
    </row>
    <row r="21463" s="5" customFormat="1" ht="23" customHeight="1" spans="2:13">
      <c r="B21463" s="11"/>
      <c r="C21463" s="11"/>
      <c r="I21463" s="13"/>
      <c r="M21463" s="4"/>
    </row>
    <row r="21464" s="5" customFormat="1" ht="23" customHeight="1" spans="2:13">
      <c r="B21464" s="11"/>
      <c r="C21464" s="11"/>
      <c r="I21464" s="13"/>
      <c r="M21464" s="4"/>
    </row>
    <row r="21465" s="5" customFormat="1" ht="23" customHeight="1" spans="2:13">
      <c r="B21465" s="11"/>
      <c r="C21465" s="11"/>
      <c r="I21465" s="13"/>
      <c r="M21465" s="4"/>
    </row>
    <row r="21466" s="5" customFormat="1" ht="23" customHeight="1" spans="2:13">
      <c r="B21466" s="11"/>
      <c r="C21466" s="11"/>
      <c r="I21466" s="13"/>
      <c r="M21466" s="4"/>
    </row>
    <row r="21467" s="5" customFormat="1" ht="23" customHeight="1" spans="2:13">
      <c r="B21467" s="11"/>
      <c r="C21467" s="11"/>
      <c r="I21467" s="13"/>
      <c r="M21467" s="4"/>
    </row>
    <row r="21468" s="5" customFormat="1" ht="23" customHeight="1" spans="2:13">
      <c r="B21468" s="11"/>
      <c r="C21468" s="11"/>
      <c r="I21468" s="13"/>
      <c r="M21468" s="4"/>
    </row>
    <row r="21469" s="5" customFormat="1" ht="23" customHeight="1" spans="2:13">
      <c r="B21469" s="11"/>
      <c r="C21469" s="11"/>
      <c r="I21469" s="13"/>
      <c r="M21469" s="4"/>
    </row>
    <row r="21470" s="5" customFormat="1" ht="23" customHeight="1" spans="2:13">
      <c r="B21470" s="11"/>
      <c r="C21470" s="11"/>
      <c r="I21470" s="13"/>
      <c r="M21470" s="4"/>
    </row>
    <row r="21471" s="5" customFormat="1" ht="23" customHeight="1" spans="2:13">
      <c r="B21471" s="11"/>
      <c r="C21471" s="11"/>
      <c r="I21471" s="13"/>
      <c r="M21471" s="4"/>
    </row>
    <row r="21472" s="5" customFormat="1" ht="23" customHeight="1" spans="2:13">
      <c r="B21472" s="11"/>
      <c r="C21472" s="11"/>
      <c r="I21472" s="13"/>
      <c r="M21472" s="4"/>
    </row>
    <row r="21473" s="5" customFormat="1" ht="23" customHeight="1" spans="2:13">
      <c r="B21473" s="11"/>
      <c r="C21473" s="11"/>
      <c r="I21473" s="13"/>
      <c r="M21473" s="4"/>
    </row>
    <row r="21474" s="5" customFormat="1" ht="23" customHeight="1" spans="2:13">
      <c r="B21474" s="11"/>
      <c r="C21474" s="11"/>
      <c r="I21474" s="13"/>
      <c r="M21474" s="4"/>
    </row>
    <row r="21475" s="5" customFormat="1" ht="23" customHeight="1" spans="2:13">
      <c r="B21475" s="11"/>
      <c r="C21475" s="11"/>
      <c r="I21475" s="13"/>
      <c r="M21475" s="4"/>
    </row>
    <row r="21476" s="5" customFormat="1" ht="23" customHeight="1" spans="2:13">
      <c r="B21476" s="11"/>
      <c r="C21476" s="11"/>
      <c r="I21476" s="13"/>
      <c r="M21476" s="4"/>
    </row>
    <row r="21477" s="5" customFormat="1" ht="23" customHeight="1" spans="2:13">
      <c r="B21477" s="11"/>
      <c r="C21477" s="11"/>
      <c r="I21477" s="13"/>
      <c r="M21477" s="4"/>
    </row>
    <row r="21478" s="5" customFormat="1" ht="23" customHeight="1" spans="2:13">
      <c r="B21478" s="11"/>
      <c r="C21478" s="11"/>
      <c r="I21478" s="13"/>
      <c r="M21478" s="4"/>
    </row>
    <row r="21479" s="5" customFormat="1" ht="23" customHeight="1" spans="2:13">
      <c r="B21479" s="11"/>
      <c r="C21479" s="11"/>
      <c r="I21479" s="13"/>
      <c r="M21479" s="4"/>
    </row>
    <row r="21480" s="5" customFormat="1" ht="23" customHeight="1" spans="2:13">
      <c r="B21480" s="11"/>
      <c r="C21480" s="11"/>
      <c r="I21480" s="13"/>
      <c r="M21480" s="4"/>
    </row>
    <row r="21481" s="5" customFormat="1" ht="23" customHeight="1" spans="2:13">
      <c r="B21481" s="11"/>
      <c r="C21481" s="11"/>
      <c r="I21481" s="13"/>
      <c r="M21481" s="4"/>
    </row>
    <row r="21482" s="5" customFormat="1" ht="23" customHeight="1" spans="2:13">
      <c r="B21482" s="11"/>
      <c r="C21482" s="11"/>
      <c r="I21482" s="13"/>
      <c r="M21482" s="4"/>
    </row>
    <row r="21483" s="5" customFormat="1" ht="23" customHeight="1" spans="2:13">
      <c r="B21483" s="11"/>
      <c r="C21483" s="11"/>
      <c r="I21483" s="13"/>
      <c r="M21483" s="4"/>
    </row>
    <row r="21484" s="5" customFormat="1" ht="23" customHeight="1" spans="2:13">
      <c r="B21484" s="11"/>
      <c r="C21484" s="11"/>
      <c r="I21484" s="13"/>
      <c r="M21484" s="4"/>
    </row>
    <row r="21485" s="5" customFormat="1" ht="23" customHeight="1" spans="2:13">
      <c r="B21485" s="11"/>
      <c r="C21485" s="11"/>
      <c r="I21485" s="13"/>
      <c r="M21485" s="4"/>
    </row>
    <row r="21486" s="5" customFormat="1" ht="23" customHeight="1" spans="2:13">
      <c r="B21486" s="11"/>
      <c r="C21486" s="11"/>
      <c r="I21486" s="13"/>
      <c r="M21486" s="4"/>
    </row>
    <row r="21487" s="5" customFormat="1" ht="23" customHeight="1" spans="2:13">
      <c r="B21487" s="11"/>
      <c r="C21487" s="11"/>
      <c r="I21487" s="13"/>
      <c r="M21487" s="4"/>
    </row>
    <row r="21488" s="5" customFormat="1" ht="23" customHeight="1" spans="2:13">
      <c r="B21488" s="11"/>
      <c r="C21488" s="11"/>
      <c r="I21488" s="13"/>
      <c r="M21488" s="4"/>
    </row>
    <row r="21489" s="5" customFormat="1" ht="23" customHeight="1" spans="2:13">
      <c r="B21489" s="11"/>
      <c r="C21489" s="11"/>
      <c r="I21489" s="13"/>
      <c r="M21489" s="4"/>
    </row>
    <row r="21490" s="5" customFormat="1" ht="23" customHeight="1" spans="2:13">
      <c r="B21490" s="11"/>
      <c r="C21490" s="11"/>
      <c r="I21490" s="13"/>
      <c r="M21490" s="4"/>
    </row>
    <row r="21491" s="5" customFormat="1" ht="23" customHeight="1" spans="2:13">
      <c r="B21491" s="11"/>
      <c r="C21491" s="11"/>
      <c r="I21491" s="13"/>
      <c r="M21491" s="4"/>
    </row>
    <row r="21492" s="5" customFormat="1" ht="23" customHeight="1" spans="2:13">
      <c r="B21492" s="11"/>
      <c r="C21492" s="11"/>
      <c r="I21492" s="13"/>
      <c r="M21492" s="4"/>
    </row>
    <row r="21493" s="5" customFormat="1" ht="23" customHeight="1" spans="2:13">
      <c r="B21493" s="11"/>
      <c r="C21493" s="11"/>
      <c r="I21493" s="13"/>
      <c r="M21493" s="4"/>
    </row>
    <row r="21494" s="5" customFormat="1" ht="23" customHeight="1" spans="2:13">
      <c r="B21494" s="11"/>
      <c r="C21494" s="11"/>
      <c r="I21494" s="13"/>
      <c r="M21494" s="4"/>
    </row>
    <row r="21495" s="5" customFormat="1" ht="23" customHeight="1" spans="2:13">
      <c r="B21495" s="11"/>
      <c r="C21495" s="11"/>
      <c r="I21495" s="13"/>
      <c r="M21495" s="4"/>
    </row>
    <row r="21496" s="5" customFormat="1" ht="23" customHeight="1" spans="2:13">
      <c r="B21496" s="11"/>
      <c r="C21496" s="11"/>
      <c r="I21496" s="13"/>
      <c r="M21496" s="4"/>
    </row>
    <row r="21497" s="5" customFormat="1" ht="23" customHeight="1" spans="2:13">
      <c r="B21497" s="11"/>
      <c r="C21497" s="11"/>
      <c r="I21497" s="13"/>
      <c r="M21497" s="4"/>
    </row>
    <row r="21498" s="5" customFormat="1" ht="23" customHeight="1" spans="2:13">
      <c r="B21498" s="11"/>
      <c r="C21498" s="11"/>
      <c r="I21498" s="13"/>
      <c r="M21498" s="4"/>
    </row>
    <row r="21499" s="5" customFormat="1" ht="23" customHeight="1" spans="2:13">
      <c r="B21499" s="11"/>
      <c r="C21499" s="11"/>
      <c r="I21499" s="13"/>
      <c r="M21499" s="4"/>
    </row>
    <row r="21500" s="5" customFormat="1" ht="23" customHeight="1" spans="2:13">
      <c r="B21500" s="11"/>
      <c r="C21500" s="11"/>
      <c r="I21500" s="13"/>
      <c r="M21500" s="4"/>
    </row>
    <row r="21501" s="5" customFormat="1" ht="23" customHeight="1" spans="2:13">
      <c r="B21501" s="11"/>
      <c r="C21501" s="11"/>
      <c r="I21501" s="13"/>
      <c r="M21501" s="4"/>
    </row>
    <row r="21502" s="5" customFormat="1" ht="23" customHeight="1" spans="2:13">
      <c r="B21502" s="11"/>
      <c r="C21502" s="11"/>
      <c r="I21502" s="13"/>
      <c r="M21502" s="4"/>
    </row>
    <row r="21503" s="5" customFormat="1" ht="23" customHeight="1" spans="2:13">
      <c r="B21503" s="11"/>
      <c r="C21503" s="11"/>
      <c r="I21503" s="13"/>
      <c r="M21503" s="4"/>
    </row>
    <row r="21504" s="5" customFormat="1" ht="23" customHeight="1" spans="2:13">
      <c r="B21504" s="11"/>
      <c r="C21504" s="11"/>
      <c r="I21504" s="13"/>
      <c r="M21504" s="4"/>
    </row>
    <row r="21505" s="5" customFormat="1" ht="23" customHeight="1" spans="2:13">
      <c r="B21505" s="11"/>
      <c r="C21505" s="11"/>
      <c r="I21505" s="13"/>
      <c r="M21505" s="4"/>
    </row>
    <row r="21506" s="5" customFormat="1" ht="23" customHeight="1" spans="2:13">
      <c r="B21506" s="11"/>
      <c r="C21506" s="11"/>
      <c r="I21506" s="13"/>
      <c r="M21506" s="4"/>
    </row>
    <row r="21507" s="5" customFormat="1" ht="23" customHeight="1" spans="2:13">
      <c r="B21507" s="11"/>
      <c r="C21507" s="11"/>
      <c r="I21507" s="13"/>
      <c r="M21507" s="4"/>
    </row>
    <row r="21508" s="5" customFormat="1" ht="23" customHeight="1" spans="2:13">
      <c r="B21508" s="11"/>
      <c r="C21508" s="11"/>
      <c r="I21508" s="13"/>
      <c r="M21508" s="4"/>
    </row>
    <row r="21509" s="5" customFormat="1" ht="23" customHeight="1" spans="2:13">
      <c r="B21509" s="11"/>
      <c r="C21509" s="11"/>
      <c r="I21509" s="13"/>
      <c r="M21509" s="4"/>
    </row>
    <row r="21510" s="5" customFormat="1" ht="23" customHeight="1" spans="2:13">
      <c r="B21510" s="11"/>
      <c r="C21510" s="11"/>
      <c r="I21510" s="13"/>
      <c r="M21510" s="4"/>
    </row>
    <row r="21511" s="5" customFormat="1" ht="23" customHeight="1" spans="2:13">
      <c r="B21511" s="11"/>
      <c r="C21511" s="11"/>
      <c r="I21511" s="13"/>
      <c r="M21511" s="4"/>
    </row>
    <row r="21512" s="5" customFormat="1" ht="23" customHeight="1" spans="2:13">
      <c r="B21512" s="11"/>
      <c r="C21512" s="11"/>
      <c r="I21512" s="13"/>
      <c r="M21512" s="4"/>
    </row>
    <row r="21513" s="5" customFormat="1" ht="23" customHeight="1" spans="2:13">
      <c r="B21513" s="11"/>
      <c r="C21513" s="11"/>
      <c r="I21513" s="13"/>
      <c r="M21513" s="4"/>
    </row>
    <row r="21514" s="5" customFormat="1" ht="23" customHeight="1" spans="2:13">
      <c r="B21514" s="11"/>
      <c r="C21514" s="11"/>
      <c r="I21514" s="13"/>
      <c r="M21514" s="4"/>
    </row>
    <row r="21515" s="5" customFormat="1" ht="23" customHeight="1" spans="2:13">
      <c r="B21515" s="11"/>
      <c r="C21515" s="11"/>
      <c r="I21515" s="13"/>
      <c r="M21515" s="4"/>
    </row>
    <row r="21516" s="5" customFormat="1" ht="23" customHeight="1" spans="2:13">
      <c r="B21516" s="11"/>
      <c r="C21516" s="11"/>
      <c r="I21516" s="13"/>
      <c r="M21516" s="4"/>
    </row>
    <row r="21517" s="5" customFormat="1" ht="23" customHeight="1" spans="2:13">
      <c r="B21517" s="11"/>
      <c r="C21517" s="11"/>
      <c r="I21517" s="13"/>
      <c r="M21517" s="4"/>
    </row>
    <row r="21518" s="5" customFormat="1" ht="23" customHeight="1" spans="2:13">
      <c r="B21518" s="11"/>
      <c r="C21518" s="11"/>
      <c r="I21518" s="13"/>
      <c r="M21518" s="4"/>
    </row>
    <row r="21519" s="5" customFormat="1" ht="23" customHeight="1" spans="2:13">
      <c r="B21519" s="11"/>
      <c r="C21519" s="11"/>
      <c r="I21519" s="13"/>
      <c r="M21519" s="4"/>
    </row>
    <row r="21520" s="5" customFormat="1" ht="23" customHeight="1" spans="2:13">
      <c r="B21520" s="11"/>
      <c r="C21520" s="11"/>
      <c r="I21520" s="13"/>
      <c r="M21520" s="4"/>
    </row>
    <row r="21521" s="5" customFormat="1" ht="23" customHeight="1" spans="2:13">
      <c r="B21521" s="11"/>
      <c r="C21521" s="11"/>
      <c r="I21521" s="13"/>
      <c r="M21521" s="4"/>
    </row>
    <row r="21522" s="5" customFormat="1" ht="23" customHeight="1" spans="2:13">
      <c r="B21522" s="11"/>
      <c r="C21522" s="11"/>
      <c r="I21522" s="13"/>
      <c r="M21522" s="4"/>
    </row>
    <row r="21523" s="5" customFormat="1" ht="23" customHeight="1" spans="2:13">
      <c r="B21523" s="11"/>
      <c r="C21523" s="11"/>
      <c r="I21523" s="13"/>
      <c r="M21523" s="4"/>
    </row>
    <row r="21524" s="5" customFormat="1" ht="23" customHeight="1" spans="2:13">
      <c r="B21524" s="11"/>
      <c r="C21524" s="11"/>
      <c r="I21524" s="13"/>
      <c r="M21524" s="4"/>
    </row>
    <row r="21525" s="5" customFormat="1" ht="23" customHeight="1" spans="2:13">
      <c r="B21525" s="11"/>
      <c r="C21525" s="11"/>
      <c r="I21525" s="13"/>
      <c r="M21525" s="4"/>
    </row>
    <row r="21526" s="5" customFormat="1" ht="23" customHeight="1" spans="2:13">
      <c r="B21526" s="11"/>
      <c r="C21526" s="11"/>
      <c r="I21526" s="13"/>
      <c r="M21526" s="4"/>
    </row>
    <row r="21527" s="5" customFormat="1" ht="23" customHeight="1" spans="2:13">
      <c r="B21527" s="11"/>
      <c r="C21527" s="11"/>
      <c r="I21527" s="13"/>
      <c r="M21527" s="4"/>
    </row>
    <row r="21528" s="5" customFormat="1" ht="23" customHeight="1" spans="2:13">
      <c r="B21528" s="11"/>
      <c r="C21528" s="11"/>
      <c r="I21528" s="13"/>
      <c r="M21528" s="4"/>
    </row>
    <row r="21529" s="5" customFormat="1" ht="23" customHeight="1" spans="2:13">
      <c r="B21529" s="11"/>
      <c r="C21529" s="11"/>
      <c r="I21529" s="13"/>
      <c r="M21529" s="4"/>
    </row>
    <row r="21530" s="5" customFormat="1" ht="23" customHeight="1" spans="2:13">
      <c r="B21530" s="11"/>
      <c r="C21530" s="11"/>
      <c r="I21530" s="13"/>
      <c r="M21530" s="4"/>
    </row>
    <row r="21531" s="5" customFormat="1" ht="23" customHeight="1" spans="2:13">
      <c r="B21531" s="11"/>
      <c r="C21531" s="11"/>
      <c r="I21531" s="13"/>
      <c r="M21531" s="4"/>
    </row>
    <row r="21532" s="5" customFormat="1" ht="23" customHeight="1" spans="2:13">
      <c r="B21532" s="11"/>
      <c r="C21532" s="11"/>
      <c r="I21532" s="13"/>
      <c r="M21532" s="4"/>
    </row>
    <row r="21533" s="5" customFormat="1" ht="23" customHeight="1" spans="2:13">
      <c r="B21533" s="11"/>
      <c r="C21533" s="11"/>
      <c r="I21533" s="13"/>
      <c r="M21533" s="4"/>
    </row>
    <row r="21534" s="5" customFormat="1" ht="23" customHeight="1" spans="2:13">
      <c r="B21534" s="11"/>
      <c r="C21534" s="11"/>
      <c r="I21534" s="13"/>
      <c r="M21534" s="4"/>
    </row>
    <row r="21535" s="5" customFormat="1" ht="23" customHeight="1" spans="2:13">
      <c r="B21535" s="11"/>
      <c r="C21535" s="11"/>
      <c r="I21535" s="13"/>
      <c r="M21535" s="4"/>
    </row>
    <row r="21536" s="5" customFormat="1" ht="23" customHeight="1" spans="2:13">
      <c r="B21536" s="11"/>
      <c r="C21536" s="11"/>
      <c r="I21536" s="13"/>
      <c r="M21536" s="4"/>
    </row>
    <row r="21537" s="5" customFormat="1" ht="23" customHeight="1" spans="2:13">
      <c r="B21537" s="11"/>
      <c r="C21537" s="11"/>
      <c r="I21537" s="13"/>
      <c r="M21537" s="4"/>
    </row>
    <row r="21538" s="5" customFormat="1" ht="23" customHeight="1" spans="2:13">
      <c r="B21538" s="11"/>
      <c r="C21538" s="11"/>
      <c r="I21538" s="13"/>
      <c r="M21538" s="4"/>
    </row>
    <row r="21539" s="5" customFormat="1" ht="23" customHeight="1" spans="2:13">
      <c r="B21539" s="11"/>
      <c r="C21539" s="11"/>
      <c r="I21539" s="13"/>
      <c r="M21539" s="4"/>
    </row>
    <row r="21540" s="5" customFormat="1" ht="23" customHeight="1" spans="2:13">
      <c r="B21540" s="11"/>
      <c r="C21540" s="11"/>
      <c r="I21540" s="13"/>
      <c r="M21540" s="4"/>
    </row>
    <row r="21541" s="5" customFormat="1" ht="23" customHeight="1" spans="2:13">
      <c r="B21541" s="11"/>
      <c r="C21541" s="11"/>
      <c r="I21541" s="13"/>
      <c r="M21541" s="4"/>
    </row>
    <row r="21542" s="5" customFormat="1" ht="23" customHeight="1" spans="2:13">
      <c r="B21542" s="11"/>
      <c r="C21542" s="11"/>
      <c r="I21542" s="13"/>
      <c r="M21542" s="4"/>
    </row>
    <row r="21543" s="5" customFormat="1" ht="23" customHeight="1" spans="2:13">
      <c r="B21543" s="11"/>
      <c r="C21543" s="11"/>
      <c r="I21543" s="13"/>
      <c r="M21543" s="4"/>
    </row>
    <row r="21544" s="5" customFormat="1" ht="23" customHeight="1" spans="2:13">
      <c r="B21544" s="11"/>
      <c r="C21544" s="11"/>
      <c r="I21544" s="13"/>
      <c r="M21544" s="4"/>
    </row>
    <row r="21545" s="5" customFormat="1" ht="23" customHeight="1" spans="2:13">
      <c r="B21545" s="11"/>
      <c r="C21545" s="11"/>
      <c r="I21545" s="13"/>
      <c r="M21545" s="4"/>
    </row>
    <row r="21546" s="5" customFormat="1" ht="23" customHeight="1" spans="2:13">
      <c r="B21546" s="11"/>
      <c r="C21546" s="11"/>
      <c r="I21546" s="13"/>
      <c r="M21546" s="4"/>
    </row>
    <row r="21547" s="5" customFormat="1" ht="23" customHeight="1" spans="2:13">
      <c r="B21547" s="11"/>
      <c r="C21547" s="11"/>
      <c r="I21547" s="13"/>
      <c r="M21547" s="4"/>
    </row>
    <row r="21548" s="5" customFormat="1" ht="23" customHeight="1" spans="2:13">
      <c r="B21548" s="11"/>
      <c r="C21548" s="11"/>
      <c r="I21548" s="13"/>
      <c r="M21548" s="4"/>
    </row>
    <row r="21549" s="5" customFormat="1" ht="23" customHeight="1" spans="2:13">
      <c r="B21549" s="11"/>
      <c r="C21549" s="11"/>
      <c r="I21549" s="13"/>
      <c r="M21549" s="4"/>
    </row>
    <row r="21550" s="5" customFormat="1" ht="23" customHeight="1" spans="2:13">
      <c r="B21550" s="11"/>
      <c r="C21550" s="11"/>
      <c r="I21550" s="13"/>
      <c r="M21550" s="4"/>
    </row>
    <row r="21551" s="5" customFormat="1" ht="23" customHeight="1" spans="2:13">
      <c r="B21551" s="11"/>
      <c r="C21551" s="11"/>
      <c r="I21551" s="13"/>
      <c r="M21551" s="4"/>
    </row>
    <row r="21552" s="5" customFormat="1" ht="23" customHeight="1" spans="2:13">
      <c r="B21552" s="11"/>
      <c r="C21552" s="11"/>
      <c r="I21552" s="13"/>
      <c r="M21552" s="4"/>
    </row>
    <row r="21553" s="5" customFormat="1" ht="23" customHeight="1" spans="2:13">
      <c r="B21553" s="11"/>
      <c r="C21553" s="11"/>
      <c r="I21553" s="13"/>
      <c r="M21553" s="4"/>
    </row>
    <row r="21554" s="5" customFormat="1" ht="23" customHeight="1" spans="2:13">
      <c r="B21554" s="11"/>
      <c r="C21554" s="11"/>
      <c r="I21554" s="13"/>
      <c r="M21554" s="4"/>
    </row>
    <row r="21555" s="5" customFormat="1" ht="23" customHeight="1" spans="2:13">
      <c r="B21555" s="11"/>
      <c r="C21555" s="11"/>
      <c r="I21555" s="13"/>
      <c r="M21555" s="4"/>
    </row>
    <row r="21556" s="5" customFormat="1" ht="23" customHeight="1" spans="2:13">
      <c r="B21556" s="11"/>
      <c r="C21556" s="11"/>
      <c r="I21556" s="13"/>
      <c r="M21556" s="4"/>
    </row>
    <row r="21557" s="5" customFormat="1" ht="23" customHeight="1" spans="2:13">
      <c r="B21557" s="11"/>
      <c r="C21557" s="11"/>
      <c r="I21557" s="13"/>
      <c r="M21557" s="4"/>
    </row>
    <row r="21558" s="5" customFormat="1" ht="23" customHeight="1" spans="2:13">
      <c r="B21558" s="11"/>
      <c r="C21558" s="11"/>
      <c r="I21558" s="13"/>
      <c r="M21558" s="4"/>
    </row>
    <row r="21559" s="5" customFormat="1" ht="23" customHeight="1" spans="2:13">
      <c r="B21559" s="11"/>
      <c r="C21559" s="11"/>
      <c r="I21559" s="13"/>
      <c r="M21559" s="4"/>
    </row>
    <row r="21560" s="5" customFormat="1" ht="23" customHeight="1" spans="2:13">
      <c r="B21560" s="11"/>
      <c r="C21560" s="11"/>
      <c r="I21560" s="13"/>
      <c r="M21560" s="4"/>
    </row>
    <row r="21561" s="5" customFormat="1" ht="23" customHeight="1" spans="2:13">
      <c r="B21561" s="11"/>
      <c r="C21561" s="11"/>
      <c r="I21561" s="13"/>
      <c r="M21561" s="4"/>
    </row>
    <row r="21562" s="5" customFormat="1" ht="23" customHeight="1" spans="2:13">
      <c r="B21562" s="11"/>
      <c r="C21562" s="11"/>
      <c r="I21562" s="13"/>
      <c r="M21562" s="4"/>
    </row>
    <row r="21563" s="5" customFormat="1" ht="23" customHeight="1" spans="2:13">
      <c r="B21563" s="11"/>
      <c r="C21563" s="11"/>
      <c r="I21563" s="13"/>
      <c r="M21563" s="4"/>
    </row>
    <row r="21564" s="5" customFormat="1" ht="23" customHeight="1" spans="2:13">
      <c r="B21564" s="11"/>
      <c r="C21564" s="11"/>
      <c r="I21564" s="13"/>
      <c r="M21564" s="4"/>
    </row>
    <row r="21565" s="5" customFormat="1" ht="23" customHeight="1" spans="2:13">
      <c r="B21565" s="11"/>
      <c r="C21565" s="11"/>
      <c r="I21565" s="13"/>
      <c r="M21565" s="4"/>
    </row>
    <row r="21566" s="5" customFormat="1" ht="23" customHeight="1" spans="2:13">
      <c r="B21566" s="11"/>
      <c r="C21566" s="11"/>
      <c r="I21566" s="13"/>
      <c r="M21566" s="4"/>
    </row>
    <row r="21567" s="5" customFormat="1" ht="23" customHeight="1" spans="2:13">
      <c r="B21567" s="11"/>
      <c r="C21567" s="11"/>
      <c r="I21567" s="13"/>
      <c r="M21567" s="4"/>
    </row>
    <row r="21568" s="5" customFormat="1" ht="23" customHeight="1" spans="2:13">
      <c r="B21568" s="11"/>
      <c r="C21568" s="11"/>
      <c r="I21568" s="13"/>
      <c r="M21568" s="4"/>
    </row>
    <row r="21569" s="5" customFormat="1" ht="23" customHeight="1" spans="2:13">
      <c r="B21569" s="11"/>
      <c r="C21569" s="11"/>
      <c r="I21569" s="13"/>
      <c r="M21569" s="4"/>
    </row>
    <row r="21570" s="5" customFormat="1" ht="23" customHeight="1" spans="2:13">
      <c r="B21570" s="11"/>
      <c r="C21570" s="11"/>
      <c r="I21570" s="13"/>
      <c r="M21570" s="4"/>
    </row>
    <row r="21571" s="5" customFormat="1" ht="23" customHeight="1" spans="2:13">
      <c r="B21571" s="11"/>
      <c r="C21571" s="11"/>
      <c r="I21571" s="13"/>
      <c r="M21571" s="4"/>
    </row>
    <row r="21572" s="5" customFormat="1" ht="23" customHeight="1" spans="2:13">
      <c r="B21572" s="11"/>
      <c r="C21572" s="11"/>
      <c r="I21572" s="13"/>
      <c r="M21572" s="4"/>
    </row>
    <row r="21573" s="5" customFormat="1" ht="23" customHeight="1" spans="2:13">
      <c r="B21573" s="11"/>
      <c r="C21573" s="11"/>
      <c r="I21573" s="13"/>
      <c r="M21573" s="4"/>
    </row>
    <row r="21574" s="5" customFormat="1" ht="23" customHeight="1" spans="2:13">
      <c r="B21574" s="11"/>
      <c r="C21574" s="11"/>
      <c r="I21574" s="13"/>
      <c r="M21574" s="4"/>
    </row>
    <row r="21575" s="5" customFormat="1" ht="23" customHeight="1" spans="2:13">
      <c r="B21575" s="11"/>
      <c r="C21575" s="11"/>
      <c r="I21575" s="13"/>
      <c r="M21575" s="4"/>
    </row>
    <row r="21576" s="5" customFormat="1" ht="23" customHeight="1" spans="2:13">
      <c r="B21576" s="11"/>
      <c r="C21576" s="11"/>
      <c r="I21576" s="13"/>
      <c r="M21576" s="4"/>
    </row>
    <row r="21577" s="5" customFormat="1" ht="23" customHeight="1" spans="2:13">
      <c r="B21577" s="11"/>
      <c r="C21577" s="11"/>
      <c r="I21577" s="13"/>
      <c r="M21577" s="4"/>
    </row>
    <row r="21578" s="5" customFormat="1" ht="23" customHeight="1" spans="2:13">
      <c r="B21578" s="11"/>
      <c r="C21578" s="11"/>
      <c r="I21578" s="13"/>
      <c r="M21578" s="4"/>
    </row>
    <row r="21579" s="5" customFormat="1" ht="23" customHeight="1" spans="2:13">
      <c r="B21579" s="11"/>
      <c r="C21579" s="11"/>
      <c r="I21579" s="13"/>
      <c r="M21579" s="4"/>
    </row>
    <row r="21580" s="5" customFormat="1" ht="23" customHeight="1" spans="2:13">
      <c r="B21580" s="11"/>
      <c r="C21580" s="11"/>
      <c r="I21580" s="13"/>
      <c r="M21580" s="4"/>
    </row>
    <row r="21581" s="5" customFormat="1" ht="23" customHeight="1" spans="2:13">
      <c r="B21581" s="11"/>
      <c r="C21581" s="11"/>
      <c r="I21581" s="13"/>
      <c r="M21581" s="4"/>
    </row>
    <row r="21582" s="5" customFormat="1" ht="23" customHeight="1" spans="2:13">
      <c r="B21582" s="11"/>
      <c r="C21582" s="11"/>
      <c r="I21582" s="13"/>
      <c r="M21582" s="4"/>
    </row>
    <row r="21583" s="5" customFormat="1" ht="23" customHeight="1" spans="2:13">
      <c r="B21583" s="11"/>
      <c r="C21583" s="11"/>
      <c r="I21583" s="13"/>
      <c r="M21583" s="4"/>
    </row>
    <row r="21584" s="5" customFormat="1" ht="23" customHeight="1" spans="2:13">
      <c r="B21584" s="11"/>
      <c r="C21584" s="11"/>
      <c r="I21584" s="13"/>
      <c r="M21584" s="4"/>
    </row>
    <row r="21585" s="5" customFormat="1" ht="23" customHeight="1" spans="2:13">
      <c r="B21585" s="11"/>
      <c r="C21585" s="11"/>
      <c r="I21585" s="13"/>
      <c r="M21585" s="4"/>
    </row>
    <row r="21586" s="5" customFormat="1" ht="23" customHeight="1" spans="2:13">
      <c r="B21586" s="11"/>
      <c r="C21586" s="11"/>
      <c r="I21586" s="13"/>
      <c r="M21586" s="4"/>
    </row>
    <row r="21587" s="5" customFormat="1" ht="23" customHeight="1" spans="2:13">
      <c r="B21587" s="11"/>
      <c r="C21587" s="11"/>
      <c r="I21587" s="13"/>
      <c r="M21587" s="4"/>
    </row>
    <row r="21588" s="5" customFormat="1" ht="23" customHeight="1" spans="2:13">
      <c r="B21588" s="11"/>
      <c r="C21588" s="11"/>
      <c r="I21588" s="13"/>
      <c r="M21588" s="4"/>
    </row>
    <row r="21589" s="5" customFormat="1" ht="23" customHeight="1" spans="2:13">
      <c r="B21589" s="11"/>
      <c r="C21589" s="11"/>
      <c r="I21589" s="13"/>
      <c r="M21589" s="4"/>
    </row>
    <row r="21590" s="5" customFormat="1" ht="23" customHeight="1" spans="2:13">
      <c r="B21590" s="11"/>
      <c r="C21590" s="11"/>
      <c r="I21590" s="13"/>
      <c r="M21590" s="4"/>
    </row>
    <row r="21591" s="5" customFormat="1" ht="23" customHeight="1" spans="2:13">
      <c r="B21591" s="11"/>
      <c r="C21591" s="11"/>
      <c r="I21591" s="13"/>
      <c r="M21591" s="4"/>
    </row>
    <row r="21592" s="5" customFormat="1" ht="23" customHeight="1" spans="2:13">
      <c r="B21592" s="11"/>
      <c r="C21592" s="11"/>
      <c r="I21592" s="13"/>
      <c r="M21592" s="4"/>
    </row>
    <row r="21593" s="5" customFormat="1" ht="23" customHeight="1" spans="2:13">
      <c r="B21593" s="11"/>
      <c r="C21593" s="11"/>
      <c r="I21593" s="13"/>
      <c r="M21593" s="4"/>
    </row>
    <row r="21594" s="5" customFormat="1" ht="23" customHeight="1" spans="2:13">
      <c r="B21594" s="11"/>
      <c r="C21594" s="11"/>
      <c r="I21594" s="13"/>
      <c r="M21594" s="4"/>
    </row>
    <row r="21595" s="5" customFormat="1" ht="23" customHeight="1" spans="2:13">
      <c r="B21595" s="11"/>
      <c r="C21595" s="11"/>
      <c r="I21595" s="13"/>
      <c r="M21595" s="4"/>
    </row>
    <row r="21596" s="5" customFormat="1" ht="23" customHeight="1" spans="2:13">
      <c r="B21596" s="11"/>
      <c r="C21596" s="11"/>
      <c r="I21596" s="13"/>
      <c r="M21596" s="4"/>
    </row>
    <row r="21597" s="5" customFormat="1" ht="23" customHeight="1" spans="2:13">
      <c r="B21597" s="11"/>
      <c r="C21597" s="11"/>
      <c r="I21597" s="13"/>
      <c r="M21597" s="4"/>
    </row>
    <row r="21598" s="5" customFormat="1" ht="23" customHeight="1" spans="2:13">
      <c r="B21598" s="11"/>
      <c r="C21598" s="11"/>
      <c r="I21598" s="13"/>
      <c r="M21598" s="4"/>
    </row>
    <row r="21599" s="5" customFormat="1" ht="23" customHeight="1" spans="2:13">
      <c r="B21599" s="11"/>
      <c r="C21599" s="11"/>
      <c r="I21599" s="13"/>
      <c r="M21599" s="4"/>
    </row>
    <row r="21600" s="5" customFormat="1" ht="23" customHeight="1" spans="2:13">
      <c r="B21600" s="11"/>
      <c r="C21600" s="11"/>
      <c r="I21600" s="13"/>
      <c r="M21600" s="4"/>
    </row>
    <row r="21601" s="5" customFormat="1" ht="23" customHeight="1" spans="2:13">
      <c r="B21601" s="11"/>
      <c r="C21601" s="11"/>
      <c r="I21601" s="13"/>
      <c r="M21601" s="4"/>
    </row>
    <row r="21602" s="5" customFormat="1" ht="23" customHeight="1" spans="2:13">
      <c r="B21602" s="11"/>
      <c r="C21602" s="11"/>
      <c r="I21602" s="13"/>
      <c r="M21602" s="4"/>
    </row>
    <row r="21603" s="5" customFormat="1" ht="23" customHeight="1" spans="2:13">
      <c r="B21603" s="11"/>
      <c r="C21603" s="11"/>
      <c r="I21603" s="13"/>
      <c r="M21603" s="4"/>
    </row>
    <row r="21604" s="5" customFormat="1" ht="23" customHeight="1" spans="2:13">
      <c r="B21604" s="11"/>
      <c r="C21604" s="11"/>
      <c r="I21604" s="13"/>
      <c r="M21604" s="4"/>
    </row>
    <row r="21605" s="5" customFormat="1" ht="23" customHeight="1" spans="2:13">
      <c r="B21605" s="11"/>
      <c r="C21605" s="11"/>
      <c r="I21605" s="13"/>
      <c r="M21605" s="4"/>
    </row>
    <row r="21606" s="5" customFormat="1" ht="23" customHeight="1" spans="2:13">
      <c r="B21606" s="11"/>
      <c r="C21606" s="11"/>
      <c r="I21606" s="13"/>
      <c r="M21606" s="4"/>
    </row>
    <row r="21607" s="5" customFormat="1" ht="23" customHeight="1" spans="2:13">
      <c r="B21607" s="11"/>
      <c r="C21607" s="11"/>
      <c r="I21607" s="13"/>
      <c r="M21607" s="4"/>
    </row>
    <row r="21608" s="5" customFormat="1" ht="23" customHeight="1" spans="2:13">
      <c r="B21608" s="11"/>
      <c r="C21608" s="11"/>
      <c r="I21608" s="13"/>
      <c r="M21608" s="4"/>
    </row>
    <row r="21609" s="5" customFormat="1" ht="23" customHeight="1" spans="2:13">
      <c r="B21609" s="11"/>
      <c r="C21609" s="11"/>
      <c r="I21609" s="13"/>
      <c r="M21609" s="4"/>
    </row>
    <row r="21610" s="5" customFormat="1" ht="23" customHeight="1" spans="2:13">
      <c r="B21610" s="11"/>
      <c r="C21610" s="11"/>
      <c r="I21610" s="13"/>
      <c r="M21610" s="4"/>
    </row>
    <row r="21611" s="5" customFormat="1" ht="23" customHeight="1" spans="2:13">
      <c r="B21611" s="11"/>
      <c r="C21611" s="11"/>
      <c r="I21611" s="13"/>
      <c r="M21611" s="4"/>
    </row>
    <row r="21612" s="5" customFormat="1" ht="23" customHeight="1" spans="2:13">
      <c r="B21612" s="11"/>
      <c r="C21612" s="11"/>
      <c r="I21612" s="13"/>
      <c r="M21612" s="4"/>
    </row>
    <row r="21613" s="5" customFormat="1" ht="23" customHeight="1" spans="2:13">
      <c r="B21613" s="11"/>
      <c r="C21613" s="11"/>
      <c r="I21613" s="13"/>
      <c r="M21613" s="4"/>
    </row>
    <row r="21614" s="5" customFormat="1" ht="23" customHeight="1" spans="2:13">
      <c r="B21614" s="11"/>
      <c r="C21614" s="11"/>
      <c r="I21614" s="13"/>
      <c r="M21614" s="4"/>
    </row>
    <row r="21615" s="5" customFormat="1" ht="23" customHeight="1" spans="2:13">
      <c r="B21615" s="11"/>
      <c r="C21615" s="11"/>
      <c r="I21615" s="13"/>
      <c r="M21615" s="4"/>
    </row>
    <row r="21616" s="5" customFormat="1" ht="23" customHeight="1" spans="2:13">
      <c r="B21616" s="11"/>
      <c r="C21616" s="11"/>
      <c r="I21616" s="13"/>
      <c r="M21616" s="4"/>
    </row>
    <row r="21617" s="5" customFormat="1" ht="23" customHeight="1" spans="2:13">
      <c r="B21617" s="11"/>
      <c r="C21617" s="11"/>
      <c r="I21617" s="13"/>
      <c r="M21617" s="4"/>
    </row>
    <row r="21618" s="5" customFormat="1" ht="23" customHeight="1" spans="2:13">
      <c r="B21618" s="11"/>
      <c r="C21618" s="11"/>
      <c r="I21618" s="13"/>
      <c r="M21618" s="4"/>
    </row>
    <row r="21619" s="5" customFormat="1" ht="23" customHeight="1" spans="2:13">
      <c r="B21619" s="11"/>
      <c r="C21619" s="11"/>
      <c r="I21619" s="13"/>
      <c r="M21619" s="4"/>
    </row>
    <row r="21620" s="5" customFormat="1" ht="23" customHeight="1" spans="2:13">
      <c r="B21620" s="11"/>
      <c r="C21620" s="11"/>
      <c r="I21620" s="13"/>
      <c r="M21620" s="4"/>
    </row>
    <row r="21621" s="5" customFormat="1" ht="23" customHeight="1" spans="2:13">
      <c r="B21621" s="11"/>
      <c r="C21621" s="11"/>
      <c r="I21621" s="13"/>
      <c r="M21621" s="4"/>
    </row>
    <row r="21622" s="5" customFormat="1" ht="23" customHeight="1" spans="2:13">
      <c r="B21622" s="11"/>
      <c r="C21622" s="11"/>
      <c r="I21622" s="13"/>
      <c r="M21622" s="4"/>
    </row>
    <row r="21623" s="5" customFormat="1" ht="23" customHeight="1" spans="2:13">
      <c r="B21623" s="11"/>
      <c r="C21623" s="11"/>
      <c r="I21623" s="13"/>
      <c r="M21623" s="4"/>
    </row>
    <row r="21624" s="5" customFormat="1" ht="23" customHeight="1" spans="2:13">
      <c r="B21624" s="11"/>
      <c r="C21624" s="11"/>
      <c r="I21624" s="13"/>
      <c r="M21624" s="4"/>
    </row>
    <row r="21625" s="5" customFormat="1" ht="23" customHeight="1" spans="2:13">
      <c r="B21625" s="11"/>
      <c r="C21625" s="11"/>
      <c r="I21625" s="13"/>
      <c r="M21625" s="4"/>
    </row>
    <row r="21626" s="5" customFormat="1" ht="23" customHeight="1" spans="2:13">
      <c r="B21626" s="11"/>
      <c r="C21626" s="11"/>
      <c r="I21626" s="13"/>
      <c r="M21626" s="4"/>
    </row>
    <row r="21627" s="5" customFormat="1" ht="23" customHeight="1" spans="2:13">
      <c r="B21627" s="11"/>
      <c r="C21627" s="11"/>
      <c r="I21627" s="13"/>
      <c r="M21627" s="4"/>
    </row>
    <row r="21628" s="5" customFormat="1" ht="23" customHeight="1" spans="2:13">
      <c r="B21628" s="11"/>
      <c r="C21628" s="11"/>
      <c r="I21628" s="13"/>
      <c r="M21628" s="4"/>
    </row>
    <row r="21629" s="5" customFormat="1" ht="23" customHeight="1" spans="2:13">
      <c r="B21629" s="11"/>
      <c r="C21629" s="11"/>
      <c r="I21629" s="13"/>
      <c r="M21629" s="4"/>
    </row>
    <row r="21630" s="5" customFormat="1" ht="23" customHeight="1" spans="2:13">
      <c r="B21630" s="11"/>
      <c r="C21630" s="11"/>
      <c r="I21630" s="13"/>
      <c r="M21630" s="4"/>
    </row>
    <row r="21631" s="5" customFormat="1" ht="23" customHeight="1" spans="2:13">
      <c r="B21631" s="11"/>
      <c r="C21631" s="11"/>
      <c r="I21631" s="13"/>
      <c r="M21631" s="4"/>
    </row>
    <row r="21632" s="5" customFormat="1" ht="23" customHeight="1" spans="2:13">
      <c r="B21632" s="11"/>
      <c r="C21632" s="11"/>
      <c r="I21632" s="13"/>
      <c r="M21632" s="4"/>
    </row>
    <row r="21633" s="5" customFormat="1" ht="23" customHeight="1" spans="2:13">
      <c r="B21633" s="11"/>
      <c r="C21633" s="11"/>
      <c r="I21633" s="13"/>
      <c r="M21633" s="4"/>
    </row>
    <row r="21634" s="5" customFormat="1" ht="23" customHeight="1" spans="2:13">
      <c r="B21634" s="11"/>
      <c r="C21634" s="11"/>
      <c r="I21634" s="13"/>
      <c r="M21634" s="4"/>
    </row>
    <row r="21635" s="5" customFormat="1" ht="23" customHeight="1" spans="2:13">
      <c r="B21635" s="11"/>
      <c r="C21635" s="11"/>
      <c r="I21635" s="13"/>
      <c r="M21635" s="4"/>
    </row>
    <row r="21636" s="5" customFormat="1" ht="23" customHeight="1" spans="2:13">
      <c r="B21636" s="11"/>
      <c r="C21636" s="11"/>
      <c r="I21636" s="13"/>
      <c r="M21636" s="4"/>
    </row>
    <row r="21637" s="5" customFormat="1" ht="23" customHeight="1" spans="2:13">
      <c r="B21637" s="11"/>
      <c r="C21637" s="11"/>
      <c r="I21637" s="13"/>
      <c r="M21637" s="4"/>
    </row>
    <row r="21638" s="5" customFormat="1" ht="23" customHeight="1" spans="2:13">
      <c r="B21638" s="11"/>
      <c r="C21638" s="11"/>
      <c r="I21638" s="13"/>
      <c r="M21638" s="4"/>
    </row>
    <row r="21639" s="5" customFormat="1" ht="23" customHeight="1" spans="2:13">
      <c r="B21639" s="11"/>
      <c r="C21639" s="11"/>
      <c r="I21639" s="13"/>
      <c r="M21639" s="4"/>
    </row>
    <row r="21640" s="5" customFormat="1" ht="23" customHeight="1" spans="2:13">
      <c r="B21640" s="11"/>
      <c r="C21640" s="11"/>
      <c r="I21640" s="13"/>
      <c r="M21640" s="4"/>
    </row>
    <row r="21641" s="5" customFormat="1" ht="23" customHeight="1" spans="2:13">
      <c r="B21641" s="11"/>
      <c r="C21641" s="11"/>
      <c r="I21641" s="13"/>
      <c r="M21641" s="4"/>
    </row>
    <row r="21642" s="5" customFormat="1" ht="23" customHeight="1" spans="2:13">
      <c r="B21642" s="11"/>
      <c r="C21642" s="11"/>
      <c r="I21642" s="13"/>
      <c r="M21642" s="4"/>
    </row>
    <row r="21643" s="5" customFormat="1" ht="23" customHeight="1" spans="2:13">
      <c r="B21643" s="11"/>
      <c r="C21643" s="11"/>
      <c r="I21643" s="13"/>
      <c r="M21643" s="4"/>
    </row>
    <row r="21644" s="5" customFormat="1" ht="23" customHeight="1" spans="2:13">
      <c r="B21644" s="11"/>
      <c r="C21644" s="11"/>
      <c r="I21644" s="13"/>
      <c r="M21644" s="4"/>
    </row>
    <row r="21645" s="5" customFormat="1" ht="23" customHeight="1" spans="2:13">
      <c r="B21645" s="11"/>
      <c r="C21645" s="11"/>
      <c r="I21645" s="13"/>
      <c r="M21645" s="4"/>
    </row>
    <row r="21646" s="5" customFormat="1" ht="23" customHeight="1" spans="2:13">
      <c r="B21646" s="11"/>
      <c r="C21646" s="11"/>
      <c r="I21646" s="13"/>
      <c r="M21646" s="4"/>
    </row>
    <row r="21647" s="5" customFormat="1" ht="23" customHeight="1" spans="2:13">
      <c r="B21647" s="11"/>
      <c r="C21647" s="11"/>
      <c r="I21647" s="13"/>
      <c r="M21647" s="4"/>
    </row>
    <row r="21648" s="5" customFormat="1" ht="23" customHeight="1" spans="2:13">
      <c r="B21648" s="11"/>
      <c r="C21648" s="11"/>
      <c r="I21648" s="13"/>
      <c r="M21648" s="4"/>
    </row>
    <row r="21649" s="5" customFormat="1" ht="23" customHeight="1" spans="2:13">
      <c r="B21649" s="11"/>
      <c r="C21649" s="11"/>
      <c r="I21649" s="13"/>
      <c r="M21649" s="4"/>
    </row>
    <row r="21650" s="5" customFormat="1" ht="23" customHeight="1" spans="2:13">
      <c r="B21650" s="11"/>
      <c r="C21650" s="11"/>
      <c r="I21650" s="13"/>
      <c r="M21650" s="4"/>
    </row>
    <row r="21651" s="5" customFormat="1" ht="23" customHeight="1" spans="2:13">
      <c r="B21651" s="11"/>
      <c r="C21651" s="11"/>
      <c r="I21651" s="13"/>
      <c r="M21651" s="4"/>
    </row>
    <row r="21652" s="5" customFormat="1" ht="23" customHeight="1" spans="2:13">
      <c r="B21652" s="11"/>
      <c r="C21652" s="11"/>
      <c r="I21652" s="13"/>
      <c r="M21652" s="4"/>
    </row>
    <row r="21653" s="5" customFormat="1" ht="23" customHeight="1" spans="2:13">
      <c r="B21653" s="11"/>
      <c r="C21653" s="11"/>
      <c r="I21653" s="13"/>
      <c r="M21653" s="4"/>
    </row>
    <row r="21654" s="5" customFormat="1" ht="23" customHeight="1" spans="2:13">
      <c r="B21654" s="11"/>
      <c r="C21654" s="11"/>
      <c r="I21654" s="13"/>
      <c r="M21654" s="4"/>
    </row>
    <row r="21655" s="5" customFormat="1" ht="23" customHeight="1" spans="2:13">
      <c r="B21655" s="11"/>
      <c r="C21655" s="11"/>
      <c r="I21655" s="13"/>
      <c r="M21655" s="4"/>
    </row>
    <row r="21656" s="5" customFormat="1" ht="23" customHeight="1" spans="2:13">
      <c r="B21656" s="11"/>
      <c r="C21656" s="11"/>
      <c r="I21656" s="13"/>
      <c r="M21656" s="4"/>
    </row>
    <row r="21657" s="5" customFormat="1" ht="23" customHeight="1" spans="2:13">
      <c r="B21657" s="11"/>
      <c r="C21657" s="11"/>
      <c r="I21657" s="13"/>
      <c r="M21657" s="4"/>
    </row>
    <row r="21658" s="5" customFormat="1" ht="23" customHeight="1" spans="2:13">
      <c r="B21658" s="11"/>
      <c r="C21658" s="11"/>
      <c r="I21658" s="13"/>
      <c r="M21658" s="4"/>
    </row>
    <row r="21659" s="5" customFormat="1" ht="23" customHeight="1" spans="2:13">
      <c r="B21659" s="11"/>
      <c r="C21659" s="11"/>
      <c r="I21659" s="13"/>
      <c r="M21659" s="4"/>
    </row>
    <row r="21660" s="5" customFormat="1" ht="23" customHeight="1" spans="2:13">
      <c r="B21660" s="11"/>
      <c r="C21660" s="11"/>
      <c r="I21660" s="13"/>
      <c r="M21660" s="4"/>
    </row>
    <row r="21661" s="5" customFormat="1" ht="23" customHeight="1" spans="2:13">
      <c r="B21661" s="11"/>
      <c r="C21661" s="11"/>
      <c r="I21661" s="13"/>
      <c r="M21661" s="4"/>
    </row>
    <row r="21662" s="5" customFormat="1" ht="23" customHeight="1" spans="2:13">
      <c r="B21662" s="11"/>
      <c r="C21662" s="11"/>
      <c r="I21662" s="13"/>
      <c r="M21662" s="4"/>
    </row>
    <row r="21663" s="5" customFormat="1" ht="23" customHeight="1" spans="2:13">
      <c r="B21663" s="11"/>
      <c r="C21663" s="11"/>
      <c r="I21663" s="13"/>
      <c r="M21663" s="4"/>
    </row>
    <row r="21664" s="5" customFormat="1" ht="23" customHeight="1" spans="2:13">
      <c r="B21664" s="11"/>
      <c r="C21664" s="11"/>
      <c r="I21664" s="13"/>
      <c r="M21664" s="4"/>
    </row>
    <row r="21665" s="5" customFormat="1" ht="23" customHeight="1" spans="2:13">
      <c r="B21665" s="11"/>
      <c r="C21665" s="11"/>
      <c r="I21665" s="13"/>
      <c r="M21665" s="4"/>
    </row>
    <row r="21666" s="5" customFormat="1" ht="23" customHeight="1" spans="2:13">
      <c r="B21666" s="11"/>
      <c r="C21666" s="11"/>
      <c r="I21666" s="13"/>
      <c r="M21666" s="4"/>
    </row>
    <row r="21667" s="5" customFormat="1" ht="23" customHeight="1" spans="2:13">
      <c r="B21667" s="11"/>
      <c r="C21667" s="11"/>
      <c r="I21667" s="13"/>
      <c r="M21667" s="4"/>
    </row>
    <row r="21668" s="5" customFormat="1" ht="23" customHeight="1" spans="2:13">
      <c r="B21668" s="11"/>
      <c r="C21668" s="11"/>
      <c r="I21668" s="13"/>
      <c r="M21668" s="4"/>
    </row>
    <row r="21669" s="5" customFormat="1" ht="23" customHeight="1" spans="2:13">
      <c r="B21669" s="11"/>
      <c r="C21669" s="11"/>
      <c r="I21669" s="13"/>
      <c r="M21669" s="4"/>
    </row>
    <row r="21670" s="5" customFormat="1" ht="23" customHeight="1" spans="2:13">
      <c r="B21670" s="11"/>
      <c r="C21670" s="11"/>
      <c r="I21670" s="13"/>
      <c r="M21670" s="4"/>
    </row>
    <row r="21671" s="5" customFormat="1" ht="23" customHeight="1" spans="2:13">
      <c r="B21671" s="11"/>
      <c r="C21671" s="11"/>
      <c r="I21671" s="13"/>
      <c r="M21671" s="4"/>
    </row>
    <row r="21672" s="5" customFormat="1" ht="23" customHeight="1" spans="2:13">
      <c r="B21672" s="11"/>
      <c r="C21672" s="11"/>
      <c r="I21672" s="13"/>
      <c r="M21672" s="4"/>
    </row>
    <row r="21673" s="5" customFormat="1" ht="23" customHeight="1" spans="2:13">
      <c r="B21673" s="11"/>
      <c r="C21673" s="11"/>
      <c r="I21673" s="13"/>
      <c r="M21673" s="4"/>
    </row>
    <row r="21674" s="5" customFormat="1" ht="23" customHeight="1" spans="2:13">
      <c r="B21674" s="11"/>
      <c r="C21674" s="11"/>
      <c r="I21674" s="13"/>
      <c r="M21674" s="4"/>
    </row>
    <row r="21675" s="5" customFormat="1" ht="23" customHeight="1" spans="2:13">
      <c r="B21675" s="11"/>
      <c r="C21675" s="11"/>
      <c r="I21675" s="13"/>
      <c r="M21675" s="4"/>
    </row>
    <row r="21676" s="5" customFormat="1" ht="23" customHeight="1" spans="2:13">
      <c r="B21676" s="11"/>
      <c r="C21676" s="11"/>
      <c r="I21676" s="13"/>
      <c r="M21676" s="4"/>
    </row>
    <row r="21677" s="5" customFormat="1" ht="23" customHeight="1" spans="2:13">
      <c r="B21677" s="11"/>
      <c r="C21677" s="11"/>
      <c r="I21677" s="13"/>
      <c r="M21677" s="4"/>
    </row>
    <row r="21678" s="5" customFormat="1" ht="23" customHeight="1" spans="2:13">
      <c r="B21678" s="11"/>
      <c r="C21678" s="11"/>
      <c r="I21678" s="13"/>
      <c r="M21678" s="4"/>
    </row>
    <row r="21679" s="5" customFormat="1" ht="23" customHeight="1" spans="2:13">
      <c r="B21679" s="11"/>
      <c r="C21679" s="11"/>
      <c r="I21679" s="13"/>
      <c r="M21679" s="4"/>
    </row>
    <row r="21680" s="5" customFormat="1" ht="23" customHeight="1" spans="2:13">
      <c r="B21680" s="11"/>
      <c r="C21680" s="11"/>
      <c r="I21680" s="13"/>
      <c r="M21680" s="4"/>
    </row>
    <row r="21681" s="5" customFormat="1" ht="23" customHeight="1" spans="2:13">
      <c r="B21681" s="11"/>
      <c r="C21681" s="11"/>
      <c r="I21681" s="13"/>
      <c r="M21681" s="4"/>
    </row>
    <row r="21682" s="5" customFormat="1" ht="23" customHeight="1" spans="2:13">
      <c r="B21682" s="11"/>
      <c r="C21682" s="11"/>
      <c r="I21682" s="13"/>
      <c r="M21682" s="4"/>
    </row>
    <row r="21683" s="5" customFormat="1" ht="23" customHeight="1" spans="2:13">
      <c r="B21683" s="11"/>
      <c r="C21683" s="11"/>
      <c r="I21683" s="13"/>
      <c r="M21683" s="4"/>
    </row>
    <row r="21684" s="5" customFormat="1" ht="23" customHeight="1" spans="2:13">
      <c r="B21684" s="11"/>
      <c r="C21684" s="11"/>
      <c r="I21684" s="13"/>
      <c r="M21684" s="4"/>
    </row>
    <row r="21685" s="5" customFormat="1" ht="23" customHeight="1" spans="2:13">
      <c r="B21685" s="11"/>
      <c r="C21685" s="11"/>
      <c r="I21685" s="13"/>
      <c r="M21685" s="4"/>
    </row>
    <row r="21686" s="5" customFormat="1" ht="23" customHeight="1" spans="2:13">
      <c r="B21686" s="11"/>
      <c r="C21686" s="11"/>
      <c r="I21686" s="13"/>
      <c r="M21686" s="4"/>
    </row>
    <row r="21687" s="5" customFormat="1" ht="23" customHeight="1" spans="2:13">
      <c r="B21687" s="11"/>
      <c r="C21687" s="11"/>
      <c r="I21687" s="13"/>
      <c r="M21687" s="4"/>
    </row>
    <row r="21688" s="5" customFormat="1" ht="23" customHeight="1" spans="2:13">
      <c r="B21688" s="11"/>
      <c r="C21688" s="11"/>
      <c r="I21688" s="13"/>
      <c r="M21688" s="4"/>
    </row>
    <row r="21689" s="5" customFormat="1" ht="23" customHeight="1" spans="2:13">
      <c r="B21689" s="11"/>
      <c r="C21689" s="11"/>
      <c r="I21689" s="13"/>
      <c r="M21689" s="4"/>
    </row>
    <row r="21690" s="5" customFormat="1" ht="23" customHeight="1" spans="2:13">
      <c r="B21690" s="11"/>
      <c r="C21690" s="11"/>
      <c r="I21690" s="13"/>
      <c r="M21690" s="4"/>
    </row>
    <row r="21691" s="5" customFormat="1" ht="23" customHeight="1" spans="2:13">
      <c r="B21691" s="11"/>
      <c r="C21691" s="11"/>
      <c r="I21691" s="13"/>
      <c r="M21691" s="4"/>
    </row>
    <row r="21692" s="5" customFormat="1" ht="23" customHeight="1" spans="2:13">
      <c r="B21692" s="11"/>
      <c r="C21692" s="11"/>
      <c r="I21692" s="13"/>
      <c r="M21692" s="4"/>
    </row>
    <row r="21693" s="5" customFormat="1" ht="23" customHeight="1" spans="2:13">
      <c r="B21693" s="11"/>
      <c r="C21693" s="11"/>
      <c r="I21693" s="13"/>
      <c r="M21693" s="4"/>
    </row>
    <row r="21694" s="5" customFormat="1" ht="23" customHeight="1" spans="2:13">
      <c r="B21694" s="11"/>
      <c r="C21694" s="11"/>
      <c r="I21694" s="13"/>
      <c r="M21694" s="4"/>
    </row>
    <row r="21695" s="5" customFormat="1" ht="23" customHeight="1" spans="2:13">
      <c r="B21695" s="11"/>
      <c r="C21695" s="11"/>
      <c r="I21695" s="13"/>
      <c r="M21695" s="4"/>
    </row>
    <row r="21696" s="5" customFormat="1" ht="23" customHeight="1" spans="2:13">
      <c r="B21696" s="11"/>
      <c r="C21696" s="11"/>
      <c r="I21696" s="13"/>
      <c r="M21696" s="4"/>
    </row>
    <row r="21697" s="5" customFormat="1" ht="23" customHeight="1" spans="2:13">
      <c r="B21697" s="11"/>
      <c r="C21697" s="11"/>
      <c r="I21697" s="13"/>
      <c r="M21697" s="4"/>
    </row>
    <row r="21698" s="5" customFormat="1" ht="23" customHeight="1" spans="2:13">
      <c r="B21698" s="11"/>
      <c r="C21698" s="11"/>
      <c r="I21698" s="13"/>
      <c r="M21698" s="4"/>
    </row>
    <row r="21699" s="5" customFormat="1" ht="23" customHeight="1" spans="2:13">
      <c r="B21699" s="11"/>
      <c r="C21699" s="11"/>
      <c r="I21699" s="13"/>
      <c r="M21699" s="4"/>
    </row>
    <row r="21700" s="5" customFormat="1" ht="23" customHeight="1" spans="2:13">
      <c r="B21700" s="11"/>
      <c r="C21700" s="11"/>
      <c r="I21700" s="13"/>
      <c r="M21700" s="4"/>
    </row>
    <row r="21701" s="5" customFormat="1" ht="23" customHeight="1" spans="2:13">
      <c r="B21701" s="11"/>
      <c r="C21701" s="11"/>
      <c r="I21701" s="13"/>
      <c r="M21701" s="4"/>
    </row>
    <row r="21702" s="5" customFormat="1" ht="23" customHeight="1" spans="2:13">
      <c r="B21702" s="11"/>
      <c r="C21702" s="11"/>
      <c r="I21702" s="13"/>
      <c r="M21702" s="4"/>
    </row>
    <row r="21703" s="5" customFormat="1" ht="23" customHeight="1" spans="2:13">
      <c r="B21703" s="11"/>
      <c r="C21703" s="11"/>
      <c r="I21703" s="13"/>
      <c r="M21703" s="4"/>
    </row>
    <row r="21704" s="5" customFormat="1" ht="23" customHeight="1" spans="2:13">
      <c r="B21704" s="11"/>
      <c r="C21704" s="11"/>
      <c r="I21704" s="13"/>
      <c r="M21704" s="4"/>
    </row>
    <row r="21705" s="5" customFormat="1" ht="23" customHeight="1" spans="2:13">
      <c r="B21705" s="11"/>
      <c r="C21705" s="11"/>
      <c r="I21705" s="13"/>
      <c r="M21705" s="4"/>
    </row>
    <row r="21706" s="5" customFormat="1" ht="23" customHeight="1" spans="2:13">
      <c r="B21706" s="11"/>
      <c r="C21706" s="11"/>
      <c r="I21706" s="13"/>
      <c r="M21706" s="4"/>
    </row>
    <row r="21707" s="5" customFormat="1" ht="23" customHeight="1" spans="2:13">
      <c r="B21707" s="11"/>
      <c r="C21707" s="11"/>
      <c r="I21707" s="13"/>
      <c r="M21707" s="4"/>
    </row>
    <row r="21708" s="5" customFormat="1" ht="23" customHeight="1" spans="2:13">
      <c r="B21708" s="11"/>
      <c r="C21708" s="11"/>
      <c r="I21708" s="13"/>
      <c r="M21708" s="4"/>
    </row>
    <row r="21709" s="5" customFormat="1" ht="23" customHeight="1" spans="2:13">
      <c r="B21709" s="11"/>
      <c r="C21709" s="11"/>
      <c r="I21709" s="13"/>
      <c r="M21709" s="4"/>
    </row>
    <row r="21710" s="5" customFormat="1" ht="23" customHeight="1" spans="2:13">
      <c r="B21710" s="11"/>
      <c r="C21710" s="11"/>
      <c r="I21710" s="13"/>
      <c r="M21710" s="4"/>
    </row>
    <row r="21711" s="5" customFormat="1" ht="23" customHeight="1" spans="2:13">
      <c r="B21711" s="11"/>
      <c r="C21711" s="11"/>
      <c r="I21711" s="13"/>
      <c r="M21711" s="4"/>
    </row>
    <row r="21712" s="5" customFormat="1" ht="23" customHeight="1" spans="2:13">
      <c r="B21712" s="11"/>
      <c r="C21712" s="11"/>
      <c r="I21712" s="13"/>
      <c r="M21712" s="4"/>
    </row>
    <row r="21713" s="5" customFormat="1" ht="23" customHeight="1" spans="2:13">
      <c r="B21713" s="11"/>
      <c r="C21713" s="11"/>
      <c r="I21713" s="13"/>
      <c r="M21713" s="4"/>
    </row>
    <row r="21714" s="5" customFormat="1" ht="23" customHeight="1" spans="2:13">
      <c r="B21714" s="11"/>
      <c r="C21714" s="11"/>
      <c r="I21714" s="13"/>
      <c r="M21714" s="4"/>
    </row>
    <row r="21715" s="5" customFormat="1" ht="23" customHeight="1" spans="2:13">
      <c r="B21715" s="11"/>
      <c r="C21715" s="11"/>
      <c r="I21715" s="13"/>
      <c r="M21715" s="4"/>
    </row>
    <row r="21716" s="5" customFormat="1" ht="23" customHeight="1" spans="2:13">
      <c r="B21716" s="11"/>
      <c r="C21716" s="11"/>
      <c r="I21716" s="13"/>
      <c r="M21716" s="4"/>
    </row>
    <row r="21717" s="5" customFormat="1" ht="23" customHeight="1" spans="2:13">
      <c r="B21717" s="11"/>
      <c r="C21717" s="11"/>
      <c r="I21717" s="13"/>
      <c r="M21717" s="4"/>
    </row>
    <row r="21718" s="5" customFormat="1" ht="23" customHeight="1" spans="2:13">
      <c r="B21718" s="11"/>
      <c r="C21718" s="11"/>
      <c r="I21718" s="13"/>
      <c r="M21718" s="4"/>
    </row>
    <row r="21719" s="5" customFormat="1" ht="23" customHeight="1" spans="2:13">
      <c r="B21719" s="11"/>
      <c r="C21719" s="11"/>
      <c r="I21719" s="13"/>
      <c r="M21719" s="4"/>
    </row>
    <row r="21720" s="5" customFormat="1" ht="23" customHeight="1" spans="2:13">
      <c r="B21720" s="11"/>
      <c r="C21720" s="11"/>
      <c r="I21720" s="13"/>
      <c r="M21720" s="4"/>
    </row>
    <row r="21721" s="5" customFormat="1" ht="23" customHeight="1" spans="2:13">
      <c r="B21721" s="11"/>
      <c r="C21721" s="11"/>
      <c r="I21721" s="13"/>
      <c r="M21721" s="4"/>
    </row>
    <row r="21722" s="5" customFormat="1" ht="23" customHeight="1" spans="2:13">
      <c r="B21722" s="11"/>
      <c r="C21722" s="11"/>
      <c r="I21722" s="13"/>
      <c r="M21722" s="4"/>
    </row>
    <row r="21723" s="5" customFormat="1" ht="23" customHeight="1" spans="2:13">
      <c r="B21723" s="11"/>
      <c r="C21723" s="11"/>
      <c r="I21723" s="13"/>
      <c r="M21723" s="4"/>
    </row>
    <row r="21724" s="5" customFormat="1" ht="23" customHeight="1" spans="2:13">
      <c r="B21724" s="11"/>
      <c r="C21724" s="11"/>
      <c r="I21724" s="13"/>
      <c r="M21724" s="4"/>
    </row>
    <row r="21725" s="5" customFormat="1" ht="23" customHeight="1" spans="2:13">
      <c r="B21725" s="11"/>
      <c r="C21725" s="11"/>
      <c r="I21725" s="13"/>
      <c r="M21725" s="4"/>
    </row>
    <row r="21726" s="5" customFormat="1" ht="23" customHeight="1" spans="2:13">
      <c r="B21726" s="11"/>
      <c r="C21726" s="11"/>
      <c r="I21726" s="13"/>
      <c r="M21726" s="4"/>
    </row>
    <row r="21727" s="5" customFormat="1" ht="23" customHeight="1" spans="2:13">
      <c r="B21727" s="11"/>
      <c r="C21727" s="11"/>
      <c r="I21727" s="13"/>
      <c r="M21727" s="4"/>
    </row>
    <row r="21728" s="5" customFormat="1" ht="23" customHeight="1" spans="2:13">
      <c r="B21728" s="11"/>
      <c r="C21728" s="11"/>
      <c r="I21728" s="13"/>
      <c r="M21728" s="4"/>
    </row>
    <row r="21729" s="5" customFormat="1" ht="23" customHeight="1" spans="2:13">
      <c r="B21729" s="11"/>
      <c r="C21729" s="11"/>
      <c r="I21729" s="13"/>
      <c r="M21729" s="4"/>
    </row>
    <row r="21730" s="5" customFormat="1" ht="23" customHeight="1" spans="2:13">
      <c r="B21730" s="11"/>
      <c r="C21730" s="11"/>
      <c r="I21730" s="13"/>
      <c r="M21730" s="4"/>
    </row>
    <row r="21731" s="5" customFormat="1" ht="23" customHeight="1" spans="2:13">
      <c r="B21731" s="11"/>
      <c r="C21731" s="11"/>
      <c r="I21731" s="13"/>
      <c r="M21731" s="4"/>
    </row>
    <row r="21732" s="5" customFormat="1" ht="23" customHeight="1" spans="2:13">
      <c r="B21732" s="11"/>
      <c r="C21732" s="11"/>
      <c r="I21732" s="13"/>
      <c r="M21732" s="4"/>
    </row>
    <row r="21733" s="5" customFormat="1" ht="23" customHeight="1" spans="2:13">
      <c r="B21733" s="11"/>
      <c r="C21733" s="11"/>
      <c r="I21733" s="13"/>
      <c r="M21733" s="4"/>
    </row>
    <row r="21734" s="5" customFormat="1" ht="23" customHeight="1" spans="2:13">
      <c r="B21734" s="11"/>
      <c r="C21734" s="11"/>
      <c r="I21734" s="13"/>
      <c r="M21734" s="4"/>
    </row>
    <row r="21735" s="5" customFormat="1" ht="23" customHeight="1" spans="2:13">
      <c r="B21735" s="11"/>
      <c r="C21735" s="11"/>
      <c r="I21735" s="13"/>
      <c r="M21735" s="4"/>
    </row>
    <row r="21736" s="5" customFormat="1" ht="23" customHeight="1" spans="2:13">
      <c r="B21736" s="11"/>
      <c r="C21736" s="11"/>
      <c r="I21736" s="13"/>
      <c r="M21736" s="4"/>
    </row>
    <row r="21737" s="5" customFormat="1" ht="23" customHeight="1" spans="2:13">
      <c r="B21737" s="11"/>
      <c r="C21737" s="11"/>
      <c r="I21737" s="13"/>
      <c r="M21737" s="4"/>
    </row>
    <row r="21738" s="5" customFormat="1" ht="23" customHeight="1" spans="2:13">
      <c r="B21738" s="11"/>
      <c r="C21738" s="11"/>
      <c r="I21738" s="13"/>
      <c r="M21738" s="4"/>
    </row>
    <row r="21739" s="5" customFormat="1" ht="23" customHeight="1" spans="2:13">
      <c r="B21739" s="11"/>
      <c r="C21739" s="11"/>
      <c r="I21739" s="13"/>
      <c r="M21739" s="4"/>
    </row>
    <row r="21740" s="5" customFormat="1" ht="23" customHeight="1" spans="2:13">
      <c r="B21740" s="11"/>
      <c r="C21740" s="11"/>
      <c r="I21740" s="13"/>
      <c r="M21740" s="4"/>
    </row>
    <row r="21741" s="5" customFormat="1" ht="23" customHeight="1" spans="2:13">
      <c r="B21741" s="11"/>
      <c r="C21741" s="11"/>
      <c r="I21741" s="13"/>
      <c r="M21741" s="4"/>
    </row>
    <row r="21742" s="5" customFormat="1" ht="23" customHeight="1" spans="2:13">
      <c r="B21742" s="11"/>
      <c r="C21742" s="11"/>
      <c r="I21742" s="13"/>
      <c r="M21742" s="4"/>
    </row>
    <row r="21743" s="5" customFormat="1" ht="23" customHeight="1" spans="2:13">
      <c r="B21743" s="11"/>
      <c r="C21743" s="11"/>
      <c r="I21743" s="13"/>
      <c r="M21743" s="4"/>
    </row>
    <row r="21744" s="5" customFormat="1" ht="23" customHeight="1" spans="2:13">
      <c r="B21744" s="11"/>
      <c r="C21744" s="11"/>
      <c r="I21744" s="13"/>
      <c r="M21744" s="4"/>
    </row>
    <row r="21745" s="5" customFormat="1" ht="23" customHeight="1" spans="2:13">
      <c r="B21745" s="11"/>
      <c r="C21745" s="11"/>
      <c r="I21745" s="13"/>
      <c r="M21745" s="4"/>
    </row>
    <row r="21746" s="5" customFormat="1" ht="23" customHeight="1" spans="2:13">
      <c r="B21746" s="11"/>
      <c r="C21746" s="11"/>
      <c r="I21746" s="13"/>
      <c r="M21746" s="4"/>
    </row>
    <row r="21747" s="5" customFormat="1" ht="23" customHeight="1" spans="2:13">
      <c r="B21747" s="11"/>
      <c r="C21747" s="11"/>
      <c r="I21747" s="13"/>
      <c r="M21747" s="4"/>
    </row>
    <row r="21748" s="5" customFormat="1" ht="23" customHeight="1" spans="2:13">
      <c r="B21748" s="11"/>
      <c r="C21748" s="11"/>
      <c r="I21748" s="13"/>
      <c r="M21748" s="4"/>
    </row>
    <row r="21749" s="5" customFormat="1" ht="23" customHeight="1" spans="2:13">
      <c r="B21749" s="11"/>
      <c r="C21749" s="11"/>
      <c r="I21749" s="13"/>
      <c r="M21749" s="4"/>
    </row>
    <row r="21750" s="5" customFormat="1" ht="23" customHeight="1" spans="2:13">
      <c r="B21750" s="11"/>
      <c r="C21750" s="11"/>
      <c r="I21750" s="13"/>
      <c r="M21750" s="4"/>
    </row>
    <row r="21751" s="5" customFormat="1" ht="23" customHeight="1" spans="2:13">
      <c r="B21751" s="11"/>
      <c r="C21751" s="11"/>
      <c r="I21751" s="13"/>
      <c r="M21751" s="4"/>
    </row>
    <row r="21752" s="5" customFormat="1" ht="23" customHeight="1" spans="2:13">
      <c r="B21752" s="11"/>
      <c r="C21752" s="11"/>
      <c r="I21752" s="13"/>
      <c r="M21752" s="4"/>
    </row>
    <row r="21753" s="5" customFormat="1" ht="23" customHeight="1" spans="2:13">
      <c r="B21753" s="11"/>
      <c r="C21753" s="11"/>
      <c r="I21753" s="13"/>
      <c r="M21753" s="4"/>
    </row>
    <row r="21754" s="5" customFormat="1" ht="23" customHeight="1" spans="2:13">
      <c r="B21754" s="11"/>
      <c r="C21754" s="11"/>
      <c r="I21754" s="13"/>
      <c r="M21754" s="4"/>
    </row>
    <row r="21755" s="5" customFormat="1" ht="23" customHeight="1" spans="2:13">
      <c r="B21755" s="11"/>
      <c r="C21755" s="11"/>
      <c r="I21755" s="13"/>
      <c r="M21755" s="4"/>
    </row>
    <row r="21756" s="5" customFormat="1" ht="23" customHeight="1" spans="2:13">
      <c r="B21756" s="11"/>
      <c r="C21756" s="11"/>
      <c r="I21756" s="13"/>
      <c r="M21756" s="4"/>
    </row>
    <row r="21757" s="5" customFormat="1" ht="23" customHeight="1" spans="2:13">
      <c r="B21757" s="11"/>
      <c r="C21757" s="11"/>
      <c r="I21757" s="13"/>
      <c r="M21757" s="4"/>
    </row>
    <row r="21758" s="5" customFormat="1" ht="23" customHeight="1" spans="2:13">
      <c r="B21758" s="11"/>
      <c r="C21758" s="11"/>
      <c r="I21758" s="13"/>
      <c r="M21758" s="4"/>
    </row>
    <row r="21759" s="5" customFormat="1" ht="23" customHeight="1" spans="2:13">
      <c r="B21759" s="11"/>
      <c r="C21759" s="11"/>
      <c r="I21759" s="13"/>
      <c r="M21759" s="4"/>
    </row>
    <row r="21760" s="5" customFormat="1" ht="23" customHeight="1" spans="2:13">
      <c r="B21760" s="11"/>
      <c r="C21760" s="11"/>
      <c r="I21760" s="13"/>
      <c r="M21760" s="4"/>
    </row>
    <row r="21761" s="5" customFormat="1" ht="23" customHeight="1" spans="2:13">
      <c r="B21761" s="11"/>
      <c r="C21761" s="11"/>
      <c r="I21761" s="13"/>
      <c r="M21761" s="4"/>
    </row>
    <row r="21762" s="5" customFormat="1" ht="23" customHeight="1" spans="2:13">
      <c r="B21762" s="11"/>
      <c r="C21762" s="11"/>
      <c r="I21762" s="13"/>
      <c r="M21762" s="4"/>
    </row>
    <row r="21763" s="5" customFormat="1" ht="23" customHeight="1" spans="2:13">
      <c r="B21763" s="11"/>
      <c r="C21763" s="11"/>
      <c r="I21763" s="13"/>
      <c r="M21763" s="4"/>
    </row>
    <row r="21764" s="5" customFormat="1" ht="23" customHeight="1" spans="2:13">
      <c r="B21764" s="11"/>
      <c r="C21764" s="11"/>
      <c r="I21764" s="13"/>
      <c r="M21764" s="4"/>
    </row>
    <row r="21765" s="5" customFormat="1" ht="23" customHeight="1" spans="2:13">
      <c r="B21765" s="11"/>
      <c r="C21765" s="11"/>
      <c r="I21765" s="13"/>
      <c r="M21765" s="4"/>
    </row>
    <row r="21766" s="5" customFormat="1" ht="23" customHeight="1" spans="2:13">
      <c r="B21766" s="11"/>
      <c r="C21766" s="11"/>
      <c r="I21766" s="13"/>
      <c r="M21766" s="4"/>
    </row>
    <row r="21767" s="5" customFormat="1" ht="23" customHeight="1" spans="2:13">
      <c r="B21767" s="11"/>
      <c r="C21767" s="11"/>
      <c r="I21767" s="13"/>
      <c r="M21767" s="4"/>
    </row>
    <row r="21768" s="5" customFormat="1" ht="23" customHeight="1" spans="2:13">
      <c r="B21768" s="11"/>
      <c r="C21768" s="11"/>
      <c r="I21768" s="13"/>
      <c r="M21768" s="4"/>
    </row>
    <row r="21769" s="5" customFormat="1" ht="23" customHeight="1" spans="2:13">
      <c r="B21769" s="11"/>
      <c r="C21769" s="11"/>
      <c r="I21769" s="13"/>
      <c r="M21769" s="4"/>
    </row>
    <row r="21770" s="5" customFormat="1" ht="23" customHeight="1" spans="2:13">
      <c r="B21770" s="11"/>
      <c r="C21770" s="11"/>
      <c r="I21770" s="13"/>
      <c r="M21770" s="4"/>
    </row>
    <row r="21771" s="5" customFormat="1" ht="23" customHeight="1" spans="2:13">
      <c r="B21771" s="11"/>
      <c r="C21771" s="11"/>
      <c r="I21771" s="13"/>
      <c r="M21771" s="4"/>
    </row>
    <row r="21772" s="5" customFormat="1" ht="23" customHeight="1" spans="2:13">
      <c r="B21772" s="11"/>
      <c r="C21772" s="11"/>
      <c r="I21772" s="13"/>
      <c r="M21772" s="4"/>
    </row>
    <row r="21773" s="5" customFormat="1" ht="23" customHeight="1" spans="2:13">
      <c r="B21773" s="11"/>
      <c r="C21773" s="11"/>
      <c r="I21773" s="13"/>
      <c r="M21773" s="4"/>
    </row>
    <row r="21774" s="5" customFormat="1" ht="23" customHeight="1" spans="2:13">
      <c r="B21774" s="11"/>
      <c r="C21774" s="11"/>
      <c r="I21774" s="13"/>
      <c r="M21774" s="4"/>
    </row>
    <row r="21775" s="5" customFormat="1" ht="23" customHeight="1" spans="2:13">
      <c r="B21775" s="11"/>
      <c r="C21775" s="11"/>
      <c r="I21775" s="13"/>
      <c r="M21775" s="4"/>
    </row>
    <row r="21776" s="5" customFormat="1" ht="23" customHeight="1" spans="2:13">
      <c r="B21776" s="11"/>
      <c r="C21776" s="11"/>
      <c r="I21776" s="13"/>
      <c r="M21776" s="4"/>
    </row>
    <row r="21777" s="5" customFormat="1" ht="23" customHeight="1" spans="2:13">
      <c r="B21777" s="11"/>
      <c r="C21777" s="11"/>
      <c r="I21777" s="13"/>
      <c r="M21777" s="4"/>
    </row>
    <row r="21778" s="5" customFormat="1" ht="23" customHeight="1" spans="2:13">
      <c r="B21778" s="11"/>
      <c r="C21778" s="11"/>
      <c r="I21778" s="13"/>
      <c r="M21778" s="4"/>
    </row>
    <row r="21779" s="5" customFormat="1" ht="23" customHeight="1" spans="2:13">
      <c r="B21779" s="11"/>
      <c r="C21779" s="11"/>
      <c r="I21779" s="13"/>
      <c r="M21779" s="4"/>
    </row>
    <row r="21780" s="5" customFormat="1" ht="23" customHeight="1" spans="2:13">
      <c r="B21780" s="11"/>
      <c r="C21780" s="11"/>
      <c r="I21780" s="13"/>
      <c r="M21780" s="4"/>
    </row>
    <row r="21781" s="5" customFormat="1" ht="23" customHeight="1" spans="2:13">
      <c r="B21781" s="11"/>
      <c r="C21781" s="11"/>
      <c r="I21781" s="13"/>
      <c r="M21781" s="4"/>
    </row>
    <row r="21782" s="5" customFormat="1" ht="23" customHeight="1" spans="2:13">
      <c r="B21782" s="11"/>
      <c r="C21782" s="11"/>
      <c r="I21782" s="13"/>
      <c r="M21782" s="4"/>
    </row>
    <row r="21783" s="5" customFormat="1" ht="23" customHeight="1" spans="2:13">
      <c r="B21783" s="11"/>
      <c r="C21783" s="11"/>
      <c r="I21783" s="13"/>
      <c r="M21783" s="4"/>
    </row>
    <row r="21784" s="5" customFormat="1" ht="23" customHeight="1" spans="2:13">
      <c r="B21784" s="11"/>
      <c r="C21784" s="11"/>
      <c r="I21784" s="13"/>
      <c r="M21784" s="4"/>
    </row>
    <row r="21785" s="5" customFormat="1" ht="23" customHeight="1" spans="2:13">
      <c r="B21785" s="11"/>
      <c r="C21785" s="11"/>
      <c r="I21785" s="13"/>
      <c r="M21785" s="4"/>
    </row>
    <row r="21786" s="5" customFormat="1" ht="23" customHeight="1" spans="2:13">
      <c r="B21786" s="11"/>
      <c r="C21786" s="11"/>
      <c r="I21786" s="13"/>
      <c r="M21786" s="4"/>
    </row>
    <row r="21787" s="5" customFormat="1" ht="23" customHeight="1" spans="2:13">
      <c r="B21787" s="11"/>
      <c r="C21787" s="11"/>
      <c r="I21787" s="13"/>
      <c r="M21787" s="4"/>
    </row>
    <row r="21788" s="5" customFormat="1" ht="23" customHeight="1" spans="2:13">
      <c r="B21788" s="11"/>
      <c r="C21788" s="11"/>
      <c r="I21788" s="13"/>
      <c r="M21788" s="4"/>
    </row>
    <row r="21789" s="5" customFormat="1" ht="23" customHeight="1" spans="2:13">
      <c r="B21789" s="11"/>
      <c r="C21789" s="11"/>
      <c r="I21789" s="13"/>
      <c r="M21789" s="4"/>
    </row>
    <row r="21790" s="5" customFormat="1" ht="23" customHeight="1" spans="2:13">
      <c r="B21790" s="11"/>
      <c r="C21790" s="11"/>
      <c r="I21790" s="13"/>
      <c r="M21790" s="4"/>
    </row>
    <row r="21791" s="5" customFormat="1" ht="23" customHeight="1" spans="2:13">
      <c r="B21791" s="11"/>
      <c r="C21791" s="11"/>
      <c r="I21791" s="13"/>
      <c r="M21791" s="4"/>
    </row>
    <row r="21792" s="5" customFormat="1" ht="23" customHeight="1" spans="2:13">
      <c r="B21792" s="11"/>
      <c r="C21792" s="11"/>
      <c r="I21792" s="13"/>
      <c r="M21792" s="4"/>
    </row>
    <row r="21793" s="5" customFormat="1" ht="23" customHeight="1" spans="2:13">
      <c r="B21793" s="11"/>
      <c r="C21793" s="11"/>
      <c r="I21793" s="13"/>
      <c r="M21793" s="4"/>
    </row>
    <row r="21794" s="5" customFormat="1" ht="23" customHeight="1" spans="2:13">
      <c r="B21794" s="11"/>
      <c r="C21794" s="11"/>
      <c r="I21794" s="13"/>
      <c r="M21794" s="4"/>
    </row>
    <row r="21795" s="5" customFormat="1" ht="23" customHeight="1" spans="2:13">
      <c r="B21795" s="11"/>
      <c r="C21795" s="11"/>
      <c r="I21795" s="13"/>
      <c r="M21795" s="4"/>
    </row>
    <row r="21796" s="5" customFormat="1" ht="23" customHeight="1" spans="2:13">
      <c r="B21796" s="11"/>
      <c r="C21796" s="11"/>
      <c r="I21796" s="13"/>
      <c r="M21796" s="4"/>
    </row>
    <row r="21797" s="5" customFormat="1" ht="23" customHeight="1" spans="2:13">
      <c r="B21797" s="11"/>
      <c r="C21797" s="11"/>
      <c r="I21797" s="13"/>
      <c r="M21797" s="4"/>
    </row>
    <row r="21798" s="5" customFormat="1" ht="23" customHeight="1" spans="2:13">
      <c r="B21798" s="11"/>
      <c r="C21798" s="11"/>
      <c r="I21798" s="13"/>
      <c r="M21798" s="4"/>
    </row>
    <row r="21799" s="5" customFormat="1" ht="23" customHeight="1" spans="2:13">
      <c r="B21799" s="11"/>
      <c r="C21799" s="11"/>
      <c r="I21799" s="13"/>
      <c r="M21799" s="4"/>
    </row>
    <row r="21800" s="5" customFormat="1" ht="23" customHeight="1" spans="2:13">
      <c r="B21800" s="11"/>
      <c r="C21800" s="11"/>
      <c r="I21800" s="13"/>
      <c r="M21800" s="4"/>
    </row>
    <row r="21801" s="5" customFormat="1" ht="23" customHeight="1" spans="2:13">
      <c r="B21801" s="11"/>
      <c r="C21801" s="11"/>
      <c r="I21801" s="13"/>
      <c r="M21801" s="4"/>
    </row>
    <row r="21802" s="5" customFormat="1" ht="23" customHeight="1" spans="2:13">
      <c r="B21802" s="11"/>
      <c r="C21802" s="11"/>
      <c r="I21802" s="13"/>
      <c r="M21802" s="4"/>
    </row>
    <row r="21803" s="5" customFormat="1" ht="23" customHeight="1" spans="2:13">
      <c r="B21803" s="11"/>
      <c r="C21803" s="11"/>
      <c r="I21803" s="13"/>
      <c r="M21803" s="4"/>
    </row>
    <row r="21804" s="5" customFormat="1" ht="23" customHeight="1" spans="2:13">
      <c r="B21804" s="11"/>
      <c r="C21804" s="11"/>
      <c r="I21804" s="13"/>
      <c r="M21804" s="4"/>
    </row>
    <row r="21805" s="5" customFormat="1" ht="23" customHeight="1" spans="2:13">
      <c r="B21805" s="11"/>
      <c r="C21805" s="11"/>
      <c r="I21805" s="13"/>
      <c r="M21805" s="4"/>
    </row>
    <row r="21806" s="5" customFormat="1" ht="23" customHeight="1" spans="2:13">
      <c r="B21806" s="11"/>
      <c r="C21806" s="11"/>
      <c r="I21806" s="13"/>
      <c r="M21806" s="4"/>
    </row>
    <row r="21807" s="5" customFormat="1" ht="23" customHeight="1" spans="2:13">
      <c r="B21807" s="11"/>
      <c r="C21807" s="11"/>
      <c r="I21807" s="13"/>
      <c r="M21807" s="4"/>
    </row>
    <row r="21808" s="5" customFormat="1" ht="23" customHeight="1" spans="2:13">
      <c r="B21808" s="11"/>
      <c r="C21808" s="11"/>
      <c r="I21808" s="13"/>
      <c r="M21808" s="4"/>
    </row>
    <row r="21809" s="5" customFormat="1" ht="23" customHeight="1" spans="2:13">
      <c r="B21809" s="11"/>
      <c r="C21809" s="11"/>
      <c r="I21809" s="13"/>
      <c r="M21809" s="4"/>
    </row>
    <row r="21810" s="5" customFormat="1" ht="23" customHeight="1" spans="2:13">
      <c r="B21810" s="11"/>
      <c r="C21810" s="11"/>
      <c r="I21810" s="13"/>
      <c r="M21810" s="4"/>
    </row>
    <row r="21811" s="5" customFormat="1" ht="23" customHeight="1" spans="2:13">
      <c r="B21811" s="11"/>
      <c r="C21811" s="11"/>
      <c r="I21811" s="13"/>
      <c r="M21811" s="4"/>
    </row>
    <row r="21812" s="5" customFormat="1" ht="23" customHeight="1" spans="2:13">
      <c r="B21812" s="11"/>
      <c r="C21812" s="11"/>
      <c r="I21812" s="13"/>
      <c r="M21812" s="4"/>
    </row>
    <row r="21813" s="5" customFormat="1" ht="23" customHeight="1" spans="2:13">
      <c r="B21813" s="11"/>
      <c r="C21813" s="11"/>
      <c r="I21813" s="13"/>
      <c r="M21813" s="4"/>
    </row>
    <row r="21814" s="5" customFormat="1" ht="23" customHeight="1" spans="2:13">
      <c r="B21814" s="11"/>
      <c r="C21814" s="11"/>
      <c r="I21814" s="13"/>
      <c r="M21814" s="4"/>
    </row>
    <row r="21815" s="5" customFormat="1" ht="23" customHeight="1" spans="2:13">
      <c r="B21815" s="11"/>
      <c r="C21815" s="11"/>
      <c r="I21815" s="13"/>
      <c r="M21815" s="4"/>
    </row>
    <row r="21816" s="5" customFormat="1" ht="23" customHeight="1" spans="2:13">
      <c r="B21816" s="11"/>
      <c r="C21816" s="11"/>
      <c r="I21816" s="13"/>
      <c r="M21816" s="4"/>
    </row>
    <row r="21817" s="5" customFormat="1" ht="23" customHeight="1" spans="2:13">
      <c r="B21817" s="11"/>
      <c r="C21817" s="11"/>
      <c r="I21817" s="13"/>
      <c r="M21817" s="4"/>
    </row>
    <row r="21818" s="5" customFormat="1" ht="23" customHeight="1" spans="2:13">
      <c r="B21818" s="11"/>
      <c r="C21818" s="11"/>
      <c r="I21818" s="13"/>
      <c r="M21818" s="4"/>
    </row>
    <row r="21819" s="5" customFormat="1" ht="23" customHeight="1" spans="2:13">
      <c r="B21819" s="11"/>
      <c r="C21819" s="11"/>
      <c r="I21819" s="13"/>
      <c r="M21819" s="4"/>
    </row>
    <row r="21820" s="5" customFormat="1" ht="23" customHeight="1" spans="2:13">
      <c r="B21820" s="11"/>
      <c r="C21820" s="11"/>
      <c r="I21820" s="13"/>
      <c r="M21820" s="4"/>
    </row>
    <row r="21821" s="5" customFormat="1" ht="23" customHeight="1" spans="2:13">
      <c r="B21821" s="11"/>
      <c r="C21821" s="11"/>
      <c r="I21821" s="13"/>
      <c r="M21821" s="4"/>
    </row>
    <row r="21822" s="5" customFormat="1" ht="23" customHeight="1" spans="2:13">
      <c r="B21822" s="11"/>
      <c r="C21822" s="11"/>
      <c r="I21822" s="13"/>
      <c r="M21822" s="4"/>
    </row>
    <row r="21823" s="5" customFormat="1" ht="23" customHeight="1" spans="2:13">
      <c r="B21823" s="11"/>
      <c r="C21823" s="11"/>
      <c r="I21823" s="13"/>
      <c r="M21823" s="4"/>
    </row>
    <row r="21824" s="5" customFormat="1" ht="23" customHeight="1" spans="2:13">
      <c r="B21824" s="11"/>
      <c r="C21824" s="11"/>
      <c r="I21824" s="13"/>
      <c r="M21824" s="4"/>
    </row>
    <row r="21825" s="5" customFormat="1" ht="23" customHeight="1" spans="2:13">
      <c r="B21825" s="11"/>
      <c r="C21825" s="11"/>
      <c r="I21825" s="13"/>
      <c r="M21825" s="4"/>
    </row>
    <row r="21826" s="5" customFormat="1" ht="23" customHeight="1" spans="2:13">
      <c r="B21826" s="11"/>
      <c r="C21826" s="11"/>
      <c r="I21826" s="13"/>
      <c r="M21826" s="4"/>
    </row>
    <row r="21827" s="5" customFormat="1" ht="23" customHeight="1" spans="2:13">
      <c r="B21827" s="11"/>
      <c r="C21827" s="11"/>
      <c r="I21827" s="13"/>
      <c r="M21827" s="4"/>
    </row>
    <row r="21828" s="5" customFormat="1" ht="23" customHeight="1" spans="2:13">
      <c r="B21828" s="11"/>
      <c r="C21828" s="11"/>
      <c r="I21828" s="13"/>
      <c r="M21828" s="4"/>
    </row>
    <row r="21829" s="5" customFormat="1" ht="23" customHeight="1" spans="2:13">
      <c r="B21829" s="11"/>
      <c r="C21829" s="11"/>
      <c r="I21829" s="13"/>
      <c r="M21829" s="4"/>
    </row>
    <row r="21830" s="5" customFormat="1" ht="23" customHeight="1" spans="2:13">
      <c r="B21830" s="11"/>
      <c r="C21830" s="11"/>
      <c r="I21830" s="13"/>
      <c r="M21830" s="4"/>
    </row>
    <row r="21831" s="5" customFormat="1" ht="23" customHeight="1" spans="2:13">
      <c r="B21831" s="11"/>
      <c r="C21831" s="11"/>
      <c r="I21831" s="13"/>
      <c r="M21831" s="4"/>
    </row>
    <row r="21832" s="5" customFormat="1" ht="23" customHeight="1" spans="2:13">
      <c r="B21832" s="11"/>
      <c r="C21832" s="11"/>
      <c r="I21832" s="13"/>
      <c r="M21832" s="4"/>
    </row>
    <row r="21833" s="5" customFormat="1" ht="23" customHeight="1" spans="2:13">
      <c r="B21833" s="11"/>
      <c r="C21833" s="11"/>
      <c r="I21833" s="13"/>
      <c r="M21833" s="4"/>
    </row>
    <row r="21834" s="5" customFormat="1" ht="23" customHeight="1" spans="2:13">
      <c r="B21834" s="11"/>
      <c r="C21834" s="11"/>
      <c r="I21834" s="13"/>
      <c r="M21834" s="4"/>
    </row>
    <row r="21835" s="5" customFormat="1" ht="23" customHeight="1" spans="2:13">
      <c r="B21835" s="11"/>
      <c r="C21835" s="11"/>
      <c r="I21835" s="13"/>
      <c r="M21835" s="4"/>
    </row>
    <row r="21836" s="5" customFormat="1" ht="23" customHeight="1" spans="2:13">
      <c r="B21836" s="11"/>
      <c r="C21836" s="11"/>
      <c r="I21836" s="13"/>
      <c r="M21836" s="4"/>
    </row>
    <row r="21837" s="5" customFormat="1" ht="23" customHeight="1" spans="2:13">
      <c r="B21837" s="11"/>
      <c r="C21837" s="11"/>
      <c r="I21837" s="13"/>
      <c r="M21837" s="4"/>
    </row>
    <row r="21838" s="5" customFormat="1" ht="23" customHeight="1" spans="2:13">
      <c r="B21838" s="11"/>
      <c r="C21838" s="11"/>
      <c r="I21838" s="13"/>
      <c r="M21838" s="4"/>
    </row>
    <row r="21839" s="5" customFormat="1" ht="23" customHeight="1" spans="2:13">
      <c r="B21839" s="11"/>
      <c r="C21839" s="11"/>
      <c r="I21839" s="13"/>
      <c r="M21839" s="4"/>
    </row>
    <row r="21840" s="5" customFormat="1" ht="23" customHeight="1" spans="2:13">
      <c r="B21840" s="11"/>
      <c r="C21840" s="11"/>
      <c r="I21840" s="13"/>
      <c r="M21840" s="4"/>
    </row>
    <row r="21841" s="5" customFormat="1" ht="23" customHeight="1" spans="2:13">
      <c r="B21841" s="11"/>
      <c r="C21841" s="11"/>
      <c r="I21841" s="13"/>
      <c r="M21841" s="4"/>
    </row>
    <row r="21842" s="5" customFormat="1" ht="23" customHeight="1" spans="2:13">
      <c r="B21842" s="11"/>
      <c r="C21842" s="11"/>
      <c r="I21842" s="13"/>
      <c r="M21842" s="4"/>
    </row>
    <row r="21843" s="5" customFormat="1" ht="23" customHeight="1" spans="2:13">
      <c r="B21843" s="11"/>
      <c r="C21843" s="11"/>
      <c r="I21843" s="13"/>
      <c r="M21843" s="4"/>
    </row>
    <row r="21844" s="5" customFormat="1" ht="23" customHeight="1" spans="2:13">
      <c r="B21844" s="11"/>
      <c r="C21844" s="11"/>
      <c r="I21844" s="13"/>
      <c r="M21844" s="4"/>
    </row>
    <row r="21845" s="5" customFormat="1" ht="23" customHeight="1" spans="2:13">
      <c r="B21845" s="11"/>
      <c r="C21845" s="11"/>
      <c r="I21845" s="13"/>
      <c r="M21845" s="4"/>
    </row>
    <row r="21846" s="5" customFormat="1" ht="23" customHeight="1" spans="2:13">
      <c r="B21846" s="11"/>
      <c r="C21846" s="11"/>
      <c r="I21846" s="13"/>
      <c r="M21846" s="4"/>
    </row>
    <row r="21847" s="5" customFormat="1" ht="23" customHeight="1" spans="2:13">
      <c r="B21847" s="11"/>
      <c r="C21847" s="11"/>
      <c r="I21847" s="13"/>
      <c r="M21847" s="4"/>
    </row>
    <row r="21848" s="5" customFormat="1" ht="23" customHeight="1" spans="2:13">
      <c r="B21848" s="11"/>
      <c r="C21848" s="11"/>
      <c r="I21848" s="13"/>
      <c r="M21848" s="4"/>
    </row>
    <row r="21849" s="5" customFormat="1" ht="23" customHeight="1" spans="2:13">
      <c r="B21849" s="11"/>
      <c r="C21849" s="11"/>
      <c r="I21849" s="13"/>
      <c r="M21849" s="4"/>
    </row>
    <row r="21850" s="5" customFormat="1" ht="23" customHeight="1" spans="2:13">
      <c r="B21850" s="11"/>
      <c r="C21850" s="11"/>
      <c r="I21850" s="13"/>
      <c r="M21850" s="4"/>
    </row>
    <row r="21851" s="5" customFormat="1" ht="23" customHeight="1" spans="2:13">
      <c r="B21851" s="11"/>
      <c r="C21851" s="11"/>
      <c r="I21851" s="13"/>
      <c r="M21851" s="4"/>
    </row>
    <row r="21852" s="5" customFormat="1" ht="23" customHeight="1" spans="2:13">
      <c r="B21852" s="11"/>
      <c r="C21852" s="11"/>
      <c r="I21852" s="13"/>
      <c r="M21852" s="4"/>
    </row>
    <row r="21853" s="5" customFormat="1" ht="23" customHeight="1" spans="2:13">
      <c r="B21853" s="11"/>
      <c r="C21853" s="11"/>
      <c r="I21853" s="13"/>
      <c r="M21853" s="4"/>
    </row>
    <row r="21854" s="5" customFormat="1" ht="23" customHeight="1" spans="2:13">
      <c r="B21854" s="11"/>
      <c r="C21854" s="11"/>
      <c r="I21854" s="13"/>
      <c r="M21854" s="4"/>
    </row>
    <row r="21855" s="5" customFormat="1" ht="23" customHeight="1" spans="2:13">
      <c r="B21855" s="11"/>
      <c r="C21855" s="11"/>
      <c r="I21855" s="13"/>
      <c r="M21855" s="4"/>
    </row>
    <row r="21856" s="5" customFormat="1" ht="23" customHeight="1" spans="2:13">
      <c r="B21856" s="11"/>
      <c r="C21856" s="11"/>
      <c r="I21856" s="13"/>
      <c r="M21856" s="4"/>
    </row>
    <row r="21857" s="5" customFormat="1" ht="23" customHeight="1" spans="2:13">
      <c r="B21857" s="11"/>
      <c r="C21857" s="11"/>
      <c r="I21857" s="13"/>
      <c r="M21857" s="4"/>
    </row>
    <row r="21858" s="5" customFormat="1" ht="23" customHeight="1" spans="2:13">
      <c r="B21858" s="11"/>
      <c r="C21858" s="11"/>
      <c r="I21858" s="13"/>
      <c r="M21858" s="4"/>
    </row>
    <row r="21859" s="5" customFormat="1" ht="23" customHeight="1" spans="2:13">
      <c r="B21859" s="11"/>
      <c r="C21859" s="11"/>
      <c r="I21859" s="13"/>
      <c r="M21859" s="4"/>
    </row>
    <row r="21860" s="5" customFormat="1" ht="23" customHeight="1" spans="2:13">
      <c r="B21860" s="11"/>
      <c r="C21860" s="11"/>
      <c r="I21860" s="13"/>
      <c r="M21860" s="4"/>
    </row>
    <row r="21861" s="5" customFormat="1" ht="23" customHeight="1" spans="2:13">
      <c r="B21861" s="11"/>
      <c r="C21861" s="11"/>
      <c r="I21861" s="13"/>
      <c r="M21861" s="4"/>
    </row>
    <row r="21862" s="5" customFormat="1" ht="23" customHeight="1" spans="2:13">
      <c r="B21862" s="11"/>
      <c r="C21862" s="11"/>
      <c r="I21862" s="13"/>
      <c r="M21862" s="4"/>
    </row>
    <row r="21863" s="5" customFormat="1" ht="23" customHeight="1" spans="2:13">
      <c r="B21863" s="11"/>
      <c r="C21863" s="11"/>
      <c r="I21863" s="13"/>
      <c r="M21863" s="4"/>
    </row>
    <row r="21864" s="5" customFormat="1" ht="23" customHeight="1" spans="2:13">
      <c r="B21864" s="11"/>
      <c r="C21864" s="11"/>
      <c r="I21864" s="13"/>
      <c r="M21864" s="4"/>
    </row>
    <row r="21865" s="5" customFormat="1" ht="23" customHeight="1" spans="2:13">
      <c r="B21865" s="11"/>
      <c r="C21865" s="11"/>
      <c r="I21865" s="13"/>
      <c r="M21865" s="4"/>
    </row>
    <row r="21866" s="5" customFormat="1" ht="23" customHeight="1" spans="2:13">
      <c r="B21866" s="11"/>
      <c r="C21866" s="11"/>
      <c r="I21866" s="13"/>
      <c r="M21866" s="4"/>
    </row>
    <row r="21867" s="5" customFormat="1" ht="23" customHeight="1" spans="2:13">
      <c r="B21867" s="11"/>
      <c r="C21867" s="11"/>
      <c r="I21867" s="13"/>
      <c r="M21867" s="4"/>
    </row>
    <row r="21868" s="5" customFormat="1" ht="23" customHeight="1" spans="2:13">
      <c r="B21868" s="11"/>
      <c r="C21868" s="11"/>
      <c r="I21868" s="13"/>
      <c r="M21868" s="4"/>
    </row>
    <row r="21869" s="5" customFormat="1" ht="23" customHeight="1" spans="2:13">
      <c r="B21869" s="11"/>
      <c r="C21869" s="11"/>
      <c r="I21869" s="13"/>
      <c r="M21869" s="4"/>
    </row>
    <row r="21870" s="5" customFormat="1" ht="23" customHeight="1" spans="2:13">
      <c r="B21870" s="11"/>
      <c r="C21870" s="11"/>
      <c r="I21870" s="13"/>
      <c r="M21870" s="4"/>
    </row>
    <row r="21871" s="5" customFormat="1" ht="23" customHeight="1" spans="2:13">
      <c r="B21871" s="11"/>
      <c r="C21871" s="11"/>
      <c r="I21871" s="13"/>
      <c r="M21871" s="4"/>
    </row>
    <row r="21872" s="5" customFormat="1" ht="23" customHeight="1" spans="2:13">
      <c r="B21872" s="11"/>
      <c r="C21872" s="11"/>
      <c r="I21872" s="13"/>
      <c r="M21872" s="4"/>
    </row>
    <row r="21873" s="5" customFormat="1" ht="23" customHeight="1" spans="2:13">
      <c r="B21873" s="11"/>
      <c r="C21873" s="11"/>
      <c r="I21873" s="13"/>
      <c r="M21873" s="4"/>
    </row>
    <row r="21874" s="5" customFormat="1" ht="23" customHeight="1" spans="2:13">
      <c r="B21874" s="11"/>
      <c r="C21874" s="11"/>
      <c r="I21874" s="13"/>
      <c r="M21874" s="4"/>
    </row>
    <row r="21875" s="5" customFormat="1" ht="23" customHeight="1" spans="2:13">
      <c r="B21875" s="11"/>
      <c r="C21875" s="11"/>
      <c r="I21875" s="13"/>
      <c r="M21875" s="4"/>
    </row>
    <row r="21876" s="5" customFormat="1" ht="23" customHeight="1" spans="2:13">
      <c r="B21876" s="11"/>
      <c r="C21876" s="11"/>
      <c r="I21876" s="13"/>
      <c r="M21876" s="4"/>
    </row>
    <row r="21877" s="5" customFormat="1" ht="23" customHeight="1" spans="2:13">
      <c r="B21877" s="11"/>
      <c r="C21877" s="11"/>
      <c r="I21877" s="13"/>
      <c r="M21877" s="4"/>
    </row>
    <row r="21878" s="5" customFormat="1" ht="23" customHeight="1" spans="2:13">
      <c r="B21878" s="11"/>
      <c r="C21878" s="11"/>
      <c r="I21878" s="13"/>
      <c r="M21878" s="4"/>
    </row>
    <row r="21879" s="5" customFormat="1" ht="23" customHeight="1" spans="2:13">
      <c r="B21879" s="11"/>
      <c r="C21879" s="11"/>
      <c r="I21879" s="13"/>
      <c r="M21879" s="4"/>
    </row>
    <row r="21880" s="5" customFormat="1" ht="23" customHeight="1" spans="2:13">
      <c r="B21880" s="11"/>
      <c r="C21880" s="11"/>
      <c r="I21880" s="13"/>
      <c r="M21880" s="4"/>
    </row>
    <row r="21881" s="5" customFormat="1" ht="23" customHeight="1" spans="2:13">
      <c r="B21881" s="11"/>
      <c r="C21881" s="11"/>
      <c r="I21881" s="13"/>
      <c r="M21881" s="4"/>
    </row>
    <row r="21882" s="5" customFormat="1" ht="23" customHeight="1" spans="2:13">
      <c r="B21882" s="11"/>
      <c r="C21882" s="11"/>
      <c r="I21882" s="13"/>
      <c r="M21882" s="4"/>
    </row>
    <row r="21883" s="5" customFormat="1" ht="23" customHeight="1" spans="2:13">
      <c r="B21883" s="11"/>
      <c r="C21883" s="11"/>
      <c r="I21883" s="13"/>
      <c r="M21883" s="4"/>
    </row>
    <row r="21884" s="5" customFormat="1" ht="23" customHeight="1" spans="2:13">
      <c r="B21884" s="11"/>
      <c r="C21884" s="11"/>
      <c r="I21884" s="13"/>
      <c r="M21884" s="4"/>
    </row>
    <row r="21885" s="5" customFormat="1" ht="23" customHeight="1" spans="2:13">
      <c r="B21885" s="11"/>
      <c r="C21885" s="11"/>
      <c r="I21885" s="13"/>
      <c r="M21885" s="4"/>
    </row>
    <row r="21886" s="5" customFormat="1" ht="23" customHeight="1" spans="2:13">
      <c r="B21886" s="11"/>
      <c r="C21886" s="11"/>
      <c r="I21886" s="13"/>
      <c r="M21886" s="4"/>
    </row>
    <row r="21887" s="5" customFormat="1" ht="23" customHeight="1" spans="2:13">
      <c r="B21887" s="11"/>
      <c r="C21887" s="11"/>
      <c r="I21887" s="13"/>
      <c r="M21887" s="4"/>
    </row>
    <row r="21888" s="5" customFormat="1" ht="23" customHeight="1" spans="2:13">
      <c r="B21888" s="11"/>
      <c r="C21888" s="11"/>
      <c r="I21888" s="13"/>
      <c r="M21888" s="4"/>
    </row>
    <row r="21889" s="5" customFormat="1" ht="23" customHeight="1" spans="2:13">
      <c r="B21889" s="11"/>
      <c r="C21889" s="11"/>
      <c r="I21889" s="13"/>
      <c r="M21889" s="4"/>
    </row>
    <row r="21890" s="5" customFormat="1" ht="23" customHeight="1" spans="2:13">
      <c r="B21890" s="11"/>
      <c r="C21890" s="11"/>
      <c r="I21890" s="13"/>
      <c r="M21890" s="4"/>
    </row>
    <row r="21891" s="5" customFormat="1" ht="23" customHeight="1" spans="2:13">
      <c r="B21891" s="11"/>
      <c r="C21891" s="11"/>
      <c r="I21891" s="13"/>
      <c r="M21891" s="4"/>
    </row>
    <row r="21892" s="5" customFormat="1" ht="23" customHeight="1" spans="2:13">
      <c r="B21892" s="11"/>
      <c r="C21892" s="11"/>
      <c r="I21892" s="13"/>
      <c r="M21892" s="4"/>
    </row>
    <row r="21893" s="5" customFormat="1" ht="23" customHeight="1" spans="2:13">
      <c r="B21893" s="11"/>
      <c r="C21893" s="11"/>
      <c r="I21893" s="13"/>
      <c r="M21893" s="4"/>
    </row>
    <row r="21894" s="5" customFormat="1" ht="23" customHeight="1" spans="2:13">
      <c r="B21894" s="11"/>
      <c r="C21894" s="11"/>
      <c r="I21894" s="13"/>
      <c r="M21894" s="4"/>
    </row>
    <row r="21895" s="5" customFormat="1" ht="23" customHeight="1" spans="2:13">
      <c r="B21895" s="11"/>
      <c r="C21895" s="11"/>
      <c r="I21895" s="13"/>
      <c r="M21895" s="4"/>
    </row>
    <row r="21896" s="5" customFormat="1" ht="23" customHeight="1" spans="2:13">
      <c r="B21896" s="11"/>
      <c r="C21896" s="11"/>
      <c r="I21896" s="13"/>
      <c r="M21896" s="4"/>
    </row>
    <row r="21897" s="5" customFormat="1" ht="23" customHeight="1" spans="2:13">
      <c r="B21897" s="11"/>
      <c r="C21897" s="11"/>
      <c r="I21897" s="13"/>
      <c r="M21897" s="4"/>
    </row>
    <row r="21898" s="5" customFormat="1" ht="23" customHeight="1" spans="2:13">
      <c r="B21898" s="11"/>
      <c r="C21898" s="11"/>
      <c r="I21898" s="13"/>
      <c r="M21898" s="4"/>
    </row>
    <row r="21899" s="5" customFormat="1" ht="23" customHeight="1" spans="2:13">
      <c r="B21899" s="11"/>
      <c r="C21899" s="11"/>
      <c r="I21899" s="13"/>
      <c r="M21899" s="4"/>
    </row>
    <row r="21900" s="5" customFormat="1" ht="23" customHeight="1" spans="2:13">
      <c r="B21900" s="11"/>
      <c r="C21900" s="11"/>
      <c r="I21900" s="13"/>
      <c r="M21900" s="4"/>
    </row>
    <row r="21901" s="5" customFormat="1" ht="23" customHeight="1" spans="2:13">
      <c r="B21901" s="11"/>
      <c r="C21901" s="11"/>
      <c r="I21901" s="13"/>
      <c r="M21901" s="4"/>
    </row>
    <row r="21902" s="5" customFormat="1" ht="23" customHeight="1" spans="2:13">
      <c r="B21902" s="11"/>
      <c r="C21902" s="11"/>
      <c r="I21902" s="13"/>
      <c r="M21902" s="4"/>
    </row>
    <row r="21903" s="5" customFormat="1" ht="23" customHeight="1" spans="2:13">
      <c r="B21903" s="11"/>
      <c r="C21903" s="11"/>
      <c r="I21903" s="13"/>
      <c r="M21903" s="4"/>
    </row>
    <row r="21904" s="5" customFormat="1" ht="23" customHeight="1" spans="2:13">
      <c r="B21904" s="11"/>
      <c r="C21904" s="11"/>
      <c r="I21904" s="13"/>
      <c r="M21904" s="4"/>
    </row>
    <row r="21905" s="5" customFormat="1" ht="23" customHeight="1" spans="2:13">
      <c r="B21905" s="11"/>
      <c r="C21905" s="11"/>
      <c r="I21905" s="13"/>
      <c r="M21905" s="4"/>
    </row>
    <row r="21906" s="5" customFormat="1" ht="23" customHeight="1" spans="2:13">
      <c r="B21906" s="11"/>
      <c r="C21906" s="11"/>
      <c r="I21906" s="13"/>
      <c r="M21906" s="4"/>
    </row>
    <row r="21907" s="5" customFormat="1" ht="23" customHeight="1" spans="2:13">
      <c r="B21907" s="11"/>
      <c r="C21907" s="11"/>
      <c r="I21907" s="13"/>
      <c r="M21907" s="4"/>
    </row>
    <row r="21908" s="5" customFormat="1" ht="23" customHeight="1" spans="2:13">
      <c r="B21908" s="11"/>
      <c r="C21908" s="11"/>
      <c r="I21908" s="13"/>
      <c r="M21908" s="4"/>
    </row>
    <row r="21909" s="5" customFormat="1" ht="23" customHeight="1" spans="2:13">
      <c r="B21909" s="11"/>
      <c r="C21909" s="11"/>
      <c r="I21909" s="13"/>
      <c r="M21909" s="4"/>
    </row>
    <row r="21910" s="5" customFormat="1" ht="23" customHeight="1" spans="2:13">
      <c r="B21910" s="11"/>
      <c r="C21910" s="11"/>
      <c r="I21910" s="13"/>
      <c r="M21910" s="4"/>
    </row>
    <row r="21911" s="5" customFormat="1" ht="23" customHeight="1" spans="2:13">
      <c r="B21911" s="11"/>
      <c r="C21911" s="11"/>
      <c r="I21911" s="13"/>
      <c r="M21911" s="4"/>
    </row>
    <row r="21912" s="5" customFormat="1" ht="23" customHeight="1" spans="2:13">
      <c r="B21912" s="11"/>
      <c r="C21912" s="11"/>
      <c r="I21912" s="13"/>
      <c r="M21912" s="4"/>
    </row>
    <row r="21913" s="5" customFormat="1" ht="23" customHeight="1" spans="2:13">
      <c r="B21913" s="11"/>
      <c r="C21913" s="11"/>
      <c r="I21913" s="13"/>
      <c r="M21913" s="4"/>
    </row>
    <row r="21914" s="5" customFormat="1" ht="23" customHeight="1" spans="2:13">
      <c r="B21914" s="11"/>
      <c r="C21914" s="11"/>
      <c r="I21914" s="13"/>
      <c r="M21914" s="4"/>
    </row>
    <row r="21915" s="5" customFormat="1" ht="23" customHeight="1" spans="2:13">
      <c r="B21915" s="11"/>
      <c r="C21915" s="11"/>
      <c r="I21915" s="13"/>
      <c r="M21915" s="4"/>
    </row>
    <row r="21916" s="5" customFormat="1" ht="23" customHeight="1" spans="2:13">
      <c r="B21916" s="11"/>
      <c r="C21916" s="11"/>
      <c r="I21916" s="13"/>
      <c r="M21916" s="4"/>
    </row>
    <row r="21917" s="5" customFormat="1" ht="23" customHeight="1" spans="2:13">
      <c r="B21917" s="11"/>
      <c r="C21917" s="11"/>
      <c r="I21917" s="13"/>
      <c r="M21917" s="4"/>
    </row>
    <row r="21918" s="5" customFormat="1" ht="23" customHeight="1" spans="2:13">
      <c r="B21918" s="11"/>
      <c r="C21918" s="11"/>
      <c r="I21918" s="13"/>
      <c r="M21918" s="4"/>
    </row>
    <row r="21919" s="5" customFormat="1" ht="23" customHeight="1" spans="2:13">
      <c r="B21919" s="11"/>
      <c r="C21919" s="11"/>
      <c r="I21919" s="13"/>
      <c r="M21919" s="4"/>
    </row>
    <row r="21920" s="5" customFormat="1" ht="23" customHeight="1" spans="2:13">
      <c r="B21920" s="11"/>
      <c r="C21920" s="11"/>
      <c r="I21920" s="13"/>
      <c r="M21920" s="4"/>
    </row>
    <row r="21921" s="5" customFormat="1" ht="23" customHeight="1" spans="2:13">
      <c r="B21921" s="11"/>
      <c r="C21921" s="11"/>
      <c r="I21921" s="13"/>
      <c r="M21921" s="4"/>
    </row>
    <row r="21922" s="5" customFormat="1" ht="23" customHeight="1" spans="2:13">
      <c r="B21922" s="11"/>
      <c r="C21922" s="11"/>
      <c r="I21922" s="13"/>
      <c r="M21922" s="4"/>
    </row>
    <row r="21923" s="5" customFormat="1" ht="23" customHeight="1" spans="2:13">
      <c r="B21923" s="11"/>
      <c r="C21923" s="11"/>
      <c r="I21923" s="13"/>
      <c r="M21923" s="4"/>
    </row>
    <row r="21924" s="5" customFormat="1" ht="23" customHeight="1" spans="2:13">
      <c r="B21924" s="11"/>
      <c r="C21924" s="11"/>
      <c r="I21924" s="13"/>
      <c r="M21924" s="4"/>
    </row>
    <row r="21925" s="5" customFormat="1" ht="23" customHeight="1" spans="2:13">
      <c r="B21925" s="11"/>
      <c r="C21925" s="11"/>
      <c r="I21925" s="13"/>
      <c r="M21925" s="4"/>
    </row>
    <row r="21926" s="5" customFormat="1" ht="23" customHeight="1" spans="2:13">
      <c r="B21926" s="11"/>
      <c r="C21926" s="11"/>
      <c r="I21926" s="13"/>
      <c r="M21926" s="4"/>
    </row>
    <row r="21927" s="5" customFormat="1" ht="23" customHeight="1" spans="2:13">
      <c r="B21927" s="11"/>
      <c r="C21927" s="11"/>
      <c r="I21927" s="13"/>
      <c r="M21927" s="4"/>
    </row>
    <row r="21928" s="5" customFormat="1" ht="23" customHeight="1" spans="2:13">
      <c r="B21928" s="11"/>
      <c r="C21928" s="11"/>
      <c r="I21928" s="13"/>
      <c r="M21928" s="4"/>
    </row>
    <row r="21929" s="5" customFormat="1" ht="23" customHeight="1" spans="2:13">
      <c r="B21929" s="11"/>
      <c r="C21929" s="11"/>
      <c r="I21929" s="13"/>
      <c r="M21929" s="4"/>
    </row>
    <row r="21930" s="5" customFormat="1" ht="23" customHeight="1" spans="2:13">
      <c r="B21930" s="11"/>
      <c r="C21930" s="11"/>
      <c r="I21930" s="13"/>
      <c r="M21930" s="4"/>
    </row>
    <row r="21931" s="5" customFormat="1" ht="23" customHeight="1" spans="2:13">
      <c r="B21931" s="11"/>
      <c r="C21931" s="11"/>
      <c r="I21931" s="13"/>
      <c r="M21931" s="4"/>
    </row>
    <row r="21932" s="5" customFormat="1" ht="23" customHeight="1" spans="2:13">
      <c r="B21932" s="11"/>
      <c r="C21932" s="11"/>
      <c r="I21932" s="13"/>
      <c r="M21932" s="4"/>
    </row>
    <row r="21933" s="5" customFormat="1" ht="23" customHeight="1" spans="2:13">
      <c r="B21933" s="11"/>
      <c r="C21933" s="11"/>
      <c r="I21933" s="13"/>
      <c r="M21933" s="4"/>
    </row>
    <row r="21934" s="5" customFormat="1" ht="23" customHeight="1" spans="2:13">
      <c r="B21934" s="11"/>
      <c r="C21934" s="11"/>
      <c r="I21934" s="13"/>
      <c r="M21934" s="4"/>
    </row>
    <row r="21935" s="5" customFormat="1" ht="23" customHeight="1" spans="2:13">
      <c r="B21935" s="11"/>
      <c r="C21935" s="11"/>
      <c r="I21935" s="13"/>
      <c r="M21935" s="4"/>
    </row>
    <row r="21936" s="5" customFormat="1" ht="23" customHeight="1" spans="2:13">
      <c r="B21936" s="11"/>
      <c r="C21936" s="11"/>
      <c r="I21936" s="13"/>
      <c r="M21936" s="4"/>
    </row>
    <row r="21937" s="5" customFormat="1" ht="23" customHeight="1" spans="2:13">
      <c r="B21937" s="11"/>
      <c r="C21937" s="11"/>
      <c r="I21937" s="13"/>
      <c r="M21937" s="4"/>
    </row>
    <row r="21938" s="5" customFormat="1" ht="23" customHeight="1" spans="2:13">
      <c r="B21938" s="11"/>
      <c r="C21938" s="11"/>
      <c r="I21938" s="13"/>
      <c r="M21938" s="4"/>
    </row>
    <row r="21939" s="5" customFormat="1" ht="23" customHeight="1" spans="2:13">
      <c r="B21939" s="11"/>
      <c r="C21939" s="11"/>
      <c r="I21939" s="13"/>
      <c r="M21939" s="4"/>
    </row>
    <row r="21940" s="5" customFormat="1" ht="23" customHeight="1" spans="2:13">
      <c r="B21940" s="11"/>
      <c r="C21940" s="11"/>
      <c r="I21940" s="13"/>
      <c r="M21940" s="4"/>
    </row>
    <row r="21941" s="5" customFormat="1" ht="23" customHeight="1" spans="2:13">
      <c r="B21941" s="11"/>
      <c r="C21941" s="11"/>
      <c r="I21941" s="13"/>
      <c r="M21941" s="4"/>
    </row>
    <row r="21942" s="5" customFormat="1" ht="23" customHeight="1" spans="2:13">
      <c r="B21942" s="11"/>
      <c r="C21942" s="11"/>
      <c r="I21942" s="13"/>
      <c r="M21942" s="4"/>
    </row>
    <row r="21943" s="5" customFormat="1" ht="23" customHeight="1" spans="2:13">
      <c r="B21943" s="11"/>
      <c r="C21943" s="11"/>
      <c r="I21943" s="13"/>
      <c r="M21943" s="4"/>
    </row>
    <row r="21944" s="5" customFormat="1" ht="23" customHeight="1" spans="2:13">
      <c r="B21944" s="11"/>
      <c r="C21944" s="11"/>
      <c r="I21944" s="13"/>
      <c r="M21944" s="4"/>
    </row>
    <row r="21945" s="5" customFormat="1" ht="23" customHeight="1" spans="2:13">
      <c r="B21945" s="11"/>
      <c r="C21945" s="11"/>
      <c r="I21945" s="13"/>
      <c r="M21945" s="4"/>
    </row>
    <row r="21946" s="5" customFormat="1" ht="23" customHeight="1" spans="2:13">
      <c r="B21946" s="11"/>
      <c r="C21946" s="11"/>
      <c r="I21946" s="13"/>
      <c r="M21946" s="4"/>
    </row>
    <row r="21947" s="5" customFormat="1" ht="23" customHeight="1" spans="2:13">
      <c r="B21947" s="11"/>
      <c r="C21947" s="11"/>
      <c r="I21947" s="13"/>
      <c r="M21947" s="4"/>
    </row>
    <row r="21948" s="5" customFormat="1" ht="23" customHeight="1" spans="2:13">
      <c r="B21948" s="11"/>
      <c r="C21948" s="11"/>
      <c r="I21948" s="13"/>
      <c r="M21948" s="4"/>
    </row>
    <row r="21949" s="5" customFormat="1" ht="23" customHeight="1" spans="2:13">
      <c r="B21949" s="11"/>
      <c r="C21949" s="11"/>
      <c r="I21949" s="13"/>
      <c r="M21949" s="4"/>
    </row>
    <row r="21950" s="5" customFormat="1" ht="23" customHeight="1" spans="2:13">
      <c r="B21950" s="11"/>
      <c r="C21950" s="11"/>
      <c r="I21950" s="13"/>
      <c r="M21950" s="4"/>
    </row>
    <row r="21951" s="5" customFormat="1" ht="23" customHeight="1" spans="2:13">
      <c r="B21951" s="11"/>
      <c r="C21951" s="11"/>
      <c r="I21951" s="13"/>
      <c r="M21951" s="4"/>
    </row>
    <row r="21952" s="5" customFormat="1" ht="23" customHeight="1" spans="2:13">
      <c r="B21952" s="11"/>
      <c r="C21952" s="11"/>
      <c r="I21952" s="13"/>
      <c r="M21952" s="4"/>
    </row>
    <row r="21953" s="5" customFormat="1" ht="23" customHeight="1" spans="2:13">
      <c r="B21953" s="11"/>
      <c r="C21953" s="11"/>
      <c r="I21953" s="13"/>
      <c r="M21953" s="4"/>
    </row>
    <row r="21954" s="5" customFormat="1" ht="23" customHeight="1" spans="2:13">
      <c r="B21954" s="11"/>
      <c r="C21954" s="11"/>
      <c r="I21954" s="13"/>
      <c r="M21954" s="4"/>
    </row>
    <row r="21955" s="5" customFormat="1" ht="23" customHeight="1" spans="2:13">
      <c r="B21955" s="11"/>
      <c r="C21955" s="11"/>
      <c r="I21955" s="13"/>
      <c r="M21955" s="4"/>
    </row>
    <row r="21956" s="5" customFormat="1" ht="23" customHeight="1" spans="2:13">
      <c r="B21956" s="11"/>
      <c r="C21956" s="11"/>
      <c r="I21956" s="13"/>
      <c r="M21956" s="4"/>
    </row>
    <row r="21957" s="5" customFormat="1" ht="23" customHeight="1" spans="2:13">
      <c r="B21957" s="11"/>
      <c r="C21957" s="11"/>
      <c r="I21957" s="13"/>
      <c r="M21957" s="4"/>
    </row>
    <row r="21958" s="5" customFormat="1" ht="23" customHeight="1" spans="2:13">
      <c r="B21958" s="11"/>
      <c r="C21958" s="11"/>
      <c r="I21958" s="13"/>
      <c r="M21958" s="4"/>
    </row>
    <row r="21959" s="5" customFormat="1" ht="23" customHeight="1" spans="2:13">
      <c r="B21959" s="11"/>
      <c r="C21959" s="11"/>
      <c r="I21959" s="13"/>
      <c r="M21959" s="4"/>
    </row>
    <row r="21960" s="5" customFormat="1" ht="23" customHeight="1" spans="2:13">
      <c r="B21960" s="11"/>
      <c r="C21960" s="11"/>
      <c r="I21960" s="13"/>
      <c r="M21960" s="4"/>
    </row>
    <row r="21961" s="5" customFormat="1" ht="23" customHeight="1" spans="2:13">
      <c r="B21961" s="11"/>
      <c r="C21961" s="11"/>
      <c r="I21961" s="13"/>
      <c r="M21961" s="4"/>
    </row>
    <row r="21962" s="5" customFormat="1" ht="23" customHeight="1" spans="2:13">
      <c r="B21962" s="11"/>
      <c r="C21962" s="11"/>
      <c r="I21962" s="13"/>
      <c r="M21962" s="4"/>
    </row>
    <row r="21963" s="5" customFormat="1" ht="23" customHeight="1" spans="2:13">
      <c r="B21963" s="11"/>
      <c r="C21963" s="11"/>
      <c r="I21963" s="13"/>
      <c r="M21963" s="4"/>
    </row>
    <row r="21964" s="5" customFormat="1" ht="23" customHeight="1" spans="2:13">
      <c r="B21964" s="11"/>
      <c r="C21964" s="11"/>
      <c r="I21964" s="13"/>
      <c r="M21964" s="4"/>
    </row>
    <row r="21965" s="5" customFormat="1" ht="23" customHeight="1" spans="2:13">
      <c r="B21965" s="11"/>
      <c r="C21965" s="11"/>
      <c r="I21965" s="13"/>
      <c r="M21965" s="4"/>
    </row>
    <row r="21966" s="5" customFormat="1" ht="23" customHeight="1" spans="2:13">
      <c r="B21966" s="11"/>
      <c r="C21966" s="11"/>
      <c r="I21966" s="13"/>
      <c r="M21966" s="4"/>
    </row>
    <row r="21967" s="5" customFormat="1" ht="23" customHeight="1" spans="2:13">
      <c r="B21967" s="11"/>
      <c r="C21967" s="11"/>
      <c r="I21967" s="13"/>
      <c r="M21967" s="4"/>
    </row>
    <row r="21968" s="5" customFormat="1" ht="23" customHeight="1" spans="2:13">
      <c r="B21968" s="11"/>
      <c r="C21968" s="11"/>
      <c r="I21968" s="13"/>
      <c r="M21968" s="4"/>
    </row>
    <row r="21969" s="5" customFormat="1" ht="23" customHeight="1" spans="2:13">
      <c r="B21969" s="11"/>
      <c r="C21969" s="11"/>
      <c r="I21969" s="13"/>
      <c r="M21969" s="4"/>
    </row>
    <row r="21970" s="5" customFormat="1" ht="23" customHeight="1" spans="2:13">
      <c r="B21970" s="11"/>
      <c r="C21970" s="11"/>
      <c r="I21970" s="13"/>
      <c r="M21970" s="4"/>
    </row>
    <row r="21971" s="5" customFormat="1" ht="23" customHeight="1" spans="2:13">
      <c r="B21971" s="11"/>
      <c r="C21971" s="11"/>
      <c r="I21971" s="13"/>
      <c r="M21971" s="4"/>
    </row>
    <row r="21972" s="5" customFormat="1" ht="23" customHeight="1" spans="2:13">
      <c r="B21972" s="11"/>
      <c r="C21972" s="11"/>
      <c r="I21972" s="13"/>
      <c r="M21972" s="4"/>
    </row>
    <row r="21973" s="5" customFormat="1" ht="23" customHeight="1" spans="2:13">
      <c r="B21973" s="11"/>
      <c r="C21973" s="11"/>
      <c r="I21973" s="13"/>
      <c r="M21973" s="4"/>
    </row>
    <row r="21974" s="5" customFormat="1" ht="23" customHeight="1" spans="2:13">
      <c r="B21974" s="11"/>
      <c r="C21974" s="11"/>
      <c r="I21974" s="13"/>
      <c r="M21974" s="4"/>
    </row>
    <row r="21975" s="5" customFormat="1" ht="23" customHeight="1" spans="2:13">
      <c r="B21975" s="11"/>
      <c r="C21975" s="11"/>
      <c r="I21975" s="13"/>
      <c r="M21975" s="4"/>
    </row>
    <row r="21976" s="5" customFormat="1" ht="23" customHeight="1" spans="2:13">
      <c r="B21976" s="11"/>
      <c r="C21976" s="11"/>
      <c r="I21976" s="13"/>
      <c r="M21976" s="4"/>
    </row>
    <row r="21977" s="5" customFormat="1" ht="23" customHeight="1" spans="2:13">
      <c r="B21977" s="11"/>
      <c r="C21977" s="11"/>
      <c r="I21977" s="13"/>
      <c r="M21977" s="4"/>
    </row>
    <row r="21978" s="5" customFormat="1" ht="23" customHeight="1" spans="2:13">
      <c r="B21978" s="11"/>
      <c r="C21978" s="11"/>
      <c r="I21978" s="13"/>
      <c r="M21978" s="4"/>
    </row>
    <row r="21979" s="5" customFormat="1" ht="23" customHeight="1" spans="2:13">
      <c r="B21979" s="11"/>
      <c r="C21979" s="11"/>
      <c r="I21979" s="13"/>
      <c r="M21979" s="4"/>
    </row>
    <row r="21980" s="5" customFormat="1" ht="23" customHeight="1" spans="2:13">
      <c r="B21980" s="11"/>
      <c r="C21980" s="11"/>
      <c r="I21980" s="13"/>
      <c r="M21980" s="4"/>
    </row>
    <row r="21981" s="5" customFormat="1" ht="23" customHeight="1" spans="2:13">
      <c r="B21981" s="11"/>
      <c r="C21981" s="11"/>
      <c r="I21981" s="13"/>
      <c r="M21981" s="4"/>
    </row>
    <row r="21982" s="5" customFormat="1" ht="23" customHeight="1" spans="2:13">
      <c r="B21982" s="11"/>
      <c r="C21982" s="11"/>
      <c r="I21982" s="13"/>
      <c r="M21982" s="4"/>
    </row>
    <row r="21983" s="5" customFormat="1" ht="23" customHeight="1" spans="2:13">
      <c r="B21983" s="11"/>
      <c r="C21983" s="11"/>
      <c r="I21983" s="13"/>
      <c r="M21983" s="4"/>
    </row>
    <row r="21984" s="5" customFormat="1" ht="23" customHeight="1" spans="2:13">
      <c r="B21984" s="11"/>
      <c r="C21984" s="11"/>
      <c r="I21984" s="13"/>
      <c r="M21984" s="4"/>
    </row>
    <row r="21985" s="5" customFormat="1" ht="23" customHeight="1" spans="2:13">
      <c r="B21985" s="11"/>
      <c r="C21985" s="11"/>
      <c r="I21985" s="13"/>
      <c r="M21985" s="4"/>
    </row>
    <row r="21986" s="5" customFormat="1" ht="23" customHeight="1" spans="2:13">
      <c r="B21986" s="11"/>
      <c r="C21986" s="11"/>
      <c r="I21986" s="13"/>
      <c r="M21986" s="4"/>
    </row>
    <row r="21987" s="5" customFormat="1" ht="23" customHeight="1" spans="2:13">
      <c r="B21987" s="11"/>
      <c r="C21987" s="11"/>
      <c r="I21987" s="13"/>
      <c r="M21987" s="4"/>
    </row>
    <row r="21988" s="5" customFormat="1" ht="23" customHeight="1" spans="2:13">
      <c r="B21988" s="11"/>
      <c r="C21988" s="11"/>
      <c r="I21988" s="13"/>
      <c r="M21988" s="4"/>
    </row>
    <row r="21989" s="5" customFormat="1" ht="23" customHeight="1" spans="2:13">
      <c r="B21989" s="11"/>
      <c r="C21989" s="11"/>
      <c r="I21989" s="13"/>
      <c r="M21989" s="4"/>
    </row>
    <row r="21990" s="5" customFormat="1" ht="23" customHeight="1" spans="2:13">
      <c r="B21990" s="11"/>
      <c r="C21990" s="11"/>
      <c r="I21990" s="13"/>
      <c r="M21990" s="4"/>
    </row>
    <row r="21991" s="5" customFormat="1" ht="23" customHeight="1" spans="2:13">
      <c r="B21991" s="11"/>
      <c r="C21991" s="11"/>
      <c r="I21991" s="13"/>
      <c r="M21991" s="4"/>
    </row>
    <row r="21992" s="5" customFormat="1" ht="23" customHeight="1" spans="2:13">
      <c r="B21992" s="11"/>
      <c r="C21992" s="11"/>
      <c r="I21992" s="13"/>
      <c r="M21992" s="4"/>
    </row>
    <row r="21993" s="5" customFormat="1" ht="23" customHeight="1" spans="2:13">
      <c r="B21993" s="11"/>
      <c r="C21993" s="11"/>
      <c r="I21993" s="13"/>
      <c r="M21993" s="4"/>
    </row>
    <row r="21994" s="5" customFormat="1" ht="23" customHeight="1" spans="2:13">
      <c r="B21994" s="11"/>
      <c r="C21994" s="11"/>
      <c r="I21994" s="13"/>
      <c r="M21994" s="4"/>
    </row>
    <row r="21995" s="5" customFormat="1" ht="23" customHeight="1" spans="2:13">
      <c r="B21995" s="11"/>
      <c r="C21995" s="11"/>
      <c r="I21995" s="13"/>
      <c r="M21995" s="4"/>
    </row>
    <row r="21996" s="5" customFormat="1" ht="23" customHeight="1" spans="2:13">
      <c r="B21996" s="11"/>
      <c r="C21996" s="11"/>
      <c r="I21996" s="13"/>
      <c r="M21996" s="4"/>
    </row>
    <row r="21997" s="5" customFormat="1" ht="23" customHeight="1" spans="2:13">
      <c r="B21997" s="11"/>
      <c r="C21997" s="11"/>
      <c r="I21997" s="13"/>
      <c r="M21997" s="4"/>
    </row>
    <row r="21998" s="5" customFormat="1" ht="23" customHeight="1" spans="2:13">
      <c r="B21998" s="11"/>
      <c r="C21998" s="11"/>
      <c r="I21998" s="13"/>
      <c r="M21998" s="4"/>
    </row>
    <row r="21999" s="5" customFormat="1" ht="23" customHeight="1" spans="2:13">
      <c r="B21999" s="11"/>
      <c r="C21999" s="11"/>
      <c r="I21999" s="13"/>
      <c r="M21999" s="4"/>
    </row>
    <row r="22000" s="5" customFormat="1" ht="23" customHeight="1" spans="2:13">
      <c r="B22000" s="11"/>
      <c r="C22000" s="11"/>
      <c r="I22000" s="13"/>
      <c r="M22000" s="4"/>
    </row>
    <row r="22001" s="5" customFormat="1" ht="23" customHeight="1" spans="2:13">
      <c r="B22001" s="11"/>
      <c r="C22001" s="11"/>
      <c r="I22001" s="13"/>
      <c r="M22001" s="4"/>
    </row>
    <row r="22002" s="5" customFormat="1" ht="23" customHeight="1" spans="2:13">
      <c r="B22002" s="11"/>
      <c r="C22002" s="11"/>
      <c r="I22002" s="13"/>
      <c r="M22002" s="4"/>
    </row>
    <row r="22003" s="5" customFormat="1" ht="23" customHeight="1" spans="2:13">
      <c r="B22003" s="11"/>
      <c r="C22003" s="11"/>
      <c r="I22003" s="13"/>
      <c r="M22003" s="4"/>
    </row>
    <row r="22004" s="5" customFormat="1" ht="23" customHeight="1" spans="2:13">
      <c r="B22004" s="11"/>
      <c r="C22004" s="11"/>
      <c r="I22004" s="13"/>
      <c r="M22004" s="4"/>
    </row>
    <row r="22005" s="5" customFormat="1" ht="23" customHeight="1" spans="2:13">
      <c r="B22005" s="11"/>
      <c r="C22005" s="11"/>
      <c r="I22005" s="13"/>
      <c r="M22005" s="4"/>
    </row>
    <row r="22006" s="5" customFormat="1" ht="23" customHeight="1" spans="2:13">
      <c r="B22006" s="11"/>
      <c r="C22006" s="11"/>
      <c r="I22006" s="13"/>
      <c r="M22006" s="4"/>
    </row>
    <row r="22007" s="5" customFormat="1" ht="23" customHeight="1" spans="2:13">
      <c r="B22007" s="11"/>
      <c r="C22007" s="11"/>
      <c r="I22007" s="13"/>
      <c r="M22007" s="4"/>
    </row>
    <row r="22008" s="5" customFormat="1" ht="23" customHeight="1" spans="2:13">
      <c r="B22008" s="11"/>
      <c r="C22008" s="11"/>
      <c r="I22008" s="13"/>
      <c r="M22008" s="4"/>
    </row>
    <row r="22009" s="5" customFormat="1" ht="23" customHeight="1" spans="2:13">
      <c r="B22009" s="11"/>
      <c r="C22009" s="11"/>
      <c r="I22009" s="13"/>
      <c r="M22009" s="4"/>
    </row>
    <row r="22010" s="5" customFormat="1" ht="23" customHeight="1" spans="2:13">
      <c r="B22010" s="11"/>
      <c r="C22010" s="11"/>
      <c r="I22010" s="13"/>
      <c r="M22010" s="4"/>
    </row>
    <row r="22011" s="5" customFormat="1" ht="23" customHeight="1" spans="2:13">
      <c r="B22011" s="11"/>
      <c r="C22011" s="11"/>
      <c r="I22011" s="13"/>
      <c r="M22011" s="4"/>
    </row>
    <row r="22012" s="5" customFormat="1" ht="23" customHeight="1" spans="2:13">
      <c r="B22012" s="11"/>
      <c r="C22012" s="11"/>
      <c r="I22012" s="13"/>
      <c r="M22012" s="4"/>
    </row>
    <row r="22013" s="5" customFormat="1" ht="23" customHeight="1" spans="2:13">
      <c r="B22013" s="11"/>
      <c r="C22013" s="11"/>
      <c r="I22013" s="13"/>
      <c r="M22013" s="4"/>
    </row>
    <row r="22014" s="5" customFormat="1" ht="23" customHeight="1" spans="2:13">
      <c r="B22014" s="11"/>
      <c r="C22014" s="11"/>
      <c r="I22014" s="13"/>
      <c r="M22014" s="4"/>
    </row>
    <row r="22015" s="5" customFormat="1" ht="23" customHeight="1" spans="2:13">
      <c r="B22015" s="11"/>
      <c r="C22015" s="11"/>
      <c r="I22015" s="13"/>
      <c r="M22015" s="4"/>
    </row>
    <row r="22016" s="5" customFormat="1" ht="23" customHeight="1" spans="2:13">
      <c r="B22016" s="11"/>
      <c r="C22016" s="11"/>
      <c r="I22016" s="13"/>
      <c r="M22016" s="4"/>
    </row>
    <row r="22017" s="5" customFormat="1" ht="23" customHeight="1" spans="2:13">
      <c r="B22017" s="11"/>
      <c r="C22017" s="11"/>
      <c r="I22017" s="13"/>
      <c r="M22017" s="4"/>
    </row>
    <row r="22018" s="5" customFormat="1" ht="23" customHeight="1" spans="2:13">
      <c r="B22018" s="11"/>
      <c r="C22018" s="11"/>
      <c r="I22018" s="13"/>
      <c r="M22018" s="4"/>
    </row>
    <row r="22019" s="5" customFormat="1" ht="23" customHeight="1" spans="2:13">
      <c r="B22019" s="11"/>
      <c r="C22019" s="11"/>
      <c r="I22019" s="13"/>
      <c r="M22019" s="4"/>
    </row>
    <row r="22020" s="5" customFormat="1" ht="23" customHeight="1" spans="2:13">
      <c r="B22020" s="11"/>
      <c r="C22020" s="11"/>
      <c r="I22020" s="13"/>
      <c r="M22020" s="4"/>
    </row>
    <row r="22021" s="5" customFormat="1" ht="23" customHeight="1" spans="2:13">
      <c r="B22021" s="11"/>
      <c r="C22021" s="11"/>
      <c r="I22021" s="13"/>
      <c r="M22021" s="4"/>
    </row>
    <row r="22022" s="5" customFormat="1" ht="23" customHeight="1" spans="2:13">
      <c r="B22022" s="11"/>
      <c r="C22022" s="11"/>
      <c r="I22022" s="13"/>
      <c r="M22022" s="4"/>
    </row>
    <row r="22023" s="5" customFormat="1" ht="23" customHeight="1" spans="2:13">
      <c r="B22023" s="11"/>
      <c r="C22023" s="11"/>
      <c r="I22023" s="13"/>
      <c r="M22023" s="4"/>
    </row>
    <row r="22024" s="5" customFormat="1" ht="23" customHeight="1" spans="2:13">
      <c r="B22024" s="11"/>
      <c r="C22024" s="11"/>
      <c r="I22024" s="13"/>
      <c r="M22024" s="4"/>
    </row>
    <row r="22025" s="5" customFormat="1" ht="23" customHeight="1" spans="2:13">
      <c r="B22025" s="11"/>
      <c r="C22025" s="11"/>
      <c r="I22025" s="13"/>
      <c r="M22025" s="4"/>
    </row>
    <row r="22026" s="5" customFormat="1" ht="23" customHeight="1" spans="2:13">
      <c r="B22026" s="11"/>
      <c r="C22026" s="11"/>
      <c r="I22026" s="13"/>
      <c r="M22026" s="4"/>
    </row>
    <row r="22027" s="5" customFormat="1" ht="23" customHeight="1" spans="2:13">
      <c r="B22027" s="11"/>
      <c r="C22027" s="11"/>
      <c r="I22027" s="13"/>
      <c r="M22027" s="4"/>
    </row>
    <row r="22028" s="5" customFormat="1" ht="23" customHeight="1" spans="2:13">
      <c r="B22028" s="11"/>
      <c r="C22028" s="11"/>
      <c r="I22028" s="13"/>
      <c r="M22028" s="4"/>
    </row>
    <row r="22029" s="5" customFormat="1" ht="23" customHeight="1" spans="2:13">
      <c r="B22029" s="11"/>
      <c r="C22029" s="11"/>
      <c r="I22029" s="13"/>
      <c r="M22029" s="4"/>
    </row>
    <row r="22030" s="5" customFormat="1" ht="23" customHeight="1" spans="2:13">
      <c r="B22030" s="11"/>
      <c r="C22030" s="11"/>
      <c r="I22030" s="13"/>
      <c r="M22030" s="4"/>
    </row>
    <row r="22031" s="5" customFormat="1" ht="23" customHeight="1" spans="2:13">
      <c r="B22031" s="11"/>
      <c r="C22031" s="11"/>
      <c r="I22031" s="13"/>
      <c r="M22031" s="4"/>
    </row>
    <row r="22032" s="5" customFormat="1" ht="23" customHeight="1" spans="2:13">
      <c r="B22032" s="11"/>
      <c r="C22032" s="11"/>
      <c r="I22032" s="13"/>
      <c r="M22032" s="4"/>
    </row>
    <row r="22033" s="5" customFormat="1" ht="23" customHeight="1" spans="2:13">
      <c r="B22033" s="11"/>
      <c r="C22033" s="11"/>
      <c r="I22033" s="13"/>
      <c r="M22033" s="4"/>
    </row>
    <row r="22034" s="5" customFormat="1" ht="23" customHeight="1" spans="2:13">
      <c r="B22034" s="11"/>
      <c r="C22034" s="11"/>
      <c r="I22034" s="13"/>
      <c r="M22034" s="4"/>
    </row>
    <row r="22035" s="5" customFormat="1" ht="23" customHeight="1" spans="2:13">
      <c r="B22035" s="11"/>
      <c r="C22035" s="11"/>
      <c r="I22035" s="13"/>
      <c r="M22035" s="4"/>
    </row>
    <row r="22036" s="5" customFormat="1" ht="23" customHeight="1" spans="2:13">
      <c r="B22036" s="11"/>
      <c r="C22036" s="11"/>
      <c r="I22036" s="13"/>
      <c r="M22036" s="4"/>
    </row>
    <row r="22037" s="5" customFormat="1" ht="23" customHeight="1" spans="2:13">
      <c r="B22037" s="11"/>
      <c r="C22037" s="11"/>
      <c r="I22037" s="13"/>
      <c r="M22037" s="4"/>
    </row>
    <row r="22038" s="5" customFormat="1" ht="23" customHeight="1" spans="2:13">
      <c r="B22038" s="11"/>
      <c r="C22038" s="11"/>
      <c r="I22038" s="13"/>
      <c r="M22038" s="4"/>
    </row>
    <row r="22039" s="5" customFormat="1" ht="23" customHeight="1" spans="2:13">
      <c r="B22039" s="11"/>
      <c r="C22039" s="11"/>
      <c r="I22039" s="13"/>
      <c r="M22039" s="4"/>
    </row>
    <row r="22040" s="5" customFormat="1" ht="23" customHeight="1" spans="2:13">
      <c r="B22040" s="11"/>
      <c r="C22040" s="11"/>
      <c r="I22040" s="13"/>
      <c r="M22040" s="4"/>
    </row>
    <row r="22041" s="5" customFormat="1" ht="23" customHeight="1" spans="2:13">
      <c r="B22041" s="11"/>
      <c r="C22041" s="11"/>
      <c r="I22041" s="13"/>
      <c r="M22041" s="4"/>
    </row>
    <row r="22042" s="5" customFormat="1" ht="23" customHeight="1" spans="2:13">
      <c r="B22042" s="11"/>
      <c r="C22042" s="11"/>
      <c r="I22042" s="13"/>
      <c r="M22042" s="4"/>
    </row>
    <row r="22043" s="5" customFormat="1" ht="23" customHeight="1" spans="2:13">
      <c r="B22043" s="11"/>
      <c r="C22043" s="11"/>
      <c r="I22043" s="13"/>
      <c r="M22043" s="4"/>
    </row>
    <row r="22044" s="5" customFormat="1" ht="23" customHeight="1" spans="2:13">
      <c r="B22044" s="11"/>
      <c r="C22044" s="11"/>
      <c r="I22044" s="13"/>
      <c r="M22044" s="4"/>
    </row>
    <row r="22045" s="5" customFormat="1" ht="23" customHeight="1" spans="2:13">
      <c r="B22045" s="11"/>
      <c r="C22045" s="11"/>
      <c r="I22045" s="13"/>
      <c r="M22045" s="4"/>
    </row>
    <row r="22046" s="5" customFormat="1" ht="23" customHeight="1" spans="2:13">
      <c r="B22046" s="11"/>
      <c r="C22046" s="11"/>
      <c r="I22046" s="13"/>
      <c r="M22046" s="4"/>
    </row>
    <row r="22047" s="5" customFormat="1" ht="23" customHeight="1" spans="2:13">
      <c r="B22047" s="11"/>
      <c r="C22047" s="11"/>
      <c r="I22047" s="13"/>
      <c r="M22047" s="4"/>
    </row>
    <row r="22048" s="5" customFormat="1" ht="23" customHeight="1" spans="2:13">
      <c r="B22048" s="11"/>
      <c r="C22048" s="11"/>
      <c r="I22048" s="13"/>
      <c r="M22048" s="4"/>
    </row>
    <row r="22049" s="5" customFormat="1" ht="23" customHeight="1" spans="2:13">
      <c r="B22049" s="11"/>
      <c r="C22049" s="11"/>
      <c r="I22049" s="13"/>
      <c r="M22049" s="4"/>
    </row>
    <row r="22050" s="5" customFormat="1" ht="23" customHeight="1" spans="2:13">
      <c r="B22050" s="11"/>
      <c r="C22050" s="11"/>
      <c r="I22050" s="13"/>
      <c r="M22050" s="4"/>
    </row>
    <row r="22051" s="5" customFormat="1" ht="23" customHeight="1" spans="2:13">
      <c r="B22051" s="11"/>
      <c r="C22051" s="11"/>
      <c r="I22051" s="13"/>
      <c r="M22051" s="4"/>
    </row>
    <row r="22052" s="5" customFormat="1" ht="23" customHeight="1" spans="2:13">
      <c r="B22052" s="11"/>
      <c r="C22052" s="11"/>
      <c r="I22052" s="13"/>
      <c r="M22052" s="4"/>
    </row>
    <row r="22053" s="5" customFormat="1" ht="23" customHeight="1" spans="2:13">
      <c r="B22053" s="11"/>
      <c r="C22053" s="11"/>
      <c r="I22053" s="13"/>
      <c r="M22053" s="4"/>
    </row>
    <row r="22054" s="5" customFormat="1" ht="23" customHeight="1" spans="2:13">
      <c r="B22054" s="11"/>
      <c r="C22054" s="11"/>
      <c r="I22054" s="13"/>
      <c r="M22054" s="4"/>
    </row>
    <row r="22055" s="5" customFormat="1" ht="23" customHeight="1" spans="2:13">
      <c r="B22055" s="11"/>
      <c r="C22055" s="11"/>
      <c r="I22055" s="13"/>
      <c r="M22055" s="4"/>
    </row>
    <row r="22056" s="5" customFormat="1" ht="23" customHeight="1" spans="2:13">
      <c r="B22056" s="11"/>
      <c r="C22056" s="11"/>
      <c r="I22056" s="13"/>
      <c r="M22056" s="4"/>
    </row>
    <row r="22057" s="5" customFormat="1" ht="23" customHeight="1" spans="2:13">
      <c r="B22057" s="11"/>
      <c r="C22057" s="11"/>
      <c r="I22057" s="13"/>
      <c r="M22057" s="4"/>
    </row>
    <row r="22058" s="5" customFormat="1" ht="23" customHeight="1" spans="2:13">
      <c r="B22058" s="11"/>
      <c r="C22058" s="11"/>
      <c r="I22058" s="13"/>
      <c r="M22058" s="4"/>
    </row>
    <row r="22059" s="5" customFormat="1" ht="23" customHeight="1" spans="2:13">
      <c r="B22059" s="11"/>
      <c r="C22059" s="11"/>
      <c r="I22059" s="13"/>
      <c r="M22059" s="4"/>
    </row>
    <row r="22060" s="5" customFormat="1" ht="23" customHeight="1" spans="2:13">
      <c r="B22060" s="11"/>
      <c r="C22060" s="11"/>
      <c r="I22060" s="13"/>
      <c r="M22060" s="4"/>
    </row>
    <row r="22061" s="5" customFormat="1" ht="23" customHeight="1" spans="2:13">
      <c r="B22061" s="11"/>
      <c r="C22061" s="11"/>
      <c r="I22061" s="13"/>
      <c r="M22061" s="4"/>
    </row>
    <row r="22062" s="5" customFormat="1" ht="23" customHeight="1" spans="2:13">
      <c r="B22062" s="11"/>
      <c r="C22062" s="11"/>
      <c r="I22062" s="13"/>
      <c r="M22062" s="4"/>
    </row>
    <row r="22063" s="5" customFormat="1" ht="23" customHeight="1" spans="2:13">
      <c r="B22063" s="11"/>
      <c r="C22063" s="11"/>
      <c r="I22063" s="13"/>
      <c r="M22063" s="4"/>
    </row>
    <row r="22064" s="5" customFormat="1" ht="23" customHeight="1" spans="2:13">
      <c r="B22064" s="11"/>
      <c r="C22064" s="11"/>
      <c r="I22064" s="13"/>
      <c r="M22064" s="4"/>
    </row>
    <row r="22065" s="5" customFormat="1" ht="23" customHeight="1" spans="2:13">
      <c r="B22065" s="11"/>
      <c r="C22065" s="11"/>
      <c r="I22065" s="13"/>
      <c r="M22065" s="4"/>
    </row>
    <row r="22066" s="5" customFormat="1" ht="23" customHeight="1" spans="2:13">
      <c r="B22066" s="11"/>
      <c r="C22066" s="11"/>
      <c r="I22066" s="13"/>
      <c r="M22066" s="4"/>
    </row>
    <row r="22067" s="5" customFormat="1" ht="23" customHeight="1" spans="2:13">
      <c r="B22067" s="11"/>
      <c r="C22067" s="11"/>
      <c r="I22067" s="13"/>
      <c r="M22067" s="4"/>
    </row>
    <row r="22068" s="5" customFormat="1" ht="23" customHeight="1" spans="2:13">
      <c r="B22068" s="11"/>
      <c r="C22068" s="11"/>
      <c r="I22068" s="13"/>
      <c r="M22068" s="4"/>
    </row>
    <row r="22069" s="5" customFormat="1" ht="23" customHeight="1" spans="2:13">
      <c r="B22069" s="11"/>
      <c r="C22069" s="11"/>
      <c r="I22069" s="13"/>
      <c r="M22069" s="4"/>
    </row>
    <row r="22070" s="5" customFormat="1" ht="23" customHeight="1" spans="2:13">
      <c r="B22070" s="11"/>
      <c r="C22070" s="11"/>
      <c r="I22070" s="13"/>
      <c r="M22070" s="4"/>
    </row>
    <row r="22071" s="5" customFormat="1" ht="23" customHeight="1" spans="2:13">
      <c r="B22071" s="11"/>
      <c r="C22071" s="11"/>
      <c r="I22071" s="13"/>
      <c r="M22071" s="4"/>
    </row>
    <row r="22072" s="5" customFormat="1" ht="23" customHeight="1" spans="2:13">
      <c r="B22072" s="11"/>
      <c r="C22072" s="11"/>
      <c r="I22072" s="13"/>
      <c r="M22072" s="4"/>
    </row>
    <row r="22073" s="5" customFormat="1" ht="23" customHeight="1" spans="2:13">
      <c r="B22073" s="11"/>
      <c r="C22073" s="11"/>
      <c r="I22073" s="13"/>
      <c r="M22073" s="4"/>
    </row>
    <row r="22074" s="5" customFormat="1" ht="23" customHeight="1" spans="2:13">
      <c r="B22074" s="11"/>
      <c r="C22074" s="11"/>
      <c r="I22074" s="13"/>
      <c r="M22074" s="4"/>
    </row>
    <row r="22075" s="5" customFormat="1" ht="23" customHeight="1" spans="2:13">
      <c r="B22075" s="11"/>
      <c r="C22075" s="11"/>
      <c r="I22075" s="13"/>
      <c r="M22075" s="4"/>
    </row>
    <row r="22076" s="5" customFormat="1" ht="23" customHeight="1" spans="2:13">
      <c r="B22076" s="11"/>
      <c r="C22076" s="11"/>
      <c r="I22076" s="13"/>
      <c r="M22076" s="4"/>
    </row>
    <row r="22077" s="5" customFormat="1" ht="23" customHeight="1" spans="2:13">
      <c r="B22077" s="11"/>
      <c r="C22077" s="11"/>
      <c r="I22077" s="13"/>
      <c r="M22077" s="4"/>
    </row>
    <row r="22078" s="5" customFormat="1" ht="23" customHeight="1" spans="2:13">
      <c r="B22078" s="11"/>
      <c r="C22078" s="11"/>
      <c r="I22078" s="13"/>
      <c r="M22078" s="4"/>
    </row>
    <row r="22079" s="5" customFormat="1" ht="23" customHeight="1" spans="2:13">
      <c r="B22079" s="11"/>
      <c r="C22079" s="11"/>
      <c r="I22079" s="13"/>
      <c r="M22079" s="4"/>
    </row>
    <row r="22080" s="5" customFormat="1" ht="23" customHeight="1" spans="2:13">
      <c r="B22080" s="11"/>
      <c r="C22080" s="11"/>
      <c r="I22080" s="13"/>
      <c r="M22080" s="4"/>
    </row>
    <row r="22081" s="5" customFormat="1" ht="23" customHeight="1" spans="2:13">
      <c r="B22081" s="11"/>
      <c r="C22081" s="11"/>
      <c r="I22081" s="13"/>
      <c r="M22081" s="4"/>
    </row>
    <row r="22082" s="5" customFormat="1" ht="23" customHeight="1" spans="2:13">
      <c r="B22082" s="11"/>
      <c r="C22082" s="11"/>
      <c r="I22082" s="13"/>
      <c r="M22082" s="4"/>
    </row>
    <row r="22083" s="5" customFormat="1" ht="23" customHeight="1" spans="2:13">
      <c r="B22083" s="11"/>
      <c r="C22083" s="11"/>
      <c r="I22083" s="13"/>
      <c r="M22083" s="4"/>
    </row>
    <row r="22084" s="5" customFormat="1" ht="23" customHeight="1" spans="2:13">
      <c r="B22084" s="11"/>
      <c r="C22084" s="11"/>
      <c r="I22084" s="13"/>
      <c r="M22084" s="4"/>
    </row>
    <row r="22085" s="5" customFormat="1" ht="23" customHeight="1" spans="2:13">
      <c r="B22085" s="11"/>
      <c r="C22085" s="11"/>
      <c r="I22085" s="13"/>
      <c r="M22085" s="4"/>
    </row>
    <row r="22086" s="5" customFormat="1" ht="23" customHeight="1" spans="2:13">
      <c r="B22086" s="11"/>
      <c r="C22086" s="11"/>
      <c r="I22086" s="13"/>
      <c r="M22086" s="4"/>
    </row>
    <row r="22087" s="5" customFormat="1" ht="23" customHeight="1" spans="2:13">
      <c r="B22087" s="11"/>
      <c r="C22087" s="11"/>
      <c r="I22087" s="13"/>
      <c r="M22087" s="4"/>
    </row>
    <row r="22088" s="5" customFormat="1" ht="23" customHeight="1" spans="2:13">
      <c r="B22088" s="11"/>
      <c r="C22088" s="11"/>
      <c r="I22088" s="13"/>
      <c r="M22088" s="4"/>
    </row>
    <row r="22089" s="5" customFormat="1" ht="23" customHeight="1" spans="2:13">
      <c r="B22089" s="11"/>
      <c r="C22089" s="11"/>
      <c r="I22089" s="13"/>
      <c r="M22089" s="4"/>
    </row>
    <row r="22090" s="5" customFormat="1" ht="23" customHeight="1" spans="2:13">
      <c r="B22090" s="11"/>
      <c r="C22090" s="11"/>
      <c r="I22090" s="13"/>
      <c r="M22090" s="4"/>
    </row>
    <row r="22091" s="5" customFormat="1" ht="23" customHeight="1" spans="2:13">
      <c r="B22091" s="11"/>
      <c r="C22091" s="11"/>
      <c r="I22091" s="13"/>
      <c r="M22091" s="4"/>
    </row>
    <row r="22092" s="5" customFormat="1" ht="23" customHeight="1" spans="2:13">
      <c r="B22092" s="11"/>
      <c r="C22092" s="11"/>
      <c r="I22092" s="13"/>
      <c r="M22092" s="4"/>
    </row>
    <row r="22093" s="5" customFormat="1" ht="23" customHeight="1" spans="2:13">
      <c r="B22093" s="11"/>
      <c r="C22093" s="11"/>
      <c r="I22093" s="13"/>
      <c r="M22093" s="4"/>
    </row>
    <row r="22094" s="5" customFormat="1" ht="23" customHeight="1" spans="2:13">
      <c r="B22094" s="11"/>
      <c r="C22094" s="11"/>
      <c r="I22094" s="13"/>
      <c r="M22094" s="4"/>
    </row>
    <row r="22095" s="5" customFormat="1" ht="23" customHeight="1" spans="2:13">
      <c r="B22095" s="11"/>
      <c r="C22095" s="11"/>
      <c r="I22095" s="13"/>
      <c r="M22095" s="4"/>
    </row>
    <row r="22096" s="5" customFormat="1" ht="23" customHeight="1" spans="2:13">
      <c r="B22096" s="11"/>
      <c r="C22096" s="11"/>
      <c r="I22096" s="13"/>
      <c r="M22096" s="4"/>
    </row>
    <row r="22097" s="5" customFormat="1" ht="23" customHeight="1" spans="2:13">
      <c r="B22097" s="11"/>
      <c r="C22097" s="11"/>
      <c r="I22097" s="13"/>
      <c r="M22097" s="4"/>
    </row>
    <row r="22098" s="5" customFormat="1" ht="23" customHeight="1" spans="2:13">
      <c r="B22098" s="11"/>
      <c r="C22098" s="11"/>
      <c r="I22098" s="13"/>
      <c r="M22098" s="4"/>
    </row>
    <row r="22099" s="5" customFormat="1" ht="23" customHeight="1" spans="2:13">
      <c r="B22099" s="11"/>
      <c r="C22099" s="11"/>
      <c r="I22099" s="13"/>
      <c r="M22099" s="4"/>
    </row>
    <row r="22100" s="5" customFormat="1" ht="23" customHeight="1" spans="2:13">
      <c r="B22100" s="11"/>
      <c r="C22100" s="11"/>
      <c r="I22100" s="13"/>
      <c r="M22100" s="4"/>
    </row>
    <row r="22101" s="5" customFormat="1" ht="23" customHeight="1" spans="2:13">
      <c r="B22101" s="11"/>
      <c r="C22101" s="11"/>
      <c r="I22101" s="13"/>
      <c r="M22101" s="4"/>
    </row>
    <row r="22102" s="5" customFormat="1" ht="23" customHeight="1" spans="2:13">
      <c r="B22102" s="11"/>
      <c r="C22102" s="11"/>
      <c r="I22102" s="13"/>
      <c r="M22102" s="4"/>
    </row>
    <row r="22103" s="5" customFormat="1" ht="23" customHeight="1" spans="2:13">
      <c r="B22103" s="11"/>
      <c r="C22103" s="11"/>
      <c r="I22103" s="13"/>
      <c r="M22103" s="4"/>
    </row>
    <row r="22104" s="5" customFormat="1" ht="23" customHeight="1" spans="2:13">
      <c r="B22104" s="11"/>
      <c r="C22104" s="11"/>
      <c r="I22104" s="13"/>
      <c r="M22104" s="4"/>
    </row>
    <row r="22105" s="5" customFormat="1" ht="23" customHeight="1" spans="2:13">
      <c r="B22105" s="11"/>
      <c r="C22105" s="11"/>
      <c r="I22105" s="13"/>
      <c r="M22105" s="4"/>
    </row>
    <row r="22106" s="5" customFormat="1" ht="23" customHeight="1" spans="2:13">
      <c r="B22106" s="11"/>
      <c r="C22106" s="11"/>
      <c r="I22106" s="13"/>
      <c r="M22106" s="4"/>
    </row>
    <row r="22107" s="5" customFormat="1" ht="23" customHeight="1" spans="2:13">
      <c r="B22107" s="11"/>
      <c r="C22107" s="11"/>
      <c r="I22107" s="13"/>
      <c r="M22107" s="4"/>
    </row>
    <row r="22108" s="5" customFormat="1" ht="23" customHeight="1" spans="2:13">
      <c r="B22108" s="11"/>
      <c r="C22108" s="11"/>
      <c r="I22108" s="13"/>
      <c r="M22108" s="4"/>
    </row>
    <row r="22109" s="5" customFormat="1" ht="23" customHeight="1" spans="2:13">
      <c r="B22109" s="11"/>
      <c r="C22109" s="11"/>
      <c r="I22109" s="13"/>
      <c r="M22109" s="4"/>
    </row>
    <row r="22110" s="5" customFormat="1" ht="23" customHeight="1" spans="2:13">
      <c r="B22110" s="11"/>
      <c r="C22110" s="11"/>
      <c r="I22110" s="13"/>
      <c r="M22110" s="4"/>
    </row>
    <row r="22111" s="5" customFormat="1" ht="23" customHeight="1" spans="2:13">
      <c r="B22111" s="11"/>
      <c r="C22111" s="11"/>
      <c r="I22111" s="13"/>
      <c r="M22111" s="4"/>
    </row>
    <row r="22112" s="5" customFormat="1" ht="23" customHeight="1" spans="2:13">
      <c r="B22112" s="11"/>
      <c r="C22112" s="11"/>
      <c r="I22112" s="13"/>
      <c r="M22112" s="4"/>
    </row>
    <row r="22113" s="5" customFormat="1" ht="23" customHeight="1" spans="2:13">
      <c r="B22113" s="11"/>
      <c r="C22113" s="11"/>
      <c r="I22113" s="13"/>
      <c r="M22113" s="4"/>
    </row>
    <row r="22114" s="5" customFormat="1" ht="23" customHeight="1" spans="2:13">
      <c r="B22114" s="11"/>
      <c r="C22114" s="11"/>
      <c r="I22114" s="13"/>
      <c r="M22114" s="4"/>
    </row>
    <row r="22115" s="5" customFormat="1" ht="23" customHeight="1" spans="2:13">
      <c r="B22115" s="11"/>
      <c r="C22115" s="11"/>
      <c r="I22115" s="13"/>
      <c r="M22115" s="4"/>
    </row>
    <row r="22116" s="5" customFormat="1" ht="23" customHeight="1" spans="2:13">
      <c r="B22116" s="11"/>
      <c r="C22116" s="11"/>
      <c r="I22116" s="13"/>
      <c r="M22116" s="4"/>
    </row>
    <row r="22117" s="5" customFormat="1" ht="23" customHeight="1" spans="2:13">
      <c r="B22117" s="11"/>
      <c r="C22117" s="11"/>
      <c r="I22117" s="13"/>
      <c r="M22117" s="4"/>
    </row>
    <row r="22118" s="5" customFormat="1" ht="23" customHeight="1" spans="2:13">
      <c r="B22118" s="11"/>
      <c r="C22118" s="11"/>
      <c r="I22118" s="13"/>
      <c r="M22118" s="4"/>
    </row>
    <row r="22119" s="5" customFormat="1" ht="23" customHeight="1" spans="2:13">
      <c r="B22119" s="11"/>
      <c r="C22119" s="11"/>
      <c r="I22119" s="13"/>
      <c r="M22119" s="4"/>
    </row>
    <row r="22120" s="5" customFormat="1" ht="23" customHeight="1" spans="2:13">
      <c r="B22120" s="11"/>
      <c r="C22120" s="11"/>
      <c r="I22120" s="13"/>
      <c r="M22120" s="4"/>
    </row>
    <row r="22121" s="5" customFormat="1" ht="23" customHeight="1" spans="2:13">
      <c r="B22121" s="11"/>
      <c r="C22121" s="11"/>
      <c r="I22121" s="13"/>
      <c r="M22121" s="4"/>
    </row>
    <row r="22122" s="5" customFormat="1" ht="23" customHeight="1" spans="2:13">
      <c r="B22122" s="11"/>
      <c r="C22122" s="11"/>
      <c r="I22122" s="13"/>
      <c r="M22122" s="4"/>
    </row>
    <row r="22123" s="5" customFormat="1" ht="23" customHeight="1" spans="2:13">
      <c r="B22123" s="11"/>
      <c r="C22123" s="11"/>
      <c r="I22123" s="13"/>
      <c r="M22123" s="4"/>
    </row>
    <row r="22124" s="5" customFormat="1" ht="23" customHeight="1" spans="2:13">
      <c r="B22124" s="11"/>
      <c r="C22124" s="11"/>
      <c r="I22124" s="13"/>
      <c r="M22124" s="4"/>
    </row>
    <row r="22125" s="5" customFormat="1" ht="23" customHeight="1" spans="2:13">
      <c r="B22125" s="11"/>
      <c r="C22125" s="11"/>
      <c r="I22125" s="13"/>
      <c r="M22125" s="4"/>
    </row>
    <row r="22126" s="5" customFormat="1" ht="23" customHeight="1" spans="2:13">
      <c r="B22126" s="11"/>
      <c r="C22126" s="11"/>
      <c r="I22126" s="13"/>
      <c r="M22126" s="4"/>
    </row>
    <row r="22127" s="5" customFormat="1" ht="23" customHeight="1" spans="2:13">
      <c r="B22127" s="11"/>
      <c r="C22127" s="11"/>
      <c r="I22127" s="13"/>
      <c r="M22127" s="4"/>
    </row>
    <row r="22128" s="5" customFormat="1" ht="23" customHeight="1" spans="2:13">
      <c r="B22128" s="11"/>
      <c r="C22128" s="11"/>
      <c r="I22128" s="13"/>
      <c r="M22128" s="4"/>
    </row>
    <row r="22129" s="5" customFormat="1" ht="23" customHeight="1" spans="2:13">
      <c r="B22129" s="11"/>
      <c r="C22129" s="11"/>
      <c r="I22129" s="13"/>
      <c r="M22129" s="4"/>
    </row>
    <row r="22130" s="5" customFormat="1" ht="23" customHeight="1" spans="2:13">
      <c r="B22130" s="11"/>
      <c r="C22130" s="11"/>
      <c r="I22130" s="13"/>
      <c r="M22130" s="4"/>
    </row>
    <row r="22131" s="5" customFormat="1" ht="23" customHeight="1" spans="2:13">
      <c r="B22131" s="11"/>
      <c r="C22131" s="11"/>
      <c r="I22131" s="13"/>
      <c r="M22131" s="4"/>
    </row>
    <row r="22132" s="5" customFormat="1" ht="23" customHeight="1" spans="2:13">
      <c r="B22132" s="11"/>
      <c r="C22132" s="11"/>
      <c r="I22132" s="13"/>
      <c r="M22132" s="4"/>
    </row>
    <row r="22133" s="5" customFormat="1" ht="23" customHeight="1" spans="2:13">
      <c r="B22133" s="11"/>
      <c r="C22133" s="11"/>
      <c r="I22133" s="13"/>
      <c r="M22133" s="4"/>
    </row>
    <row r="22134" s="5" customFormat="1" ht="23" customHeight="1" spans="2:13">
      <c r="B22134" s="11"/>
      <c r="C22134" s="11"/>
      <c r="I22134" s="13"/>
      <c r="M22134" s="4"/>
    </row>
    <row r="22135" s="5" customFormat="1" ht="23" customHeight="1" spans="2:13">
      <c r="B22135" s="11"/>
      <c r="C22135" s="11"/>
      <c r="I22135" s="13"/>
      <c r="M22135" s="4"/>
    </row>
    <row r="22136" s="5" customFormat="1" ht="23" customHeight="1" spans="2:13">
      <c r="B22136" s="11"/>
      <c r="C22136" s="11"/>
      <c r="I22136" s="13"/>
      <c r="M22136" s="4"/>
    </row>
    <row r="22137" s="5" customFormat="1" ht="23" customHeight="1" spans="2:13">
      <c r="B22137" s="11"/>
      <c r="C22137" s="11"/>
      <c r="I22137" s="13"/>
      <c r="M22137" s="4"/>
    </row>
    <row r="22138" s="5" customFormat="1" ht="23" customHeight="1" spans="2:13">
      <c r="B22138" s="11"/>
      <c r="C22138" s="11"/>
      <c r="I22138" s="13"/>
      <c r="M22138" s="4"/>
    </row>
    <row r="22139" s="5" customFormat="1" ht="23" customHeight="1" spans="2:13">
      <c r="B22139" s="11"/>
      <c r="C22139" s="11"/>
      <c r="I22139" s="13"/>
      <c r="M22139" s="4"/>
    </row>
    <row r="22140" s="5" customFormat="1" ht="23" customHeight="1" spans="2:13">
      <c r="B22140" s="11"/>
      <c r="C22140" s="11"/>
      <c r="I22140" s="13"/>
      <c r="M22140" s="4"/>
    </row>
    <row r="22141" s="5" customFormat="1" ht="23" customHeight="1" spans="2:13">
      <c r="B22141" s="11"/>
      <c r="C22141" s="11"/>
      <c r="I22141" s="13"/>
      <c r="M22141" s="4"/>
    </row>
    <row r="22142" s="5" customFormat="1" ht="23" customHeight="1" spans="2:13">
      <c r="B22142" s="11"/>
      <c r="C22142" s="11"/>
      <c r="I22142" s="13"/>
      <c r="M22142" s="4"/>
    </row>
    <row r="22143" s="5" customFormat="1" ht="23" customHeight="1" spans="2:13">
      <c r="B22143" s="11"/>
      <c r="C22143" s="11"/>
      <c r="I22143" s="13"/>
      <c r="M22143" s="4"/>
    </row>
    <row r="22144" s="5" customFormat="1" ht="23" customHeight="1" spans="2:13">
      <c r="B22144" s="11"/>
      <c r="C22144" s="11"/>
      <c r="I22144" s="13"/>
      <c r="M22144" s="4"/>
    </row>
    <row r="22145" s="5" customFormat="1" ht="23" customHeight="1" spans="2:13">
      <c r="B22145" s="11"/>
      <c r="C22145" s="11"/>
      <c r="I22145" s="13"/>
      <c r="M22145" s="4"/>
    </row>
    <row r="22146" s="5" customFormat="1" ht="23" customHeight="1" spans="2:13">
      <c r="B22146" s="11"/>
      <c r="C22146" s="11"/>
      <c r="I22146" s="13"/>
      <c r="M22146" s="4"/>
    </row>
    <row r="22147" s="5" customFormat="1" ht="23" customHeight="1" spans="2:13">
      <c r="B22147" s="11"/>
      <c r="C22147" s="11"/>
      <c r="I22147" s="13"/>
      <c r="M22147" s="4"/>
    </row>
    <row r="22148" s="5" customFormat="1" ht="23" customHeight="1" spans="2:13">
      <c r="B22148" s="11"/>
      <c r="C22148" s="11"/>
      <c r="I22148" s="13"/>
      <c r="M22148" s="4"/>
    </row>
    <row r="22149" s="5" customFormat="1" ht="23" customHeight="1" spans="2:13">
      <c r="B22149" s="11"/>
      <c r="C22149" s="11"/>
      <c r="I22149" s="13"/>
      <c r="M22149" s="4"/>
    </row>
    <row r="22150" s="5" customFormat="1" ht="23" customHeight="1" spans="2:13">
      <c r="B22150" s="11"/>
      <c r="C22150" s="11"/>
      <c r="I22150" s="13"/>
      <c r="M22150" s="4"/>
    </row>
    <row r="22151" s="5" customFormat="1" ht="23" customHeight="1" spans="2:13">
      <c r="B22151" s="11"/>
      <c r="C22151" s="11"/>
      <c r="I22151" s="13"/>
      <c r="M22151" s="4"/>
    </row>
    <row r="22152" s="5" customFormat="1" ht="23" customHeight="1" spans="2:13">
      <c r="B22152" s="11"/>
      <c r="C22152" s="11"/>
      <c r="I22152" s="13"/>
      <c r="M22152" s="4"/>
    </row>
    <row r="22153" s="5" customFormat="1" ht="23" customHeight="1" spans="2:13">
      <c r="B22153" s="11"/>
      <c r="C22153" s="11"/>
      <c r="I22153" s="13"/>
      <c r="M22153" s="4"/>
    </row>
    <row r="22154" s="5" customFormat="1" ht="23" customHeight="1" spans="2:13">
      <c r="B22154" s="11"/>
      <c r="C22154" s="11"/>
      <c r="I22154" s="13"/>
      <c r="M22154" s="4"/>
    </row>
    <row r="22155" s="5" customFormat="1" ht="23" customHeight="1" spans="2:13">
      <c r="B22155" s="11"/>
      <c r="C22155" s="11"/>
      <c r="I22155" s="13"/>
      <c r="M22155" s="4"/>
    </row>
    <row r="22156" s="5" customFormat="1" ht="23" customHeight="1" spans="2:13">
      <c r="B22156" s="11"/>
      <c r="C22156" s="11"/>
      <c r="I22156" s="13"/>
      <c r="M22156" s="4"/>
    </row>
    <row r="22157" s="5" customFormat="1" ht="23" customHeight="1" spans="2:13">
      <c r="B22157" s="11"/>
      <c r="C22157" s="11"/>
      <c r="I22157" s="13"/>
      <c r="M22157" s="4"/>
    </row>
    <row r="22158" s="5" customFormat="1" ht="23" customHeight="1" spans="2:13">
      <c r="B22158" s="11"/>
      <c r="C22158" s="11"/>
      <c r="I22158" s="13"/>
      <c r="M22158" s="4"/>
    </row>
    <row r="22159" s="5" customFormat="1" ht="23" customHeight="1" spans="2:13">
      <c r="B22159" s="11"/>
      <c r="C22159" s="11"/>
      <c r="I22159" s="13"/>
      <c r="M22159" s="4"/>
    </row>
    <row r="22160" s="5" customFormat="1" ht="23" customHeight="1" spans="2:13">
      <c r="B22160" s="11"/>
      <c r="C22160" s="11"/>
      <c r="I22160" s="13"/>
      <c r="M22160" s="4"/>
    </row>
    <row r="22161" s="5" customFormat="1" ht="23" customHeight="1" spans="2:13">
      <c r="B22161" s="11"/>
      <c r="C22161" s="11"/>
      <c r="I22161" s="13"/>
      <c r="M22161" s="4"/>
    </row>
    <row r="22162" s="5" customFormat="1" ht="23" customHeight="1" spans="2:13">
      <c r="B22162" s="11"/>
      <c r="C22162" s="11"/>
      <c r="I22162" s="13"/>
      <c r="M22162" s="4"/>
    </row>
    <row r="22163" s="5" customFormat="1" ht="23" customHeight="1" spans="2:13">
      <c r="B22163" s="11"/>
      <c r="C22163" s="11"/>
      <c r="I22163" s="13"/>
      <c r="M22163" s="4"/>
    </row>
    <row r="22164" s="5" customFormat="1" ht="23" customHeight="1" spans="2:13">
      <c r="B22164" s="11"/>
      <c r="C22164" s="11"/>
      <c r="I22164" s="13"/>
      <c r="M22164" s="4"/>
    </row>
    <row r="22165" s="5" customFormat="1" ht="23" customHeight="1" spans="2:13">
      <c r="B22165" s="11"/>
      <c r="C22165" s="11"/>
      <c r="I22165" s="13"/>
      <c r="M22165" s="4"/>
    </row>
    <row r="22166" s="5" customFormat="1" ht="23" customHeight="1" spans="2:13">
      <c r="B22166" s="11"/>
      <c r="C22166" s="11"/>
      <c r="I22166" s="13"/>
      <c r="M22166" s="4"/>
    </row>
    <row r="22167" s="5" customFormat="1" ht="23" customHeight="1" spans="2:13">
      <c r="B22167" s="11"/>
      <c r="C22167" s="11"/>
      <c r="I22167" s="13"/>
      <c r="M22167" s="4"/>
    </row>
    <row r="22168" s="5" customFormat="1" ht="23" customHeight="1" spans="2:13">
      <c r="B22168" s="11"/>
      <c r="C22168" s="11"/>
      <c r="I22168" s="13"/>
      <c r="M22168" s="4"/>
    </row>
    <row r="22169" s="5" customFormat="1" ht="23" customHeight="1" spans="2:13">
      <c r="B22169" s="11"/>
      <c r="C22169" s="11"/>
      <c r="I22169" s="13"/>
      <c r="M22169" s="4"/>
    </row>
    <row r="22170" s="5" customFormat="1" ht="23" customHeight="1" spans="2:13">
      <c r="B22170" s="11"/>
      <c r="C22170" s="11"/>
      <c r="I22170" s="13"/>
      <c r="M22170" s="4"/>
    </row>
    <row r="22171" s="5" customFormat="1" ht="23" customHeight="1" spans="2:13">
      <c r="B22171" s="11"/>
      <c r="C22171" s="11"/>
      <c r="I22171" s="13"/>
      <c r="M22171" s="4"/>
    </row>
    <row r="22172" s="5" customFormat="1" ht="23" customHeight="1" spans="2:13">
      <c r="B22172" s="11"/>
      <c r="C22172" s="11"/>
      <c r="I22172" s="13"/>
      <c r="M22172" s="4"/>
    </row>
    <row r="22173" s="5" customFormat="1" ht="23" customHeight="1" spans="2:13">
      <c r="B22173" s="11"/>
      <c r="C22173" s="11"/>
      <c r="I22173" s="13"/>
      <c r="M22173" s="4"/>
    </row>
    <row r="22174" s="5" customFormat="1" ht="23" customHeight="1" spans="2:13">
      <c r="B22174" s="11"/>
      <c r="C22174" s="11"/>
      <c r="I22174" s="13"/>
      <c r="M22174" s="4"/>
    </row>
    <row r="22175" s="5" customFormat="1" ht="23" customHeight="1" spans="2:13">
      <c r="B22175" s="11"/>
      <c r="C22175" s="11"/>
      <c r="I22175" s="13"/>
      <c r="M22175" s="4"/>
    </row>
    <row r="22176" s="5" customFormat="1" ht="23" customHeight="1" spans="2:13">
      <c r="B22176" s="11"/>
      <c r="C22176" s="11"/>
      <c r="I22176" s="13"/>
      <c r="M22176" s="4"/>
    </row>
    <row r="22177" s="5" customFormat="1" ht="23" customHeight="1" spans="2:13">
      <c r="B22177" s="11"/>
      <c r="C22177" s="11"/>
      <c r="I22177" s="13"/>
      <c r="M22177" s="4"/>
    </row>
    <row r="22178" s="5" customFormat="1" ht="23" customHeight="1" spans="2:13">
      <c r="B22178" s="11"/>
      <c r="C22178" s="11"/>
      <c r="I22178" s="13"/>
      <c r="M22178" s="4"/>
    </row>
    <row r="22179" s="5" customFormat="1" ht="23" customHeight="1" spans="2:13">
      <c r="B22179" s="11"/>
      <c r="C22179" s="11"/>
      <c r="I22179" s="13"/>
      <c r="M22179" s="4"/>
    </row>
    <row r="22180" s="5" customFormat="1" ht="23" customHeight="1" spans="2:13">
      <c r="B22180" s="11"/>
      <c r="C22180" s="11"/>
      <c r="I22180" s="13"/>
      <c r="M22180" s="4"/>
    </row>
    <row r="22181" s="5" customFormat="1" ht="23" customHeight="1" spans="2:13">
      <c r="B22181" s="11"/>
      <c r="C22181" s="11"/>
      <c r="I22181" s="13"/>
      <c r="M22181" s="4"/>
    </row>
    <row r="22182" s="5" customFormat="1" ht="23" customHeight="1" spans="2:13">
      <c r="B22182" s="11"/>
      <c r="C22182" s="11"/>
      <c r="I22182" s="13"/>
      <c r="M22182" s="4"/>
    </row>
    <row r="22183" s="5" customFormat="1" ht="23" customHeight="1" spans="2:13">
      <c r="B22183" s="11"/>
      <c r="C22183" s="11"/>
      <c r="I22183" s="13"/>
      <c r="M22183" s="4"/>
    </row>
    <row r="22184" s="5" customFormat="1" ht="23" customHeight="1" spans="2:13">
      <c r="B22184" s="11"/>
      <c r="C22184" s="11"/>
      <c r="I22184" s="13"/>
      <c r="M22184" s="4"/>
    </row>
    <row r="22185" s="5" customFormat="1" ht="23" customHeight="1" spans="2:13">
      <c r="B22185" s="11"/>
      <c r="C22185" s="11"/>
      <c r="I22185" s="13"/>
      <c r="M22185" s="4"/>
    </row>
    <row r="22186" s="5" customFormat="1" ht="23" customHeight="1" spans="2:13">
      <c r="B22186" s="11"/>
      <c r="C22186" s="11"/>
      <c r="I22186" s="13"/>
      <c r="M22186" s="4"/>
    </row>
    <row r="22187" s="5" customFormat="1" ht="23" customHeight="1" spans="2:13">
      <c r="B22187" s="11"/>
      <c r="C22187" s="11"/>
      <c r="I22187" s="13"/>
      <c r="M22187" s="4"/>
    </row>
    <row r="22188" s="5" customFormat="1" ht="23" customHeight="1" spans="2:13">
      <c r="B22188" s="11"/>
      <c r="C22188" s="11"/>
      <c r="I22188" s="13"/>
      <c r="M22188" s="4"/>
    </row>
    <row r="22189" s="5" customFormat="1" ht="23" customHeight="1" spans="2:13">
      <c r="B22189" s="11"/>
      <c r="C22189" s="11"/>
      <c r="I22189" s="13"/>
      <c r="M22189" s="4"/>
    </row>
    <row r="22190" s="5" customFormat="1" ht="23" customHeight="1" spans="2:13">
      <c r="B22190" s="11"/>
      <c r="C22190" s="11"/>
      <c r="I22190" s="13"/>
      <c r="M22190" s="4"/>
    </row>
    <row r="22191" s="5" customFormat="1" ht="23" customHeight="1" spans="2:13">
      <c r="B22191" s="11"/>
      <c r="C22191" s="11"/>
      <c r="I22191" s="13"/>
      <c r="M22191" s="4"/>
    </row>
    <row r="22192" s="5" customFormat="1" ht="23" customHeight="1" spans="2:13">
      <c r="B22192" s="11"/>
      <c r="C22192" s="11"/>
      <c r="I22192" s="13"/>
      <c r="M22192" s="4"/>
    </row>
    <row r="22193" s="5" customFormat="1" ht="23" customHeight="1" spans="2:13">
      <c r="B22193" s="11"/>
      <c r="C22193" s="11"/>
      <c r="I22193" s="13"/>
      <c r="M22193" s="4"/>
    </row>
    <row r="22194" s="5" customFormat="1" ht="23" customHeight="1" spans="2:13">
      <c r="B22194" s="11"/>
      <c r="C22194" s="11"/>
      <c r="I22194" s="13"/>
      <c r="M22194" s="4"/>
    </row>
    <row r="22195" s="5" customFormat="1" ht="23" customHeight="1" spans="2:13">
      <c r="B22195" s="11"/>
      <c r="C22195" s="11"/>
      <c r="I22195" s="13"/>
      <c r="M22195" s="4"/>
    </row>
    <row r="22196" s="5" customFormat="1" ht="23" customHeight="1" spans="2:13">
      <c r="B22196" s="11"/>
      <c r="C22196" s="11"/>
      <c r="I22196" s="13"/>
      <c r="M22196" s="4"/>
    </row>
    <row r="22197" s="5" customFormat="1" ht="23" customHeight="1" spans="2:13">
      <c r="B22197" s="11"/>
      <c r="C22197" s="11"/>
      <c r="I22197" s="13"/>
      <c r="M22197" s="4"/>
    </row>
    <row r="22198" s="5" customFormat="1" ht="23" customHeight="1" spans="2:13">
      <c r="B22198" s="11"/>
      <c r="C22198" s="11"/>
      <c r="I22198" s="13"/>
      <c r="M22198" s="4"/>
    </row>
    <row r="22199" s="5" customFormat="1" ht="23" customHeight="1" spans="2:13">
      <c r="B22199" s="11"/>
      <c r="C22199" s="11"/>
      <c r="I22199" s="13"/>
      <c r="M22199" s="4"/>
    </row>
    <row r="22200" s="5" customFormat="1" ht="23" customHeight="1" spans="2:13">
      <c r="B22200" s="11"/>
      <c r="C22200" s="11"/>
      <c r="I22200" s="13"/>
      <c r="M22200" s="4"/>
    </row>
    <row r="22201" s="5" customFormat="1" ht="23" customHeight="1" spans="2:13">
      <c r="B22201" s="11"/>
      <c r="C22201" s="11"/>
      <c r="I22201" s="13"/>
      <c r="M22201" s="4"/>
    </row>
    <row r="22202" s="5" customFormat="1" ht="23" customHeight="1" spans="2:13">
      <c r="B22202" s="11"/>
      <c r="C22202" s="11"/>
      <c r="I22202" s="13"/>
      <c r="M22202" s="4"/>
    </row>
    <row r="22203" s="5" customFormat="1" ht="23" customHeight="1" spans="2:13">
      <c r="B22203" s="11"/>
      <c r="C22203" s="11"/>
      <c r="I22203" s="13"/>
      <c r="M22203" s="4"/>
    </row>
    <row r="22204" s="5" customFormat="1" ht="23" customHeight="1" spans="2:13">
      <c r="B22204" s="11"/>
      <c r="C22204" s="11"/>
      <c r="I22204" s="13"/>
      <c r="M22204" s="4"/>
    </row>
    <row r="22205" s="5" customFormat="1" ht="23" customHeight="1" spans="2:13">
      <c r="B22205" s="11"/>
      <c r="C22205" s="11"/>
      <c r="I22205" s="13"/>
      <c r="M22205" s="4"/>
    </row>
    <row r="22206" s="5" customFormat="1" ht="23" customHeight="1" spans="2:13">
      <c r="B22206" s="11"/>
      <c r="C22206" s="11"/>
      <c r="I22206" s="13"/>
      <c r="M22206" s="4"/>
    </row>
    <row r="22207" s="5" customFormat="1" ht="23" customHeight="1" spans="2:13">
      <c r="B22207" s="11"/>
      <c r="C22207" s="11"/>
      <c r="I22207" s="13"/>
      <c r="M22207" s="4"/>
    </row>
    <row r="22208" s="5" customFormat="1" ht="23" customHeight="1" spans="2:13">
      <c r="B22208" s="11"/>
      <c r="C22208" s="11"/>
      <c r="I22208" s="13"/>
      <c r="M22208" s="4"/>
    </row>
    <row r="22209" s="5" customFormat="1" ht="23" customHeight="1" spans="2:13">
      <c r="B22209" s="11"/>
      <c r="C22209" s="11"/>
      <c r="I22209" s="13"/>
      <c r="M22209" s="4"/>
    </row>
    <row r="22210" s="5" customFormat="1" ht="23" customHeight="1" spans="2:13">
      <c r="B22210" s="11"/>
      <c r="C22210" s="11"/>
      <c r="I22210" s="13"/>
      <c r="M22210" s="4"/>
    </row>
    <row r="22211" s="5" customFormat="1" ht="23" customHeight="1" spans="2:13">
      <c r="B22211" s="11"/>
      <c r="C22211" s="11"/>
      <c r="I22211" s="13"/>
      <c r="M22211" s="4"/>
    </row>
    <row r="22212" s="5" customFormat="1" ht="23" customHeight="1" spans="2:13">
      <c r="B22212" s="11"/>
      <c r="C22212" s="11"/>
      <c r="I22212" s="13"/>
      <c r="M22212" s="4"/>
    </row>
    <row r="22213" s="5" customFormat="1" ht="23" customHeight="1" spans="2:13">
      <c r="B22213" s="11"/>
      <c r="C22213" s="11"/>
      <c r="I22213" s="13"/>
      <c r="M22213" s="4"/>
    </row>
    <row r="22214" s="5" customFormat="1" ht="23" customHeight="1" spans="2:13">
      <c r="B22214" s="11"/>
      <c r="C22214" s="11"/>
      <c r="I22214" s="13"/>
      <c r="M22214" s="4"/>
    </row>
    <row r="22215" s="5" customFormat="1" ht="23" customHeight="1" spans="2:13">
      <c r="B22215" s="11"/>
      <c r="C22215" s="11"/>
      <c r="I22215" s="13"/>
      <c r="M22215" s="4"/>
    </row>
    <row r="22216" s="5" customFormat="1" ht="23" customHeight="1" spans="2:13">
      <c r="B22216" s="11"/>
      <c r="C22216" s="11"/>
      <c r="I22216" s="13"/>
      <c r="M22216" s="4"/>
    </row>
    <row r="22217" s="5" customFormat="1" ht="23" customHeight="1" spans="2:13">
      <c r="B22217" s="11"/>
      <c r="C22217" s="11"/>
      <c r="I22217" s="13"/>
      <c r="M22217" s="4"/>
    </row>
    <row r="22218" s="5" customFormat="1" ht="23" customHeight="1" spans="2:13">
      <c r="B22218" s="11"/>
      <c r="C22218" s="11"/>
      <c r="I22218" s="13"/>
      <c r="M22218" s="4"/>
    </row>
    <row r="22219" s="5" customFormat="1" ht="23" customHeight="1" spans="2:13">
      <c r="B22219" s="11"/>
      <c r="C22219" s="11"/>
      <c r="I22219" s="13"/>
      <c r="M22219" s="4"/>
    </row>
    <row r="22220" s="5" customFormat="1" ht="23" customHeight="1" spans="2:13">
      <c r="B22220" s="11"/>
      <c r="C22220" s="11"/>
      <c r="I22220" s="13"/>
      <c r="M22220" s="4"/>
    </row>
    <row r="22221" s="5" customFormat="1" ht="23" customHeight="1" spans="2:13">
      <c r="B22221" s="11"/>
      <c r="C22221" s="11"/>
      <c r="I22221" s="13"/>
      <c r="M22221" s="4"/>
    </row>
    <row r="22222" s="5" customFormat="1" ht="23" customHeight="1" spans="2:13">
      <c r="B22222" s="11"/>
      <c r="C22222" s="11"/>
      <c r="I22222" s="13"/>
      <c r="M22222" s="4"/>
    </row>
    <row r="22223" s="5" customFormat="1" ht="23" customHeight="1" spans="2:13">
      <c r="B22223" s="11"/>
      <c r="C22223" s="11"/>
      <c r="I22223" s="13"/>
      <c r="M22223" s="4"/>
    </row>
    <row r="22224" s="5" customFormat="1" ht="23" customHeight="1" spans="2:13">
      <c r="B22224" s="11"/>
      <c r="C22224" s="11"/>
      <c r="I22224" s="13"/>
      <c r="M22224" s="4"/>
    </row>
    <row r="22225" s="5" customFormat="1" ht="23" customHeight="1" spans="2:13">
      <c r="B22225" s="11"/>
      <c r="C22225" s="11"/>
      <c r="I22225" s="13"/>
      <c r="M22225" s="4"/>
    </row>
    <row r="22226" s="5" customFormat="1" ht="23" customHeight="1" spans="2:13">
      <c r="B22226" s="11"/>
      <c r="C22226" s="11"/>
      <c r="I22226" s="13"/>
      <c r="M22226" s="4"/>
    </row>
    <row r="22227" s="5" customFormat="1" ht="23" customHeight="1" spans="2:13">
      <c r="B22227" s="11"/>
      <c r="C22227" s="11"/>
      <c r="I22227" s="13"/>
      <c r="M22227" s="4"/>
    </row>
    <row r="22228" s="5" customFormat="1" ht="23" customHeight="1" spans="2:13">
      <c r="B22228" s="11"/>
      <c r="C22228" s="11"/>
      <c r="I22228" s="13"/>
      <c r="M22228" s="4"/>
    </row>
    <row r="22229" s="5" customFormat="1" ht="23" customHeight="1" spans="2:13">
      <c r="B22229" s="11"/>
      <c r="C22229" s="11"/>
      <c r="I22229" s="13"/>
      <c r="M22229" s="4"/>
    </row>
    <row r="22230" s="5" customFormat="1" ht="23" customHeight="1" spans="2:13">
      <c r="B22230" s="11"/>
      <c r="C22230" s="11"/>
      <c r="I22230" s="13"/>
      <c r="M22230" s="4"/>
    </row>
    <row r="22231" s="5" customFormat="1" ht="23" customHeight="1" spans="2:13">
      <c r="B22231" s="11"/>
      <c r="C22231" s="11"/>
      <c r="I22231" s="13"/>
      <c r="M22231" s="4"/>
    </row>
    <row r="22232" s="5" customFormat="1" ht="23" customHeight="1" spans="2:13">
      <c r="B22232" s="11"/>
      <c r="C22232" s="11"/>
      <c r="I22232" s="13"/>
      <c r="M22232" s="4"/>
    </row>
    <row r="22233" s="5" customFormat="1" ht="23" customHeight="1" spans="2:13">
      <c r="B22233" s="11"/>
      <c r="C22233" s="11"/>
      <c r="I22233" s="13"/>
      <c r="M22233" s="4"/>
    </row>
    <row r="22234" s="5" customFormat="1" ht="23" customHeight="1" spans="2:13">
      <c r="B22234" s="11"/>
      <c r="C22234" s="11"/>
      <c r="I22234" s="13"/>
      <c r="M22234" s="4"/>
    </row>
    <row r="22235" s="5" customFormat="1" ht="23" customHeight="1" spans="2:13">
      <c r="B22235" s="11"/>
      <c r="C22235" s="11"/>
      <c r="I22235" s="13"/>
      <c r="M22235" s="4"/>
    </row>
    <row r="22236" s="5" customFormat="1" ht="23" customHeight="1" spans="2:13">
      <c r="B22236" s="11"/>
      <c r="C22236" s="11"/>
      <c r="I22236" s="13"/>
      <c r="M22236" s="4"/>
    </row>
    <row r="22237" s="5" customFormat="1" ht="23" customHeight="1" spans="2:13">
      <c r="B22237" s="11"/>
      <c r="C22237" s="11"/>
      <c r="I22237" s="13"/>
      <c r="M22237" s="4"/>
    </row>
    <row r="22238" s="5" customFormat="1" ht="23" customHeight="1" spans="2:13">
      <c r="B22238" s="11"/>
      <c r="C22238" s="11"/>
      <c r="I22238" s="13"/>
      <c r="M22238" s="4"/>
    </row>
    <row r="22239" s="5" customFormat="1" ht="23" customHeight="1" spans="2:13">
      <c r="B22239" s="11"/>
      <c r="C22239" s="11"/>
      <c r="I22239" s="13"/>
      <c r="M22239" s="4"/>
    </row>
    <row r="22240" s="5" customFormat="1" ht="23" customHeight="1" spans="2:13">
      <c r="B22240" s="11"/>
      <c r="C22240" s="11"/>
      <c r="I22240" s="13"/>
      <c r="M22240" s="4"/>
    </row>
    <row r="22241" s="5" customFormat="1" ht="23" customHeight="1" spans="2:13">
      <c r="B22241" s="11"/>
      <c r="C22241" s="11"/>
      <c r="I22241" s="13"/>
      <c r="M22241" s="4"/>
    </row>
    <row r="22242" s="5" customFormat="1" ht="23" customHeight="1" spans="2:13">
      <c r="B22242" s="11"/>
      <c r="C22242" s="11"/>
      <c r="I22242" s="13"/>
      <c r="M22242" s="4"/>
    </row>
    <row r="22243" s="5" customFormat="1" ht="23" customHeight="1" spans="2:13">
      <c r="B22243" s="11"/>
      <c r="C22243" s="11"/>
      <c r="I22243" s="13"/>
      <c r="M22243" s="4"/>
    </row>
    <row r="22244" s="5" customFormat="1" ht="23" customHeight="1" spans="2:13">
      <c r="B22244" s="11"/>
      <c r="C22244" s="11"/>
      <c r="I22244" s="13"/>
      <c r="M22244" s="4"/>
    </row>
    <row r="22245" s="5" customFormat="1" ht="23" customHeight="1" spans="2:13">
      <c r="B22245" s="11"/>
      <c r="C22245" s="11"/>
      <c r="I22245" s="13"/>
      <c r="M22245" s="4"/>
    </row>
    <row r="22246" s="5" customFormat="1" ht="23" customHeight="1" spans="2:13">
      <c r="B22246" s="11"/>
      <c r="C22246" s="11"/>
      <c r="I22246" s="13"/>
      <c r="M22246" s="4"/>
    </row>
    <row r="22247" s="5" customFormat="1" ht="23" customHeight="1" spans="2:13">
      <c r="B22247" s="11"/>
      <c r="C22247" s="11"/>
      <c r="I22247" s="13"/>
      <c r="M22247" s="4"/>
    </row>
    <row r="22248" s="5" customFormat="1" ht="23" customHeight="1" spans="2:13">
      <c r="B22248" s="11"/>
      <c r="C22248" s="11"/>
      <c r="I22248" s="13"/>
      <c r="M22248" s="4"/>
    </row>
    <row r="22249" s="5" customFormat="1" ht="23" customHeight="1" spans="2:13">
      <c r="B22249" s="11"/>
      <c r="C22249" s="11"/>
      <c r="I22249" s="13"/>
      <c r="M22249" s="4"/>
    </row>
    <row r="22250" s="5" customFormat="1" ht="23" customHeight="1" spans="2:13">
      <c r="B22250" s="11"/>
      <c r="C22250" s="11"/>
      <c r="I22250" s="13"/>
      <c r="M22250" s="4"/>
    </row>
    <row r="22251" s="5" customFormat="1" ht="23" customHeight="1" spans="2:13">
      <c r="B22251" s="11"/>
      <c r="C22251" s="11"/>
      <c r="I22251" s="13"/>
      <c r="M22251" s="4"/>
    </row>
    <row r="22252" s="5" customFormat="1" ht="23" customHeight="1" spans="2:13">
      <c r="B22252" s="11"/>
      <c r="C22252" s="11"/>
      <c r="I22252" s="13"/>
      <c r="M22252" s="4"/>
    </row>
    <row r="22253" s="5" customFormat="1" ht="23" customHeight="1" spans="2:13">
      <c r="B22253" s="11"/>
      <c r="C22253" s="11"/>
      <c r="I22253" s="13"/>
      <c r="M22253" s="4"/>
    </row>
    <row r="22254" s="5" customFormat="1" ht="23" customHeight="1" spans="2:13">
      <c r="B22254" s="11"/>
      <c r="C22254" s="11"/>
      <c r="I22254" s="13"/>
      <c r="M22254" s="4"/>
    </row>
    <row r="22255" s="5" customFormat="1" ht="23" customHeight="1" spans="2:13">
      <c r="B22255" s="11"/>
      <c r="C22255" s="11"/>
      <c r="I22255" s="13"/>
      <c r="M22255" s="4"/>
    </row>
    <row r="22256" s="5" customFormat="1" ht="23" customHeight="1" spans="2:13">
      <c r="B22256" s="11"/>
      <c r="C22256" s="11"/>
      <c r="I22256" s="13"/>
      <c r="M22256" s="4"/>
    </row>
    <row r="22257" s="5" customFormat="1" ht="23" customHeight="1" spans="2:13">
      <c r="B22257" s="11"/>
      <c r="C22257" s="11"/>
      <c r="I22257" s="13"/>
      <c r="M22257" s="4"/>
    </row>
    <row r="22258" s="5" customFormat="1" ht="23" customHeight="1" spans="2:13">
      <c r="B22258" s="11"/>
      <c r="C22258" s="11"/>
      <c r="I22258" s="13"/>
      <c r="M22258" s="4"/>
    </row>
    <row r="22259" s="5" customFormat="1" ht="23" customHeight="1" spans="2:13">
      <c r="B22259" s="11"/>
      <c r="C22259" s="11"/>
      <c r="I22259" s="13"/>
      <c r="M22259" s="4"/>
    </row>
    <row r="22260" s="5" customFormat="1" ht="23" customHeight="1" spans="2:13">
      <c r="B22260" s="11"/>
      <c r="C22260" s="11"/>
      <c r="I22260" s="13"/>
      <c r="M22260" s="4"/>
    </row>
    <row r="22261" s="5" customFormat="1" ht="23" customHeight="1" spans="2:13">
      <c r="B22261" s="11"/>
      <c r="C22261" s="11"/>
      <c r="I22261" s="13"/>
      <c r="M22261" s="4"/>
    </row>
    <row r="22262" s="5" customFormat="1" ht="23" customHeight="1" spans="2:13">
      <c r="B22262" s="11"/>
      <c r="C22262" s="11"/>
      <c r="I22262" s="13"/>
      <c r="M22262" s="4"/>
    </row>
    <row r="22263" s="5" customFormat="1" ht="23" customHeight="1" spans="2:13">
      <c r="B22263" s="11"/>
      <c r="C22263" s="11"/>
      <c r="I22263" s="13"/>
      <c r="M22263" s="4"/>
    </row>
    <row r="22264" s="5" customFormat="1" ht="23" customHeight="1" spans="2:13">
      <c r="B22264" s="11"/>
      <c r="C22264" s="11"/>
      <c r="I22264" s="13"/>
      <c r="M22264" s="4"/>
    </row>
    <row r="22265" s="5" customFormat="1" ht="23" customHeight="1" spans="2:13">
      <c r="B22265" s="11"/>
      <c r="C22265" s="11"/>
      <c r="I22265" s="13"/>
      <c r="M22265" s="4"/>
    </row>
    <row r="22266" s="5" customFormat="1" ht="23" customHeight="1" spans="2:13">
      <c r="B22266" s="11"/>
      <c r="C22266" s="11"/>
      <c r="I22266" s="13"/>
      <c r="M22266" s="4"/>
    </row>
    <row r="22267" s="5" customFormat="1" ht="23" customHeight="1" spans="2:13">
      <c r="B22267" s="11"/>
      <c r="C22267" s="11"/>
      <c r="I22267" s="13"/>
      <c r="M22267" s="4"/>
    </row>
    <row r="22268" s="5" customFormat="1" ht="23" customHeight="1" spans="2:13">
      <c r="B22268" s="11"/>
      <c r="C22268" s="11"/>
      <c r="I22268" s="13"/>
      <c r="M22268" s="4"/>
    </row>
    <row r="22269" s="5" customFormat="1" ht="23" customHeight="1" spans="2:13">
      <c r="B22269" s="11"/>
      <c r="C22269" s="11"/>
      <c r="I22269" s="13"/>
      <c r="M22269" s="4"/>
    </row>
    <row r="22270" s="5" customFormat="1" ht="23" customHeight="1" spans="2:13">
      <c r="B22270" s="11"/>
      <c r="C22270" s="11"/>
      <c r="I22270" s="13"/>
      <c r="M22270" s="4"/>
    </row>
    <row r="22271" s="5" customFormat="1" ht="23" customHeight="1" spans="2:13">
      <c r="B22271" s="11"/>
      <c r="C22271" s="11"/>
      <c r="I22271" s="13"/>
      <c r="M22271" s="4"/>
    </row>
    <row r="22272" s="5" customFormat="1" ht="23" customHeight="1" spans="2:13">
      <c r="B22272" s="11"/>
      <c r="C22272" s="11"/>
      <c r="I22272" s="13"/>
      <c r="M22272" s="4"/>
    </row>
    <row r="22273" s="5" customFormat="1" ht="23" customHeight="1" spans="2:13">
      <c r="B22273" s="11"/>
      <c r="C22273" s="11"/>
      <c r="I22273" s="13"/>
      <c r="M22273" s="4"/>
    </row>
    <row r="22274" s="5" customFormat="1" ht="23" customHeight="1" spans="2:13">
      <c r="B22274" s="11"/>
      <c r="C22274" s="11"/>
      <c r="I22274" s="13"/>
      <c r="M22274" s="4"/>
    </row>
    <row r="22275" s="5" customFormat="1" ht="23" customHeight="1" spans="2:13">
      <c r="B22275" s="11"/>
      <c r="C22275" s="11"/>
      <c r="I22275" s="13"/>
      <c r="M22275" s="4"/>
    </row>
    <row r="22276" s="5" customFormat="1" ht="23" customHeight="1" spans="2:13">
      <c r="B22276" s="11"/>
      <c r="C22276" s="11"/>
      <c r="I22276" s="13"/>
      <c r="M22276" s="4"/>
    </row>
    <row r="22277" s="5" customFormat="1" ht="23" customHeight="1" spans="2:13">
      <c r="B22277" s="11"/>
      <c r="C22277" s="11"/>
      <c r="I22277" s="13"/>
      <c r="M22277" s="4"/>
    </row>
    <row r="22278" s="5" customFormat="1" ht="23" customHeight="1" spans="2:13">
      <c r="B22278" s="11"/>
      <c r="C22278" s="11"/>
      <c r="I22278" s="13"/>
      <c r="M22278" s="4"/>
    </row>
    <row r="22279" s="5" customFormat="1" ht="23" customHeight="1" spans="2:13">
      <c r="B22279" s="11"/>
      <c r="C22279" s="11"/>
      <c r="I22279" s="13"/>
      <c r="M22279" s="4"/>
    </row>
    <row r="22280" s="5" customFormat="1" ht="23" customHeight="1" spans="2:13">
      <c r="B22280" s="11"/>
      <c r="C22280" s="11"/>
      <c r="I22280" s="13"/>
      <c r="M22280" s="4"/>
    </row>
    <row r="22281" s="5" customFormat="1" ht="23" customHeight="1" spans="2:13">
      <c r="B22281" s="11"/>
      <c r="C22281" s="11"/>
      <c r="I22281" s="13"/>
      <c r="M22281" s="4"/>
    </row>
    <row r="22282" s="5" customFormat="1" ht="23" customHeight="1" spans="2:13">
      <c r="B22282" s="11"/>
      <c r="C22282" s="11"/>
      <c r="I22282" s="13"/>
      <c r="M22282" s="4"/>
    </row>
    <row r="22283" s="5" customFormat="1" ht="23" customHeight="1" spans="2:13">
      <c r="B22283" s="11"/>
      <c r="C22283" s="11"/>
      <c r="I22283" s="13"/>
      <c r="M22283" s="4"/>
    </row>
    <row r="22284" s="5" customFormat="1" ht="23" customHeight="1" spans="2:13">
      <c r="B22284" s="11"/>
      <c r="C22284" s="11"/>
      <c r="I22284" s="13"/>
      <c r="M22284" s="4"/>
    </row>
    <row r="22285" s="5" customFormat="1" ht="23" customHeight="1" spans="2:13">
      <c r="B22285" s="11"/>
      <c r="C22285" s="11"/>
      <c r="I22285" s="13"/>
      <c r="M22285" s="4"/>
    </row>
    <row r="22286" s="5" customFormat="1" ht="23" customHeight="1" spans="2:13">
      <c r="B22286" s="11"/>
      <c r="C22286" s="11"/>
      <c r="I22286" s="13"/>
      <c r="M22286" s="4"/>
    </row>
    <row r="22287" s="5" customFormat="1" ht="23" customHeight="1" spans="2:13">
      <c r="B22287" s="11"/>
      <c r="C22287" s="11"/>
      <c r="I22287" s="13"/>
      <c r="M22287" s="4"/>
    </row>
    <row r="22288" s="5" customFormat="1" ht="23" customHeight="1" spans="2:13">
      <c r="B22288" s="11"/>
      <c r="C22288" s="11"/>
      <c r="I22288" s="13"/>
      <c r="M22288" s="4"/>
    </row>
    <row r="22289" s="5" customFormat="1" ht="23" customHeight="1" spans="2:13">
      <c r="B22289" s="11"/>
      <c r="C22289" s="11"/>
      <c r="I22289" s="13"/>
      <c r="M22289" s="4"/>
    </row>
    <row r="22290" s="5" customFormat="1" ht="23" customHeight="1" spans="2:13">
      <c r="B22290" s="11"/>
      <c r="C22290" s="11"/>
      <c r="I22290" s="13"/>
      <c r="M22290" s="4"/>
    </row>
    <row r="22291" s="5" customFormat="1" ht="23" customHeight="1" spans="2:13">
      <c r="B22291" s="11"/>
      <c r="C22291" s="11"/>
      <c r="I22291" s="13"/>
      <c r="M22291" s="4"/>
    </row>
    <row r="22292" s="5" customFormat="1" ht="23" customHeight="1" spans="2:13">
      <c r="B22292" s="11"/>
      <c r="C22292" s="11"/>
      <c r="I22292" s="13"/>
      <c r="M22292" s="4"/>
    </row>
    <row r="22293" s="5" customFormat="1" ht="23" customHeight="1" spans="2:13">
      <c r="B22293" s="11"/>
      <c r="C22293" s="11"/>
      <c r="I22293" s="13"/>
      <c r="M22293" s="4"/>
    </row>
    <row r="22294" s="5" customFormat="1" ht="23" customHeight="1" spans="2:13">
      <c r="B22294" s="11"/>
      <c r="C22294" s="11"/>
      <c r="I22294" s="13"/>
      <c r="M22294" s="4"/>
    </row>
    <row r="22295" s="5" customFormat="1" ht="23" customHeight="1" spans="2:13">
      <c r="B22295" s="11"/>
      <c r="C22295" s="11"/>
      <c r="I22295" s="13"/>
      <c r="M22295" s="4"/>
    </row>
    <row r="22296" s="5" customFormat="1" ht="23" customHeight="1" spans="2:13">
      <c r="B22296" s="11"/>
      <c r="C22296" s="11"/>
      <c r="I22296" s="13"/>
      <c r="M22296" s="4"/>
    </row>
    <row r="22297" s="5" customFormat="1" ht="23" customHeight="1" spans="2:13">
      <c r="B22297" s="11"/>
      <c r="C22297" s="11"/>
      <c r="I22297" s="13"/>
      <c r="M22297" s="4"/>
    </row>
    <row r="22298" s="5" customFormat="1" ht="23" customHeight="1" spans="2:13">
      <c r="B22298" s="11"/>
      <c r="C22298" s="11"/>
      <c r="I22298" s="13"/>
      <c r="M22298" s="4"/>
    </row>
    <row r="22299" s="5" customFormat="1" ht="23" customHeight="1" spans="2:13">
      <c r="B22299" s="11"/>
      <c r="C22299" s="11"/>
      <c r="I22299" s="13"/>
      <c r="M22299" s="4"/>
    </row>
    <row r="22300" s="5" customFormat="1" ht="23" customHeight="1" spans="2:13">
      <c r="B22300" s="11"/>
      <c r="C22300" s="11"/>
      <c r="I22300" s="13"/>
      <c r="M22300" s="4"/>
    </row>
    <row r="22301" s="5" customFormat="1" ht="23" customHeight="1" spans="2:13">
      <c r="B22301" s="11"/>
      <c r="C22301" s="11"/>
      <c r="I22301" s="13"/>
      <c r="M22301" s="4"/>
    </row>
    <row r="22302" s="5" customFormat="1" ht="23" customHeight="1" spans="2:13">
      <c r="B22302" s="11"/>
      <c r="C22302" s="11"/>
      <c r="I22302" s="13"/>
      <c r="M22302" s="4"/>
    </row>
    <row r="22303" s="5" customFormat="1" ht="23" customHeight="1" spans="2:13">
      <c r="B22303" s="11"/>
      <c r="C22303" s="11"/>
      <c r="I22303" s="13"/>
      <c r="M22303" s="4"/>
    </row>
    <row r="22304" s="5" customFormat="1" ht="23" customHeight="1" spans="2:13">
      <c r="B22304" s="11"/>
      <c r="C22304" s="11"/>
      <c r="I22304" s="13"/>
      <c r="M22304" s="4"/>
    </row>
    <row r="22305" s="5" customFormat="1" ht="23" customHeight="1" spans="2:13">
      <c r="B22305" s="11"/>
      <c r="C22305" s="11"/>
      <c r="I22305" s="13"/>
      <c r="M22305" s="4"/>
    </row>
    <row r="22306" s="5" customFormat="1" ht="23" customHeight="1" spans="2:13">
      <c r="B22306" s="11"/>
      <c r="C22306" s="11"/>
      <c r="I22306" s="13"/>
      <c r="M22306" s="4"/>
    </row>
    <row r="22307" s="5" customFormat="1" ht="23" customHeight="1" spans="2:13">
      <c r="B22307" s="11"/>
      <c r="C22307" s="11"/>
      <c r="I22307" s="13"/>
      <c r="M22307" s="4"/>
    </row>
    <row r="22308" s="5" customFormat="1" ht="23" customHeight="1" spans="2:13">
      <c r="B22308" s="11"/>
      <c r="C22308" s="11"/>
      <c r="I22308" s="13"/>
      <c r="M22308" s="4"/>
    </row>
    <row r="22309" s="5" customFormat="1" ht="23" customHeight="1" spans="2:13">
      <c r="B22309" s="11"/>
      <c r="C22309" s="11"/>
      <c r="I22309" s="13"/>
      <c r="M22309" s="4"/>
    </row>
    <row r="22310" s="5" customFormat="1" ht="23" customHeight="1" spans="2:13">
      <c r="B22310" s="11"/>
      <c r="C22310" s="11"/>
      <c r="I22310" s="13"/>
      <c r="M22310" s="4"/>
    </row>
    <row r="22311" s="5" customFormat="1" ht="23" customHeight="1" spans="2:13">
      <c r="B22311" s="11"/>
      <c r="C22311" s="11"/>
      <c r="I22311" s="13"/>
      <c r="M22311" s="4"/>
    </row>
    <row r="22312" s="5" customFormat="1" ht="23" customHeight="1" spans="2:13">
      <c r="B22312" s="11"/>
      <c r="C22312" s="11"/>
      <c r="I22312" s="13"/>
      <c r="M22312" s="4"/>
    </row>
    <row r="22313" s="5" customFormat="1" ht="23" customHeight="1" spans="2:13">
      <c r="B22313" s="11"/>
      <c r="C22313" s="11"/>
      <c r="I22313" s="13"/>
      <c r="M22313" s="4"/>
    </row>
    <row r="22314" s="5" customFormat="1" ht="23" customHeight="1" spans="2:13">
      <c r="B22314" s="11"/>
      <c r="C22314" s="11"/>
      <c r="I22314" s="13"/>
      <c r="M22314" s="4"/>
    </row>
    <row r="22315" s="5" customFormat="1" ht="23" customHeight="1" spans="2:13">
      <c r="B22315" s="11"/>
      <c r="C22315" s="11"/>
      <c r="I22315" s="13"/>
      <c r="M22315" s="4"/>
    </row>
    <row r="22316" s="5" customFormat="1" ht="23" customHeight="1" spans="2:13">
      <c r="B22316" s="11"/>
      <c r="C22316" s="11"/>
      <c r="I22316" s="13"/>
      <c r="M22316" s="4"/>
    </row>
    <row r="22317" s="5" customFormat="1" ht="23" customHeight="1" spans="2:13">
      <c r="B22317" s="11"/>
      <c r="C22317" s="11"/>
      <c r="I22317" s="13"/>
      <c r="M22317" s="4"/>
    </row>
    <row r="22318" s="5" customFormat="1" ht="23" customHeight="1" spans="2:13">
      <c r="B22318" s="11"/>
      <c r="C22318" s="11"/>
      <c r="I22318" s="13"/>
      <c r="M22318" s="4"/>
    </row>
    <row r="22319" s="5" customFormat="1" ht="23" customHeight="1" spans="2:13">
      <c r="B22319" s="11"/>
      <c r="C22319" s="11"/>
      <c r="I22319" s="13"/>
      <c r="M22319" s="4"/>
    </row>
    <row r="22320" s="5" customFormat="1" ht="23" customHeight="1" spans="2:13">
      <c r="B22320" s="11"/>
      <c r="C22320" s="11"/>
      <c r="I22320" s="13"/>
      <c r="M22320" s="4"/>
    </row>
    <row r="22321" s="5" customFormat="1" ht="23" customHeight="1" spans="2:13">
      <c r="B22321" s="11"/>
      <c r="C22321" s="11"/>
      <c r="I22321" s="13"/>
      <c r="M22321" s="4"/>
    </row>
    <row r="22322" s="5" customFormat="1" ht="23" customHeight="1" spans="2:13">
      <c r="B22322" s="11"/>
      <c r="C22322" s="11"/>
      <c r="I22322" s="13"/>
      <c r="M22322" s="4"/>
    </row>
    <row r="22323" s="5" customFormat="1" ht="23" customHeight="1" spans="2:13">
      <c r="B22323" s="11"/>
      <c r="C22323" s="11"/>
      <c r="I22323" s="13"/>
      <c r="M22323" s="4"/>
    </row>
    <row r="22324" s="5" customFormat="1" ht="23" customHeight="1" spans="2:13">
      <c r="B22324" s="11"/>
      <c r="C22324" s="11"/>
      <c r="I22324" s="13"/>
      <c r="M22324" s="4"/>
    </row>
    <row r="22325" s="5" customFormat="1" ht="23" customHeight="1" spans="2:13">
      <c r="B22325" s="11"/>
      <c r="C22325" s="11"/>
      <c r="I22325" s="13"/>
      <c r="M22325" s="4"/>
    </row>
    <row r="22326" s="5" customFormat="1" ht="23" customHeight="1" spans="2:13">
      <c r="B22326" s="11"/>
      <c r="C22326" s="11"/>
      <c r="I22326" s="13"/>
      <c r="M22326" s="4"/>
    </row>
    <row r="22327" s="5" customFormat="1" ht="23" customHeight="1" spans="2:13">
      <c r="B22327" s="11"/>
      <c r="C22327" s="11"/>
      <c r="I22327" s="13"/>
      <c r="M22327" s="4"/>
    </row>
    <row r="22328" s="5" customFormat="1" ht="23" customHeight="1" spans="2:13">
      <c r="B22328" s="11"/>
      <c r="C22328" s="11"/>
      <c r="I22328" s="13"/>
      <c r="M22328" s="4"/>
    </row>
    <row r="22329" s="5" customFormat="1" ht="23" customHeight="1" spans="2:13">
      <c r="B22329" s="11"/>
      <c r="C22329" s="11"/>
      <c r="I22329" s="13"/>
      <c r="M22329" s="4"/>
    </row>
    <row r="22330" s="5" customFormat="1" ht="23" customHeight="1" spans="2:13">
      <c r="B22330" s="11"/>
      <c r="C22330" s="11"/>
      <c r="I22330" s="13"/>
      <c r="M22330" s="4"/>
    </row>
    <row r="22331" s="5" customFormat="1" ht="23" customHeight="1" spans="2:13">
      <c r="B22331" s="11"/>
      <c r="C22331" s="11"/>
      <c r="I22331" s="13"/>
      <c r="M22331" s="4"/>
    </row>
    <row r="22332" s="5" customFormat="1" ht="23" customHeight="1" spans="2:13">
      <c r="B22332" s="11"/>
      <c r="C22332" s="11"/>
      <c r="I22332" s="13"/>
      <c r="M22332" s="4"/>
    </row>
    <row r="22333" s="5" customFormat="1" ht="23" customHeight="1" spans="2:13">
      <c r="B22333" s="11"/>
      <c r="C22333" s="11"/>
      <c r="I22333" s="13"/>
      <c r="M22333" s="4"/>
    </row>
    <row r="22334" s="5" customFormat="1" ht="23" customHeight="1" spans="2:13">
      <c r="B22334" s="11"/>
      <c r="C22334" s="11"/>
      <c r="I22334" s="13"/>
      <c r="M22334" s="4"/>
    </row>
    <row r="22335" s="5" customFormat="1" ht="23" customHeight="1" spans="2:13">
      <c r="B22335" s="11"/>
      <c r="C22335" s="11"/>
      <c r="I22335" s="13"/>
      <c r="M22335" s="4"/>
    </row>
    <row r="22336" s="5" customFormat="1" ht="23" customHeight="1" spans="2:13">
      <c r="B22336" s="11"/>
      <c r="C22336" s="11"/>
      <c r="I22336" s="13"/>
      <c r="M22336" s="4"/>
    </row>
    <row r="22337" s="5" customFormat="1" ht="23" customHeight="1" spans="2:13">
      <c r="B22337" s="11"/>
      <c r="C22337" s="11"/>
      <c r="I22337" s="13"/>
      <c r="M22337" s="4"/>
    </row>
    <row r="22338" s="5" customFormat="1" ht="23" customHeight="1" spans="2:13">
      <c r="B22338" s="11"/>
      <c r="C22338" s="11"/>
      <c r="I22338" s="13"/>
      <c r="M22338" s="4"/>
    </row>
    <row r="22339" s="5" customFormat="1" ht="23" customHeight="1" spans="2:13">
      <c r="B22339" s="11"/>
      <c r="C22339" s="11"/>
      <c r="I22339" s="13"/>
      <c r="M22339" s="4"/>
    </row>
    <row r="22340" s="5" customFormat="1" ht="23" customHeight="1" spans="2:13">
      <c r="B22340" s="11"/>
      <c r="C22340" s="11"/>
      <c r="I22340" s="13"/>
      <c r="M22340" s="4"/>
    </row>
    <row r="22341" s="5" customFormat="1" ht="23" customHeight="1" spans="2:13">
      <c r="B22341" s="11"/>
      <c r="C22341" s="11"/>
      <c r="I22341" s="13"/>
      <c r="M22341" s="4"/>
    </row>
    <row r="22342" s="5" customFormat="1" ht="23" customHeight="1" spans="2:13">
      <c r="B22342" s="11"/>
      <c r="C22342" s="11"/>
      <c r="I22342" s="13"/>
      <c r="M22342" s="4"/>
    </row>
    <row r="22343" s="5" customFormat="1" ht="23" customHeight="1" spans="2:13">
      <c r="B22343" s="11"/>
      <c r="C22343" s="11"/>
      <c r="I22343" s="13"/>
      <c r="M22343" s="4"/>
    </row>
    <row r="22344" s="5" customFormat="1" ht="23" customHeight="1" spans="2:13">
      <c r="B22344" s="11"/>
      <c r="C22344" s="11"/>
      <c r="I22344" s="13"/>
      <c r="M22344" s="4"/>
    </row>
    <row r="22345" s="5" customFormat="1" ht="23" customHeight="1" spans="2:13">
      <c r="B22345" s="11"/>
      <c r="C22345" s="11"/>
      <c r="I22345" s="13"/>
      <c r="M22345" s="4"/>
    </row>
    <row r="22346" s="5" customFormat="1" ht="23" customHeight="1" spans="2:13">
      <c r="B22346" s="11"/>
      <c r="C22346" s="11"/>
      <c r="I22346" s="13"/>
      <c r="M22346" s="4"/>
    </row>
    <row r="22347" s="5" customFormat="1" ht="23" customHeight="1" spans="2:13">
      <c r="B22347" s="11"/>
      <c r="C22347" s="11"/>
      <c r="I22347" s="13"/>
      <c r="M22347" s="4"/>
    </row>
    <row r="22348" s="5" customFormat="1" ht="23" customHeight="1" spans="2:13">
      <c r="B22348" s="11"/>
      <c r="C22348" s="11"/>
      <c r="I22348" s="13"/>
      <c r="M22348" s="4"/>
    </row>
    <row r="22349" s="5" customFormat="1" ht="23" customHeight="1" spans="2:13">
      <c r="B22349" s="11"/>
      <c r="C22349" s="11"/>
      <c r="I22349" s="13"/>
      <c r="M22349" s="4"/>
    </row>
    <row r="22350" s="5" customFormat="1" ht="23" customHeight="1" spans="2:13">
      <c r="B22350" s="11"/>
      <c r="C22350" s="11"/>
      <c r="I22350" s="13"/>
      <c r="M22350" s="4"/>
    </row>
    <row r="22351" s="5" customFormat="1" ht="23" customHeight="1" spans="2:13">
      <c r="B22351" s="11"/>
      <c r="C22351" s="11"/>
      <c r="I22351" s="13"/>
      <c r="M22351" s="4"/>
    </row>
    <row r="22352" s="5" customFormat="1" ht="23" customHeight="1" spans="2:13">
      <c r="B22352" s="11"/>
      <c r="C22352" s="11"/>
      <c r="I22352" s="13"/>
      <c r="M22352" s="4"/>
    </row>
    <row r="22353" s="5" customFormat="1" ht="23" customHeight="1" spans="2:13">
      <c r="B22353" s="11"/>
      <c r="C22353" s="11"/>
      <c r="I22353" s="13"/>
      <c r="M22353" s="4"/>
    </row>
    <row r="22354" s="5" customFormat="1" ht="23" customHeight="1" spans="2:13">
      <c r="B22354" s="11"/>
      <c r="C22354" s="11"/>
      <c r="I22354" s="13"/>
      <c r="M22354" s="4"/>
    </row>
    <row r="22355" s="5" customFormat="1" ht="23" customHeight="1" spans="2:13">
      <c r="B22355" s="11"/>
      <c r="C22355" s="11"/>
      <c r="I22355" s="13"/>
      <c r="M22355" s="4"/>
    </row>
    <row r="22356" s="5" customFormat="1" ht="23" customHeight="1" spans="2:13">
      <c r="B22356" s="11"/>
      <c r="C22356" s="11"/>
      <c r="I22356" s="13"/>
      <c r="M22356" s="4"/>
    </row>
    <row r="22357" s="5" customFormat="1" ht="23" customHeight="1" spans="2:13">
      <c r="B22357" s="11"/>
      <c r="C22357" s="11"/>
      <c r="I22357" s="13"/>
      <c r="M22357" s="4"/>
    </row>
    <row r="22358" s="5" customFormat="1" ht="23" customHeight="1" spans="2:13">
      <c r="B22358" s="11"/>
      <c r="C22358" s="11"/>
      <c r="I22358" s="13"/>
      <c r="M22358" s="4"/>
    </row>
    <row r="22359" s="5" customFormat="1" ht="23" customHeight="1" spans="2:13">
      <c r="B22359" s="11"/>
      <c r="C22359" s="11"/>
      <c r="I22359" s="13"/>
      <c r="M22359" s="4"/>
    </row>
    <row r="22360" s="5" customFormat="1" ht="23" customHeight="1" spans="2:13">
      <c r="B22360" s="11"/>
      <c r="C22360" s="11"/>
      <c r="I22360" s="13"/>
      <c r="M22360" s="4"/>
    </row>
    <row r="22361" s="5" customFormat="1" ht="23" customHeight="1" spans="2:13">
      <c r="B22361" s="11"/>
      <c r="C22361" s="11"/>
      <c r="I22361" s="13"/>
      <c r="M22361" s="4"/>
    </row>
    <row r="22362" s="5" customFormat="1" ht="23" customHeight="1" spans="2:13">
      <c r="B22362" s="11"/>
      <c r="C22362" s="11"/>
      <c r="I22362" s="13"/>
      <c r="M22362" s="4"/>
    </row>
    <row r="22363" s="5" customFormat="1" ht="23" customHeight="1" spans="2:13">
      <c r="B22363" s="11"/>
      <c r="C22363" s="11"/>
      <c r="I22363" s="13"/>
      <c r="M22363" s="4"/>
    </row>
    <row r="22364" s="5" customFormat="1" ht="23" customHeight="1" spans="2:13">
      <c r="B22364" s="11"/>
      <c r="C22364" s="11"/>
      <c r="I22364" s="13"/>
      <c r="M22364" s="4"/>
    </row>
    <row r="22365" s="5" customFormat="1" ht="23" customHeight="1" spans="2:13">
      <c r="B22365" s="11"/>
      <c r="C22365" s="11"/>
      <c r="I22365" s="13"/>
      <c r="M22365" s="4"/>
    </row>
    <row r="22366" s="5" customFormat="1" ht="23" customHeight="1" spans="2:13">
      <c r="B22366" s="11"/>
      <c r="C22366" s="11"/>
      <c r="I22366" s="13"/>
      <c r="M22366" s="4"/>
    </row>
    <row r="22367" s="5" customFormat="1" ht="23" customHeight="1" spans="2:13">
      <c r="B22367" s="11"/>
      <c r="C22367" s="11"/>
      <c r="I22367" s="13"/>
      <c r="M22367" s="4"/>
    </row>
    <row r="22368" s="5" customFormat="1" ht="23" customHeight="1" spans="2:13">
      <c r="B22368" s="11"/>
      <c r="C22368" s="11"/>
      <c r="I22368" s="13"/>
      <c r="M22368" s="4"/>
    </row>
    <row r="22369" s="5" customFormat="1" ht="23" customHeight="1" spans="2:13">
      <c r="B22369" s="11"/>
      <c r="C22369" s="11"/>
      <c r="I22369" s="13"/>
      <c r="M22369" s="4"/>
    </row>
    <row r="22370" s="5" customFormat="1" ht="23" customHeight="1" spans="2:13">
      <c r="B22370" s="11"/>
      <c r="C22370" s="11"/>
      <c r="I22370" s="13"/>
      <c r="M22370" s="4"/>
    </row>
    <row r="22371" s="5" customFormat="1" ht="23" customHeight="1" spans="2:13">
      <c r="B22371" s="11"/>
      <c r="C22371" s="11"/>
      <c r="I22371" s="13"/>
      <c r="M22371" s="4"/>
    </row>
    <row r="22372" s="5" customFormat="1" ht="23" customHeight="1" spans="2:13">
      <c r="B22372" s="11"/>
      <c r="C22372" s="11"/>
      <c r="I22372" s="13"/>
      <c r="M22372" s="4"/>
    </row>
    <row r="22373" s="5" customFormat="1" ht="23" customHeight="1" spans="2:13">
      <c r="B22373" s="11"/>
      <c r="C22373" s="11"/>
      <c r="I22373" s="13"/>
      <c r="M22373" s="4"/>
    </row>
    <row r="22374" s="5" customFormat="1" ht="23" customHeight="1" spans="2:13">
      <c r="B22374" s="11"/>
      <c r="C22374" s="11"/>
      <c r="I22374" s="13"/>
      <c r="M22374" s="4"/>
    </row>
    <row r="22375" s="5" customFormat="1" ht="23" customHeight="1" spans="2:13">
      <c r="B22375" s="11"/>
      <c r="C22375" s="11"/>
      <c r="I22375" s="13"/>
      <c r="M22375" s="4"/>
    </row>
    <row r="22376" s="5" customFormat="1" ht="23" customHeight="1" spans="2:13">
      <c r="B22376" s="11"/>
      <c r="C22376" s="11"/>
      <c r="I22376" s="13"/>
      <c r="M22376" s="4"/>
    </row>
    <row r="22377" s="5" customFormat="1" ht="23" customHeight="1" spans="2:13">
      <c r="B22377" s="11"/>
      <c r="C22377" s="11"/>
      <c r="I22377" s="13"/>
      <c r="M22377" s="4"/>
    </row>
    <row r="22378" s="5" customFormat="1" ht="23" customHeight="1" spans="2:13">
      <c r="B22378" s="11"/>
      <c r="C22378" s="11"/>
      <c r="I22378" s="13"/>
      <c r="M22378" s="4"/>
    </row>
    <row r="22379" s="5" customFormat="1" ht="23" customHeight="1" spans="2:13">
      <c r="B22379" s="11"/>
      <c r="C22379" s="11"/>
      <c r="I22379" s="13"/>
      <c r="M22379" s="4"/>
    </row>
    <row r="22380" s="5" customFormat="1" ht="23" customHeight="1" spans="2:13">
      <c r="B22380" s="11"/>
      <c r="C22380" s="11"/>
      <c r="I22380" s="13"/>
      <c r="M22380" s="4"/>
    </row>
    <row r="22381" s="5" customFormat="1" ht="23" customHeight="1" spans="2:13">
      <c r="B22381" s="11"/>
      <c r="C22381" s="11"/>
      <c r="I22381" s="13"/>
      <c r="M22381" s="4"/>
    </row>
    <row r="22382" s="5" customFormat="1" ht="23" customHeight="1" spans="2:13">
      <c r="B22382" s="11"/>
      <c r="C22382" s="11"/>
      <c r="I22382" s="13"/>
      <c r="M22382" s="4"/>
    </row>
    <row r="22383" s="5" customFormat="1" ht="23" customHeight="1" spans="2:13">
      <c r="B22383" s="11"/>
      <c r="C22383" s="11"/>
      <c r="I22383" s="13"/>
      <c r="M22383" s="4"/>
    </row>
    <row r="22384" s="5" customFormat="1" ht="23" customHeight="1" spans="2:13">
      <c r="B22384" s="11"/>
      <c r="C22384" s="11"/>
      <c r="I22384" s="13"/>
      <c r="M22384" s="4"/>
    </row>
    <row r="22385" s="5" customFormat="1" ht="23" customHeight="1" spans="2:13">
      <c r="B22385" s="11"/>
      <c r="C22385" s="11"/>
      <c r="I22385" s="13"/>
      <c r="M22385" s="4"/>
    </row>
    <row r="22386" s="5" customFormat="1" ht="23" customHeight="1" spans="2:13">
      <c r="B22386" s="11"/>
      <c r="C22386" s="11"/>
      <c r="I22386" s="13"/>
      <c r="M22386" s="4"/>
    </row>
    <row r="22387" s="5" customFormat="1" ht="23" customHeight="1" spans="2:13">
      <c r="B22387" s="11"/>
      <c r="C22387" s="11"/>
      <c r="I22387" s="13"/>
      <c r="M22387" s="4"/>
    </row>
    <row r="22388" s="5" customFormat="1" ht="23" customHeight="1" spans="2:13">
      <c r="B22388" s="11"/>
      <c r="C22388" s="11"/>
      <c r="I22388" s="13"/>
      <c r="M22388" s="4"/>
    </row>
    <row r="22389" s="5" customFormat="1" ht="23" customHeight="1" spans="2:13">
      <c r="B22389" s="11"/>
      <c r="C22389" s="11"/>
      <c r="I22389" s="13"/>
      <c r="M22389" s="4"/>
    </row>
    <row r="22390" s="5" customFormat="1" ht="23" customHeight="1" spans="2:13">
      <c r="B22390" s="11"/>
      <c r="C22390" s="11"/>
      <c r="I22390" s="13"/>
      <c r="M22390" s="4"/>
    </row>
    <row r="22391" s="5" customFormat="1" ht="23" customHeight="1" spans="2:13">
      <c r="B22391" s="11"/>
      <c r="C22391" s="11"/>
      <c r="I22391" s="13"/>
      <c r="M22391" s="4"/>
    </row>
    <row r="22392" s="5" customFormat="1" ht="23" customHeight="1" spans="2:13">
      <c r="B22392" s="11"/>
      <c r="C22392" s="11"/>
      <c r="I22392" s="13"/>
      <c r="M22392" s="4"/>
    </row>
    <row r="22393" s="5" customFormat="1" ht="23" customHeight="1" spans="2:13">
      <c r="B22393" s="11"/>
      <c r="C22393" s="11"/>
      <c r="I22393" s="13"/>
      <c r="M22393" s="4"/>
    </row>
    <row r="22394" s="5" customFormat="1" ht="23" customHeight="1" spans="2:13">
      <c r="B22394" s="11"/>
      <c r="C22394" s="11"/>
      <c r="I22394" s="13"/>
      <c r="M22394" s="4"/>
    </row>
    <row r="22395" s="5" customFormat="1" ht="23" customHeight="1" spans="2:13">
      <c r="B22395" s="11"/>
      <c r="C22395" s="11"/>
      <c r="I22395" s="13"/>
      <c r="M22395" s="4"/>
    </row>
    <row r="22396" s="5" customFormat="1" ht="23" customHeight="1" spans="2:13">
      <c r="B22396" s="11"/>
      <c r="C22396" s="11"/>
      <c r="I22396" s="13"/>
      <c r="M22396" s="4"/>
    </row>
    <row r="22397" s="5" customFormat="1" ht="23" customHeight="1" spans="2:13">
      <c r="B22397" s="11"/>
      <c r="C22397" s="11"/>
      <c r="I22397" s="13"/>
      <c r="M22397" s="4"/>
    </row>
    <row r="22398" s="5" customFormat="1" ht="23" customHeight="1" spans="2:13">
      <c r="B22398" s="11"/>
      <c r="C22398" s="11"/>
      <c r="I22398" s="13"/>
      <c r="M22398" s="4"/>
    </row>
    <row r="22399" s="5" customFormat="1" ht="23" customHeight="1" spans="2:13">
      <c r="B22399" s="11"/>
      <c r="C22399" s="11"/>
      <c r="I22399" s="13"/>
      <c r="M22399" s="4"/>
    </row>
    <row r="22400" s="5" customFormat="1" ht="23" customHeight="1" spans="2:13">
      <c r="B22400" s="11"/>
      <c r="C22400" s="11"/>
      <c r="I22400" s="13"/>
      <c r="M22400" s="4"/>
    </row>
    <row r="22401" s="5" customFormat="1" ht="23" customHeight="1" spans="2:13">
      <c r="B22401" s="11"/>
      <c r="C22401" s="11"/>
      <c r="I22401" s="13"/>
      <c r="M22401" s="4"/>
    </row>
    <row r="22402" s="5" customFormat="1" ht="23" customHeight="1" spans="2:13">
      <c r="B22402" s="11"/>
      <c r="C22402" s="11"/>
      <c r="I22402" s="13"/>
      <c r="M22402" s="4"/>
    </row>
    <row r="22403" s="5" customFormat="1" ht="23" customHeight="1" spans="2:13">
      <c r="B22403" s="11"/>
      <c r="C22403" s="11"/>
      <c r="I22403" s="13"/>
      <c r="M22403" s="4"/>
    </row>
    <row r="22404" s="5" customFormat="1" ht="23" customHeight="1" spans="2:13">
      <c r="B22404" s="11"/>
      <c r="C22404" s="11"/>
      <c r="I22404" s="13"/>
      <c r="M22404" s="4"/>
    </row>
    <row r="22405" s="5" customFormat="1" ht="23" customHeight="1" spans="2:13">
      <c r="B22405" s="11"/>
      <c r="C22405" s="11"/>
      <c r="I22405" s="13"/>
      <c r="M22405" s="4"/>
    </row>
    <row r="22406" s="5" customFormat="1" ht="23" customHeight="1" spans="2:13">
      <c r="B22406" s="11"/>
      <c r="C22406" s="11"/>
      <c r="I22406" s="13"/>
      <c r="M22406" s="4"/>
    </row>
    <row r="22407" s="5" customFormat="1" ht="23" customHeight="1" spans="2:13">
      <c r="B22407" s="11"/>
      <c r="C22407" s="11"/>
      <c r="I22407" s="13"/>
      <c r="M22407" s="4"/>
    </row>
    <row r="22408" s="5" customFormat="1" ht="23" customHeight="1" spans="2:13">
      <c r="B22408" s="11"/>
      <c r="C22408" s="11"/>
      <c r="I22408" s="13"/>
      <c r="M22408" s="4"/>
    </row>
    <row r="22409" s="5" customFormat="1" ht="23" customHeight="1" spans="2:13">
      <c r="B22409" s="11"/>
      <c r="C22409" s="11"/>
      <c r="I22409" s="13"/>
      <c r="M22409" s="4"/>
    </row>
    <row r="22410" s="5" customFormat="1" ht="23" customHeight="1" spans="2:13">
      <c r="B22410" s="11"/>
      <c r="C22410" s="11"/>
      <c r="I22410" s="13"/>
      <c r="M22410" s="4"/>
    </row>
    <row r="22411" s="5" customFormat="1" ht="23" customHeight="1" spans="2:13">
      <c r="B22411" s="11"/>
      <c r="C22411" s="11"/>
      <c r="I22411" s="13"/>
      <c r="M22411" s="4"/>
    </row>
    <row r="22412" s="5" customFormat="1" ht="23" customHeight="1" spans="2:13">
      <c r="B22412" s="11"/>
      <c r="C22412" s="11"/>
      <c r="I22412" s="13"/>
      <c r="M22412" s="4"/>
    </row>
    <row r="22413" s="5" customFormat="1" ht="23" customHeight="1" spans="2:13">
      <c r="B22413" s="11"/>
      <c r="C22413" s="11"/>
      <c r="I22413" s="13"/>
      <c r="M22413" s="4"/>
    </row>
    <row r="22414" s="5" customFormat="1" ht="23" customHeight="1" spans="2:13">
      <c r="B22414" s="11"/>
      <c r="C22414" s="11"/>
      <c r="I22414" s="13"/>
      <c r="M22414" s="4"/>
    </row>
    <row r="22415" s="5" customFormat="1" ht="23" customHeight="1" spans="2:13">
      <c r="B22415" s="11"/>
      <c r="C22415" s="11"/>
      <c r="I22415" s="13"/>
      <c r="M22415" s="4"/>
    </row>
    <row r="22416" s="5" customFormat="1" ht="23" customHeight="1" spans="2:13">
      <c r="B22416" s="11"/>
      <c r="C22416" s="11"/>
      <c r="I22416" s="13"/>
      <c r="M22416" s="4"/>
    </row>
    <row r="22417" s="5" customFormat="1" ht="23" customHeight="1" spans="2:13">
      <c r="B22417" s="11"/>
      <c r="C22417" s="11"/>
      <c r="I22417" s="13"/>
      <c r="M22417" s="4"/>
    </row>
    <row r="22418" s="5" customFormat="1" ht="23" customHeight="1" spans="2:13">
      <c r="B22418" s="11"/>
      <c r="C22418" s="11"/>
      <c r="I22418" s="13"/>
      <c r="M22418" s="4"/>
    </row>
    <row r="22419" s="5" customFormat="1" ht="23" customHeight="1" spans="2:13">
      <c r="B22419" s="11"/>
      <c r="C22419" s="11"/>
      <c r="I22419" s="13"/>
      <c r="M22419" s="4"/>
    </row>
    <row r="22420" s="5" customFormat="1" ht="23" customHeight="1" spans="2:13">
      <c r="B22420" s="11"/>
      <c r="C22420" s="11"/>
      <c r="I22420" s="13"/>
      <c r="M22420" s="4"/>
    </row>
    <row r="22421" s="5" customFormat="1" ht="23" customHeight="1" spans="2:13">
      <c r="B22421" s="11"/>
      <c r="C22421" s="11"/>
      <c r="I22421" s="13"/>
      <c r="M22421" s="4"/>
    </row>
    <row r="22422" s="5" customFormat="1" ht="23" customHeight="1" spans="2:13">
      <c r="B22422" s="11"/>
      <c r="C22422" s="11"/>
      <c r="I22422" s="13"/>
      <c r="M22422" s="4"/>
    </row>
    <row r="22423" s="5" customFormat="1" ht="23" customHeight="1" spans="2:13">
      <c r="B22423" s="11"/>
      <c r="C22423" s="11"/>
      <c r="I22423" s="13"/>
      <c r="M22423" s="4"/>
    </row>
    <row r="22424" s="5" customFormat="1" ht="23" customHeight="1" spans="2:13">
      <c r="B22424" s="11"/>
      <c r="C22424" s="11"/>
      <c r="I22424" s="13"/>
      <c r="M22424" s="4"/>
    </row>
    <row r="22425" s="5" customFormat="1" ht="23" customHeight="1" spans="2:13">
      <c r="B22425" s="11"/>
      <c r="C22425" s="11"/>
      <c r="I22425" s="13"/>
      <c r="M22425" s="4"/>
    </row>
    <row r="22426" s="5" customFormat="1" ht="23" customHeight="1" spans="2:13">
      <c r="B22426" s="11"/>
      <c r="C22426" s="11"/>
      <c r="I22426" s="13"/>
      <c r="M22426" s="4"/>
    </row>
    <row r="22427" s="5" customFormat="1" ht="23" customHeight="1" spans="2:13">
      <c r="B22427" s="11"/>
      <c r="C22427" s="11"/>
      <c r="I22427" s="13"/>
      <c r="M22427" s="4"/>
    </row>
    <row r="22428" s="5" customFormat="1" ht="23" customHeight="1" spans="2:13">
      <c r="B22428" s="11"/>
      <c r="C22428" s="11"/>
      <c r="I22428" s="13"/>
      <c r="M22428" s="4"/>
    </row>
    <row r="22429" s="5" customFormat="1" ht="23" customHeight="1" spans="2:13">
      <c r="B22429" s="11"/>
      <c r="C22429" s="11"/>
      <c r="I22429" s="13"/>
      <c r="M22429" s="4"/>
    </row>
    <row r="22430" s="5" customFormat="1" ht="23" customHeight="1" spans="2:13">
      <c r="B22430" s="11"/>
      <c r="C22430" s="11"/>
      <c r="I22430" s="13"/>
      <c r="M22430" s="4"/>
    </row>
    <row r="22431" s="5" customFormat="1" ht="23" customHeight="1" spans="2:13">
      <c r="B22431" s="11"/>
      <c r="C22431" s="11"/>
      <c r="I22431" s="13"/>
      <c r="M22431" s="4"/>
    </row>
    <row r="22432" s="5" customFormat="1" ht="23" customHeight="1" spans="2:13">
      <c r="B22432" s="11"/>
      <c r="C22432" s="11"/>
      <c r="I22432" s="13"/>
      <c r="M22432" s="4"/>
    </row>
    <row r="22433" s="5" customFormat="1" ht="23" customHeight="1" spans="2:13">
      <c r="B22433" s="11"/>
      <c r="C22433" s="11"/>
      <c r="I22433" s="13"/>
      <c r="M22433" s="4"/>
    </row>
    <row r="22434" s="5" customFormat="1" ht="23" customHeight="1" spans="2:13">
      <c r="B22434" s="11"/>
      <c r="C22434" s="11"/>
      <c r="I22434" s="13"/>
      <c r="M22434" s="4"/>
    </row>
    <row r="22435" s="5" customFormat="1" ht="23" customHeight="1" spans="2:13">
      <c r="B22435" s="11"/>
      <c r="C22435" s="11"/>
      <c r="I22435" s="13"/>
      <c r="M22435" s="4"/>
    </row>
    <row r="22436" s="5" customFormat="1" ht="23" customHeight="1" spans="2:13">
      <c r="B22436" s="11"/>
      <c r="C22436" s="11"/>
      <c r="I22436" s="13"/>
      <c r="M22436" s="4"/>
    </row>
    <row r="22437" s="5" customFormat="1" ht="23" customHeight="1" spans="2:13">
      <c r="B22437" s="11"/>
      <c r="C22437" s="11"/>
      <c r="I22437" s="13"/>
      <c r="M22437" s="4"/>
    </row>
    <row r="22438" s="5" customFormat="1" ht="23" customHeight="1" spans="2:13">
      <c r="B22438" s="11"/>
      <c r="C22438" s="11"/>
      <c r="I22438" s="13"/>
      <c r="M22438" s="4"/>
    </row>
    <row r="22439" s="5" customFormat="1" ht="23" customHeight="1" spans="2:13">
      <c r="B22439" s="11"/>
      <c r="C22439" s="11"/>
      <c r="I22439" s="13"/>
      <c r="M22439" s="4"/>
    </row>
    <row r="22440" s="5" customFormat="1" ht="23" customHeight="1" spans="2:13">
      <c r="B22440" s="11"/>
      <c r="C22440" s="11"/>
      <c r="I22440" s="13"/>
      <c r="M22440" s="4"/>
    </row>
    <row r="22441" s="5" customFormat="1" ht="23" customHeight="1" spans="2:13">
      <c r="B22441" s="11"/>
      <c r="C22441" s="11"/>
      <c r="I22441" s="13"/>
      <c r="M22441" s="4"/>
    </row>
    <row r="22442" s="5" customFormat="1" ht="23" customHeight="1" spans="2:13">
      <c r="B22442" s="11"/>
      <c r="C22442" s="11"/>
      <c r="I22442" s="13"/>
      <c r="M22442" s="4"/>
    </row>
    <row r="22443" s="5" customFormat="1" ht="23" customHeight="1" spans="2:13">
      <c r="B22443" s="11"/>
      <c r="C22443" s="11"/>
      <c r="I22443" s="13"/>
      <c r="M22443" s="4"/>
    </row>
    <row r="22444" s="5" customFormat="1" ht="23" customHeight="1" spans="2:13">
      <c r="B22444" s="11"/>
      <c r="C22444" s="11"/>
      <c r="I22444" s="13"/>
      <c r="M22444" s="4"/>
    </row>
    <row r="22445" s="5" customFormat="1" ht="23" customHeight="1" spans="2:13">
      <c r="B22445" s="11"/>
      <c r="C22445" s="11"/>
      <c r="I22445" s="13"/>
      <c r="M22445" s="4"/>
    </row>
    <row r="22446" s="5" customFormat="1" ht="23" customHeight="1" spans="2:13">
      <c r="B22446" s="11"/>
      <c r="C22446" s="11"/>
      <c r="I22446" s="13"/>
      <c r="M22446" s="4"/>
    </row>
    <row r="22447" s="5" customFormat="1" ht="23" customHeight="1" spans="2:13">
      <c r="B22447" s="11"/>
      <c r="C22447" s="11"/>
      <c r="I22447" s="13"/>
      <c r="M22447" s="4"/>
    </row>
    <row r="22448" s="5" customFormat="1" ht="23" customHeight="1" spans="2:13">
      <c r="B22448" s="11"/>
      <c r="C22448" s="11"/>
      <c r="I22448" s="13"/>
      <c r="M22448" s="4"/>
    </row>
    <row r="22449" s="5" customFormat="1" ht="23" customHeight="1" spans="2:13">
      <c r="B22449" s="11"/>
      <c r="C22449" s="11"/>
      <c r="I22449" s="13"/>
      <c r="M22449" s="4"/>
    </row>
    <row r="22450" s="5" customFormat="1" ht="23" customHeight="1" spans="2:13">
      <c r="B22450" s="11"/>
      <c r="C22450" s="11"/>
      <c r="I22450" s="13"/>
      <c r="M22450" s="4"/>
    </row>
    <row r="22451" s="5" customFormat="1" ht="23" customHeight="1" spans="2:13">
      <c r="B22451" s="11"/>
      <c r="C22451" s="11"/>
      <c r="I22451" s="13"/>
      <c r="M22451" s="4"/>
    </row>
    <row r="22452" s="5" customFormat="1" ht="23" customHeight="1" spans="2:13">
      <c r="B22452" s="11"/>
      <c r="C22452" s="11"/>
      <c r="I22452" s="13"/>
      <c r="M22452" s="4"/>
    </row>
    <row r="22453" s="5" customFormat="1" ht="23" customHeight="1" spans="2:13">
      <c r="B22453" s="11"/>
      <c r="C22453" s="11"/>
      <c r="I22453" s="13"/>
      <c r="M22453" s="4"/>
    </row>
    <row r="22454" s="5" customFormat="1" ht="23" customHeight="1" spans="2:13">
      <c r="B22454" s="11"/>
      <c r="C22454" s="11"/>
      <c r="I22454" s="13"/>
      <c r="M22454" s="4"/>
    </row>
    <row r="22455" s="5" customFormat="1" ht="23" customHeight="1" spans="2:13">
      <c r="B22455" s="11"/>
      <c r="C22455" s="11"/>
      <c r="I22455" s="13"/>
      <c r="M22455" s="4"/>
    </row>
    <row r="22456" s="5" customFormat="1" ht="23" customHeight="1" spans="2:13">
      <c r="B22456" s="11"/>
      <c r="C22456" s="11"/>
      <c r="I22456" s="13"/>
      <c r="M22456" s="4"/>
    </row>
    <row r="22457" s="5" customFormat="1" ht="23" customHeight="1" spans="2:13">
      <c r="B22457" s="11"/>
      <c r="C22457" s="11"/>
      <c r="I22457" s="13"/>
      <c r="M22457" s="4"/>
    </row>
    <row r="22458" s="5" customFormat="1" ht="23" customHeight="1" spans="2:13">
      <c r="B22458" s="11"/>
      <c r="C22458" s="11"/>
      <c r="I22458" s="13"/>
      <c r="M22458" s="4"/>
    </row>
    <row r="22459" s="5" customFormat="1" ht="23" customHeight="1" spans="2:13">
      <c r="B22459" s="11"/>
      <c r="C22459" s="11"/>
      <c r="I22459" s="13"/>
      <c r="M22459" s="4"/>
    </row>
    <row r="22460" s="5" customFormat="1" ht="23" customHeight="1" spans="2:13">
      <c r="B22460" s="11"/>
      <c r="C22460" s="11"/>
      <c r="I22460" s="13"/>
      <c r="M22460" s="4"/>
    </row>
    <row r="22461" s="5" customFormat="1" ht="23" customHeight="1" spans="2:13">
      <c r="B22461" s="11"/>
      <c r="C22461" s="11"/>
      <c r="I22461" s="13"/>
      <c r="M22461" s="4"/>
    </row>
    <row r="22462" s="5" customFormat="1" ht="23" customHeight="1" spans="2:13">
      <c r="B22462" s="11"/>
      <c r="C22462" s="11"/>
      <c r="I22462" s="13"/>
      <c r="M22462" s="4"/>
    </row>
    <row r="22463" s="5" customFormat="1" ht="23" customHeight="1" spans="2:13">
      <c r="B22463" s="11"/>
      <c r="C22463" s="11"/>
      <c r="I22463" s="13"/>
      <c r="M22463" s="4"/>
    </row>
    <row r="22464" s="5" customFormat="1" ht="23" customHeight="1" spans="2:13">
      <c r="B22464" s="11"/>
      <c r="C22464" s="11"/>
      <c r="I22464" s="13"/>
      <c r="M22464" s="4"/>
    </row>
    <row r="22465" s="5" customFormat="1" ht="23" customHeight="1" spans="2:13">
      <c r="B22465" s="11"/>
      <c r="C22465" s="11"/>
      <c r="I22465" s="13"/>
      <c r="M22465" s="4"/>
    </row>
    <row r="22466" s="5" customFormat="1" ht="23" customHeight="1" spans="2:13">
      <c r="B22466" s="11"/>
      <c r="C22466" s="11"/>
      <c r="I22466" s="13"/>
      <c r="M22466" s="4"/>
    </row>
    <row r="22467" s="5" customFormat="1" ht="23" customHeight="1" spans="2:13">
      <c r="B22467" s="11"/>
      <c r="C22467" s="11"/>
      <c r="I22467" s="13"/>
      <c r="M22467" s="4"/>
    </row>
    <row r="22468" s="5" customFormat="1" ht="23" customHeight="1" spans="2:13">
      <c r="B22468" s="11"/>
      <c r="C22468" s="11"/>
      <c r="I22468" s="13"/>
      <c r="M22468" s="4"/>
    </row>
    <row r="22469" s="5" customFormat="1" ht="23" customHeight="1" spans="2:13">
      <c r="B22469" s="11"/>
      <c r="C22469" s="11"/>
      <c r="I22469" s="13"/>
      <c r="M22469" s="4"/>
    </row>
    <row r="22470" s="5" customFormat="1" ht="23" customHeight="1" spans="2:13">
      <c r="B22470" s="11"/>
      <c r="C22470" s="11"/>
      <c r="I22470" s="13"/>
      <c r="M22470" s="4"/>
    </row>
    <row r="22471" s="5" customFormat="1" ht="23" customHeight="1" spans="2:13">
      <c r="B22471" s="11"/>
      <c r="C22471" s="11"/>
      <c r="I22471" s="13"/>
      <c r="M22471" s="4"/>
    </row>
    <row r="22472" s="5" customFormat="1" ht="23" customHeight="1" spans="2:13">
      <c r="B22472" s="11"/>
      <c r="C22472" s="11"/>
      <c r="I22472" s="13"/>
      <c r="M22472" s="4"/>
    </row>
    <row r="22473" s="5" customFormat="1" ht="23" customHeight="1" spans="2:13">
      <c r="B22473" s="11"/>
      <c r="C22473" s="11"/>
      <c r="I22473" s="13"/>
      <c r="M22473" s="4"/>
    </row>
    <row r="22474" s="5" customFormat="1" ht="23" customHeight="1" spans="2:13">
      <c r="B22474" s="11"/>
      <c r="C22474" s="11"/>
      <c r="I22474" s="13"/>
      <c r="M22474" s="4"/>
    </row>
    <row r="22475" s="5" customFormat="1" ht="23" customHeight="1" spans="2:13">
      <c r="B22475" s="11"/>
      <c r="C22475" s="11"/>
      <c r="I22475" s="13"/>
      <c r="M22475" s="4"/>
    </row>
    <row r="22476" s="5" customFormat="1" ht="23" customHeight="1" spans="2:13">
      <c r="B22476" s="11"/>
      <c r="C22476" s="11"/>
      <c r="I22476" s="13"/>
      <c r="M22476" s="4"/>
    </row>
    <row r="22477" s="5" customFormat="1" ht="23" customHeight="1" spans="2:13">
      <c r="B22477" s="11"/>
      <c r="C22477" s="11"/>
      <c r="I22477" s="13"/>
      <c r="M22477" s="4"/>
    </row>
    <row r="22478" s="5" customFormat="1" ht="23" customHeight="1" spans="2:13">
      <c r="B22478" s="11"/>
      <c r="C22478" s="11"/>
      <c r="I22478" s="13"/>
      <c r="M22478" s="4"/>
    </row>
    <row r="22479" s="5" customFormat="1" ht="23" customHeight="1" spans="2:13">
      <c r="B22479" s="11"/>
      <c r="C22479" s="11"/>
      <c r="I22479" s="13"/>
      <c r="M22479" s="4"/>
    </row>
    <row r="22480" s="5" customFormat="1" ht="23" customHeight="1" spans="2:13">
      <c r="B22480" s="11"/>
      <c r="C22480" s="11"/>
      <c r="I22480" s="13"/>
      <c r="M22480" s="4"/>
    </row>
    <row r="22481" s="5" customFormat="1" ht="23" customHeight="1" spans="2:13">
      <c r="B22481" s="11"/>
      <c r="C22481" s="11"/>
      <c r="I22481" s="13"/>
      <c r="M22481" s="4"/>
    </row>
    <row r="22482" s="5" customFormat="1" ht="23" customHeight="1" spans="2:13">
      <c r="B22482" s="11"/>
      <c r="C22482" s="11"/>
      <c r="I22482" s="13"/>
      <c r="M22482" s="4"/>
    </row>
    <row r="22483" s="5" customFormat="1" ht="23" customHeight="1" spans="2:13">
      <c r="B22483" s="11"/>
      <c r="C22483" s="11"/>
      <c r="I22483" s="13"/>
      <c r="M22483" s="4"/>
    </row>
    <row r="22484" s="5" customFormat="1" ht="23" customHeight="1" spans="2:13">
      <c r="B22484" s="11"/>
      <c r="C22484" s="11"/>
      <c r="I22484" s="13"/>
      <c r="M22484" s="4"/>
    </row>
    <row r="22485" s="5" customFormat="1" ht="23" customHeight="1" spans="2:13">
      <c r="B22485" s="11"/>
      <c r="C22485" s="11"/>
      <c r="I22485" s="13"/>
      <c r="M22485" s="4"/>
    </row>
    <row r="22486" s="5" customFormat="1" ht="23" customHeight="1" spans="2:13">
      <c r="B22486" s="11"/>
      <c r="C22486" s="11"/>
      <c r="I22486" s="13"/>
      <c r="M22486" s="4"/>
    </row>
    <row r="22487" s="5" customFormat="1" ht="23" customHeight="1" spans="2:13">
      <c r="B22487" s="11"/>
      <c r="C22487" s="11"/>
      <c r="I22487" s="13"/>
      <c r="M22487" s="4"/>
    </row>
    <row r="22488" s="5" customFormat="1" ht="23" customHeight="1" spans="2:13">
      <c r="B22488" s="11"/>
      <c r="C22488" s="11"/>
      <c r="I22488" s="13"/>
      <c r="M22488" s="4"/>
    </row>
    <row r="22489" s="5" customFormat="1" ht="23" customHeight="1" spans="2:13">
      <c r="B22489" s="11"/>
      <c r="C22489" s="11"/>
      <c r="I22489" s="13"/>
      <c r="M22489" s="4"/>
    </row>
    <row r="22490" s="5" customFormat="1" ht="23" customHeight="1" spans="2:13">
      <c r="B22490" s="11"/>
      <c r="C22490" s="11"/>
      <c r="I22490" s="13"/>
      <c r="M22490" s="4"/>
    </row>
    <row r="22491" s="5" customFormat="1" ht="23" customHeight="1" spans="2:13">
      <c r="B22491" s="11"/>
      <c r="C22491" s="11"/>
      <c r="I22491" s="13"/>
      <c r="M22491" s="4"/>
    </row>
    <row r="22492" s="5" customFormat="1" ht="23" customHeight="1" spans="2:13">
      <c r="B22492" s="11"/>
      <c r="C22492" s="11"/>
      <c r="I22492" s="13"/>
      <c r="M22492" s="4"/>
    </row>
    <row r="22493" s="5" customFormat="1" ht="23" customHeight="1" spans="2:13">
      <c r="B22493" s="11"/>
      <c r="C22493" s="11"/>
      <c r="I22493" s="13"/>
      <c r="M22493" s="4"/>
    </row>
    <row r="22494" s="5" customFormat="1" ht="23" customHeight="1" spans="2:13">
      <c r="B22494" s="11"/>
      <c r="C22494" s="11"/>
      <c r="I22494" s="13"/>
      <c r="M22494" s="4"/>
    </row>
    <row r="22495" s="5" customFormat="1" ht="23" customHeight="1" spans="2:13">
      <c r="B22495" s="11"/>
      <c r="C22495" s="11"/>
      <c r="I22495" s="13"/>
      <c r="M22495" s="4"/>
    </row>
    <row r="22496" s="5" customFormat="1" ht="23" customHeight="1" spans="2:13">
      <c r="B22496" s="11"/>
      <c r="C22496" s="11"/>
      <c r="I22496" s="13"/>
      <c r="M22496" s="4"/>
    </row>
    <row r="22497" s="5" customFormat="1" ht="23" customHeight="1" spans="2:13">
      <c r="B22497" s="11"/>
      <c r="C22497" s="11"/>
      <c r="I22497" s="13"/>
      <c r="M22497" s="4"/>
    </row>
    <row r="22498" s="5" customFormat="1" ht="23" customHeight="1" spans="2:13">
      <c r="B22498" s="11"/>
      <c r="C22498" s="11"/>
      <c r="I22498" s="13"/>
      <c r="M22498" s="4"/>
    </row>
    <row r="22499" s="5" customFormat="1" ht="23" customHeight="1" spans="2:13">
      <c r="B22499" s="11"/>
      <c r="C22499" s="11"/>
      <c r="I22499" s="13"/>
      <c r="M22499" s="4"/>
    </row>
    <row r="22500" s="5" customFormat="1" ht="23" customHeight="1" spans="2:13">
      <c r="B22500" s="11"/>
      <c r="C22500" s="11"/>
      <c r="I22500" s="13"/>
      <c r="M22500" s="4"/>
    </row>
    <row r="22501" s="5" customFormat="1" ht="23" customHeight="1" spans="2:13">
      <c r="B22501" s="11"/>
      <c r="C22501" s="11"/>
      <c r="I22501" s="13"/>
      <c r="M22501" s="4"/>
    </row>
    <row r="22502" s="5" customFormat="1" ht="23" customHeight="1" spans="2:13">
      <c r="B22502" s="11"/>
      <c r="C22502" s="11"/>
      <c r="I22502" s="13"/>
      <c r="M22502" s="4"/>
    </row>
    <row r="22503" s="5" customFormat="1" ht="23" customHeight="1" spans="2:13">
      <c r="B22503" s="11"/>
      <c r="C22503" s="11"/>
      <c r="I22503" s="13"/>
      <c r="M22503" s="4"/>
    </row>
    <row r="22504" s="5" customFormat="1" ht="23" customHeight="1" spans="2:13">
      <c r="B22504" s="11"/>
      <c r="C22504" s="11"/>
      <c r="I22504" s="13"/>
      <c r="M22504" s="4"/>
    </row>
    <row r="22505" s="5" customFormat="1" ht="23" customHeight="1" spans="2:13">
      <c r="B22505" s="11"/>
      <c r="C22505" s="11"/>
      <c r="I22505" s="13"/>
      <c r="M22505" s="4"/>
    </row>
    <row r="22506" s="5" customFormat="1" ht="23" customHeight="1" spans="2:13">
      <c r="B22506" s="11"/>
      <c r="C22506" s="11"/>
      <c r="I22506" s="13"/>
      <c r="M22506" s="4"/>
    </row>
    <row r="22507" s="5" customFormat="1" ht="23" customHeight="1" spans="2:13">
      <c r="B22507" s="11"/>
      <c r="C22507" s="11"/>
      <c r="I22507" s="13"/>
      <c r="M22507" s="4"/>
    </row>
    <row r="22508" s="5" customFormat="1" ht="23" customHeight="1" spans="2:13">
      <c r="B22508" s="11"/>
      <c r="C22508" s="11"/>
      <c r="I22508" s="13"/>
      <c r="M22508" s="4"/>
    </row>
    <row r="22509" s="5" customFormat="1" ht="23" customHeight="1" spans="2:13">
      <c r="B22509" s="11"/>
      <c r="C22509" s="11"/>
      <c r="I22509" s="13"/>
      <c r="M22509" s="4"/>
    </row>
    <row r="22510" s="5" customFormat="1" ht="23" customHeight="1" spans="2:13">
      <c r="B22510" s="11"/>
      <c r="C22510" s="11"/>
      <c r="I22510" s="13"/>
      <c r="M22510" s="4"/>
    </row>
    <row r="22511" s="5" customFormat="1" ht="23" customHeight="1" spans="2:13">
      <c r="B22511" s="11"/>
      <c r="C22511" s="11"/>
      <c r="I22511" s="13"/>
      <c r="M22511" s="4"/>
    </row>
    <row r="22512" s="5" customFormat="1" ht="23" customHeight="1" spans="2:13">
      <c r="B22512" s="11"/>
      <c r="C22512" s="11"/>
      <c r="I22512" s="13"/>
      <c r="M22512" s="4"/>
    </row>
    <row r="22513" s="5" customFormat="1" ht="23" customHeight="1" spans="2:13">
      <c r="B22513" s="11"/>
      <c r="C22513" s="11"/>
      <c r="I22513" s="13"/>
      <c r="M22513" s="4"/>
    </row>
    <row r="22514" s="5" customFormat="1" ht="23" customHeight="1" spans="2:13">
      <c r="B22514" s="11"/>
      <c r="C22514" s="11"/>
      <c r="I22514" s="13"/>
      <c r="M22514" s="4"/>
    </row>
    <row r="22515" s="5" customFormat="1" ht="23" customHeight="1" spans="2:13">
      <c r="B22515" s="11"/>
      <c r="C22515" s="11"/>
      <c r="I22515" s="13"/>
      <c r="M22515" s="4"/>
    </row>
    <row r="22516" s="5" customFormat="1" ht="23" customHeight="1" spans="2:13">
      <c r="B22516" s="11"/>
      <c r="C22516" s="11"/>
      <c r="I22516" s="13"/>
      <c r="M22516" s="4"/>
    </row>
    <row r="22517" s="5" customFormat="1" ht="23" customHeight="1" spans="2:13">
      <c r="B22517" s="11"/>
      <c r="C22517" s="11"/>
      <c r="I22517" s="13"/>
      <c r="M22517" s="4"/>
    </row>
    <row r="22518" s="5" customFormat="1" ht="23" customHeight="1" spans="2:13">
      <c r="B22518" s="11"/>
      <c r="C22518" s="11"/>
      <c r="I22518" s="13"/>
      <c r="M22518" s="4"/>
    </row>
    <row r="22519" s="5" customFormat="1" ht="23" customHeight="1" spans="2:13">
      <c r="B22519" s="11"/>
      <c r="C22519" s="11"/>
      <c r="I22519" s="13"/>
      <c r="M22519" s="4"/>
    </row>
    <row r="22520" s="5" customFormat="1" ht="23" customHeight="1" spans="2:13">
      <c r="B22520" s="11"/>
      <c r="C22520" s="11"/>
      <c r="I22520" s="13"/>
      <c r="M22520" s="4"/>
    </row>
    <row r="22521" s="5" customFormat="1" ht="23" customHeight="1" spans="2:13">
      <c r="B22521" s="11"/>
      <c r="C22521" s="11"/>
      <c r="I22521" s="13"/>
      <c r="M22521" s="4"/>
    </row>
    <row r="22522" s="5" customFormat="1" ht="23" customHeight="1" spans="2:13">
      <c r="B22522" s="11"/>
      <c r="C22522" s="11"/>
      <c r="I22522" s="13"/>
      <c r="M22522" s="4"/>
    </row>
    <row r="22523" s="5" customFormat="1" ht="23" customHeight="1" spans="2:13">
      <c r="B22523" s="11"/>
      <c r="C22523" s="11"/>
      <c r="I22523" s="13"/>
      <c r="M22523" s="4"/>
    </row>
    <row r="22524" s="5" customFormat="1" ht="23" customHeight="1" spans="2:13">
      <c r="B22524" s="11"/>
      <c r="C22524" s="11"/>
      <c r="I22524" s="13"/>
      <c r="M22524" s="4"/>
    </row>
    <row r="22525" s="5" customFormat="1" ht="23" customHeight="1" spans="2:13">
      <c r="B22525" s="11"/>
      <c r="C22525" s="11"/>
      <c r="I22525" s="13"/>
      <c r="M22525" s="4"/>
    </row>
    <row r="22526" s="5" customFormat="1" ht="23" customHeight="1" spans="2:13">
      <c r="B22526" s="11"/>
      <c r="C22526" s="11"/>
      <c r="I22526" s="13"/>
      <c r="M22526" s="4"/>
    </row>
    <row r="22527" s="5" customFormat="1" ht="23" customHeight="1" spans="2:13">
      <c r="B22527" s="11"/>
      <c r="C22527" s="11"/>
      <c r="I22527" s="13"/>
      <c r="M22527" s="4"/>
    </row>
    <row r="22528" s="5" customFormat="1" ht="23" customHeight="1" spans="2:13">
      <c r="B22528" s="11"/>
      <c r="C22528" s="11"/>
      <c r="I22528" s="13"/>
      <c r="M22528" s="4"/>
    </row>
    <row r="22529" s="5" customFormat="1" ht="23" customHeight="1" spans="2:13">
      <c r="B22529" s="11"/>
      <c r="C22529" s="11"/>
      <c r="I22529" s="13"/>
      <c r="M22529" s="4"/>
    </row>
    <row r="22530" s="5" customFormat="1" ht="23" customHeight="1" spans="2:13">
      <c r="B22530" s="11"/>
      <c r="C22530" s="11"/>
      <c r="I22530" s="13"/>
      <c r="M22530" s="4"/>
    </row>
    <row r="22531" s="5" customFormat="1" ht="23" customHeight="1" spans="2:13">
      <c r="B22531" s="11"/>
      <c r="C22531" s="11"/>
      <c r="I22531" s="13"/>
      <c r="M22531" s="4"/>
    </row>
    <row r="22532" s="5" customFormat="1" ht="23" customHeight="1" spans="2:13">
      <c r="B22532" s="11"/>
      <c r="C22532" s="11"/>
      <c r="I22532" s="13"/>
      <c r="M22532" s="4"/>
    </row>
    <row r="22533" s="5" customFormat="1" ht="23" customHeight="1" spans="2:13">
      <c r="B22533" s="11"/>
      <c r="C22533" s="11"/>
      <c r="I22533" s="13"/>
      <c r="M22533" s="4"/>
    </row>
    <row r="22534" s="5" customFormat="1" ht="23" customHeight="1" spans="2:13">
      <c r="B22534" s="11"/>
      <c r="C22534" s="11"/>
      <c r="I22534" s="13"/>
      <c r="M22534" s="4"/>
    </row>
    <row r="22535" s="5" customFormat="1" ht="23" customHeight="1" spans="2:13">
      <c r="B22535" s="11"/>
      <c r="C22535" s="11"/>
      <c r="I22535" s="13"/>
      <c r="M22535" s="4"/>
    </row>
    <row r="22536" s="5" customFormat="1" ht="23" customHeight="1" spans="2:13">
      <c r="B22536" s="11"/>
      <c r="C22536" s="11"/>
      <c r="I22536" s="13"/>
      <c r="M22536" s="4"/>
    </row>
    <row r="22537" s="5" customFormat="1" ht="23" customHeight="1" spans="2:13">
      <c r="B22537" s="11"/>
      <c r="C22537" s="11"/>
      <c r="I22537" s="13"/>
      <c r="M22537" s="4"/>
    </row>
    <row r="22538" s="5" customFormat="1" ht="23" customHeight="1" spans="2:13">
      <c r="B22538" s="11"/>
      <c r="C22538" s="11"/>
      <c r="I22538" s="13"/>
      <c r="M22538" s="4"/>
    </row>
    <row r="22539" s="5" customFormat="1" ht="23" customHeight="1" spans="2:13">
      <c r="B22539" s="11"/>
      <c r="C22539" s="11"/>
      <c r="I22539" s="13"/>
      <c r="M22539" s="4"/>
    </row>
    <row r="22540" s="5" customFormat="1" ht="23" customHeight="1" spans="2:13">
      <c r="B22540" s="11"/>
      <c r="C22540" s="11"/>
      <c r="I22540" s="13"/>
      <c r="M22540" s="4"/>
    </row>
    <row r="22541" s="5" customFormat="1" ht="23" customHeight="1" spans="2:13">
      <c r="B22541" s="11"/>
      <c r="C22541" s="11"/>
      <c r="I22541" s="13"/>
      <c r="M22541" s="4"/>
    </row>
    <row r="22542" s="5" customFormat="1" ht="23" customHeight="1" spans="2:13">
      <c r="B22542" s="11"/>
      <c r="C22542" s="11"/>
      <c r="I22542" s="13"/>
      <c r="M22542" s="4"/>
    </row>
    <row r="22543" s="5" customFormat="1" ht="23" customHeight="1" spans="2:13">
      <c r="B22543" s="11"/>
      <c r="C22543" s="11"/>
      <c r="I22543" s="13"/>
      <c r="M22543" s="4"/>
    </row>
    <row r="22544" s="5" customFormat="1" ht="23" customHeight="1" spans="2:13">
      <c r="B22544" s="11"/>
      <c r="C22544" s="11"/>
      <c r="I22544" s="13"/>
      <c r="M22544" s="4"/>
    </row>
    <row r="22545" s="5" customFormat="1" ht="23" customHeight="1" spans="2:13">
      <c r="B22545" s="11"/>
      <c r="C22545" s="11"/>
      <c r="I22545" s="13"/>
      <c r="M22545" s="4"/>
    </row>
    <row r="22546" s="5" customFormat="1" ht="23" customHeight="1" spans="2:13">
      <c r="B22546" s="11"/>
      <c r="C22546" s="11"/>
      <c r="I22546" s="13"/>
      <c r="M22546" s="4"/>
    </row>
    <row r="22547" s="5" customFormat="1" ht="23" customHeight="1" spans="2:13">
      <c r="B22547" s="11"/>
      <c r="C22547" s="11"/>
      <c r="I22547" s="13"/>
      <c r="M22547" s="4"/>
    </row>
    <row r="22548" s="5" customFormat="1" ht="23" customHeight="1" spans="2:13">
      <c r="B22548" s="11"/>
      <c r="C22548" s="11"/>
      <c r="I22548" s="13"/>
      <c r="M22548" s="4"/>
    </row>
    <row r="22549" s="5" customFormat="1" ht="23" customHeight="1" spans="2:13">
      <c r="B22549" s="11"/>
      <c r="C22549" s="11"/>
      <c r="I22549" s="13"/>
      <c r="M22549" s="4"/>
    </row>
    <row r="22550" s="5" customFormat="1" ht="23" customHeight="1" spans="2:13">
      <c r="B22550" s="11"/>
      <c r="C22550" s="11"/>
      <c r="I22550" s="13"/>
      <c r="M22550" s="4"/>
    </row>
    <row r="22551" s="5" customFormat="1" ht="23" customHeight="1" spans="2:13">
      <c r="B22551" s="11"/>
      <c r="C22551" s="11"/>
      <c r="I22551" s="13"/>
      <c r="M22551" s="4"/>
    </row>
    <row r="22552" s="5" customFormat="1" ht="23" customHeight="1" spans="2:13">
      <c r="B22552" s="11"/>
      <c r="C22552" s="11"/>
      <c r="I22552" s="13"/>
      <c r="M22552" s="4"/>
    </row>
    <row r="22553" s="5" customFormat="1" ht="23" customHeight="1" spans="2:13">
      <c r="B22553" s="11"/>
      <c r="C22553" s="11"/>
      <c r="I22553" s="13"/>
      <c r="M22553" s="4"/>
    </row>
    <row r="22554" s="5" customFormat="1" ht="23" customHeight="1" spans="2:13">
      <c r="B22554" s="11"/>
      <c r="C22554" s="11"/>
      <c r="I22554" s="13"/>
      <c r="M22554" s="4"/>
    </row>
    <row r="22555" s="5" customFormat="1" ht="23" customHeight="1" spans="2:13">
      <c r="B22555" s="11"/>
      <c r="C22555" s="11"/>
      <c r="I22555" s="13"/>
      <c r="M22555" s="4"/>
    </row>
    <row r="22556" s="5" customFormat="1" ht="23" customHeight="1" spans="2:13">
      <c r="B22556" s="11"/>
      <c r="C22556" s="11"/>
      <c r="I22556" s="13"/>
      <c r="M22556" s="4"/>
    </row>
    <row r="22557" s="5" customFormat="1" ht="23" customHeight="1" spans="2:13">
      <c r="B22557" s="11"/>
      <c r="C22557" s="11"/>
      <c r="I22557" s="13"/>
      <c r="M22557" s="4"/>
    </row>
    <row r="22558" s="5" customFormat="1" ht="23" customHeight="1" spans="2:13">
      <c r="B22558" s="11"/>
      <c r="C22558" s="11"/>
      <c r="I22558" s="13"/>
      <c r="M22558" s="4"/>
    </row>
    <row r="22559" s="5" customFormat="1" ht="23" customHeight="1" spans="2:13">
      <c r="B22559" s="11"/>
      <c r="C22559" s="11"/>
      <c r="I22559" s="13"/>
      <c r="M22559" s="4"/>
    </row>
    <row r="22560" s="5" customFormat="1" ht="23" customHeight="1" spans="2:13">
      <c r="B22560" s="11"/>
      <c r="C22560" s="11"/>
      <c r="I22560" s="13"/>
      <c r="M22560" s="4"/>
    </row>
    <row r="22561" s="5" customFormat="1" ht="23" customHeight="1" spans="2:13">
      <c r="B22561" s="11"/>
      <c r="C22561" s="11"/>
      <c r="I22561" s="13"/>
      <c r="M22561" s="4"/>
    </row>
    <row r="22562" s="5" customFormat="1" ht="23" customHeight="1" spans="2:13">
      <c r="B22562" s="11"/>
      <c r="C22562" s="11"/>
      <c r="I22562" s="13"/>
      <c r="M22562" s="4"/>
    </row>
    <row r="22563" s="5" customFormat="1" ht="23" customHeight="1" spans="2:13">
      <c r="B22563" s="11"/>
      <c r="C22563" s="11"/>
      <c r="I22563" s="13"/>
      <c r="M22563" s="4"/>
    </row>
    <row r="22564" s="5" customFormat="1" ht="23" customHeight="1" spans="2:13">
      <c r="B22564" s="11"/>
      <c r="C22564" s="11"/>
      <c r="I22564" s="13"/>
      <c r="M22564" s="4"/>
    </row>
    <row r="22565" s="5" customFormat="1" ht="23" customHeight="1" spans="2:13">
      <c r="B22565" s="11"/>
      <c r="C22565" s="11"/>
      <c r="I22565" s="13"/>
      <c r="M22565" s="4"/>
    </row>
    <row r="22566" s="5" customFormat="1" ht="23" customHeight="1" spans="2:13">
      <c r="B22566" s="11"/>
      <c r="C22566" s="11"/>
      <c r="I22566" s="13"/>
      <c r="M22566" s="4"/>
    </row>
    <row r="22567" s="5" customFormat="1" ht="23" customHeight="1" spans="2:13">
      <c r="B22567" s="11"/>
      <c r="C22567" s="11"/>
      <c r="I22567" s="13"/>
      <c r="M22567" s="4"/>
    </row>
    <row r="22568" s="5" customFormat="1" ht="23" customHeight="1" spans="2:13">
      <c r="B22568" s="11"/>
      <c r="C22568" s="11"/>
      <c r="I22568" s="13"/>
      <c r="M22568" s="4"/>
    </row>
    <row r="22569" s="5" customFormat="1" ht="23" customHeight="1" spans="2:13">
      <c r="B22569" s="11"/>
      <c r="C22569" s="11"/>
      <c r="I22569" s="13"/>
      <c r="M22569" s="4"/>
    </row>
    <row r="22570" s="5" customFormat="1" ht="23" customHeight="1" spans="2:13">
      <c r="B22570" s="11"/>
      <c r="C22570" s="11"/>
      <c r="I22570" s="13"/>
      <c r="M22570" s="4"/>
    </row>
    <row r="22571" s="5" customFormat="1" ht="23" customHeight="1" spans="2:13">
      <c r="B22571" s="11"/>
      <c r="C22571" s="11"/>
      <c r="I22571" s="13"/>
      <c r="M22571" s="4"/>
    </row>
    <row r="22572" s="5" customFormat="1" ht="23" customHeight="1" spans="2:13">
      <c r="B22572" s="11"/>
      <c r="C22572" s="11"/>
      <c r="I22572" s="13"/>
      <c r="M22572" s="4"/>
    </row>
    <row r="22573" s="5" customFormat="1" ht="23" customHeight="1" spans="2:13">
      <c r="B22573" s="11"/>
      <c r="C22573" s="11"/>
      <c r="I22573" s="13"/>
      <c r="M22573" s="4"/>
    </row>
    <row r="22574" s="5" customFormat="1" ht="23" customHeight="1" spans="2:13">
      <c r="B22574" s="11"/>
      <c r="C22574" s="11"/>
      <c r="I22574" s="13"/>
      <c r="M22574" s="4"/>
    </row>
    <row r="22575" s="5" customFormat="1" ht="23" customHeight="1" spans="2:13">
      <c r="B22575" s="11"/>
      <c r="C22575" s="11"/>
      <c r="I22575" s="13"/>
      <c r="M22575" s="4"/>
    </row>
    <row r="22576" s="5" customFormat="1" ht="23" customHeight="1" spans="2:13">
      <c r="B22576" s="11"/>
      <c r="C22576" s="11"/>
      <c r="I22576" s="13"/>
      <c r="M22576" s="4"/>
    </row>
    <row r="22577" s="5" customFormat="1" ht="23" customHeight="1" spans="2:13">
      <c r="B22577" s="11"/>
      <c r="C22577" s="11"/>
      <c r="I22577" s="13"/>
      <c r="M22577" s="4"/>
    </row>
    <row r="22578" s="5" customFormat="1" ht="23" customHeight="1" spans="2:13">
      <c r="B22578" s="11"/>
      <c r="C22578" s="11"/>
      <c r="I22578" s="13"/>
      <c r="M22578" s="4"/>
    </row>
    <row r="22579" s="5" customFormat="1" ht="23" customHeight="1" spans="2:13">
      <c r="B22579" s="11"/>
      <c r="C22579" s="11"/>
      <c r="I22579" s="13"/>
      <c r="M22579" s="4"/>
    </row>
    <row r="22580" s="5" customFormat="1" ht="23" customHeight="1" spans="2:13">
      <c r="B22580" s="11"/>
      <c r="C22580" s="11"/>
      <c r="I22580" s="13"/>
      <c r="M22580" s="4"/>
    </row>
    <row r="22581" s="5" customFormat="1" ht="23" customHeight="1" spans="2:13">
      <c r="B22581" s="11"/>
      <c r="C22581" s="11"/>
      <c r="I22581" s="13"/>
      <c r="M22581" s="4"/>
    </row>
    <row r="22582" s="5" customFormat="1" ht="23" customHeight="1" spans="2:13">
      <c r="B22582" s="11"/>
      <c r="C22582" s="11"/>
      <c r="I22582" s="13"/>
      <c r="M22582" s="4"/>
    </row>
    <row r="22583" s="5" customFormat="1" ht="23" customHeight="1" spans="2:13">
      <c r="B22583" s="11"/>
      <c r="C22583" s="11"/>
      <c r="I22583" s="13"/>
      <c r="M22583" s="4"/>
    </row>
    <row r="22584" s="5" customFormat="1" ht="23" customHeight="1" spans="2:13">
      <c r="B22584" s="11"/>
      <c r="C22584" s="11"/>
      <c r="I22584" s="13"/>
      <c r="M22584" s="4"/>
    </row>
    <row r="22585" s="5" customFormat="1" ht="23" customHeight="1" spans="2:13">
      <c r="B22585" s="11"/>
      <c r="C22585" s="11"/>
      <c r="I22585" s="13"/>
      <c r="M22585" s="4"/>
    </row>
    <row r="22586" s="5" customFormat="1" ht="23" customHeight="1" spans="2:13">
      <c r="B22586" s="11"/>
      <c r="C22586" s="11"/>
      <c r="I22586" s="13"/>
      <c r="M22586" s="4"/>
    </row>
    <row r="22587" s="5" customFormat="1" ht="23" customHeight="1" spans="2:13">
      <c r="B22587" s="11"/>
      <c r="C22587" s="11"/>
      <c r="I22587" s="13"/>
      <c r="M22587" s="4"/>
    </row>
    <row r="22588" s="5" customFormat="1" ht="23" customHeight="1" spans="2:13">
      <c r="B22588" s="11"/>
      <c r="C22588" s="11"/>
      <c r="I22588" s="13"/>
      <c r="M22588" s="4"/>
    </row>
    <row r="22589" s="5" customFormat="1" ht="23" customHeight="1" spans="2:13">
      <c r="B22589" s="11"/>
      <c r="C22589" s="11"/>
      <c r="I22589" s="13"/>
      <c r="M22589" s="4"/>
    </row>
    <row r="22590" s="5" customFormat="1" ht="23" customHeight="1" spans="2:13">
      <c r="B22590" s="11"/>
      <c r="C22590" s="11"/>
      <c r="I22590" s="13"/>
      <c r="M22590" s="4"/>
    </row>
    <row r="22591" s="5" customFormat="1" ht="23" customHeight="1" spans="2:13">
      <c r="B22591" s="11"/>
      <c r="C22591" s="11"/>
      <c r="I22591" s="13"/>
      <c r="M22591" s="4"/>
    </row>
    <row r="22592" s="5" customFormat="1" ht="23" customHeight="1" spans="2:13">
      <c r="B22592" s="11"/>
      <c r="C22592" s="11"/>
      <c r="I22592" s="13"/>
      <c r="M22592" s="4"/>
    </row>
    <row r="22593" s="5" customFormat="1" ht="23" customHeight="1" spans="2:13">
      <c r="B22593" s="11"/>
      <c r="C22593" s="11"/>
      <c r="I22593" s="13"/>
      <c r="M22593" s="4"/>
    </row>
    <row r="22594" s="5" customFormat="1" ht="23" customHeight="1" spans="2:13">
      <c r="B22594" s="11"/>
      <c r="C22594" s="11"/>
      <c r="I22594" s="13"/>
      <c r="M22594" s="4"/>
    </row>
    <row r="22595" s="5" customFormat="1" ht="23" customHeight="1" spans="2:13">
      <c r="B22595" s="11"/>
      <c r="C22595" s="11"/>
      <c r="I22595" s="13"/>
      <c r="M22595" s="4"/>
    </row>
    <row r="22596" s="5" customFormat="1" ht="23" customHeight="1" spans="2:13">
      <c r="B22596" s="11"/>
      <c r="C22596" s="11"/>
      <c r="I22596" s="13"/>
      <c r="M22596" s="4"/>
    </row>
    <row r="22597" s="5" customFormat="1" ht="23" customHeight="1" spans="2:13">
      <c r="B22597" s="11"/>
      <c r="C22597" s="11"/>
      <c r="I22597" s="13"/>
      <c r="M22597" s="4"/>
    </row>
    <row r="22598" s="5" customFormat="1" ht="23" customHeight="1" spans="2:13">
      <c r="B22598" s="11"/>
      <c r="C22598" s="11"/>
      <c r="I22598" s="13"/>
      <c r="M22598" s="4"/>
    </row>
    <row r="22599" s="5" customFormat="1" ht="23" customHeight="1" spans="2:13">
      <c r="B22599" s="11"/>
      <c r="C22599" s="11"/>
      <c r="I22599" s="13"/>
      <c r="M22599" s="4"/>
    </row>
    <row r="22600" s="5" customFormat="1" ht="23" customHeight="1" spans="2:13">
      <c r="B22600" s="11"/>
      <c r="C22600" s="11"/>
      <c r="I22600" s="13"/>
      <c r="M22600" s="4"/>
    </row>
    <row r="22601" s="5" customFormat="1" ht="23" customHeight="1" spans="2:13">
      <c r="B22601" s="11"/>
      <c r="C22601" s="11"/>
      <c r="I22601" s="13"/>
      <c r="M22601" s="4"/>
    </row>
    <row r="22602" s="5" customFormat="1" ht="23" customHeight="1" spans="2:13">
      <c r="B22602" s="11"/>
      <c r="C22602" s="11"/>
      <c r="I22602" s="13"/>
      <c r="M22602" s="4"/>
    </row>
    <row r="22603" s="5" customFormat="1" ht="23" customHeight="1" spans="2:13">
      <c r="B22603" s="11"/>
      <c r="C22603" s="11"/>
      <c r="I22603" s="13"/>
      <c r="M22603" s="4"/>
    </row>
    <row r="22604" s="5" customFormat="1" ht="23" customHeight="1" spans="2:13">
      <c r="B22604" s="11"/>
      <c r="C22604" s="11"/>
      <c r="I22604" s="13"/>
      <c r="M22604" s="4"/>
    </row>
    <row r="22605" s="5" customFormat="1" ht="23" customHeight="1" spans="2:13">
      <c r="B22605" s="11"/>
      <c r="C22605" s="11"/>
      <c r="I22605" s="13"/>
      <c r="M22605" s="4"/>
    </row>
    <row r="22606" s="5" customFormat="1" ht="23" customHeight="1" spans="2:13">
      <c r="B22606" s="11"/>
      <c r="C22606" s="11"/>
      <c r="I22606" s="13"/>
      <c r="M22606" s="4"/>
    </row>
    <row r="22607" s="5" customFormat="1" ht="23" customHeight="1" spans="2:13">
      <c r="B22607" s="11"/>
      <c r="C22607" s="11"/>
      <c r="I22607" s="13"/>
      <c r="M22607" s="4"/>
    </row>
    <row r="22608" s="5" customFormat="1" ht="23" customHeight="1" spans="2:13">
      <c r="B22608" s="11"/>
      <c r="C22608" s="11"/>
      <c r="I22608" s="13"/>
      <c r="M22608" s="4"/>
    </row>
    <row r="22609" s="5" customFormat="1" ht="23" customHeight="1" spans="2:13">
      <c r="B22609" s="11"/>
      <c r="C22609" s="11"/>
      <c r="I22609" s="13"/>
      <c r="M22609" s="4"/>
    </row>
    <row r="22610" s="5" customFormat="1" ht="23" customHeight="1" spans="2:13">
      <c r="B22610" s="11"/>
      <c r="C22610" s="11"/>
      <c r="I22610" s="13"/>
      <c r="M22610" s="4"/>
    </row>
    <row r="22611" s="5" customFormat="1" ht="23" customHeight="1" spans="2:13">
      <c r="B22611" s="11"/>
      <c r="C22611" s="11"/>
      <c r="I22611" s="13"/>
      <c r="M22611" s="4"/>
    </row>
    <row r="22612" s="5" customFormat="1" ht="23" customHeight="1" spans="2:13">
      <c r="B22612" s="11"/>
      <c r="C22612" s="11"/>
      <c r="I22612" s="13"/>
      <c r="M22612" s="4"/>
    </row>
    <row r="22613" s="5" customFormat="1" ht="23" customHeight="1" spans="2:13">
      <c r="B22613" s="11"/>
      <c r="C22613" s="11"/>
      <c r="I22613" s="13"/>
      <c r="M22613" s="4"/>
    </row>
    <row r="22614" s="5" customFormat="1" ht="23" customHeight="1" spans="2:13">
      <c r="B22614" s="11"/>
      <c r="C22614" s="11"/>
      <c r="I22614" s="13"/>
      <c r="M22614" s="4"/>
    </row>
    <row r="22615" s="5" customFormat="1" ht="23" customHeight="1" spans="2:13">
      <c r="B22615" s="11"/>
      <c r="C22615" s="11"/>
      <c r="I22615" s="13"/>
      <c r="M22615" s="4"/>
    </row>
    <row r="22616" s="5" customFormat="1" ht="23" customHeight="1" spans="2:13">
      <c r="B22616" s="11"/>
      <c r="C22616" s="11"/>
      <c r="I22616" s="13"/>
      <c r="M22616" s="4"/>
    </row>
    <row r="22617" s="5" customFormat="1" ht="23" customHeight="1" spans="2:13">
      <c r="B22617" s="11"/>
      <c r="C22617" s="11"/>
      <c r="I22617" s="13"/>
      <c r="M22617" s="4"/>
    </row>
    <row r="22618" s="5" customFormat="1" ht="23" customHeight="1" spans="2:13">
      <c r="B22618" s="11"/>
      <c r="C22618" s="11"/>
      <c r="I22618" s="13"/>
      <c r="M22618" s="4"/>
    </row>
    <row r="22619" s="5" customFormat="1" ht="23" customHeight="1" spans="2:13">
      <c r="B22619" s="11"/>
      <c r="C22619" s="11"/>
      <c r="I22619" s="13"/>
      <c r="M22619" s="4"/>
    </row>
    <row r="22620" s="5" customFormat="1" ht="23" customHeight="1" spans="2:13">
      <c r="B22620" s="11"/>
      <c r="C22620" s="11"/>
      <c r="I22620" s="13"/>
      <c r="M22620" s="4"/>
    </row>
    <row r="22621" s="5" customFormat="1" ht="23" customHeight="1" spans="2:13">
      <c r="B22621" s="11"/>
      <c r="C22621" s="11"/>
      <c r="I22621" s="13"/>
      <c r="M22621" s="4"/>
    </row>
    <row r="22622" s="5" customFormat="1" ht="23" customHeight="1" spans="2:13">
      <c r="B22622" s="11"/>
      <c r="C22622" s="11"/>
      <c r="I22622" s="13"/>
      <c r="M22622" s="4"/>
    </row>
    <row r="22623" s="5" customFormat="1" ht="23" customHeight="1" spans="2:13">
      <c r="B22623" s="11"/>
      <c r="C22623" s="11"/>
      <c r="I22623" s="13"/>
      <c r="M22623" s="4"/>
    </row>
    <row r="22624" s="5" customFormat="1" ht="23" customHeight="1" spans="2:13">
      <c r="B22624" s="11"/>
      <c r="C22624" s="11"/>
      <c r="I22624" s="13"/>
      <c r="M22624" s="4"/>
    </row>
    <row r="22625" s="5" customFormat="1" ht="23" customHeight="1" spans="2:13">
      <c r="B22625" s="11"/>
      <c r="C22625" s="11"/>
      <c r="I22625" s="13"/>
      <c r="M22625" s="4"/>
    </row>
    <row r="22626" s="5" customFormat="1" ht="23" customHeight="1" spans="2:13">
      <c r="B22626" s="11"/>
      <c r="C22626" s="11"/>
      <c r="I22626" s="13"/>
      <c r="M22626" s="4"/>
    </row>
    <row r="22627" s="5" customFormat="1" ht="23" customHeight="1" spans="2:13">
      <c r="B22627" s="11"/>
      <c r="C22627" s="11"/>
      <c r="I22627" s="13"/>
      <c r="M22627" s="4"/>
    </row>
    <row r="22628" s="5" customFormat="1" ht="23" customHeight="1" spans="2:13">
      <c r="B22628" s="11"/>
      <c r="C22628" s="11"/>
      <c r="I22628" s="13"/>
      <c r="M22628" s="4"/>
    </row>
    <row r="22629" s="5" customFormat="1" ht="23" customHeight="1" spans="2:13">
      <c r="B22629" s="11"/>
      <c r="C22629" s="11"/>
      <c r="I22629" s="13"/>
      <c r="M22629" s="4"/>
    </row>
    <row r="22630" s="5" customFormat="1" ht="23" customHeight="1" spans="2:13">
      <c r="B22630" s="11"/>
      <c r="C22630" s="11"/>
      <c r="I22630" s="13"/>
      <c r="M22630" s="4"/>
    </row>
    <row r="22631" s="5" customFormat="1" ht="23" customHeight="1" spans="2:13">
      <c r="B22631" s="11"/>
      <c r="C22631" s="11"/>
      <c r="I22631" s="13"/>
      <c r="M22631" s="4"/>
    </row>
    <row r="22632" s="5" customFormat="1" ht="23" customHeight="1" spans="2:13">
      <c r="B22632" s="11"/>
      <c r="C22632" s="11"/>
      <c r="I22632" s="13"/>
      <c r="M22632" s="4"/>
    </row>
    <row r="22633" s="5" customFormat="1" ht="23" customHeight="1" spans="2:13">
      <c r="B22633" s="11"/>
      <c r="C22633" s="11"/>
      <c r="I22633" s="13"/>
      <c r="M22633" s="4"/>
    </row>
    <row r="22634" s="5" customFormat="1" ht="23" customHeight="1" spans="2:13">
      <c r="B22634" s="11"/>
      <c r="C22634" s="11"/>
      <c r="I22634" s="13"/>
      <c r="M22634" s="4"/>
    </row>
    <row r="22635" s="5" customFormat="1" ht="23" customHeight="1" spans="2:13">
      <c r="B22635" s="11"/>
      <c r="C22635" s="11"/>
      <c r="I22635" s="13"/>
      <c r="M22635" s="4"/>
    </row>
    <row r="22636" s="5" customFormat="1" ht="23" customHeight="1" spans="2:13">
      <c r="B22636" s="11"/>
      <c r="C22636" s="11"/>
      <c r="I22636" s="13"/>
      <c r="M22636" s="4"/>
    </row>
    <row r="22637" s="5" customFormat="1" ht="23" customHeight="1" spans="2:13">
      <c r="B22637" s="11"/>
      <c r="C22637" s="11"/>
      <c r="I22637" s="13"/>
      <c r="M22637" s="4"/>
    </row>
    <row r="22638" s="5" customFormat="1" ht="23" customHeight="1" spans="2:13">
      <c r="B22638" s="11"/>
      <c r="C22638" s="11"/>
      <c r="I22638" s="13"/>
      <c r="M22638" s="4"/>
    </row>
    <row r="22639" s="5" customFormat="1" ht="23" customHeight="1" spans="2:13">
      <c r="B22639" s="11"/>
      <c r="C22639" s="11"/>
      <c r="I22639" s="13"/>
      <c r="M22639" s="4"/>
    </row>
    <row r="22640" s="5" customFormat="1" ht="23" customHeight="1" spans="2:13">
      <c r="B22640" s="11"/>
      <c r="C22640" s="11"/>
      <c r="I22640" s="13"/>
      <c r="M22640" s="4"/>
    </row>
    <row r="22641" s="5" customFormat="1" ht="23" customHeight="1" spans="2:13">
      <c r="B22641" s="11"/>
      <c r="C22641" s="11"/>
      <c r="I22641" s="13"/>
      <c r="M22641" s="4"/>
    </row>
    <row r="22642" s="5" customFormat="1" ht="23" customHeight="1" spans="2:13">
      <c r="B22642" s="11"/>
      <c r="C22642" s="11"/>
      <c r="I22642" s="13"/>
      <c r="M22642" s="4"/>
    </row>
    <row r="22643" s="5" customFormat="1" ht="23" customHeight="1" spans="2:13">
      <c r="B22643" s="11"/>
      <c r="C22643" s="11"/>
      <c r="I22643" s="13"/>
      <c r="M22643" s="4"/>
    </row>
    <row r="22644" s="5" customFormat="1" ht="23" customHeight="1" spans="2:13">
      <c r="B22644" s="11"/>
      <c r="C22644" s="11"/>
      <c r="I22644" s="13"/>
      <c r="M22644" s="4"/>
    </row>
    <row r="22645" s="5" customFormat="1" ht="23" customHeight="1" spans="2:13">
      <c r="B22645" s="11"/>
      <c r="C22645" s="11"/>
      <c r="I22645" s="13"/>
      <c r="M22645" s="4"/>
    </row>
    <row r="22646" s="5" customFormat="1" ht="23" customHeight="1" spans="2:13">
      <c r="B22646" s="11"/>
      <c r="C22646" s="11"/>
      <c r="I22646" s="13"/>
      <c r="M22646" s="4"/>
    </row>
    <row r="22647" s="5" customFormat="1" ht="23" customHeight="1" spans="2:13">
      <c r="B22647" s="11"/>
      <c r="C22647" s="11"/>
      <c r="I22647" s="13"/>
      <c r="M22647" s="4"/>
    </row>
    <row r="22648" s="5" customFormat="1" ht="23" customHeight="1" spans="2:13">
      <c r="B22648" s="11"/>
      <c r="C22648" s="11"/>
      <c r="I22648" s="13"/>
      <c r="M22648" s="4"/>
    </row>
    <row r="22649" s="5" customFormat="1" ht="23" customHeight="1" spans="2:13">
      <c r="B22649" s="11"/>
      <c r="C22649" s="11"/>
      <c r="I22649" s="13"/>
      <c r="M22649" s="4"/>
    </row>
    <row r="22650" s="5" customFormat="1" ht="23" customHeight="1" spans="2:13">
      <c r="B22650" s="11"/>
      <c r="C22650" s="11"/>
      <c r="I22650" s="13"/>
      <c r="M22650" s="4"/>
    </row>
    <row r="22651" s="5" customFormat="1" ht="23" customHeight="1" spans="2:13">
      <c r="B22651" s="11"/>
      <c r="C22651" s="11"/>
      <c r="I22651" s="13"/>
      <c r="M22651" s="4"/>
    </row>
    <row r="22652" s="5" customFormat="1" ht="23" customHeight="1" spans="2:13">
      <c r="B22652" s="11"/>
      <c r="C22652" s="11"/>
      <c r="I22652" s="13"/>
      <c r="M22652" s="4"/>
    </row>
    <row r="22653" s="5" customFormat="1" ht="23" customHeight="1" spans="2:13">
      <c r="B22653" s="11"/>
      <c r="C22653" s="11"/>
      <c r="I22653" s="13"/>
      <c r="M22653" s="4"/>
    </row>
    <row r="22654" s="5" customFormat="1" ht="23" customHeight="1" spans="2:13">
      <c r="B22654" s="11"/>
      <c r="C22654" s="11"/>
      <c r="I22654" s="13"/>
      <c r="M22654" s="4"/>
    </row>
    <row r="22655" s="5" customFormat="1" ht="23" customHeight="1" spans="2:13">
      <c r="B22655" s="11"/>
      <c r="C22655" s="11"/>
      <c r="I22655" s="13"/>
      <c r="M22655" s="4"/>
    </row>
    <row r="22656" s="5" customFormat="1" ht="23" customHeight="1" spans="2:13">
      <c r="B22656" s="11"/>
      <c r="C22656" s="11"/>
      <c r="I22656" s="13"/>
      <c r="M22656" s="4"/>
    </row>
    <row r="22657" s="5" customFormat="1" ht="23" customHeight="1" spans="2:13">
      <c r="B22657" s="11"/>
      <c r="C22657" s="11"/>
      <c r="I22657" s="13"/>
      <c r="M22657" s="4"/>
    </row>
    <row r="22658" s="5" customFormat="1" ht="23" customHeight="1" spans="2:13">
      <c r="B22658" s="11"/>
      <c r="C22658" s="11"/>
      <c r="I22658" s="13"/>
      <c r="M22658" s="4"/>
    </row>
    <row r="22659" s="5" customFormat="1" ht="23" customHeight="1" spans="2:13">
      <c r="B22659" s="11"/>
      <c r="C22659" s="11"/>
      <c r="I22659" s="13"/>
      <c r="M22659" s="4"/>
    </row>
    <row r="22660" s="5" customFormat="1" ht="23" customHeight="1" spans="2:13">
      <c r="B22660" s="11"/>
      <c r="C22660" s="11"/>
      <c r="I22660" s="13"/>
      <c r="M22660" s="4"/>
    </row>
    <row r="22661" s="5" customFormat="1" ht="23" customHeight="1" spans="2:13">
      <c r="B22661" s="11"/>
      <c r="C22661" s="11"/>
      <c r="I22661" s="13"/>
      <c r="M22661" s="4"/>
    </row>
    <row r="22662" s="5" customFormat="1" ht="23" customHeight="1" spans="2:13">
      <c r="B22662" s="11"/>
      <c r="C22662" s="11"/>
      <c r="I22662" s="13"/>
      <c r="M22662" s="4"/>
    </row>
    <row r="22663" s="5" customFormat="1" ht="23" customHeight="1" spans="2:13">
      <c r="B22663" s="11"/>
      <c r="C22663" s="11"/>
      <c r="I22663" s="13"/>
      <c r="M22663" s="4"/>
    </row>
    <row r="22664" s="5" customFormat="1" ht="23" customHeight="1" spans="2:13">
      <c r="B22664" s="11"/>
      <c r="C22664" s="11"/>
      <c r="I22664" s="13"/>
      <c r="M22664" s="4"/>
    </row>
    <row r="22665" s="5" customFormat="1" ht="23" customHeight="1" spans="2:13">
      <c r="B22665" s="11"/>
      <c r="C22665" s="11"/>
      <c r="I22665" s="13"/>
      <c r="M22665" s="4"/>
    </row>
    <row r="22666" s="5" customFormat="1" ht="23" customHeight="1" spans="2:13">
      <c r="B22666" s="11"/>
      <c r="C22666" s="11"/>
      <c r="I22666" s="13"/>
      <c r="M22666" s="4"/>
    </row>
    <row r="22667" s="5" customFormat="1" ht="23" customHeight="1" spans="2:13">
      <c r="B22667" s="11"/>
      <c r="C22667" s="11"/>
      <c r="I22667" s="13"/>
      <c r="M22667" s="4"/>
    </row>
    <row r="22668" s="5" customFormat="1" ht="23" customHeight="1" spans="2:13">
      <c r="B22668" s="11"/>
      <c r="C22668" s="11"/>
      <c r="I22668" s="13"/>
      <c r="M22668" s="4"/>
    </row>
    <row r="22669" s="5" customFormat="1" ht="23" customHeight="1" spans="2:13">
      <c r="B22669" s="11"/>
      <c r="C22669" s="11"/>
      <c r="I22669" s="13"/>
      <c r="M22669" s="4"/>
    </row>
    <row r="22670" s="5" customFormat="1" ht="23" customHeight="1" spans="2:13">
      <c r="B22670" s="11"/>
      <c r="C22670" s="11"/>
      <c r="I22670" s="13"/>
      <c r="M22670" s="4"/>
    </row>
    <row r="22671" s="5" customFormat="1" ht="23" customHeight="1" spans="2:13">
      <c r="B22671" s="11"/>
      <c r="C22671" s="11"/>
      <c r="I22671" s="13"/>
      <c r="M22671" s="4"/>
    </row>
    <row r="22672" s="5" customFormat="1" ht="23" customHeight="1" spans="2:13">
      <c r="B22672" s="11"/>
      <c r="C22672" s="11"/>
      <c r="I22672" s="13"/>
      <c r="M22672" s="4"/>
    </row>
    <row r="22673" s="5" customFormat="1" ht="23" customHeight="1" spans="2:13">
      <c r="B22673" s="11"/>
      <c r="C22673" s="11"/>
      <c r="I22673" s="13"/>
      <c r="M22673" s="4"/>
    </row>
    <row r="22674" s="5" customFormat="1" ht="23" customHeight="1" spans="2:13">
      <c r="B22674" s="11"/>
      <c r="C22674" s="11"/>
      <c r="I22674" s="13"/>
      <c r="M22674" s="4"/>
    </row>
    <row r="22675" s="5" customFormat="1" ht="23" customHeight="1" spans="2:13">
      <c r="B22675" s="11"/>
      <c r="C22675" s="11"/>
      <c r="I22675" s="13"/>
      <c r="M22675" s="4"/>
    </row>
    <row r="22676" s="5" customFormat="1" ht="23" customHeight="1" spans="2:13">
      <c r="B22676" s="11"/>
      <c r="C22676" s="11"/>
      <c r="I22676" s="13"/>
      <c r="M22676" s="4"/>
    </row>
    <row r="22677" s="5" customFormat="1" ht="23" customHeight="1" spans="2:13">
      <c r="B22677" s="11"/>
      <c r="C22677" s="11"/>
      <c r="I22677" s="13"/>
      <c r="M22677" s="4"/>
    </row>
    <row r="22678" s="5" customFormat="1" ht="23" customHeight="1" spans="2:13">
      <c r="B22678" s="11"/>
      <c r="C22678" s="11"/>
      <c r="I22678" s="13"/>
      <c r="M22678" s="4"/>
    </row>
    <row r="22679" s="5" customFormat="1" ht="23" customHeight="1" spans="2:13">
      <c r="B22679" s="11"/>
      <c r="C22679" s="11"/>
      <c r="I22679" s="13"/>
      <c r="M22679" s="4"/>
    </row>
    <row r="22680" s="5" customFormat="1" ht="23" customHeight="1" spans="2:13">
      <c r="B22680" s="11"/>
      <c r="C22680" s="11"/>
      <c r="I22680" s="13"/>
      <c r="M22680" s="4"/>
    </row>
    <row r="22681" s="5" customFormat="1" ht="23" customHeight="1" spans="2:13">
      <c r="B22681" s="11"/>
      <c r="C22681" s="11"/>
      <c r="I22681" s="13"/>
      <c r="M22681" s="4"/>
    </row>
    <row r="22682" s="5" customFormat="1" ht="23" customHeight="1" spans="2:13">
      <c r="B22682" s="11"/>
      <c r="C22682" s="11"/>
      <c r="I22682" s="13"/>
      <c r="M22682" s="4"/>
    </row>
    <row r="22683" s="5" customFormat="1" ht="23" customHeight="1" spans="2:13">
      <c r="B22683" s="11"/>
      <c r="C22683" s="11"/>
      <c r="I22683" s="13"/>
      <c r="M22683" s="4"/>
    </row>
    <row r="22684" s="5" customFormat="1" ht="23" customHeight="1" spans="2:13">
      <c r="B22684" s="11"/>
      <c r="C22684" s="11"/>
      <c r="I22684" s="13"/>
      <c r="M22684" s="4"/>
    </row>
    <row r="22685" s="5" customFormat="1" ht="23" customHeight="1" spans="2:13">
      <c r="B22685" s="11"/>
      <c r="C22685" s="11"/>
      <c r="I22685" s="13"/>
      <c r="M22685" s="4"/>
    </row>
    <row r="22686" s="5" customFormat="1" ht="23" customHeight="1" spans="2:13">
      <c r="B22686" s="11"/>
      <c r="C22686" s="11"/>
      <c r="I22686" s="13"/>
      <c r="M22686" s="4"/>
    </row>
    <row r="22687" s="5" customFormat="1" ht="23" customHeight="1" spans="2:13">
      <c r="B22687" s="11"/>
      <c r="C22687" s="11"/>
      <c r="I22687" s="13"/>
      <c r="M22687" s="4"/>
    </row>
    <row r="22688" s="5" customFormat="1" ht="23" customHeight="1" spans="2:13">
      <c r="B22688" s="11"/>
      <c r="C22688" s="11"/>
      <c r="I22688" s="13"/>
      <c r="M22688" s="4"/>
    </row>
    <row r="22689" s="5" customFormat="1" ht="23" customHeight="1" spans="2:13">
      <c r="B22689" s="11"/>
      <c r="C22689" s="11"/>
      <c r="I22689" s="13"/>
      <c r="M22689" s="4"/>
    </row>
    <row r="22690" s="5" customFormat="1" ht="23" customHeight="1" spans="2:13">
      <c r="B22690" s="11"/>
      <c r="C22690" s="11"/>
      <c r="I22690" s="13"/>
      <c r="M22690" s="4"/>
    </row>
    <row r="22691" s="5" customFormat="1" ht="23" customHeight="1" spans="2:13">
      <c r="B22691" s="11"/>
      <c r="C22691" s="11"/>
      <c r="I22691" s="13"/>
      <c r="M22691" s="4"/>
    </row>
    <row r="22692" s="5" customFormat="1" ht="23" customHeight="1" spans="2:13">
      <c r="B22692" s="11"/>
      <c r="C22692" s="11"/>
      <c r="I22692" s="13"/>
      <c r="M22692" s="4"/>
    </row>
    <row r="22693" s="5" customFormat="1" ht="23" customHeight="1" spans="2:13">
      <c r="B22693" s="11"/>
      <c r="C22693" s="11"/>
      <c r="I22693" s="13"/>
      <c r="M22693" s="4"/>
    </row>
    <row r="22694" s="5" customFormat="1" ht="23" customHeight="1" spans="2:13">
      <c r="B22694" s="11"/>
      <c r="C22694" s="11"/>
      <c r="I22694" s="13"/>
      <c r="M22694" s="4"/>
    </row>
    <row r="22695" s="5" customFormat="1" ht="23" customHeight="1" spans="2:13">
      <c r="B22695" s="11"/>
      <c r="C22695" s="11"/>
      <c r="I22695" s="13"/>
      <c r="M22695" s="4"/>
    </row>
    <row r="22696" s="5" customFormat="1" ht="23" customHeight="1" spans="2:13">
      <c r="B22696" s="11"/>
      <c r="C22696" s="11"/>
      <c r="I22696" s="13"/>
      <c r="M22696" s="4"/>
    </row>
    <row r="22697" s="5" customFormat="1" ht="23" customHeight="1" spans="2:13">
      <c r="B22697" s="11"/>
      <c r="C22697" s="11"/>
      <c r="I22697" s="13"/>
      <c r="M22697" s="4"/>
    </row>
    <row r="22698" s="5" customFormat="1" ht="23" customHeight="1" spans="2:13">
      <c r="B22698" s="11"/>
      <c r="C22698" s="11"/>
      <c r="I22698" s="13"/>
      <c r="M22698" s="4"/>
    </row>
    <row r="22699" s="5" customFormat="1" ht="23" customHeight="1" spans="2:13">
      <c r="B22699" s="11"/>
      <c r="C22699" s="11"/>
      <c r="I22699" s="13"/>
      <c r="M22699" s="4"/>
    </row>
    <row r="22700" s="5" customFormat="1" ht="23" customHeight="1" spans="2:13">
      <c r="B22700" s="11"/>
      <c r="C22700" s="11"/>
      <c r="I22700" s="13"/>
      <c r="M22700" s="4"/>
    </row>
    <row r="22701" s="5" customFormat="1" ht="23" customHeight="1" spans="2:13">
      <c r="B22701" s="11"/>
      <c r="C22701" s="11"/>
      <c r="I22701" s="13"/>
      <c r="M22701" s="4"/>
    </row>
    <row r="22702" s="5" customFormat="1" ht="23" customHeight="1" spans="2:13">
      <c r="B22702" s="11"/>
      <c r="C22702" s="11"/>
      <c r="I22702" s="13"/>
      <c r="M22702" s="4"/>
    </row>
    <row r="22703" s="5" customFormat="1" ht="23" customHeight="1" spans="2:13">
      <c r="B22703" s="11"/>
      <c r="C22703" s="11"/>
      <c r="I22703" s="13"/>
      <c r="M22703" s="4"/>
    </row>
    <row r="22704" s="5" customFormat="1" ht="23" customHeight="1" spans="2:13">
      <c r="B22704" s="11"/>
      <c r="C22704" s="11"/>
      <c r="I22704" s="13"/>
      <c r="M22704" s="4"/>
    </row>
    <row r="22705" s="5" customFormat="1" ht="23" customHeight="1" spans="2:13">
      <c r="B22705" s="11"/>
      <c r="C22705" s="11"/>
      <c r="I22705" s="13"/>
      <c r="M22705" s="4"/>
    </row>
    <row r="22706" s="5" customFormat="1" ht="23" customHeight="1" spans="2:13">
      <c r="B22706" s="11"/>
      <c r="C22706" s="11"/>
      <c r="I22706" s="13"/>
      <c r="M22706" s="4"/>
    </row>
    <row r="22707" s="5" customFormat="1" ht="23" customHeight="1" spans="2:13">
      <c r="B22707" s="11"/>
      <c r="C22707" s="11"/>
      <c r="I22707" s="13"/>
      <c r="M22707" s="4"/>
    </row>
    <row r="22708" s="5" customFormat="1" ht="23" customHeight="1" spans="2:13">
      <c r="B22708" s="11"/>
      <c r="C22708" s="11"/>
      <c r="I22708" s="13"/>
      <c r="M22708" s="4"/>
    </row>
    <row r="22709" s="5" customFormat="1" ht="23" customHeight="1" spans="2:13">
      <c r="B22709" s="11"/>
      <c r="C22709" s="11"/>
      <c r="I22709" s="13"/>
      <c r="M22709" s="4"/>
    </row>
    <row r="22710" s="5" customFormat="1" ht="23" customHeight="1" spans="2:13">
      <c r="B22710" s="11"/>
      <c r="C22710" s="11"/>
      <c r="I22710" s="13"/>
      <c r="M22710" s="4"/>
    </row>
    <row r="22711" s="5" customFormat="1" ht="23" customHeight="1" spans="2:13">
      <c r="B22711" s="11"/>
      <c r="C22711" s="11"/>
      <c r="I22711" s="13"/>
      <c r="M22711" s="4"/>
    </row>
    <row r="22712" s="5" customFormat="1" ht="23" customHeight="1" spans="2:13">
      <c r="B22712" s="11"/>
      <c r="C22712" s="11"/>
      <c r="I22712" s="13"/>
      <c r="M22712" s="4"/>
    </row>
    <row r="22713" s="5" customFormat="1" ht="23" customHeight="1" spans="2:13">
      <c r="B22713" s="11"/>
      <c r="C22713" s="11"/>
      <c r="I22713" s="13"/>
      <c r="M22713" s="4"/>
    </row>
    <row r="22714" s="5" customFormat="1" ht="23" customHeight="1" spans="2:13">
      <c r="B22714" s="11"/>
      <c r="C22714" s="11"/>
      <c r="I22714" s="13"/>
      <c r="M22714" s="4"/>
    </row>
    <row r="22715" s="5" customFormat="1" ht="23" customHeight="1" spans="2:13">
      <c r="B22715" s="11"/>
      <c r="C22715" s="11"/>
      <c r="I22715" s="13"/>
      <c r="M22715" s="4"/>
    </row>
    <row r="22716" s="5" customFormat="1" ht="23" customHeight="1" spans="2:13">
      <c r="B22716" s="11"/>
      <c r="C22716" s="11"/>
      <c r="I22716" s="13"/>
      <c r="M22716" s="4"/>
    </row>
    <row r="22717" s="5" customFormat="1" ht="23" customHeight="1" spans="2:13">
      <c r="B22717" s="11"/>
      <c r="C22717" s="11"/>
      <c r="I22717" s="13"/>
      <c r="M22717" s="4"/>
    </row>
    <row r="22718" s="5" customFormat="1" ht="23" customHeight="1" spans="2:13">
      <c r="B22718" s="11"/>
      <c r="C22718" s="11"/>
      <c r="I22718" s="13"/>
      <c r="M22718" s="4"/>
    </row>
    <row r="22719" s="5" customFormat="1" ht="23" customHeight="1" spans="2:13">
      <c r="B22719" s="11"/>
      <c r="C22719" s="11"/>
      <c r="I22719" s="13"/>
      <c r="M22719" s="4"/>
    </row>
    <row r="22720" s="5" customFormat="1" ht="23" customHeight="1" spans="2:13">
      <c r="B22720" s="11"/>
      <c r="C22720" s="11"/>
      <c r="I22720" s="13"/>
      <c r="M22720" s="4"/>
    </row>
    <row r="22721" s="5" customFormat="1" ht="23" customHeight="1" spans="2:13">
      <c r="B22721" s="11"/>
      <c r="C22721" s="11"/>
      <c r="I22721" s="13"/>
      <c r="M22721" s="4"/>
    </row>
    <row r="22722" s="5" customFormat="1" ht="23" customHeight="1" spans="2:13">
      <c r="B22722" s="11"/>
      <c r="C22722" s="11"/>
      <c r="I22722" s="13"/>
      <c r="M22722" s="4"/>
    </row>
    <row r="22723" s="5" customFormat="1" ht="23" customHeight="1" spans="2:13">
      <c r="B22723" s="11"/>
      <c r="C22723" s="11"/>
      <c r="I22723" s="13"/>
      <c r="M22723" s="4"/>
    </row>
    <row r="22724" s="5" customFormat="1" ht="23" customHeight="1" spans="2:13">
      <c r="B22724" s="11"/>
      <c r="C22724" s="11"/>
      <c r="I22724" s="13"/>
      <c r="M22724" s="4"/>
    </row>
    <row r="22725" s="5" customFormat="1" ht="23" customHeight="1" spans="2:13">
      <c r="B22725" s="11"/>
      <c r="C22725" s="11"/>
      <c r="I22725" s="13"/>
      <c r="M22725" s="4"/>
    </row>
    <row r="22726" s="5" customFormat="1" ht="23" customHeight="1" spans="2:13">
      <c r="B22726" s="11"/>
      <c r="C22726" s="11"/>
      <c r="I22726" s="13"/>
      <c r="M22726" s="4"/>
    </row>
    <row r="22727" s="5" customFormat="1" ht="23" customHeight="1" spans="2:13">
      <c r="B22727" s="11"/>
      <c r="C22727" s="11"/>
      <c r="I22727" s="13"/>
      <c r="M22727" s="4"/>
    </row>
    <row r="22728" s="5" customFormat="1" ht="23" customHeight="1" spans="2:13">
      <c r="B22728" s="11"/>
      <c r="C22728" s="11"/>
      <c r="I22728" s="13"/>
      <c r="M22728" s="4"/>
    </row>
    <row r="22729" s="5" customFormat="1" ht="23" customHeight="1" spans="2:13">
      <c r="B22729" s="11"/>
      <c r="C22729" s="11"/>
      <c r="I22729" s="13"/>
      <c r="M22729" s="4"/>
    </row>
    <row r="22730" s="5" customFormat="1" ht="23" customHeight="1" spans="2:13">
      <c r="B22730" s="11"/>
      <c r="C22730" s="11"/>
      <c r="I22730" s="13"/>
      <c r="M22730" s="4"/>
    </row>
    <row r="22731" s="5" customFormat="1" ht="23" customHeight="1" spans="2:13">
      <c r="B22731" s="11"/>
      <c r="C22731" s="11"/>
      <c r="I22731" s="13"/>
      <c r="M22731" s="4"/>
    </row>
    <row r="22732" s="5" customFormat="1" ht="23" customHeight="1" spans="2:13">
      <c r="B22732" s="11"/>
      <c r="C22732" s="11"/>
      <c r="I22732" s="13"/>
      <c r="M22732" s="4"/>
    </row>
    <row r="22733" s="5" customFormat="1" ht="23" customHeight="1" spans="2:13">
      <c r="B22733" s="11"/>
      <c r="C22733" s="11"/>
      <c r="I22733" s="13"/>
      <c r="M22733" s="4"/>
    </row>
    <row r="22734" s="5" customFormat="1" ht="23" customHeight="1" spans="2:13">
      <c r="B22734" s="11"/>
      <c r="C22734" s="11"/>
      <c r="I22734" s="13"/>
      <c r="M22734" s="4"/>
    </row>
    <row r="22735" s="5" customFormat="1" ht="23" customHeight="1" spans="2:13">
      <c r="B22735" s="11"/>
      <c r="C22735" s="11"/>
      <c r="I22735" s="13"/>
      <c r="M22735" s="4"/>
    </row>
    <row r="22736" s="5" customFormat="1" ht="23" customHeight="1" spans="2:13">
      <c r="B22736" s="11"/>
      <c r="C22736" s="11"/>
      <c r="I22736" s="13"/>
      <c r="M22736" s="4"/>
    </row>
    <row r="22737" s="5" customFormat="1" ht="23" customHeight="1" spans="2:13">
      <c r="B22737" s="11"/>
      <c r="C22737" s="11"/>
      <c r="I22737" s="13"/>
      <c r="M22737" s="4"/>
    </row>
    <row r="22738" s="5" customFormat="1" ht="23" customHeight="1" spans="2:13">
      <c r="B22738" s="11"/>
      <c r="C22738" s="11"/>
      <c r="I22738" s="13"/>
      <c r="M22738" s="4"/>
    </row>
    <row r="22739" s="5" customFormat="1" ht="23" customHeight="1" spans="2:13">
      <c r="B22739" s="11"/>
      <c r="C22739" s="11"/>
      <c r="I22739" s="13"/>
      <c r="M22739" s="4"/>
    </row>
    <row r="22740" s="5" customFormat="1" ht="23" customHeight="1" spans="2:13">
      <c r="B22740" s="11"/>
      <c r="C22740" s="11"/>
      <c r="I22740" s="13"/>
      <c r="M22740" s="4"/>
    </row>
    <row r="22741" s="5" customFormat="1" ht="23" customHeight="1" spans="2:13">
      <c r="B22741" s="11"/>
      <c r="C22741" s="11"/>
      <c r="I22741" s="13"/>
      <c r="M22741" s="4"/>
    </row>
    <row r="22742" s="5" customFormat="1" ht="23" customHeight="1" spans="2:13">
      <c r="B22742" s="11"/>
      <c r="C22742" s="11"/>
      <c r="I22742" s="13"/>
      <c r="M22742" s="4"/>
    </row>
    <row r="22743" s="5" customFormat="1" ht="23" customHeight="1" spans="2:13">
      <c r="B22743" s="11"/>
      <c r="C22743" s="11"/>
      <c r="I22743" s="13"/>
      <c r="M22743" s="4"/>
    </row>
    <row r="22744" s="5" customFormat="1" ht="23" customHeight="1" spans="2:13">
      <c r="B22744" s="11"/>
      <c r="C22744" s="11"/>
      <c r="I22744" s="13"/>
      <c r="M22744" s="4"/>
    </row>
    <row r="22745" s="5" customFormat="1" ht="23" customHeight="1" spans="2:13">
      <c r="B22745" s="11"/>
      <c r="C22745" s="11"/>
      <c r="I22745" s="13"/>
      <c r="M22745" s="4"/>
    </row>
    <row r="22746" s="5" customFormat="1" ht="23" customHeight="1" spans="2:13">
      <c r="B22746" s="11"/>
      <c r="C22746" s="11"/>
      <c r="I22746" s="13"/>
      <c r="M22746" s="4"/>
    </row>
    <row r="22747" s="5" customFormat="1" ht="23" customHeight="1" spans="2:13">
      <c r="B22747" s="11"/>
      <c r="C22747" s="11"/>
      <c r="I22747" s="13"/>
      <c r="M22747" s="4"/>
    </row>
    <row r="22748" s="5" customFormat="1" ht="23" customHeight="1" spans="2:13">
      <c r="B22748" s="11"/>
      <c r="C22748" s="11"/>
      <c r="I22748" s="13"/>
      <c r="M22748" s="4"/>
    </row>
    <row r="22749" s="5" customFormat="1" ht="23" customHeight="1" spans="2:13">
      <c r="B22749" s="11"/>
      <c r="C22749" s="11"/>
      <c r="I22749" s="13"/>
      <c r="M22749" s="4"/>
    </row>
    <row r="22750" s="5" customFormat="1" ht="23" customHeight="1" spans="2:13">
      <c r="B22750" s="11"/>
      <c r="C22750" s="11"/>
      <c r="I22750" s="13"/>
      <c r="M22750" s="4"/>
    </row>
    <row r="22751" s="5" customFormat="1" ht="23" customHeight="1" spans="2:13">
      <c r="B22751" s="11"/>
      <c r="C22751" s="11"/>
      <c r="I22751" s="13"/>
      <c r="M22751" s="4"/>
    </row>
    <row r="22752" s="5" customFormat="1" ht="23" customHeight="1" spans="2:13">
      <c r="B22752" s="11"/>
      <c r="C22752" s="11"/>
      <c r="I22752" s="13"/>
      <c r="M22752" s="4"/>
    </row>
    <row r="22753" s="5" customFormat="1" ht="23" customHeight="1" spans="2:13">
      <c r="B22753" s="11"/>
      <c r="C22753" s="11"/>
      <c r="I22753" s="13"/>
      <c r="M22753" s="4"/>
    </row>
    <row r="22754" s="5" customFormat="1" ht="23" customHeight="1" spans="2:13">
      <c r="B22754" s="11"/>
      <c r="C22754" s="11"/>
      <c r="I22754" s="13"/>
      <c r="M22754" s="4"/>
    </row>
    <row r="22755" s="5" customFormat="1" ht="23" customHeight="1" spans="2:13">
      <c r="B22755" s="11"/>
      <c r="C22755" s="11"/>
      <c r="I22755" s="13"/>
      <c r="M22755" s="4"/>
    </row>
    <row r="22756" s="5" customFormat="1" ht="23" customHeight="1" spans="2:13">
      <c r="B22756" s="11"/>
      <c r="C22756" s="11"/>
      <c r="I22756" s="13"/>
      <c r="M22756" s="4"/>
    </row>
    <row r="22757" s="5" customFormat="1" ht="23" customHeight="1" spans="2:13">
      <c r="B22757" s="11"/>
      <c r="C22757" s="11"/>
      <c r="I22757" s="13"/>
      <c r="M22757" s="4"/>
    </row>
    <row r="22758" s="5" customFormat="1" ht="23" customHeight="1" spans="2:13">
      <c r="B22758" s="11"/>
      <c r="C22758" s="11"/>
      <c r="I22758" s="13"/>
      <c r="M22758" s="4"/>
    </row>
    <row r="22759" s="5" customFormat="1" ht="23" customHeight="1" spans="2:13">
      <c r="B22759" s="11"/>
      <c r="C22759" s="11"/>
      <c r="I22759" s="13"/>
      <c r="M22759" s="4"/>
    </row>
    <row r="22760" s="5" customFormat="1" ht="23" customHeight="1" spans="2:13">
      <c r="B22760" s="11"/>
      <c r="C22760" s="11"/>
      <c r="I22760" s="13"/>
      <c r="M22760" s="4"/>
    </row>
    <row r="22761" s="5" customFormat="1" ht="23" customHeight="1" spans="2:13">
      <c r="B22761" s="11"/>
      <c r="C22761" s="11"/>
      <c r="I22761" s="13"/>
      <c r="M22761" s="4"/>
    </row>
    <row r="22762" s="5" customFormat="1" ht="23" customHeight="1" spans="2:13">
      <c r="B22762" s="11"/>
      <c r="C22762" s="11"/>
      <c r="I22762" s="13"/>
      <c r="M22762" s="4"/>
    </row>
    <row r="22763" s="5" customFormat="1" ht="23" customHeight="1" spans="2:13">
      <c r="B22763" s="11"/>
      <c r="C22763" s="11"/>
      <c r="I22763" s="13"/>
      <c r="M22763" s="4"/>
    </row>
    <row r="22764" s="5" customFormat="1" ht="23" customHeight="1" spans="2:13">
      <c r="B22764" s="11"/>
      <c r="C22764" s="11"/>
      <c r="I22764" s="13"/>
      <c r="M22764" s="4"/>
    </row>
    <row r="22765" s="5" customFormat="1" ht="23" customHeight="1" spans="2:13">
      <c r="B22765" s="11"/>
      <c r="C22765" s="11"/>
      <c r="I22765" s="13"/>
      <c r="M22765" s="4"/>
    </row>
    <row r="22766" s="5" customFormat="1" ht="23" customHeight="1" spans="2:13">
      <c r="B22766" s="11"/>
      <c r="C22766" s="11"/>
      <c r="I22766" s="13"/>
      <c r="M22766" s="4"/>
    </row>
    <row r="22767" s="5" customFormat="1" ht="23" customHeight="1" spans="2:13">
      <c r="B22767" s="11"/>
      <c r="C22767" s="11"/>
      <c r="I22767" s="13"/>
      <c r="M22767" s="4"/>
    </row>
    <row r="22768" s="5" customFormat="1" ht="23" customHeight="1" spans="2:13">
      <c r="B22768" s="11"/>
      <c r="C22768" s="11"/>
      <c r="I22768" s="13"/>
      <c r="M22768" s="4"/>
    </row>
    <row r="22769" s="5" customFormat="1" ht="23" customHeight="1" spans="2:13">
      <c r="B22769" s="11"/>
      <c r="C22769" s="11"/>
      <c r="I22769" s="13"/>
      <c r="M22769" s="4"/>
    </row>
    <row r="22770" s="5" customFormat="1" ht="23" customHeight="1" spans="2:13">
      <c r="B22770" s="11"/>
      <c r="C22770" s="11"/>
      <c r="I22770" s="13"/>
      <c r="M22770" s="4"/>
    </row>
    <row r="22771" s="5" customFormat="1" ht="23" customHeight="1" spans="2:13">
      <c r="B22771" s="11"/>
      <c r="C22771" s="11"/>
      <c r="I22771" s="13"/>
      <c r="M22771" s="4"/>
    </row>
    <row r="22772" s="5" customFormat="1" ht="23" customHeight="1" spans="2:13">
      <c r="B22772" s="11"/>
      <c r="C22772" s="11"/>
      <c r="I22772" s="13"/>
      <c r="M22772" s="4"/>
    </row>
    <row r="22773" s="5" customFormat="1" ht="23" customHeight="1" spans="2:13">
      <c r="B22773" s="11"/>
      <c r="C22773" s="11"/>
      <c r="I22773" s="13"/>
      <c r="M22773" s="4"/>
    </row>
    <row r="22774" s="5" customFormat="1" ht="23" customHeight="1" spans="2:13">
      <c r="B22774" s="11"/>
      <c r="C22774" s="11"/>
      <c r="I22774" s="13"/>
      <c r="M22774" s="4"/>
    </row>
    <row r="22775" s="5" customFormat="1" ht="23" customHeight="1" spans="2:13">
      <c r="B22775" s="11"/>
      <c r="C22775" s="11"/>
      <c r="I22775" s="13"/>
      <c r="M22775" s="4"/>
    </row>
    <row r="22776" s="5" customFormat="1" ht="23" customHeight="1" spans="2:13">
      <c r="B22776" s="11"/>
      <c r="C22776" s="11"/>
      <c r="I22776" s="13"/>
      <c r="M22776" s="4"/>
    </row>
    <row r="22777" s="5" customFormat="1" ht="23" customHeight="1" spans="2:13">
      <c r="B22777" s="11"/>
      <c r="C22777" s="11"/>
      <c r="I22777" s="13"/>
      <c r="M22777" s="4"/>
    </row>
    <row r="22778" s="5" customFormat="1" ht="23" customHeight="1" spans="2:13">
      <c r="B22778" s="11"/>
      <c r="C22778" s="11"/>
      <c r="I22778" s="13"/>
      <c r="M22778" s="4"/>
    </row>
    <row r="22779" s="5" customFormat="1" ht="23" customHeight="1" spans="2:13">
      <c r="B22779" s="11"/>
      <c r="C22779" s="11"/>
      <c r="I22779" s="13"/>
      <c r="M22779" s="4"/>
    </row>
    <row r="22780" s="5" customFormat="1" ht="23" customHeight="1" spans="2:13">
      <c r="B22780" s="11"/>
      <c r="C22780" s="11"/>
      <c r="I22780" s="13"/>
      <c r="M22780" s="4"/>
    </row>
    <row r="22781" s="5" customFormat="1" ht="23" customHeight="1" spans="2:13">
      <c r="B22781" s="11"/>
      <c r="C22781" s="11"/>
      <c r="I22781" s="13"/>
      <c r="M22781" s="4"/>
    </row>
    <row r="22782" s="5" customFormat="1" ht="23" customHeight="1" spans="2:13">
      <c r="B22782" s="11"/>
      <c r="C22782" s="11"/>
      <c r="I22782" s="13"/>
      <c r="M22782" s="4"/>
    </row>
    <row r="22783" s="5" customFormat="1" ht="23" customHeight="1" spans="2:13">
      <c r="B22783" s="11"/>
      <c r="C22783" s="11"/>
      <c r="I22783" s="13"/>
      <c r="M22783" s="4"/>
    </row>
    <row r="22784" s="5" customFormat="1" ht="23" customHeight="1" spans="2:13">
      <c r="B22784" s="11"/>
      <c r="C22784" s="11"/>
      <c r="I22784" s="13"/>
      <c r="M22784" s="4"/>
    </row>
    <row r="22785" s="5" customFormat="1" ht="23" customHeight="1" spans="2:13">
      <c r="B22785" s="11"/>
      <c r="C22785" s="11"/>
      <c r="I22785" s="13"/>
      <c r="M22785" s="4"/>
    </row>
    <row r="22786" s="5" customFormat="1" ht="23" customHeight="1" spans="2:13">
      <c r="B22786" s="11"/>
      <c r="C22786" s="11"/>
      <c r="I22786" s="13"/>
      <c r="M22786" s="4"/>
    </row>
    <row r="22787" s="5" customFormat="1" ht="23" customHeight="1" spans="2:13">
      <c r="B22787" s="11"/>
      <c r="C22787" s="11"/>
      <c r="I22787" s="13"/>
      <c r="M22787" s="4"/>
    </row>
    <row r="22788" s="5" customFormat="1" ht="23" customHeight="1" spans="2:13">
      <c r="B22788" s="11"/>
      <c r="C22788" s="11"/>
      <c r="I22788" s="13"/>
      <c r="M22788" s="4"/>
    </row>
    <row r="22789" s="5" customFormat="1" ht="23" customHeight="1" spans="2:13">
      <c r="B22789" s="11"/>
      <c r="C22789" s="11"/>
      <c r="I22789" s="13"/>
      <c r="M22789" s="4"/>
    </row>
    <row r="22790" s="5" customFormat="1" ht="23" customHeight="1" spans="2:13">
      <c r="B22790" s="11"/>
      <c r="C22790" s="11"/>
      <c r="I22790" s="13"/>
      <c r="M22790" s="4"/>
    </row>
    <row r="22791" s="5" customFormat="1" ht="23" customHeight="1" spans="2:13">
      <c r="B22791" s="11"/>
      <c r="C22791" s="11"/>
      <c r="I22791" s="13"/>
      <c r="M22791" s="4"/>
    </row>
    <row r="22792" s="5" customFormat="1" ht="23" customHeight="1" spans="2:13">
      <c r="B22792" s="11"/>
      <c r="C22792" s="11"/>
      <c r="I22792" s="13"/>
      <c r="M22792" s="4"/>
    </row>
    <row r="22793" s="5" customFormat="1" ht="23" customHeight="1" spans="2:13">
      <c r="B22793" s="11"/>
      <c r="C22793" s="11"/>
      <c r="I22793" s="13"/>
      <c r="M22793" s="4"/>
    </row>
    <row r="22794" s="5" customFormat="1" ht="23" customHeight="1" spans="2:13">
      <c r="B22794" s="11"/>
      <c r="C22794" s="11"/>
      <c r="I22794" s="13"/>
      <c r="M22794" s="4"/>
    </row>
    <row r="22795" s="5" customFormat="1" ht="23" customHeight="1" spans="2:13">
      <c r="B22795" s="11"/>
      <c r="C22795" s="11"/>
      <c r="I22795" s="13"/>
      <c r="M22795" s="4"/>
    </row>
    <row r="22796" s="5" customFormat="1" ht="23" customHeight="1" spans="2:13">
      <c r="B22796" s="11"/>
      <c r="C22796" s="11"/>
      <c r="I22796" s="13"/>
      <c r="M22796" s="4"/>
    </row>
    <row r="22797" s="5" customFormat="1" ht="23" customHeight="1" spans="2:13">
      <c r="B22797" s="11"/>
      <c r="C22797" s="11"/>
      <c r="I22797" s="13"/>
      <c r="M22797" s="4"/>
    </row>
    <row r="22798" s="5" customFormat="1" ht="23" customHeight="1" spans="2:13">
      <c r="B22798" s="11"/>
      <c r="C22798" s="11"/>
      <c r="I22798" s="13"/>
      <c r="M22798" s="4"/>
    </row>
    <row r="22799" s="5" customFormat="1" ht="23" customHeight="1" spans="2:13">
      <c r="B22799" s="11"/>
      <c r="C22799" s="11"/>
      <c r="I22799" s="13"/>
      <c r="M22799" s="4"/>
    </row>
    <row r="22800" s="5" customFormat="1" ht="23" customHeight="1" spans="2:13">
      <c r="B22800" s="11"/>
      <c r="C22800" s="11"/>
      <c r="I22800" s="13"/>
      <c r="M22800" s="4"/>
    </row>
    <row r="22801" s="5" customFormat="1" ht="23" customHeight="1" spans="2:13">
      <c r="B22801" s="11"/>
      <c r="C22801" s="11"/>
      <c r="I22801" s="13"/>
      <c r="M22801" s="4"/>
    </row>
    <row r="22802" s="5" customFormat="1" ht="23" customHeight="1" spans="2:13">
      <c r="B22802" s="11"/>
      <c r="C22802" s="11"/>
      <c r="I22802" s="13"/>
      <c r="M22802" s="4"/>
    </row>
    <row r="22803" s="5" customFormat="1" ht="23" customHeight="1" spans="2:13">
      <c r="B22803" s="11"/>
      <c r="C22803" s="11"/>
      <c r="I22803" s="13"/>
      <c r="M22803" s="4"/>
    </row>
    <row r="22804" s="5" customFormat="1" ht="23" customHeight="1" spans="2:13">
      <c r="B22804" s="11"/>
      <c r="C22804" s="11"/>
      <c r="I22804" s="13"/>
      <c r="M22804" s="4"/>
    </row>
    <row r="22805" s="5" customFormat="1" ht="23" customHeight="1" spans="2:13">
      <c r="B22805" s="11"/>
      <c r="C22805" s="11"/>
      <c r="I22805" s="13"/>
      <c r="M22805" s="4"/>
    </row>
    <row r="22806" s="5" customFormat="1" ht="23" customHeight="1" spans="2:13">
      <c r="B22806" s="11"/>
      <c r="C22806" s="11"/>
      <c r="I22806" s="13"/>
      <c r="M22806" s="4"/>
    </row>
    <row r="22807" s="5" customFormat="1" ht="23" customHeight="1" spans="2:13">
      <c r="B22807" s="11"/>
      <c r="C22807" s="11"/>
      <c r="I22807" s="13"/>
      <c r="M22807" s="4"/>
    </row>
    <row r="22808" s="5" customFormat="1" ht="23" customHeight="1" spans="2:13">
      <c r="B22808" s="11"/>
      <c r="C22808" s="11"/>
      <c r="I22808" s="13"/>
      <c r="M22808" s="4"/>
    </row>
    <row r="22809" s="5" customFormat="1" ht="23" customHeight="1" spans="2:13">
      <c r="B22809" s="11"/>
      <c r="C22809" s="11"/>
      <c r="I22809" s="13"/>
      <c r="M22809" s="4"/>
    </row>
    <row r="22810" s="5" customFormat="1" ht="23" customHeight="1" spans="2:13">
      <c r="B22810" s="11"/>
      <c r="C22810" s="11"/>
      <c r="I22810" s="13"/>
      <c r="M22810" s="4"/>
    </row>
    <row r="22811" s="5" customFormat="1" ht="23" customHeight="1" spans="2:13">
      <c r="B22811" s="11"/>
      <c r="C22811" s="11"/>
      <c r="I22811" s="13"/>
      <c r="M22811" s="4"/>
    </row>
    <row r="22812" s="5" customFormat="1" ht="23" customHeight="1" spans="2:13">
      <c r="B22812" s="11"/>
      <c r="C22812" s="11"/>
      <c r="I22812" s="13"/>
      <c r="M22812" s="4"/>
    </row>
    <row r="22813" s="5" customFormat="1" ht="23" customHeight="1" spans="2:13">
      <c r="B22813" s="11"/>
      <c r="C22813" s="11"/>
      <c r="I22813" s="13"/>
      <c r="M22813" s="4"/>
    </row>
    <row r="22814" s="5" customFormat="1" ht="23" customHeight="1" spans="2:13">
      <c r="B22814" s="11"/>
      <c r="C22814" s="11"/>
      <c r="I22814" s="13"/>
      <c r="M22814" s="4"/>
    </row>
    <row r="22815" s="5" customFormat="1" ht="23" customHeight="1" spans="2:13">
      <c r="B22815" s="11"/>
      <c r="C22815" s="11"/>
      <c r="I22815" s="13"/>
      <c r="M22815" s="4"/>
    </row>
    <row r="22816" s="5" customFormat="1" ht="23" customHeight="1" spans="2:13">
      <c r="B22816" s="11"/>
      <c r="C22816" s="11"/>
      <c r="I22816" s="13"/>
      <c r="M22816" s="4"/>
    </row>
    <row r="22817" s="5" customFormat="1" ht="23" customHeight="1" spans="2:13">
      <c r="B22817" s="11"/>
      <c r="C22817" s="11"/>
      <c r="I22817" s="13"/>
      <c r="M22817" s="4"/>
    </row>
    <row r="22818" s="5" customFormat="1" ht="23" customHeight="1" spans="2:13">
      <c r="B22818" s="11"/>
      <c r="C22818" s="11"/>
      <c r="I22818" s="13"/>
      <c r="M22818" s="4"/>
    </row>
    <row r="22819" s="5" customFormat="1" ht="23" customHeight="1" spans="2:13">
      <c r="B22819" s="11"/>
      <c r="C22819" s="11"/>
      <c r="I22819" s="13"/>
      <c r="M22819" s="4"/>
    </row>
    <row r="22820" s="5" customFormat="1" ht="23" customHeight="1" spans="2:13">
      <c r="B22820" s="11"/>
      <c r="C22820" s="11"/>
      <c r="I22820" s="13"/>
      <c r="M22820" s="4"/>
    </row>
    <row r="22821" s="5" customFormat="1" ht="23" customHeight="1" spans="2:13">
      <c r="B22821" s="11"/>
      <c r="C22821" s="11"/>
      <c r="I22821" s="13"/>
      <c r="M22821" s="4"/>
    </row>
    <row r="22822" s="5" customFormat="1" ht="23" customHeight="1" spans="2:13">
      <c r="B22822" s="11"/>
      <c r="C22822" s="11"/>
      <c r="I22822" s="13"/>
      <c r="M22822" s="4"/>
    </row>
    <row r="22823" s="5" customFormat="1" ht="23" customHeight="1" spans="2:13">
      <c r="B22823" s="11"/>
      <c r="C22823" s="11"/>
      <c r="I22823" s="13"/>
      <c r="M22823" s="4"/>
    </row>
    <row r="22824" s="5" customFormat="1" ht="23" customHeight="1" spans="2:13">
      <c r="B22824" s="11"/>
      <c r="C22824" s="11"/>
      <c r="I22824" s="13"/>
      <c r="M22824" s="4"/>
    </row>
    <row r="22825" s="5" customFormat="1" ht="23" customHeight="1" spans="2:13">
      <c r="B22825" s="11"/>
      <c r="C22825" s="11"/>
      <c r="I22825" s="13"/>
      <c r="M22825" s="4"/>
    </row>
    <row r="22826" s="5" customFormat="1" ht="23" customHeight="1" spans="2:13">
      <c r="B22826" s="11"/>
      <c r="C22826" s="11"/>
      <c r="I22826" s="13"/>
      <c r="M22826" s="4"/>
    </row>
    <row r="22827" s="5" customFormat="1" ht="23" customHeight="1" spans="2:13">
      <c r="B22827" s="11"/>
      <c r="C22827" s="11"/>
      <c r="I22827" s="13"/>
      <c r="M22827" s="4"/>
    </row>
    <row r="22828" s="5" customFormat="1" ht="23" customHeight="1" spans="2:13">
      <c r="B22828" s="11"/>
      <c r="C22828" s="11"/>
      <c r="I22828" s="13"/>
      <c r="M22828" s="4"/>
    </row>
    <row r="22829" s="5" customFormat="1" ht="23" customHeight="1" spans="2:13">
      <c r="B22829" s="11"/>
      <c r="C22829" s="11"/>
      <c r="I22829" s="13"/>
      <c r="M22829" s="4"/>
    </row>
    <row r="22830" s="5" customFormat="1" ht="23" customHeight="1" spans="2:13">
      <c r="B22830" s="11"/>
      <c r="C22830" s="11"/>
      <c r="I22830" s="13"/>
      <c r="M22830" s="4"/>
    </row>
    <row r="22831" s="5" customFormat="1" ht="23" customHeight="1" spans="2:13">
      <c r="B22831" s="11"/>
      <c r="C22831" s="11"/>
      <c r="I22831" s="13"/>
      <c r="M22831" s="4"/>
    </row>
    <row r="22832" s="5" customFormat="1" ht="23" customHeight="1" spans="2:13">
      <c r="B22832" s="11"/>
      <c r="C22832" s="11"/>
      <c r="I22832" s="13"/>
      <c r="M22832" s="4"/>
    </row>
    <row r="22833" s="5" customFormat="1" ht="23" customHeight="1" spans="2:13">
      <c r="B22833" s="11"/>
      <c r="C22833" s="11"/>
      <c r="I22833" s="13"/>
      <c r="M22833" s="4"/>
    </row>
    <row r="22834" s="5" customFormat="1" ht="23" customHeight="1" spans="2:13">
      <c r="B22834" s="11"/>
      <c r="C22834" s="11"/>
      <c r="I22834" s="13"/>
      <c r="M22834" s="4"/>
    </row>
    <row r="22835" s="5" customFormat="1" ht="23" customHeight="1" spans="2:13">
      <c r="B22835" s="11"/>
      <c r="C22835" s="11"/>
      <c r="I22835" s="13"/>
      <c r="M22835" s="4"/>
    </row>
    <row r="22836" s="5" customFormat="1" ht="23" customHeight="1" spans="2:13">
      <c r="B22836" s="11"/>
      <c r="C22836" s="11"/>
      <c r="I22836" s="13"/>
      <c r="M22836" s="4"/>
    </row>
    <row r="22837" s="5" customFormat="1" ht="23" customHeight="1" spans="2:13">
      <c r="B22837" s="11"/>
      <c r="C22837" s="11"/>
      <c r="I22837" s="13"/>
      <c r="M22837" s="4"/>
    </row>
    <row r="22838" s="5" customFormat="1" ht="23" customHeight="1" spans="2:13">
      <c r="B22838" s="11"/>
      <c r="C22838" s="11"/>
      <c r="I22838" s="13"/>
      <c r="M22838" s="4"/>
    </row>
    <row r="22839" s="5" customFormat="1" ht="23" customHeight="1" spans="2:13">
      <c r="B22839" s="11"/>
      <c r="C22839" s="11"/>
      <c r="I22839" s="13"/>
      <c r="M22839" s="4"/>
    </row>
    <row r="22840" s="5" customFormat="1" ht="23" customHeight="1" spans="2:13">
      <c r="B22840" s="11"/>
      <c r="C22840" s="11"/>
      <c r="I22840" s="13"/>
      <c r="M22840" s="4"/>
    </row>
    <row r="22841" s="5" customFormat="1" ht="23" customHeight="1" spans="2:13">
      <c r="B22841" s="11"/>
      <c r="C22841" s="11"/>
      <c r="I22841" s="13"/>
      <c r="M22841" s="4"/>
    </row>
    <row r="22842" s="5" customFormat="1" ht="23" customHeight="1" spans="2:13">
      <c r="B22842" s="11"/>
      <c r="C22842" s="11"/>
      <c r="I22842" s="13"/>
      <c r="M22842" s="4"/>
    </row>
    <row r="22843" s="5" customFormat="1" ht="23" customHeight="1" spans="2:13">
      <c r="B22843" s="11"/>
      <c r="C22843" s="11"/>
      <c r="I22843" s="13"/>
      <c r="M22843" s="4"/>
    </row>
    <row r="22844" s="5" customFormat="1" ht="23" customHeight="1" spans="2:13">
      <c r="B22844" s="11"/>
      <c r="C22844" s="11"/>
      <c r="I22844" s="13"/>
      <c r="M22844" s="4"/>
    </row>
    <row r="22845" s="5" customFormat="1" ht="23" customHeight="1" spans="2:13">
      <c r="B22845" s="11"/>
      <c r="C22845" s="11"/>
      <c r="I22845" s="13"/>
      <c r="M22845" s="4"/>
    </row>
    <row r="22846" s="5" customFormat="1" ht="23" customHeight="1" spans="2:13">
      <c r="B22846" s="11"/>
      <c r="C22846" s="11"/>
      <c r="I22846" s="13"/>
      <c r="M22846" s="4"/>
    </row>
    <row r="22847" s="5" customFormat="1" ht="23" customHeight="1" spans="2:13">
      <c r="B22847" s="11"/>
      <c r="C22847" s="11"/>
      <c r="I22847" s="13"/>
      <c r="M22847" s="4"/>
    </row>
    <row r="22848" s="5" customFormat="1" ht="23" customHeight="1" spans="2:13">
      <c r="B22848" s="11"/>
      <c r="C22848" s="11"/>
      <c r="I22848" s="13"/>
      <c r="M22848" s="4"/>
    </row>
    <row r="22849" s="5" customFormat="1" ht="23" customHeight="1" spans="2:13">
      <c r="B22849" s="11"/>
      <c r="C22849" s="11"/>
      <c r="I22849" s="13"/>
      <c r="M22849" s="4"/>
    </row>
    <row r="22850" s="5" customFormat="1" ht="23" customHeight="1" spans="2:13">
      <c r="B22850" s="11"/>
      <c r="C22850" s="11"/>
      <c r="I22850" s="13"/>
      <c r="M22850" s="4"/>
    </row>
    <row r="22851" s="5" customFormat="1" ht="23" customHeight="1" spans="2:13">
      <c r="B22851" s="11"/>
      <c r="C22851" s="11"/>
      <c r="I22851" s="13"/>
      <c r="M22851" s="4"/>
    </row>
    <row r="22852" s="5" customFormat="1" ht="23" customHeight="1" spans="2:13">
      <c r="B22852" s="11"/>
      <c r="C22852" s="11"/>
      <c r="I22852" s="13"/>
      <c r="M22852" s="4"/>
    </row>
    <row r="22853" s="5" customFormat="1" ht="23" customHeight="1" spans="2:13">
      <c r="B22853" s="11"/>
      <c r="C22853" s="11"/>
      <c r="I22853" s="13"/>
      <c r="M22853" s="4"/>
    </row>
    <row r="22854" s="5" customFormat="1" ht="23" customHeight="1" spans="2:13">
      <c r="B22854" s="11"/>
      <c r="C22854" s="11"/>
      <c r="I22854" s="13"/>
      <c r="M22854" s="4"/>
    </row>
    <row r="22855" s="5" customFormat="1" ht="23" customHeight="1" spans="2:13">
      <c r="B22855" s="11"/>
      <c r="C22855" s="11"/>
      <c r="I22855" s="13"/>
      <c r="M22855" s="4"/>
    </row>
    <row r="22856" s="5" customFormat="1" ht="23" customHeight="1" spans="2:13">
      <c r="B22856" s="11"/>
      <c r="C22856" s="11"/>
      <c r="I22856" s="13"/>
      <c r="M22856" s="4"/>
    </row>
    <row r="22857" s="5" customFormat="1" ht="23" customHeight="1" spans="2:13">
      <c r="B22857" s="11"/>
      <c r="C22857" s="11"/>
      <c r="I22857" s="13"/>
      <c r="M22857" s="4"/>
    </row>
    <row r="22858" s="5" customFormat="1" ht="23" customHeight="1" spans="2:13">
      <c r="B22858" s="11"/>
      <c r="C22858" s="11"/>
      <c r="I22858" s="13"/>
      <c r="M22858" s="4"/>
    </row>
    <row r="22859" s="5" customFormat="1" ht="23" customHeight="1" spans="2:13">
      <c r="B22859" s="11"/>
      <c r="C22859" s="11"/>
      <c r="I22859" s="13"/>
      <c r="M22859" s="4"/>
    </row>
    <row r="22860" s="5" customFormat="1" ht="23" customHeight="1" spans="2:13">
      <c r="B22860" s="11"/>
      <c r="C22860" s="11"/>
      <c r="I22860" s="13"/>
      <c r="M22860" s="4"/>
    </row>
    <row r="22861" s="5" customFormat="1" ht="23" customHeight="1" spans="2:13">
      <c r="B22861" s="11"/>
      <c r="C22861" s="11"/>
      <c r="I22861" s="13"/>
      <c r="M22861" s="4"/>
    </row>
    <row r="22862" s="5" customFormat="1" ht="23" customHeight="1" spans="2:13">
      <c r="B22862" s="11"/>
      <c r="C22862" s="11"/>
      <c r="I22862" s="13"/>
      <c r="M22862" s="4"/>
    </row>
    <row r="22863" s="5" customFormat="1" ht="23" customHeight="1" spans="2:13">
      <c r="B22863" s="11"/>
      <c r="C22863" s="11"/>
      <c r="I22863" s="13"/>
      <c r="M22863" s="4"/>
    </row>
    <row r="22864" s="5" customFormat="1" ht="23" customHeight="1" spans="2:13">
      <c r="B22864" s="11"/>
      <c r="C22864" s="11"/>
      <c r="I22864" s="13"/>
      <c r="M22864" s="4"/>
    </row>
    <row r="22865" s="5" customFormat="1" ht="23" customHeight="1" spans="2:13">
      <c r="B22865" s="11"/>
      <c r="C22865" s="11"/>
      <c r="I22865" s="13"/>
      <c r="M22865" s="4"/>
    </row>
    <row r="22866" s="5" customFormat="1" ht="23" customHeight="1" spans="2:13">
      <c r="B22866" s="11"/>
      <c r="C22866" s="11"/>
      <c r="I22866" s="13"/>
      <c r="M22866" s="4"/>
    </row>
    <row r="22867" s="5" customFormat="1" ht="23" customHeight="1" spans="2:13">
      <c r="B22867" s="11"/>
      <c r="C22867" s="11"/>
      <c r="I22867" s="13"/>
      <c r="M22867" s="4"/>
    </row>
    <row r="22868" s="5" customFormat="1" ht="23" customHeight="1" spans="2:13">
      <c r="B22868" s="11"/>
      <c r="C22868" s="11"/>
      <c r="I22868" s="13"/>
      <c r="M22868" s="4"/>
    </row>
    <row r="22869" s="5" customFormat="1" ht="23" customHeight="1" spans="2:13">
      <c r="B22869" s="11"/>
      <c r="C22869" s="11"/>
      <c r="I22869" s="13"/>
      <c r="M22869" s="4"/>
    </row>
    <row r="22870" s="5" customFormat="1" ht="23" customHeight="1" spans="2:13">
      <c r="B22870" s="11"/>
      <c r="C22870" s="11"/>
      <c r="I22870" s="13"/>
      <c r="M22870" s="4"/>
    </row>
    <row r="22871" s="5" customFormat="1" ht="23" customHeight="1" spans="2:13">
      <c r="B22871" s="11"/>
      <c r="C22871" s="11"/>
      <c r="I22871" s="13"/>
      <c r="M22871" s="4"/>
    </row>
    <row r="22872" s="5" customFormat="1" ht="23" customHeight="1" spans="2:13">
      <c r="B22872" s="11"/>
      <c r="C22872" s="11"/>
      <c r="I22872" s="13"/>
      <c r="M22872" s="4"/>
    </row>
    <row r="22873" s="5" customFormat="1" ht="23" customHeight="1" spans="2:13">
      <c r="B22873" s="11"/>
      <c r="C22873" s="11"/>
      <c r="I22873" s="13"/>
      <c r="M22873" s="4"/>
    </row>
    <row r="22874" s="5" customFormat="1" ht="23" customHeight="1" spans="2:13">
      <c r="B22874" s="11"/>
      <c r="C22874" s="11"/>
      <c r="I22874" s="13"/>
      <c r="M22874" s="4"/>
    </row>
    <row r="22875" s="5" customFormat="1" ht="23" customHeight="1" spans="2:13">
      <c r="B22875" s="11"/>
      <c r="C22875" s="11"/>
      <c r="I22875" s="13"/>
      <c r="M22875" s="4"/>
    </row>
    <row r="22876" s="5" customFormat="1" ht="23" customHeight="1" spans="2:13">
      <c r="B22876" s="11"/>
      <c r="C22876" s="11"/>
      <c r="I22876" s="13"/>
      <c r="M22876" s="4"/>
    </row>
    <row r="22877" s="5" customFormat="1" ht="23" customHeight="1" spans="2:13">
      <c r="B22877" s="11"/>
      <c r="C22877" s="11"/>
      <c r="I22877" s="13"/>
      <c r="M22877" s="4"/>
    </row>
    <row r="22878" s="5" customFormat="1" ht="23" customHeight="1" spans="2:13">
      <c r="B22878" s="11"/>
      <c r="C22878" s="11"/>
      <c r="I22878" s="13"/>
      <c r="M22878" s="4"/>
    </row>
    <row r="22879" s="5" customFormat="1" ht="23" customHeight="1" spans="2:13">
      <c r="B22879" s="11"/>
      <c r="C22879" s="11"/>
      <c r="I22879" s="13"/>
      <c r="M22879" s="4"/>
    </row>
    <row r="22880" s="5" customFormat="1" ht="23" customHeight="1" spans="2:13">
      <c r="B22880" s="11"/>
      <c r="C22880" s="11"/>
      <c r="I22880" s="13"/>
      <c r="M22880" s="4"/>
    </row>
    <row r="22881" s="5" customFormat="1" ht="23" customHeight="1" spans="2:13">
      <c r="B22881" s="11"/>
      <c r="C22881" s="11"/>
      <c r="I22881" s="13"/>
      <c r="M22881" s="4"/>
    </row>
    <row r="22882" s="5" customFormat="1" ht="23" customHeight="1" spans="2:13">
      <c r="B22882" s="11"/>
      <c r="C22882" s="11"/>
      <c r="I22882" s="13"/>
      <c r="M22882" s="4"/>
    </row>
    <row r="22883" s="5" customFormat="1" ht="23" customHeight="1" spans="2:13">
      <c r="B22883" s="11"/>
      <c r="C22883" s="11"/>
      <c r="I22883" s="13"/>
      <c r="M22883" s="4"/>
    </row>
    <row r="22884" s="5" customFormat="1" ht="23" customHeight="1" spans="2:13">
      <c r="B22884" s="11"/>
      <c r="C22884" s="11"/>
      <c r="I22884" s="13"/>
      <c r="M22884" s="4"/>
    </row>
    <row r="22885" s="5" customFormat="1" ht="23" customHeight="1" spans="2:13">
      <c r="B22885" s="11"/>
      <c r="C22885" s="11"/>
      <c r="I22885" s="13"/>
      <c r="M22885" s="4"/>
    </row>
    <row r="22886" s="5" customFormat="1" ht="23" customHeight="1" spans="2:13">
      <c r="B22886" s="11"/>
      <c r="C22886" s="11"/>
      <c r="I22886" s="13"/>
      <c r="M22886" s="4"/>
    </row>
    <row r="22887" s="5" customFormat="1" ht="23" customHeight="1" spans="2:13">
      <c r="B22887" s="11"/>
      <c r="C22887" s="11"/>
      <c r="I22887" s="13"/>
      <c r="M22887" s="4"/>
    </row>
    <row r="22888" s="5" customFormat="1" ht="23" customHeight="1" spans="2:13">
      <c r="B22888" s="11"/>
      <c r="C22888" s="11"/>
      <c r="I22888" s="13"/>
      <c r="M22888" s="4"/>
    </row>
    <row r="22889" s="5" customFormat="1" ht="23" customHeight="1" spans="2:13">
      <c r="B22889" s="11"/>
      <c r="C22889" s="11"/>
      <c r="I22889" s="13"/>
      <c r="M22889" s="4"/>
    </row>
    <row r="22890" s="5" customFormat="1" ht="23" customHeight="1" spans="2:13">
      <c r="B22890" s="11"/>
      <c r="C22890" s="11"/>
      <c r="I22890" s="13"/>
      <c r="M22890" s="4"/>
    </row>
    <row r="22891" s="5" customFormat="1" ht="23" customHeight="1" spans="2:13">
      <c r="B22891" s="11"/>
      <c r="C22891" s="11"/>
      <c r="I22891" s="13"/>
      <c r="M22891" s="4"/>
    </row>
    <row r="22892" s="5" customFormat="1" ht="23" customHeight="1" spans="2:13">
      <c r="B22892" s="11"/>
      <c r="C22892" s="11"/>
      <c r="I22892" s="13"/>
      <c r="M22892" s="4"/>
    </row>
    <row r="22893" s="5" customFormat="1" ht="23" customHeight="1" spans="2:13">
      <c r="B22893" s="11"/>
      <c r="C22893" s="11"/>
      <c r="I22893" s="13"/>
      <c r="M22893" s="4"/>
    </row>
    <row r="22894" s="5" customFormat="1" ht="23" customHeight="1" spans="2:13">
      <c r="B22894" s="11"/>
      <c r="C22894" s="11"/>
      <c r="I22894" s="13"/>
      <c r="M22894" s="4"/>
    </row>
    <row r="22895" s="5" customFormat="1" ht="23" customHeight="1" spans="2:13">
      <c r="B22895" s="11"/>
      <c r="C22895" s="11"/>
      <c r="I22895" s="13"/>
      <c r="M22895" s="4"/>
    </row>
    <row r="22896" s="5" customFormat="1" ht="23" customHeight="1" spans="2:13">
      <c r="B22896" s="11"/>
      <c r="C22896" s="11"/>
      <c r="I22896" s="13"/>
      <c r="M22896" s="4"/>
    </row>
    <row r="22897" s="5" customFormat="1" ht="23" customHeight="1" spans="2:13">
      <c r="B22897" s="11"/>
      <c r="C22897" s="11"/>
      <c r="I22897" s="13"/>
      <c r="M22897" s="4"/>
    </row>
    <row r="22898" s="5" customFormat="1" ht="23" customHeight="1" spans="2:13">
      <c r="B22898" s="11"/>
      <c r="C22898" s="11"/>
      <c r="I22898" s="13"/>
      <c r="M22898" s="4"/>
    </row>
    <row r="22899" s="5" customFormat="1" ht="23" customHeight="1" spans="2:13">
      <c r="B22899" s="11"/>
      <c r="C22899" s="11"/>
      <c r="I22899" s="13"/>
      <c r="M22899" s="4"/>
    </row>
    <row r="22900" s="5" customFormat="1" ht="23" customHeight="1" spans="2:13">
      <c r="B22900" s="11"/>
      <c r="C22900" s="11"/>
      <c r="I22900" s="13"/>
      <c r="M22900" s="4"/>
    </row>
    <row r="22901" s="5" customFormat="1" ht="23" customHeight="1" spans="2:13">
      <c r="B22901" s="11"/>
      <c r="C22901" s="11"/>
      <c r="I22901" s="13"/>
      <c r="M22901" s="4"/>
    </row>
    <row r="22902" s="5" customFormat="1" ht="23" customHeight="1" spans="2:13">
      <c r="B22902" s="11"/>
      <c r="C22902" s="11"/>
      <c r="I22902" s="13"/>
      <c r="M22902" s="4"/>
    </row>
    <row r="22903" s="5" customFormat="1" ht="23" customHeight="1" spans="2:13">
      <c r="B22903" s="11"/>
      <c r="C22903" s="11"/>
      <c r="I22903" s="13"/>
      <c r="M22903" s="4"/>
    </row>
    <row r="22904" s="5" customFormat="1" ht="23" customHeight="1" spans="2:13">
      <c r="B22904" s="11"/>
      <c r="C22904" s="11"/>
      <c r="I22904" s="13"/>
      <c r="M22904" s="4"/>
    </row>
    <row r="22905" s="5" customFormat="1" ht="23" customHeight="1" spans="2:13">
      <c r="B22905" s="11"/>
      <c r="C22905" s="11"/>
      <c r="I22905" s="13"/>
      <c r="M22905" s="4"/>
    </row>
    <row r="22906" s="5" customFormat="1" ht="23" customHeight="1" spans="2:13">
      <c r="B22906" s="11"/>
      <c r="C22906" s="11"/>
      <c r="I22906" s="13"/>
      <c r="M22906" s="4"/>
    </row>
    <row r="22907" s="5" customFormat="1" ht="23" customHeight="1" spans="2:13">
      <c r="B22907" s="11"/>
      <c r="C22907" s="11"/>
      <c r="I22907" s="13"/>
      <c r="M22907" s="4"/>
    </row>
    <row r="22908" s="5" customFormat="1" ht="23" customHeight="1" spans="2:13">
      <c r="B22908" s="11"/>
      <c r="C22908" s="11"/>
      <c r="I22908" s="13"/>
      <c r="M22908" s="4"/>
    </row>
    <row r="22909" s="5" customFormat="1" ht="23" customHeight="1" spans="2:13">
      <c r="B22909" s="11"/>
      <c r="C22909" s="11"/>
      <c r="I22909" s="13"/>
      <c r="M22909" s="4"/>
    </row>
    <row r="22910" s="5" customFormat="1" ht="23" customHeight="1" spans="2:13">
      <c r="B22910" s="11"/>
      <c r="C22910" s="11"/>
      <c r="I22910" s="13"/>
      <c r="M22910" s="4"/>
    </row>
    <row r="22911" s="5" customFormat="1" ht="23" customHeight="1" spans="2:13">
      <c r="B22911" s="11"/>
      <c r="C22911" s="11"/>
      <c r="I22911" s="13"/>
      <c r="M22911" s="4"/>
    </row>
    <row r="22912" s="5" customFormat="1" ht="23" customHeight="1" spans="2:13">
      <c r="B22912" s="11"/>
      <c r="C22912" s="11"/>
      <c r="I22912" s="13"/>
      <c r="M22912" s="4"/>
    </row>
    <row r="22913" s="5" customFormat="1" ht="23" customHeight="1" spans="2:13">
      <c r="B22913" s="11"/>
      <c r="C22913" s="11"/>
      <c r="I22913" s="13"/>
      <c r="M22913" s="4"/>
    </row>
    <row r="22914" s="5" customFormat="1" ht="23" customHeight="1" spans="2:13">
      <c r="B22914" s="11"/>
      <c r="C22914" s="11"/>
      <c r="I22914" s="13"/>
      <c r="M22914" s="4"/>
    </row>
    <row r="22915" s="5" customFormat="1" ht="23" customHeight="1" spans="2:13">
      <c r="B22915" s="11"/>
      <c r="C22915" s="11"/>
      <c r="I22915" s="13"/>
      <c r="M22915" s="4"/>
    </row>
    <row r="22916" s="5" customFormat="1" ht="23" customHeight="1" spans="2:13">
      <c r="B22916" s="11"/>
      <c r="C22916" s="11"/>
      <c r="I22916" s="13"/>
      <c r="M22916" s="4"/>
    </row>
    <row r="22917" s="5" customFormat="1" ht="23" customHeight="1" spans="2:13">
      <c r="B22917" s="11"/>
      <c r="C22917" s="11"/>
      <c r="I22917" s="13"/>
      <c r="M22917" s="4"/>
    </row>
    <row r="22918" s="5" customFormat="1" ht="23" customHeight="1" spans="2:13">
      <c r="B22918" s="11"/>
      <c r="C22918" s="11"/>
      <c r="I22918" s="13"/>
      <c r="M22918" s="4"/>
    </row>
    <row r="22919" s="5" customFormat="1" ht="23" customHeight="1" spans="2:13">
      <c r="B22919" s="11"/>
      <c r="C22919" s="11"/>
      <c r="I22919" s="13"/>
      <c r="M22919" s="4"/>
    </row>
    <row r="22920" s="5" customFormat="1" ht="23" customHeight="1" spans="2:13">
      <c r="B22920" s="11"/>
      <c r="C22920" s="11"/>
      <c r="I22920" s="13"/>
      <c r="M22920" s="4"/>
    </row>
    <row r="22921" s="5" customFormat="1" ht="23" customHeight="1" spans="2:13">
      <c r="B22921" s="11"/>
      <c r="C22921" s="11"/>
      <c r="I22921" s="13"/>
      <c r="M22921" s="4"/>
    </row>
    <row r="22922" s="5" customFormat="1" ht="23" customHeight="1" spans="2:13">
      <c r="B22922" s="11"/>
      <c r="C22922" s="11"/>
      <c r="I22922" s="13"/>
      <c r="M22922" s="4"/>
    </row>
    <row r="22923" s="5" customFormat="1" ht="23" customHeight="1" spans="2:13">
      <c r="B22923" s="11"/>
      <c r="C22923" s="11"/>
      <c r="I22923" s="13"/>
      <c r="M22923" s="4"/>
    </row>
    <row r="22924" s="5" customFormat="1" ht="23" customHeight="1" spans="2:13">
      <c r="B22924" s="11"/>
      <c r="C22924" s="11"/>
      <c r="I22924" s="13"/>
      <c r="M22924" s="4"/>
    </row>
    <row r="22925" s="5" customFormat="1" ht="23" customHeight="1" spans="2:13">
      <c r="B22925" s="11"/>
      <c r="C22925" s="11"/>
      <c r="I22925" s="13"/>
      <c r="M22925" s="4"/>
    </row>
    <row r="22926" s="5" customFormat="1" ht="23" customHeight="1" spans="2:13">
      <c r="B22926" s="11"/>
      <c r="C22926" s="11"/>
      <c r="I22926" s="13"/>
      <c r="M22926" s="4"/>
    </row>
    <row r="22927" s="5" customFormat="1" ht="23" customHeight="1" spans="2:13">
      <c r="B22927" s="11"/>
      <c r="C22927" s="11"/>
      <c r="I22927" s="13"/>
      <c r="M22927" s="4"/>
    </row>
    <row r="22928" s="5" customFormat="1" ht="23" customHeight="1" spans="2:13">
      <c r="B22928" s="11"/>
      <c r="C22928" s="11"/>
      <c r="I22928" s="13"/>
      <c r="M22928" s="4"/>
    </row>
    <row r="22929" s="5" customFormat="1" ht="23" customHeight="1" spans="2:13">
      <c r="B22929" s="11"/>
      <c r="C22929" s="11"/>
      <c r="I22929" s="13"/>
      <c r="M22929" s="4"/>
    </row>
    <row r="22930" s="5" customFormat="1" ht="23" customHeight="1" spans="2:13">
      <c r="B22930" s="11"/>
      <c r="C22930" s="11"/>
      <c r="I22930" s="13"/>
      <c r="M22930" s="4"/>
    </row>
    <row r="22931" s="5" customFormat="1" ht="23" customHeight="1" spans="2:13">
      <c r="B22931" s="11"/>
      <c r="C22931" s="11"/>
      <c r="I22931" s="13"/>
      <c r="M22931" s="4"/>
    </row>
    <row r="22932" s="5" customFormat="1" ht="23" customHeight="1" spans="2:13">
      <c r="B22932" s="11"/>
      <c r="C22932" s="11"/>
      <c r="I22932" s="13"/>
      <c r="M22932" s="4"/>
    </row>
    <row r="22933" s="5" customFormat="1" ht="23" customHeight="1" spans="2:13">
      <c r="B22933" s="11"/>
      <c r="C22933" s="11"/>
      <c r="I22933" s="13"/>
      <c r="M22933" s="4"/>
    </row>
    <row r="22934" s="5" customFormat="1" ht="23" customHeight="1" spans="2:13">
      <c r="B22934" s="11"/>
      <c r="C22934" s="11"/>
      <c r="I22934" s="13"/>
      <c r="M22934" s="4"/>
    </row>
    <row r="22935" s="5" customFormat="1" ht="23" customHeight="1" spans="2:13">
      <c r="B22935" s="11"/>
      <c r="C22935" s="11"/>
      <c r="I22935" s="13"/>
      <c r="M22935" s="4"/>
    </row>
    <row r="22936" s="5" customFormat="1" ht="23" customHeight="1" spans="2:13">
      <c r="B22936" s="11"/>
      <c r="C22936" s="11"/>
      <c r="I22936" s="13"/>
      <c r="M22936" s="4"/>
    </row>
    <row r="22937" s="5" customFormat="1" ht="23" customHeight="1" spans="2:13">
      <c r="B22937" s="11"/>
      <c r="C22937" s="11"/>
      <c r="I22937" s="13"/>
      <c r="M22937" s="4"/>
    </row>
    <row r="22938" s="5" customFormat="1" ht="23" customHeight="1" spans="2:13">
      <c r="B22938" s="11"/>
      <c r="C22938" s="11"/>
      <c r="I22938" s="13"/>
      <c r="M22938" s="4"/>
    </row>
    <row r="22939" s="5" customFormat="1" ht="23" customHeight="1" spans="2:13">
      <c r="B22939" s="11"/>
      <c r="C22939" s="11"/>
      <c r="I22939" s="13"/>
      <c r="M22939" s="4"/>
    </row>
    <row r="22940" s="5" customFormat="1" ht="23" customHeight="1" spans="2:13">
      <c r="B22940" s="11"/>
      <c r="C22940" s="11"/>
      <c r="I22940" s="13"/>
      <c r="M22940" s="4"/>
    </row>
    <row r="22941" s="5" customFormat="1" ht="23" customHeight="1" spans="2:13">
      <c r="B22941" s="11"/>
      <c r="C22941" s="11"/>
      <c r="I22941" s="13"/>
      <c r="M22941" s="4"/>
    </row>
    <row r="22942" s="5" customFormat="1" ht="23" customHeight="1" spans="2:13">
      <c r="B22942" s="11"/>
      <c r="C22942" s="11"/>
      <c r="I22942" s="13"/>
      <c r="M22942" s="4"/>
    </row>
    <row r="22943" s="5" customFormat="1" ht="23" customHeight="1" spans="2:13">
      <c r="B22943" s="11"/>
      <c r="C22943" s="11"/>
      <c r="I22943" s="13"/>
      <c r="M22943" s="4"/>
    </row>
    <row r="22944" s="5" customFormat="1" ht="23" customHeight="1" spans="2:13">
      <c r="B22944" s="11"/>
      <c r="C22944" s="11"/>
      <c r="I22944" s="13"/>
      <c r="M22944" s="4"/>
    </row>
    <row r="22945" s="5" customFormat="1" ht="23" customHeight="1" spans="2:13">
      <c r="B22945" s="11"/>
      <c r="C22945" s="11"/>
      <c r="I22945" s="13"/>
      <c r="M22945" s="4"/>
    </row>
    <row r="22946" s="5" customFormat="1" ht="23" customHeight="1" spans="2:13">
      <c r="B22946" s="11"/>
      <c r="C22946" s="11"/>
      <c r="I22946" s="13"/>
      <c r="M22946" s="4"/>
    </row>
    <row r="22947" s="5" customFormat="1" ht="23" customHeight="1" spans="2:13">
      <c r="B22947" s="11"/>
      <c r="C22947" s="11"/>
      <c r="I22947" s="13"/>
      <c r="M22947" s="4"/>
    </row>
    <row r="22948" s="5" customFormat="1" ht="23" customHeight="1" spans="2:13">
      <c r="B22948" s="11"/>
      <c r="C22948" s="11"/>
      <c r="I22948" s="13"/>
      <c r="M22948" s="4"/>
    </row>
    <row r="22949" s="5" customFormat="1" ht="23" customHeight="1" spans="2:13">
      <c r="B22949" s="11"/>
      <c r="C22949" s="11"/>
      <c r="I22949" s="13"/>
      <c r="M22949" s="4"/>
    </row>
    <row r="22950" s="5" customFormat="1" ht="23" customHeight="1" spans="2:13">
      <c r="B22950" s="11"/>
      <c r="C22950" s="11"/>
      <c r="I22950" s="13"/>
      <c r="M22950" s="4"/>
    </row>
    <row r="22951" s="5" customFormat="1" ht="23" customHeight="1" spans="2:13">
      <c r="B22951" s="11"/>
      <c r="C22951" s="11"/>
      <c r="I22951" s="13"/>
      <c r="M22951" s="4"/>
    </row>
    <row r="22952" s="5" customFormat="1" ht="23" customHeight="1" spans="2:13">
      <c r="B22952" s="11"/>
      <c r="C22952" s="11"/>
      <c r="I22952" s="13"/>
      <c r="M22952" s="4"/>
    </row>
    <row r="22953" s="5" customFormat="1" ht="23" customHeight="1" spans="2:13">
      <c r="B22953" s="11"/>
      <c r="C22953" s="11"/>
      <c r="I22953" s="13"/>
      <c r="M22953" s="4"/>
    </row>
    <row r="22954" s="5" customFormat="1" ht="23" customHeight="1" spans="2:13">
      <c r="B22954" s="11"/>
      <c r="C22954" s="11"/>
      <c r="I22954" s="13"/>
      <c r="M22954" s="4"/>
    </row>
    <row r="22955" s="5" customFormat="1" ht="23" customHeight="1" spans="2:13">
      <c r="B22955" s="11"/>
      <c r="C22955" s="11"/>
      <c r="I22955" s="13"/>
      <c r="M22955" s="4"/>
    </row>
    <row r="22956" s="5" customFormat="1" ht="23" customHeight="1" spans="2:13">
      <c r="B22956" s="11"/>
      <c r="C22956" s="11"/>
      <c r="I22956" s="13"/>
      <c r="M22956" s="4"/>
    </row>
    <row r="22957" s="5" customFormat="1" ht="23" customHeight="1" spans="2:13">
      <c r="B22957" s="11"/>
      <c r="C22957" s="11"/>
      <c r="I22957" s="13"/>
      <c r="M22957" s="4"/>
    </row>
    <row r="22958" s="5" customFormat="1" ht="23" customHeight="1" spans="2:13">
      <c r="B22958" s="11"/>
      <c r="C22958" s="11"/>
      <c r="I22958" s="13"/>
      <c r="M22958" s="4"/>
    </row>
    <row r="22959" s="5" customFormat="1" ht="23" customHeight="1" spans="2:13">
      <c r="B22959" s="11"/>
      <c r="C22959" s="11"/>
      <c r="I22959" s="13"/>
      <c r="M22959" s="4"/>
    </row>
    <row r="22960" s="5" customFormat="1" ht="23" customHeight="1" spans="2:13">
      <c r="B22960" s="11"/>
      <c r="C22960" s="11"/>
      <c r="I22960" s="13"/>
      <c r="M22960" s="4"/>
    </row>
    <row r="22961" s="5" customFormat="1" ht="23" customHeight="1" spans="2:13">
      <c r="B22961" s="11"/>
      <c r="C22961" s="11"/>
      <c r="I22961" s="13"/>
      <c r="M22961" s="4"/>
    </row>
    <row r="22962" s="5" customFormat="1" ht="23" customHeight="1" spans="2:13">
      <c r="B22962" s="11"/>
      <c r="C22962" s="11"/>
      <c r="I22962" s="13"/>
      <c r="M22962" s="4"/>
    </row>
    <row r="22963" s="5" customFormat="1" ht="23" customHeight="1" spans="2:13">
      <c r="B22963" s="11"/>
      <c r="C22963" s="11"/>
      <c r="I22963" s="13"/>
      <c r="M22963" s="4"/>
    </row>
    <row r="22964" s="5" customFormat="1" ht="23" customHeight="1" spans="2:13">
      <c r="B22964" s="11"/>
      <c r="C22964" s="11"/>
      <c r="I22964" s="13"/>
      <c r="M22964" s="4"/>
    </row>
    <row r="22965" s="5" customFormat="1" ht="23" customHeight="1" spans="2:13">
      <c r="B22965" s="11"/>
      <c r="C22965" s="11"/>
      <c r="I22965" s="13"/>
      <c r="M22965" s="4"/>
    </row>
    <row r="22966" s="5" customFormat="1" ht="23" customHeight="1" spans="2:13">
      <c r="B22966" s="11"/>
      <c r="C22966" s="11"/>
      <c r="I22966" s="13"/>
      <c r="M22966" s="4"/>
    </row>
    <row r="22967" s="5" customFormat="1" ht="23" customHeight="1" spans="2:13">
      <c r="B22967" s="11"/>
      <c r="C22967" s="11"/>
      <c r="I22967" s="13"/>
      <c r="M22967" s="4"/>
    </row>
    <row r="22968" s="5" customFormat="1" ht="23" customHeight="1" spans="2:13">
      <c r="B22968" s="11"/>
      <c r="C22968" s="11"/>
      <c r="I22968" s="13"/>
      <c r="M22968" s="4"/>
    </row>
    <row r="22969" s="5" customFormat="1" ht="23" customHeight="1" spans="2:13">
      <c r="B22969" s="11"/>
      <c r="C22969" s="11"/>
      <c r="I22969" s="13"/>
      <c r="M22969" s="4"/>
    </row>
    <row r="22970" s="5" customFormat="1" ht="23" customHeight="1" spans="2:13">
      <c r="B22970" s="11"/>
      <c r="C22970" s="11"/>
      <c r="I22970" s="13"/>
      <c r="M22970" s="4"/>
    </row>
    <row r="22971" s="5" customFormat="1" ht="23" customHeight="1" spans="2:13">
      <c r="B22971" s="11"/>
      <c r="C22971" s="11"/>
      <c r="I22971" s="13"/>
      <c r="M22971" s="4"/>
    </row>
    <row r="22972" s="5" customFormat="1" ht="23" customHeight="1" spans="2:13">
      <c r="B22972" s="11"/>
      <c r="C22972" s="11"/>
      <c r="I22972" s="13"/>
      <c r="M22972" s="4"/>
    </row>
    <row r="22973" s="5" customFormat="1" ht="23" customHeight="1" spans="2:13">
      <c r="B22973" s="11"/>
      <c r="C22973" s="11"/>
      <c r="I22973" s="13"/>
      <c r="M22973" s="4"/>
    </row>
    <row r="22974" s="5" customFormat="1" ht="23" customHeight="1" spans="2:13">
      <c r="B22974" s="11"/>
      <c r="C22974" s="11"/>
      <c r="I22974" s="13"/>
      <c r="M22974" s="4"/>
    </row>
    <row r="22975" s="5" customFormat="1" ht="23" customHeight="1" spans="2:13">
      <c r="B22975" s="11"/>
      <c r="C22975" s="11"/>
      <c r="I22975" s="13"/>
      <c r="M22975" s="4"/>
    </row>
    <row r="22976" s="5" customFormat="1" ht="23" customHeight="1" spans="2:13">
      <c r="B22976" s="11"/>
      <c r="C22976" s="11"/>
      <c r="I22976" s="13"/>
      <c r="M22976" s="4"/>
    </row>
    <row r="22977" s="5" customFormat="1" ht="23" customHeight="1" spans="2:13">
      <c r="B22977" s="11"/>
      <c r="C22977" s="11"/>
      <c r="I22977" s="13"/>
      <c r="M22977" s="4"/>
    </row>
    <row r="22978" s="5" customFormat="1" ht="23" customHeight="1" spans="2:13">
      <c r="B22978" s="11"/>
      <c r="C22978" s="11"/>
      <c r="I22978" s="13"/>
      <c r="M22978" s="4"/>
    </row>
    <row r="22979" s="5" customFormat="1" ht="23" customHeight="1" spans="2:13">
      <c r="B22979" s="11"/>
      <c r="C22979" s="11"/>
      <c r="I22979" s="13"/>
      <c r="M22979" s="4"/>
    </row>
    <row r="22980" s="5" customFormat="1" ht="23" customHeight="1" spans="2:13">
      <c r="B22980" s="11"/>
      <c r="C22980" s="11"/>
      <c r="I22980" s="13"/>
      <c r="M22980" s="4"/>
    </row>
    <row r="22981" s="5" customFormat="1" ht="23" customHeight="1" spans="2:13">
      <c r="B22981" s="11"/>
      <c r="C22981" s="11"/>
      <c r="I22981" s="13"/>
      <c r="M22981" s="4"/>
    </row>
    <row r="22982" s="5" customFormat="1" ht="23" customHeight="1" spans="2:13">
      <c r="B22982" s="11"/>
      <c r="C22982" s="11"/>
      <c r="I22982" s="13"/>
      <c r="M22982" s="4"/>
    </row>
    <row r="22983" s="5" customFormat="1" ht="23" customHeight="1" spans="2:13">
      <c r="B22983" s="11"/>
      <c r="C22983" s="11"/>
      <c r="I22983" s="13"/>
      <c r="M22983" s="4"/>
    </row>
    <row r="22984" s="5" customFormat="1" ht="23" customHeight="1" spans="2:13">
      <c r="B22984" s="11"/>
      <c r="C22984" s="11"/>
      <c r="I22984" s="13"/>
      <c r="M22984" s="4"/>
    </row>
    <row r="22985" s="5" customFormat="1" ht="23" customHeight="1" spans="2:13">
      <c r="B22985" s="11"/>
      <c r="C22985" s="11"/>
      <c r="I22985" s="13"/>
      <c r="M22985" s="4"/>
    </row>
    <row r="22986" s="5" customFormat="1" ht="23" customHeight="1" spans="2:13">
      <c r="B22986" s="11"/>
      <c r="C22986" s="11"/>
      <c r="I22986" s="13"/>
      <c r="M22986" s="4"/>
    </row>
    <row r="22987" s="5" customFormat="1" ht="23" customHeight="1" spans="2:13">
      <c r="B22987" s="11"/>
      <c r="C22987" s="11"/>
      <c r="I22987" s="13"/>
      <c r="M22987" s="4"/>
    </row>
    <row r="22988" s="5" customFormat="1" ht="23" customHeight="1" spans="2:13">
      <c r="B22988" s="11"/>
      <c r="C22988" s="11"/>
      <c r="I22988" s="13"/>
      <c r="M22988" s="4"/>
    </row>
    <row r="22989" s="5" customFormat="1" ht="23" customHeight="1" spans="2:13">
      <c r="B22989" s="11"/>
      <c r="C22989" s="11"/>
      <c r="I22989" s="13"/>
      <c r="M22989" s="4"/>
    </row>
    <row r="22990" s="5" customFormat="1" ht="23" customHeight="1" spans="2:13">
      <c r="B22990" s="11"/>
      <c r="C22990" s="11"/>
      <c r="I22990" s="13"/>
      <c r="M22990" s="4"/>
    </row>
    <row r="22991" s="5" customFormat="1" ht="23" customHeight="1" spans="2:13">
      <c r="B22991" s="11"/>
      <c r="C22991" s="11"/>
      <c r="I22991" s="13"/>
      <c r="M22991" s="4"/>
    </row>
    <row r="22992" s="5" customFormat="1" ht="23" customHeight="1" spans="2:13">
      <c r="B22992" s="11"/>
      <c r="C22992" s="11"/>
      <c r="I22992" s="13"/>
      <c r="M22992" s="4"/>
    </row>
    <row r="22993" s="5" customFormat="1" ht="23" customHeight="1" spans="2:13">
      <c r="B22993" s="11"/>
      <c r="C22993" s="11"/>
      <c r="I22993" s="13"/>
      <c r="M22993" s="4"/>
    </row>
    <row r="22994" s="5" customFormat="1" ht="23" customHeight="1" spans="2:13">
      <c r="B22994" s="11"/>
      <c r="C22994" s="11"/>
      <c r="I22994" s="13"/>
      <c r="M22994" s="4"/>
    </row>
    <row r="22995" s="5" customFormat="1" ht="23" customHeight="1" spans="2:13">
      <c r="B22995" s="11"/>
      <c r="C22995" s="11"/>
      <c r="I22995" s="13"/>
      <c r="M22995" s="4"/>
    </row>
    <row r="22996" s="5" customFormat="1" ht="23" customHeight="1" spans="2:13">
      <c r="B22996" s="11"/>
      <c r="C22996" s="11"/>
      <c r="I22996" s="13"/>
      <c r="M22996" s="4"/>
    </row>
    <row r="22997" s="5" customFormat="1" ht="23" customHeight="1" spans="2:13">
      <c r="B22997" s="11"/>
      <c r="C22997" s="11"/>
      <c r="I22997" s="13"/>
      <c r="M22997" s="4"/>
    </row>
    <row r="22998" s="5" customFormat="1" ht="23" customHeight="1" spans="2:13">
      <c r="B22998" s="11"/>
      <c r="C22998" s="11"/>
      <c r="I22998" s="13"/>
      <c r="M22998" s="4"/>
    </row>
    <row r="22999" s="5" customFormat="1" ht="23" customHeight="1" spans="2:13">
      <c r="B22999" s="11"/>
      <c r="C22999" s="11"/>
      <c r="I22999" s="13"/>
      <c r="M22999" s="4"/>
    </row>
    <row r="23000" s="5" customFormat="1" ht="23" customHeight="1" spans="2:13">
      <c r="B23000" s="11"/>
      <c r="C23000" s="11"/>
      <c r="I23000" s="13"/>
      <c r="M23000" s="4"/>
    </row>
    <row r="23001" s="5" customFormat="1" ht="23" customHeight="1" spans="2:13">
      <c r="B23001" s="11"/>
      <c r="C23001" s="11"/>
      <c r="I23001" s="13"/>
      <c r="M23001" s="4"/>
    </row>
    <row r="23002" s="5" customFormat="1" ht="23" customHeight="1" spans="2:13">
      <c r="B23002" s="11"/>
      <c r="C23002" s="11"/>
      <c r="I23002" s="13"/>
      <c r="M23002" s="4"/>
    </row>
    <row r="23003" s="5" customFormat="1" ht="23" customHeight="1" spans="2:13">
      <c r="B23003" s="11"/>
      <c r="C23003" s="11"/>
      <c r="I23003" s="13"/>
      <c r="M23003" s="4"/>
    </row>
    <row r="23004" s="5" customFormat="1" ht="23" customHeight="1" spans="2:13">
      <c r="B23004" s="11"/>
      <c r="C23004" s="11"/>
      <c r="I23004" s="13"/>
      <c r="M23004" s="4"/>
    </row>
    <row r="23005" s="5" customFormat="1" ht="23" customHeight="1" spans="2:13">
      <c r="B23005" s="11"/>
      <c r="C23005" s="11"/>
      <c r="I23005" s="13"/>
      <c r="M23005" s="4"/>
    </row>
    <row r="23006" s="5" customFormat="1" ht="23" customHeight="1" spans="2:13">
      <c r="B23006" s="11"/>
      <c r="C23006" s="11"/>
      <c r="I23006" s="13"/>
      <c r="M23006" s="4"/>
    </row>
    <row r="23007" s="5" customFormat="1" ht="23" customHeight="1" spans="2:13">
      <c r="B23007" s="11"/>
      <c r="C23007" s="11"/>
      <c r="I23007" s="13"/>
      <c r="M23007" s="4"/>
    </row>
    <row r="23008" s="5" customFormat="1" ht="23" customHeight="1" spans="2:13">
      <c r="B23008" s="11"/>
      <c r="C23008" s="11"/>
      <c r="I23008" s="13"/>
      <c r="M23008" s="4"/>
    </row>
    <row r="23009" s="5" customFormat="1" ht="23" customHeight="1" spans="2:13">
      <c r="B23009" s="11"/>
      <c r="C23009" s="11"/>
      <c r="I23009" s="13"/>
      <c r="M23009" s="4"/>
    </row>
    <row r="23010" s="5" customFormat="1" ht="23" customHeight="1" spans="2:13">
      <c r="B23010" s="11"/>
      <c r="C23010" s="11"/>
      <c r="I23010" s="13"/>
      <c r="M23010" s="4"/>
    </row>
    <row r="23011" s="5" customFormat="1" ht="23" customHeight="1" spans="2:13">
      <c r="B23011" s="11"/>
      <c r="C23011" s="11"/>
      <c r="I23011" s="13"/>
      <c r="M23011" s="4"/>
    </row>
    <row r="23012" s="5" customFormat="1" ht="23" customHeight="1" spans="2:13">
      <c r="B23012" s="11"/>
      <c r="C23012" s="11"/>
      <c r="I23012" s="13"/>
      <c r="M23012" s="4"/>
    </row>
    <row r="23013" s="5" customFormat="1" ht="23" customHeight="1" spans="2:13">
      <c r="B23013" s="11"/>
      <c r="C23013" s="11"/>
      <c r="I23013" s="13"/>
      <c r="M23013" s="4"/>
    </row>
    <row r="23014" s="5" customFormat="1" ht="23" customHeight="1" spans="2:13">
      <c r="B23014" s="11"/>
      <c r="C23014" s="11"/>
      <c r="I23014" s="13"/>
      <c r="M23014" s="4"/>
    </row>
    <row r="23015" s="5" customFormat="1" ht="23" customHeight="1" spans="2:13">
      <c r="B23015" s="11"/>
      <c r="C23015" s="11"/>
      <c r="I23015" s="13"/>
      <c r="M23015" s="4"/>
    </row>
    <row r="23016" s="5" customFormat="1" ht="23" customHeight="1" spans="2:13">
      <c r="B23016" s="11"/>
      <c r="C23016" s="11"/>
      <c r="I23016" s="13"/>
      <c r="M23016" s="4"/>
    </row>
    <row r="23017" s="5" customFormat="1" ht="23" customHeight="1" spans="2:13">
      <c r="B23017" s="11"/>
      <c r="C23017" s="11"/>
      <c r="I23017" s="13"/>
      <c r="M23017" s="4"/>
    </row>
    <row r="23018" s="5" customFormat="1" ht="23" customHeight="1" spans="2:13">
      <c r="B23018" s="11"/>
      <c r="C23018" s="11"/>
      <c r="I23018" s="13"/>
      <c r="M23018" s="4"/>
    </row>
    <row r="23019" s="5" customFormat="1" ht="23" customHeight="1" spans="2:13">
      <c r="B23019" s="11"/>
      <c r="C23019" s="11"/>
      <c r="I23019" s="13"/>
      <c r="M23019" s="4"/>
    </row>
    <row r="23020" s="5" customFormat="1" ht="23" customHeight="1" spans="2:13">
      <c r="B23020" s="11"/>
      <c r="C23020" s="11"/>
      <c r="I23020" s="13"/>
      <c r="M23020" s="4"/>
    </row>
    <row r="23021" s="5" customFormat="1" ht="23" customHeight="1" spans="2:13">
      <c r="B23021" s="11"/>
      <c r="C23021" s="11"/>
      <c r="I23021" s="13"/>
      <c r="M23021" s="4"/>
    </row>
    <row r="23022" s="5" customFormat="1" ht="23" customHeight="1" spans="2:13">
      <c r="B23022" s="11"/>
      <c r="C23022" s="11"/>
      <c r="I23022" s="13"/>
      <c r="M23022" s="4"/>
    </row>
    <row r="23023" s="5" customFormat="1" ht="23" customHeight="1" spans="2:13">
      <c r="B23023" s="11"/>
      <c r="C23023" s="11"/>
      <c r="I23023" s="13"/>
      <c r="M23023" s="4"/>
    </row>
    <row r="23024" s="5" customFormat="1" ht="23" customHeight="1" spans="2:13">
      <c r="B23024" s="11"/>
      <c r="C23024" s="11"/>
      <c r="I23024" s="13"/>
      <c r="M23024" s="4"/>
    </row>
    <row r="23025" s="5" customFormat="1" ht="23" customHeight="1" spans="2:13">
      <c r="B23025" s="11"/>
      <c r="C23025" s="11"/>
      <c r="I23025" s="13"/>
      <c r="M23025" s="4"/>
    </row>
    <row r="23026" s="5" customFormat="1" ht="23" customHeight="1" spans="2:13">
      <c r="B23026" s="11"/>
      <c r="C23026" s="11"/>
      <c r="I23026" s="13"/>
      <c r="M23026" s="4"/>
    </row>
    <row r="23027" s="5" customFormat="1" ht="23" customHeight="1" spans="2:13">
      <c r="B23027" s="11"/>
      <c r="C23027" s="11"/>
      <c r="I23027" s="13"/>
      <c r="M23027" s="4"/>
    </row>
    <row r="23028" s="5" customFormat="1" ht="23" customHeight="1" spans="2:13">
      <c r="B23028" s="11"/>
      <c r="C23028" s="11"/>
      <c r="I23028" s="13"/>
      <c r="M23028" s="4"/>
    </row>
    <row r="23029" s="5" customFormat="1" ht="23" customHeight="1" spans="2:13">
      <c r="B23029" s="11"/>
      <c r="C23029" s="11"/>
      <c r="I23029" s="13"/>
      <c r="M23029" s="4"/>
    </row>
    <row r="23030" s="5" customFormat="1" ht="23" customHeight="1" spans="2:13">
      <c r="B23030" s="11"/>
      <c r="C23030" s="11"/>
      <c r="I23030" s="13"/>
      <c r="M23030" s="4"/>
    </row>
    <row r="23031" s="5" customFormat="1" ht="23" customHeight="1" spans="2:13">
      <c r="B23031" s="11"/>
      <c r="C23031" s="11"/>
      <c r="I23031" s="13"/>
      <c r="M23031" s="4"/>
    </row>
    <row r="23032" s="5" customFormat="1" ht="23" customHeight="1" spans="2:13">
      <c r="B23032" s="11"/>
      <c r="C23032" s="11"/>
      <c r="I23032" s="13"/>
      <c r="M23032" s="4"/>
    </row>
    <row r="23033" s="5" customFormat="1" ht="23" customHeight="1" spans="2:13">
      <c r="B23033" s="11"/>
      <c r="C23033" s="11"/>
      <c r="I23033" s="13"/>
      <c r="M23033" s="4"/>
    </row>
    <row r="23034" s="5" customFormat="1" ht="23" customHeight="1" spans="2:13">
      <c r="B23034" s="11"/>
      <c r="C23034" s="11"/>
      <c r="I23034" s="13"/>
      <c r="M23034" s="4"/>
    </row>
    <row r="23035" s="5" customFormat="1" ht="23" customHeight="1" spans="2:13">
      <c r="B23035" s="11"/>
      <c r="C23035" s="11"/>
      <c r="I23035" s="13"/>
      <c r="M23035" s="4"/>
    </row>
    <row r="23036" s="5" customFormat="1" ht="23" customHeight="1" spans="2:13">
      <c r="B23036" s="11"/>
      <c r="C23036" s="11"/>
      <c r="I23036" s="13"/>
      <c r="M23036" s="4"/>
    </row>
    <row r="23037" s="5" customFormat="1" ht="23" customHeight="1" spans="2:13">
      <c r="B23037" s="11"/>
      <c r="C23037" s="11"/>
      <c r="I23037" s="13"/>
      <c r="M23037" s="4"/>
    </row>
    <row r="23038" s="5" customFormat="1" ht="23" customHeight="1" spans="2:13">
      <c r="B23038" s="11"/>
      <c r="C23038" s="11"/>
      <c r="I23038" s="13"/>
      <c r="M23038" s="4"/>
    </row>
    <row r="23039" s="5" customFormat="1" ht="23" customHeight="1" spans="2:13">
      <c r="B23039" s="11"/>
      <c r="C23039" s="11"/>
      <c r="I23039" s="13"/>
      <c r="M23039" s="4"/>
    </row>
    <row r="23040" s="5" customFormat="1" ht="23" customHeight="1" spans="2:13">
      <c r="B23040" s="11"/>
      <c r="C23040" s="11"/>
      <c r="I23040" s="13"/>
      <c r="M23040" s="4"/>
    </row>
    <row r="23041" s="5" customFormat="1" ht="23" customHeight="1" spans="2:13">
      <c r="B23041" s="11"/>
      <c r="C23041" s="11"/>
      <c r="I23041" s="13"/>
      <c r="M23041" s="4"/>
    </row>
    <row r="23042" s="5" customFormat="1" ht="23" customHeight="1" spans="2:13">
      <c r="B23042" s="11"/>
      <c r="C23042" s="11"/>
      <c r="I23042" s="13"/>
      <c r="M23042" s="4"/>
    </row>
    <row r="23043" s="5" customFormat="1" ht="23" customHeight="1" spans="2:13">
      <c r="B23043" s="11"/>
      <c r="C23043" s="11"/>
      <c r="I23043" s="13"/>
      <c r="M23043" s="4"/>
    </row>
    <row r="23044" s="5" customFormat="1" ht="23" customHeight="1" spans="2:13">
      <c r="B23044" s="11"/>
      <c r="C23044" s="11"/>
      <c r="I23044" s="13"/>
      <c r="M23044" s="4"/>
    </row>
    <row r="23045" s="5" customFormat="1" ht="23" customHeight="1" spans="2:13">
      <c r="B23045" s="11"/>
      <c r="C23045" s="11"/>
      <c r="I23045" s="13"/>
      <c r="M23045" s="4"/>
    </row>
    <row r="23046" s="5" customFormat="1" ht="23" customHeight="1" spans="2:13">
      <c r="B23046" s="11"/>
      <c r="C23046" s="11"/>
      <c r="I23046" s="13"/>
      <c r="M23046" s="4"/>
    </row>
    <row r="23047" s="5" customFormat="1" ht="23" customHeight="1" spans="2:13">
      <c r="B23047" s="11"/>
      <c r="C23047" s="11"/>
      <c r="I23047" s="13"/>
      <c r="M23047" s="4"/>
    </row>
    <row r="23048" s="5" customFormat="1" ht="23" customHeight="1" spans="2:13">
      <c r="B23048" s="11"/>
      <c r="C23048" s="11"/>
      <c r="I23048" s="13"/>
      <c r="M23048" s="4"/>
    </row>
    <row r="23049" s="5" customFormat="1" ht="23" customHeight="1" spans="2:13">
      <c r="B23049" s="11"/>
      <c r="C23049" s="11"/>
      <c r="I23049" s="13"/>
      <c r="M23049" s="4"/>
    </row>
    <row r="23050" s="5" customFormat="1" ht="23" customHeight="1" spans="2:13">
      <c r="B23050" s="11"/>
      <c r="C23050" s="11"/>
      <c r="I23050" s="13"/>
      <c r="M23050" s="4"/>
    </row>
    <row r="23051" s="5" customFormat="1" ht="23" customHeight="1" spans="2:13">
      <c r="B23051" s="11"/>
      <c r="C23051" s="11"/>
      <c r="I23051" s="13"/>
      <c r="M23051" s="4"/>
    </row>
    <row r="23052" s="5" customFormat="1" ht="23" customHeight="1" spans="2:13">
      <c r="B23052" s="11"/>
      <c r="C23052" s="11"/>
      <c r="I23052" s="13"/>
      <c r="M23052" s="4"/>
    </row>
    <row r="23053" s="5" customFormat="1" ht="23" customHeight="1" spans="2:13">
      <c r="B23053" s="11"/>
      <c r="C23053" s="11"/>
      <c r="I23053" s="13"/>
      <c r="M23053" s="4"/>
    </row>
    <row r="23054" s="5" customFormat="1" ht="23" customHeight="1" spans="2:13">
      <c r="B23054" s="11"/>
      <c r="C23054" s="11"/>
      <c r="I23054" s="13"/>
      <c r="M23054" s="4"/>
    </row>
    <row r="23055" s="5" customFormat="1" ht="23" customHeight="1" spans="2:13">
      <c r="B23055" s="11"/>
      <c r="C23055" s="11"/>
      <c r="I23055" s="13"/>
      <c r="M23055" s="4"/>
    </row>
    <row r="23056" s="5" customFormat="1" ht="23" customHeight="1" spans="2:13">
      <c r="B23056" s="11"/>
      <c r="C23056" s="11"/>
      <c r="I23056" s="13"/>
      <c r="M23056" s="4"/>
    </row>
    <row r="23057" s="5" customFormat="1" ht="23" customHeight="1" spans="2:13">
      <c r="B23057" s="11"/>
      <c r="C23057" s="11"/>
      <c r="I23057" s="13"/>
      <c r="M23057" s="4"/>
    </row>
    <row r="23058" s="5" customFormat="1" ht="23" customHeight="1" spans="2:13">
      <c r="B23058" s="11"/>
      <c r="C23058" s="11"/>
      <c r="I23058" s="13"/>
      <c r="M23058" s="4"/>
    </row>
    <row r="23059" s="5" customFormat="1" ht="23" customHeight="1" spans="2:13">
      <c r="B23059" s="11"/>
      <c r="C23059" s="11"/>
      <c r="I23059" s="13"/>
      <c r="M23059" s="4"/>
    </row>
    <row r="23060" s="5" customFormat="1" ht="23" customHeight="1" spans="2:13">
      <c r="B23060" s="11"/>
      <c r="C23060" s="11"/>
      <c r="I23060" s="13"/>
      <c r="M23060" s="4"/>
    </row>
    <row r="23061" s="5" customFormat="1" ht="23" customHeight="1" spans="2:13">
      <c r="B23061" s="11"/>
      <c r="C23061" s="11"/>
      <c r="I23061" s="13"/>
      <c r="M23061" s="4"/>
    </row>
    <row r="23062" s="5" customFormat="1" ht="23" customHeight="1" spans="2:13">
      <c r="B23062" s="11"/>
      <c r="C23062" s="11"/>
      <c r="I23062" s="13"/>
      <c r="M23062" s="4"/>
    </row>
    <row r="23063" s="5" customFormat="1" ht="23" customHeight="1" spans="2:13">
      <c r="B23063" s="11"/>
      <c r="C23063" s="11"/>
      <c r="I23063" s="13"/>
      <c r="M23063" s="4"/>
    </row>
    <row r="23064" s="5" customFormat="1" ht="23" customHeight="1" spans="2:13">
      <c r="B23064" s="11"/>
      <c r="C23064" s="11"/>
      <c r="I23064" s="13"/>
      <c r="M23064" s="4"/>
    </row>
    <row r="23065" s="5" customFormat="1" ht="23" customHeight="1" spans="2:13">
      <c r="B23065" s="11"/>
      <c r="C23065" s="11"/>
      <c r="I23065" s="13"/>
      <c r="M23065" s="4"/>
    </row>
    <row r="23066" s="5" customFormat="1" ht="23" customHeight="1" spans="2:13">
      <c r="B23066" s="11"/>
      <c r="C23066" s="11"/>
      <c r="I23066" s="13"/>
      <c r="M23066" s="4"/>
    </row>
    <row r="23067" s="5" customFormat="1" ht="23" customHeight="1" spans="2:13">
      <c r="B23067" s="11"/>
      <c r="C23067" s="11"/>
      <c r="I23067" s="13"/>
      <c r="M23067" s="4"/>
    </row>
    <row r="23068" s="5" customFormat="1" ht="23" customHeight="1" spans="2:13">
      <c r="B23068" s="11"/>
      <c r="C23068" s="11"/>
      <c r="I23068" s="13"/>
      <c r="M23068" s="4"/>
    </row>
    <row r="23069" s="5" customFormat="1" ht="23" customHeight="1" spans="2:13">
      <c r="B23069" s="11"/>
      <c r="C23069" s="11"/>
      <c r="I23069" s="13"/>
      <c r="M23069" s="4"/>
    </row>
    <row r="23070" s="5" customFormat="1" ht="23" customHeight="1" spans="2:13">
      <c r="B23070" s="11"/>
      <c r="C23070" s="11"/>
      <c r="I23070" s="13"/>
      <c r="M23070" s="4"/>
    </row>
    <row r="23071" s="5" customFormat="1" ht="23" customHeight="1" spans="2:13">
      <c r="B23071" s="11"/>
      <c r="C23071" s="11"/>
      <c r="I23071" s="13"/>
      <c r="M23071" s="4"/>
    </row>
    <row r="23072" s="5" customFormat="1" ht="23" customHeight="1" spans="2:13">
      <c r="B23072" s="11"/>
      <c r="C23072" s="11"/>
      <c r="I23072" s="13"/>
      <c r="M23072" s="4"/>
    </row>
    <row r="23073" s="5" customFormat="1" ht="23" customHeight="1" spans="2:13">
      <c r="B23073" s="11"/>
      <c r="C23073" s="11"/>
      <c r="I23073" s="13"/>
      <c r="M23073" s="4"/>
    </row>
    <row r="23074" s="5" customFormat="1" ht="23" customHeight="1" spans="2:13">
      <c r="B23074" s="11"/>
      <c r="C23074" s="11"/>
      <c r="I23074" s="13"/>
      <c r="M23074" s="4"/>
    </row>
    <row r="23075" s="5" customFormat="1" ht="23" customHeight="1" spans="2:13">
      <c r="B23075" s="11"/>
      <c r="C23075" s="11"/>
      <c r="I23075" s="13"/>
      <c r="M23075" s="4"/>
    </row>
    <row r="23076" s="5" customFormat="1" ht="23" customHeight="1" spans="2:13">
      <c r="B23076" s="11"/>
      <c r="C23076" s="11"/>
      <c r="I23076" s="13"/>
      <c r="M23076" s="4"/>
    </row>
    <row r="23077" s="5" customFormat="1" ht="23" customHeight="1" spans="2:13">
      <c r="B23077" s="11"/>
      <c r="C23077" s="11"/>
      <c r="I23077" s="13"/>
      <c r="M23077" s="4"/>
    </row>
    <row r="23078" s="5" customFormat="1" ht="23" customHeight="1" spans="2:13">
      <c r="B23078" s="11"/>
      <c r="C23078" s="11"/>
      <c r="I23078" s="13"/>
      <c r="M23078" s="4"/>
    </row>
    <row r="23079" s="5" customFormat="1" ht="23" customHeight="1" spans="2:13">
      <c r="B23079" s="11"/>
      <c r="C23079" s="11"/>
      <c r="I23079" s="13"/>
      <c r="M23079" s="4"/>
    </row>
    <row r="23080" s="5" customFormat="1" ht="23" customHeight="1" spans="2:13">
      <c r="B23080" s="11"/>
      <c r="C23080" s="11"/>
      <c r="I23080" s="13"/>
      <c r="M23080" s="4"/>
    </row>
    <row r="23081" s="5" customFormat="1" ht="23" customHeight="1" spans="2:13">
      <c r="B23081" s="11"/>
      <c r="C23081" s="11"/>
      <c r="I23081" s="13"/>
      <c r="M23081" s="4"/>
    </row>
    <row r="23082" s="5" customFormat="1" ht="23" customHeight="1" spans="2:13">
      <c r="B23082" s="11"/>
      <c r="C23082" s="11"/>
      <c r="I23082" s="13"/>
      <c r="M23082" s="4"/>
    </row>
    <row r="23083" s="5" customFormat="1" ht="23" customHeight="1" spans="2:13">
      <c r="B23083" s="11"/>
      <c r="C23083" s="11"/>
      <c r="I23083" s="13"/>
      <c r="M23083" s="4"/>
    </row>
    <row r="23084" s="5" customFormat="1" ht="23" customHeight="1" spans="2:13">
      <c r="B23084" s="11"/>
      <c r="C23084" s="11"/>
      <c r="I23084" s="13"/>
      <c r="M23084" s="4"/>
    </row>
    <row r="23085" s="5" customFormat="1" ht="23" customHeight="1" spans="2:13">
      <c r="B23085" s="11"/>
      <c r="C23085" s="11"/>
      <c r="I23085" s="13"/>
      <c r="M23085" s="4"/>
    </row>
    <row r="23086" s="5" customFormat="1" ht="23" customHeight="1" spans="2:13">
      <c r="B23086" s="11"/>
      <c r="C23086" s="11"/>
      <c r="I23086" s="13"/>
      <c r="M23086" s="4"/>
    </row>
    <row r="23087" s="5" customFormat="1" ht="23" customHeight="1" spans="2:13">
      <c r="B23087" s="11"/>
      <c r="C23087" s="11"/>
      <c r="I23087" s="13"/>
      <c r="M23087" s="4"/>
    </row>
    <row r="23088" s="5" customFormat="1" ht="23" customHeight="1" spans="2:13">
      <c r="B23088" s="11"/>
      <c r="C23088" s="11"/>
      <c r="I23088" s="13"/>
      <c r="M23088" s="4"/>
    </row>
    <row r="23089" s="5" customFormat="1" ht="23" customHeight="1" spans="2:13">
      <c r="B23089" s="11"/>
      <c r="C23089" s="11"/>
      <c r="I23089" s="13"/>
      <c r="M23089" s="4"/>
    </row>
    <row r="23090" s="5" customFormat="1" ht="23" customHeight="1" spans="2:13">
      <c r="B23090" s="11"/>
      <c r="C23090" s="11"/>
      <c r="I23090" s="13"/>
      <c r="M23090" s="4"/>
    </row>
    <row r="23091" s="5" customFormat="1" ht="23" customHeight="1" spans="2:13">
      <c r="B23091" s="11"/>
      <c r="C23091" s="11"/>
      <c r="I23091" s="13"/>
      <c r="M23091" s="4"/>
    </row>
    <row r="23092" s="5" customFormat="1" ht="23" customHeight="1" spans="2:13">
      <c r="B23092" s="11"/>
      <c r="C23092" s="11"/>
      <c r="I23092" s="13"/>
      <c r="M23092" s="4"/>
    </row>
    <row r="23093" s="5" customFormat="1" ht="23" customHeight="1" spans="2:13">
      <c r="B23093" s="11"/>
      <c r="C23093" s="11"/>
      <c r="I23093" s="13"/>
      <c r="M23093" s="4"/>
    </row>
    <row r="23094" s="5" customFormat="1" ht="23" customHeight="1" spans="2:13">
      <c r="B23094" s="11"/>
      <c r="C23094" s="11"/>
      <c r="I23094" s="13"/>
      <c r="M23094" s="4"/>
    </row>
    <row r="23095" s="5" customFormat="1" ht="23" customHeight="1" spans="2:13">
      <c r="B23095" s="11"/>
      <c r="C23095" s="11"/>
      <c r="I23095" s="13"/>
      <c r="M23095" s="4"/>
    </row>
    <row r="23096" s="5" customFormat="1" ht="23" customHeight="1" spans="2:13">
      <c r="B23096" s="11"/>
      <c r="C23096" s="11"/>
      <c r="I23096" s="13"/>
      <c r="M23096" s="4"/>
    </row>
    <row r="23097" s="5" customFormat="1" ht="23" customHeight="1" spans="2:13">
      <c r="B23097" s="11"/>
      <c r="C23097" s="11"/>
      <c r="I23097" s="13"/>
      <c r="M23097" s="4"/>
    </row>
    <row r="23098" s="5" customFormat="1" ht="23" customHeight="1" spans="2:13">
      <c r="B23098" s="11"/>
      <c r="C23098" s="11"/>
      <c r="I23098" s="13"/>
      <c r="M23098" s="4"/>
    </row>
    <row r="23099" s="5" customFormat="1" ht="23" customHeight="1" spans="2:13">
      <c r="B23099" s="11"/>
      <c r="C23099" s="11"/>
      <c r="I23099" s="13"/>
      <c r="M23099" s="4"/>
    </row>
    <row r="23100" s="5" customFormat="1" ht="23" customHeight="1" spans="2:13">
      <c r="B23100" s="11"/>
      <c r="C23100" s="11"/>
      <c r="I23100" s="13"/>
      <c r="M23100" s="4"/>
    </row>
    <row r="23101" s="5" customFormat="1" ht="23" customHeight="1" spans="2:13">
      <c r="B23101" s="11"/>
      <c r="C23101" s="11"/>
      <c r="I23101" s="13"/>
      <c r="M23101" s="4"/>
    </row>
    <row r="23102" s="5" customFormat="1" ht="23" customHeight="1" spans="2:13">
      <c r="B23102" s="11"/>
      <c r="C23102" s="11"/>
      <c r="I23102" s="13"/>
      <c r="M23102" s="4"/>
    </row>
    <row r="23103" s="5" customFormat="1" ht="23" customHeight="1" spans="2:13">
      <c r="B23103" s="11"/>
      <c r="C23103" s="11"/>
      <c r="I23103" s="13"/>
      <c r="M23103" s="4"/>
    </row>
    <row r="23104" s="5" customFormat="1" ht="23" customHeight="1" spans="2:13">
      <c r="B23104" s="11"/>
      <c r="C23104" s="11"/>
      <c r="I23104" s="13"/>
      <c r="M23104" s="4"/>
    </row>
    <row r="23105" s="5" customFormat="1" ht="23" customHeight="1" spans="2:13">
      <c r="B23105" s="11"/>
      <c r="C23105" s="11"/>
      <c r="I23105" s="13"/>
      <c r="M23105" s="4"/>
    </row>
    <row r="23106" s="5" customFormat="1" ht="23" customHeight="1" spans="2:13">
      <c r="B23106" s="11"/>
      <c r="C23106" s="11"/>
      <c r="I23106" s="13"/>
      <c r="M23106" s="4"/>
    </row>
    <row r="23107" s="5" customFormat="1" ht="23" customHeight="1" spans="2:13">
      <c r="B23107" s="11"/>
      <c r="C23107" s="11"/>
      <c r="I23107" s="13"/>
      <c r="M23107" s="4"/>
    </row>
    <row r="23108" s="5" customFormat="1" ht="23" customHeight="1" spans="2:13">
      <c r="B23108" s="11"/>
      <c r="C23108" s="11"/>
      <c r="I23108" s="13"/>
      <c r="M23108" s="4"/>
    </row>
    <row r="23109" s="5" customFormat="1" ht="23" customHeight="1" spans="2:13">
      <c r="B23109" s="11"/>
      <c r="C23109" s="11"/>
      <c r="I23109" s="13"/>
      <c r="M23109" s="4"/>
    </row>
    <row r="23110" s="5" customFormat="1" ht="23" customHeight="1" spans="2:13">
      <c r="B23110" s="11"/>
      <c r="C23110" s="11"/>
      <c r="I23110" s="13"/>
      <c r="M23110" s="4"/>
    </row>
    <row r="23111" s="5" customFormat="1" ht="23" customHeight="1" spans="2:13">
      <c r="B23111" s="11"/>
      <c r="C23111" s="11"/>
      <c r="I23111" s="13"/>
      <c r="M23111" s="4"/>
    </row>
    <row r="23112" s="5" customFormat="1" ht="23" customHeight="1" spans="2:13">
      <c r="B23112" s="11"/>
      <c r="C23112" s="11"/>
      <c r="I23112" s="13"/>
      <c r="M23112" s="4"/>
    </row>
    <row r="23113" s="5" customFormat="1" ht="23" customHeight="1" spans="2:13">
      <c r="B23113" s="11"/>
      <c r="C23113" s="11"/>
      <c r="I23113" s="13"/>
      <c r="M23113" s="4"/>
    </row>
    <row r="23114" s="5" customFormat="1" ht="23" customHeight="1" spans="2:13">
      <c r="B23114" s="11"/>
      <c r="C23114" s="11"/>
      <c r="I23114" s="13"/>
      <c r="M23114" s="4"/>
    </row>
    <row r="23115" s="5" customFormat="1" ht="23" customHeight="1" spans="2:13">
      <c r="B23115" s="11"/>
      <c r="C23115" s="11"/>
      <c r="I23115" s="13"/>
      <c r="M23115" s="4"/>
    </row>
    <row r="23116" s="5" customFormat="1" ht="23" customHeight="1" spans="2:13">
      <c r="B23116" s="11"/>
      <c r="C23116" s="11"/>
      <c r="I23116" s="13"/>
      <c r="M23116" s="4"/>
    </row>
    <row r="23117" s="5" customFormat="1" ht="23" customHeight="1" spans="2:13">
      <c r="B23117" s="11"/>
      <c r="C23117" s="11"/>
      <c r="I23117" s="13"/>
      <c r="M23117" s="4"/>
    </row>
    <row r="23118" s="5" customFormat="1" ht="23" customHeight="1" spans="2:13">
      <c r="B23118" s="11"/>
      <c r="C23118" s="11"/>
      <c r="I23118" s="13"/>
      <c r="M23118" s="4"/>
    </row>
    <row r="23119" s="5" customFormat="1" ht="23" customHeight="1" spans="2:13">
      <c r="B23119" s="11"/>
      <c r="C23119" s="11"/>
      <c r="I23119" s="13"/>
      <c r="M23119" s="4"/>
    </row>
    <row r="23120" s="5" customFormat="1" ht="23" customHeight="1" spans="2:13">
      <c r="B23120" s="11"/>
      <c r="C23120" s="11"/>
      <c r="I23120" s="13"/>
      <c r="M23120" s="4"/>
    </row>
    <row r="23121" s="5" customFormat="1" ht="23" customHeight="1" spans="2:13">
      <c r="B23121" s="11"/>
      <c r="C23121" s="11"/>
      <c r="I23121" s="13"/>
      <c r="M23121" s="4"/>
    </row>
    <row r="23122" s="5" customFormat="1" ht="23" customHeight="1" spans="2:13">
      <c r="B23122" s="11"/>
      <c r="C23122" s="11"/>
      <c r="I23122" s="13"/>
      <c r="M23122" s="4"/>
    </row>
    <row r="23123" s="5" customFormat="1" ht="23" customHeight="1" spans="2:13">
      <c r="B23123" s="11"/>
      <c r="C23123" s="11"/>
      <c r="I23123" s="13"/>
      <c r="M23123" s="4"/>
    </row>
    <row r="23124" s="5" customFormat="1" ht="23" customHeight="1" spans="2:13">
      <c r="B23124" s="11"/>
      <c r="C23124" s="11"/>
      <c r="I23124" s="13"/>
      <c r="M23124" s="4"/>
    </row>
    <row r="23125" s="5" customFormat="1" ht="23" customHeight="1" spans="2:13">
      <c r="B23125" s="11"/>
      <c r="C23125" s="11"/>
      <c r="I23125" s="13"/>
      <c r="M23125" s="4"/>
    </row>
    <row r="23126" s="5" customFormat="1" ht="23" customHeight="1" spans="2:13">
      <c r="B23126" s="11"/>
      <c r="C23126" s="11"/>
      <c r="I23126" s="13"/>
      <c r="M23126" s="4"/>
    </row>
    <row r="23127" s="5" customFormat="1" ht="23" customHeight="1" spans="2:13">
      <c r="B23127" s="11"/>
      <c r="C23127" s="11"/>
      <c r="I23127" s="13"/>
      <c r="M23127" s="4"/>
    </row>
    <row r="23128" s="5" customFormat="1" ht="23" customHeight="1" spans="2:13">
      <c r="B23128" s="11"/>
      <c r="C23128" s="11"/>
      <c r="I23128" s="13"/>
      <c r="M23128" s="4"/>
    </row>
    <row r="23129" s="5" customFormat="1" ht="23" customHeight="1" spans="2:13">
      <c r="B23129" s="11"/>
      <c r="C23129" s="11"/>
      <c r="I23129" s="13"/>
      <c r="M23129" s="4"/>
    </row>
    <row r="23130" s="5" customFormat="1" ht="23" customHeight="1" spans="2:13">
      <c r="B23130" s="11"/>
      <c r="C23130" s="11"/>
      <c r="I23130" s="13"/>
      <c r="M23130" s="4"/>
    </row>
    <row r="23131" s="5" customFormat="1" ht="23" customHeight="1" spans="2:13">
      <c r="B23131" s="11"/>
      <c r="C23131" s="11"/>
      <c r="I23131" s="13"/>
      <c r="M23131" s="4"/>
    </row>
    <row r="23132" s="5" customFormat="1" ht="23" customHeight="1" spans="2:13">
      <c r="B23132" s="11"/>
      <c r="C23132" s="11"/>
      <c r="I23132" s="13"/>
      <c r="M23132" s="4"/>
    </row>
    <row r="23133" s="5" customFormat="1" ht="23" customHeight="1" spans="2:13">
      <c r="B23133" s="11"/>
      <c r="C23133" s="11"/>
      <c r="I23133" s="13"/>
      <c r="M23133" s="4"/>
    </row>
    <row r="23134" s="5" customFormat="1" ht="23" customHeight="1" spans="2:13">
      <c r="B23134" s="11"/>
      <c r="C23134" s="11"/>
      <c r="I23134" s="13"/>
      <c r="M23134" s="4"/>
    </row>
    <row r="23135" s="5" customFormat="1" ht="23" customHeight="1" spans="2:13">
      <c r="B23135" s="11"/>
      <c r="C23135" s="11"/>
      <c r="I23135" s="13"/>
      <c r="M23135" s="4"/>
    </row>
    <row r="23136" s="5" customFormat="1" ht="23" customHeight="1" spans="2:13">
      <c r="B23136" s="11"/>
      <c r="C23136" s="11"/>
      <c r="I23136" s="13"/>
      <c r="M23136" s="4"/>
    </row>
    <row r="23137" s="5" customFormat="1" ht="23" customHeight="1" spans="2:13">
      <c r="B23137" s="11"/>
      <c r="C23137" s="11"/>
      <c r="I23137" s="13"/>
      <c r="M23137" s="4"/>
    </row>
    <row r="23138" s="5" customFormat="1" ht="23" customHeight="1" spans="2:13">
      <c r="B23138" s="11"/>
      <c r="C23138" s="11"/>
      <c r="I23138" s="13"/>
      <c r="M23138" s="4"/>
    </row>
    <row r="23139" s="5" customFormat="1" ht="23" customHeight="1" spans="2:13">
      <c r="B23139" s="11"/>
      <c r="C23139" s="11"/>
      <c r="I23139" s="13"/>
      <c r="M23139" s="4"/>
    </row>
    <row r="23140" s="5" customFormat="1" ht="23" customHeight="1" spans="2:13">
      <c r="B23140" s="11"/>
      <c r="C23140" s="11"/>
      <c r="I23140" s="13"/>
      <c r="M23140" s="4"/>
    </row>
    <row r="23141" s="5" customFormat="1" ht="23" customHeight="1" spans="2:13">
      <c r="B23141" s="11"/>
      <c r="C23141" s="11"/>
      <c r="I23141" s="13"/>
      <c r="M23141" s="4"/>
    </row>
    <row r="23142" s="5" customFormat="1" ht="23" customHeight="1" spans="2:13">
      <c r="B23142" s="11"/>
      <c r="C23142" s="11"/>
      <c r="I23142" s="13"/>
      <c r="M23142" s="4"/>
    </row>
    <row r="23143" s="5" customFormat="1" ht="23" customHeight="1" spans="2:13">
      <c r="B23143" s="11"/>
      <c r="C23143" s="11"/>
      <c r="I23143" s="13"/>
      <c r="M23143" s="4"/>
    </row>
    <row r="23144" s="5" customFormat="1" ht="23" customHeight="1" spans="2:13">
      <c r="B23144" s="11"/>
      <c r="C23144" s="11"/>
      <c r="I23144" s="13"/>
      <c r="M23144" s="4"/>
    </row>
    <row r="23145" s="5" customFormat="1" ht="23" customHeight="1" spans="2:13">
      <c r="B23145" s="11"/>
      <c r="C23145" s="11"/>
      <c r="I23145" s="13"/>
      <c r="M23145" s="4"/>
    </row>
    <row r="23146" s="5" customFormat="1" ht="23" customHeight="1" spans="2:13">
      <c r="B23146" s="11"/>
      <c r="C23146" s="11"/>
      <c r="I23146" s="13"/>
      <c r="M23146" s="4"/>
    </row>
    <row r="23147" s="5" customFormat="1" ht="23" customHeight="1" spans="2:13">
      <c r="B23147" s="11"/>
      <c r="C23147" s="11"/>
      <c r="I23147" s="13"/>
      <c r="M23147" s="4"/>
    </row>
    <row r="23148" s="5" customFormat="1" ht="23" customHeight="1" spans="2:13">
      <c r="B23148" s="11"/>
      <c r="C23148" s="11"/>
      <c r="I23148" s="13"/>
      <c r="M23148" s="4"/>
    </row>
    <row r="23149" s="5" customFormat="1" ht="23" customHeight="1" spans="2:13">
      <c r="B23149" s="11"/>
      <c r="C23149" s="11"/>
      <c r="I23149" s="13"/>
      <c r="M23149" s="4"/>
    </row>
    <row r="23150" s="5" customFormat="1" ht="23" customHeight="1" spans="2:13">
      <c r="B23150" s="11"/>
      <c r="C23150" s="11"/>
      <c r="I23150" s="13"/>
      <c r="M23150" s="4"/>
    </row>
    <row r="23151" s="5" customFormat="1" ht="23" customHeight="1" spans="2:13">
      <c r="B23151" s="11"/>
      <c r="C23151" s="11"/>
      <c r="I23151" s="13"/>
      <c r="M23151" s="4"/>
    </row>
    <row r="23152" s="5" customFormat="1" ht="23" customHeight="1" spans="2:13">
      <c r="B23152" s="11"/>
      <c r="C23152" s="11"/>
      <c r="I23152" s="13"/>
      <c r="M23152" s="4"/>
    </row>
    <row r="23153" s="5" customFormat="1" ht="23" customHeight="1" spans="2:13">
      <c r="B23153" s="11"/>
      <c r="C23153" s="11"/>
      <c r="I23153" s="13"/>
      <c r="M23153" s="4"/>
    </row>
    <row r="23154" s="5" customFormat="1" ht="23" customHeight="1" spans="2:13">
      <c r="B23154" s="11"/>
      <c r="C23154" s="11"/>
      <c r="I23154" s="13"/>
      <c r="M23154" s="4"/>
    </row>
    <row r="23155" s="5" customFormat="1" ht="23" customHeight="1" spans="2:13">
      <c r="B23155" s="11"/>
      <c r="C23155" s="11"/>
      <c r="I23155" s="13"/>
      <c r="M23155" s="4"/>
    </row>
    <row r="23156" s="5" customFormat="1" ht="23" customHeight="1" spans="2:13">
      <c r="B23156" s="11"/>
      <c r="C23156" s="11"/>
      <c r="I23156" s="13"/>
      <c r="M23156" s="4"/>
    </row>
    <row r="23157" s="5" customFormat="1" ht="23" customHeight="1" spans="2:13">
      <c r="B23157" s="11"/>
      <c r="C23157" s="11"/>
      <c r="I23157" s="13"/>
      <c r="M23157" s="4"/>
    </row>
    <row r="23158" s="5" customFormat="1" ht="23" customHeight="1" spans="2:13">
      <c r="B23158" s="11"/>
      <c r="C23158" s="11"/>
      <c r="I23158" s="13"/>
      <c r="M23158" s="4"/>
    </row>
    <row r="23159" s="5" customFormat="1" ht="23" customHeight="1" spans="2:13">
      <c r="B23159" s="11"/>
      <c r="C23159" s="11"/>
      <c r="I23159" s="13"/>
      <c r="M23159" s="4"/>
    </row>
    <row r="23160" s="5" customFormat="1" ht="23" customHeight="1" spans="2:13">
      <c r="B23160" s="11"/>
      <c r="C23160" s="11"/>
      <c r="I23160" s="13"/>
      <c r="M23160" s="4"/>
    </row>
    <row r="23161" s="5" customFormat="1" ht="23" customHeight="1" spans="2:13">
      <c r="B23161" s="11"/>
      <c r="C23161" s="11"/>
      <c r="I23161" s="13"/>
      <c r="M23161" s="4"/>
    </row>
    <row r="23162" s="5" customFormat="1" ht="23" customHeight="1" spans="2:13">
      <c r="B23162" s="11"/>
      <c r="C23162" s="11"/>
      <c r="I23162" s="13"/>
      <c r="M23162" s="4"/>
    </row>
    <row r="23163" s="5" customFormat="1" ht="23" customHeight="1" spans="2:13">
      <c r="B23163" s="11"/>
      <c r="C23163" s="11"/>
      <c r="I23163" s="13"/>
      <c r="M23163" s="4"/>
    </row>
    <row r="23164" s="5" customFormat="1" ht="23" customHeight="1" spans="2:13">
      <c r="B23164" s="11"/>
      <c r="C23164" s="11"/>
      <c r="I23164" s="13"/>
      <c r="M23164" s="4"/>
    </row>
    <row r="23165" s="5" customFormat="1" ht="23" customHeight="1" spans="2:13">
      <c r="B23165" s="11"/>
      <c r="C23165" s="11"/>
      <c r="I23165" s="13"/>
      <c r="M23165" s="4"/>
    </row>
    <row r="23166" s="5" customFormat="1" ht="23" customHeight="1" spans="2:13">
      <c r="B23166" s="11"/>
      <c r="C23166" s="11"/>
      <c r="I23166" s="13"/>
      <c r="M23166" s="4"/>
    </row>
    <row r="23167" s="5" customFormat="1" ht="23" customHeight="1" spans="2:13">
      <c r="B23167" s="11"/>
      <c r="C23167" s="11"/>
      <c r="I23167" s="13"/>
      <c r="M23167" s="4"/>
    </row>
    <row r="23168" s="5" customFormat="1" ht="23" customHeight="1" spans="2:13">
      <c r="B23168" s="11"/>
      <c r="C23168" s="11"/>
      <c r="I23168" s="13"/>
      <c r="M23168" s="4"/>
    </row>
    <row r="23169" s="5" customFormat="1" ht="23" customHeight="1" spans="2:13">
      <c r="B23169" s="11"/>
      <c r="C23169" s="11"/>
      <c r="I23169" s="13"/>
      <c r="M23169" s="4"/>
    </row>
    <row r="23170" s="5" customFormat="1" ht="23" customHeight="1" spans="2:13">
      <c r="B23170" s="11"/>
      <c r="C23170" s="11"/>
      <c r="I23170" s="13"/>
      <c r="M23170" s="4"/>
    </row>
    <row r="23171" s="5" customFormat="1" ht="23" customHeight="1" spans="2:13">
      <c r="B23171" s="11"/>
      <c r="C23171" s="11"/>
      <c r="I23171" s="13"/>
      <c r="M23171" s="4"/>
    </row>
    <row r="23172" s="5" customFormat="1" ht="23" customHeight="1" spans="2:13">
      <c r="B23172" s="11"/>
      <c r="C23172" s="11"/>
      <c r="I23172" s="13"/>
      <c r="M23172" s="4"/>
    </row>
    <row r="23173" s="5" customFormat="1" ht="23" customHeight="1" spans="2:13">
      <c r="B23173" s="11"/>
      <c r="C23173" s="11"/>
      <c r="I23173" s="13"/>
      <c r="M23173" s="4"/>
    </row>
    <row r="23174" s="5" customFormat="1" ht="23" customHeight="1" spans="2:13">
      <c r="B23174" s="11"/>
      <c r="C23174" s="11"/>
      <c r="I23174" s="13"/>
      <c r="M23174" s="4"/>
    </row>
    <row r="23175" s="5" customFormat="1" ht="23" customHeight="1" spans="2:13">
      <c r="B23175" s="11"/>
      <c r="C23175" s="11"/>
      <c r="I23175" s="13"/>
      <c r="M23175" s="4"/>
    </row>
    <row r="23176" s="5" customFormat="1" ht="23" customHeight="1" spans="2:13">
      <c r="B23176" s="11"/>
      <c r="C23176" s="11"/>
      <c r="I23176" s="13"/>
      <c r="M23176" s="4"/>
    </row>
    <row r="23177" s="5" customFormat="1" ht="23" customHeight="1" spans="2:13">
      <c r="B23177" s="11"/>
      <c r="C23177" s="11"/>
      <c r="I23177" s="13"/>
      <c r="M23177" s="4"/>
    </row>
    <row r="23178" s="5" customFormat="1" ht="23" customHeight="1" spans="2:13">
      <c r="B23178" s="11"/>
      <c r="C23178" s="11"/>
      <c r="I23178" s="13"/>
      <c r="M23178" s="4"/>
    </row>
    <row r="23179" s="5" customFormat="1" ht="23" customHeight="1" spans="2:13">
      <c r="B23179" s="11"/>
      <c r="C23179" s="11"/>
      <c r="I23179" s="13"/>
      <c r="M23179" s="4"/>
    </row>
    <row r="23180" s="5" customFormat="1" ht="23" customHeight="1" spans="2:13">
      <c r="B23180" s="11"/>
      <c r="C23180" s="11"/>
      <c r="I23180" s="13"/>
      <c r="M23180" s="4"/>
    </row>
    <row r="23181" s="5" customFormat="1" ht="23" customHeight="1" spans="2:13">
      <c r="B23181" s="11"/>
      <c r="C23181" s="11"/>
      <c r="I23181" s="13"/>
      <c r="M23181" s="4"/>
    </row>
    <row r="23182" s="5" customFormat="1" ht="23" customHeight="1" spans="2:13">
      <c r="B23182" s="11"/>
      <c r="C23182" s="11"/>
      <c r="I23182" s="13"/>
      <c r="M23182" s="4"/>
    </row>
    <row r="23183" s="5" customFormat="1" ht="23" customHeight="1" spans="2:13">
      <c r="B23183" s="11"/>
      <c r="C23183" s="11"/>
      <c r="I23183" s="13"/>
      <c r="M23183" s="4"/>
    </row>
    <row r="23184" s="5" customFormat="1" ht="23" customHeight="1" spans="2:13">
      <c r="B23184" s="11"/>
      <c r="C23184" s="11"/>
      <c r="I23184" s="13"/>
      <c r="M23184" s="4"/>
    </row>
    <row r="23185" s="5" customFormat="1" ht="23" customHeight="1" spans="2:13">
      <c r="B23185" s="11"/>
      <c r="C23185" s="11"/>
      <c r="I23185" s="13"/>
      <c r="M23185" s="4"/>
    </row>
    <row r="23186" s="5" customFormat="1" ht="23" customHeight="1" spans="2:13">
      <c r="B23186" s="11"/>
      <c r="C23186" s="11"/>
      <c r="I23186" s="13"/>
      <c r="M23186" s="4"/>
    </row>
    <row r="23187" s="5" customFormat="1" ht="23" customHeight="1" spans="2:13">
      <c r="B23187" s="11"/>
      <c r="C23187" s="11"/>
      <c r="I23187" s="13"/>
      <c r="M23187" s="4"/>
    </row>
    <row r="23188" s="5" customFormat="1" ht="23" customHeight="1" spans="2:13">
      <c r="B23188" s="11"/>
      <c r="C23188" s="11"/>
      <c r="I23188" s="13"/>
      <c r="M23188" s="4"/>
    </row>
    <row r="23189" s="5" customFormat="1" ht="23" customHeight="1" spans="2:13">
      <c r="B23189" s="11"/>
      <c r="C23189" s="11"/>
      <c r="I23189" s="13"/>
      <c r="M23189" s="4"/>
    </row>
    <row r="23190" s="5" customFormat="1" ht="23" customHeight="1" spans="2:13">
      <c r="B23190" s="11"/>
      <c r="C23190" s="11"/>
      <c r="I23190" s="13"/>
      <c r="M23190" s="4"/>
    </row>
    <row r="23191" s="5" customFormat="1" ht="23" customHeight="1" spans="2:13">
      <c r="B23191" s="11"/>
      <c r="C23191" s="11"/>
      <c r="I23191" s="13"/>
      <c r="M23191" s="4"/>
    </row>
    <row r="23192" s="5" customFormat="1" ht="23" customHeight="1" spans="2:13">
      <c r="B23192" s="11"/>
      <c r="C23192" s="11"/>
      <c r="I23192" s="13"/>
      <c r="M23192" s="4"/>
    </row>
    <row r="23193" s="5" customFormat="1" ht="23" customHeight="1" spans="2:13">
      <c r="B23193" s="11"/>
      <c r="C23193" s="11"/>
      <c r="I23193" s="13"/>
      <c r="M23193" s="4"/>
    </row>
    <row r="23194" s="5" customFormat="1" ht="23" customHeight="1" spans="2:13">
      <c r="B23194" s="11"/>
      <c r="C23194" s="11"/>
      <c r="I23194" s="13"/>
      <c r="M23194" s="4"/>
    </row>
    <row r="23195" s="5" customFormat="1" ht="23" customHeight="1" spans="2:13">
      <c r="B23195" s="11"/>
      <c r="C23195" s="11"/>
      <c r="I23195" s="13"/>
      <c r="M23195" s="4"/>
    </row>
    <row r="23196" s="5" customFormat="1" ht="23" customHeight="1" spans="2:13">
      <c r="B23196" s="11"/>
      <c r="C23196" s="11"/>
      <c r="I23196" s="13"/>
      <c r="M23196" s="4"/>
    </row>
    <row r="23197" s="5" customFormat="1" ht="23" customHeight="1" spans="2:13">
      <c r="B23197" s="11"/>
      <c r="C23197" s="11"/>
      <c r="I23197" s="13"/>
      <c r="M23197" s="4"/>
    </row>
    <row r="23198" s="5" customFormat="1" ht="23" customHeight="1" spans="2:13">
      <c r="B23198" s="11"/>
      <c r="C23198" s="11"/>
      <c r="I23198" s="13"/>
      <c r="M23198" s="4"/>
    </row>
    <row r="23199" s="5" customFormat="1" ht="23" customHeight="1" spans="2:13">
      <c r="B23199" s="11"/>
      <c r="C23199" s="11"/>
      <c r="I23199" s="13"/>
      <c r="M23199" s="4"/>
    </row>
    <row r="23200" s="5" customFormat="1" ht="23" customHeight="1" spans="2:13">
      <c r="B23200" s="11"/>
      <c r="C23200" s="11"/>
      <c r="I23200" s="13"/>
      <c r="M23200" s="4"/>
    </row>
    <row r="23201" s="5" customFormat="1" ht="23" customHeight="1" spans="2:13">
      <c r="B23201" s="11"/>
      <c r="C23201" s="11"/>
      <c r="I23201" s="13"/>
      <c r="M23201" s="4"/>
    </row>
    <row r="23202" s="5" customFormat="1" ht="23" customHeight="1" spans="2:13">
      <c r="B23202" s="11"/>
      <c r="C23202" s="11"/>
      <c r="I23202" s="13"/>
      <c r="M23202" s="4"/>
    </row>
    <row r="23203" s="5" customFormat="1" ht="23" customHeight="1" spans="2:13">
      <c r="B23203" s="11"/>
      <c r="C23203" s="11"/>
      <c r="I23203" s="13"/>
      <c r="M23203" s="4"/>
    </row>
    <row r="23204" s="5" customFormat="1" ht="23" customHeight="1" spans="2:13">
      <c r="B23204" s="11"/>
      <c r="C23204" s="11"/>
      <c r="I23204" s="13"/>
      <c r="M23204" s="4"/>
    </row>
    <row r="23205" s="5" customFormat="1" ht="23" customHeight="1" spans="2:13">
      <c r="B23205" s="11"/>
      <c r="C23205" s="11"/>
      <c r="I23205" s="13"/>
      <c r="M23205" s="4"/>
    </row>
    <row r="23206" s="5" customFormat="1" ht="23" customHeight="1" spans="2:13">
      <c r="B23206" s="11"/>
      <c r="C23206" s="11"/>
      <c r="I23206" s="13"/>
      <c r="M23206" s="4"/>
    </row>
    <row r="23207" s="5" customFormat="1" ht="23" customHeight="1" spans="2:13">
      <c r="B23207" s="11"/>
      <c r="C23207" s="11"/>
      <c r="I23207" s="13"/>
      <c r="M23207" s="4"/>
    </row>
    <row r="23208" s="5" customFormat="1" ht="23" customHeight="1" spans="2:13">
      <c r="B23208" s="11"/>
      <c r="C23208" s="11"/>
      <c r="I23208" s="13"/>
      <c r="M23208" s="4"/>
    </row>
    <row r="23209" s="5" customFormat="1" ht="23" customHeight="1" spans="2:13">
      <c r="B23209" s="11"/>
      <c r="C23209" s="11"/>
      <c r="I23209" s="13"/>
      <c r="M23209" s="4"/>
    </row>
    <row r="23210" s="5" customFormat="1" ht="23" customHeight="1" spans="2:13">
      <c r="B23210" s="11"/>
      <c r="C23210" s="11"/>
      <c r="I23210" s="13"/>
      <c r="M23210" s="4"/>
    </row>
    <row r="23211" s="5" customFormat="1" ht="23" customHeight="1" spans="2:13">
      <c r="B23211" s="11"/>
      <c r="C23211" s="11"/>
      <c r="I23211" s="13"/>
      <c r="M23211" s="4"/>
    </row>
    <row r="23212" s="5" customFormat="1" ht="23" customHeight="1" spans="2:13">
      <c r="B23212" s="11"/>
      <c r="C23212" s="11"/>
      <c r="I23212" s="13"/>
      <c r="M23212" s="4"/>
    </row>
    <row r="23213" s="5" customFormat="1" ht="23" customHeight="1" spans="2:13">
      <c r="B23213" s="11"/>
      <c r="C23213" s="11"/>
      <c r="I23213" s="13"/>
      <c r="M23213" s="4"/>
    </row>
    <row r="23214" s="5" customFormat="1" ht="23" customHeight="1" spans="2:13">
      <c r="B23214" s="11"/>
      <c r="C23214" s="11"/>
      <c r="I23214" s="13"/>
      <c r="M23214" s="4"/>
    </row>
    <row r="23215" s="5" customFormat="1" ht="23" customHeight="1" spans="2:13">
      <c r="B23215" s="11"/>
      <c r="C23215" s="11"/>
      <c r="I23215" s="13"/>
      <c r="M23215" s="4"/>
    </row>
    <row r="23216" s="5" customFormat="1" ht="23" customHeight="1" spans="2:13">
      <c r="B23216" s="11"/>
      <c r="C23216" s="11"/>
      <c r="I23216" s="13"/>
      <c r="M23216" s="4"/>
    </row>
    <row r="23217" s="5" customFormat="1" ht="23" customHeight="1" spans="2:13">
      <c r="B23217" s="11"/>
      <c r="C23217" s="11"/>
      <c r="I23217" s="13"/>
      <c r="M23217" s="4"/>
    </row>
    <row r="23218" s="5" customFormat="1" ht="23" customHeight="1" spans="2:13">
      <c r="B23218" s="11"/>
      <c r="C23218" s="11"/>
      <c r="I23218" s="13"/>
      <c r="M23218" s="4"/>
    </row>
    <row r="23219" s="5" customFormat="1" ht="23" customHeight="1" spans="2:13">
      <c r="B23219" s="11"/>
      <c r="C23219" s="11"/>
      <c r="I23219" s="13"/>
      <c r="M23219" s="4"/>
    </row>
    <row r="23220" s="5" customFormat="1" ht="23" customHeight="1" spans="2:13">
      <c r="B23220" s="11"/>
      <c r="C23220" s="11"/>
      <c r="I23220" s="13"/>
      <c r="M23220" s="4"/>
    </row>
    <row r="23221" s="5" customFormat="1" ht="23" customHeight="1" spans="2:13">
      <c r="B23221" s="11"/>
      <c r="C23221" s="11"/>
      <c r="I23221" s="13"/>
      <c r="M23221" s="4"/>
    </row>
    <row r="23222" s="5" customFormat="1" ht="23" customHeight="1" spans="2:13">
      <c r="B23222" s="11"/>
      <c r="C23222" s="11"/>
      <c r="I23222" s="13"/>
      <c r="M23222" s="4"/>
    </row>
    <row r="23223" s="5" customFormat="1" ht="23" customHeight="1" spans="2:13">
      <c r="B23223" s="11"/>
      <c r="C23223" s="11"/>
      <c r="I23223" s="13"/>
      <c r="M23223" s="4"/>
    </row>
    <row r="23224" s="5" customFormat="1" ht="23" customHeight="1" spans="2:13">
      <c r="B23224" s="11"/>
      <c r="C23224" s="11"/>
      <c r="I23224" s="13"/>
      <c r="M23224" s="4"/>
    </row>
    <row r="23225" s="5" customFormat="1" ht="23" customHeight="1" spans="2:13">
      <c r="B23225" s="11"/>
      <c r="C23225" s="11"/>
      <c r="I23225" s="13"/>
      <c r="M23225" s="4"/>
    </row>
    <row r="23226" s="5" customFormat="1" ht="23" customHeight="1" spans="2:13">
      <c r="B23226" s="11"/>
      <c r="C23226" s="11"/>
      <c r="I23226" s="13"/>
      <c r="M23226" s="4"/>
    </row>
    <row r="23227" s="5" customFormat="1" ht="23" customHeight="1" spans="2:13">
      <c r="B23227" s="11"/>
      <c r="C23227" s="11"/>
      <c r="I23227" s="13"/>
      <c r="M23227" s="4"/>
    </row>
    <row r="23228" s="5" customFormat="1" ht="23" customHeight="1" spans="2:13">
      <c r="B23228" s="11"/>
      <c r="C23228" s="11"/>
      <c r="I23228" s="13"/>
      <c r="M23228" s="4"/>
    </row>
    <row r="23229" s="5" customFormat="1" ht="23" customHeight="1" spans="2:13">
      <c r="B23229" s="11"/>
      <c r="C23229" s="11"/>
      <c r="I23229" s="13"/>
      <c r="M23229" s="4"/>
    </row>
    <row r="23230" s="5" customFormat="1" ht="23" customHeight="1" spans="2:13">
      <c r="B23230" s="11"/>
      <c r="C23230" s="11"/>
      <c r="I23230" s="13"/>
      <c r="M23230" s="4"/>
    </row>
    <row r="23231" s="5" customFormat="1" ht="23" customHeight="1" spans="2:13">
      <c r="B23231" s="11"/>
      <c r="C23231" s="11"/>
      <c r="I23231" s="13"/>
      <c r="M23231" s="4"/>
    </row>
    <row r="23232" s="5" customFormat="1" ht="23" customHeight="1" spans="2:13">
      <c r="B23232" s="11"/>
      <c r="C23232" s="11"/>
      <c r="I23232" s="13"/>
      <c r="M23232" s="4"/>
    </row>
    <row r="23233" s="5" customFormat="1" ht="23" customHeight="1" spans="2:13">
      <c r="B23233" s="11"/>
      <c r="C23233" s="11"/>
      <c r="I23233" s="13"/>
      <c r="M23233" s="4"/>
    </row>
    <row r="23234" s="5" customFormat="1" ht="23" customHeight="1" spans="2:13">
      <c r="B23234" s="11"/>
      <c r="C23234" s="11"/>
      <c r="I23234" s="13"/>
      <c r="M23234" s="4"/>
    </row>
    <row r="23235" s="5" customFormat="1" ht="23" customHeight="1" spans="2:13">
      <c r="B23235" s="11"/>
      <c r="C23235" s="11"/>
      <c r="I23235" s="13"/>
      <c r="M23235" s="4"/>
    </row>
    <row r="23236" s="5" customFormat="1" ht="23" customHeight="1" spans="2:13">
      <c r="B23236" s="11"/>
      <c r="C23236" s="11"/>
      <c r="I23236" s="13"/>
      <c r="M23236" s="4"/>
    </row>
    <row r="23237" s="5" customFormat="1" ht="23" customHeight="1" spans="2:13">
      <c r="B23237" s="11"/>
      <c r="C23237" s="11"/>
      <c r="I23237" s="13"/>
      <c r="M23237" s="4"/>
    </row>
    <row r="23238" s="5" customFormat="1" ht="23" customHeight="1" spans="2:13">
      <c r="B23238" s="11"/>
      <c r="C23238" s="11"/>
      <c r="I23238" s="13"/>
      <c r="M23238" s="4"/>
    </row>
    <row r="23239" s="5" customFormat="1" ht="23" customHeight="1" spans="2:13">
      <c r="B23239" s="11"/>
      <c r="C23239" s="11"/>
      <c r="I23239" s="13"/>
      <c r="M23239" s="4"/>
    </row>
    <row r="23240" s="5" customFormat="1" ht="23" customHeight="1" spans="2:13">
      <c r="B23240" s="11"/>
      <c r="C23240" s="11"/>
      <c r="I23240" s="13"/>
      <c r="M23240" s="4"/>
    </row>
    <row r="23241" s="5" customFormat="1" ht="23" customHeight="1" spans="2:13">
      <c r="B23241" s="11"/>
      <c r="C23241" s="11"/>
      <c r="I23241" s="13"/>
      <c r="M23241" s="4"/>
    </row>
    <row r="23242" s="5" customFormat="1" ht="23" customHeight="1" spans="2:13">
      <c r="B23242" s="11"/>
      <c r="C23242" s="11"/>
      <c r="I23242" s="13"/>
      <c r="M23242" s="4"/>
    </row>
    <row r="23243" s="5" customFormat="1" ht="23" customHeight="1" spans="2:13">
      <c r="B23243" s="11"/>
      <c r="C23243" s="11"/>
      <c r="I23243" s="13"/>
      <c r="M23243" s="4"/>
    </row>
    <row r="23244" s="5" customFormat="1" ht="23" customHeight="1" spans="2:13">
      <c r="B23244" s="11"/>
      <c r="C23244" s="11"/>
      <c r="I23244" s="13"/>
      <c r="M23244" s="4"/>
    </row>
    <row r="23245" s="5" customFormat="1" ht="23" customHeight="1" spans="2:13">
      <c r="B23245" s="11"/>
      <c r="C23245" s="11"/>
      <c r="I23245" s="13"/>
      <c r="M23245" s="4"/>
    </row>
    <row r="23246" s="5" customFormat="1" ht="23" customHeight="1" spans="2:13">
      <c r="B23246" s="11"/>
      <c r="C23246" s="11"/>
      <c r="I23246" s="13"/>
      <c r="M23246" s="4"/>
    </row>
    <row r="23247" s="5" customFormat="1" ht="23" customHeight="1" spans="2:13">
      <c r="B23247" s="11"/>
      <c r="C23247" s="11"/>
      <c r="I23247" s="13"/>
      <c r="M23247" s="4"/>
    </row>
    <row r="23248" s="5" customFormat="1" ht="23" customHeight="1" spans="2:13">
      <c r="B23248" s="11"/>
      <c r="C23248" s="11"/>
      <c r="I23248" s="13"/>
      <c r="M23248" s="4"/>
    </row>
    <row r="23249" s="5" customFormat="1" ht="23" customHeight="1" spans="2:13">
      <c r="B23249" s="11"/>
      <c r="C23249" s="11"/>
      <c r="I23249" s="13"/>
      <c r="M23249" s="4"/>
    </row>
    <row r="23250" s="5" customFormat="1" ht="23" customHeight="1" spans="2:13">
      <c r="B23250" s="11"/>
      <c r="C23250" s="11"/>
      <c r="I23250" s="13"/>
      <c r="M23250" s="4"/>
    </row>
    <row r="23251" s="5" customFormat="1" ht="23" customHeight="1" spans="2:13">
      <c r="B23251" s="11"/>
      <c r="C23251" s="11"/>
      <c r="I23251" s="13"/>
      <c r="M23251" s="4"/>
    </row>
    <row r="23252" s="5" customFormat="1" ht="23" customHeight="1" spans="2:13">
      <c r="B23252" s="11"/>
      <c r="C23252" s="11"/>
      <c r="I23252" s="13"/>
      <c r="M23252" s="4"/>
    </row>
    <row r="23253" s="5" customFormat="1" ht="23" customHeight="1" spans="2:13">
      <c r="B23253" s="11"/>
      <c r="C23253" s="11"/>
      <c r="I23253" s="13"/>
      <c r="M23253" s="4"/>
    </row>
    <row r="23254" s="5" customFormat="1" ht="23" customHeight="1" spans="2:13">
      <c r="B23254" s="11"/>
      <c r="C23254" s="11"/>
      <c r="I23254" s="13"/>
      <c r="M23254" s="4"/>
    </row>
    <row r="23255" s="5" customFormat="1" ht="23" customHeight="1" spans="2:13">
      <c r="B23255" s="11"/>
      <c r="C23255" s="11"/>
      <c r="I23255" s="13"/>
      <c r="M23255" s="4"/>
    </row>
    <row r="23256" s="5" customFormat="1" ht="23" customHeight="1" spans="2:13">
      <c r="B23256" s="11"/>
      <c r="C23256" s="11"/>
      <c r="I23256" s="13"/>
      <c r="M23256" s="4"/>
    </row>
    <row r="23257" s="5" customFormat="1" ht="23" customHeight="1" spans="2:13">
      <c r="B23257" s="11"/>
      <c r="C23257" s="11"/>
      <c r="I23257" s="13"/>
      <c r="M23257" s="4"/>
    </row>
    <row r="23258" s="5" customFormat="1" ht="23" customHeight="1" spans="2:13">
      <c r="B23258" s="11"/>
      <c r="C23258" s="11"/>
      <c r="I23258" s="13"/>
      <c r="M23258" s="4"/>
    </row>
    <row r="23259" s="5" customFormat="1" ht="23" customHeight="1" spans="2:13">
      <c r="B23259" s="11"/>
      <c r="C23259" s="11"/>
      <c r="I23259" s="13"/>
      <c r="M23259" s="4"/>
    </row>
    <row r="23260" s="5" customFormat="1" ht="23" customHeight="1" spans="2:13">
      <c r="B23260" s="11"/>
      <c r="C23260" s="11"/>
      <c r="I23260" s="13"/>
      <c r="M23260" s="4"/>
    </row>
    <row r="23261" s="5" customFormat="1" ht="23" customHeight="1" spans="2:13">
      <c r="B23261" s="11"/>
      <c r="C23261" s="11"/>
      <c r="I23261" s="13"/>
      <c r="M23261" s="4"/>
    </row>
    <row r="23262" s="5" customFormat="1" ht="23" customHeight="1" spans="2:13">
      <c r="B23262" s="11"/>
      <c r="C23262" s="11"/>
      <c r="I23262" s="13"/>
      <c r="M23262" s="4"/>
    </row>
    <row r="23263" s="5" customFormat="1" ht="23" customHeight="1" spans="2:13">
      <c r="B23263" s="11"/>
      <c r="C23263" s="11"/>
      <c r="I23263" s="13"/>
      <c r="M23263" s="4"/>
    </row>
    <row r="23264" s="5" customFormat="1" ht="23" customHeight="1" spans="2:13">
      <c r="B23264" s="11"/>
      <c r="C23264" s="11"/>
      <c r="I23264" s="13"/>
      <c r="M23264" s="4"/>
    </row>
    <row r="23265" s="5" customFormat="1" ht="23" customHeight="1" spans="2:13">
      <c r="B23265" s="11"/>
      <c r="C23265" s="11"/>
      <c r="I23265" s="13"/>
      <c r="M23265" s="4"/>
    </row>
    <row r="23266" s="5" customFormat="1" ht="23" customHeight="1" spans="2:13">
      <c r="B23266" s="11"/>
      <c r="C23266" s="11"/>
      <c r="I23266" s="13"/>
      <c r="M23266" s="4"/>
    </row>
    <row r="23267" s="5" customFormat="1" ht="23" customHeight="1" spans="2:13">
      <c r="B23267" s="11"/>
      <c r="C23267" s="11"/>
      <c r="I23267" s="13"/>
      <c r="M23267" s="4"/>
    </row>
    <row r="23268" s="5" customFormat="1" ht="23" customHeight="1" spans="2:13">
      <c r="B23268" s="11"/>
      <c r="C23268" s="11"/>
      <c r="I23268" s="13"/>
      <c r="M23268" s="4"/>
    </row>
    <row r="23269" s="5" customFormat="1" ht="23" customHeight="1" spans="2:13">
      <c r="B23269" s="11"/>
      <c r="C23269" s="11"/>
      <c r="I23269" s="13"/>
      <c r="M23269" s="4"/>
    </row>
    <row r="23270" s="5" customFormat="1" ht="23" customHeight="1" spans="2:13">
      <c r="B23270" s="11"/>
      <c r="C23270" s="11"/>
      <c r="I23270" s="13"/>
      <c r="M23270" s="4"/>
    </row>
    <row r="23271" s="5" customFormat="1" ht="23" customHeight="1" spans="2:13">
      <c r="B23271" s="11"/>
      <c r="C23271" s="11"/>
      <c r="I23271" s="13"/>
      <c r="M23271" s="4"/>
    </row>
    <row r="23272" s="5" customFormat="1" ht="23" customHeight="1" spans="2:13">
      <c r="B23272" s="11"/>
      <c r="C23272" s="11"/>
      <c r="I23272" s="13"/>
      <c r="M23272" s="4"/>
    </row>
    <row r="23273" s="5" customFormat="1" ht="23" customHeight="1" spans="2:13">
      <c r="B23273" s="11"/>
      <c r="C23273" s="11"/>
      <c r="I23273" s="13"/>
      <c r="M23273" s="4"/>
    </row>
    <row r="23274" s="5" customFormat="1" ht="23" customHeight="1" spans="2:13">
      <c r="B23274" s="11"/>
      <c r="C23274" s="11"/>
      <c r="I23274" s="13"/>
      <c r="M23274" s="4"/>
    </row>
    <row r="23275" s="5" customFormat="1" ht="23" customHeight="1" spans="2:13">
      <c r="B23275" s="11"/>
      <c r="C23275" s="11"/>
      <c r="I23275" s="13"/>
      <c r="M23275" s="4"/>
    </row>
    <row r="23276" s="5" customFormat="1" ht="23" customHeight="1" spans="2:13">
      <c r="B23276" s="11"/>
      <c r="C23276" s="11"/>
      <c r="I23276" s="13"/>
      <c r="M23276" s="4"/>
    </row>
    <row r="23277" s="5" customFormat="1" ht="23" customHeight="1" spans="2:13">
      <c r="B23277" s="11"/>
      <c r="C23277" s="11"/>
      <c r="I23277" s="13"/>
      <c r="M23277" s="4"/>
    </row>
    <row r="23278" s="5" customFormat="1" ht="23" customHeight="1" spans="2:13">
      <c r="B23278" s="11"/>
      <c r="C23278" s="11"/>
      <c r="I23278" s="13"/>
      <c r="M23278" s="4"/>
    </row>
    <row r="23279" s="5" customFormat="1" ht="23" customHeight="1" spans="2:13">
      <c r="B23279" s="11"/>
      <c r="C23279" s="11"/>
      <c r="I23279" s="13"/>
      <c r="M23279" s="4"/>
    </row>
    <row r="23280" s="5" customFormat="1" ht="23" customHeight="1" spans="2:13">
      <c r="B23280" s="11"/>
      <c r="C23280" s="11"/>
      <c r="I23280" s="13"/>
      <c r="M23280" s="4"/>
    </row>
    <row r="23281" s="5" customFormat="1" ht="23" customHeight="1" spans="2:13">
      <c r="B23281" s="11"/>
      <c r="C23281" s="11"/>
      <c r="I23281" s="13"/>
      <c r="M23281" s="4"/>
    </row>
    <row r="23282" s="5" customFormat="1" ht="23" customHeight="1" spans="2:13">
      <c r="B23282" s="11"/>
      <c r="C23282" s="11"/>
      <c r="I23282" s="13"/>
      <c r="M23282" s="4"/>
    </row>
    <row r="23283" s="5" customFormat="1" ht="23" customHeight="1" spans="2:13">
      <c r="B23283" s="11"/>
      <c r="C23283" s="11"/>
      <c r="I23283" s="13"/>
      <c r="M23283" s="4"/>
    </row>
    <row r="23284" s="5" customFormat="1" ht="23" customHeight="1" spans="2:13">
      <c r="B23284" s="11"/>
      <c r="C23284" s="11"/>
      <c r="I23284" s="13"/>
      <c r="M23284" s="4"/>
    </row>
    <row r="23285" s="5" customFormat="1" ht="23" customHeight="1" spans="2:13">
      <c r="B23285" s="11"/>
      <c r="C23285" s="11"/>
      <c r="I23285" s="13"/>
      <c r="M23285" s="4"/>
    </row>
    <row r="23286" s="5" customFormat="1" ht="23" customHeight="1" spans="2:13">
      <c r="B23286" s="11"/>
      <c r="C23286" s="11"/>
      <c r="I23286" s="13"/>
      <c r="M23286" s="4"/>
    </row>
    <row r="23287" s="5" customFormat="1" ht="23" customHeight="1" spans="2:13">
      <c r="B23287" s="11"/>
      <c r="C23287" s="11"/>
      <c r="I23287" s="13"/>
      <c r="M23287" s="4"/>
    </row>
    <row r="23288" s="5" customFormat="1" ht="23" customHeight="1" spans="2:13">
      <c r="B23288" s="11"/>
      <c r="C23288" s="11"/>
      <c r="I23288" s="13"/>
      <c r="M23288" s="4"/>
    </row>
    <row r="23289" s="5" customFormat="1" ht="23" customHeight="1" spans="2:13">
      <c r="B23289" s="11"/>
      <c r="C23289" s="11"/>
      <c r="I23289" s="13"/>
      <c r="M23289" s="4"/>
    </row>
    <row r="23290" s="5" customFormat="1" ht="23" customHeight="1" spans="2:13">
      <c r="B23290" s="11"/>
      <c r="C23290" s="11"/>
      <c r="I23290" s="13"/>
      <c r="M23290" s="4"/>
    </row>
    <row r="23291" s="5" customFormat="1" ht="23" customHeight="1" spans="2:13">
      <c r="B23291" s="11"/>
      <c r="C23291" s="11"/>
      <c r="I23291" s="13"/>
      <c r="M23291" s="4"/>
    </row>
    <row r="23292" s="5" customFormat="1" ht="23" customHeight="1" spans="2:13">
      <c r="B23292" s="11"/>
      <c r="C23292" s="11"/>
      <c r="I23292" s="13"/>
      <c r="M23292" s="4"/>
    </row>
    <row r="23293" s="5" customFormat="1" ht="23" customHeight="1" spans="2:13">
      <c r="B23293" s="11"/>
      <c r="C23293" s="11"/>
      <c r="I23293" s="13"/>
      <c r="M23293" s="4"/>
    </row>
    <row r="23294" s="5" customFormat="1" ht="23" customHeight="1" spans="2:13">
      <c r="B23294" s="11"/>
      <c r="C23294" s="11"/>
      <c r="I23294" s="13"/>
      <c r="M23294" s="4"/>
    </row>
    <row r="23295" s="5" customFormat="1" ht="23" customHeight="1" spans="2:13">
      <c r="B23295" s="11"/>
      <c r="C23295" s="11"/>
      <c r="I23295" s="13"/>
      <c r="M23295" s="4"/>
    </row>
    <row r="23296" s="5" customFormat="1" ht="23" customHeight="1" spans="2:13">
      <c r="B23296" s="11"/>
      <c r="C23296" s="11"/>
      <c r="I23296" s="13"/>
      <c r="M23296" s="4"/>
    </row>
    <row r="23297" s="5" customFormat="1" ht="23" customHeight="1" spans="2:13">
      <c r="B23297" s="11"/>
      <c r="C23297" s="11"/>
      <c r="I23297" s="13"/>
      <c r="M23297" s="4"/>
    </row>
    <row r="23298" s="5" customFormat="1" ht="23" customHeight="1" spans="2:13">
      <c r="B23298" s="11"/>
      <c r="C23298" s="11"/>
      <c r="I23298" s="13"/>
      <c r="M23298" s="4"/>
    </row>
    <row r="23299" s="5" customFormat="1" ht="23" customHeight="1" spans="2:13">
      <c r="B23299" s="11"/>
      <c r="C23299" s="11"/>
      <c r="I23299" s="13"/>
      <c r="M23299" s="4"/>
    </row>
    <row r="23300" s="5" customFormat="1" ht="23" customHeight="1" spans="2:13">
      <c r="B23300" s="11"/>
      <c r="C23300" s="11"/>
      <c r="I23300" s="13"/>
      <c r="M23300" s="4"/>
    </row>
    <row r="23301" s="5" customFormat="1" ht="23" customHeight="1" spans="2:13">
      <c r="B23301" s="11"/>
      <c r="C23301" s="11"/>
      <c r="I23301" s="13"/>
      <c r="M23301" s="4"/>
    </row>
    <row r="23302" s="5" customFormat="1" ht="23" customHeight="1" spans="2:13">
      <c r="B23302" s="11"/>
      <c r="C23302" s="11"/>
      <c r="I23302" s="13"/>
      <c r="M23302" s="4"/>
    </row>
    <row r="23303" s="5" customFormat="1" ht="23" customHeight="1" spans="2:13">
      <c r="B23303" s="11"/>
      <c r="C23303" s="11"/>
      <c r="I23303" s="13"/>
      <c r="M23303" s="4"/>
    </row>
    <row r="23304" s="5" customFormat="1" ht="23" customHeight="1" spans="2:13">
      <c r="B23304" s="11"/>
      <c r="C23304" s="11"/>
      <c r="I23304" s="13"/>
      <c r="M23304" s="4"/>
    </row>
    <row r="23305" s="5" customFormat="1" ht="23" customHeight="1" spans="2:13">
      <c r="B23305" s="11"/>
      <c r="C23305" s="11"/>
      <c r="I23305" s="13"/>
      <c r="M23305" s="4"/>
    </row>
    <row r="23306" s="5" customFormat="1" ht="23" customHeight="1" spans="2:13">
      <c r="B23306" s="11"/>
      <c r="C23306" s="11"/>
      <c r="I23306" s="13"/>
      <c r="M23306" s="4"/>
    </row>
    <row r="23307" s="5" customFormat="1" ht="23" customHeight="1" spans="2:13">
      <c r="B23307" s="11"/>
      <c r="C23307" s="11"/>
      <c r="I23307" s="13"/>
      <c r="M23307" s="4"/>
    </row>
    <row r="23308" s="5" customFormat="1" ht="23" customHeight="1" spans="2:13">
      <c r="B23308" s="11"/>
      <c r="C23308" s="11"/>
      <c r="I23308" s="13"/>
      <c r="M23308" s="4"/>
    </row>
    <row r="23309" s="5" customFormat="1" ht="23" customHeight="1" spans="2:13">
      <c r="B23309" s="11"/>
      <c r="C23309" s="11"/>
      <c r="I23309" s="13"/>
      <c r="M23309" s="4"/>
    </row>
    <row r="23310" s="5" customFormat="1" ht="23" customHeight="1" spans="2:13">
      <c r="B23310" s="11"/>
      <c r="C23310" s="11"/>
      <c r="I23310" s="13"/>
      <c r="M23310" s="4"/>
    </row>
    <row r="23311" s="5" customFormat="1" ht="23" customHeight="1" spans="2:13">
      <c r="B23311" s="11"/>
      <c r="C23311" s="11"/>
      <c r="I23311" s="13"/>
      <c r="M23311" s="4"/>
    </row>
    <row r="23312" s="5" customFormat="1" ht="23" customHeight="1" spans="2:13">
      <c r="B23312" s="11"/>
      <c r="C23312" s="11"/>
      <c r="I23312" s="13"/>
      <c r="M23312" s="4"/>
    </row>
    <row r="23313" s="5" customFormat="1" ht="23" customHeight="1" spans="2:13">
      <c r="B23313" s="11"/>
      <c r="C23313" s="11"/>
      <c r="I23313" s="13"/>
      <c r="M23313" s="4"/>
    </row>
    <row r="23314" s="5" customFormat="1" ht="23" customHeight="1" spans="2:13">
      <c r="B23314" s="11"/>
      <c r="C23314" s="11"/>
      <c r="I23314" s="13"/>
      <c r="M23314" s="4"/>
    </row>
    <row r="23315" s="5" customFormat="1" ht="23" customHeight="1" spans="2:13">
      <c r="B23315" s="11"/>
      <c r="C23315" s="11"/>
      <c r="I23315" s="13"/>
      <c r="M23315" s="4"/>
    </row>
    <row r="23316" s="5" customFormat="1" ht="23" customHeight="1" spans="2:13">
      <c r="B23316" s="11"/>
      <c r="C23316" s="11"/>
      <c r="I23316" s="13"/>
      <c r="M23316" s="4"/>
    </row>
    <row r="23317" s="5" customFormat="1" ht="23" customHeight="1" spans="2:13">
      <c r="B23317" s="11"/>
      <c r="C23317" s="11"/>
      <c r="I23317" s="13"/>
      <c r="M23317" s="4"/>
    </row>
    <row r="23318" s="5" customFormat="1" ht="23" customHeight="1" spans="2:13">
      <c r="B23318" s="11"/>
      <c r="C23318" s="11"/>
      <c r="I23318" s="13"/>
      <c r="M23318" s="4"/>
    </row>
    <row r="23319" s="5" customFormat="1" ht="23" customHeight="1" spans="2:13">
      <c r="B23319" s="11"/>
      <c r="C23319" s="11"/>
      <c r="I23319" s="13"/>
      <c r="M23319" s="4"/>
    </row>
    <row r="23320" s="5" customFormat="1" ht="23" customHeight="1" spans="2:13">
      <c r="B23320" s="11"/>
      <c r="C23320" s="11"/>
      <c r="I23320" s="13"/>
      <c r="M23320" s="4"/>
    </row>
    <row r="23321" s="5" customFormat="1" ht="23" customHeight="1" spans="2:13">
      <c r="B23321" s="11"/>
      <c r="C23321" s="11"/>
      <c r="I23321" s="13"/>
      <c r="M23321" s="4"/>
    </row>
    <row r="23322" s="5" customFormat="1" ht="23" customHeight="1" spans="2:13">
      <c r="B23322" s="11"/>
      <c r="C23322" s="11"/>
      <c r="I23322" s="13"/>
      <c r="M23322" s="4"/>
    </row>
    <row r="23323" s="5" customFormat="1" ht="23" customHeight="1" spans="2:13">
      <c r="B23323" s="11"/>
      <c r="C23323" s="11"/>
      <c r="I23323" s="13"/>
      <c r="M23323" s="4"/>
    </row>
    <row r="23324" s="5" customFormat="1" ht="23" customHeight="1" spans="2:13">
      <c r="B23324" s="11"/>
      <c r="C23324" s="11"/>
      <c r="I23324" s="13"/>
      <c r="M23324" s="4"/>
    </row>
    <row r="23325" s="5" customFormat="1" ht="23" customHeight="1" spans="2:13">
      <c r="B23325" s="11"/>
      <c r="C23325" s="11"/>
      <c r="I23325" s="13"/>
      <c r="M23325" s="4"/>
    </row>
    <row r="23326" s="5" customFormat="1" ht="23" customHeight="1" spans="2:13">
      <c r="B23326" s="11"/>
      <c r="C23326" s="11"/>
      <c r="I23326" s="13"/>
      <c r="M23326" s="4"/>
    </row>
    <row r="23327" s="5" customFormat="1" ht="23" customHeight="1" spans="2:13">
      <c r="B23327" s="11"/>
      <c r="C23327" s="11"/>
      <c r="I23327" s="13"/>
      <c r="M23327" s="4"/>
    </row>
    <row r="23328" s="5" customFormat="1" ht="23" customHeight="1" spans="2:13">
      <c r="B23328" s="11"/>
      <c r="C23328" s="11"/>
      <c r="I23328" s="13"/>
      <c r="M23328" s="4"/>
    </row>
    <row r="23329" s="5" customFormat="1" ht="23" customHeight="1" spans="2:13">
      <c r="B23329" s="11"/>
      <c r="C23329" s="11"/>
      <c r="I23329" s="13"/>
      <c r="M23329" s="4"/>
    </row>
    <row r="23330" s="5" customFormat="1" ht="23" customHeight="1" spans="2:13">
      <c r="B23330" s="11"/>
      <c r="C23330" s="11"/>
      <c r="I23330" s="13"/>
      <c r="M23330" s="4"/>
    </row>
    <row r="23331" s="5" customFormat="1" ht="23" customHeight="1" spans="2:13">
      <c r="B23331" s="11"/>
      <c r="C23331" s="11"/>
      <c r="I23331" s="13"/>
      <c r="M23331" s="4"/>
    </row>
    <row r="23332" s="5" customFormat="1" ht="23" customHeight="1" spans="2:13">
      <c r="B23332" s="11"/>
      <c r="C23332" s="11"/>
      <c r="I23332" s="13"/>
      <c r="M23332" s="4"/>
    </row>
    <row r="23333" s="5" customFormat="1" ht="23" customHeight="1" spans="2:13">
      <c r="B23333" s="11"/>
      <c r="C23333" s="11"/>
      <c r="I23333" s="13"/>
      <c r="M23333" s="4"/>
    </row>
    <row r="23334" s="5" customFormat="1" ht="23" customHeight="1" spans="2:13">
      <c r="B23334" s="11"/>
      <c r="C23334" s="11"/>
      <c r="I23334" s="13"/>
      <c r="M23334" s="4"/>
    </row>
    <row r="23335" s="5" customFormat="1" ht="23" customHeight="1" spans="2:13">
      <c r="B23335" s="11"/>
      <c r="C23335" s="11"/>
      <c r="I23335" s="13"/>
      <c r="M23335" s="4"/>
    </row>
    <row r="23336" s="5" customFormat="1" ht="23" customHeight="1" spans="2:13">
      <c r="B23336" s="11"/>
      <c r="C23336" s="11"/>
      <c r="I23336" s="13"/>
      <c r="M23336" s="4"/>
    </row>
    <row r="23337" s="5" customFormat="1" ht="23" customHeight="1" spans="2:13">
      <c r="B23337" s="11"/>
      <c r="C23337" s="11"/>
      <c r="I23337" s="13"/>
      <c r="M23337" s="4"/>
    </row>
    <row r="23338" s="5" customFormat="1" ht="23" customHeight="1" spans="2:13">
      <c r="B23338" s="11"/>
      <c r="C23338" s="11"/>
      <c r="I23338" s="13"/>
      <c r="M23338" s="4"/>
    </row>
    <row r="23339" s="5" customFormat="1" ht="23" customHeight="1" spans="2:13">
      <c r="B23339" s="11"/>
      <c r="C23339" s="11"/>
      <c r="I23339" s="13"/>
      <c r="M23339" s="4"/>
    </row>
    <row r="23340" s="5" customFormat="1" ht="23" customHeight="1" spans="2:13">
      <c r="B23340" s="11"/>
      <c r="C23340" s="11"/>
      <c r="I23340" s="13"/>
      <c r="M23340" s="4"/>
    </row>
    <row r="23341" s="5" customFormat="1" ht="23" customHeight="1" spans="2:13">
      <c r="B23341" s="11"/>
      <c r="C23341" s="11"/>
      <c r="I23341" s="13"/>
      <c r="M23341" s="4"/>
    </row>
    <row r="23342" s="5" customFormat="1" ht="23" customHeight="1" spans="2:13">
      <c r="B23342" s="11"/>
      <c r="C23342" s="11"/>
      <c r="I23342" s="13"/>
      <c r="M23342" s="4"/>
    </row>
    <row r="23343" s="5" customFormat="1" ht="23" customHeight="1" spans="2:13">
      <c r="B23343" s="11"/>
      <c r="C23343" s="11"/>
      <c r="I23343" s="13"/>
      <c r="M23343" s="4"/>
    </row>
    <row r="23344" s="5" customFormat="1" ht="23" customHeight="1" spans="2:13">
      <c r="B23344" s="11"/>
      <c r="C23344" s="11"/>
      <c r="I23344" s="13"/>
      <c r="M23344" s="4"/>
    </row>
    <row r="23345" s="5" customFormat="1" ht="23" customHeight="1" spans="2:13">
      <c r="B23345" s="11"/>
      <c r="C23345" s="11"/>
      <c r="I23345" s="13"/>
      <c r="M23345" s="4"/>
    </row>
    <row r="23346" s="5" customFormat="1" ht="23" customHeight="1" spans="2:13">
      <c r="B23346" s="11"/>
      <c r="C23346" s="11"/>
      <c r="I23346" s="13"/>
      <c r="M23346" s="4"/>
    </row>
    <row r="23347" s="5" customFormat="1" ht="23" customHeight="1" spans="2:13">
      <c r="B23347" s="11"/>
      <c r="C23347" s="11"/>
      <c r="I23347" s="13"/>
      <c r="M23347" s="4"/>
    </row>
    <row r="23348" s="5" customFormat="1" ht="23" customHeight="1" spans="2:13">
      <c r="B23348" s="11"/>
      <c r="C23348" s="11"/>
      <c r="I23348" s="13"/>
      <c r="M23348" s="4"/>
    </row>
    <row r="23349" s="5" customFormat="1" ht="23" customHeight="1" spans="2:13">
      <c r="B23349" s="11"/>
      <c r="C23349" s="11"/>
      <c r="I23349" s="13"/>
      <c r="M23349" s="4"/>
    </row>
    <row r="23350" s="5" customFormat="1" ht="23" customHeight="1" spans="2:13">
      <c r="B23350" s="11"/>
      <c r="C23350" s="11"/>
      <c r="I23350" s="13"/>
      <c r="M23350" s="4"/>
    </row>
    <row r="23351" s="5" customFormat="1" ht="23" customHeight="1" spans="2:13">
      <c r="B23351" s="11"/>
      <c r="C23351" s="11"/>
      <c r="I23351" s="13"/>
      <c r="M23351" s="4"/>
    </row>
    <row r="23352" s="5" customFormat="1" ht="23" customHeight="1" spans="2:13">
      <c r="B23352" s="11"/>
      <c r="C23352" s="11"/>
      <c r="I23352" s="13"/>
      <c r="M23352" s="4"/>
    </row>
    <row r="23353" s="5" customFormat="1" ht="23" customHeight="1" spans="2:13">
      <c r="B23353" s="11"/>
      <c r="C23353" s="11"/>
      <c r="I23353" s="13"/>
      <c r="M23353" s="4"/>
    </row>
    <row r="23354" s="5" customFormat="1" ht="23" customHeight="1" spans="2:13">
      <c r="B23354" s="11"/>
      <c r="C23354" s="11"/>
      <c r="I23354" s="13"/>
      <c r="M23354" s="4"/>
    </row>
    <row r="23355" s="5" customFormat="1" ht="23" customHeight="1" spans="2:13">
      <c r="B23355" s="11"/>
      <c r="C23355" s="11"/>
      <c r="I23355" s="13"/>
      <c r="M23355" s="4"/>
    </row>
    <row r="23356" s="5" customFormat="1" ht="23" customHeight="1" spans="2:13">
      <c r="B23356" s="11"/>
      <c r="C23356" s="11"/>
      <c r="I23356" s="13"/>
      <c r="M23356" s="4"/>
    </row>
    <row r="23357" s="5" customFormat="1" ht="23" customHeight="1" spans="2:13">
      <c r="B23357" s="11"/>
      <c r="C23357" s="11"/>
      <c r="I23357" s="13"/>
      <c r="M23357" s="4"/>
    </row>
    <row r="23358" s="5" customFormat="1" ht="23" customHeight="1" spans="2:13">
      <c r="B23358" s="11"/>
      <c r="C23358" s="11"/>
      <c r="I23358" s="13"/>
      <c r="M23358" s="4"/>
    </row>
    <row r="23359" s="5" customFormat="1" ht="23" customHeight="1" spans="2:13">
      <c r="B23359" s="11"/>
      <c r="C23359" s="11"/>
      <c r="I23359" s="13"/>
      <c r="M23359" s="4"/>
    </row>
    <row r="23360" s="5" customFormat="1" ht="23" customHeight="1" spans="2:13">
      <c r="B23360" s="11"/>
      <c r="C23360" s="11"/>
      <c r="I23360" s="13"/>
      <c r="M23360" s="4"/>
    </row>
    <row r="23361" s="5" customFormat="1" ht="23" customHeight="1" spans="2:13">
      <c r="B23361" s="11"/>
      <c r="C23361" s="11"/>
      <c r="I23361" s="13"/>
      <c r="M23361" s="4"/>
    </row>
    <row r="23362" s="5" customFormat="1" ht="23" customHeight="1" spans="2:13">
      <c r="B23362" s="11"/>
      <c r="C23362" s="11"/>
      <c r="I23362" s="13"/>
      <c r="M23362" s="4"/>
    </row>
    <row r="23363" s="5" customFormat="1" ht="23" customHeight="1" spans="2:13">
      <c r="B23363" s="11"/>
      <c r="C23363" s="11"/>
      <c r="I23363" s="13"/>
      <c r="M23363" s="4"/>
    </row>
    <row r="23364" s="5" customFormat="1" ht="23" customHeight="1" spans="2:13">
      <c r="B23364" s="11"/>
      <c r="C23364" s="11"/>
      <c r="I23364" s="13"/>
      <c r="M23364" s="4"/>
    </row>
    <row r="23365" s="5" customFormat="1" ht="23" customHeight="1" spans="2:13">
      <c r="B23365" s="11"/>
      <c r="C23365" s="11"/>
      <c r="I23365" s="13"/>
      <c r="M23365" s="4"/>
    </row>
    <row r="23366" s="5" customFormat="1" ht="23" customHeight="1" spans="2:13">
      <c r="B23366" s="11"/>
      <c r="C23366" s="11"/>
      <c r="I23366" s="13"/>
      <c r="M23366" s="4"/>
    </row>
    <row r="23367" s="5" customFormat="1" ht="23" customHeight="1" spans="2:13">
      <c r="B23367" s="11"/>
      <c r="C23367" s="11"/>
      <c r="I23367" s="13"/>
      <c r="M23367" s="4"/>
    </row>
    <row r="23368" s="5" customFormat="1" ht="23" customHeight="1" spans="2:13">
      <c r="B23368" s="11"/>
      <c r="C23368" s="11"/>
      <c r="I23368" s="13"/>
      <c r="M23368" s="4"/>
    </row>
    <row r="23369" s="5" customFormat="1" ht="23" customHeight="1" spans="2:13">
      <c r="B23369" s="11"/>
      <c r="C23369" s="11"/>
      <c r="I23369" s="13"/>
      <c r="M23369" s="4"/>
    </row>
    <row r="23370" s="5" customFormat="1" ht="23" customHeight="1" spans="2:13">
      <c r="B23370" s="11"/>
      <c r="C23370" s="11"/>
      <c r="I23370" s="13"/>
      <c r="M23370" s="4"/>
    </row>
    <row r="23371" s="5" customFormat="1" ht="23" customHeight="1" spans="2:13">
      <c r="B23371" s="11"/>
      <c r="C23371" s="11"/>
      <c r="I23371" s="13"/>
      <c r="M23371" s="4"/>
    </row>
    <row r="23372" s="5" customFormat="1" ht="23" customHeight="1" spans="2:13">
      <c r="B23372" s="11"/>
      <c r="C23372" s="11"/>
      <c r="I23372" s="13"/>
      <c r="M23372" s="4"/>
    </row>
    <row r="23373" s="5" customFormat="1" ht="23" customHeight="1" spans="2:13">
      <c r="B23373" s="11"/>
      <c r="C23373" s="11"/>
      <c r="I23373" s="13"/>
      <c r="M23373" s="4"/>
    </row>
    <row r="23374" s="5" customFormat="1" ht="23" customHeight="1" spans="2:13">
      <c r="B23374" s="11"/>
      <c r="C23374" s="11"/>
      <c r="I23374" s="13"/>
      <c r="M23374" s="4"/>
    </row>
    <row r="23375" s="5" customFormat="1" ht="23" customHeight="1" spans="2:13">
      <c r="B23375" s="11"/>
      <c r="C23375" s="11"/>
      <c r="I23375" s="13"/>
      <c r="M23375" s="4"/>
    </row>
    <row r="23376" s="5" customFormat="1" ht="23" customHeight="1" spans="2:13">
      <c r="B23376" s="11"/>
      <c r="C23376" s="11"/>
      <c r="I23376" s="13"/>
      <c r="M23376" s="4"/>
    </row>
    <row r="23377" s="5" customFormat="1" ht="23" customHeight="1" spans="2:13">
      <c r="B23377" s="11"/>
      <c r="C23377" s="11"/>
      <c r="I23377" s="13"/>
      <c r="M23377" s="4"/>
    </row>
    <row r="23378" s="5" customFormat="1" ht="23" customHeight="1" spans="2:13">
      <c r="B23378" s="11"/>
      <c r="C23378" s="11"/>
      <c r="I23378" s="13"/>
      <c r="M23378" s="4"/>
    </row>
    <row r="23379" s="5" customFormat="1" ht="23" customHeight="1" spans="2:13">
      <c r="B23379" s="11"/>
      <c r="C23379" s="11"/>
      <c r="I23379" s="13"/>
      <c r="M23379" s="4"/>
    </row>
    <row r="23380" s="5" customFormat="1" ht="23" customHeight="1" spans="2:13">
      <c r="B23380" s="11"/>
      <c r="C23380" s="11"/>
      <c r="I23380" s="13"/>
      <c r="M23380" s="4"/>
    </row>
    <row r="23381" s="5" customFormat="1" ht="23" customHeight="1" spans="2:13">
      <c r="B23381" s="11"/>
      <c r="C23381" s="11"/>
      <c r="I23381" s="13"/>
      <c r="M23381" s="4"/>
    </row>
    <row r="23382" s="5" customFormat="1" ht="23" customHeight="1" spans="2:13">
      <c r="B23382" s="11"/>
      <c r="C23382" s="11"/>
      <c r="I23382" s="13"/>
      <c r="M23382" s="4"/>
    </row>
    <row r="23383" s="5" customFormat="1" ht="23" customHeight="1" spans="2:13">
      <c r="B23383" s="11"/>
      <c r="C23383" s="11"/>
      <c r="I23383" s="13"/>
      <c r="M23383" s="4"/>
    </row>
    <row r="23384" s="5" customFormat="1" ht="23" customHeight="1" spans="2:13">
      <c r="B23384" s="11"/>
      <c r="C23384" s="11"/>
      <c r="I23384" s="13"/>
      <c r="M23384" s="4"/>
    </row>
    <row r="23385" s="5" customFormat="1" ht="23" customHeight="1" spans="2:13">
      <c r="B23385" s="11"/>
      <c r="C23385" s="11"/>
      <c r="I23385" s="13"/>
      <c r="M23385" s="4"/>
    </row>
    <row r="23386" s="5" customFormat="1" ht="23" customHeight="1" spans="2:13">
      <c r="B23386" s="11"/>
      <c r="C23386" s="11"/>
      <c r="I23386" s="13"/>
      <c r="M23386" s="4"/>
    </row>
    <row r="23387" s="5" customFormat="1" ht="23" customHeight="1" spans="2:13">
      <c r="B23387" s="11"/>
      <c r="C23387" s="11"/>
      <c r="I23387" s="13"/>
      <c r="M23387" s="4"/>
    </row>
    <row r="23388" s="5" customFormat="1" ht="23" customHeight="1" spans="2:13">
      <c r="B23388" s="11"/>
      <c r="C23388" s="11"/>
      <c r="I23388" s="13"/>
      <c r="M23388" s="4"/>
    </row>
    <row r="23389" s="5" customFormat="1" ht="23" customHeight="1" spans="2:13">
      <c r="B23389" s="11"/>
      <c r="C23389" s="11"/>
      <c r="I23389" s="13"/>
      <c r="M23389" s="4"/>
    </row>
    <row r="23390" s="5" customFormat="1" ht="23" customHeight="1" spans="2:13">
      <c r="B23390" s="11"/>
      <c r="C23390" s="11"/>
      <c r="I23390" s="13"/>
      <c r="M23390" s="4"/>
    </row>
    <row r="23391" s="5" customFormat="1" ht="23" customHeight="1" spans="2:13">
      <c r="B23391" s="11"/>
      <c r="C23391" s="11"/>
      <c r="I23391" s="13"/>
      <c r="M23391" s="4"/>
    </row>
    <row r="23392" s="5" customFormat="1" ht="23" customHeight="1" spans="2:13">
      <c r="B23392" s="11"/>
      <c r="C23392" s="11"/>
      <c r="I23392" s="13"/>
      <c r="M23392" s="4"/>
    </row>
    <row r="23393" s="5" customFormat="1" ht="23" customHeight="1" spans="2:13">
      <c r="B23393" s="11"/>
      <c r="C23393" s="11"/>
      <c r="I23393" s="13"/>
      <c r="M23393" s="4"/>
    </row>
    <row r="23394" s="5" customFormat="1" ht="23" customHeight="1" spans="2:13">
      <c r="B23394" s="11"/>
      <c r="C23394" s="11"/>
      <c r="I23394" s="13"/>
      <c r="M23394" s="4"/>
    </row>
    <row r="23395" s="5" customFormat="1" ht="23" customHeight="1" spans="2:13">
      <c r="B23395" s="11"/>
      <c r="C23395" s="11"/>
      <c r="I23395" s="13"/>
      <c r="M23395" s="4"/>
    </row>
    <row r="23396" s="5" customFormat="1" ht="23" customHeight="1" spans="2:13">
      <c r="B23396" s="11"/>
      <c r="C23396" s="11"/>
      <c r="I23396" s="13"/>
      <c r="M23396" s="4"/>
    </row>
    <row r="23397" s="5" customFormat="1" ht="23" customHeight="1" spans="2:13">
      <c r="B23397" s="11"/>
      <c r="C23397" s="11"/>
      <c r="I23397" s="13"/>
      <c r="M23397" s="4"/>
    </row>
    <row r="23398" s="5" customFormat="1" ht="23" customHeight="1" spans="2:13">
      <c r="B23398" s="11"/>
      <c r="C23398" s="11"/>
      <c r="I23398" s="13"/>
      <c r="M23398" s="4"/>
    </row>
    <row r="23399" s="5" customFormat="1" ht="23" customHeight="1" spans="2:13">
      <c r="B23399" s="11"/>
      <c r="C23399" s="11"/>
      <c r="I23399" s="13"/>
      <c r="M23399" s="4"/>
    </row>
    <row r="23400" s="5" customFormat="1" ht="23" customHeight="1" spans="2:13">
      <c r="B23400" s="11"/>
      <c r="C23400" s="11"/>
      <c r="I23400" s="13"/>
      <c r="M23400" s="4"/>
    </row>
    <row r="23401" s="5" customFormat="1" ht="23" customHeight="1" spans="2:13">
      <c r="B23401" s="11"/>
      <c r="C23401" s="11"/>
      <c r="I23401" s="13"/>
      <c r="M23401" s="4"/>
    </row>
    <row r="23402" s="5" customFormat="1" ht="23" customHeight="1" spans="2:13">
      <c r="B23402" s="11"/>
      <c r="C23402" s="11"/>
      <c r="I23402" s="13"/>
      <c r="M23402" s="4"/>
    </row>
    <row r="23403" s="5" customFormat="1" ht="23" customHeight="1" spans="2:13">
      <c r="B23403" s="11"/>
      <c r="C23403" s="11"/>
      <c r="I23403" s="13"/>
      <c r="M23403" s="4"/>
    </row>
    <row r="23404" s="5" customFormat="1" ht="23" customHeight="1" spans="2:13">
      <c r="B23404" s="11"/>
      <c r="C23404" s="11"/>
      <c r="I23404" s="13"/>
      <c r="M23404" s="4"/>
    </row>
    <row r="23405" s="5" customFormat="1" ht="23" customHeight="1" spans="2:13">
      <c r="B23405" s="11"/>
      <c r="C23405" s="11"/>
      <c r="I23405" s="13"/>
      <c r="M23405" s="4"/>
    </row>
    <row r="23406" s="5" customFormat="1" ht="23" customHeight="1" spans="2:13">
      <c r="B23406" s="11"/>
      <c r="C23406" s="11"/>
      <c r="I23406" s="13"/>
      <c r="M23406" s="4"/>
    </row>
    <row r="23407" s="5" customFormat="1" ht="23" customHeight="1" spans="2:13">
      <c r="B23407" s="11"/>
      <c r="C23407" s="11"/>
      <c r="I23407" s="13"/>
      <c r="M23407" s="4"/>
    </row>
    <row r="23408" s="5" customFormat="1" ht="23" customHeight="1" spans="2:13">
      <c r="B23408" s="11"/>
      <c r="C23408" s="11"/>
      <c r="I23408" s="13"/>
      <c r="M23408" s="4"/>
    </row>
    <row r="23409" s="5" customFormat="1" ht="23" customHeight="1" spans="2:13">
      <c r="B23409" s="11"/>
      <c r="C23409" s="11"/>
      <c r="I23409" s="13"/>
      <c r="M23409" s="4"/>
    </row>
    <row r="23410" s="5" customFormat="1" ht="23" customHeight="1" spans="2:13">
      <c r="B23410" s="11"/>
      <c r="C23410" s="11"/>
      <c r="I23410" s="13"/>
      <c r="M23410" s="4"/>
    </row>
    <row r="23411" s="5" customFormat="1" ht="23" customHeight="1" spans="2:13">
      <c r="B23411" s="11"/>
      <c r="C23411" s="11"/>
      <c r="I23411" s="13"/>
      <c r="M23411" s="4"/>
    </row>
    <row r="23412" s="5" customFormat="1" ht="23" customHeight="1" spans="2:13">
      <c r="B23412" s="11"/>
      <c r="C23412" s="11"/>
      <c r="I23412" s="13"/>
      <c r="M23412" s="4"/>
    </row>
    <row r="23413" s="5" customFormat="1" ht="23" customHeight="1" spans="2:13">
      <c r="B23413" s="11"/>
      <c r="C23413" s="11"/>
      <c r="I23413" s="13"/>
      <c r="M23413" s="4"/>
    </row>
    <row r="23414" s="5" customFormat="1" ht="23" customHeight="1" spans="2:13">
      <c r="B23414" s="11"/>
      <c r="C23414" s="11"/>
      <c r="I23414" s="13"/>
      <c r="M23414" s="4"/>
    </row>
    <row r="23415" s="5" customFormat="1" ht="23" customHeight="1" spans="2:13">
      <c r="B23415" s="11"/>
      <c r="C23415" s="11"/>
      <c r="I23415" s="13"/>
      <c r="M23415" s="4"/>
    </row>
    <row r="23416" s="5" customFormat="1" ht="23" customHeight="1" spans="2:13">
      <c r="B23416" s="11"/>
      <c r="C23416" s="11"/>
      <c r="I23416" s="13"/>
      <c r="M23416" s="4"/>
    </row>
    <row r="23417" s="5" customFormat="1" ht="23" customHeight="1" spans="2:13">
      <c r="B23417" s="11"/>
      <c r="C23417" s="11"/>
      <c r="I23417" s="13"/>
      <c r="M23417" s="4"/>
    </row>
    <row r="23418" s="5" customFormat="1" ht="23" customHeight="1" spans="2:13">
      <c r="B23418" s="11"/>
      <c r="C23418" s="11"/>
      <c r="I23418" s="13"/>
      <c r="M23418" s="4"/>
    </row>
    <row r="23419" s="5" customFormat="1" ht="23" customHeight="1" spans="2:13">
      <c r="B23419" s="11"/>
      <c r="C23419" s="11"/>
      <c r="I23419" s="13"/>
      <c r="M23419" s="4"/>
    </row>
    <row r="23420" s="5" customFormat="1" ht="23" customHeight="1" spans="2:13">
      <c r="B23420" s="11"/>
      <c r="C23420" s="11"/>
      <c r="I23420" s="13"/>
      <c r="M23420" s="4"/>
    </row>
    <row r="23421" s="5" customFormat="1" ht="23" customHeight="1" spans="2:13">
      <c r="B23421" s="11"/>
      <c r="C23421" s="11"/>
      <c r="I23421" s="13"/>
      <c r="M23421" s="4"/>
    </row>
    <row r="23422" s="5" customFormat="1" ht="23" customHeight="1" spans="2:13">
      <c r="B23422" s="11"/>
      <c r="C23422" s="11"/>
      <c r="I23422" s="13"/>
      <c r="M23422" s="4"/>
    </row>
    <row r="23423" s="5" customFormat="1" ht="23" customHeight="1" spans="2:13">
      <c r="B23423" s="11"/>
      <c r="C23423" s="11"/>
      <c r="I23423" s="13"/>
      <c r="M23423" s="4"/>
    </row>
    <row r="23424" s="5" customFormat="1" ht="23" customHeight="1" spans="2:13">
      <c r="B23424" s="11"/>
      <c r="C23424" s="11"/>
      <c r="I23424" s="13"/>
      <c r="M23424" s="4"/>
    </row>
    <row r="23425" s="5" customFormat="1" ht="23" customHeight="1" spans="2:13">
      <c r="B23425" s="11"/>
      <c r="C23425" s="11"/>
      <c r="I23425" s="13"/>
      <c r="M23425" s="4"/>
    </row>
    <row r="23426" s="5" customFormat="1" ht="23" customHeight="1" spans="2:13">
      <c r="B23426" s="11"/>
      <c r="C23426" s="11"/>
      <c r="I23426" s="13"/>
      <c r="M23426" s="4"/>
    </row>
    <row r="23427" s="5" customFormat="1" ht="23" customHeight="1" spans="2:13">
      <c r="B23427" s="11"/>
      <c r="C23427" s="11"/>
      <c r="I23427" s="13"/>
      <c r="M23427" s="4"/>
    </row>
    <row r="23428" s="5" customFormat="1" ht="23" customHeight="1" spans="2:13">
      <c r="B23428" s="11"/>
      <c r="C23428" s="11"/>
      <c r="I23428" s="13"/>
      <c r="M23428" s="4"/>
    </row>
    <row r="23429" s="5" customFormat="1" ht="23" customHeight="1" spans="2:13">
      <c r="B23429" s="11"/>
      <c r="C23429" s="11"/>
      <c r="I23429" s="13"/>
      <c r="M23429" s="4"/>
    </row>
    <row r="23430" s="5" customFormat="1" ht="23" customHeight="1" spans="2:13">
      <c r="B23430" s="11"/>
      <c r="C23430" s="11"/>
      <c r="I23430" s="13"/>
      <c r="M23430" s="4"/>
    </row>
    <row r="23431" s="5" customFormat="1" ht="23" customHeight="1" spans="2:13">
      <c r="B23431" s="11"/>
      <c r="C23431" s="11"/>
      <c r="I23431" s="13"/>
      <c r="M23431" s="4"/>
    </row>
    <row r="23432" s="5" customFormat="1" ht="23" customHeight="1" spans="2:13">
      <c r="B23432" s="11"/>
      <c r="C23432" s="11"/>
      <c r="I23432" s="13"/>
      <c r="M23432" s="4"/>
    </row>
    <row r="23433" s="5" customFormat="1" ht="23" customHeight="1" spans="2:13">
      <c r="B23433" s="11"/>
      <c r="C23433" s="11"/>
      <c r="I23433" s="13"/>
      <c r="M23433" s="4"/>
    </row>
    <row r="23434" s="5" customFormat="1" ht="23" customHeight="1" spans="2:13">
      <c r="B23434" s="11"/>
      <c r="C23434" s="11"/>
      <c r="I23434" s="13"/>
      <c r="M23434" s="4"/>
    </row>
    <row r="23435" s="5" customFormat="1" ht="23" customHeight="1" spans="2:13">
      <c r="B23435" s="11"/>
      <c r="C23435" s="11"/>
      <c r="I23435" s="13"/>
      <c r="M23435" s="4"/>
    </row>
    <row r="23436" s="5" customFormat="1" ht="23" customHeight="1" spans="2:13">
      <c r="B23436" s="11"/>
      <c r="C23436" s="11"/>
      <c r="I23436" s="13"/>
      <c r="M23436" s="4"/>
    </row>
    <row r="23437" s="5" customFormat="1" ht="23" customHeight="1" spans="2:13">
      <c r="B23437" s="11"/>
      <c r="C23437" s="11"/>
      <c r="I23437" s="13"/>
      <c r="M23437" s="4"/>
    </row>
    <row r="23438" s="5" customFormat="1" ht="23" customHeight="1" spans="2:13">
      <c r="B23438" s="11"/>
      <c r="C23438" s="11"/>
      <c r="I23438" s="13"/>
      <c r="M23438" s="4"/>
    </row>
    <row r="23439" s="5" customFormat="1" ht="23" customHeight="1" spans="2:13">
      <c r="B23439" s="11"/>
      <c r="C23439" s="11"/>
      <c r="I23439" s="13"/>
      <c r="M23439" s="4"/>
    </row>
    <row r="23440" s="5" customFormat="1" ht="23" customHeight="1" spans="2:13">
      <c r="B23440" s="11"/>
      <c r="C23440" s="11"/>
      <c r="I23440" s="13"/>
      <c r="M23440" s="4"/>
    </row>
    <row r="23441" s="5" customFormat="1" ht="23" customHeight="1" spans="2:13">
      <c r="B23441" s="11"/>
      <c r="C23441" s="11"/>
      <c r="I23441" s="13"/>
      <c r="M23441" s="4"/>
    </row>
    <row r="23442" s="5" customFormat="1" ht="23" customHeight="1" spans="2:13">
      <c r="B23442" s="11"/>
      <c r="C23442" s="11"/>
      <c r="I23442" s="13"/>
      <c r="M23442" s="4"/>
    </row>
    <row r="23443" s="5" customFormat="1" ht="23" customHeight="1" spans="2:13">
      <c r="B23443" s="11"/>
      <c r="C23443" s="11"/>
      <c r="I23443" s="13"/>
      <c r="M23443" s="4"/>
    </row>
    <row r="23444" s="5" customFormat="1" ht="23" customHeight="1" spans="2:13">
      <c r="B23444" s="11"/>
      <c r="C23444" s="11"/>
      <c r="I23444" s="13"/>
      <c r="M23444" s="4"/>
    </row>
    <row r="23445" s="5" customFormat="1" ht="23" customHeight="1" spans="2:13">
      <c r="B23445" s="11"/>
      <c r="C23445" s="11"/>
      <c r="I23445" s="13"/>
      <c r="M23445" s="4"/>
    </row>
    <row r="23446" s="5" customFormat="1" ht="23" customHeight="1" spans="2:13">
      <c r="B23446" s="11"/>
      <c r="C23446" s="11"/>
      <c r="I23446" s="13"/>
      <c r="M23446" s="4"/>
    </row>
    <row r="23447" s="5" customFormat="1" ht="23" customHeight="1" spans="2:13">
      <c r="B23447" s="11"/>
      <c r="C23447" s="11"/>
      <c r="I23447" s="13"/>
      <c r="M23447" s="4"/>
    </row>
    <row r="23448" s="5" customFormat="1" ht="23" customHeight="1" spans="2:13">
      <c r="B23448" s="11"/>
      <c r="C23448" s="11"/>
      <c r="I23448" s="13"/>
      <c r="M23448" s="4"/>
    </row>
    <row r="23449" s="5" customFormat="1" ht="23" customHeight="1" spans="2:13">
      <c r="B23449" s="11"/>
      <c r="C23449" s="11"/>
      <c r="I23449" s="13"/>
      <c r="M23449" s="4"/>
    </row>
    <row r="23450" s="5" customFormat="1" ht="23" customHeight="1" spans="2:13">
      <c r="B23450" s="11"/>
      <c r="C23450" s="11"/>
      <c r="I23450" s="13"/>
      <c r="M23450" s="4"/>
    </row>
    <row r="23451" s="5" customFormat="1" ht="23" customHeight="1" spans="2:13">
      <c r="B23451" s="11"/>
      <c r="C23451" s="11"/>
      <c r="I23451" s="13"/>
      <c r="M23451" s="4"/>
    </row>
    <row r="23452" s="5" customFormat="1" ht="23" customHeight="1" spans="2:13">
      <c r="B23452" s="11"/>
      <c r="C23452" s="11"/>
      <c r="I23452" s="13"/>
      <c r="M23452" s="4"/>
    </row>
    <row r="23453" s="5" customFormat="1" ht="23" customHeight="1" spans="2:13">
      <c r="B23453" s="11"/>
      <c r="C23453" s="11"/>
      <c r="I23453" s="13"/>
      <c r="M23453" s="4"/>
    </row>
    <row r="23454" s="5" customFormat="1" ht="23" customHeight="1" spans="2:13">
      <c r="B23454" s="11"/>
      <c r="C23454" s="11"/>
      <c r="I23454" s="13"/>
      <c r="M23454" s="4"/>
    </row>
    <row r="23455" s="5" customFormat="1" ht="23" customHeight="1" spans="2:13">
      <c r="B23455" s="11"/>
      <c r="C23455" s="11"/>
      <c r="I23455" s="13"/>
      <c r="M23455" s="4"/>
    </row>
    <row r="23456" s="5" customFormat="1" ht="23" customHeight="1" spans="2:13">
      <c r="B23456" s="11"/>
      <c r="C23456" s="11"/>
      <c r="I23456" s="13"/>
      <c r="M23456" s="4"/>
    </row>
    <row r="23457" s="5" customFormat="1" ht="23" customHeight="1" spans="2:13">
      <c r="B23457" s="11"/>
      <c r="C23457" s="11"/>
      <c r="I23457" s="13"/>
      <c r="M23457" s="4"/>
    </row>
    <row r="23458" s="5" customFormat="1" ht="23" customHeight="1" spans="2:13">
      <c r="B23458" s="11"/>
      <c r="C23458" s="11"/>
      <c r="I23458" s="13"/>
      <c r="M23458" s="4"/>
    </row>
    <row r="23459" s="5" customFormat="1" ht="23" customHeight="1" spans="2:13">
      <c r="B23459" s="11"/>
      <c r="C23459" s="11"/>
      <c r="I23459" s="13"/>
      <c r="M23459" s="4"/>
    </row>
    <row r="23460" s="5" customFormat="1" ht="23" customHeight="1" spans="2:13">
      <c r="B23460" s="11"/>
      <c r="C23460" s="11"/>
      <c r="I23460" s="13"/>
      <c r="M23460" s="4"/>
    </row>
    <row r="23461" s="5" customFormat="1" ht="23" customHeight="1" spans="2:13">
      <c r="B23461" s="11"/>
      <c r="C23461" s="11"/>
      <c r="I23461" s="13"/>
      <c r="M23461" s="4"/>
    </row>
    <row r="23462" s="5" customFormat="1" ht="23" customHeight="1" spans="2:13">
      <c r="B23462" s="11"/>
      <c r="C23462" s="11"/>
      <c r="I23462" s="13"/>
      <c r="M23462" s="4"/>
    </row>
    <row r="23463" s="5" customFormat="1" ht="23" customHeight="1" spans="2:13">
      <c r="B23463" s="11"/>
      <c r="C23463" s="11"/>
      <c r="I23463" s="13"/>
      <c r="M23463" s="4"/>
    </row>
    <row r="23464" s="5" customFormat="1" ht="23" customHeight="1" spans="2:13">
      <c r="B23464" s="11"/>
      <c r="C23464" s="11"/>
      <c r="I23464" s="13"/>
      <c r="M23464" s="4"/>
    </row>
    <row r="23465" s="5" customFormat="1" ht="23" customHeight="1" spans="2:13">
      <c r="B23465" s="11"/>
      <c r="C23465" s="11"/>
      <c r="I23465" s="13"/>
      <c r="M23465" s="4"/>
    </row>
    <row r="23466" s="5" customFormat="1" ht="23" customHeight="1" spans="2:13">
      <c r="B23466" s="11"/>
      <c r="C23466" s="11"/>
      <c r="I23466" s="13"/>
      <c r="M23466" s="4"/>
    </row>
    <row r="23467" s="5" customFormat="1" ht="23" customHeight="1" spans="2:13">
      <c r="B23467" s="11"/>
      <c r="C23467" s="11"/>
      <c r="I23467" s="13"/>
      <c r="M23467" s="4"/>
    </row>
    <row r="23468" s="5" customFormat="1" ht="23" customHeight="1" spans="2:13">
      <c r="B23468" s="11"/>
      <c r="C23468" s="11"/>
      <c r="I23468" s="13"/>
      <c r="M23468" s="4"/>
    </row>
    <row r="23469" s="5" customFormat="1" ht="23" customHeight="1" spans="2:13">
      <c r="B23469" s="11"/>
      <c r="C23469" s="11"/>
      <c r="I23469" s="13"/>
      <c r="M23469" s="4"/>
    </row>
    <row r="23470" s="5" customFormat="1" ht="23" customHeight="1" spans="2:13">
      <c r="B23470" s="11"/>
      <c r="C23470" s="11"/>
      <c r="I23470" s="13"/>
      <c r="M23470" s="4"/>
    </row>
    <row r="23471" s="5" customFormat="1" ht="23" customHeight="1" spans="2:13">
      <c r="B23471" s="11"/>
      <c r="C23471" s="11"/>
      <c r="I23471" s="13"/>
      <c r="M23471" s="4"/>
    </row>
    <row r="23472" s="5" customFormat="1" ht="23" customHeight="1" spans="2:13">
      <c r="B23472" s="11"/>
      <c r="C23472" s="11"/>
      <c r="I23472" s="13"/>
      <c r="M23472" s="4"/>
    </row>
    <row r="23473" s="5" customFormat="1" ht="23" customHeight="1" spans="2:13">
      <c r="B23473" s="11"/>
      <c r="C23473" s="11"/>
      <c r="I23473" s="13"/>
      <c r="M23473" s="4"/>
    </row>
    <row r="23474" s="5" customFormat="1" ht="23" customHeight="1" spans="2:13">
      <c r="B23474" s="11"/>
      <c r="C23474" s="11"/>
      <c r="I23474" s="13"/>
      <c r="M23474" s="4"/>
    </row>
    <row r="23475" s="5" customFormat="1" ht="23" customHeight="1" spans="2:13">
      <c r="B23475" s="11"/>
      <c r="C23475" s="11"/>
      <c r="I23475" s="13"/>
      <c r="M23475" s="4"/>
    </row>
    <row r="23476" s="5" customFormat="1" ht="23" customHeight="1" spans="2:13">
      <c r="B23476" s="11"/>
      <c r="C23476" s="11"/>
      <c r="I23476" s="13"/>
      <c r="M23476" s="4"/>
    </row>
    <row r="23477" s="5" customFormat="1" ht="23" customHeight="1" spans="2:13">
      <c r="B23477" s="11"/>
      <c r="C23477" s="11"/>
      <c r="I23477" s="13"/>
      <c r="M23477" s="4"/>
    </row>
    <row r="23478" s="5" customFormat="1" ht="23" customHeight="1" spans="2:13">
      <c r="B23478" s="11"/>
      <c r="C23478" s="11"/>
      <c r="I23478" s="13"/>
      <c r="M23478" s="4"/>
    </row>
    <row r="23479" s="5" customFormat="1" ht="23" customHeight="1" spans="2:13">
      <c r="B23479" s="11"/>
      <c r="C23479" s="11"/>
      <c r="I23479" s="13"/>
      <c r="M23479" s="4"/>
    </row>
    <row r="23480" s="5" customFormat="1" ht="23" customHeight="1" spans="2:13">
      <c r="B23480" s="11"/>
      <c r="C23480" s="11"/>
      <c r="I23480" s="13"/>
      <c r="M23480" s="4"/>
    </row>
    <row r="23481" s="5" customFormat="1" ht="23" customHeight="1" spans="2:13">
      <c r="B23481" s="11"/>
      <c r="C23481" s="11"/>
      <c r="I23481" s="13"/>
      <c r="M23481" s="4"/>
    </row>
    <row r="23482" s="5" customFormat="1" ht="23" customHeight="1" spans="2:13">
      <c r="B23482" s="11"/>
      <c r="C23482" s="11"/>
      <c r="I23482" s="13"/>
      <c r="M23482" s="4"/>
    </row>
    <row r="23483" s="5" customFormat="1" ht="23" customHeight="1" spans="2:13">
      <c r="B23483" s="11"/>
      <c r="C23483" s="11"/>
      <c r="I23483" s="13"/>
      <c r="M23483" s="4"/>
    </row>
    <row r="23484" s="5" customFormat="1" ht="23" customHeight="1" spans="2:13">
      <c r="B23484" s="11"/>
      <c r="C23484" s="11"/>
      <c r="I23484" s="13"/>
      <c r="M23484" s="4"/>
    </row>
    <row r="23485" s="5" customFormat="1" ht="23" customHeight="1" spans="2:13">
      <c r="B23485" s="11"/>
      <c r="C23485" s="11"/>
      <c r="I23485" s="13"/>
      <c r="M23485" s="4"/>
    </row>
    <row r="23486" s="5" customFormat="1" ht="23" customHeight="1" spans="2:13">
      <c r="B23486" s="11"/>
      <c r="C23486" s="11"/>
      <c r="I23486" s="13"/>
      <c r="M23486" s="4"/>
    </row>
    <row r="23487" s="5" customFormat="1" ht="23" customHeight="1" spans="2:13">
      <c r="B23487" s="11"/>
      <c r="C23487" s="11"/>
      <c r="I23487" s="13"/>
      <c r="M23487" s="4"/>
    </row>
    <row r="23488" s="5" customFormat="1" ht="23" customHeight="1" spans="2:13">
      <c r="B23488" s="11"/>
      <c r="C23488" s="11"/>
      <c r="I23488" s="13"/>
      <c r="M23488" s="4"/>
    </row>
    <row r="23489" s="5" customFormat="1" ht="23" customHeight="1" spans="2:13">
      <c r="B23489" s="11"/>
      <c r="C23489" s="11"/>
      <c r="I23489" s="13"/>
      <c r="M23489" s="4"/>
    </row>
    <row r="23490" s="5" customFormat="1" ht="23" customHeight="1" spans="2:13">
      <c r="B23490" s="11"/>
      <c r="C23490" s="11"/>
      <c r="I23490" s="13"/>
      <c r="M23490" s="4"/>
    </row>
    <row r="23491" s="5" customFormat="1" ht="23" customHeight="1" spans="2:13">
      <c r="B23491" s="11"/>
      <c r="C23491" s="11"/>
      <c r="I23491" s="13"/>
      <c r="M23491" s="4"/>
    </row>
    <row r="23492" s="5" customFormat="1" ht="23" customHeight="1" spans="2:13">
      <c r="B23492" s="11"/>
      <c r="C23492" s="11"/>
      <c r="I23492" s="13"/>
      <c r="M23492" s="4"/>
    </row>
    <row r="23493" s="5" customFormat="1" ht="23" customHeight="1" spans="2:13">
      <c r="B23493" s="11"/>
      <c r="C23493" s="11"/>
      <c r="I23493" s="13"/>
      <c r="M23493" s="4"/>
    </row>
    <row r="23494" s="5" customFormat="1" ht="23" customHeight="1" spans="2:13">
      <c r="B23494" s="11"/>
      <c r="C23494" s="11"/>
      <c r="I23494" s="13"/>
      <c r="M23494" s="4"/>
    </row>
    <row r="23495" s="5" customFormat="1" ht="23" customHeight="1" spans="2:13">
      <c r="B23495" s="11"/>
      <c r="C23495" s="11"/>
      <c r="I23495" s="13"/>
      <c r="M23495" s="4"/>
    </row>
    <row r="23496" s="5" customFormat="1" ht="23" customHeight="1" spans="2:13">
      <c r="B23496" s="11"/>
      <c r="C23496" s="11"/>
      <c r="I23496" s="13"/>
      <c r="M23496" s="4"/>
    </row>
    <row r="23497" s="5" customFormat="1" ht="23" customHeight="1" spans="2:13">
      <c r="B23497" s="11"/>
      <c r="C23497" s="11"/>
      <c r="I23497" s="13"/>
      <c r="M23497" s="4"/>
    </row>
    <row r="23498" s="5" customFormat="1" ht="23" customHeight="1" spans="2:13">
      <c r="B23498" s="11"/>
      <c r="C23498" s="11"/>
      <c r="I23498" s="13"/>
      <c r="M23498" s="4"/>
    </row>
    <row r="23499" s="5" customFormat="1" ht="23" customHeight="1" spans="2:13">
      <c r="B23499" s="11"/>
      <c r="C23499" s="11"/>
      <c r="I23499" s="13"/>
      <c r="M23499" s="4"/>
    </row>
    <row r="23500" s="5" customFormat="1" ht="23" customHeight="1" spans="2:13">
      <c r="B23500" s="11"/>
      <c r="C23500" s="11"/>
      <c r="I23500" s="13"/>
      <c r="M23500" s="4"/>
    </row>
    <row r="23501" s="5" customFormat="1" ht="23" customHeight="1" spans="2:13">
      <c r="B23501" s="11"/>
      <c r="C23501" s="11"/>
      <c r="I23501" s="13"/>
      <c r="M23501" s="4"/>
    </row>
    <row r="23502" s="5" customFormat="1" ht="23" customHeight="1" spans="2:13">
      <c r="B23502" s="11"/>
      <c r="C23502" s="11"/>
      <c r="I23502" s="13"/>
      <c r="M23502" s="4"/>
    </row>
    <row r="23503" s="5" customFormat="1" ht="23" customHeight="1" spans="2:13">
      <c r="B23503" s="11"/>
      <c r="C23503" s="11"/>
      <c r="I23503" s="13"/>
      <c r="M23503" s="4"/>
    </row>
    <row r="23504" s="5" customFormat="1" ht="23" customHeight="1" spans="2:13">
      <c r="B23504" s="11"/>
      <c r="C23504" s="11"/>
      <c r="I23504" s="13"/>
      <c r="M23504" s="4"/>
    </row>
    <row r="23505" s="5" customFormat="1" ht="23" customHeight="1" spans="2:13">
      <c r="B23505" s="11"/>
      <c r="C23505" s="11"/>
      <c r="I23505" s="13"/>
      <c r="M23505" s="4"/>
    </row>
    <row r="23506" s="5" customFormat="1" ht="23" customHeight="1" spans="2:13">
      <c r="B23506" s="11"/>
      <c r="C23506" s="11"/>
      <c r="I23506" s="13"/>
      <c r="M23506" s="4"/>
    </row>
    <row r="23507" s="5" customFormat="1" ht="23" customHeight="1" spans="2:13">
      <c r="B23507" s="11"/>
      <c r="C23507" s="11"/>
      <c r="I23507" s="13"/>
      <c r="M23507" s="4"/>
    </row>
    <row r="23508" s="5" customFormat="1" ht="23" customHeight="1" spans="2:13">
      <c r="B23508" s="11"/>
      <c r="C23508" s="11"/>
      <c r="I23508" s="13"/>
      <c r="M23508" s="4"/>
    </row>
    <row r="23509" s="5" customFormat="1" ht="23" customHeight="1" spans="2:13">
      <c r="B23509" s="11"/>
      <c r="C23509" s="11"/>
      <c r="I23509" s="13"/>
      <c r="M23509" s="4"/>
    </row>
    <row r="23510" s="5" customFormat="1" ht="23" customHeight="1" spans="2:13">
      <c r="B23510" s="11"/>
      <c r="C23510" s="11"/>
      <c r="I23510" s="13"/>
      <c r="M23510" s="4"/>
    </row>
    <row r="23511" s="5" customFormat="1" ht="23" customHeight="1" spans="2:13">
      <c r="B23511" s="11"/>
      <c r="C23511" s="11"/>
      <c r="I23511" s="13"/>
      <c r="M23511" s="4"/>
    </row>
    <row r="23512" s="5" customFormat="1" ht="23" customHeight="1" spans="2:13">
      <c r="B23512" s="11"/>
      <c r="C23512" s="11"/>
      <c r="I23512" s="13"/>
      <c r="M23512" s="4"/>
    </row>
    <row r="23513" s="5" customFormat="1" ht="23" customHeight="1" spans="2:13">
      <c r="B23513" s="11"/>
      <c r="C23513" s="11"/>
      <c r="I23513" s="13"/>
      <c r="M23513" s="4"/>
    </row>
    <row r="23514" s="5" customFormat="1" ht="23" customHeight="1" spans="2:13">
      <c r="B23514" s="11"/>
      <c r="C23514" s="11"/>
      <c r="I23514" s="13"/>
      <c r="M23514" s="4"/>
    </row>
    <row r="23515" s="5" customFormat="1" ht="23" customHeight="1" spans="2:13">
      <c r="B23515" s="11"/>
      <c r="C23515" s="11"/>
      <c r="I23515" s="13"/>
      <c r="M23515" s="4"/>
    </row>
    <row r="23516" s="5" customFormat="1" ht="23" customHeight="1" spans="2:13">
      <c r="B23516" s="11"/>
      <c r="C23516" s="11"/>
      <c r="I23516" s="13"/>
      <c r="M23516" s="4"/>
    </row>
    <row r="23517" s="5" customFormat="1" ht="23" customHeight="1" spans="2:13">
      <c r="B23517" s="11"/>
      <c r="C23517" s="11"/>
      <c r="I23517" s="13"/>
      <c r="M23517" s="4"/>
    </row>
    <row r="23518" s="5" customFormat="1" ht="23" customHeight="1" spans="2:13">
      <c r="B23518" s="11"/>
      <c r="C23518" s="11"/>
      <c r="I23518" s="13"/>
      <c r="M23518" s="4"/>
    </row>
    <row r="23519" s="5" customFormat="1" ht="23" customHeight="1" spans="2:13">
      <c r="B23519" s="11"/>
      <c r="C23519" s="11"/>
      <c r="I23519" s="13"/>
      <c r="M23519" s="4"/>
    </row>
    <row r="23520" s="5" customFormat="1" ht="23" customHeight="1" spans="2:13">
      <c r="B23520" s="11"/>
      <c r="C23520" s="11"/>
      <c r="I23520" s="13"/>
      <c r="M23520" s="4"/>
    </row>
    <row r="23521" s="5" customFormat="1" ht="23" customHeight="1" spans="2:13">
      <c r="B23521" s="11"/>
      <c r="C23521" s="11"/>
      <c r="I23521" s="13"/>
      <c r="M23521" s="4"/>
    </row>
    <row r="23522" s="5" customFormat="1" ht="23" customHeight="1" spans="2:13">
      <c r="B23522" s="11"/>
      <c r="C23522" s="11"/>
      <c r="I23522" s="13"/>
      <c r="M23522" s="4"/>
    </row>
    <row r="23523" s="5" customFormat="1" ht="23" customHeight="1" spans="2:13">
      <c r="B23523" s="11"/>
      <c r="C23523" s="11"/>
      <c r="I23523" s="13"/>
      <c r="M23523" s="4"/>
    </row>
    <row r="23524" s="5" customFormat="1" ht="23" customHeight="1" spans="2:13">
      <c r="B23524" s="11"/>
      <c r="C23524" s="11"/>
      <c r="I23524" s="13"/>
      <c r="M23524" s="4"/>
    </row>
    <row r="23525" s="5" customFormat="1" ht="23" customHeight="1" spans="2:13">
      <c r="B23525" s="11"/>
      <c r="C23525" s="11"/>
      <c r="I23525" s="13"/>
      <c r="M23525" s="4"/>
    </row>
    <row r="23526" s="5" customFormat="1" ht="23" customHeight="1" spans="2:13">
      <c r="B23526" s="11"/>
      <c r="C23526" s="11"/>
      <c r="I23526" s="13"/>
      <c r="M23526" s="4"/>
    </row>
    <row r="23527" s="5" customFormat="1" ht="23" customHeight="1" spans="2:13">
      <c r="B23527" s="11"/>
      <c r="C23527" s="11"/>
      <c r="I23527" s="13"/>
      <c r="M23527" s="4"/>
    </row>
    <row r="23528" s="5" customFormat="1" ht="23" customHeight="1" spans="2:13">
      <c r="B23528" s="11"/>
      <c r="C23528" s="11"/>
      <c r="I23528" s="13"/>
      <c r="M23528" s="4"/>
    </row>
    <row r="23529" s="5" customFormat="1" ht="23" customHeight="1" spans="2:13">
      <c r="B23529" s="11"/>
      <c r="C23529" s="11"/>
      <c r="I23529" s="13"/>
      <c r="M23529" s="4"/>
    </row>
    <row r="23530" s="5" customFormat="1" ht="23" customHeight="1" spans="2:13">
      <c r="B23530" s="11"/>
      <c r="C23530" s="11"/>
      <c r="I23530" s="13"/>
      <c r="M23530" s="4"/>
    </row>
    <row r="23531" s="5" customFormat="1" ht="23" customHeight="1" spans="2:13">
      <c r="B23531" s="11"/>
      <c r="C23531" s="11"/>
      <c r="I23531" s="13"/>
      <c r="M23531" s="4"/>
    </row>
    <row r="23532" s="5" customFormat="1" ht="23" customHeight="1" spans="2:13">
      <c r="B23532" s="11"/>
      <c r="C23532" s="11"/>
      <c r="I23532" s="13"/>
      <c r="M23532" s="4"/>
    </row>
    <row r="23533" s="5" customFormat="1" ht="23" customHeight="1" spans="2:13">
      <c r="B23533" s="11"/>
      <c r="C23533" s="11"/>
      <c r="I23533" s="13"/>
      <c r="M23533" s="4"/>
    </row>
    <row r="23534" s="5" customFormat="1" ht="23" customHeight="1" spans="2:13">
      <c r="B23534" s="11"/>
      <c r="C23534" s="11"/>
      <c r="I23534" s="13"/>
      <c r="M23534" s="4"/>
    </row>
    <row r="23535" s="5" customFormat="1" ht="23" customHeight="1" spans="2:13">
      <c r="B23535" s="11"/>
      <c r="C23535" s="11"/>
      <c r="I23535" s="13"/>
      <c r="M23535" s="4"/>
    </row>
    <row r="23536" s="5" customFormat="1" ht="23" customHeight="1" spans="2:13">
      <c r="B23536" s="11"/>
      <c r="C23536" s="11"/>
      <c r="I23536" s="13"/>
      <c r="M23536" s="4"/>
    </row>
    <row r="23537" s="5" customFormat="1" ht="23" customHeight="1" spans="2:13">
      <c r="B23537" s="11"/>
      <c r="C23537" s="11"/>
      <c r="I23537" s="13"/>
      <c r="M23537" s="4"/>
    </row>
    <row r="23538" s="5" customFormat="1" ht="23" customHeight="1" spans="2:13">
      <c r="B23538" s="11"/>
      <c r="C23538" s="11"/>
      <c r="I23538" s="13"/>
      <c r="M23538" s="4"/>
    </row>
    <row r="23539" s="5" customFormat="1" ht="23" customHeight="1" spans="2:13">
      <c r="B23539" s="11"/>
      <c r="C23539" s="11"/>
      <c r="I23539" s="13"/>
      <c r="M23539" s="4"/>
    </row>
    <row r="23540" s="5" customFormat="1" ht="23" customHeight="1" spans="2:13">
      <c r="B23540" s="11"/>
      <c r="C23540" s="11"/>
      <c r="I23540" s="13"/>
      <c r="M23540" s="4"/>
    </row>
    <row r="23541" s="5" customFormat="1" ht="23" customHeight="1" spans="2:13">
      <c r="B23541" s="11"/>
      <c r="C23541" s="11"/>
      <c r="I23541" s="13"/>
      <c r="M23541" s="4"/>
    </row>
    <row r="23542" s="5" customFormat="1" ht="23" customHeight="1" spans="2:13">
      <c r="B23542" s="11"/>
      <c r="C23542" s="11"/>
      <c r="I23542" s="13"/>
      <c r="M23542" s="4"/>
    </row>
    <row r="23543" s="5" customFormat="1" ht="23" customHeight="1" spans="2:13">
      <c r="B23543" s="11"/>
      <c r="C23543" s="11"/>
      <c r="I23543" s="13"/>
      <c r="M23543" s="4"/>
    </row>
    <row r="23544" s="5" customFormat="1" ht="23" customHeight="1" spans="2:13">
      <c r="B23544" s="11"/>
      <c r="C23544" s="11"/>
      <c r="I23544" s="13"/>
      <c r="M23544" s="4"/>
    </row>
    <row r="23545" s="5" customFormat="1" ht="23" customHeight="1" spans="2:13">
      <c r="B23545" s="11"/>
      <c r="C23545" s="11"/>
      <c r="I23545" s="13"/>
      <c r="M23545" s="4"/>
    </row>
    <row r="23546" s="5" customFormat="1" ht="23" customHeight="1" spans="2:13">
      <c r="B23546" s="11"/>
      <c r="C23546" s="11"/>
      <c r="I23546" s="13"/>
      <c r="M23546" s="4"/>
    </row>
    <row r="23547" s="5" customFormat="1" ht="23" customHeight="1" spans="2:13">
      <c r="B23547" s="11"/>
      <c r="C23547" s="11"/>
      <c r="I23547" s="13"/>
      <c r="M23547" s="4"/>
    </row>
    <row r="23548" s="5" customFormat="1" ht="23" customHeight="1" spans="2:13">
      <c r="B23548" s="11"/>
      <c r="C23548" s="11"/>
      <c r="I23548" s="13"/>
      <c r="M23548" s="4"/>
    </row>
    <row r="23549" s="5" customFormat="1" ht="23" customHeight="1" spans="2:13">
      <c r="B23549" s="11"/>
      <c r="C23549" s="11"/>
      <c r="I23549" s="13"/>
      <c r="M23549" s="4"/>
    </row>
    <row r="23550" s="5" customFormat="1" ht="23" customHeight="1" spans="2:13">
      <c r="B23550" s="11"/>
      <c r="C23550" s="11"/>
      <c r="I23550" s="13"/>
      <c r="M23550" s="4"/>
    </row>
    <row r="23551" s="5" customFormat="1" ht="23" customHeight="1" spans="2:13">
      <c r="B23551" s="11"/>
      <c r="C23551" s="11"/>
      <c r="I23551" s="13"/>
      <c r="M23551" s="4"/>
    </row>
    <row r="23552" s="5" customFormat="1" ht="23" customHeight="1" spans="2:13">
      <c r="B23552" s="11"/>
      <c r="C23552" s="11"/>
      <c r="I23552" s="13"/>
      <c r="M23552" s="4"/>
    </row>
    <row r="23553" s="5" customFormat="1" ht="23" customHeight="1" spans="2:13">
      <c r="B23553" s="11"/>
      <c r="C23553" s="11"/>
      <c r="I23553" s="13"/>
      <c r="M23553" s="4"/>
    </row>
    <row r="23554" s="5" customFormat="1" ht="23" customHeight="1" spans="2:13">
      <c r="B23554" s="11"/>
      <c r="C23554" s="11"/>
      <c r="I23554" s="13"/>
      <c r="M23554" s="4"/>
    </row>
    <row r="23555" s="5" customFormat="1" ht="23" customHeight="1" spans="2:13">
      <c r="B23555" s="11"/>
      <c r="C23555" s="11"/>
      <c r="I23555" s="13"/>
      <c r="M23555" s="4"/>
    </row>
    <row r="23556" s="5" customFormat="1" ht="23" customHeight="1" spans="2:13">
      <c r="B23556" s="11"/>
      <c r="C23556" s="11"/>
      <c r="I23556" s="13"/>
      <c r="M23556" s="4"/>
    </row>
    <row r="23557" s="5" customFormat="1" ht="23" customHeight="1" spans="2:13">
      <c r="B23557" s="11"/>
      <c r="C23557" s="11"/>
      <c r="I23557" s="13"/>
      <c r="M23557" s="4"/>
    </row>
    <row r="23558" s="5" customFormat="1" ht="23" customHeight="1" spans="2:13">
      <c r="B23558" s="11"/>
      <c r="C23558" s="11"/>
      <c r="I23558" s="13"/>
      <c r="M23558" s="4"/>
    </row>
    <row r="23559" s="5" customFormat="1" ht="23" customHeight="1" spans="2:13">
      <c r="B23559" s="11"/>
      <c r="C23559" s="11"/>
      <c r="I23559" s="13"/>
      <c r="M23559" s="4"/>
    </row>
    <row r="23560" s="5" customFormat="1" ht="23" customHeight="1" spans="2:13">
      <c r="B23560" s="11"/>
      <c r="C23560" s="11"/>
      <c r="I23560" s="13"/>
      <c r="M23560" s="4"/>
    </row>
    <row r="23561" s="5" customFormat="1" ht="23" customHeight="1" spans="2:13">
      <c r="B23561" s="11"/>
      <c r="C23561" s="11"/>
      <c r="I23561" s="13"/>
      <c r="M23561" s="4"/>
    </row>
    <row r="23562" s="5" customFormat="1" ht="23" customHeight="1" spans="2:13">
      <c r="B23562" s="11"/>
      <c r="C23562" s="11"/>
      <c r="I23562" s="13"/>
      <c r="M23562" s="4"/>
    </row>
    <row r="23563" s="5" customFormat="1" ht="23" customHeight="1" spans="2:13">
      <c r="B23563" s="11"/>
      <c r="C23563" s="11"/>
      <c r="I23563" s="13"/>
      <c r="M23563" s="4"/>
    </row>
    <row r="23564" s="5" customFormat="1" ht="23" customHeight="1" spans="2:13">
      <c r="B23564" s="11"/>
      <c r="C23564" s="11"/>
      <c r="I23564" s="13"/>
      <c r="M23564" s="4"/>
    </row>
    <row r="23565" s="5" customFormat="1" ht="23" customHeight="1" spans="2:13">
      <c r="B23565" s="11"/>
      <c r="C23565" s="11"/>
      <c r="I23565" s="13"/>
      <c r="M23565" s="4"/>
    </row>
    <row r="23566" s="5" customFormat="1" ht="23" customHeight="1" spans="2:13">
      <c r="B23566" s="11"/>
      <c r="C23566" s="11"/>
      <c r="I23566" s="13"/>
      <c r="M23566" s="4"/>
    </row>
    <row r="23567" s="5" customFormat="1" ht="23" customHeight="1" spans="2:13">
      <c r="B23567" s="11"/>
      <c r="C23567" s="11"/>
      <c r="I23567" s="13"/>
      <c r="M23567" s="4"/>
    </row>
    <row r="23568" s="5" customFormat="1" ht="23" customHeight="1" spans="2:13">
      <c r="B23568" s="11"/>
      <c r="C23568" s="11"/>
      <c r="I23568" s="13"/>
      <c r="M23568" s="4"/>
    </row>
    <row r="23569" s="5" customFormat="1" ht="23" customHeight="1" spans="2:13">
      <c r="B23569" s="11"/>
      <c r="C23569" s="11"/>
      <c r="I23569" s="13"/>
      <c r="M23569" s="4"/>
    </row>
    <row r="23570" s="5" customFormat="1" ht="23" customHeight="1" spans="2:13">
      <c r="B23570" s="11"/>
      <c r="C23570" s="11"/>
      <c r="I23570" s="13"/>
      <c r="M23570" s="4"/>
    </row>
    <row r="23571" s="5" customFormat="1" ht="23" customHeight="1" spans="2:13">
      <c r="B23571" s="11"/>
      <c r="C23571" s="11"/>
      <c r="I23571" s="13"/>
      <c r="M23571" s="4"/>
    </row>
    <row r="23572" s="5" customFormat="1" ht="23" customHeight="1" spans="2:13">
      <c r="B23572" s="11"/>
      <c r="C23572" s="11"/>
      <c r="I23572" s="13"/>
      <c r="M23572" s="4"/>
    </row>
    <row r="23573" s="5" customFormat="1" ht="23" customHeight="1" spans="2:13">
      <c r="B23573" s="11"/>
      <c r="C23573" s="11"/>
      <c r="I23573" s="13"/>
      <c r="M23573" s="4"/>
    </row>
    <row r="23574" s="5" customFormat="1" ht="23" customHeight="1" spans="2:13">
      <c r="B23574" s="11"/>
      <c r="C23574" s="11"/>
      <c r="I23574" s="13"/>
      <c r="M23574" s="4"/>
    </row>
    <row r="23575" s="5" customFormat="1" ht="23" customHeight="1" spans="2:13">
      <c r="B23575" s="11"/>
      <c r="C23575" s="11"/>
      <c r="I23575" s="13"/>
      <c r="M23575" s="4"/>
    </row>
    <row r="23576" s="5" customFormat="1" ht="23" customHeight="1" spans="2:13">
      <c r="B23576" s="11"/>
      <c r="C23576" s="11"/>
      <c r="I23576" s="13"/>
      <c r="M23576" s="4"/>
    </row>
    <row r="23577" s="5" customFormat="1" ht="23" customHeight="1" spans="2:13">
      <c r="B23577" s="11"/>
      <c r="C23577" s="11"/>
      <c r="I23577" s="13"/>
      <c r="M23577" s="4"/>
    </row>
    <row r="23578" s="5" customFormat="1" ht="23" customHeight="1" spans="2:13">
      <c r="B23578" s="11"/>
      <c r="C23578" s="11"/>
      <c r="I23578" s="13"/>
      <c r="M23578" s="4"/>
    </row>
    <row r="23579" s="5" customFormat="1" ht="23" customHeight="1" spans="2:13">
      <c r="B23579" s="11"/>
      <c r="C23579" s="11"/>
      <c r="I23579" s="13"/>
      <c r="M23579" s="4"/>
    </row>
    <row r="23580" s="5" customFormat="1" ht="23" customHeight="1" spans="2:13">
      <c r="B23580" s="11"/>
      <c r="C23580" s="11"/>
      <c r="I23580" s="13"/>
      <c r="M23580" s="4"/>
    </row>
    <row r="23581" s="5" customFormat="1" ht="23" customHeight="1" spans="2:13">
      <c r="B23581" s="11"/>
      <c r="C23581" s="11"/>
      <c r="I23581" s="13"/>
      <c r="M23581" s="4"/>
    </row>
    <row r="23582" s="5" customFormat="1" ht="23" customHeight="1" spans="2:13">
      <c r="B23582" s="11"/>
      <c r="C23582" s="11"/>
      <c r="I23582" s="13"/>
      <c r="M23582" s="4"/>
    </row>
    <row r="23583" s="5" customFormat="1" ht="23" customHeight="1" spans="2:13">
      <c r="B23583" s="11"/>
      <c r="C23583" s="11"/>
      <c r="I23583" s="13"/>
      <c r="M23583" s="4"/>
    </row>
    <row r="23584" s="5" customFormat="1" ht="23" customHeight="1" spans="2:13">
      <c r="B23584" s="11"/>
      <c r="C23584" s="11"/>
      <c r="I23584" s="13"/>
      <c r="M23584" s="4"/>
    </row>
    <row r="23585" s="5" customFormat="1" ht="23" customHeight="1" spans="2:13">
      <c r="B23585" s="11"/>
      <c r="C23585" s="11"/>
      <c r="I23585" s="13"/>
      <c r="M23585" s="4"/>
    </row>
    <row r="23586" s="5" customFormat="1" ht="23" customHeight="1" spans="2:13">
      <c r="B23586" s="11"/>
      <c r="C23586" s="11"/>
      <c r="I23586" s="13"/>
      <c r="M23586" s="4"/>
    </row>
    <row r="23587" s="5" customFormat="1" ht="23" customHeight="1" spans="2:13">
      <c r="B23587" s="11"/>
      <c r="C23587" s="11"/>
      <c r="I23587" s="13"/>
      <c r="M23587" s="4"/>
    </row>
    <row r="23588" s="5" customFormat="1" ht="23" customHeight="1" spans="2:13">
      <c r="B23588" s="11"/>
      <c r="C23588" s="11"/>
      <c r="I23588" s="13"/>
      <c r="M23588" s="4"/>
    </row>
    <row r="23589" s="5" customFormat="1" ht="23" customHeight="1" spans="2:13">
      <c r="B23589" s="11"/>
      <c r="C23589" s="11"/>
      <c r="I23589" s="13"/>
      <c r="M23589" s="4"/>
    </row>
    <row r="23590" s="5" customFormat="1" ht="23" customHeight="1" spans="2:13">
      <c r="B23590" s="11"/>
      <c r="C23590" s="11"/>
      <c r="I23590" s="13"/>
      <c r="M23590" s="4"/>
    </row>
    <row r="23591" s="5" customFormat="1" ht="23" customHeight="1" spans="2:13">
      <c r="B23591" s="11"/>
      <c r="C23591" s="11"/>
      <c r="I23591" s="13"/>
      <c r="M23591" s="4"/>
    </row>
    <row r="23592" s="5" customFormat="1" ht="23" customHeight="1" spans="2:13">
      <c r="B23592" s="11"/>
      <c r="C23592" s="11"/>
      <c r="I23592" s="13"/>
      <c r="M23592" s="4"/>
    </row>
    <row r="23593" s="5" customFormat="1" ht="23" customHeight="1" spans="2:13">
      <c r="B23593" s="11"/>
      <c r="C23593" s="11"/>
      <c r="I23593" s="13"/>
      <c r="M23593" s="4"/>
    </row>
    <row r="23594" s="5" customFormat="1" ht="23" customHeight="1" spans="2:13">
      <c r="B23594" s="11"/>
      <c r="C23594" s="11"/>
      <c r="I23594" s="13"/>
      <c r="M23594" s="4"/>
    </row>
    <row r="23595" s="5" customFormat="1" ht="23" customHeight="1" spans="2:13">
      <c r="B23595" s="11"/>
      <c r="C23595" s="11"/>
      <c r="I23595" s="13"/>
      <c r="M23595" s="4"/>
    </row>
    <row r="23596" s="5" customFormat="1" ht="23" customHeight="1" spans="2:13">
      <c r="B23596" s="11"/>
      <c r="C23596" s="11"/>
      <c r="I23596" s="13"/>
      <c r="M23596" s="4"/>
    </row>
    <row r="23597" s="5" customFormat="1" ht="23" customHeight="1" spans="2:13">
      <c r="B23597" s="11"/>
      <c r="C23597" s="11"/>
      <c r="I23597" s="13"/>
      <c r="M23597" s="4"/>
    </row>
    <row r="23598" s="5" customFormat="1" ht="23" customHeight="1" spans="2:13">
      <c r="B23598" s="11"/>
      <c r="C23598" s="11"/>
      <c r="I23598" s="13"/>
      <c r="M23598" s="4"/>
    </row>
    <row r="23599" s="5" customFormat="1" ht="23" customHeight="1" spans="2:13">
      <c r="B23599" s="11"/>
      <c r="C23599" s="11"/>
      <c r="I23599" s="13"/>
      <c r="M23599" s="4"/>
    </row>
    <row r="23600" s="5" customFormat="1" ht="23" customHeight="1" spans="2:13">
      <c r="B23600" s="11"/>
      <c r="C23600" s="11"/>
      <c r="I23600" s="13"/>
      <c r="M23600" s="4"/>
    </row>
    <row r="23601" s="5" customFormat="1" ht="23" customHeight="1" spans="2:13">
      <c r="B23601" s="11"/>
      <c r="C23601" s="11"/>
      <c r="I23601" s="13"/>
      <c r="M23601" s="4"/>
    </row>
    <row r="23602" s="5" customFormat="1" ht="23" customHeight="1" spans="2:13">
      <c r="B23602" s="11"/>
      <c r="C23602" s="11"/>
      <c r="I23602" s="13"/>
      <c r="M23602" s="4"/>
    </row>
    <row r="23603" s="5" customFormat="1" ht="23" customHeight="1" spans="2:13">
      <c r="B23603" s="11"/>
      <c r="C23603" s="11"/>
      <c r="I23603" s="13"/>
      <c r="M23603" s="4"/>
    </row>
    <row r="23604" s="5" customFormat="1" ht="23" customHeight="1" spans="2:13">
      <c r="B23604" s="11"/>
      <c r="C23604" s="11"/>
      <c r="I23604" s="13"/>
      <c r="M23604" s="4"/>
    </row>
    <row r="23605" s="5" customFormat="1" ht="23" customHeight="1" spans="2:13">
      <c r="B23605" s="11"/>
      <c r="C23605" s="11"/>
      <c r="I23605" s="13"/>
      <c r="M23605" s="4"/>
    </row>
    <row r="23606" s="5" customFormat="1" ht="23" customHeight="1" spans="2:13">
      <c r="B23606" s="11"/>
      <c r="C23606" s="11"/>
      <c r="I23606" s="13"/>
      <c r="M23606" s="4"/>
    </row>
    <row r="23607" s="5" customFormat="1" ht="23" customHeight="1" spans="2:13">
      <c r="B23607" s="11"/>
      <c r="C23607" s="11"/>
      <c r="I23607" s="13"/>
      <c r="M23607" s="4"/>
    </row>
    <row r="23608" s="5" customFormat="1" ht="23" customHeight="1" spans="2:13">
      <c r="B23608" s="11"/>
      <c r="C23608" s="11"/>
      <c r="I23608" s="13"/>
      <c r="M23608" s="4"/>
    </row>
    <row r="23609" s="5" customFormat="1" ht="23" customHeight="1" spans="2:13">
      <c r="B23609" s="11"/>
      <c r="C23609" s="11"/>
      <c r="I23609" s="13"/>
      <c r="M23609" s="4"/>
    </row>
    <row r="23610" s="5" customFormat="1" ht="23" customHeight="1" spans="2:13">
      <c r="B23610" s="11"/>
      <c r="C23610" s="11"/>
      <c r="I23610" s="13"/>
      <c r="M23610" s="4"/>
    </row>
    <row r="23611" s="5" customFormat="1" ht="23" customHeight="1" spans="2:13">
      <c r="B23611" s="11"/>
      <c r="C23611" s="11"/>
      <c r="I23611" s="13"/>
      <c r="M23611" s="4"/>
    </row>
    <row r="23612" s="5" customFormat="1" ht="23" customHeight="1" spans="2:13">
      <c r="B23612" s="11"/>
      <c r="C23612" s="11"/>
      <c r="I23612" s="13"/>
      <c r="M23612" s="4"/>
    </row>
    <row r="23613" s="5" customFormat="1" ht="23" customHeight="1" spans="2:13">
      <c r="B23613" s="11"/>
      <c r="C23613" s="11"/>
      <c r="I23613" s="13"/>
      <c r="M23613" s="4"/>
    </row>
    <row r="23614" s="5" customFormat="1" ht="23" customHeight="1" spans="2:13">
      <c r="B23614" s="11"/>
      <c r="C23614" s="11"/>
      <c r="I23614" s="13"/>
      <c r="M23614" s="4"/>
    </row>
    <row r="23615" s="5" customFormat="1" ht="23" customHeight="1" spans="2:13">
      <c r="B23615" s="11"/>
      <c r="C23615" s="11"/>
      <c r="I23615" s="13"/>
      <c r="M23615" s="4"/>
    </row>
    <row r="23616" s="5" customFormat="1" ht="23" customHeight="1" spans="2:13">
      <c r="B23616" s="11"/>
      <c r="C23616" s="11"/>
      <c r="I23616" s="13"/>
      <c r="M23616" s="4"/>
    </row>
    <row r="23617" s="5" customFormat="1" ht="23" customHeight="1" spans="2:13">
      <c r="B23617" s="11"/>
      <c r="C23617" s="11"/>
      <c r="I23617" s="13"/>
      <c r="M23617" s="4"/>
    </row>
    <row r="23618" s="5" customFormat="1" ht="23" customHeight="1" spans="2:13">
      <c r="B23618" s="11"/>
      <c r="C23618" s="11"/>
      <c r="I23618" s="13"/>
      <c r="M23618" s="4"/>
    </row>
    <row r="23619" s="5" customFormat="1" ht="23" customHeight="1" spans="2:13">
      <c r="B23619" s="11"/>
      <c r="C23619" s="11"/>
      <c r="I23619" s="13"/>
      <c r="M23619" s="4"/>
    </row>
    <row r="23620" s="5" customFormat="1" ht="23" customHeight="1" spans="2:13">
      <c r="B23620" s="11"/>
      <c r="C23620" s="11"/>
      <c r="I23620" s="13"/>
      <c r="M23620" s="4"/>
    </row>
    <row r="23621" s="5" customFormat="1" ht="23" customHeight="1" spans="2:13">
      <c r="B23621" s="11"/>
      <c r="C23621" s="11"/>
      <c r="I23621" s="13"/>
      <c r="M23621" s="4"/>
    </row>
    <row r="23622" s="5" customFormat="1" ht="23" customHeight="1" spans="2:13">
      <c r="B23622" s="11"/>
      <c r="C23622" s="11"/>
      <c r="I23622" s="13"/>
      <c r="M23622" s="4"/>
    </row>
    <row r="23623" s="5" customFormat="1" ht="23" customHeight="1" spans="2:13">
      <c r="B23623" s="11"/>
      <c r="C23623" s="11"/>
      <c r="I23623" s="13"/>
      <c r="M23623" s="4"/>
    </row>
    <row r="23624" s="5" customFormat="1" ht="23" customHeight="1" spans="2:13">
      <c r="B23624" s="11"/>
      <c r="C23624" s="11"/>
      <c r="I23624" s="13"/>
      <c r="M23624" s="4"/>
    </row>
    <row r="23625" s="5" customFormat="1" ht="23" customHeight="1" spans="2:13">
      <c r="B23625" s="11"/>
      <c r="C23625" s="11"/>
      <c r="I23625" s="13"/>
      <c r="M23625" s="4"/>
    </row>
    <row r="23626" s="5" customFormat="1" ht="23" customHeight="1" spans="2:13">
      <c r="B23626" s="11"/>
      <c r="C23626" s="11"/>
      <c r="I23626" s="13"/>
      <c r="M23626" s="4"/>
    </row>
    <row r="23627" s="5" customFormat="1" ht="23" customHeight="1" spans="2:13">
      <c r="B23627" s="11"/>
      <c r="C23627" s="11"/>
      <c r="I23627" s="13"/>
      <c r="M23627" s="4"/>
    </row>
    <row r="23628" s="5" customFormat="1" ht="23" customHeight="1" spans="2:13">
      <c r="B23628" s="11"/>
      <c r="C23628" s="11"/>
      <c r="I23628" s="13"/>
      <c r="M23628" s="4"/>
    </row>
    <row r="23629" s="5" customFormat="1" ht="23" customHeight="1" spans="2:13">
      <c r="B23629" s="11"/>
      <c r="C23629" s="11"/>
      <c r="I23629" s="13"/>
      <c r="M23629" s="4"/>
    </row>
    <row r="23630" s="5" customFormat="1" ht="23" customHeight="1" spans="2:13">
      <c r="B23630" s="11"/>
      <c r="C23630" s="11"/>
      <c r="I23630" s="13"/>
      <c r="M23630" s="4"/>
    </row>
    <row r="23631" s="5" customFormat="1" ht="23" customHeight="1" spans="2:13">
      <c r="B23631" s="11"/>
      <c r="C23631" s="11"/>
      <c r="I23631" s="13"/>
      <c r="M23631" s="4"/>
    </row>
    <row r="23632" s="5" customFormat="1" ht="23" customHeight="1" spans="2:13">
      <c r="B23632" s="11"/>
      <c r="C23632" s="11"/>
      <c r="I23632" s="13"/>
      <c r="M23632" s="4"/>
    </row>
    <row r="23633" s="5" customFormat="1" ht="23" customHeight="1" spans="2:13">
      <c r="B23633" s="11"/>
      <c r="C23633" s="11"/>
      <c r="I23633" s="13"/>
      <c r="M23633" s="4"/>
    </row>
    <row r="23634" s="5" customFormat="1" ht="23" customHeight="1" spans="2:13">
      <c r="B23634" s="11"/>
      <c r="C23634" s="11"/>
      <c r="I23634" s="13"/>
      <c r="M23634" s="4"/>
    </row>
    <row r="23635" s="5" customFormat="1" ht="23" customHeight="1" spans="2:13">
      <c r="B23635" s="11"/>
      <c r="C23635" s="11"/>
      <c r="I23635" s="13"/>
      <c r="M23635" s="4"/>
    </row>
    <row r="23636" s="5" customFormat="1" ht="23" customHeight="1" spans="2:13">
      <c r="B23636" s="11"/>
      <c r="C23636" s="11"/>
      <c r="I23636" s="13"/>
      <c r="M23636" s="4"/>
    </row>
    <row r="23637" s="5" customFormat="1" ht="23" customHeight="1" spans="2:13">
      <c r="B23637" s="11"/>
      <c r="C23637" s="11"/>
      <c r="I23637" s="13"/>
      <c r="M23637" s="4"/>
    </row>
    <row r="23638" s="5" customFormat="1" ht="23" customHeight="1" spans="2:13">
      <c r="B23638" s="11"/>
      <c r="C23638" s="11"/>
      <c r="I23638" s="13"/>
      <c r="M23638" s="4"/>
    </row>
    <row r="23639" s="5" customFormat="1" ht="23" customHeight="1" spans="2:13">
      <c r="B23639" s="11"/>
      <c r="C23639" s="11"/>
      <c r="I23639" s="13"/>
      <c r="M23639" s="4"/>
    </row>
    <row r="23640" s="5" customFormat="1" ht="23" customHeight="1" spans="2:13">
      <c r="B23640" s="11"/>
      <c r="C23640" s="11"/>
      <c r="I23640" s="13"/>
      <c r="M23640" s="4"/>
    </row>
    <row r="23641" s="5" customFormat="1" ht="23" customHeight="1" spans="2:13">
      <c r="B23641" s="11"/>
      <c r="C23641" s="11"/>
      <c r="I23641" s="13"/>
      <c r="M23641" s="4"/>
    </row>
    <row r="23642" s="5" customFormat="1" ht="23" customHeight="1" spans="2:13">
      <c r="B23642" s="11"/>
      <c r="C23642" s="11"/>
      <c r="I23642" s="13"/>
      <c r="M23642" s="4"/>
    </row>
    <row r="23643" s="5" customFormat="1" ht="23" customHeight="1" spans="2:13">
      <c r="B23643" s="11"/>
      <c r="C23643" s="11"/>
      <c r="I23643" s="13"/>
      <c r="M23643" s="4"/>
    </row>
    <row r="23644" s="5" customFormat="1" ht="23" customHeight="1" spans="2:13">
      <c r="B23644" s="11"/>
      <c r="C23644" s="11"/>
      <c r="I23644" s="13"/>
      <c r="M23644" s="4"/>
    </row>
    <row r="23645" s="5" customFormat="1" ht="23" customHeight="1" spans="2:13">
      <c r="B23645" s="11"/>
      <c r="C23645" s="11"/>
      <c r="I23645" s="13"/>
      <c r="M23645" s="4"/>
    </row>
    <row r="23646" s="5" customFormat="1" ht="23" customHeight="1" spans="2:13">
      <c r="B23646" s="11"/>
      <c r="C23646" s="11"/>
      <c r="I23646" s="13"/>
      <c r="M23646" s="4"/>
    </row>
    <row r="23647" s="5" customFormat="1" ht="23" customHeight="1" spans="2:13">
      <c r="B23647" s="11"/>
      <c r="C23647" s="11"/>
      <c r="I23647" s="13"/>
      <c r="M23647" s="4"/>
    </row>
    <row r="23648" s="5" customFormat="1" ht="23" customHeight="1" spans="2:13">
      <c r="B23648" s="11"/>
      <c r="C23648" s="11"/>
      <c r="I23648" s="13"/>
      <c r="M23648" s="4"/>
    </row>
    <row r="23649" s="5" customFormat="1" ht="23" customHeight="1" spans="2:13">
      <c r="B23649" s="11"/>
      <c r="C23649" s="11"/>
      <c r="I23649" s="13"/>
      <c r="M23649" s="4"/>
    </row>
    <row r="23650" s="5" customFormat="1" ht="23" customHeight="1" spans="2:13">
      <c r="B23650" s="11"/>
      <c r="C23650" s="11"/>
      <c r="I23650" s="13"/>
      <c r="M23650" s="4"/>
    </row>
    <row r="23651" s="5" customFormat="1" ht="23" customHeight="1" spans="2:13">
      <c r="B23651" s="11"/>
      <c r="C23651" s="11"/>
      <c r="I23651" s="13"/>
      <c r="M23651" s="4"/>
    </row>
    <row r="23652" s="5" customFormat="1" ht="23" customHeight="1" spans="2:13">
      <c r="B23652" s="11"/>
      <c r="C23652" s="11"/>
      <c r="I23652" s="13"/>
      <c r="M23652" s="4"/>
    </row>
    <row r="23653" s="5" customFormat="1" ht="23" customHeight="1" spans="2:13">
      <c r="B23653" s="11"/>
      <c r="C23653" s="11"/>
      <c r="I23653" s="13"/>
      <c r="M23653" s="4"/>
    </row>
    <row r="23654" s="5" customFormat="1" ht="23" customHeight="1" spans="2:13">
      <c r="B23654" s="11"/>
      <c r="C23654" s="11"/>
      <c r="I23654" s="13"/>
      <c r="M23654" s="4"/>
    </row>
    <row r="23655" s="5" customFormat="1" ht="23" customHeight="1" spans="2:13">
      <c r="B23655" s="11"/>
      <c r="C23655" s="11"/>
      <c r="I23655" s="13"/>
      <c r="M23655" s="4"/>
    </row>
    <row r="23656" s="5" customFormat="1" ht="23" customHeight="1" spans="2:13">
      <c r="B23656" s="11"/>
      <c r="C23656" s="11"/>
      <c r="I23656" s="13"/>
      <c r="M23656" s="4"/>
    </row>
    <row r="23657" s="5" customFormat="1" ht="23" customHeight="1" spans="2:13">
      <c r="B23657" s="11"/>
      <c r="C23657" s="11"/>
      <c r="I23657" s="13"/>
      <c r="M23657" s="4"/>
    </row>
    <row r="23658" s="5" customFormat="1" ht="23" customHeight="1" spans="2:13">
      <c r="B23658" s="11"/>
      <c r="C23658" s="11"/>
      <c r="I23658" s="13"/>
      <c r="M23658" s="4"/>
    </row>
    <row r="23659" s="5" customFormat="1" ht="23" customHeight="1" spans="2:13">
      <c r="B23659" s="11"/>
      <c r="C23659" s="11"/>
      <c r="I23659" s="13"/>
      <c r="M23659" s="4"/>
    </row>
    <row r="23660" s="5" customFormat="1" ht="23" customHeight="1" spans="2:13">
      <c r="B23660" s="11"/>
      <c r="C23660" s="11"/>
      <c r="I23660" s="13"/>
      <c r="M23660" s="4"/>
    </row>
    <row r="23661" s="5" customFormat="1" ht="23" customHeight="1" spans="2:13">
      <c r="B23661" s="11"/>
      <c r="C23661" s="11"/>
      <c r="I23661" s="13"/>
      <c r="M23661" s="4"/>
    </row>
    <row r="23662" s="5" customFormat="1" ht="23" customHeight="1" spans="2:13">
      <c r="B23662" s="11"/>
      <c r="C23662" s="11"/>
      <c r="I23662" s="13"/>
      <c r="M23662" s="4"/>
    </row>
    <row r="23663" s="5" customFormat="1" ht="23" customHeight="1" spans="2:13">
      <c r="B23663" s="11"/>
      <c r="C23663" s="11"/>
      <c r="I23663" s="13"/>
      <c r="M23663" s="4"/>
    </row>
    <row r="23664" s="5" customFormat="1" ht="23" customHeight="1" spans="2:13">
      <c r="B23664" s="11"/>
      <c r="C23664" s="11"/>
      <c r="I23664" s="13"/>
      <c r="M23664" s="4"/>
    </row>
    <row r="23665" s="5" customFormat="1" ht="23" customHeight="1" spans="2:13">
      <c r="B23665" s="11"/>
      <c r="C23665" s="11"/>
      <c r="I23665" s="13"/>
      <c r="M23665" s="4"/>
    </row>
    <row r="23666" s="5" customFormat="1" ht="23" customHeight="1" spans="2:13">
      <c r="B23666" s="11"/>
      <c r="C23666" s="11"/>
      <c r="I23666" s="13"/>
      <c r="M23666" s="4"/>
    </row>
    <row r="23667" s="5" customFormat="1" ht="23" customHeight="1" spans="2:13">
      <c r="B23667" s="11"/>
      <c r="C23667" s="11"/>
      <c r="I23667" s="13"/>
      <c r="M23667" s="4"/>
    </row>
    <row r="23668" s="5" customFormat="1" ht="23" customHeight="1" spans="2:13">
      <c r="B23668" s="11"/>
      <c r="C23668" s="11"/>
      <c r="I23668" s="13"/>
      <c r="M23668" s="4"/>
    </row>
    <row r="23669" s="5" customFormat="1" ht="23" customHeight="1" spans="2:13">
      <c r="B23669" s="11"/>
      <c r="C23669" s="11"/>
      <c r="I23669" s="13"/>
      <c r="M23669" s="4"/>
    </row>
    <row r="23670" s="5" customFormat="1" ht="23" customHeight="1" spans="2:13">
      <c r="B23670" s="11"/>
      <c r="C23670" s="11"/>
      <c r="I23670" s="13"/>
      <c r="M23670" s="4"/>
    </row>
    <row r="23671" s="5" customFormat="1" ht="23" customHeight="1" spans="2:13">
      <c r="B23671" s="11"/>
      <c r="C23671" s="11"/>
      <c r="I23671" s="13"/>
      <c r="M23671" s="4"/>
    </row>
    <row r="23672" s="5" customFormat="1" ht="23" customHeight="1" spans="2:13">
      <c r="B23672" s="11"/>
      <c r="C23672" s="11"/>
      <c r="I23672" s="13"/>
      <c r="M23672" s="4"/>
    </row>
    <row r="23673" s="5" customFormat="1" ht="23" customHeight="1" spans="2:13">
      <c r="B23673" s="11"/>
      <c r="C23673" s="11"/>
      <c r="I23673" s="13"/>
      <c r="M23673" s="4"/>
    </row>
    <row r="23674" s="5" customFormat="1" ht="23" customHeight="1" spans="2:13">
      <c r="B23674" s="11"/>
      <c r="C23674" s="11"/>
      <c r="I23674" s="13"/>
      <c r="M23674" s="4"/>
    </row>
    <row r="23675" s="5" customFormat="1" ht="23" customHeight="1" spans="2:13">
      <c r="B23675" s="11"/>
      <c r="C23675" s="11"/>
      <c r="I23675" s="13"/>
      <c r="M23675" s="4"/>
    </row>
    <row r="23676" s="5" customFormat="1" ht="23" customHeight="1" spans="2:13">
      <c r="B23676" s="11"/>
      <c r="C23676" s="11"/>
      <c r="I23676" s="13"/>
      <c r="M23676" s="4"/>
    </row>
    <row r="23677" s="5" customFormat="1" ht="23" customHeight="1" spans="2:13">
      <c r="B23677" s="11"/>
      <c r="C23677" s="11"/>
      <c r="I23677" s="13"/>
      <c r="M23677" s="4"/>
    </row>
    <row r="23678" s="5" customFormat="1" ht="23" customHeight="1" spans="2:13">
      <c r="B23678" s="11"/>
      <c r="C23678" s="11"/>
      <c r="I23678" s="13"/>
      <c r="M23678" s="4"/>
    </row>
    <row r="23679" s="5" customFormat="1" ht="23" customHeight="1" spans="2:13">
      <c r="B23679" s="11"/>
      <c r="C23679" s="11"/>
      <c r="I23679" s="13"/>
      <c r="M23679" s="4"/>
    </row>
    <row r="23680" s="5" customFormat="1" ht="23" customHeight="1" spans="2:13">
      <c r="B23680" s="11"/>
      <c r="C23680" s="11"/>
      <c r="I23680" s="13"/>
      <c r="M23680" s="4"/>
    </row>
    <row r="23681" s="5" customFormat="1" ht="23" customHeight="1" spans="2:13">
      <c r="B23681" s="11"/>
      <c r="C23681" s="11"/>
      <c r="I23681" s="13"/>
      <c r="M23681" s="4"/>
    </row>
    <row r="23682" s="5" customFormat="1" ht="23" customHeight="1" spans="2:13">
      <c r="B23682" s="11"/>
      <c r="C23682" s="11"/>
      <c r="I23682" s="13"/>
      <c r="M23682" s="4"/>
    </row>
    <row r="23683" s="5" customFormat="1" ht="23" customHeight="1" spans="2:13">
      <c r="B23683" s="11"/>
      <c r="C23683" s="11"/>
      <c r="I23683" s="13"/>
      <c r="M23683" s="4"/>
    </row>
    <row r="23684" s="5" customFormat="1" ht="23" customHeight="1" spans="2:13">
      <c r="B23684" s="11"/>
      <c r="C23684" s="11"/>
      <c r="I23684" s="13"/>
      <c r="M23684" s="4"/>
    </row>
    <row r="23685" s="5" customFormat="1" ht="23" customHeight="1" spans="2:13">
      <c r="B23685" s="11"/>
      <c r="C23685" s="11"/>
      <c r="I23685" s="13"/>
      <c r="M23685" s="4"/>
    </row>
    <row r="23686" s="5" customFormat="1" ht="23" customHeight="1" spans="2:13">
      <c r="B23686" s="11"/>
      <c r="C23686" s="11"/>
      <c r="I23686" s="13"/>
      <c r="M23686" s="4"/>
    </row>
    <row r="23687" s="5" customFormat="1" ht="23" customHeight="1" spans="2:13">
      <c r="B23687" s="11"/>
      <c r="C23687" s="11"/>
      <c r="I23687" s="13"/>
      <c r="M23687" s="4"/>
    </row>
    <row r="23688" s="5" customFormat="1" ht="23" customHeight="1" spans="2:13">
      <c r="B23688" s="11"/>
      <c r="C23688" s="11"/>
      <c r="I23688" s="13"/>
      <c r="M23688" s="4"/>
    </row>
    <row r="23689" s="5" customFormat="1" ht="23" customHeight="1" spans="2:13">
      <c r="B23689" s="11"/>
      <c r="C23689" s="11"/>
      <c r="I23689" s="13"/>
      <c r="M23689" s="4"/>
    </row>
    <row r="23690" s="5" customFormat="1" ht="23" customHeight="1" spans="2:13">
      <c r="B23690" s="11"/>
      <c r="C23690" s="11"/>
      <c r="I23690" s="13"/>
      <c r="M23690" s="4"/>
    </row>
    <row r="23691" s="5" customFormat="1" ht="23" customHeight="1" spans="2:13">
      <c r="B23691" s="11"/>
      <c r="C23691" s="11"/>
      <c r="I23691" s="13"/>
      <c r="M23691" s="4"/>
    </row>
    <row r="23692" s="5" customFormat="1" ht="23" customHeight="1" spans="2:13">
      <c r="B23692" s="11"/>
      <c r="C23692" s="11"/>
      <c r="I23692" s="13"/>
      <c r="M23692" s="4"/>
    </row>
    <row r="23693" s="5" customFormat="1" ht="23" customHeight="1" spans="2:13">
      <c r="B23693" s="11"/>
      <c r="C23693" s="11"/>
      <c r="I23693" s="13"/>
      <c r="M23693" s="4"/>
    </row>
    <row r="23694" s="5" customFormat="1" ht="23" customHeight="1" spans="2:13">
      <c r="B23694" s="11"/>
      <c r="C23694" s="11"/>
      <c r="I23694" s="13"/>
      <c r="M23694" s="4"/>
    </row>
    <row r="23695" s="5" customFormat="1" ht="23" customHeight="1" spans="2:13">
      <c r="B23695" s="11"/>
      <c r="C23695" s="11"/>
      <c r="I23695" s="13"/>
      <c r="M23695" s="4"/>
    </row>
    <row r="23696" s="5" customFormat="1" ht="23" customHeight="1" spans="2:13">
      <c r="B23696" s="11"/>
      <c r="C23696" s="11"/>
      <c r="I23696" s="13"/>
      <c r="M23696" s="4"/>
    </row>
    <row r="23697" s="5" customFormat="1" ht="23" customHeight="1" spans="2:13">
      <c r="B23697" s="11"/>
      <c r="C23697" s="11"/>
      <c r="I23697" s="13"/>
      <c r="M23697" s="4"/>
    </row>
    <row r="23698" s="5" customFormat="1" ht="23" customHeight="1" spans="2:13">
      <c r="B23698" s="11"/>
      <c r="C23698" s="11"/>
      <c r="I23698" s="13"/>
      <c r="M23698" s="4"/>
    </row>
    <row r="23699" s="5" customFormat="1" ht="23" customHeight="1" spans="2:13">
      <c r="B23699" s="11"/>
      <c r="C23699" s="11"/>
      <c r="I23699" s="13"/>
      <c r="M23699" s="4"/>
    </row>
    <row r="23700" s="5" customFormat="1" ht="23" customHeight="1" spans="2:13">
      <c r="B23700" s="11"/>
      <c r="C23700" s="11"/>
      <c r="I23700" s="13"/>
      <c r="M23700" s="4"/>
    </row>
    <row r="23701" s="5" customFormat="1" ht="23" customHeight="1" spans="2:13">
      <c r="B23701" s="11"/>
      <c r="C23701" s="11"/>
      <c r="I23701" s="13"/>
      <c r="M23701" s="4"/>
    </row>
    <row r="23702" s="5" customFormat="1" ht="23" customHeight="1" spans="2:13">
      <c r="B23702" s="11"/>
      <c r="C23702" s="11"/>
      <c r="I23702" s="13"/>
      <c r="M23702" s="4"/>
    </row>
    <row r="23703" s="5" customFormat="1" ht="23" customHeight="1" spans="2:13">
      <c r="B23703" s="11"/>
      <c r="C23703" s="11"/>
      <c r="I23703" s="13"/>
      <c r="M23703" s="4"/>
    </row>
    <row r="23704" s="5" customFormat="1" ht="23" customHeight="1" spans="2:13">
      <c r="B23704" s="11"/>
      <c r="C23704" s="11"/>
      <c r="I23704" s="13"/>
      <c r="M23704" s="4"/>
    </row>
    <row r="23705" s="5" customFormat="1" ht="23" customHeight="1" spans="2:13">
      <c r="B23705" s="11"/>
      <c r="C23705" s="11"/>
      <c r="I23705" s="13"/>
      <c r="M23705" s="4"/>
    </row>
    <row r="23706" s="5" customFormat="1" ht="23" customHeight="1" spans="2:13">
      <c r="B23706" s="11"/>
      <c r="C23706" s="11"/>
      <c r="I23706" s="13"/>
      <c r="M23706" s="4"/>
    </row>
    <row r="23707" s="5" customFormat="1" ht="23" customHeight="1" spans="2:13">
      <c r="B23707" s="11"/>
      <c r="C23707" s="11"/>
      <c r="I23707" s="13"/>
      <c r="M23707" s="4"/>
    </row>
    <row r="23708" s="5" customFormat="1" ht="23" customHeight="1" spans="2:13">
      <c r="B23708" s="11"/>
      <c r="C23708" s="11"/>
      <c r="I23708" s="13"/>
      <c r="M23708" s="4"/>
    </row>
    <row r="23709" s="5" customFormat="1" ht="23" customHeight="1" spans="2:13">
      <c r="B23709" s="11"/>
      <c r="C23709" s="11"/>
      <c r="I23709" s="13"/>
      <c r="M23709" s="4"/>
    </row>
    <row r="23710" s="5" customFormat="1" ht="23" customHeight="1" spans="2:13">
      <c r="B23710" s="11"/>
      <c r="C23710" s="11"/>
      <c r="I23710" s="13"/>
      <c r="M23710" s="4"/>
    </row>
    <row r="23711" s="5" customFormat="1" ht="23" customHeight="1" spans="2:13">
      <c r="B23711" s="11"/>
      <c r="C23711" s="11"/>
      <c r="I23711" s="13"/>
      <c r="M23711" s="4"/>
    </row>
    <row r="23712" s="5" customFormat="1" ht="23" customHeight="1" spans="2:13">
      <c r="B23712" s="11"/>
      <c r="C23712" s="11"/>
      <c r="I23712" s="13"/>
      <c r="M23712" s="4"/>
    </row>
    <row r="23713" s="5" customFormat="1" ht="23" customHeight="1" spans="2:13">
      <c r="B23713" s="11"/>
      <c r="C23713" s="11"/>
      <c r="I23713" s="13"/>
      <c r="M23713" s="4"/>
    </row>
    <row r="23714" s="5" customFormat="1" ht="23" customHeight="1" spans="2:13">
      <c r="B23714" s="11"/>
      <c r="C23714" s="11"/>
      <c r="I23714" s="13"/>
      <c r="M23714" s="4"/>
    </row>
    <row r="23715" s="5" customFormat="1" ht="23" customHeight="1" spans="2:13">
      <c r="B23715" s="11"/>
      <c r="C23715" s="11"/>
      <c r="I23715" s="13"/>
      <c r="M23715" s="4"/>
    </row>
    <row r="23716" s="5" customFormat="1" ht="23" customHeight="1" spans="2:13">
      <c r="B23716" s="11"/>
      <c r="C23716" s="11"/>
      <c r="I23716" s="13"/>
      <c r="M23716" s="4"/>
    </row>
    <row r="23717" s="5" customFormat="1" ht="23" customHeight="1" spans="2:13">
      <c r="B23717" s="11"/>
      <c r="C23717" s="11"/>
      <c r="I23717" s="13"/>
      <c r="M23717" s="4"/>
    </row>
    <row r="23718" s="5" customFormat="1" ht="23" customHeight="1" spans="2:13">
      <c r="B23718" s="11"/>
      <c r="C23718" s="11"/>
      <c r="I23718" s="13"/>
      <c r="M23718" s="4"/>
    </row>
    <row r="23719" s="5" customFormat="1" ht="23" customHeight="1" spans="2:13">
      <c r="B23719" s="11"/>
      <c r="C23719" s="11"/>
      <c r="I23719" s="13"/>
      <c r="M23719" s="4"/>
    </row>
    <row r="23720" s="5" customFormat="1" ht="23" customHeight="1" spans="2:13">
      <c r="B23720" s="11"/>
      <c r="C23720" s="11"/>
      <c r="I23720" s="13"/>
      <c r="M23720" s="4"/>
    </row>
    <row r="23721" s="5" customFormat="1" ht="23" customHeight="1" spans="2:13">
      <c r="B23721" s="11"/>
      <c r="C23721" s="11"/>
      <c r="I23721" s="13"/>
      <c r="M23721" s="4"/>
    </row>
    <row r="23722" s="5" customFormat="1" ht="23" customHeight="1" spans="2:13">
      <c r="B23722" s="11"/>
      <c r="C23722" s="11"/>
      <c r="I23722" s="13"/>
      <c r="M23722" s="4"/>
    </row>
    <row r="23723" s="5" customFormat="1" ht="23" customHeight="1" spans="2:13">
      <c r="B23723" s="11"/>
      <c r="C23723" s="11"/>
      <c r="I23723" s="13"/>
      <c r="M23723" s="4"/>
    </row>
    <row r="23724" s="5" customFormat="1" ht="23" customHeight="1" spans="2:13">
      <c r="B23724" s="11"/>
      <c r="C23724" s="11"/>
      <c r="I23724" s="13"/>
      <c r="M23724" s="4"/>
    </row>
    <row r="23725" s="5" customFormat="1" ht="23" customHeight="1" spans="2:13">
      <c r="B23725" s="11"/>
      <c r="C23725" s="11"/>
      <c r="I23725" s="13"/>
      <c r="M23725" s="4"/>
    </row>
    <row r="23726" s="5" customFormat="1" ht="23" customHeight="1" spans="2:13">
      <c r="B23726" s="11"/>
      <c r="C23726" s="11"/>
      <c r="I23726" s="13"/>
      <c r="M23726" s="4"/>
    </row>
    <row r="23727" s="5" customFormat="1" ht="23" customHeight="1" spans="2:13">
      <c r="B23727" s="11"/>
      <c r="C23727" s="11"/>
      <c r="I23727" s="13"/>
      <c r="M23727" s="4"/>
    </row>
    <row r="23728" s="5" customFormat="1" ht="23" customHeight="1" spans="2:13">
      <c r="B23728" s="11"/>
      <c r="C23728" s="11"/>
      <c r="I23728" s="13"/>
      <c r="M23728" s="4"/>
    </row>
    <row r="23729" s="5" customFormat="1" ht="23" customHeight="1" spans="2:13">
      <c r="B23729" s="11"/>
      <c r="C23729" s="11"/>
      <c r="I23729" s="13"/>
      <c r="M23729" s="4"/>
    </row>
    <row r="23730" s="5" customFormat="1" ht="23" customHeight="1" spans="2:13">
      <c r="B23730" s="11"/>
      <c r="C23730" s="11"/>
      <c r="I23730" s="13"/>
      <c r="M23730" s="4"/>
    </row>
    <row r="23731" s="5" customFormat="1" ht="23" customHeight="1" spans="2:13">
      <c r="B23731" s="11"/>
      <c r="C23731" s="11"/>
      <c r="I23731" s="13"/>
      <c r="M23731" s="4"/>
    </row>
    <row r="23732" s="5" customFormat="1" ht="23" customHeight="1" spans="2:13">
      <c r="B23732" s="11"/>
      <c r="C23732" s="11"/>
      <c r="I23732" s="13"/>
      <c r="M23732" s="4"/>
    </row>
    <row r="23733" s="5" customFormat="1" ht="23" customHeight="1" spans="2:13">
      <c r="B23733" s="11"/>
      <c r="C23733" s="11"/>
      <c r="I23733" s="13"/>
      <c r="M23733" s="4"/>
    </row>
    <row r="23734" s="5" customFormat="1" ht="23" customHeight="1" spans="2:13">
      <c r="B23734" s="11"/>
      <c r="C23734" s="11"/>
      <c r="I23734" s="13"/>
      <c r="M23734" s="4"/>
    </row>
    <row r="23735" s="5" customFormat="1" ht="23" customHeight="1" spans="2:13">
      <c r="B23735" s="11"/>
      <c r="C23735" s="11"/>
      <c r="I23735" s="13"/>
      <c r="M23735" s="4"/>
    </row>
    <row r="23736" s="5" customFormat="1" ht="23" customHeight="1" spans="2:13">
      <c r="B23736" s="11"/>
      <c r="C23736" s="11"/>
      <c r="I23736" s="13"/>
      <c r="M23736" s="4"/>
    </row>
    <row r="23737" s="5" customFormat="1" ht="23" customHeight="1" spans="2:13">
      <c r="B23737" s="11"/>
      <c r="C23737" s="11"/>
      <c r="I23737" s="13"/>
      <c r="M23737" s="4"/>
    </row>
    <row r="23738" s="5" customFormat="1" ht="23" customHeight="1" spans="2:13">
      <c r="B23738" s="11"/>
      <c r="C23738" s="11"/>
      <c r="I23738" s="13"/>
      <c r="M23738" s="4"/>
    </row>
    <row r="23739" s="5" customFormat="1" ht="23" customHeight="1" spans="2:13">
      <c r="B23739" s="11"/>
      <c r="C23739" s="11"/>
      <c r="I23739" s="13"/>
      <c r="M23739" s="4"/>
    </row>
    <row r="23740" s="5" customFormat="1" ht="23" customHeight="1" spans="2:13">
      <c r="B23740" s="11"/>
      <c r="C23740" s="11"/>
      <c r="I23740" s="13"/>
      <c r="M23740" s="4"/>
    </row>
    <row r="23741" s="5" customFormat="1" ht="23" customHeight="1" spans="2:13">
      <c r="B23741" s="11"/>
      <c r="C23741" s="11"/>
      <c r="I23741" s="13"/>
      <c r="M23741" s="4"/>
    </row>
    <row r="23742" s="5" customFormat="1" ht="23" customHeight="1" spans="2:13">
      <c r="B23742" s="11"/>
      <c r="C23742" s="11"/>
      <c r="I23742" s="13"/>
      <c r="M23742" s="4"/>
    </row>
    <row r="23743" s="5" customFormat="1" ht="23" customHeight="1" spans="2:13">
      <c r="B23743" s="11"/>
      <c r="C23743" s="11"/>
      <c r="I23743" s="13"/>
      <c r="M23743" s="4"/>
    </row>
    <row r="23744" s="5" customFormat="1" ht="23" customHeight="1" spans="2:13">
      <c r="B23744" s="11"/>
      <c r="C23744" s="11"/>
      <c r="I23744" s="13"/>
      <c r="M23744" s="4"/>
    </row>
    <row r="23745" s="5" customFormat="1" ht="23" customHeight="1" spans="2:13">
      <c r="B23745" s="11"/>
      <c r="C23745" s="11"/>
      <c r="I23745" s="13"/>
      <c r="M23745" s="4"/>
    </row>
    <row r="23746" s="5" customFormat="1" ht="23" customHeight="1" spans="2:13">
      <c r="B23746" s="11"/>
      <c r="C23746" s="11"/>
      <c r="I23746" s="13"/>
      <c r="M23746" s="4"/>
    </row>
    <row r="23747" s="5" customFormat="1" ht="23" customHeight="1" spans="2:13">
      <c r="B23747" s="11"/>
      <c r="C23747" s="11"/>
      <c r="I23747" s="13"/>
      <c r="M23747" s="4"/>
    </row>
    <row r="23748" s="5" customFormat="1" ht="23" customHeight="1" spans="2:13">
      <c r="B23748" s="11"/>
      <c r="C23748" s="11"/>
      <c r="I23748" s="13"/>
      <c r="M23748" s="4"/>
    </row>
    <row r="23749" s="5" customFormat="1" ht="23" customHeight="1" spans="2:13">
      <c r="B23749" s="11"/>
      <c r="C23749" s="11"/>
      <c r="I23749" s="13"/>
      <c r="M23749" s="4"/>
    </row>
    <row r="23750" s="5" customFormat="1" ht="23" customHeight="1" spans="2:13">
      <c r="B23750" s="11"/>
      <c r="C23750" s="11"/>
      <c r="I23750" s="13"/>
      <c r="M23750" s="4"/>
    </row>
    <row r="23751" s="5" customFormat="1" ht="23" customHeight="1" spans="2:13">
      <c r="B23751" s="11"/>
      <c r="C23751" s="11"/>
      <c r="I23751" s="13"/>
      <c r="M23751" s="4"/>
    </row>
    <row r="23752" s="5" customFormat="1" ht="23" customHeight="1" spans="2:13">
      <c r="B23752" s="11"/>
      <c r="C23752" s="11"/>
      <c r="I23752" s="13"/>
      <c r="M23752" s="4"/>
    </row>
    <row r="23753" s="5" customFormat="1" ht="23" customHeight="1" spans="2:13">
      <c r="B23753" s="11"/>
      <c r="C23753" s="11"/>
      <c r="I23753" s="13"/>
      <c r="M23753" s="4"/>
    </row>
    <row r="23754" s="5" customFormat="1" ht="23" customHeight="1" spans="2:13">
      <c r="B23754" s="11"/>
      <c r="C23754" s="11"/>
      <c r="I23754" s="13"/>
      <c r="M23754" s="4"/>
    </row>
    <row r="23755" s="5" customFormat="1" ht="23" customHeight="1" spans="2:13">
      <c r="B23755" s="11"/>
      <c r="C23755" s="11"/>
      <c r="I23755" s="13"/>
      <c r="M23755" s="4"/>
    </row>
    <row r="23756" s="5" customFormat="1" ht="23" customHeight="1" spans="2:13">
      <c r="B23756" s="11"/>
      <c r="C23756" s="11"/>
      <c r="I23756" s="13"/>
      <c r="M23756" s="4"/>
    </row>
    <row r="23757" s="5" customFormat="1" ht="23" customHeight="1" spans="2:13">
      <c r="B23757" s="11"/>
      <c r="C23757" s="11"/>
      <c r="I23757" s="13"/>
      <c r="M23757" s="4"/>
    </row>
    <row r="23758" s="5" customFormat="1" ht="23" customHeight="1" spans="2:13">
      <c r="B23758" s="11"/>
      <c r="C23758" s="11"/>
      <c r="I23758" s="13"/>
      <c r="M23758" s="4"/>
    </row>
    <row r="23759" s="5" customFormat="1" ht="23" customHeight="1" spans="2:13">
      <c r="B23759" s="11"/>
      <c r="C23759" s="11"/>
      <c r="I23759" s="13"/>
      <c r="M23759" s="4"/>
    </row>
    <row r="23760" s="5" customFormat="1" ht="23" customHeight="1" spans="2:13">
      <c r="B23760" s="11"/>
      <c r="C23760" s="11"/>
      <c r="I23760" s="13"/>
      <c r="M23760" s="4"/>
    </row>
    <row r="23761" s="5" customFormat="1" ht="23" customHeight="1" spans="2:13">
      <c r="B23761" s="11"/>
      <c r="C23761" s="11"/>
      <c r="I23761" s="13"/>
      <c r="M23761" s="4"/>
    </row>
    <row r="23762" s="5" customFormat="1" ht="23" customHeight="1" spans="2:13">
      <c r="B23762" s="11"/>
      <c r="C23762" s="11"/>
      <c r="I23762" s="13"/>
      <c r="M23762" s="4"/>
    </row>
    <row r="23763" s="5" customFormat="1" ht="23" customHeight="1" spans="2:13">
      <c r="B23763" s="11"/>
      <c r="C23763" s="11"/>
      <c r="I23763" s="13"/>
      <c r="M23763" s="4"/>
    </row>
    <row r="23764" s="5" customFormat="1" ht="23" customHeight="1" spans="2:13">
      <c r="B23764" s="11"/>
      <c r="C23764" s="11"/>
      <c r="I23764" s="13"/>
      <c r="M23764" s="4"/>
    </row>
    <row r="23765" s="5" customFormat="1" ht="23" customHeight="1" spans="2:13">
      <c r="B23765" s="11"/>
      <c r="C23765" s="11"/>
      <c r="I23765" s="13"/>
      <c r="M23765" s="4"/>
    </row>
    <row r="23766" s="5" customFormat="1" ht="23" customHeight="1" spans="2:13">
      <c r="B23766" s="11"/>
      <c r="C23766" s="11"/>
      <c r="I23766" s="13"/>
      <c r="M23766" s="4"/>
    </row>
    <row r="23767" s="5" customFormat="1" ht="23" customHeight="1" spans="2:13">
      <c r="B23767" s="11"/>
      <c r="C23767" s="11"/>
      <c r="I23767" s="13"/>
      <c r="M23767" s="4"/>
    </row>
    <row r="23768" s="5" customFormat="1" ht="23" customHeight="1" spans="2:13">
      <c r="B23768" s="11"/>
      <c r="C23768" s="11"/>
      <c r="I23768" s="13"/>
      <c r="M23768" s="4"/>
    </row>
    <row r="23769" s="5" customFormat="1" ht="23" customHeight="1" spans="2:13">
      <c r="B23769" s="11"/>
      <c r="C23769" s="11"/>
      <c r="I23769" s="13"/>
      <c r="M23769" s="4"/>
    </row>
    <row r="23770" s="5" customFormat="1" ht="23" customHeight="1" spans="2:13">
      <c r="B23770" s="11"/>
      <c r="C23770" s="11"/>
      <c r="I23770" s="13"/>
      <c r="M23770" s="4"/>
    </row>
    <row r="23771" s="5" customFormat="1" ht="23" customHeight="1" spans="2:13">
      <c r="B23771" s="11"/>
      <c r="C23771" s="11"/>
      <c r="I23771" s="13"/>
      <c r="M23771" s="4"/>
    </row>
    <row r="23772" s="5" customFormat="1" ht="23" customHeight="1" spans="2:13">
      <c r="B23772" s="11"/>
      <c r="C23772" s="11"/>
      <c r="I23772" s="13"/>
      <c r="M23772" s="4"/>
    </row>
    <row r="23773" s="5" customFormat="1" ht="23" customHeight="1" spans="2:13">
      <c r="B23773" s="11"/>
      <c r="C23773" s="11"/>
      <c r="I23773" s="13"/>
      <c r="M23773" s="4"/>
    </row>
    <row r="23774" s="5" customFormat="1" ht="23" customHeight="1" spans="2:13">
      <c r="B23774" s="11"/>
      <c r="C23774" s="11"/>
      <c r="I23774" s="13"/>
      <c r="M23774" s="4"/>
    </row>
    <row r="23775" s="5" customFormat="1" ht="23" customHeight="1" spans="2:13">
      <c r="B23775" s="11"/>
      <c r="C23775" s="11"/>
      <c r="I23775" s="13"/>
      <c r="M23775" s="4"/>
    </row>
    <row r="23776" s="5" customFormat="1" ht="23" customHeight="1" spans="2:13">
      <c r="B23776" s="11"/>
      <c r="C23776" s="11"/>
      <c r="I23776" s="13"/>
      <c r="M23776" s="4"/>
    </row>
    <row r="23777" s="5" customFormat="1" ht="23" customHeight="1" spans="2:13">
      <c r="B23777" s="11"/>
      <c r="C23777" s="11"/>
      <c r="I23777" s="13"/>
      <c r="M23777" s="4"/>
    </row>
    <row r="23778" s="5" customFormat="1" ht="23" customHeight="1" spans="2:13">
      <c r="B23778" s="11"/>
      <c r="C23778" s="11"/>
      <c r="I23778" s="13"/>
      <c r="M23778" s="4"/>
    </row>
    <row r="23779" s="5" customFormat="1" ht="23" customHeight="1" spans="2:13">
      <c r="B23779" s="11"/>
      <c r="C23779" s="11"/>
      <c r="I23779" s="13"/>
      <c r="M23779" s="4"/>
    </row>
    <row r="23780" s="5" customFormat="1" ht="23" customHeight="1" spans="2:13">
      <c r="B23780" s="11"/>
      <c r="C23780" s="11"/>
      <c r="I23780" s="13"/>
      <c r="M23780" s="4"/>
    </row>
    <row r="23781" s="5" customFormat="1" ht="23" customHeight="1" spans="2:13">
      <c r="B23781" s="11"/>
      <c r="C23781" s="11"/>
      <c r="I23781" s="13"/>
      <c r="M23781" s="4"/>
    </row>
    <row r="23782" s="5" customFormat="1" ht="23" customHeight="1" spans="2:13">
      <c r="B23782" s="11"/>
      <c r="C23782" s="11"/>
      <c r="I23782" s="13"/>
      <c r="M23782" s="4"/>
    </row>
    <row r="23783" s="5" customFormat="1" ht="23" customHeight="1" spans="2:13">
      <c r="B23783" s="11"/>
      <c r="C23783" s="11"/>
      <c r="I23783" s="13"/>
      <c r="M23783" s="4"/>
    </row>
    <row r="23784" s="5" customFormat="1" ht="23" customHeight="1" spans="2:13">
      <c r="B23784" s="11"/>
      <c r="C23784" s="11"/>
      <c r="I23784" s="13"/>
      <c r="M23784" s="4"/>
    </row>
    <row r="23785" s="5" customFormat="1" ht="23" customHeight="1" spans="2:13">
      <c r="B23785" s="11"/>
      <c r="C23785" s="11"/>
      <c r="I23785" s="13"/>
      <c r="M23785" s="4"/>
    </row>
    <row r="23786" s="5" customFormat="1" ht="23" customHeight="1" spans="2:13">
      <c r="B23786" s="11"/>
      <c r="C23786" s="11"/>
      <c r="I23786" s="13"/>
      <c r="M23786" s="4"/>
    </row>
    <row r="23787" s="5" customFormat="1" ht="23" customHeight="1" spans="2:13">
      <c r="B23787" s="11"/>
      <c r="C23787" s="11"/>
      <c r="I23787" s="13"/>
      <c r="M23787" s="4"/>
    </row>
    <row r="23788" s="5" customFormat="1" ht="23" customHeight="1" spans="2:13">
      <c r="B23788" s="11"/>
      <c r="C23788" s="11"/>
      <c r="I23788" s="13"/>
      <c r="M23788" s="4"/>
    </row>
    <row r="23789" s="5" customFormat="1" ht="23" customHeight="1" spans="2:13">
      <c r="B23789" s="11"/>
      <c r="C23789" s="11"/>
      <c r="I23789" s="13"/>
      <c r="M23789" s="4"/>
    </row>
    <row r="23790" s="5" customFormat="1" ht="23" customHeight="1" spans="2:13">
      <c r="B23790" s="11"/>
      <c r="C23790" s="11"/>
      <c r="I23790" s="13"/>
      <c r="M23790" s="4"/>
    </row>
    <row r="23791" s="5" customFormat="1" ht="23" customHeight="1" spans="2:13">
      <c r="B23791" s="11"/>
      <c r="C23791" s="11"/>
      <c r="I23791" s="13"/>
      <c r="M23791" s="4"/>
    </row>
    <row r="23792" s="5" customFormat="1" ht="23" customHeight="1" spans="2:13">
      <c r="B23792" s="11"/>
      <c r="C23792" s="11"/>
      <c r="I23792" s="13"/>
      <c r="M23792" s="4"/>
    </row>
    <row r="23793" s="5" customFormat="1" ht="23" customHeight="1" spans="2:13">
      <c r="B23793" s="11"/>
      <c r="C23793" s="11"/>
      <c r="I23793" s="13"/>
      <c r="M23793" s="4"/>
    </row>
    <row r="23794" s="5" customFormat="1" ht="23" customHeight="1" spans="2:13">
      <c r="B23794" s="11"/>
      <c r="C23794" s="11"/>
      <c r="I23794" s="13"/>
      <c r="M23794" s="4"/>
    </row>
    <row r="23795" s="5" customFormat="1" ht="23" customHeight="1" spans="2:13">
      <c r="B23795" s="11"/>
      <c r="C23795" s="11"/>
      <c r="I23795" s="13"/>
      <c r="M23795" s="4"/>
    </row>
    <row r="23796" s="5" customFormat="1" ht="23" customHeight="1" spans="2:13">
      <c r="B23796" s="11"/>
      <c r="C23796" s="11"/>
      <c r="I23796" s="13"/>
      <c r="M23796" s="4"/>
    </row>
    <row r="23797" s="5" customFormat="1" ht="23" customHeight="1" spans="2:13">
      <c r="B23797" s="11"/>
      <c r="C23797" s="11"/>
      <c r="I23797" s="13"/>
      <c r="M23797" s="4"/>
    </row>
    <row r="23798" s="5" customFormat="1" ht="23" customHeight="1" spans="2:13">
      <c r="B23798" s="11"/>
      <c r="C23798" s="11"/>
      <c r="I23798" s="13"/>
      <c r="M23798" s="4"/>
    </row>
    <row r="23799" s="5" customFormat="1" ht="23" customHeight="1" spans="2:13">
      <c r="B23799" s="11"/>
      <c r="C23799" s="11"/>
      <c r="I23799" s="13"/>
      <c r="M23799" s="4"/>
    </row>
    <row r="23800" s="5" customFormat="1" ht="23" customHeight="1" spans="2:13">
      <c r="B23800" s="11"/>
      <c r="C23800" s="11"/>
      <c r="I23800" s="13"/>
      <c r="M23800" s="4"/>
    </row>
    <row r="23801" s="5" customFormat="1" ht="23" customHeight="1" spans="2:13">
      <c r="B23801" s="11"/>
      <c r="C23801" s="11"/>
      <c r="I23801" s="13"/>
      <c r="M23801" s="4"/>
    </row>
    <row r="23802" s="5" customFormat="1" ht="23" customHeight="1" spans="2:13">
      <c r="B23802" s="11"/>
      <c r="C23802" s="11"/>
      <c r="I23802" s="13"/>
      <c r="M23802" s="4"/>
    </row>
    <row r="23803" s="5" customFormat="1" ht="23" customHeight="1" spans="2:13">
      <c r="B23803" s="11"/>
      <c r="C23803" s="11"/>
      <c r="I23803" s="13"/>
      <c r="M23803" s="4"/>
    </row>
    <row r="23804" s="5" customFormat="1" ht="23" customHeight="1" spans="2:13">
      <c r="B23804" s="11"/>
      <c r="C23804" s="11"/>
      <c r="I23804" s="13"/>
      <c r="M23804" s="4"/>
    </row>
    <row r="23805" s="5" customFormat="1" ht="23" customHeight="1" spans="2:13">
      <c r="B23805" s="11"/>
      <c r="C23805" s="11"/>
      <c r="I23805" s="13"/>
      <c r="M23805" s="4"/>
    </row>
    <row r="23806" s="5" customFormat="1" ht="23" customHeight="1" spans="2:13">
      <c r="B23806" s="11"/>
      <c r="C23806" s="11"/>
      <c r="I23806" s="13"/>
      <c r="M23806" s="4"/>
    </row>
    <row r="23807" s="5" customFormat="1" ht="23" customHeight="1" spans="2:13">
      <c r="B23807" s="11"/>
      <c r="C23807" s="11"/>
      <c r="I23807" s="13"/>
      <c r="M23807" s="4"/>
    </row>
    <row r="23808" s="5" customFormat="1" ht="23" customHeight="1" spans="2:13">
      <c r="B23808" s="11"/>
      <c r="C23808" s="11"/>
      <c r="I23808" s="13"/>
      <c r="M23808" s="4"/>
    </row>
    <row r="23809" s="5" customFormat="1" ht="23" customHeight="1" spans="2:13">
      <c r="B23809" s="11"/>
      <c r="C23809" s="11"/>
      <c r="I23809" s="13"/>
      <c r="M23809" s="4"/>
    </row>
    <row r="23810" s="5" customFormat="1" ht="23" customHeight="1" spans="2:13">
      <c r="B23810" s="11"/>
      <c r="C23810" s="11"/>
      <c r="I23810" s="13"/>
      <c r="M23810" s="4"/>
    </row>
    <row r="23811" s="5" customFormat="1" ht="23" customHeight="1" spans="2:13">
      <c r="B23811" s="11"/>
      <c r="C23811" s="11"/>
      <c r="I23811" s="13"/>
      <c r="M23811" s="4"/>
    </row>
    <row r="23812" s="5" customFormat="1" ht="23" customHeight="1" spans="2:13">
      <c r="B23812" s="11"/>
      <c r="C23812" s="11"/>
      <c r="I23812" s="13"/>
      <c r="M23812" s="4"/>
    </row>
    <row r="23813" s="5" customFormat="1" ht="23" customHeight="1" spans="2:13">
      <c r="B23813" s="11"/>
      <c r="C23813" s="11"/>
      <c r="I23813" s="13"/>
      <c r="M23813" s="4"/>
    </row>
    <row r="23814" s="5" customFormat="1" ht="23" customHeight="1" spans="2:13">
      <c r="B23814" s="11"/>
      <c r="C23814" s="11"/>
      <c r="I23814" s="13"/>
      <c r="M23814" s="4"/>
    </row>
    <row r="23815" s="5" customFormat="1" ht="23" customHeight="1" spans="2:13">
      <c r="B23815" s="11"/>
      <c r="C23815" s="11"/>
      <c r="I23815" s="13"/>
      <c r="M23815" s="4"/>
    </row>
    <row r="23816" s="5" customFormat="1" ht="23" customHeight="1" spans="2:13">
      <c r="B23816" s="11"/>
      <c r="C23816" s="11"/>
      <c r="I23816" s="13"/>
      <c r="M23816" s="4"/>
    </row>
    <row r="23817" s="5" customFormat="1" ht="23" customHeight="1" spans="2:13">
      <c r="B23817" s="11"/>
      <c r="C23817" s="11"/>
      <c r="I23817" s="13"/>
      <c r="M23817" s="4"/>
    </row>
    <row r="23818" s="5" customFormat="1" ht="23" customHeight="1" spans="2:13">
      <c r="B23818" s="11"/>
      <c r="C23818" s="11"/>
      <c r="I23818" s="13"/>
      <c r="M23818" s="4"/>
    </row>
    <row r="23819" s="5" customFormat="1" ht="23" customHeight="1" spans="2:13">
      <c r="B23819" s="11"/>
      <c r="C23819" s="11"/>
      <c r="I23819" s="13"/>
      <c r="M23819" s="4"/>
    </row>
    <row r="23820" s="5" customFormat="1" ht="23" customHeight="1" spans="2:13">
      <c r="B23820" s="11"/>
      <c r="C23820" s="11"/>
      <c r="I23820" s="13"/>
      <c r="M23820" s="4"/>
    </row>
    <row r="23821" s="5" customFormat="1" ht="23" customHeight="1" spans="2:13">
      <c r="B23821" s="11"/>
      <c r="C23821" s="11"/>
      <c r="I23821" s="13"/>
      <c r="M23821" s="4"/>
    </row>
    <row r="23822" s="5" customFormat="1" ht="23" customHeight="1" spans="2:13">
      <c r="B23822" s="11"/>
      <c r="C23822" s="11"/>
      <c r="I23822" s="13"/>
      <c r="M23822" s="4"/>
    </row>
    <row r="23823" s="5" customFormat="1" ht="23" customHeight="1" spans="2:13">
      <c r="B23823" s="11"/>
      <c r="C23823" s="11"/>
      <c r="I23823" s="13"/>
      <c r="M23823" s="4"/>
    </row>
    <row r="23824" s="5" customFormat="1" ht="23" customHeight="1" spans="2:13">
      <c r="B23824" s="11"/>
      <c r="C23824" s="11"/>
      <c r="I23824" s="13"/>
      <c r="M23824" s="4"/>
    </row>
    <row r="23825" s="5" customFormat="1" ht="23" customHeight="1" spans="2:13">
      <c r="B23825" s="11"/>
      <c r="C23825" s="11"/>
      <c r="I23825" s="13"/>
      <c r="M23825" s="4"/>
    </row>
    <row r="23826" s="5" customFormat="1" ht="23" customHeight="1" spans="2:13">
      <c r="B23826" s="11"/>
      <c r="C23826" s="11"/>
      <c r="I23826" s="13"/>
      <c r="M23826" s="4"/>
    </row>
    <row r="23827" s="5" customFormat="1" ht="23" customHeight="1" spans="2:13">
      <c r="B23827" s="11"/>
      <c r="C23827" s="11"/>
      <c r="I23827" s="13"/>
      <c r="M23827" s="4"/>
    </row>
    <row r="23828" s="5" customFormat="1" ht="23" customHeight="1" spans="2:13">
      <c r="B23828" s="11"/>
      <c r="C23828" s="11"/>
      <c r="I23828" s="13"/>
      <c r="M23828" s="4"/>
    </row>
    <row r="23829" s="5" customFormat="1" ht="23" customHeight="1" spans="2:13">
      <c r="B23829" s="11"/>
      <c r="C23829" s="11"/>
      <c r="I23829" s="13"/>
      <c r="M23829" s="4"/>
    </row>
    <row r="23830" s="5" customFormat="1" ht="23" customHeight="1" spans="2:13">
      <c r="B23830" s="11"/>
      <c r="C23830" s="11"/>
      <c r="I23830" s="13"/>
      <c r="M23830" s="4"/>
    </row>
    <row r="23831" s="5" customFormat="1" ht="23" customHeight="1" spans="2:13">
      <c r="B23831" s="11"/>
      <c r="C23831" s="11"/>
      <c r="I23831" s="13"/>
      <c r="M23831" s="4"/>
    </row>
    <row r="23832" s="5" customFormat="1" ht="23" customHeight="1" spans="2:13">
      <c r="B23832" s="11"/>
      <c r="C23832" s="11"/>
      <c r="I23832" s="13"/>
      <c r="M23832" s="4"/>
    </row>
    <row r="23833" s="5" customFormat="1" ht="23" customHeight="1" spans="2:13">
      <c r="B23833" s="11"/>
      <c r="C23833" s="11"/>
      <c r="I23833" s="13"/>
      <c r="M23833" s="4"/>
    </row>
    <row r="23834" s="5" customFormat="1" ht="23" customHeight="1" spans="2:13">
      <c r="B23834" s="11"/>
      <c r="C23834" s="11"/>
      <c r="I23834" s="13"/>
      <c r="M23834" s="4"/>
    </row>
    <row r="23835" s="5" customFormat="1" ht="23" customHeight="1" spans="2:13">
      <c r="B23835" s="11"/>
      <c r="C23835" s="11"/>
      <c r="I23835" s="13"/>
      <c r="M23835" s="4"/>
    </row>
    <row r="23836" s="5" customFormat="1" ht="23" customHeight="1" spans="2:13">
      <c r="B23836" s="11"/>
      <c r="C23836" s="11"/>
      <c r="I23836" s="13"/>
      <c r="M23836" s="4"/>
    </row>
    <row r="23837" s="5" customFormat="1" ht="23" customHeight="1" spans="2:13">
      <c r="B23837" s="11"/>
      <c r="C23837" s="11"/>
      <c r="I23837" s="13"/>
      <c r="M23837" s="4"/>
    </row>
    <row r="23838" s="5" customFormat="1" ht="23" customHeight="1" spans="2:13">
      <c r="B23838" s="11"/>
      <c r="C23838" s="11"/>
      <c r="I23838" s="13"/>
      <c r="M23838" s="4"/>
    </row>
    <row r="23839" s="5" customFormat="1" ht="23" customHeight="1" spans="2:13">
      <c r="B23839" s="11"/>
      <c r="C23839" s="11"/>
      <c r="I23839" s="13"/>
      <c r="M23839" s="4"/>
    </row>
    <row r="23840" s="5" customFormat="1" ht="23" customHeight="1" spans="2:13">
      <c r="B23840" s="11"/>
      <c r="C23840" s="11"/>
      <c r="I23840" s="13"/>
      <c r="M23840" s="4"/>
    </row>
    <row r="23841" s="5" customFormat="1" ht="23" customHeight="1" spans="2:13">
      <c r="B23841" s="11"/>
      <c r="C23841" s="11"/>
      <c r="I23841" s="13"/>
      <c r="M23841" s="4"/>
    </row>
    <row r="23842" s="5" customFormat="1" ht="23" customHeight="1" spans="2:13">
      <c r="B23842" s="11"/>
      <c r="C23842" s="11"/>
      <c r="I23842" s="13"/>
      <c r="M23842" s="4"/>
    </row>
    <row r="23843" s="5" customFormat="1" ht="23" customHeight="1" spans="2:13">
      <c r="B23843" s="11"/>
      <c r="C23843" s="11"/>
      <c r="I23843" s="13"/>
      <c r="M23843" s="4"/>
    </row>
    <row r="23844" s="5" customFormat="1" ht="23" customHeight="1" spans="2:13">
      <c r="B23844" s="11"/>
      <c r="C23844" s="11"/>
      <c r="I23844" s="13"/>
      <c r="M23844" s="4"/>
    </row>
    <row r="23845" s="5" customFormat="1" ht="23" customHeight="1" spans="2:13">
      <c r="B23845" s="11"/>
      <c r="C23845" s="11"/>
      <c r="I23845" s="13"/>
      <c r="M23845" s="4"/>
    </row>
    <row r="23846" s="5" customFormat="1" ht="23" customHeight="1" spans="2:13">
      <c r="B23846" s="11"/>
      <c r="C23846" s="11"/>
      <c r="I23846" s="13"/>
      <c r="M23846" s="4"/>
    </row>
    <row r="23847" s="5" customFormat="1" ht="23" customHeight="1" spans="2:13">
      <c r="B23847" s="11"/>
      <c r="C23847" s="11"/>
      <c r="I23847" s="13"/>
      <c r="M23847" s="4"/>
    </row>
    <row r="23848" s="5" customFormat="1" ht="23" customHeight="1" spans="2:13">
      <c r="B23848" s="11"/>
      <c r="C23848" s="11"/>
      <c r="I23848" s="13"/>
      <c r="M23848" s="4"/>
    </row>
    <row r="23849" s="5" customFormat="1" ht="23" customHeight="1" spans="2:13">
      <c r="B23849" s="11"/>
      <c r="C23849" s="11"/>
      <c r="I23849" s="13"/>
      <c r="M23849" s="4"/>
    </row>
    <row r="23850" s="5" customFormat="1" ht="23" customHeight="1" spans="2:13">
      <c r="B23850" s="11"/>
      <c r="C23850" s="11"/>
      <c r="I23850" s="13"/>
      <c r="M23850" s="4"/>
    </row>
    <row r="23851" s="5" customFormat="1" ht="23" customHeight="1" spans="2:13">
      <c r="B23851" s="11"/>
      <c r="C23851" s="11"/>
      <c r="I23851" s="13"/>
      <c r="M23851" s="4"/>
    </row>
    <row r="23852" s="5" customFormat="1" ht="23" customHeight="1" spans="2:13">
      <c r="B23852" s="11"/>
      <c r="C23852" s="11"/>
      <c r="I23852" s="13"/>
      <c r="M23852" s="4"/>
    </row>
    <row r="23853" s="5" customFormat="1" ht="23" customHeight="1" spans="2:13">
      <c r="B23853" s="11"/>
      <c r="C23853" s="11"/>
      <c r="I23853" s="13"/>
      <c r="M23853" s="4"/>
    </row>
    <row r="23854" s="5" customFormat="1" ht="23" customHeight="1" spans="2:13">
      <c r="B23854" s="11"/>
      <c r="C23854" s="11"/>
      <c r="I23854" s="13"/>
      <c r="M23854" s="4"/>
    </row>
    <row r="23855" s="5" customFormat="1" ht="23" customHeight="1" spans="2:13">
      <c r="B23855" s="11"/>
      <c r="C23855" s="11"/>
      <c r="I23855" s="13"/>
      <c r="M23855" s="4"/>
    </row>
    <row r="23856" s="5" customFormat="1" ht="23" customHeight="1" spans="2:13">
      <c r="B23856" s="11"/>
      <c r="C23856" s="11"/>
      <c r="I23856" s="13"/>
      <c r="M23856" s="4"/>
    </row>
    <row r="23857" s="5" customFormat="1" ht="23" customHeight="1" spans="2:13">
      <c r="B23857" s="11"/>
      <c r="C23857" s="11"/>
      <c r="I23857" s="13"/>
      <c r="M23857" s="4"/>
    </row>
    <row r="23858" s="5" customFormat="1" ht="23" customHeight="1" spans="2:13">
      <c r="B23858" s="11"/>
      <c r="C23858" s="11"/>
      <c r="I23858" s="13"/>
      <c r="M23858" s="4"/>
    </row>
    <row r="23859" s="5" customFormat="1" ht="23" customHeight="1" spans="2:13">
      <c r="B23859" s="11"/>
      <c r="C23859" s="11"/>
      <c r="I23859" s="13"/>
      <c r="M23859" s="4"/>
    </row>
    <row r="23860" s="5" customFormat="1" ht="23" customHeight="1" spans="2:13">
      <c r="B23860" s="11"/>
      <c r="C23860" s="11"/>
      <c r="I23860" s="13"/>
      <c r="M23860" s="4"/>
    </row>
    <row r="23861" s="5" customFormat="1" ht="23" customHeight="1" spans="2:13">
      <c r="B23861" s="11"/>
      <c r="C23861" s="11"/>
      <c r="I23861" s="13"/>
      <c r="M23861" s="4"/>
    </row>
    <row r="23862" s="5" customFormat="1" ht="23" customHeight="1" spans="2:13">
      <c r="B23862" s="11"/>
      <c r="C23862" s="11"/>
      <c r="I23862" s="13"/>
      <c r="M23862" s="4"/>
    </row>
    <row r="23863" s="5" customFormat="1" ht="23" customHeight="1" spans="2:13">
      <c r="B23863" s="11"/>
      <c r="C23863" s="11"/>
      <c r="I23863" s="13"/>
      <c r="M23863" s="4"/>
    </row>
    <row r="23864" s="5" customFormat="1" ht="23" customHeight="1" spans="2:13">
      <c r="B23864" s="11"/>
      <c r="C23864" s="11"/>
      <c r="I23864" s="13"/>
      <c r="M23864" s="4"/>
    </row>
    <row r="23865" s="5" customFormat="1" ht="23" customHeight="1" spans="2:13">
      <c r="B23865" s="11"/>
      <c r="C23865" s="11"/>
      <c r="I23865" s="13"/>
      <c r="M23865" s="4"/>
    </row>
    <row r="23866" s="5" customFormat="1" ht="23" customHeight="1" spans="2:13">
      <c r="B23866" s="11"/>
      <c r="C23866" s="11"/>
      <c r="I23866" s="13"/>
      <c r="M23866" s="4"/>
    </row>
    <row r="23867" s="5" customFormat="1" ht="23" customHeight="1" spans="2:13">
      <c r="B23867" s="11"/>
      <c r="C23867" s="11"/>
      <c r="I23867" s="13"/>
      <c r="M23867" s="4"/>
    </row>
    <row r="23868" s="5" customFormat="1" ht="23" customHeight="1" spans="2:13">
      <c r="B23868" s="11"/>
      <c r="C23868" s="11"/>
      <c r="I23868" s="13"/>
      <c r="M23868" s="4"/>
    </row>
    <row r="23869" s="5" customFormat="1" ht="23" customHeight="1" spans="2:13">
      <c r="B23869" s="11"/>
      <c r="C23869" s="11"/>
      <c r="I23869" s="13"/>
      <c r="M23869" s="4"/>
    </row>
    <row r="23870" s="5" customFormat="1" ht="23" customHeight="1" spans="2:13">
      <c r="B23870" s="11"/>
      <c r="C23870" s="11"/>
      <c r="I23870" s="13"/>
      <c r="M23870" s="4"/>
    </row>
    <row r="23871" s="5" customFormat="1" ht="23" customHeight="1" spans="2:13">
      <c r="B23871" s="11"/>
      <c r="C23871" s="11"/>
      <c r="I23871" s="13"/>
      <c r="M23871" s="4"/>
    </row>
    <row r="23872" s="5" customFormat="1" ht="23" customHeight="1" spans="2:13">
      <c r="B23872" s="11"/>
      <c r="C23872" s="11"/>
      <c r="I23872" s="13"/>
      <c r="M23872" s="4"/>
    </row>
    <row r="23873" s="5" customFormat="1" ht="23" customHeight="1" spans="2:13">
      <c r="B23873" s="11"/>
      <c r="C23873" s="11"/>
      <c r="I23873" s="13"/>
      <c r="M23873" s="4"/>
    </row>
    <row r="23874" s="5" customFormat="1" ht="23" customHeight="1" spans="2:13">
      <c r="B23874" s="11"/>
      <c r="C23874" s="11"/>
      <c r="I23874" s="13"/>
      <c r="M23874" s="4"/>
    </row>
    <row r="23875" s="5" customFormat="1" ht="23" customHeight="1" spans="2:13">
      <c r="B23875" s="11"/>
      <c r="C23875" s="11"/>
      <c r="I23875" s="13"/>
      <c r="M23875" s="4"/>
    </row>
    <row r="23876" s="5" customFormat="1" ht="23" customHeight="1" spans="2:13">
      <c r="B23876" s="11"/>
      <c r="C23876" s="11"/>
      <c r="I23876" s="13"/>
      <c r="M23876" s="4"/>
    </row>
    <row r="23877" s="5" customFormat="1" ht="23" customHeight="1" spans="2:13">
      <c r="B23877" s="11"/>
      <c r="C23877" s="11"/>
      <c r="I23877" s="13"/>
      <c r="M23877" s="4"/>
    </row>
    <row r="23878" s="5" customFormat="1" ht="23" customHeight="1" spans="2:13">
      <c r="B23878" s="11"/>
      <c r="C23878" s="11"/>
      <c r="I23878" s="13"/>
      <c r="M23878" s="4"/>
    </row>
    <row r="23879" s="5" customFormat="1" ht="23" customHeight="1" spans="2:13">
      <c r="B23879" s="11"/>
      <c r="C23879" s="11"/>
      <c r="I23879" s="13"/>
      <c r="M23879" s="4"/>
    </row>
    <row r="23880" s="5" customFormat="1" ht="23" customHeight="1" spans="2:13">
      <c r="B23880" s="11"/>
      <c r="C23880" s="11"/>
      <c r="I23880" s="13"/>
      <c r="M23880" s="4"/>
    </row>
    <row r="23881" s="5" customFormat="1" ht="23" customHeight="1" spans="2:13">
      <c r="B23881" s="11"/>
      <c r="C23881" s="11"/>
      <c r="I23881" s="13"/>
      <c r="M23881" s="4"/>
    </row>
    <row r="23882" s="5" customFormat="1" ht="23" customHeight="1" spans="2:13">
      <c r="B23882" s="11"/>
      <c r="C23882" s="11"/>
      <c r="I23882" s="13"/>
      <c r="M23882" s="4"/>
    </row>
    <row r="23883" s="5" customFormat="1" ht="23" customHeight="1" spans="2:13">
      <c r="B23883" s="11"/>
      <c r="C23883" s="11"/>
      <c r="I23883" s="13"/>
      <c r="M23883" s="4"/>
    </row>
    <row r="23884" s="5" customFormat="1" ht="23" customHeight="1" spans="2:13">
      <c r="B23884" s="11"/>
      <c r="C23884" s="11"/>
      <c r="I23884" s="13"/>
      <c r="M23884" s="4"/>
    </row>
    <row r="23885" s="5" customFormat="1" ht="23" customHeight="1" spans="2:13">
      <c r="B23885" s="11"/>
      <c r="C23885" s="11"/>
      <c r="I23885" s="13"/>
      <c r="M23885" s="4"/>
    </row>
    <row r="23886" s="5" customFormat="1" ht="23" customHeight="1" spans="2:13">
      <c r="B23886" s="11"/>
      <c r="C23886" s="11"/>
      <c r="I23886" s="13"/>
      <c r="M23886" s="4"/>
    </row>
    <row r="23887" s="5" customFormat="1" ht="23" customHeight="1" spans="2:13">
      <c r="B23887" s="11"/>
      <c r="C23887" s="11"/>
      <c r="I23887" s="13"/>
      <c r="M23887" s="4"/>
    </row>
    <row r="23888" s="5" customFormat="1" ht="23" customHeight="1" spans="2:13">
      <c r="B23888" s="11"/>
      <c r="C23888" s="11"/>
      <c r="I23888" s="13"/>
      <c r="M23888" s="4"/>
    </row>
    <row r="23889" s="5" customFormat="1" ht="23" customHeight="1" spans="2:13">
      <c r="B23889" s="11"/>
      <c r="C23889" s="11"/>
      <c r="I23889" s="13"/>
      <c r="M23889" s="4"/>
    </row>
    <row r="23890" s="5" customFormat="1" ht="23" customHeight="1" spans="2:13">
      <c r="B23890" s="11"/>
      <c r="C23890" s="11"/>
      <c r="I23890" s="13"/>
      <c r="M23890" s="4"/>
    </row>
    <row r="23891" s="5" customFormat="1" ht="23" customHeight="1" spans="2:13">
      <c r="B23891" s="11"/>
      <c r="C23891" s="11"/>
      <c r="I23891" s="13"/>
      <c r="M23891" s="4"/>
    </row>
    <row r="23892" s="5" customFormat="1" ht="23" customHeight="1" spans="2:13">
      <c r="B23892" s="11"/>
      <c r="C23892" s="11"/>
      <c r="I23892" s="13"/>
      <c r="M23892" s="4"/>
    </row>
    <row r="23893" s="5" customFormat="1" ht="23" customHeight="1" spans="2:13">
      <c r="B23893" s="11"/>
      <c r="C23893" s="11"/>
      <c r="I23893" s="13"/>
      <c r="M23893" s="4"/>
    </row>
    <row r="23894" s="5" customFormat="1" ht="23" customHeight="1" spans="2:13">
      <c r="B23894" s="11"/>
      <c r="C23894" s="11"/>
      <c r="I23894" s="13"/>
      <c r="M23894" s="4"/>
    </row>
    <row r="23895" s="5" customFormat="1" ht="23" customHeight="1" spans="2:13">
      <c r="B23895" s="11"/>
      <c r="C23895" s="11"/>
      <c r="I23895" s="13"/>
      <c r="M23895" s="4"/>
    </row>
    <row r="23896" s="5" customFormat="1" ht="23" customHeight="1" spans="2:13">
      <c r="B23896" s="11"/>
      <c r="C23896" s="11"/>
      <c r="I23896" s="13"/>
      <c r="M23896" s="4"/>
    </row>
    <row r="23897" s="5" customFormat="1" ht="23" customHeight="1" spans="2:13">
      <c r="B23897" s="11"/>
      <c r="C23897" s="11"/>
      <c r="I23897" s="13"/>
      <c r="M23897" s="4"/>
    </row>
    <row r="23898" s="5" customFormat="1" ht="23" customHeight="1" spans="2:13">
      <c r="B23898" s="11"/>
      <c r="C23898" s="11"/>
      <c r="I23898" s="13"/>
      <c r="M23898" s="4"/>
    </row>
    <row r="23899" s="5" customFormat="1" ht="23" customHeight="1" spans="2:13">
      <c r="B23899" s="11"/>
      <c r="C23899" s="11"/>
      <c r="I23899" s="13"/>
      <c r="M23899" s="4"/>
    </row>
    <row r="23900" s="5" customFormat="1" ht="23" customHeight="1" spans="2:13">
      <c r="B23900" s="11"/>
      <c r="C23900" s="11"/>
      <c r="I23900" s="13"/>
      <c r="M23900" s="4"/>
    </row>
    <row r="23901" s="5" customFormat="1" ht="23" customHeight="1" spans="2:13">
      <c r="B23901" s="11"/>
      <c r="C23901" s="11"/>
      <c r="I23901" s="13"/>
      <c r="M23901" s="4"/>
    </row>
    <row r="23902" s="5" customFormat="1" ht="23" customHeight="1" spans="2:13">
      <c r="B23902" s="11"/>
      <c r="C23902" s="11"/>
      <c r="I23902" s="13"/>
      <c r="M23902" s="4"/>
    </row>
    <row r="23903" s="5" customFormat="1" ht="23" customHeight="1" spans="2:13">
      <c r="B23903" s="11"/>
      <c r="C23903" s="11"/>
      <c r="I23903" s="13"/>
      <c r="M23903" s="4"/>
    </row>
    <row r="23904" s="5" customFormat="1" ht="23" customHeight="1" spans="2:13">
      <c r="B23904" s="11"/>
      <c r="C23904" s="11"/>
      <c r="I23904" s="13"/>
      <c r="M23904" s="4"/>
    </row>
    <row r="23905" s="5" customFormat="1" ht="23" customHeight="1" spans="2:13">
      <c r="B23905" s="11"/>
      <c r="C23905" s="11"/>
      <c r="I23905" s="13"/>
      <c r="M23905" s="4"/>
    </row>
    <row r="23906" s="5" customFormat="1" ht="23" customHeight="1" spans="2:13">
      <c r="B23906" s="11"/>
      <c r="C23906" s="11"/>
      <c r="I23906" s="13"/>
      <c r="M23906" s="4"/>
    </row>
    <row r="23907" s="5" customFormat="1" ht="23" customHeight="1" spans="2:13">
      <c r="B23907" s="11"/>
      <c r="C23907" s="11"/>
      <c r="I23907" s="13"/>
      <c r="M23907" s="4"/>
    </row>
    <row r="23908" s="5" customFormat="1" ht="23" customHeight="1" spans="2:13">
      <c r="B23908" s="11"/>
      <c r="C23908" s="11"/>
      <c r="I23908" s="13"/>
      <c r="M23908" s="4"/>
    </row>
    <row r="23909" s="5" customFormat="1" ht="23" customHeight="1" spans="2:13">
      <c r="B23909" s="11"/>
      <c r="C23909" s="11"/>
      <c r="I23909" s="13"/>
      <c r="M23909" s="4"/>
    </row>
    <row r="23910" s="5" customFormat="1" ht="23" customHeight="1" spans="2:13">
      <c r="B23910" s="11"/>
      <c r="C23910" s="11"/>
      <c r="I23910" s="13"/>
      <c r="M23910" s="4"/>
    </row>
    <row r="23911" s="5" customFormat="1" ht="23" customHeight="1" spans="2:13">
      <c r="B23911" s="11"/>
      <c r="C23911" s="11"/>
      <c r="I23911" s="13"/>
      <c r="M23911" s="4"/>
    </row>
    <row r="23912" s="5" customFormat="1" ht="23" customHeight="1" spans="2:13">
      <c r="B23912" s="11"/>
      <c r="C23912" s="11"/>
      <c r="I23912" s="13"/>
      <c r="M23912" s="4"/>
    </row>
    <row r="23913" s="5" customFormat="1" ht="23" customHeight="1" spans="2:13">
      <c r="B23913" s="11"/>
      <c r="C23913" s="11"/>
      <c r="I23913" s="13"/>
      <c r="M23913" s="4"/>
    </row>
    <row r="23914" s="5" customFormat="1" ht="23" customHeight="1" spans="2:13">
      <c r="B23914" s="11"/>
      <c r="C23914" s="11"/>
      <c r="I23914" s="13"/>
      <c r="M23914" s="4"/>
    </row>
    <row r="23915" s="5" customFormat="1" ht="23" customHeight="1" spans="2:13">
      <c r="B23915" s="11"/>
      <c r="C23915" s="11"/>
      <c r="I23915" s="13"/>
      <c r="M23915" s="4"/>
    </row>
    <row r="23916" s="5" customFormat="1" ht="23" customHeight="1" spans="2:13">
      <c r="B23916" s="11"/>
      <c r="C23916" s="11"/>
      <c r="I23916" s="13"/>
      <c r="M23916" s="4"/>
    </row>
    <row r="23917" s="5" customFormat="1" ht="23" customHeight="1" spans="2:13">
      <c r="B23917" s="11"/>
      <c r="C23917" s="11"/>
      <c r="I23917" s="13"/>
      <c r="M23917" s="4"/>
    </row>
    <row r="23918" s="5" customFormat="1" ht="23" customHeight="1" spans="2:13">
      <c r="B23918" s="11"/>
      <c r="C23918" s="11"/>
      <c r="I23918" s="13"/>
      <c r="M23918" s="4"/>
    </row>
    <row r="23919" s="5" customFormat="1" ht="23" customHeight="1" spans="2:13">
      <c r="B23919" s="11"/>
      <c r="C23919" s="11"/>
      <c r="I23919" s="13"/>
      <c r="M23919" s="4"/>
    </row>
    <row r="23920" s="5" customFormat="1" ht="23" customHeight="1" spans="2:13">
      <c r="B23920" s="11"/>
      <c r="C23920" s="11"/>
      <c r="I23920" s="13"/>
      <c r="M23920" s="4"/>
    </row>
    <row r="23921" s="5" customFormat="1" ht="23" customHeight="1" spans="2:13">
      <c r="B23921" s="11"/>
      <c r="C23921" s="11"/>
      <c r="I23921" s="13"/>
      <c r="M23921" s="4"/>
    </row>
    <row r="23922" s="5" customFormat="1" ht="23" customHeight="1" spans="2:13">
      <c r="B23922" s="11"/>
      <c r="C23922" s="11"/>
      <c r="I23922" s="13"/>
      <c r="M23922" s="4"/>
    </row>
    <row r="23923" s="5" customFormat="1" ht="23" customHeight="1" spans="2:13">
      <c r="B23923" s="11"/>
      <c r="C23923" s="11"/>
      <c r="I23923" s="13"/>
      <c r="M23923" s="4"/>
    </row>
    <row r="23924" s="5" customFormat="1" ht="23" customHeight="1" spans="2:13">
      <c r="B23924" s="11"/>
      <c r="C23924" s="11"/>
      <c r="I23924" s="13"/>
      <c r="M23924" s="4"/>
    </row>
    <row r="23925" s="5" customFormat="1" ht="23" customHeight="1" spans="2:13">
      <c r="B23925" s="11"/>
      <c r="C23925" s="11"/>
      <c r="I23925" s="13"/>
      <c r="M23925" s="4"/>
    </row>
    <row r="23926" s="5" customFormat="1" ht="23" customHeight="1" spans="2:13">
      <c r="B23926" s="11"/>
      <c r="C23926" s="11"/>
      <c r="I23926" s="13"/>
      <c r="M23926" s="4"/>
    </row>
    <row r="23927" s="5" customFormat="1" ht="23" customHeight="1" spans="2:13">
      <c r="B23927" s="11"/>
      <c r="C23927" s="11"/>
      <c r="I23927" s="13"/>
      <c r="M23927" s="4"/>
    </row>
    <row r="23928" s="5" customFormat="1" ht="23" customHeight="1" spans="2:13">
      <c r="B23928" s="11"/>
      <c r="C23928" s="11"/>
      <c r="I23928" s="13"/>
      <c r="M23928" s="4"/>
    </row>
    <row r="23929" s="5" customFormat="1" ht="23" customHeight="1" spans="2:13">
      <c r="B23929" s="11"/>
      <c r="C23929" s="11"/>
      <c r="I23929" s="13"/>
      <c r="M23929" s="4"/>
    </row>
    <row r="23930" s="5" customFormat="1" ht="23" customHeight="1" spans="2:13">
      <c r="B23930" s="11"/>
      <c r="C23930" s="11"/>
      <c r="I23930" s="13"/>
      <c r="M23930" s="4"/>
    </row>
    <row r="23931" s="5" customFormat="1" ht="23" customHeight="1" spans="2:13">
      <c r="B23931" s="11"/>
      <c r="C23931" s="11"/>
      <c r="I23931" s="13"/>
      <c r="M23931" s="4"/>
    </row>
    <row r="23932" s="5" customFormat="1" ht="23" customHeight="1" spans="2:13">
      <c r="B23932" s="11"/>
      <c r="C23932" s="11"/>
      <c r="I23932" s="13"/>
      <c r="M23932" s="4"/>
    </row>
    <row r="23933" s="5" customFormat="1" ht="23" customHeight="1" spans="2:13">
      <c r="B23933" s="11"/>
      <c r="C23933" s="11"/>
      <c r="I23933" s="13"/>
      <c r="M23933" s="4"/>
    </row>
    <row r="23934" s="5" customFormat="1" ht="23" customHeight="1" spans="2:13">
      <c r="B23934" s="11"/>
      <c r="C23934" s="11"/>
      <c r="I23934" s="13"/>
      <c r="M23934" s="4"/>
    </row>
    <row r="23935" s="5" customFormat="1" ht="23" customHeight="1" spans="2:13">
      <c r="B23935" s="11"/>
      <c r="C23935" s="11"/>
      <c r="I23935" s="13"/>
      <c r="M23935" s="4"/>
    </row>
    <row r="23936" s="5" customFormat="1" ht="23" customHeight="1" spans="2:13">
      <c r="B23936" s="11"/>
      <c r="C23936" s="11"/>
      <c r="I23936" s="13"/>
      <c r="M23936" s="4"/>
    </row>
    <row r="23937" s="5" customFormat="1" ht="23" customHeight="1" spans="2:13">
      <c r="B23937" s="11"/>
      <c r="C23937" s="11"/>
      <c r="I23937" s="13"/>
      <c r="M23937" s="4"/>
    </row>
    <row r="23938" s="5" customFormat="1" ht="23" customHeight="1" spans="2:13">
      <c r="B23938" s="11"/>
      <c r="C23938" s="11"/>
      <c r="I23938" s="13"/>
      <c r="M23938" s="4"/>
    </row>
    <row r="23939" s="5" customFormat="1" ht="23" customHeight="1" spans="2:13">
      <c r="B23939" s="11"/>
      <c r="C23939" s="11"/>
      <c r="I23939" s="13"/>
      <c r="M23939" s="4"/>
    </row>
    <row r="23940" s="5" customFormat="1" ht="23" customHeight="1" spans="2:13">
      <c r="B23940" s="11"/>
      <c r="C23940" s="11"/>
      <c r="I23940" s="13"/>
      <c r="M23940" s="4"/>
    </row>
    <row r="23941" s="5" customFormat="1" ht="23" customHeight="1" spans="2:13">
      <c r="B23941" s="11"/>
      <c r="C23941" s="11"/>
      <c r="I23941" s="13"/>
      <c r="M23941" s="4"/>
    </row>
    <row r="23942" s="5" customFormat="1" ht="23" customHeight="1" spans="2:13">
      <c r="B23942" s="11"/>
      <c r="C23942" s="11"/>
      <c r="I23942" s="13"/>
      <c r="M23942" s="4"/>
    </row>
    <row r="23943" s="5" customFormat="1" ht="23" customHeight="1" spans="2:13">
      <c r="B23943" s="11"/>
      <c r="C23943" s="11"/>
      <c r="I23943" s="13"/>
      <c r="M23943" s="4"/>
    </row>
    <row r="23944" s="5" customFormat="1" ht="23" customHeight="1" spans="2:13">
      <c r="B23944" s="11"/>
      <c r="C23944" s="11"/>
      <c r="I23944" s="13"/>
      <c r="M23944" s="4"/>
    </row>
    <row r="23945" s="5" customFormat="1" ht="23" customHeight="1" spans="2:13">
      <c r="B23945" s="11"/>
      <c r="C23945" s="11"/>
      <c r="I23945" s="13"/>
      <c r="M23945" s="4"/>
    </row>
    <row r="23946" s="5" customFormat="1" ht="23" customHeight="1" spans="2:13">
      <c r="B23946" s="11"/>
      <c r="C23946" s="11"/>
      <c r="I23946" s="13"/>
      <c r="M23946" s="4"/>
    </row>
    <row r="23947" s="5" customFormat="1" ht="23" customHeight="1" spans="2:13">
      <c r="B23947" s="11"/>
      <c r="C23947" s="11"/>
      <c r="I23947" s="13"/>
      <c r="M23947" s="4"/>
    </row>
    <row r="23948" s="5" customFormat="1" ht="23" customHeight="1" spans="2:13">
      <c r="B23948" s="11"/>
      <c r="C23948" s="11"/>
      <c r="I23948" s="13"/>
      <c r="M23948" s="4"/>
    </row>
    <row r="23949" s="5" customFormat="1" ht="23" customHeight="1" spans="2:13">
      <c r="B23949" s="11"/>
      <c r="C23949" s="11"/>
      <c r="I23949" s="13"/>
      <c r="M23949" s="4"/>
    </row>
    <row r="23950" s="5" customFormat="1" ht="23" customHeight="1" spans="2:13">
      <c r="B23950" s="11"/>
      <c r="C23950" s="11"/>
      <c r="I23950" s="13"/>
      <c r="M23950" s="4"/>
    </row>
    <row r="23951" s="5" customFormat="1" ht="23" customHeight="1" spans="2:13">
      <c r="B23951" s="11"/>
      <c r="C23951" s="11"/>
      <c r="I23951" s="13"/>
      <c r="M23951" s="4"/>
    </row>
    <row r="23952" s="5" customFormat="1" ht="23" customHeight="1" spans="2:13">
      <c r="B23952" s="11"/>
      <c r="C23952" s="11"/>
      <c r="I23952" s="13"/>
      <c r="M23952" s="4"/>
    </row>
    <row r="23953" s="5" customFormat="1" ht="23" customHeight="1" spans="2:13">
      <c r="B23953" s="11"/>
      <c r="C23953" s="11"/>
      <c r="I23953" s="13"/>
      <c r="M23953" s="4"/>
    </row>
    <row r="23954" s="5" customFormat="1" ht="23" customHeight="1" spans="2:13">
      <c r="B23954" s="11"/>
      <c r="C23954" s="11"/>
      <c r="I23954" s="13"/>
      <c r="M23954" s="4"/>
    </row>
    <row r="23955" s="5" customFormat="1" ht="23" customHeight="1" spans="2:13">
      <c r="B23955" s="11"/>
      <c r="C23955" s="11"/>
      <c r="I23955" s="13"/>
      <c r="M23955" s="4"/>
    </row>
    <row r="23956" s="5" customFormat="1" ht="23" customHeight="1" spans="2:13">
      <c r="B23956" s="11"/>
      <c r="C23956" s="11"/>
      <c r="I23956" s="13"/>
      <c r="M23956" s="4"/>
    </row>
    <row r="23957" s="5" customFormat="1" ht="23" customHeight="1" spans="2:13">
      <c r="B23957" s="11"/>
      <c r="C23957" s="11"/>
      <c r="I23957" s="13"/>
      <c r="M23957" s="4"/>
    </row>
    <row r="23958" s="5" customFormat="1" ht="23" customHeight="1" spans="2:13">
      <c r="B23958" s="11"/>
      <c r="C23958" s="11"/>
      <c r="I23958" s="13"/>
      <c r="M23958" s="4"/>
    </row>
    <row r="23959" s="5" customFormat="1" ht="23" customHeight="1" spans="2:13">
      <c r="B23959" s="11"/>
      <c r="C23959" s="11"/>
      <c r="I23959" s="13"/>
      <c r="M23959" s="4"/>
    </row>
    <row r="23960" s="5" customFormat="1" ht="23" customHeight="1" spans="2:13">
      <c r="B23960" s="11"/>
      <c r="C23960" s="11"/>
      <c r="I23960" s="13"/>
      <c r="M23960" s="4"/>
    </row>
    <row r="23961" s="5" customFormat="1" ht="23" customHeight="1" spans="2:13">
      <c r="B23961" s="11"/>
      <c r="C23961" s="11"/>
      <c r="I23961" s="13"/>
      <c r="M23961" s="4"/>
    </row>
    <row r="23962" s="5" customFormat="1" ht="23" customHeight="1" spans="2:13">
      <c r="B23962" s="11"/>
      <c r="C23962" s="11"/>
      <c r="I23962" s="13"/>
      <c r="M23962" s="4"/>
    </row>
    <row r="23963" s="5" customFormat="1" ht="23" customHeight="1" spans="2:13">
      <c r="B23963" s="11"/>
      <c r="C23963" s="11"/>
      <c r="I23963" s="13"/>
      <c r="M23963" s="4"/>
    </row>
    <row r="23964" s="5" customFormat="1" ht="23" customHeight="1" spans="2:13">
      <c r="B23964" s="11"/>
      <c r="C23964" s="11"/>
      <c r="I23964" s="13"/>
      <c r="M23964" s="4"/>
    </row>
    <row r="23965" s="5" customFormat="1" ht="23" customHeight="1" spans="2:13">
      <c r="B23965" s="11"/>
      <c r="C23965" s="11"/>
      <c r="I23965" s="13"/>
      <c r="M23965" s="4"/>
    </row>
    <row r="23966" s="5" customFormat="1" ht="23" customHeight="1" spans="2:13">
      <c r="B23966" s="11"/>
      <c r="C23966" s="11"/>
      <c r="I23966" s="13"/>
      <c r="M23966" s="4"/>
    </row>
    <row r="23967" s="5" customFormat="1" ht="23" customHeight="1" spans="2:13">
      <c r="B23967" s="11"/>
      <c r="C23967" s="11"/>
      <c r="I23967" s="13"/>
      <c r="M23967" s="4"/>
    </row>
    <row r="23968" s="5" customFormat="1" ht="23" customHeight="1" spans="2:13">
      <c r="B23968" s="11"/>
      <c r="C23968" s="11"/>
      <c r="I23968" s="13"/>
      <c r="M23968" s="4"/>
    </row>
    <row r="23969" s="5" customFormat="1" ht="23" customHeight="1" spans="2:13">
      <c r="B23969" s="11"/>
      <c r="C23969" s="11"/>
      <c r="I23969" s="13"/>
      <c r="M23969" s="4"/>
    </row>
    <row r="23970" s="5" customFormat="1" ht="23" customHeight="1" spans="2:13">
      <c r="B23970" s="11"/>
      <c r="C23970" s="11"/>
      <c r="I23970" s="13"/>
      <c r="M23970" s="4"/>
    </row>
    <row r="23971" s="5" customFormat="1" ht="23" customHeight="1" spans="2:13">
      <c r="B23971" s="11"/>
      <c r="C23971" s="11"/>
      <c r="I23971" s="13"/>
      <c r="M23971" s="4"/>
    </row>
    <row r="23972" s="5" customFormat="1" ht="23" customHeight="1" spans="2:13">
      <c r="B23972" s="11"/>
      <c r="C23972" s="11"/>
      <c r="I23972" s="13"/>
      <c r="M23972" s="4"/>
    </row>
    <row r="23973" s="5" customFormat="1" ht="23" customHeight="1" spans="2:13">
      <c r="B23973" s="11"/>
      <c r="C23973" s="11"/>
      <c r="I23973" s="13"/>
      <c r="M23973" s="4"/>
    </row>
    <row r="23974" s="5" customFormat="1" ht="23" customHeight="1" spans="2:13">
      <c r="B23974" s="11"/>
      <c r="C23974" s="11"/>
      <c r="I23974" s="13"/>
      <c r="M23974" s="4"/>
    </row>
    <row r="23975" s="5" customFormat="1" ht="23" customHeight="1" spans="2:13">
      <c r="B23975" s="11"/>
      <c r="C23975" s="11"/>
      <c r="I23975" s="13"/>
      <c r="M23975" s="4"/>
    </row>
    <row r="23976" s="5" customFormat="1" ht="23" customHeight="1" spans="2:13">
      <c r="B23976" s="11"/>
      <c r="C23976" s="11"/>
      <c r="I23976" s="13"/>
      <c r="M23976" s="4"/>
    </row>
    <row r="23977" s="5" customFormat="1" ht="23" customHeight="1" spans="2:13">
      <c r="B23977" s="11"/>
      <c r="C23977" s="11"/>
      <c r="I23977" s="13"/>
      <c r="M23977" s="4"/>
    </row>
    <row r="23978" s="5" customFormat="1" ht="23" customHeight="1" spans="2:13">
      <c r="B23978" s="11"/>
      <c r="C23978" s="11"/>
      <c r="I23978" s="13"/>
      <c r="M23978" s="4"/>
    </row>
    <row r="23979" s="5" customFormat="1" ht="23" customHeight="1" spans="2:13">
      <c r="B23979" s="11"/>
      <c r="C23979" s="11"/>
      <c r="I23979" s="13"/>
      <c r="M23979" s="4"/>
    </row>
    <row r="23980" s="5" customFormat="1" ht="23" customHeight="1" spans="2:13">
      <c r="B23980" s="11"/>
      <c r="C23980" s="11"/>
      <c r="I23980" s="13"/>
      <c r="M23980" s="4"/>
    </row>
    <row r="23981" s="5" customFormat="1" ht="23" customHeight="1" spans="2:13">
      <c r="B23981" s="11"/>
      <c r="C23981" s="11"/>
      <c r="I23981" s="13"/>
      <c r="M23981" s="4"/>
    </row>
    <row r="23982" s="5" customFormat="1" ht="23" customHeight="1" spans="2:13">
      <c r="B23982" s="11"/>
      <c r="C23982" s="11"/>
      <c r="I23982" s="13"/>
      <c r="M23982" s="4"/>
    </row>
    <row r="23983" s="5" customFormat="1" ht="23" customHeight="1" spans="2:13">
      <c r="B23983" s="11"/>
      <c r="C23983" s="11"/>
      <c r="I23983" s="13"/>
      <c r="M23983" s="4"/>
    </row>
    <row r="23984" s="5" customFormat="1" ht="23" customHeight="1" spans="2:13">
      <c r="B23984" s="11"/>
      <c r="C23984" s="11"/>
      <c r="I23984" s="13"/>
      <c r="M23984" s="4"/>
    </row>
    <row r="23985" s="5" customFormat="1" ht="23" customHeight="1" spans="2:13">
      <c r="B23985" s="11"/>
      <c r="C23985" s="11"/>
      <c r="I23985" s="13"/>
      <c r="M23985" s="4"/>
    </row>
    <row r="23986" s="5" customFormat="1" ht="23" customHeight="1" spans="2:13">
      <c r="B23986" s="11"/>
      <c r="C23986" s="11"/>
      <c r="I23986" s="13"/>
      <c r="M23986" s="4"/>
    </row>
    <row r="23987" s="5" customFormat="1" ht="23" customHeight="1" spans="2:13">
      <c r="B23987" s="11"/>
      <c r="C23987" s="11"/>
      <c r="I23987" s="13"/>
      <c r="M23987" s="4"/>
    </row>
    <row r="23988" s="5" customFormat="1" ht="23" customHeight="1" spans="2:13">
      <c r="B23988" s="11"/>
      <c r="C23988" s="11"/>
      <c r="I23988" s="13"/>
      <c r="M23988" s="4"/>
    </row>
    <row r="23989" s="5" customFormat="1" ht="23" customHeight="1" spans="2:13">
      <c r="B23989" s="11"/>
      <c r="C23989" s="11"/>
      <c r="I23989" s="13"/>
      <c r="M23989" s="4"/>
    </row>
    <row r="23990" s="5" customFormat="1" ht="23" customHeight="1" spans="2:13">
      <c r="B23990" s="11"/>
      <c r="C23990" s="11"/>
      <c r="I23990" s="13"/>
      <c r="M23990" s="4"/>
    </row>
    <row r="23991" s="5" customFormat="1" ht="23" customHeight="1" spans="2:13">
      <c r="B23991" s="11"/>
      <c r="C23991" s="11"/>
      <c r="I23991" s="13"/>
      <c r="M23991" s="4"/>
    </row>
    <row r="23992" s="5" customFormat="1" ht="23" customHeight="1" spans="2:13">
      <c r="B23992" s="11"/>
      <c r="C23992" s="11"/>
      <c r="I23992" s="13"/>
      <c r="M23992" s="4"/>
    </row>
    <row r="23993" s="5" customFormat="1" ht="23" customHeight="1" spans="2:13">
      <c r="B23993" s="11"/>
      <c r="C23993" s="11"/>
      <c r="I23993" s="13"/>
      <c r="M23993" s="4"/>
    </row>
    <row r="23994" s="5" customFormat="1" ht="23" customHeight="1" spans="2:13">
      <c r="B23994" s="11"/>
      <c r="C23994" s="11"/>
      <c r="I23994" s="13"/>
      <c r="M23994" s="4"/>
    </row>
    <row r="23995" s="5" customFormat="1" ht="23" customHeight="1" spans="2:13">
      <c r="B23995" s="11"/>
      <c r="C23995" s="11"/>
      <c r="I23995" s="13"/>
      <c r="M23995" s="4"/>
    </row>
    <row r="23996" s="5" customFormat="1" ht="23" customHeight="1" spans="2:13">
      <c r="B23996" s="11"/>
      <c r="C23996" s="11"/>
      <c r="I23996" s="13"/>
      <c r="M23996" s="4"/>
    </row>
    <row r="23997" s="5" customFormat="1" ht="23" customHeight="1" spans="2:13">
      <c r="B23997" s="11"/>
      <c r="C23997" s="11"/>
      <c r="I23997" s="13"/>
      <c r="M23997" s="4"/>
    </row>
    <row r="23998" s="5" customFormat="1" ht="23" customHeight="1" spans="2:13">
      <c r="B23998" s="11"/>
      <c r="C23998" s="11"/>
      <c r="I23998" s="13"/>
      <c r="M23998" s="4"/>
    </row>
    <row r="23999" s="5" customFormat="1" ht="23" customHeight="1" spans="2:13">
      <c r="B23999" s="11"/>
      <c r="C23999" s="11"/>
      <c r="I23999" s="13"/>
      <c r="M23999" s="4"/>
    </row>
    <row r="24000" s="5" customFormat="1" ht="23" customHeight="1" spans="2:13">
      <c r="B24000" s="11"/>
      <c r="C24000" s="11"/>
      <c r="I24000" s="13"/>
      <c r="M24000" s="4"/>
    </row>
    <row r="24001" s="5" customFormat="1" ht="23" customHeight="1" spans="2:13">
      <c r="B24001" s="11"/>
      <c r="C24001" s="11"/>
      <c r="I24001" s="13"/>
      <c r="M24001" s="4"/>
    </row>
    <row r="24002" s="5" customFormat="1" ht="23" customHeight="1" spans="2:13">
      <c r="B24002" s="11"/>
      <c r="C24002" s="11"/>
      <c r="I24002" s="13"/>
      <c r="M24002" s="4"/>
    </row>
    <row r="24003" s="5" customFormat="1" ht="23" customHeight="1" spans="2:13">
      <c r="B24003" s="11"/>
      <c r="C24003" s="11"/>
      <c r="I24003" s="13"/>
      <c r="M24003" s="4"/>
    </row>
    <row r="24004" s="5" customFormat="1" ht="23" customHeight="1" spans="2:13">
      <c r="B24004" s="11"/>
      <c r="C24004" s="11"/>
      <c r="I24004" s="13"/>
      <c r="M24004" s="4"/>
    </row>
    <row r="24005" s="5" customFormat="1" ht="23" customHeight="1" spans="2:13">
      <c r="B24005" s="11"/>
      <c r="C24005" s="11"/>
      <c r="I24005" s="13"/>
      <c r="M24005" s="4"/>
    </row>
    <row r="24006" s="5" customFormat="1" ht="23" customHeight="1" spans="2:13">
      <c r="B24006" s="11"/>
      <c r="C24006" s="11"/>
      <c r="I24006" s="13"/>
      <c r="M24006" s="4"/>
    </row>
    <row r="24007" s="5" customFormat="1" ht="23" customHeight="1" spans="2:13">
      <c r="B24007" s="11"/>
      <c r="C24007" s="11"/>
      <c r="I24007" s="13"/>
      <c r="M24007" s="4"/>
    </row>
    <row r="24008" s="5" customFormat="1" ht="23" customHeight="1" spans="2:13">
      <c r="B24008" s="11"/>
      <c r="C24008" s="11"/>
      <c r="I24008" s="13"/>
      <c r="M24008" s="4"/>
    </row>
    <row r="24009" s="5" customFormat="1" ht="23" customHeight="1" spans="2:13">
      <c r="B24009" s="11"/>
      <c r="C24009" s="11"/>
      <c r="I24009" s="13"/>
      <c r="M24009" s="4"/>
    </row>
    <row r="24010" s="5" customFormat="1" ht="23" customHeight="1" spans="2:13">
      <c r="B24010" s="11"/>
      <c r="C24010" s="11"/>
      <c r="I24010" s="13"/>
      <c r="M24010" s="4"/>
    </row>
    <row r="24011" s="5" customFormat="1" ht="23" customHeight="1" spans="2:13">
      <c r="B24011" s="11"/>
      <c r="C24011" s="11"/>
      <c r="I24011" s="13"/>
      <c r="M24011" s="4"/>
    </row>
    <row r="24012" s="5" customFormat="1" ht="23" customHeight="1" spans="2:13">
      <c r="B24012" s="11"/>
      <c r="C24012" s="11"/>
      <c r="I24012" s="13"/>
      <c r="M24012" s="4"/>
    </row>
    <row r="24013" s="5" customFormat="1" ht="23" customHeight="1" spans="2:13">
      <c r="B24013" s="11"/>
      <c r="C24013" s="11"/>
      <c r="I24013" s="13"/>
      <c r="M24013" s="4"/>
    </row>
    <row r="24014" s="5" customFormat="1" ht="23" customHeight="1" spans="2:13">
      <c r="B24014" s="11"/>
      <c r="C24014" s="11"/>
      <c r="I24014" s="13"/>
      <c r="M24014" s="4"/>
    </row>
    <row r="24015" s="5" customFormat="1" ht="23" customHeight="1" spans="2:13">
      <c r="B24015" s="11"/>
      <c r="C24015" s="11"/>
      <c r="I24015" s="13"/>
      <c r="M24015" s="4"/>
    </row>
    <row r="24016" s="5" customFormat="1" ht="23" customHeight="1" spans="2:13">
      <c r="B24016" s="11"/>
      <c r="C24016" s="11"/>
      <c r="I24016" s="13"/>
      <c r="M24016" s="4"/>
    </row>
    <row r="24017" s="5" customFormat="1" ht="23" customHeight="1" spans="2:13">
      <c r="B24017" s="11"/>
      <c r="C24017" s="11"/>
      <c r="I24017" s="13"/>
      <c r="M24017" s="4"/>
    </row>
    <row r="24018" s="5" customFormat="1" ht="23" customHeight="1" spans="2:13">
      <c r="B24018" s="11"/>
      <c r="C24018" s="11"/>
      <c r="I24018" s="13"/>
      <c r="M24018" s="4"/>
    </row>
    <row r="24019" s="5" customFormat="1" ht="23" customHeight="1" spans="2:13">
      <c r="B24019" s="11"/>
      <c r="C24019" s="11"/>
      <c r="I24019" s="13"/>
      <c r="M24019" s="4"/>
    </row>
    <row r="24020" s="5" customFormat="1" ht="23" customHeight="1" spans="2:13">
      <c r="B24020" s="11"/>
      <c r="C24020" s="11"/>
      <c r="I24020" s="13"/>
      <c r="M24020" s="4"/>
    </row>
    <row r="24021" s="5" customFormat="1" ht="23" customHeight="1" spans="2:13">
      <c r="B24021" s="11"/>
      <c r="C24021" s="11"/>
      <c r="I24021" s="13"/>
      <c r="M24021" s="4"/>
    </row>
    <row r="24022" s="5" customFormat="1" ht="23" customHeight="1" spans="2:13">
      <c r="B24022" s="11"/>
      <c r="C24022" s="11"/>
      <c r="I24022" s="13"/>
      <c r="M24022" s="4"/>
    </row>
    <row r="24023" s="5" customFormat="1" ht="23" customHeight="1" spans="2:13">
      <c r="B24023" s="11"/>
      <c r="C24023" s="11"/>
      <c r="I24023" s="13"/>
      <c r="M24023" s="4"/>
    </row>
    <row r="24024" s="5" customFormat="1" ht="23" customHeight="1" spans="2:13">
      <c r="B24024" s="11"/>
      <c r="C24024" s="11"/>
      <c r="I24024" s="13"/>
      <c r="M24024" s="4"/>
    </row>
    <row r="24025" s="5" customFormat="1" ht="23" customHeight="1" spans="2:13">
      <c r="B24025" s="11"/>
      <c r="C24025" s="11"/>
      <c r="I24025" s="13"/>
      <c r="M24025" s="4"/>
    </row>
    <row r="24026" s="5" customFormat="1" ht="23" customHeight="1" spans="2:13">
      <c r="B24026" s="11"/>
      <c r="C24026" s="11"/>
      <c r="I24026" s="13"/>
      <c r="M24026" s="4"/>
    </row>
    <row r="24027" s="5" customFormat="1" ht="23" customHeight="1" spans="2:13">
      <c r="B24027" s="11"/>
      <c r="C24027" s="11"/>
      <c r="I24027" s="13"/>
      <c r="M24027" s="4"/>
    </row>
    <row r="24028" s="5" customFormat="1" ht="23" customHeight="1" spans="2:13">
      <c r="B24028" s="11"/>
      <c r="C24028" s="11"/>
      <c r="I24028" s="13"/>
      <c r="M24028" s="4"/>
    </row>
    <row r="24029" s="5" customFormat="1" ht="23" customHeight="1" spans="2:13">
      <c r="B24029" s="11"/>
      <c r="C24029" s="11"/>
      <c r="I24029" s="13"/>
      <c r="M24029" s="4"/>
    </row>
    <row r="24030" s="5" customFormat="1" ht="23" customHeight="1" spans="2:13">
      <c r="B24030" s="11"/>
      <c r="C24030" s="11"/>
      <c r="I24030" s="13"/>
      <c r="M24030" s="4"/>
    </row>
    <row r="24031" s="5" customFormat="1" ht="23" customHeight="1" spans="2:13">
      <c r="B24031" s="11"/>
      <c r="C24031" s="11"/>
      <c r="I24031" s="13"/>
      <c r="M24031" s="4"/>
    </row>
    <row r="24032" s="5" customFormat="1" ht="23" customHeight="1" spans="2:13">
      <c r="B24032" s="11"/>
      <c r="C24032" s="11"/>
      <c r="I24032" s="13"/>
      <c r="M24032" s="4"/>
    </row>
    <row r="24033" s="5" customFormat="1" ht="23" customHeight="1" spans="2:13">
      <c r="B24033" s="11"/>
      <c r="C24033" s="11"/>
      <c r="I24033" s="13"/>
      <c r="M24033" s="4"/>
    </row>
    <row r="24034" s="5" customFormat="1" ht="23" customHeight="1" spans="2:13">
      <c r="B24034" s="11"/>
      <c r="C24034" s="11"/>
      <c r="I24034" s="13"/>
      <c r="M24034" s="4"/>
    </row>
    <row r="24035" s="5" customFormat="1" ht="23" customHeight="1" spans="2:13">
      <c r="B24035" s="11"/>
      <c r="C24035" s="11"/>
      <c r="I24035" s="13"/>
      <c r="M24035" s="4"/>
    </row>
    <row r="24036" s="5" customFormat="1" ht="23" customHeight="1" spans="2:13">
      <c r="B24036" s="11"/>
      <c r="C24036" s="11"/>
      <c r="I24036" s="13"/>
      <c r="M24036" s="4"/>
    </row>
    <row r="24037" s="5" customFormat="1" ht="23" customHeight="1" spans="2:13">
      <c r="B24037" s="11"/>
      <c r="C24037" s="11"/>
      <c r="I24037" s="13"/>
      <c r="M24037" s="4"/>
    </row>
    <row r="24038" s="5" customFormat="1" ht="23" customHeight="1" spans="2:13">
      <c r="B24038" s="11"/>
      <c r="C24038" s="11"/>
      <c r="I24038" s="13"/>
      <c r="M24038" s="4"/>
    </row>
    <row r="24039" s="5" customFormat="1" ht="23" customHeight="1" spans="2:13">
      <c r="B24039" s="11"/>
      <c r="C24039" s="11"/>
      <c r="I24039" s="13"/>
      <c r="M24039" s="4"/>
    </row>
    <row r="24040" s="5" customFormat="1" ht="23" customHeight="1" spans="2:13">
      <c r="B24040" s="11"/>
      <c r="C24040" s="11"/>
      <c r="I24040" s="13"/>
      <c r="M24040" s="4"/>
    </row>
    <row r="24041" s="5" customFormat="1" ht="23" customHeight="1" spans="2:13">
      <c r="B24041" s="11"/>
      <c r="C24041" s="11"/>
      <c r="I24041" s="13"/>
      <c r="M24041" s="4"/>
    </row>
    <row r="24042" s="5" customFormat="1" ht="23" customHeight="1" spans="2:13">
      <c r="B24042" s="11"/>
      <c r="C24042" s="11"/>
      <c r="I24042" s="13"/>
      <c r="M24042" s="4"/>
    </row>
    <row r="24043" s="5" customFormat="1" ht="23" customHeight="1" spans="2:13">
      <c r="B24043" s="11"/>
      <c r="C24043" s="11"/>
      <c r="I24043" s="13"/>
      <c r="M24043" s="4"/>
    </row>
    <row r="24044" s="5" customFormat="1" ht="23" customHeight="1" spans="2:13">
      <c r="B24044" s="11"/>
      <c r="C24044" s="11"/>
      <c r="I24044" s="13"/>
      <c r="M24044" s="4"/>
    </row>
    <row r="24045" s="5" customFormat="1" ht="23" customHeight="1" spans="2:13">
      <c r="B24045" s="11"/>
      <c r="C24045" s="11"/>
      <c r="I24045" s="13"/>
      <c r="M24045" s="4"/>
    </row>
    <row r="24046" s="5" customFormat="1" ht="23" customHeight="1" spans="2:13">
      <c r="B24046" s="11"/>
      <c r="C24046" s="11"/>
      <c r="I24046" s="13"/>
      <c r="M24046" s="4"/>
    </row>
    <row r="24047" s="5" customFormat="1" ht="23" customHeight="1" spans="2:13">
      <c r="B24047" s="11"/>
      <c r="C24047" s="11"/>
      <c r="I24047" s="13"/>
      <c r="M24047" s="4"/>
    </row>
    <row r="24048" s="5" customFormat="1" ht="23" customHeight="1" spans="2:13">
      <c r="B24048" s="11"/>
      <c r="C24048" s="11"/>
      <c r="I24048" s="13"/>
      <c r="M24048" s="4"/>
    </row>
    <row r="24049" s="5" customFormat="1" ht="23" customHeight="1" spans="2:13">
      <c r="B24049" s="11"/>
      <c r="C24049" s="11"/>
      <c r="I24049" s="13"/>
      <c r="M24049" s="4"/>
    </row>
    <row r="24050" s="5" customFormat="1" ht="23" customHeight="1" spans="2:13">
      <c r="B24050" s="11"/>
      <c r="C24050" s="11"/>
      <c r="I24050" s="13"/>
      <c r="M24050" s="4"/>
    </row>
    <row r="24051" s="5" customFormat="1" ht="23" customHeight="1" spans="2:13">
      <c r="B24051" s="11"/>
      <c r="C24051" s="11"/>
      <c r="I24051" s="13"/>
      <c r="M24051" s="4"/>
    </row>
    <row r="24052" s="5" customFormat="1" ht="23" customHeight="1" spans="2:13">
      <c r="B24052" s="11"/>
      <c r="C24052" s="11"/>
      <c r="I24052" s="13"/>
      <c r="M24052" s="4"/>
    </row>
    <row r="24053" s="5" customFormat="1" ht="23" customHeight="1" spans="2:13">
      <c r="B24053" s="11"/>
      <c r="C24053" s="11"/>
      <c r="I24053" s="13"/>
      <c r="M24053" s="4"/>
    </row>
    <row r="24054" s="5" customFormat="1" ht="23" customHeight="1" spans="2:13">
      <c r="B24054" s="11"/>
      <c r="C24054" s="11"/>
      <c r="I24054" s="13"/>
      <c r="M24054" s="4"/>
    </row>
    <row r="24055" s="5" customFormat="1" ht="23" customHeight="1" spans="2:13">
      <c r="B24055" s="11"/>
      <c r="C24055" s="11"/>
      <c r="I24055" s="13"/>
      <c r="M24055" s="4"/>
    </row>
    <row r="24056" s="5" customFormat="1" ht="23" customHeight="1" spans="2:13">
      <c r="B24056" s="11"/>
      <c r="C24056" s="11"/>
      <c r="I24056" s="13"/>
      <c r="M24056" s="4"/>
    </row>
    <row r="24057" s="5" customFormat="1" ht="23" customHeight="1" spans="2:13">
      <c r="B24057" s="11"/>
      <c r="C24057" s="11"/>
      <c r="I24057" s="13"/>
      <c r="M24057" s="4"/>
    </row>
    <row r="24058" s="5" customFormat="1" ht="23" customHeight="1" spans="2:13">
      <c r="B24058" s="11"/>
      <c r="C24058" s="11"/>
      <c r="I24058" s="13"/>
      <c r="M24058" s="4"/>
    </row>
    <row r="24059" s="5" customFormat="1" ht="23" customHeight="1" spans="2:13">
      <c r="B24059" s="11"/>
      <c r="C24059" s="11"/>
      <c r="I24059" s="13"/>
      <c r="M24059" s="4"/>
    </row>
    <row r="24060" s="5" customFormat="1" ht="23" customHeight="1" spans="2:13">
      <c r="B24060" s="11"/>
      <c r="C24060" s="11"/>
      <c r="I24060" s="13"/>
      <c r="M24060" s="4"/>
    </row>
    <row r="24061" s="5" customFormat="1" ht="23" customHeight="1" spans="2:13">
      <c r="B24061" s="11"/>
      <c r="C24061" s="11"/>
      <c r="I24061" s="13"/>
      <c r="M24061" s="4"/>
    </row>
    <row r="24062" s="5" customFormat="1" ht="23" customHeight="1" spans="2:13">
      <c r="B24062" s="11"/>
      <c r="C24062" s="11"/>
      <c r="I24062" s="13"/>
      <c r="M24062" s="4"/>
    </row>
    <row r="24063" s="5" customFormat="1" ht="23" customHeight="1" spans="2:13">
      <c r="B24063" s="11"/>
      <c r="C24063" s="11"/>
      <c r="I24063" s="13"/>
      <c r="M24063" s="4"/>
    </row>
    <row r="24064" s="5" customFormat="1" ht="23" customHeight="1" spans="2:13">
      <c r="B24064" s="11"/>
      <c r="C24064" s="11"/>
      <c r="I24064" s="13"/>
      <c r="M24064" s="4"/>
    </row>
    <row r="24065" s="5" customFormat="1" ht="23" customHeight="1" spans="2:13">
      <c r="B24065" s="11"/>
      <c r="C24065" s="11"/>
      <c r="I24065" s="13"/>
      <c r="M24065" s="4"/>
    </row>
    <row r="24066" s="5" customFormat="1" ht="23" customHeight="1" spans="2:13">
      <c r="B24066" s="11"/>
      <c r="C24066" s="11"/>
      <c r="I24066" s="13"/>
      <c r="M24066" s="4"/>
    </row>
    <row r="24067" s="5" customFormat="1" ht="23" customHeight="1" spans="2:13">
      <c r="B24067" s="11"/>
      <c r="C24067" s="11"/>
      <c r="I24067" s="13"/>
      <c r="M24067" s="4"/>
    </row>
    <row r="24068" s="5" customFormat="1" ht="23" customHeight="1" spans="2:13">
      <c r="B24068" s="11"/>
      <c r="C24068" s="11"/>
      <c r="I24068" s="13"/>
      <c r="M24068" s="4"/>
    </row>
    <row r="24069" s="5" customFormat="1" ht="23" customHeight="1" spans="2:13">
      <c r="B24069" s="11"/>
      <c r="C24069" s="11"/>
      <c r="I24069" s="13"/>
      <c r="M24069" s="4"/>
    </row>
    <row r="24070" s="5" customFormat="1" ht="23" customHeight="1" spans="2:13">
      <c r="B24070" s="11"/>
      <c r="C24070" s="11"/>
      <c r="I24070" s="13"/>
      <c r="M24070" s="4"/>
    </row>
    <row r="24071" s="5" customFormat="1" ht="23" customHeight="1" spans="2:13">
      <c r="B24071" s="11"/>
      <c r="C24071" s="11"/>
      <c r="I24071" s="13"/>
      <c r="M24071" s="4"/>
    </row>
    <row r="24072" s="5" customFormat="1" ht="23" customHeight="1" spans="2:13">
      <c r="B24072" s="11"/>
      <c r="C24072" s="11"/>
      <c r="I24072" s="13"/>
      <c r="M24072" s="4"/>
    </row>
    <row r="24073" s="5" customFormat="1" ht="23" customHeight="1" spans="2:13">
      <c r="B24073" s="11"/>
      <c r="C24073" s="11"/>
      <c r="I24073" s="13"/>
      <c r="M24073" s="4"/>
    </row>
    <row r="24074" s="5" customFormat="1" ht="23" customHeight="1" spans="2:13">
      <c r="B24074" s="11"/>
      <c r="C24074" s="11"/>
      <c r="I24074" s="13"/>
      <c r="M24074" s="4"/>
    </row>
    <row r="24075" s="5" customFormat="1" ht="23" customHeight="1" spans="2:13">
      <c r="B24075" s="11"/>
      <c r="C24075" s="11"/>
      <c r="I24075" s="13"/>
      <c r="M24075" s="4"/>
    </row>
    <row r="24076" s="5" customFormat="1" ht="23" customHeight="1" spans="2:13">
      <c r="B24076" s="11"/>
      <c r="C24076" s="11"/>
      <c r="I24076" s="13"/>
      <c r="M24076" s="4"/>
    </row>
    <row r="24077" s="5" customFormat="1" ht="23" customHeight="1" spans="2:13">
      <c r="B24077" s="11"/>
      <c r="C24077" s="11"/>
      <c r="I24077" s="13"/>
      <c r="M24077" s="4"/>
    </row>
    <row r="24078" s="5" customFormat="1" ht="23" customHeight="1" spans="2:13">
      <c r="B24078" s="11"/>
      <c r="C24078" s="11"/>
      <c r="I24078" s="13"/>
      <c r="M24078" s="4"/>
    </row>
    <row r="24079" s="5" customFormat="1" ht="23" customHeight="1" spans="2:13">
      <c r="B24079" s="11"/>
      <c r="C24079" s="11"/>
      <c r="I24079" s="13"/>
      <c r="M24079" s="4"/>
    </row>
    <row r="24080" s="5" customFormat="1" ht="23" customHeight="1" spans="2:13">
      <c r="B24080" s="11"/>
      <c r="C24080" s="11"/>
      <c r="I24080" s="13"/>
      <c r="M24080" s="4"/>
    </row>
    <row r="24081" s="5" customFormat="1" ht="23" customHeight="1" spans="2:13">
      <c r="B24081" s="11"/>
      <c r="C24081" s="11"/>
      <c r="I24081" s="13"/>
      <c r="M24081" s="4"/>
    </row>
    <row r="24082" s="5" customFormat="1" ht="23" customHeight="1" spans="2:13">
      <c r="B24082" s="11"/>
      <c r="C24082" s="11"/>
      <c r="I24082" s="13"/>
      <c r="M24082" s="4"/>
    </row>
    <row r="24083" s="5" customFormat="1" ht="23" customHeight="1" spans="2:13">
      <c r="B24083" s="11"/>
      <c r="C24083" s="11"/>
      <c r="I24083" s="13"/>
      <c r="M24083" s="4"/>
    </row>
    <row r="24084" s="5" customFormat="1" ht="23" customHeight="1" spans="2:13">
      <c r="B24084" s="11"/>
      <c r="C24084" s="11"/>
      <c r="I24084" s="13"/>
      <c r="M24084" s="4"/>
    </row>
    <row r="24085" s="5" customFormat="1" ht="23" customHeight="1" spans="2:13">
      <c r="B24085" s="11"/>
      <c r="C24085" s="11"/>
      <c r="I24085" s="13"/>
      <c r="M24085" s="4"/>
    </row>
    <row r="24086" s="5" customFormat="1" ht="23" customHeight="1" spans="2:13">
      <c r="B24086" s="11"/>
      <c r="C24086" s="11"/>
      <c r="I24086" s="13"/>
      <c r="M24086" s="4"/>
    </row>
    <row r="24087" s="5" customFormat="1" ht="23" customHeight="1" spans="2:13">
      <c r="B24087" s="11"/>
      <c r="C24087" s="11"/>
      <c r="I24087" s="13"/>
      <c r="M24087" s="4"/>
    </row>
    <row r="24088" s="5" customFormat="1" ht="23" customHeight="1" spans="2:13">
      <c r="B24088" s="11"/>
      <c r="C24088" s="11"/>
      <c r="I24088" s="13"/>
      <c r="M24088" s="4"/>
    </row>
    <row r="24089" s="5" customFormat="1" ht="23" customHeight="1" spans="2:13">
      <c r="B24089" s="11"/>
      <c r="C24089" s="11"/>
      <c r="I24089" s="13"/>
      <c r="M24089" s="4"/>
    </row>
    <row r="24090" s="5" customFormat="1" ht="23" customHeight="1" spans="2:13">
      <c r="B24090" s="11"/>
      <c r="C24090" s="11"/>
      <c r="I24090" s="13"/>
      <c r="M24090" s="4"/>
    </row>
    <row r="24091" s="5" customFormat="1" ht="23" customHeight="1" spans="2:13">
      <c r="B24091" s="11"/>
      <c r="C24091" s="11"/>
      <c r="I24091" s="13"/>
      <c r="M24091" s="4"/>
    </row>
    <row r="24092" s="5" customFormat="1" ht="23" customHeight="1" spans="2:13">
      <c r="B24092" s="11"/>
      <c r="C24092" s="11"/>
      <c r="I24092" s="13"/>
      <c r="M24092" s="4"/>
    </row>
    <row r="24093" s="5" customFormat="1" ht="23" customHeight="1" spans="2:13">
      <c r="B24093" s="11"/>
      <c r="C24093" s="11"/>
      <c r="I24093" s="13"/>
      <c r="M24093" s="4"/>
    </row>
    <row r="24094" s="5" customFormat="1" ht="23" customHeight="1" spans="2:13">
      <c r="B24094" s="11"/>
      <c r="C24094" s="11"/>
      <c r="I24094" s="13"/>
      <c r="M24094" s="4"/>
    </row>
    <row r="24095" s="5" customFormat="1" ht="23" customHeight="1" spans="2:13">
      <c r="B24095" s="11"/>
      <c r="C24095" s="11"/>
      <c r="I24095" s="13"/>
      <c r="M24095" s="4"/>
    </row>
    <row r="24096" s="5" customFormat="1" ht="23" customHeight="1" spans="2:13">
      <c r="B24096" s="11"/>
      <c r="C24096" s="11"/>
      <c r="I24096" s="13"/>
      <c r="M24096" s="4"/>
    </row>
    <row r="24097" s="5" customFormat="1" ht="23" customHeight="1" spans="2:13">
      <c r="B24097" s="11"/>
      <c r="C24097" s="11"/>
      <c r="I24097" s="13"/>
      <c r="M24097" s="4"/>
    </row>
    <row r="24098" s="5" customFormat="1" ht="23" customHeight="1" spans="2:13">
      <c r="B24098" s="11"/>
      <c r="C24098" s="11"/>
      <c r="I24098" s="13"/>
      <c r="M24098" s="4"/>
    </row>
    <row r="24099" s="5" customFormat="1" ht="23" customHeight="1" spans="2:13">
      <c r="B24099" s="11"/>
      <c r="C24099" s="11"/>
      <c r="I24099" s="13"/>
      <c r="M24099" s="4"/>
    </row>
    <row r="24100" s="5" customFormat="1" ht="23" customHeight="1" spans="2:13">
      <c r="B24100" s="11"/>
      <c r="C24100" s="11"/>
      <c r="I24100" s="13"/>
      <c r="M24100" s="4"/>
    </row>
    <row r="24101" s="5" customFormat="1" ht="23" customHeight="1" spans="2:13">
      <c r="B24101" s="11"/>
      <c r="C24101" s="11"/>
      <c r="I24101" s="13"/>
      <c r="M24101" s="4"/>
    </row>
    <row r="24102" s="5" customFormat="1" ht="23" customHeight="1" spans="2:13">
      <c r="B24102" s="11"/>
      <c r="C24102" s="11"/>
      <c r="I24102" s="13"/>
      <c r="M24102" s="4"/>
    </row>
    <row r="24103" s="5" customFormat="1" ht="23" customHeight="1" spans="2:13">
      <c r="B24103" s="11"/>
      <c r="C24103" s="11"/>
      <c r="I24103" s="13"/>
      <c r="M24103" s="4"/>
    </row>
    <row r="24104" s="5" customFormat="1" ht="23" customHeight="1" spans="2:13">
      <c r="B24104" s="11"/>
      <c r="C24104" s="11"/>
      <c r="I24104" s="13"/>
      <c r="M24104" s="4"/>
    </row>
    <row r="24105" s="5" customFormat="1" ht="23" customHeight="1" spans="2:13">
      <c r="B24105" s="11"/>
      <c r="C24105" s="11"/>
      <c r="I24105" s="13"/>
      <c r="M24105" s="4"/>
    </row>
    <row r="24106" s="5" customFormat="1" ht="23" customHeight="1" spans="2:13">
      <c r="B24106" s="11"/>
      <c r="C24106" s="11"/>
      <c r="I24106" s="13"/>
      <c r="M24106" s="4"/>
    </row>
    <row r="24107" s="5" customFormat="1" ht="23" customHeight="1" spans="2:13">
      <c r="B24107" s="11"/>
      <c r="C24107" s="11"/>
      <c r="I24107" s="13"/>
      <c r="M24107" s="4"/>
    </row>
    <row r="24108" s="5" customFormat="1" ht="23" customHeight="1" spans="2:13">
      <c r="B24108" s="11"/>
      <c r="C24108" s="11"/>
      <c r="I24108" s="13"/>
      <c r="M24108" s="4"/>
    </row>
    <row r="24109" s="5" customFormat="1" ht="23" customHeight="1" spans="2:13">
      <c r="B24109" s="11"/>
      <c r="C24109" s="11"/>
      <c r="I24109" s="13"/>
      <c r="M24109" s="4"/>
    </row>
    <row r="24110" s="5" customFormat="1" ht="23" customHeight="1" spans="2:13">
      <c r="B24110" s="11"/>
      <c r="C24110" s="11"/>
      <c r="I24110" s="13"/>
      <c r="M24110" s="4"/>
    </row>
    <row r="24111" s="5" customFormat="1" ht="23" customHeight="1" spans="2:13">
      <c r="B24111" s="11"/>
      <c r="C24111" s="11"/>
      <c r="I24111" s="13"/>
      <c r="M24111" s="4"/>
    </row>
    <row r="24112" s="5" customFormat="1" ht="23" customHeight="1" spans="2:13">
      <c r="B24112" s="11"/>
      <c r="C24112" s="11"/>
      <c r="I24112" s="13"/>
      <c r="M24112" s="4"/>
    </row>
    <row r="24113" s="5" customFormat="1" ht="23" customHeight="1" spans="2:13">
      <c r="B24113" s="11"/>
      <c r="C24113" s="11"/>
      <c r="I24113" s="13"/>
      <c r="M24113" s="4"/>
    </row>
    <row r="24114" s="5" customFormat="1" ht="23" customHeight="1" spans="2:13">
      <c r="B24114" s="11"/>
      <c r="C24114" s="11"/>
      <c r="I24114" s="13"/>
      <c r="M24114" s="4"/>
    </row>
    <row r="24115" s="5" customFormat="1" ht="23" customHeight="1" spans="2:13">
      <c r="B24115" s="11"/>
      <c r="C24115" s="11"/>
      <c r="I24115" s="13"/>
      <c r="M24115" s="4"/>
    </row>
    <row r="24116" s="5" customFormat="1" ht="23" customHeight="1" spans="2:13">
      <c r="B24116" s="11"/>
      <c r="C24116" s="11"/>
      <c r="I24116" s="13"/>
      <c r="M24116" s="4"/>
    </row>
    <row r="24117" s="5" customFormat="1" ht="23" customHeight="1" spans="2:13">
      <c r="B24117" s="11"/>
      <c r="C24117" s="11"/>
      <c r="I24117" s="13"/>
      <c r="M24117" s="4"/>
    </row>
    <row r="24118" s="5" customFormat="1" ht="23" customHeight="1" spans="2:13">
      <c r="B24118" s="11"/>
      <c r="C24118" s="11"/>
      <c r="I24118" s="13"/>
      <c r="M24118" s="4"/>
    </row>
    <row r="24119" s="5" customFormat="1" ht="23" customHeight="1" spans="2:13">
      <c r="B24119" s="11"/>
      <c r="C24119" s="11"/>
      <c r="I24119" s="13"/>
      <c r="M24119" s="4"/>
    </row>
    <row r="24120" s="5" customFormat="1" ht="23" customHeight="1" spans="2:13">
      <c r="B24120" s="11"/>
      <c r="C24120" s="11"/>
      <c r="I24120" s="13"/>
      <c r="M24120" s="4"/>
    </row>
    <row r="24121" s="5" customFormat="1" ht="23" customHeight="1" spans="2:13">
      <c r="B24121" s="11"/>
      <c r="C24121" s="11"/>
      <c r="I24121" s="13"/>
      <c r="M24121" s="4"/>
    </row>
    <row r="24122" s="5" customFormat="1" ht="23" customHeight="1" spans="2:13">
      <c r="B24122" s="11"/>
      <c r="C24122" s="11"/>
      <c r="I24122" s="13"/>
      <c r="M24122" s="4"/>
    </row>
    <row r="24123" s="5" customFormat="1" ht="23" customHeight="1" spans="2:13">
      <c r="B24123" s="11"/>
      <c r="C24123" s="11"/>
      <c r="I24123" s="13"/>
      <c r="M24123" s="4"/>
    </row>
    <row r="24124" s="5" customFormat="1" ht="23" customHeight="1" spans="2:13">
      <c r="B24124" s="11"/>
      <c r="C24124" s="11"/>
      <c r="I24124" s="13"/>
      <c r="M24124" s="4"/>
    </row>
    <row r="24125" s="5" customFormat="1" ht="23" customHeight="1" spans="2:13">
      <c r="B24125" s="11"/>
      <c r="C24125" s="11"/>
      <c r="I24125" s="13"/>
      <c r="M24125" s="4"/>
    </row>
    <row r="24126" s="5" customFormat="1" ht="23" customHeight="1" spans="2:13">
      <c r="B24126" s="11"/>
      <c r="C24126" s="11"/>
      <c r="I24126" s="13"/>
      <c r="M24126" s="4"/>
    </row>
    <row r="24127" s="5" customFormat="1" ht="23" customHeight="1" spans="2:13">
      <c r="B24127" s="11"/>
      <c r="C24127" s="11"/>
      <c r="I24127" s="13"/>
      <c r="M24127" s="4"/>
    </row>
    <row r="24128" s="5" customFormat="1" ht="23" customHeight="1" spans="2:13">
      <c r="B24128" s="11"/>
      <c r="C24128" s="11"/>
      <c r="I24128" s="13"/>
      <c r="M24128" s="4"/>
    </row>
    <row r="24129" s="5" customFormat="1" ht="23" customHeight="1" spans="2:13">
      <c r="B24129" s="11"/>
      <c r="C24129" s="11"/>
      <c r="I24129" s="13"/>
      <c r="M24129" s="4"/>
    </row>
    <row r="24130" s="5" customFormat="1" ht="23" customHeight="1" spans="2:13">
      <c r="B24130" s="11"/>
      <c r="C24130" s="11"/>
      <c r="I24130" s="13"/>
      <c r="M24130" s="4"/>
    </row>
    <row r="24131" s="5" customFormat="1" ht="23" customHeight="1" spans="2:13">
      <c r="B24131" s="11"/>
      <c r="C24131" s="11"/>
      <c r="I24131" s="13"/>
      <c r="M24131" s="4"/>
    </row>
    <row r="24132" s="5" customFormat="1" ht="23" customHeight="1" spans="2:13">
      <c r="B24132" s="11"/>
      <c r="C24132" s="11"/>
      <c r="I24132" s="13"/>
      <c r="M24132" s="4"/>
    </row>
    <row r="24133" s="5" customFormat="1" ht="23" customHeight="1" spans="2:13">
      <c r="B24133" s="11"/>
      <c r="C24133" s="11"/>
      <c r="I24133" s="13"/>
      <c r="M24133" s="4"/>
    </row>
    <row r="24134" s="5" customFormat="1" ht="23" customHeight="1" spans="2:13">
      <c r="B24134" s="11"/>
      <c r="C24134" s="11"/>
      <c r="I24134" s="13"/>
      <c r="M24134" s="4"/>
    </row>
    <row r="24135" s="5" customFormat="1" ht="23" customHeight="1" spans="2:13">
      <c r="B24135" s="11"/>
      <c r="C24135" s="11"/>
      <c r="I24135" s="13"/>
      <c r="M24135" s="4"/>
    </row>
    <row r="24136" s="5" customFormat="1" ht="23" customHeight="1" spans="2:13">
      <c r="B24136" s="11"/>
      <c r="C24136" s="11"/>
      <c r="I24136" s="13"/>
      <c r="M24136" s="4"/>
    </row>
    <row r="24137" s="5" customFormat="1" ht="23" customHeight="1" spans="2:13">
      <c r="B24137" s="11"/>
      <c r="C24137" s="11"/>
      <c r="I24137" s="13"/>
      <c r="M24137" s="4"/>
    </row>
    <row r="24138" s="5" customFormat="1" ht="23" customHeight="1" spans="2:13">
      <c r="B24138" s="11"/>
      <c r="C24138" s="11"/>
      <c r="I24138" s="13"/>
      <c r="M24138" s="4"/>
    </row>
    <row r="24139" s="5" customFormat="1" ht="23" customHeight="1" spans="2:13">
      <c r="B24139" s="11"/>
      <c r="C24139" s="11"/>
      <c r="I24139" s="13"/>
      <c r="M24139" s="4"/>
    </row>
    <row r="24140" s="5" customFormat="1" ht="23" customHeight="1" spans="2:13">
      <c r="B24140" s="11"/>
      <c r="C24140" s="11"/>
      <c r="I24140" s="13"/>
      <c r="M24140" s="4"/>
    </row>
    <row r="24141" s="5" customFormat="1" ht="23" customHeight="1" spans="2:13">
      <c r="B24141" s="11"/>
      <c r="C24141" s="11"/>
      <c r="I24141" s="13"/>
      <c r="M24141" s="4"/>
    </row>
    <row r="24142" s="5" customFormat="1" ht="23" customHeight="1" spans="2:13">
      <c r="B24142" s="11"/>
      <c r="C24142" s="11"/>
      <c r="I24142" s="13"/>
      <c r="M24142" s="4"/>
    </row>
    <row r="24143" s="5" customFormat="1" ht="23" customHeight="1" spans="2:13">
      <c r="B24143" s="11"/>
      <c r="C24143" s="11"/>
      <c r="I24143" s="13"/>
      <c r="M24143" s="4"/>
    </row>
    <row r="24144" s="5" customFormat="1" ht="23" customHeight="1" spans="2:13">
      <c r="B24144" s="11"/>
      <c r="C24144" s="11"/>
      <c r="I24144" s="13"/>
      <c r="M24144" s="4"/>
    </row>
    <row r="24145" s="5" customFormat="1" ht="23" customHeight="1" spans="2:13">
      <c r="B24145" s="11"/>
      <c r="C24145" s="11"/>
      <c r="I24145" s="13"/>
      <c r="M24145" s="4"/>
    </row>
    <row r="24146" s="5" customFormat="1" ht="23" customHeight="1" spans="2:13">
      <c r="B24146" s="11"/>
      <c r="C24146" s="11"/>
      <c r="I24146" s="13"/>
      <c r="M24146" s="4"/>
    </row>
    <row r="24147" s="5" customFormat="1" ht="23" customHeight="1" spans="2:13">
      <c r="B24147" s="11"/>
      <c r="C24147" s="11"/>
      <c r="I24147" s="13"/>
      <c r="M24147" s="4"/>
    </row>
    <row r="24148" s="5" customFormat="1" ht="23" customHeight="1" spans="2:13">
      <c r="B24148" s="11"/>
      <c r="C24148" s="11"/>
      <c r="I24148" s="13"/>
      <c r="M24148" s="4"/>
    </row>
    <row r="24149" s="5" customFormat="1" ht="23" customHeight="1" spans="2:13">
      <c r="B24149" s="11"/>
      <c r="C24149" s="11"/>
      <c r="I24149" s="13"/>
      <c r="M24149" s="4"/>
    </row>
    <row r="24150" s="5" customFormat="1" ht="23" customHeight="1" spans="2:13">
      <c r="B24150" s="11"/>
      <c r="C24150" s="11"/>
      <c r="I24150" s="13"/>
      <c r="M24150" s="4"/>
    </row>
    <row r="24151" s="5" customFormat="1" ht="23" customHeight="1" spans="2:13">
      <c r="B24151" s="11"/>
      <c r="C24151" s="11"/>
      <c r="I24151" s="13"/>
      <c r="M24151" s="4"/>
    </row>
    <row r="24152" s="5" customFormat="1" ht="23" customHeight="1" spans="2:13">
      <c r="B24152" s="11"/>
      <c r="C24152" s="11"/>
      <c r="I24152" s="13"/>
      <c r="M24152" s="4"/>
    </row>
    <row r="24153" s="5" customFormat="1" ht="23" customHeight="1" spans="2:13">
      <c r="B24153" s="11"/>
      <c r="C24153" s="11"/>
      <c r="I24153" s="13"/>
      <c r="M24153" s="4"/>
    </row>
    <row r="24154" s="5" customFormat="1" ht="23" customHeight="1" spans="2:13">
      <c r="B24154" s="11"/>
      <c r="C24154" s="11"/>
      <c r="I24154" s="13"/>
      <c r="M24154" s="4"/>
    </row>
    <row r="24155" s="5" customFormat="1" ht="23" customHeight="1" spans="2:13">
      <c r="B24155" s="11"/>
      <c r="C24155" s="11"/>
      <c r="I24155" s="13"/>
      <c r="M24155" s="4"/>
    </row>
    <row r="24156" s="5" customFormat="1" ht="23" customHeight="1" spans="2:13">
      <c r="B24156" s="11"/>
      <c r="C24156" s="11"/>
      <c r="I24156" s="13"/>
      <c r="M24156" s="4"/>
    </row>
    <row r="24157" s="5" customFormat="1" ht="23" customHeight="1" spans="2:13">
      <c r="B24157" s="11"/>
      <c r="C24157" s="11"/>
      <c r="I24157" s="13"/>
      <c r="M24157" s="4"/>
    </row>
    <row r="24158" s="5" customFormat="1" ht="23" customHeight="1" spans="2:13">
      <c r="B24158" s="11"/>
      <c r="C24158" s="11"/>
      <c r="I24158" s="13"/>
      <c r="M24158" s="4"/>
    </row>
    <row r="24159" s="5" customFormat="1" ht="23" customHeight="1" spans="2:13">
      <c r="B24159" s="11"/>
      <c r="C24159" s="11"/>
      <c r="I24159" s="13"/>
      <c r="M24159" s="4"/>
    </row>
    <row r="24160" s="5" customFormat="1" ht="23" customHeight="1" spans="2:13">
      <c r="B24160" s="11"/>
      <c r="C24160" s="11"/>
      <c r="I24160" s="13"/>
      <c r="M24160" s="4"/>
    </row>
    <row r="24161" s="5" customFormat="1" ht="23" customHeight="1" spans="2:13">
      <c r="B24161" s="11"/>
      <c r="C24161" s="11"/>
      <c r="I24161" s="13"/>
      <c r="M24161" s="4"/>
    </row>
    <row r="24162" s="5" customFormat="1" ht="23" customHeight="1" spans="2:13">
      <c r="B24162" s="11"/>
      <c r="C24162" s="11"/>
      <c r="I24162" s="13"/>
      <c r="M24162" s="4"/>
    </row>
    <row r="24163" s="5" customFormat="1" ht="23" customHeight="1" spans="2:13">
      <c r="B24163" s="11"/>
      <c r="C24163" s="11"/>
      <c r="I24163" s="13"/>
      <c r="M24163" s="4"/>
    </row>
    <row r="24164" s="5" customFormat="1" ht="23" customHeight="1" spans="2:13">
      <c r="B24164" s="11"/>
      <c r="C24164" s="11"/>
      <c r="I24164" s="13"/>
      <c r="M24164" s="4"/>
    </row>
    <row r="24165" s="5" customFormat="1" ht="23" customHeight="1" spans="2:13">
      <c r="B24165" s="11"/>
      <c r="C24165" s="11"/>
      <c r="I24165" s="13"/>
      <c r="M24165" s="4"/>
    </row>
    <row r="24166" s="5" customFormat="1" ht="23" customHeight="1" spans="2:13">
      <c r="B24166" s="11"/>
      <c r="C24166" s="11"/>
      <c r="I24166" s="13"/>
      <c r="M24166" s="4"/>
    </row>
    <row r="24167" s="5" customFormat="1" ht="23" customHeight="1" spans="2:13">
      <c r="B24167" s="11"/>
      <c r="C24167" s="11"/>
      <c r="I24167" s="13"/>
      <c r="M24167" s="4"/>
    </row>
    <row r="24168" s="5" customFormat="1" ht="23" customHeight="1" spans="2:13">
      <c r="B24168" s="11"/>
      <c r="C24168" s="11"/>
      <c r="I24168" s="13"/>
      <c r="M24168" s="4"/>
    </row>
    <row r="24169" s="5" customFormat="1" ht="23" customHeight="1" spans="2:13">
      <c r="B24169" s="11"/>
      <c r="C24169" s="11"/>
      <c r="I24169" s="13"/>
      <c r="M24169" s="4"/>
    </row>
    <row r="24170" s="5" customFormat="1" ht="23" customHeight="1" spans="2:13">
      <c r="B24170" s="11"/>
      <c r="C24170" s="11"/>
      <c r="I24170" s="13"/>
      <c r="M24170" s="4"/>
    </row>
    <row r="24171" s="5" customFormat="1" ht="23" customHeight="1" spans="2:13">
      <c r="B24171" s="11"/>
      <c r="C24171" s="11"/>
      <c r="I24171" s="13"/>
      <c r="M24171" s="4"/>
    </row>
    <row r="24172" s="5" customFormat="1" ht="23" customHeight="1" spans="2:13">
      <c r="B24172" s="11"/>
      <c r="C24172" s="11"/>
      <c r="I24172" s="13"/>
      <c r="M24172" s="4"/>
    </row>
    <row r="24173" s="5" customFormat="1" ht="23" customHeight="1" spans="2:13">
      <c r="B24173" s="11"/>
      <c r="C24173" s="11"/>
      <c r="I24173" s="13"/>
      <c r="M24173" s="4"/>
    </row>
    <row r="24174" s="5" customFormat="1" ht="23" customHeight="1" spans="2:13">
      <c r="B24174" s="11"/>
      <c r="C24174" s="11"/>
      <c r="I24174" s="13"/>
      <c r="M24174" s="4"/>
    </row>
    <row r="24175" s="5" customFormat="1" ht="23" customHeight="1" spans="2:13">
      <c r="B24175" s="11"/>
      <c r="C24175" s="11"/>
      <c r="I24175" s="13"/>
      <c r="M24175" s="4"/>
    </row>
    <row r="24176" s="5" customFormat="1" ht="23" customHeight="1" spans="2:13">
      <c r="B24176" s="11"/>
      <c r="C24176" s="11"/>
      <c r="I24176" s="13"/>
      <c r="M24176" s="4"/>
    </row>
    <row r="24177" s="5" customFormat="1" ht="23" customHeight="1" spans="2:13">
      <c r="B24177" s="11"/>
      <c r="C24177" s="11"/>
      <c r="I24177" s="13"/>
      <c r="M24177" s="4"/>
    </row>
    <row r="24178" s="5" customFormat="1" ht="23" customHeight="1" spans="2:13">
      <c r="B24178" s="11"/>
      <c r="C24178" s="11"/>
      <c r="I24178" s="13"/>
      <c r="M24178" s="4"/>
    </row>
    <row r="24179" s="5" customFormat="1" ht="23" customHeight="1" spans="2:13">
      <c r="B24179" s="11"/>
      <c r="C24179" s="11"/>
      <c r="I24179" s="13"/>
      <c r="M24179" s="4"/>
    </row>
    <row r="24180" s="5" customFormat="1" ht="23" customHeight="1" spans="2:13">
      <c r="B24180" s="11"/>
      <c r="C24180" s="11"/>
      <c r="I24180" s="13"/>
      <c r="M24180" s="4"/>
    </row>
    <row r="24181" s="5" customFormat="1" ht="23" customHeight="1" spans="2:13">
      <c r="B24181" s="11"/>
      <c r="C24181" s="11"/>
      <c r="I24181" s="13"/>
      <c r="M24181" s="4"/>
    </row>
    <row r="24182" s="5" customFormat="1" ht="23" customHeight="1" spans="2:13">
      <c r="B24182" s="11"/>
      <c r="C24182" s="11"/>
      <c r="I24182" s="13"/>
      <c r="M24182" s="4"/>
    </row>
    <row r="24183" s="5" customFormat="1" ht="23" customHeight="1" spans="2:13">
      <c r="B24183" s="11"/>
      <c r="C24183" s="11"/>
      <c r="I24183" s="13"/>
      <c r="M24183" s="4"/>
    </row>
    <row r="24184" s="5" customFormat="1" ht="23" customHeight="1" spans="2:13">
      <c r="B24184" s="11"/>
      <c r="C24184" s="11"/>
      <c r="I24184" s="13"/>
      <c r="M24184" s="4"/>
    </row>
    <row r="24185" s="5" customFormat="1" ht="23" customHeight="1" spans="2:13">
      <c r="B24185" s="11"/>
      <c r="C24185" s="11"/>
      <c r="I24185" s="13"/>
      <c r="M24185" s="4"/>
    </row>
    <row r="24186" s="5" customFormat="1" ht="23" customHeight="1" spans="2:13">
      <c r="B24186" s="11"/>
      <c r="C24186" s="11"/>
      <c r="I24186" s="13"/>
      <c r="M24186" s="4"/>
    </row>
    <row r="24187" s="5" customFormat="1" ht="23" customHeight="1" spans="2:13">
      <c r="B24187" s="11"/>
      <c r="C24187" s="11"/>
      <c r="I24187" s="13"/>
      <c r="M24187" s="4"/>
    </row>
    <row r="24188" s="5" customFormat="1" ht="23" customHeight="1" spans="2:13">
      <c r="B24188" s="11"/>
      <c r="C24188" s="11"/>
      <c r="I24188" s="13"/>
      <c r="M24188" s="4"/>
    </row>
    <row r="24189" s="5" customFormat="1" ht="23" customHeight="1" spans="2:13">
      <c r="B24189" s="11"/>
      <c r="C24189" s="11"/>
      <c r="I24189" s="13"/>
      <c r="M24189" s="4"/>
    </row>
    <row r="24190" s="5" customFormat="1" ht="23" customHeight="1" spans="2:13">
      <c r="B24190" s="11"/>
      <c r="C24190" s="11"/>
      <c r="I24190" s="13"/>
      <c r="M24190" s="4"/>
    </row>
    <row r="24191" s="5" customFormat="1" ht="23" customHeight="1" spans="2:13">
      <c r="B24191" s="11"/>
      <c r="C24191" s="11"/>
      <c r="I24191" s="13"/>
      <c r="M24191" s="4"/>
    </row>
    <row r="24192" s="5" customFormat="1" ht="23" customHeight="1" spans="2:13">
      <c r="B24192" s="11"/>
      <c r="C24192" s="11"/>
      <c r="I24192" s="13"/>
      <c r="M24192" s="4"/>
    </row>
    <row r="24193" s="5" customFormat="1" ht="23" customHeight="1" spans="2:13">
      <c r="B24193" s="11"/>
      <c r="C24193" s="11"/>
      <c r="I24193" s="13"/>
      <c r="M24193" s="4"/>
    </row>
    <row r="24194" s="5" customFormat="1" ht="23" customHeight="1" spans="2:13">
      <c r="B24194" s="11"/>
      <c r="C24194" s="11"/>
      <c r="I24194" s="13"/>
      <c r="M24194" s="4"/>
    </row>
    <row r="24195" s="5" customFormat="1" ht="23" customHeight="1" spans="2:13">
      <c r="B24195" s="11"/>
      <c r="C24195" s="11"/>
      <c r="I24195" s="13"/>
      <c r="M24195" s="4"/>
    </row>
    <row r="24196" s="5" customFormat="1" ht="23" customHeight="1" spans="2:13">
      <c r="B24196" s="11"/>
      <c r="C24196" s="11"/>
      <c r="I24196" s="13"/>
      <c r="M24196" s="4"/>
    </row>
    <row r="24197" s="5" customFormat="1" ht="23" customHeight="1" spans="2:13">
      <c r="B24197" s="11"/>
      <c r="C24197" s="11"/>
      <c r="I24197" s="13"/>
      <c r="M24197" s="4"/>
    </row>
    <row r="24198" s="5" customFormat="1" ht="23" customHeight="1" spans="2:13">
      <c r="B24198" s="11"/>
      <c r="C24198" s="11"/>
      <c r="I24198" s="13"/>
      <c r="M24198" s="4"/>
    </row>
    <row r="24199" s="5" customFormat="1" ht="23" customHeight="1" spans="2:13">
      <c r="B24199" s="11"/>
      <c r="C24199" s="11"/>
      <c r="I24199" s="13"/>
      <c r="M24199" s="4"/>
    </row>
    <row r="24200" s="5" customFormat="1" ht="23" customHeight="1" spans="2:13">
      <c r="B24200" s="11"/>
      <c r="C24200" s="11"/>
      <c r="I24200" s="13"/>
      <c r="M24200" s="4"/>
    </row>
    <row r="24201" s="5" customFormat="1" ht="23" customHeight="1" spans="2:13">
      <c r="B24201" s="11"/>
      <c r="C24201" s="11"/>
      <c r="I24201" s="13"/>
      <c r="M24201" s="4"/>
    </row>
    <row r="24202" s="5" customFormat="1" ht="23" customHeight="1" spans="2:13">
      <c r="B24202" s="11"/>
      <c r="C24202" s="11"/>
      <c r="I24202" s="13"/>
      <c r="M24202" s="4"/>
    </row>
    <row r="24203" s="5" customFormat="1" ht="23" customHeight="1" spans="2:13">
      <c r="B24203" s="11"/>
      <c r="C24203" s="11"/>
      <c r="I24203" s="13"/>
      <c r="M24203" s="4"/>
    </row>
    <row r="24204" s="5" customFormat="1" ht="23" customHeight="1" spans="2:13">
      <c r="B24204" s="11"/>
      <c r="C24204" s="11"/>
      <c r="I24204" s="13"/>
      <c r="M24204" s="4"/>
    </row>
    <row r="24205" s="5" customFormat="1" ht="23" customHeight="1" spans="2:13">
      <c r="B24205" s="11"/>
      <c r="C24205" s="11"/>
      <c r="I24205" s="13"/>
      <c r="M24205" s="4"/>
    </row>
    <row r="24206" s="5" customFormat="1" ht="23" customHeight="1" spans="2:13">
      <c r="B24206" s="11"/>
      <c r="C24206" s="11"/>
      <c r="I24206" s="13"/>
      <c r="M24206" s="4"/>
    </row>
    <row r="24207" s="5" customFormat="1" ht="23" customHeight="1" spans="2:13">
      <c r="B24207" s="11"/>
      <c r="C24207" s="11"/>
      <c r="I24207" s="13"/>
      <c r="M24207" s="4"/>
    </row>
    <row r="24208" s="5" customFormat="1" ht="23" customHeight="1" spans="2:13">
      <c r="B24208" s="11"/>
      <c r="C24208" s="11"/>
      <c r="I24208" s="13"/>
      <c r="M24208" s="4"/>
    </row>
    <row r="24209" s="5" customFormat="1" ht="23" customHeight="1" spans="2:13">
      <c r="B24209" s="11"/>
      <c r="C24209" s="11"/>
      <c r="I24209" s="13"/>
      <c r="M24209" s="4"/>
    </row>
    <row r="24210" s="5" customFormat="1" ht="23" customHeight="1" spans="2:13">
      <c r="B24210" s="11"/>
      <c r="C24210" s="11"/>
      <c r="I24210" s="13"/>
      <c r="M24210" s="4"/>
    </row>
    <row r="24211" s="5" customFormat="1" ht="23" customHeight="1" spans="2:13">
      <c r="B24211" s="11"/>
      <c r="C24211" s="11"/>
      <c r="I24211" s="13"/>
      <c r="M24211" s="4"/>
    </row>
    <row r="24212" s="5" customFormat="1" ht="23" customHeight="1" spans="2:13">
      <c r="B24212" s="11"/>
      <c r="C24212" s="11"/>
      <c r="I24212" s="13"/>
      <c r="M24212" s="4"/>
    </row>
    <row r="24213" s="5" customFormat="1" ht="23" customHeight="1" spans="2:13">
      <c r="B24213" s="11"/>
      <c r="C24213" s="11"/>
      <c r="I24213" s="13"/>
      <c r="M24213" s="4"/>
    </row>
    <row r="24214" s="5" customFormat="1" ht="23" customHeight="1" spans="2:13">
      <c r="B24214" s="11"/>
      <c r="C24214" s="11"/>
      <c r="I24214" s="13"/>
      <c r="M24214" s="4"/>
    </row>
    <row r="24215" s="5" customFormat="1" ht="23" customHeight="1" spans="2:13">
      <c r="B24215" s="11"/>
      <c r="C24215" s="11"/>
      <c r="I24215" s="13"/>
      <c r="M24215" s="4"/>
    </row>
    <row r="24216" s="5" customFormat="1" ht="23" customHeight="1" spans="2:13">
      <c r="B24216" s="11"/>
      <c r="C24216" s="11"/>
      <c r="I24216" s="13"/>
      <c r="M24216" s="4"/>
    </row>
    <row r="24217" s="5" customFormat="1" ht="23" customHeight="1" spans="2:13">
      <c r="B24217" s="11"/>
      <c r="C24217" s="11"/>
      <c r="I24217" s="13"/>
      <c r="M24217" s="4"/>
    </row>
    <row r="24218" s="5" customFormat="1" ht="23" customHeight="1" spans="2:13">
      <c r="B24218" s="11"/>
      <c r="C24218" s="11"/>
      <c r="I24218" s="13"/>
      <c r="M24218" s="4"/>
    </row>
    <row r="24219" s="5" customFormat="1" ht="23" customHeight="1" spans="2:13">
      <c r="B24219" s="11"/>
      <c r="C24219" s="11"/>
      <c r="I24219" s="13"/>
      <c r="M24219" s="4"/>
    </row>
    <row r="24220" s="5" customFormat="1" ht="23" customHeight="1" spans="2:13">
      <c r="B24220" s="11"/>
      <c r="C24220" s="11"/>
      <c r="I24220" s="13"/>
      <c r="M24220" s="4"/>
    </row>
    <row r="24221" s="5" customFormat="1" ht="23" customHeight="1" spans="2:13">
      <c r="B24221" s="11"/>
      <c r="C24221" s="11"/>
      <c r="I24221" s="13"/>
      <c r="M24221" s="4"/>
    </row>
    <row r="24222" s="5" customFormat="1" ht="23" customHeight="1" spans="2:13">
      <c r="B24222" s="11"/>
      <c r="C24222" s="11"/>
      <c r="I24222" s="13"/>
      <c r="M24222" s="4"/>
    </row>
    <row r="24223" s="5" customFormat="1" ht="23" customHeight="1" spans="2:13">
      <c r="B24223" s="11"/>
      <c r="C24223" s="11"/>
      <c r="I24223" s="13"/>
      <c r="M24223" s="4"/>
    </row>
    <row r="24224" s="5" customFormat="1" ht="23" customHeight="1" spans="2:13">
      <c r="B24224" s="11"/>
      <c r="C24224" s="11"/>
      <c r="I24224" s="13"/>
      <c r="M24224" s="4"/>
    </row>
    <row r="24225" s="5" customFormat="1" ht="23" customHeight="1" spans="2:13">
      <c r="B24225" s="11"/>
      <c r="C24225" s="11"/>
      <c r="I24225" s="13"/>
      <c r="M24225" s="4"/>
    </row>
    <row r="24226" s="5" customFormat="1" ht="23" customHeight="1" spans="2:13">
      <c r="B24226" s="11"/>
      <c r="C24226" s="11"/>
      <c r="I24226" s="13"/>
      <c r="M24226" s="4"/>
    </row>
    <row r="24227" s="5" customFormat="1" ht="23" customHeight="1" spans="2:13">
      <c r="B24227" s="11"/>
      <c r="C24227" s="11"/>
      <c r="I24227" s="13"/>
      <c r="M24227" s="4"/>
    </row>
    <row r="24228" s="5" customFormat="1" ht="23" customHeight="1" spans="2:13">
      <c r="B24228" s="11"/>
      <c r="C24228" s="11"/>
      <c r="I24228" s="13"/>
      <c r="M24228" s="4"/>
    </row>
    <row r="24229" s="5" customFormat="1" ht="23" customHeight="1" spans="2:13">
      <c r="B24229" s="11"/>
      <c r="C24229" s="11"/>
      <c r="I24229" s="13"/>
      <c r="M24229" s="4"/>
    </row>
    <row r="24230" s="5" customFormat="1" ht="23" customHeight="1" spans="2:13">
      <c r="B24230" s="11"/>
      <c r="C24230" s="11"/>
      <c r="I24230" s="13"/>
      <c r="M24230" s="4"/>
    </row>
    <row r="24231" s="5" customFormat="1" ht="23" customHeight="1" spans="2:13">
      <c r="B24231" s="11"/>
      <c r="C24231" s="11"/>
      <c r="I24231" s="13"/>
      <c r="M24231" s="4"/>
    </row>
    <row r="24232" s="5" customFormat="1" ht="23" customHeight="1" spans="2:13">
      <c r="B24232" s="11"/>
      <c r="C24232" s="11"/>
      <c r="I24232" s="13"/>
      <c r="M24232" s="4"/>
    </row>
    <row r="24233" s="5" customFormat="1" ht="23" customHeight="1" spans="2:13">
      <c r="B24233" s="11"/>
      <c r="C24233" s="11"/>
      <c r="I24233" s="13"/>
      <c r="M24233" s="4"/>
    </row>
    <row r="24234" s="5" customFormat="1" ht="23" customHeight="1" spans="2:13">
      <c r="B24234" s="11"/>
      <c r="C24234" s="11"/>
      <c r="I24234" s="13"/>
      <c r="M24234" s="4"/>
    </row>
    <row r="24235" s="5" customFormat="1" ht="23" customHeight="1" spans="2:13">
      <c r="B24235" s="11"/>
      <c r="C24235" s="11"/>
      <c r="I24235" s="13"/>
      <c r="M24235" s="4"/>
    </row>
    <row r="24236" s="5" customFormat="1" ht="23" customHeight="1" spans="2:13">
      <c r="B24236" s="11"/>
      <c r="C24236" s="11"/>
      <c r="I24236" s="13"/>
      <c r="M24236" s="4"/>
    </row>
    <row r="24237" s="5" customFormat="1" ht="23" customHeight="1" spans="2:13">
      <c r="B24237" s="11"/>
      <c r="C24237" s="11"/>
      <c r="I24237" s="13"/>
      <c r="M24237" s="4"/>
    </row>
    <row r="24238" s="5" customFormat="1" ht="23" customHeight="1" spans="2:13">
      <c r="B24238" s="11"/>
      <c r="C24238" s="11"/>
      <c r="I24238" s="13"/>
      <c r="M24238" s="4"/>
    </row>
    <row r="24239" s="5" customFormat="1" ht="23" customHeight="1" spans="2:13">
      <c r="B24239" s="11"/>
      <c r="C24239" s="11"/>
      <c r="I24239" s="13"/>
      <c r="M24239" s="4"/>
    </row>
    <row r="24240" s="5" customFormat="1" ht="23" customHeight="1" spans="2:13">
      <c r="B24240" s="11"/>
      <c r="C24240" s="11"/>
      <c r="I24240" s="13"/>
      <c r="M24240" s="4"/>
    </row>
    <row r="24241" s="5" customFormat="1" ht="23" customHeight="1" spans="2:13">
      <c r="B24241" s="11"/>
      <c r="C24241" s="11"/>
      <c r="I24241" s="13"/>
      <c r="M24241" s="4"/>
    </row>
    <row r="24242" s="5" customFormat="1" ht="23" customHeight="1" spans="2:13">
      <c r="B24242" s="11"/>
      <c r="C24242" s="11"/>
      <c r="I24242" s="13"/>
      <c r="M24242" s="4"/>
    </row>
    <row r="24243" s="5" customFormat="1" ht="23" customHeight="1" spans="2:13">
      <c r="B24243" s="11"/>
      <c r="C24243" s="11"/>
      <c r="I24243" s="13"/>
      <c r="M24243" s="4"/>
    </row>
    <row r="24244" s="5" customFormat="1" ht="23" customHeight="1" spans="2:13">
      <c r="B24244" s="11"/>
      <c r="C24244" s="11"/>
      <c r="I24244" s="13"/>
      <c r="M24244" s="4"/>
    </row>
    <row r="24245" s="5" customFormat="1" ht="23" customHeight="1" spans="2:13">
      <c r="B24245" s="11"/>
      <c r="C24245" s="11"/>
      <c r="I24245" s="13"/>
      <c r="M24245" s="4"/>
    </row>
    <row r="24246" s="5" customFormat="1" ht="23" customHeight="1" spans="2:13">
      <c r="B24246" s="11"/>
      <c r="C24246" s="11"/>
      <c r="I24246" s="13"/>
      <c r="M24246" s="4"/>
    </row>
    <row r="24247" s="5" customFormat="1" ht="23" customHeight="1" spans="2:13">
      <c r="B24247" s="11"/>
      <c r="C24247" s="11"/>
      <c r="I24247" s="13"/>
      <c r="M24247" s="4"/>
    </row>
    <row r="24248" s="5" customFormat="1" ht="23" customHeight="1" spans="2:13">
      <c r="B24248" s="11"/>
      <c r="C24248" s="11"/>
      <c r="I24248" s="13"/>
      <c r="M24248" s="4"/>
    </row>
    <row r="24249" s="5" customFormat="1" ht="23" customHeight="1" spans="2:13">
      <c r="B24249" s="11"/>
      <c r="C24249" s="11"/>
      <c r="I24249" s="13"/>
      <c r="M24249" s="4"/>
    </row>
    <row r="24250" s="5" customFormat="1" ht="23" customHeight="1" spans="2:13">
      <c r="B24250" s="11"/>
      <c r="C24250" s="11"/>
      <c r="I24250" s="13"/>
      <c r="M24250" s="4"/>
    </row>
    <row r="24251" s="5" customFormat="1" ht="23" customHeight="1" spans="2:13">
      <c r="B24251" s="11"/>
      <c r="C24251" s="11"/>
      <c r="I24251" s="13"/>
      <c r="M24251" s="4"/>
    </row>
    <row r="24252" s="5" customFormat="1" ht="23" customHeight="1" spans="2:13">
      <c r="B24252" s="11"/>
      <c r="C24252" s="11"/>
      <c r="I24252" s="13"/>
      <c r="M24252" s="4"/>
    </row>
    <row r="24253" s="5" customFormat="1" ht="23" customHeight="1" spans="2:13">
      <c r="B24253" s="11"/>
      <c r="C24253" s="11"/>
      <c r="I24253" s="13"/>
      <c r="M24253" s="4"/>
    </row>
    <row r="24254" s="5" customFormat="1" ht="23" customHeight="1" spans="2:13">
      <c r="B24254" s="11"/>
      <c r="C24254" s="11"/>
      <c r="I24254" s="13"/>
      <c r="M24254" s="4"/>
    </row>
    <row r="24255" s="5" customFormat="1" ht="23" customHeight="1" spans="2:13">
      <c r="B24255" s="11"/>
      <c r="C24255" s="11"/>
      <c r="I24255" s="13"/>
      <c r="M24255" s="4"/>
    </row>
    <row r="24256" s="5" customFormat="1" ht="23" customHeight="1" spans="2:13">
      <c r="B24256" s="11"/>
      <c r="C24256" s="11"/>
      <c r="I24256" s="13"/>
      <c r="M24256" s="4"/>
    </row>
    <row r="24257" s="5" customFormat="1" ht="23" customHeight="1" spans="2:13">
      <c r="B24257" s="11"/>
      <c r="C24257" s="11"/>
      <c r="I24257" s="13"/>
      <c r="M24257" s="4"/>
    </row>
    <row r="24258" s="5" customFormat="1" ht="23" customHeight="1" spans="2:13">
      <c r="B24258" s="11"/>
      <c r="C24258" s="11"/>
      <c r="I24258" s="13"/>
      <c r="M24258" s="4"/>
    </row>
    <row r="24259" s="5" customFormat="1" ht="23" customHeight="1" spans="2:13">
      <c r="B24259" s="11"/>
      <c r="C24259" s="11"/>
      <c r="I24259" s="13"/>
      <c r="M24259" s="4"/>
    </row>
    <row r="24260" s="5" customFormat="1" ht="23" customHeight="1" spans="2:13">
      <c r="B24260" s="11"/>
      <c r="C24260" s="11"/>
      <c r="I24260" s="13"/>
      <c r="M24260" s="4"/>
    </row>
    <row r="24261" s="5" customFormat="1" ht="23" customHeight="1" spans="2:13">
      <c r="B24261" s="11"/>
      <c r="C24261" s="11"/>
      <c r="I24261" s="13"/>
      <c r="M24261" s="4"/>
    </row>
    <row r="24262" s="5" customFormat="1" ht="23" customHeight="1" spans="2:13">
      <c r="B24262" s="11"/>
      <c r="C24262" s="11"/>
      <c r="I24262" s="13"/>
      <c r="M24262" s="4"/>
    </row>
    <row r="24263" s="5" customFormat="1" ht="23" customHeight="1" spans="2:13">
      <c r="B24263" s="11"/>
      <c r="C24263" s="11"/>
      <c r="I24263" s="13"/>
      <c r="M24263" s="4"/>
    </row>
    <row r="24264" s="5" customFormat="1" ht="23" customHeight="1" spans="2:13">
      <c r="B24264" s="11"/>
      <c r="C24264" s="11"/>
      <c r="I24264" s="13"/>
      <c r="M24264" s="4"/>
    </row>
    <row r="24265" s="5" customFormat="1" ht="23" customHeight="1" spans="2:13">
      <c r="B24265" s="11"/>
      <c r="C24265" s="11"/>
      <c r="I24265" s="13"/>
      <c r="M24265" s="4"/>
    </row>
    <row r="24266" s="5" customFormat="1" ht="23" customHeight="1" spans="2:13">
      <c r="B24266" s="11"/>
      <c r="C24266" s="11"/>
      <c r="I24266" s="13"/>
      <c r="M24266" s="4"/>
    </row>
    <row r="24267" s="5" customFormat="1" ht="23" customHeight="1" spans="2:13">
      <c r="B24267" s="11"/>
      <c r="C24267" s="11"/>
      <c r="I24267" s="13"/>
      <c r="M24267" s="4"/>
    </row>
    <row r="24268" s="5" customFormat="1" ht="23" customHeight="1" spans="2:13">
      <c r="B24268" s="11"/>
      <c r="C24268" s="11"/>
      <c r="I24268" s="13"/>
      <c r="M24268" s="4"/>
    </row>
    <row r="24269" s="5" customFormat="1" ht="23" customHeight="1" spans="2:13">
      <c r="B24269" s="11"/>
      <c r="C24269" s="11"/>
      <c r="I24269" s="13"/>
      <c r="M24269" s="4"/>
    </row>
    <row r="24270" s="5" customFormat="1" ht="23" customHeight="1" spans="2:13">
      <c r="B24270" s="11"/>
      <c r="C24270" s="11"/>
      <c r="I24270" s="13"/>
      <c r="M24270" s="4"/>
    </row>
    <row r="24271" s="5" customFormat="1" ht="23" customHeight="1" spans="2:13">
      <c r="B24271" s="11"/>
      <c r="C24271" s="11"/>
      <c r="I24271" s="13"/>
      <c r="M24271" s="4"/>
    </row>
    <row r="24272" s="5" customFormat="1" ht="23" customHeight="1" spans="2:13">
      <c r="B24272" s="11"/>
      <c r="C24272" s="11"/>
      <c r="I24272" s="13"/>
      <c r="M24272" s="4"/>
    </row>
    <row r="24273" s="5" customFormat="1" ht="23" customHeight="1" spans="2:13">
      <c r="B24273" s="11"/>
      <c r="C24273" s="11"/>
      <c r="I24273" s="13"/>
      <c r="M24273" s="4"/>
    </row>
    <row r="24274" s="5" customFormat="1" ht="23" customHeight="1" spans="2:13">
      <c r="B24274" s="11"/>
      <c r="C24274" s="11"/>
      <c r="I24274" s="13"/>
      <c r="M24274" s="4"/>
    </row>
    <row r="24275" s="5" customFormat="1" ht="23" customHeight="1" spans="2:13">
      <c r="B24275" s="11"/>
      <c r="C24275" s="11"/>
      <c r="I24275" s="13"/>
      <c r="M24275" s="4"/>
    </row>
    <row r="24276" s="5" customFormat="1" ht="23" customHeight="1" spans="2:13">
      <c r="B24276" s="11"/>
      <c r="C24276" s="11"/>
      <c r="I24276" s="13"/>
      <c r="M24276" s="4"/>
    </row>
    <row r="24277" s="5" customFormat="1" ht="23" customHeight="1" spans="2:13">
      <c r="B24277" s="11"/>
      <c r="C24277" s="11"/>
      <c r="I24277" s="13"/>
      <c r="M24277" s="4"/>
    </row>
    <row r="24278" s="5" customFormat="1" ht="23" customHeight="1" spans="2:13">
      <c r="B24278" s="11"/>
      <c r="C24278" s="11"/>
      <c r="I24278" s="13"/>
      <c r="M24278" s="4"/>
    </row>
    <row r="24279" s="5" customFormat="1" ht="23" customHeight="1" spans="2:13">
      <c r="B24279" s="11"/>
      <c r="C24279" s="11"/>
      <c r="I24279" s="13"/>
      <c r="M24279" s="4"/>
    </row>
    <row r="24280" s="5" customFormat="1" ht="23" customHeight="1" spans="2:13">
      <c r="B24280" s="11"/>
      <c r="C24280" s="11"/>
      <c r="I24280" s="13"/>
      <c r="M24280" s="4"/>
    </row>
    <row r="24281" s="5" customFormat="1" ht="23" customHeight="1" spans="2:13">
      <c r="B24281" s="11"/>
      <c r="C24281" s="11"/>
      <c r="I24281" s="13"/>
      <c r="M24281" s="4"/>
    </row>
    <row r="24282" s="5" customFormat="1" ht="23" customHeight="1" spans="2:13">
      <c r="B24282" s="11"/>
      <c r="C24282" s="11"/>
      <c r="I24282" s="13"/>
      <c r="M24282" s="4"/>
    </row>
    <row r="24283" s="5" customFormat="1" ht="23" customHeight="1" spans="2:13">
      <c r="B24283" s="11"/>
      <c r="C24283" s="11"/>
      <c r="I24283" s="13"/>
      <c r="M24283" s="4"/>
    </row>
    <row r="24284" s="5" customFormat="1" ht="23" customHeight="1" spans="2:13">
      <c r="B24284" s="11"/>
      <c r="C24284" s="11"/>
      <c r="I24284" s="13"/>
      <c r="M24284" s="4"/>
    </row>
    <row r="24285" s="5" customFormat="1" ht="23" customHeight="1" spans="2:13">
      <c r="B24285" s="11"/>
      <c r="C24285" s="11"/>
      <c r="I24285" s="13"/>
      <c r="M24285" s="4"/>
    </row>
    <row r="24286" s="5" customFormat="1" ht="23" customHeight="1" spans="2:13">
      <c r="B24286" s="11"/>
      <c r="C24286" s="11"/>
      <c r="I24286" s="13"/>
      <c r="M24286" s="4"/>
    </row>
    <row r="24287" s="5" customFormat="1" ht="23" customHeight="1" spans="2:13">
      <c r="B24287" s="11"/>
      <c r="C24287" s="11"/>
      <c r="I24287" s="13"/>
      <c r="M24287" s="4"/>
    </row>
    <row r="24288" s="5" customFormat="1" ht="23" customHeight="1" spans="2:13">
      <c r="B24288" s="11"/>
      <c r="C24288" s="11"/>
      <c r="I24288" s="13"/>
      <c r="M24288" s="4"/>
    </row>
    <row r="24289" s="5" customFormat="1" ht="23" customHeight="1" spans="2:13">
      <c r="B24289" s="11"/>
      <c r="C24289" s="11"/>
      <c r="I24289" s="13"/>
      <c r="M24289" s="4"/>
    </row>
    <row r="24290" s="5" customFormat="1" ht="23" customHeight="1" spans="2:13">
      <c r="B24290" s="11"/>
      <c r="C24290" s="11"/>
      <c r="I24290" s="13"/>
      <c r="M24290" s="4"/>
    </row>
    <row r="24291" s="5" customFormat="1" ht="23" customHeight="1" spans="2:13">
      <c r="B24291" s="11"/>
      <c r="C24291" s="11"/>
      <c r="I24291" s="13"/>
      <c r="M24291" s="4"/>
    </row>
    <row r="24292" s="5" customFormat="1" ht="23" customHeight="1" spans="2:13">
      <c r="B24292" s="11"/>
      <c r="C24292" s="11"/>
      <c r="I24292" s="13"/>
      <c r="M24292" s="4"/>
    </row>
    <row r="24293" s="5" customFormat="1" ht="23" customHeight="1" spans="2:13">
      <c r="B24293" s="11"/>
      <c r="C24293" s="11"/>
      <c r="I24293" s="13"/>
      <c r="M24293" s="4"/>
    </row>
    <row r="24294" s="5" customFormat="1" ht="23" customHeight="1" spans="2:13">
      <c r="B24294" s="11"/>
      <c r="C24294" s="11"/>
      <c r="I24294" s="13"/>
      <c r="M24294" s="4"/>
    </row>
    <row r="24295" s="5" customFormat="1" ht="23" customHeight="1" spans="2:13">
      <c r="B24295" s="11"/>
      <c r="C24295" s="11"/>
      <c r="I24295" s="13"/>
      <c r="M24295" s="4"/>
    </row>
    <row r="24296" s="5" customFormat="1" ht="23" customHeight="1" spans="2:13">
      <c r="B24296" s="11"/>
      <c r="C24296" s="11"/>
      <c r="I24296" s="13"/>
      <c r="M24296" s="4"/>
    </row>
    <row r="24297" s="5" customFormat="1" ht="23" customHeight="1" spans="2:13">
      <c r="B24297" s="11"/>
      <c r="C24297" s="11"/>
      <c r="I24297" s="13"/>
      <c r="M24297" s="4"/>
    </row>
    <row r="24298" s="5" customFormat="1" ht="23" customHeight="1" spans="2:13">
      <c r="B24298" s="11"/>
      <c r="C24298" s="11"/>
      <c r="I24298" s="13"/>
      <c r="M24298" s="4"/>
    </row>
    <row r="24299" s="5" customFormat="1" ht="23" customHeight="1" spans="2:13">
      <c r="B24299" s="11"/>
      <c r="C24299" s="11"/>
      <c r="I24299" s="13"/>
      <c r="M24299" s="4"/>
    </row>
    <row r="24300" s="5" customFormat="1" ht="23" customHeight="1" spans="2:13">
      <c r="B24300" s="11"/>
      <c r="C24300" s="11"/>
      <c r="I24300" s="13"/>
      <c r="M24300" s="4"/>
    </row>
    <row r="24301" s="5" customFormat="1" ht="23" customHeight="1" spans="2:13">
      <c r="B24301" s="11"/>
      <c r="C24301" s="11"/>
      <c r="I24301" s="13"/>
      <c r="M24301" s="4"/>
    </row>
    <row r="24302" s="5" customFormat="1" ht="23" customHeight="1" spans="2:13">
      <c r="B24302" s="11"/>
      <c r="C24302" s="11"/>
      <c r="I24302" s="13"/>
      <c r="M24302" s="4"/>
    </row>
    <row r="24303" s="5" customFormat="1" ht="23" customHeight="1" spans="2:13">
      <c r="B24303" s="11"/>
      <c r="C24303" s="11"/>
      <c r="I24303" s="13"/>
      <c r="M24303" s="4"/>
    </row>
    <row r="24304" s="5" customFormat="1" ht="23" customHeight="1" spans="2:13">
      <c r="B24304" s="11"/>
      <c r="C24304" s="11"/>
      <c r="I24304" s="13"/>
      <c r="M24304" s="4"/>
    </row>
    <row r="24305" s="5" customFormat="1" ht="23" customHeight="1" spans="2:13">
      <c r="B24305" s="11"/>
      <c r="C24305" s="11"/>
      <c r="I24305" s="13"/>
      <c r="M24305" s="4"/>
    </row>
    <row r="24306" s="5" customFormat="1" ht="23" customHeight="1" spans="2:13">
      <c r="B24306" s="11"/>
      <c r="C24306" s="11"/>
      <c r="I24306" s="13"/>
      <c r="M24306" s="4"/>
    </row>
    <row r="24307" s="5" customFormat="1" ht="23" customHeight="1" spans="2:13">
      <c r="B24307" s="11"/>
      <c r="C24307" s="11"/>
      <c r="I24307" s="13"/>
      <c r="M24307" s="4"/>
    </row>
    <row r="24308" s="5" customFormat="1" ht="23" customHeight="1" spans="2:13">
      <c r="B24308" s="11"/>
      <c r="C24308" s="11"/>
      <c r="I24308" s="13"/>
      <c r="M24308" s="4"/>
    </row>
    <row r="24309" s="5" customFormat="1" ht="23" customHeight="1" spans="2:13">
      <c r="B24309" s="11"/>
      <c r="C24309" s="11"/>
      <c r="I24309" s="13"/>
      <c r="M24309" s="4"/>
    </row>
    <row r="24310" s="5" customFormat="1" ht="23" customHeight="1" spans="2:13">
      <c r="B24310" s="11"/>
      <c r="C24310" s="11"/>
      <c r="I24310" s="13"/>
      <c r="M24310" s="4"/>
    </row>
    <row r="24311" s="5" customFormat="1" ht="23" customHeight="1" spans="2:13">
      <c r="B24311" s="11"/>
      <c r="C24311" s="11"/>
      <c r="I24311" s="13"/>
      <c r="M24311" s="4"/>
    </row>
    <row r="24312" s="5" customFormat="1" ht="23" customHeight="1" spans="2:13">
      <c r="B24312" s="11"/>
      <c r="C24312" s="11"/>
      <c r="I24312" s="13"/>
      <c r="M24312" s="4"/>
    </row>
    <row r="24313" s="5" customFormat="1" ht="23" customHeight="1" spans="2:13">
      <c r="B24313" s="11"/>
      <c r="C24313" s="11"/>
      <c r="I24313" s="13"/>
      <c r="M24313" s="4"/>
    </row>
    <row r="24314" s="5" customFormat="1" ht="23" customHeight="1" spans="2:13">
      <c r="B24314" s="11"/>
      <c r="C24314" s="11"/>
      <c r="I24314" s="13"/>
      <c r="M24314" s="4"/>
    </row>
    <row r="24315" s="5" customFormat="1" ht="23" customHeight="1" spans="2:13">
      <c r="B24315" s="11"/>
      <c r="C24315" s="11"/>
      <c r="I24315" s="13"/>
      <c r="M24315" s="4"/>
    </row>
    <row r="24316" s="5" customFormat="1" ht="23" customHeight="1" spans="2:13">
      <c r="B24316" s="11"/>
      <c r="C24316" s="11"/>
      <c r="I24316" s="13"/>
      <c r="M24316" s="4"/>
    </row>
    <row r="24317" s="5" customFormat="1" ht="23" customHeight="1" spans="2:13">
      <c r="B24317" s="11"/>
      <c r="C24317" s="11"/>
      <c r="I24317" s="13"/>
      <c r="M24317" s="4"/>
    </row>
    <row r="24318" s="5" customFormat="1" ht="23" customHeight="1" spans="2:13">
      <c r="B24318" s="11"/>
      <c r="C24318" s="11"/>
      <c r="I24318" s="13"/>
      <c r="M24318" s="4"/>
    </row>
    <row r="24319" s="5" customFormat="1" ht="23" customHeight="1" spans="2:13">
      <c r="B24319" s="11"/>
      <c r="C24319" s="11"/>
      <c r="I24319" s="13"/>
      <c r="M24319" s="4"/>
    </row>
    <row r="24320" s="5" customFormat="1" ht="23" customHeight="1" spans="2:13">
      <c r="B24320" s="11"/>
      <c r="C24320" s="11"/>
      <c r="I24320" s="13"/>
      <c r="M24320" s="4"/>
    </row>
    <row r="24321" s="5" customFormat="1" ht="23" customHeight="1" spans="2:13">
      <c r="B24321" s="11"/>
      <c r="C24321" s="11"/>
      <c r="I24321" s="13"/>
      <c r="M24321" s="4"/>
    </row>
    <row r="24322" s="5" customFormat="1" ht="23" customHeight="1" spans="2:13">
      <c r="B24322" s="11"/>
      <c r="C24322" s="11"/>
      <c r="I24322" s="13"/>
      <c r="M24322" s="4"/>
    </row>
    <row r="24323" s="5" customFormat="1" ht="23" customHeight="1" spans="2:13">
      <c r="B24323" s="11"/>
      <c r="C24323" s="11"/>
      <c r="I24323" s="13"/>
      <c r="M24323" s="4"/>
    </row>
    <row r="24324" s="5" customFormat="1" ht="23" customHeight="1" spans="2:13">
      <c r="B24324" s="11"/>
      <c r="C24324" s="11"/>
      <c r="I24324" s="13"/>
      <c r="M24324" s="4"/>
    </row>
    <row r="24325" s="5" customFormat="1" ht="23" customHeight="1" spans="2:13">
      <c r="B24325" s="11"/>
      <c r="C24325" s="11"/>
      <c r="I24325" s="13"/>
      <c r="M24325" s="4"/>
    </row>
    <row r="24326" s="5" customFormat="1" ht="23" customHeight="1" spans="2:13">
      <c r="B24326" s="11"/>
      <c r="C24326" s="11"/>
      <c r="I24326" s="13"/>
      <c r="M24326" s="4"/>
    </row>
    <row r="24327" s="5" customFormat="1" ht="23" customHeight="1" spans="2:13">
      <c r="B24327" s="11"/>
      <c r="C24327" s="11"/>
      <c r="I24327" s="13"/>
      <c r="M24327" s="4"/>
    </row>
    <row r="24328" s="5" customFormat="1" ht="23" customHeight="1" spans="2:13">
      <c r="B24328" s="11"/>
      <c r="C24328" s="11"/>
      <c r="I24328" s="13"/>
      <c r="M24328" s="4"/>
    </row>
    <row r="24329" s="5" customFormat="1" ht="23" customHeight="1" spans="2:13">
      <c r="B24329" s="11"/>
      <c r="C24329" s="11"/>
      <c r="I24329" s="13"/>
      <c r="M24329" s="4"/>
    </row>
    <row r="24330" s="5" customFormat="1" ht="23" customHeight="1" spans="2:13">
      <c r="B24330" s="11"/>
      <c r="C24330" s="11"/>
      <c r="I24330" s="13"/>
      <c r="M24330" s="4"/>
    </row>
    <row r="24331" s="5" customFormat="1" ht="23" customHeight="1" spans="2:13">
      <c r="B24331" s="11"/>
      <c r="C24331" s="11"/>
      <c r="I24331" s="13"/>
      <c r="M24331" s="4"/>
    </row>
    <row r="24332" s="5" customFormat="1" ht="23" customHeight="1" spans="2:13">
      <c r="B24332" s="11"/>
      <c r="C24332" s="11"/>
      <c r="I24332" s="13"/>
      <c r="M24332" s="4"/>
    </row>
    <row r="24333" s="5" customFormat="1" ht="23" customHeight="1" spans="2:13">
      <c r="B24333" s="11"/>
      <c r="C24333" s="11"/>
      <c r="I24333" s="13"/>
      <c r="M24333" s="4"/>
    </row>
    <row r="24334" s="5" customFormat="1" ht="23" customHeight="1" spans="2:13">
      <c r="B24334" s="11"/>
      <c r="C24334" s="11"/>
      <c r="I24334" s="13"/>
      <c r="M24334" s="4"/>
    </row>
    <row r="24335" s="5" customFormat="1" ht="23" customHeight="1" spans="2:13">
      <c r="B24335" s="11"/>
      <c r="C24335" s="11"/>
      <c r="I24335" s="13"/>
      <c r="M24335" s="4"/>
    </row>
    <row r="24336" s="5" customFormat="1" ht="23" customHeight="1" spans="2:13">
      <c r="B24336" s="11"/>
      <c r="C24336" s="11"/>
      <c r="I24336" s="13"/>
      <c r="M24336" s="4"/>
    </row>
    <row r="24337" s="5" customFormat="1" ht="23" customHeight="1" spans="2:13">
      <c r="B24337" s="11"/>
      <c r="C24337" s="11"/>
      <c r="I24337" s="13"/>
      <c r="M24337" s="4"/>
    </row>
    <row r="24338" s="5" customFormat="1" ht="23" customHeight="1" spans="2:13">
      <c r="B24338" s="11"/>
      <c r="C24338" s="11"/>
      <c r="I24338" s="13"/>
      <c r="M24338" s="4"/>
    </row>
    <row r="24339" s="5" customFormat="1" ht="23" customHeight="1" spans="2:13">
      <c r="B24339" s="11"/>
      <c r="C24339" s="11"/>
      <c r="I24339" s="13"/>
      <c r="M24339" s="4"/>
    </row>
    <row r="24340" s="5" customFormat="1" ht="23" customHeight="1" spans="2:13">
      <c r="B24340" s="11"/>
      <c r="C24340" s="11"/>
      <c r="I24340" s="13"/>
      <c r="M24340" s="4"/>
    </row>
    <row r="24341" s="5" customFormat="1" ht="23" customHeight="1" spans="2:13">
      <c r="B24341" s="11"/>
      <c r="C24341" s="11"/>
      <c r="I24341" s="13"/>
      <c r="M24341" s="4"/>
    </row>
    <row r="24342" s="5" customFormat="1" ht="23" customHeight="1" spans="2:13">
      <c r="B24342" s="11"/>
      <c r="C24342" s="11"/>
      <c r="I24342" s="13"/>
      <c r="M24342" s="4"/>
    </row>
    <row r="24343" s="5" customFormat="1" ht="23" customHeight="1" spans="2:13">
      <c r="B24343" s="11"/>
      <c r="C24343" s="11"/>
      <c r="I24343" s="13"/>
      <c r="M24343" s="4"/>
    </row>
    <row r="24344" s="5" customFormat="1" ht="23" customHeight="1" spans="2:13">
      <c r="B24344" s="11"/>
      <c r="C24344" s="11"/>
      <c r="I24344" s="13"/>
      <c r="M24344" s="4"/>
    </row>
    <row r="24345" s="5" customFormat="1" ht="23" customHeight="1" spans="2:13">
      <c r="B24345" s="11"/>
      <c r="C24345" s="11"/>
      <c r="I24345" s="13"/>
      <c r="M24345" s="4"/>
    </row>
    <row r="24346" s="5" customFormat="1" ht="23" customHeight="1" spans="2:13">
      <c r="B24346" s="11"/>
      <c r="C24346" s="11"/>
      <c r="I24346" s="13"/>
      <c r="M24346" s="4"/>
    </row>
    <row r="24347" s="5" customFormat="1" ht="23" customHeight="1" spans="2:13">
      <c r="B24347" s="11"/>
      <c r="C24347" s="11"/>
      <c r="I24347" s="13"/>
      <c r="M24347" s="4"/>
    </row>
    <row r="24348" s="5" customFormat="1" ht="23" customHeight="1" spans="2:13">
      <c r="B24348" s="11"/>
      <c r="C24348" s="11"/>
      <c r="I24348" s="13"/>
      <c r="M24348" s="4"/>
    </row>
    <row r="24349" s="5" customFormat="1" ht="23" customHeight="1" spans="2:13">
      <c r="B24349" s="11"/>
      <c r="C24349" s="11"/>
      <c r="I24349" s="13"/>
      <c r="M24349" s="4"/>
    </row>
    <row r="24350" s="5" customFormat="1" ht="23" customHeight="1" spans="2:13">
      <c r="B24350" s="11"/>
      <c r="C24350" s="11"/>
      <c r="I24350" s="13"/>
      <c r="M24350" s="4"/>
    </row>
    <row r="24351" s="5" customFormat="1" ht="23" customHeight="1" spans="2:13">
      <c r="B24351" s="11"/>
      <c r="C24351" s="11"/>
      <c r="I24351" s="13"/>
      <c r="M24351" s="4"/>
    </row>
    <row r="24352" s="5" customFormat="1" ht="23" customHeight="1" spans="2:13">
      <c r="B24352" s="11"/>
      <c r="C24352" s="11"/>
      <c r="I24352" s="13"/>
      <c r="M24352" s="4"/>
    </row>
    <row r="24353" s="5" customFormat="1" ht="23" customHeight="1" spans="2:13">
      <c r="B24353" s="11"/>
      <c r="C24353" s="11"/>
      <c r="I24353" s="13"/>
      <c r="M24353" s="4"/>
    </row>
    <row r="24354" s="5" customFormat="1" ht="23" customHeight="1" spans="2:13">
      <c r="B24354" s="11"/>
      <c r="C24354" s="11"/>
      <c r="I24354" s="13"/>
      <c r="M24354" s="4"/>
    </row>
    <row r="24355" s="5" customFormat="1" ht="23" customHeight="1" spans="2:13">
      <c r="B24355" s="11"/>
      <c r="C24355" s="11"/>
      <c r="I24355" s="13"/>
      <c r="M24355" s="4"/>
    </row>
    <row r="24356" s="5" customFormat="1" ht="23" customHeight="1" spans="2:13">
      <c r="B24356" s="11"/>
      <c r="C24356" s="11"/>
      <c r="I24356" s="13"/>
      <c r="M24356" s="4"/>
    </row>
    <row r="24357" s="5" customFormat="1" ht="23" customHeight="1" spans="2:13">
      <c r="B24357" s="11"/>
      <c r="C24357" s="11"/>
      <c r="I24357" s="13"/>
      <c r="M24357" s="4"/>
    </row>
    <row r="24358" s="5" customFormat="1" ht="23" customHeight="1" spans="2:13">
      <c r="B24358" s="11"/>
      <c r="C24358" s="11"/>
      <c r="I24358" s="13"/>
      <c r="M24358" s="4"/>
    </row>
    <row r="24359" s="5" customFormat="1" ht="23" customHeight="1" spans="2:13">
      <c r="B24359" s="11"/>
      <c r="C24359" s="11"/>
      <c r="I24359" s="13"/>
      <c r="M24359" s="4"/>
    </row>
    <row r="24360" s="5" customFormat="1" ht="23" customHeight="1" spans="2:13">
      <c r="B24360" s="11"/>
      <c r="C24360" s="11"/>
      <c r="I24360" s="13"/>
      <c r="M24360" s="4"/>
    </row>
    <row r="24361" s="5" customFormat="1" ht="23" customHeight="1" spans="2:13">
      <c r="B24361" s="11"/>
      <c r="C24361" s="11"/>
      <c r="I24361" s="13"/>
      <c r="M24361" s="4"/>
    </row>
    <row r="24362" s="5" customFormat="1" ht="23" customHeight="1" spans="2:13">
      <c r="B24362" s="11"/>
      <c r="C24362" s="11"/>
      <c r="I24362" s="13"/>
      <c r="M24362" s="4"/>
    </row>
    <row r="24363" s="5" customFormat="1" ht="23" customHeight="1" spans="2:13">
      <c r="B24363" s="11"/>
      <c r="C24363" s="11"/>
      <c r="I24363" s="13"/>
      <c r="M24363" s="4"/>
    </row>
    <row r="24364" s="5" customFormat="1" ht="23" customHeight="1" spans="2:13">
      <c r="B24364" s="11"/>
      <c r="C24364" s="11"/>
      <c r="I24364" s="13"/>
      <c r="M24364" s="4"/>
    </row>
    <row r="24365" s="5" customFormat="1" ht="23" customHeight="1" spans="2:13">
      <c r="B24365" s="11"/>
      <c r="C24365" s="11"/>
      <c r="I24365" s="13"/>
      <c r="M24365" s="4"/>
    </row>
    <row r="24366" s="5" customFormat="1" ht="23" customHeight="1" spans="2:13">
      <c r="B24366" s="11"/>
      <c r="C24366" s="11"/>
      <c r="I24366" s="13"/>
      <c r="M24366" s="4"/>
    </row>
    <row r="24367" s="5" customFormat="1" ht="23" customHeight="1" spans="2:13">
      <c r="B24367" s="11"/>
      <c r="C24367" s="11"/>
      <c r="I24367" s="13"/>
      <c r="M24367" s="4"/>
    </row>
    <row r="24368" s="5" customFormat="1" ht="23" customHeight="1" spans="2:13">
      <c r="B24368" s="11"/>
      <c r="C24368" s="11"/>
      <c r="I24368" s="13"/>
      <c r="M24368" s="4"/>
    </row>
    <row r="24369" s="5" customFormat="1" ht="23" customHeight="1" spans="2:13">
      <c r="B24369" s="11"/>
      <c r="C24369" s="11"/>
      <c r="I24369" s="13"/>
      <c r="M24369" s="4"/>
    </row>
    <row r="24370" s="5" customFormat="1" ht="23" customHeight="1" spans="2:13">
      <c r="B24370" s="11"/>
      <c r="C24370" s="11"/>
      <c r="I24370" s="13"/>
      <c r="M24370" s="4"/>
    </row>
    <row r="24371" s="5" customFormat="1" ht="23" customHeight="1" spans="2:13">
      <c r="B24371" s="11"/>
      <c r="C24371" s="11"/>
      <c r="I24371" s="13"/>
      <c r="M24371" s="4"/>
    </row>
    <row r="24372" s="5" customFormat="1" ht="23" customHeight="1" spans="2:13">
      <c r="B24372" s="11"/>
      <c r="C24372" s="11"/>
      <c r="I24372" s="13"/>
      <c r="M24372" s="4"/>
    </row>
    <row r="24373" s="5" customFormat="1" ht="23" customHeight="1" spans="2:13">
      <c r="B24373" s="11"/>
      <c r="C24373" s="11"/>
      <c r="I24373" s="13"/>
      <c r="M24373" s="4"/>
    </row>
    <row r="24374" s="5" customFormat="1" ht="23" customHeight="1" spans="2:13">
      <c r="B24374" s="11"/>
      <c r="C24374" s="11"/>
      <c r="I24374" s="13"/>
      <c r="M24374" s="4"/>
    </row>
    <row r="24375" s="5" customFormat="1" ht="23" customHeight="1" spans="2:13">
      <c r="B24375" s="11"/>
      <c r="C24375" s="11"/>
      <c r="I24375" s="13"/>
      <c r="M24375" s="4"/>
    </row>
    <row r="24376" s="5" customFormat="1" ht="23" customHeight="1" spans="2:13">
      <c r="B24376" s="11"/>
      <c r="C24376" s="11"/>
      <c r="I24376" s="13"/>
      <c r="M24376" s="4"/>
    </row>
    <row r="24377" s="5" customFormat="1" ht="23" customHeight="1" spans="2:13">
      <c r="B24377" s="11"/>
      <c r="C24377" s="11"/>
      <c r="I24377" s="13"/>
      <c r="M24377" s="4"/>
    </row>
    <row r="24378" s="5" customFormat="1" ht="23" customHeight="1" spans="2:13">
      <c r="B24378" s="11"/>
      <c r="C24378" s="11"/>
      <c r="I24378" s="13"/>
      <c r="M24378" s="4"/>
    </row>
    <row r="24379" s="5" customFormat="1" ht="23" customHeight="1" spans="2:13">
      <c r="B24379" s="11"/>
      <c r="C24379" s="11"/>
      <c r="I24379" s="13"/>
      <c r="M24379" s="4"/>
    </row>
    <row r="24380" s="5" customFormat="1" ht="23" customHeight="1" spans="2:13">
      <c r="B24380" s="11"/>
      <c r="C24380" s="11"/>
      <c r="I24380" s="13"/>
      <c r="M24380" s="4"/>
    </row>
    <row r="24381" s="5" customFormat="1" ht="23" customHeight="1" spans="2:13">
      <c r="B24381" s="11"/>
      <c r="C24381" s="11"/>
      <c r="I24381" s="13"/>
      <c r="M24381" s="4"/>
    </row>
    <row r="24382" s="5" customFormat="1" ht="23" customHeight="1" spans="2:13">
      <c r="B24382" s="11"/>
      <c r="C24382" s="11"/>
      <c r="I24382" s="13"/>
      <c r="M24382" s="4"/>
    </row>
    <row r="24383" s="5" customFormat="1" ht="23" customHeight="1" spans="2:13">
      <c r="B24383" s="11"/>
      <c r="C24383" s="11"/>
      <c r="I24383" s="13"/>
      <c r="M24383" s="4"/>
    </row>
    <row r="24384" s="5" customFormat="1" ht="23" customHeight="1" spans="2:13">
      <c r="B24384" s="11"/>
      <c r="C24384" s="11"/>
      <c r="I24384" s="13"/>
      <c r="M24384" s="4"/>
    </row>
    <row r="24385" s="5" customFormat="1" ht="23" customHeight="1" spans="2:13">
      <c r="B24385" s="11"/>
      <c r="C24385" s="11"/>
      <c r="I24385" s="13"/>
      <c r="M24385" s="4"/>
    </row>
    <row r="24386" s="5" customFormat="1" ht="23" customHeight="1" spans="2:13">
      <c r="B24386" s="11"/>
      <c r="C24386" s="11"/>
      <c r="I24386" s="13"/>
      <c r="M24386" s="4"/>
    </row>
    <row r="24387" s="5" customFormat="1" ht="23" customHeight="1" spans="2:13">
      <c r="B24387" s="11"/>
      <c r="C24387" s="11"/>
      <c r="I24387" s="13"/>
      <c r="M24387" s="4"/>
    </row>
    <row r="24388" s="5" customFormat="1" ht="23" customHeight="1" spans="2:13">
      <c r="B24388" s="11"/>
      <c r="C24388" s="11"/>
      <c r="I24388" s="13"/>
      <c r="M24388" s="4"/>
    </row>
    <row r="24389" s="5" customFormat="1" ht="23" customHeight="1" spans="2:13">
      <c r="B24389" s="11"/>
      <c r="C24389" s="11"/>
      <c r="I24389" s="13"/>
      <c r="M24389" s="4"/>
    </row>
    <row r="24390" s="5" customFormat="1" ht="23" customHeight="1" spans="2:13">
      <c r="B24390" s="11"/>
      <c r="C24390" s="11"/>
      <c r="I24390" s="13"/>
      <c r="M24390" s="4"/>
    </row>
    <row r="24391" s="5" customFormat="1" ht="23" customHeight="1" spans="2:13">
      <c r="B24391" s="11"/>
      <c r="C24391" s="11"/>
      <c r="I24391" s="13"/>
      <c r="M24391" s="4"/>
    </row>
    <row r="24392" s="5" customFormat="1" ht="23" customHeight="1" spans="2:13">
      <c r="B24392" s="11"/>
      <c r="C24392" s="11"/>
      <c r="I24392" s="13"/>
      <c r="M24392" s="4"/>
    </row>
    <row r="24393" s="5" customFormat="1" ht="23" customHeight="1" spans="2:13">
      <c r="B24393" s="11"/>
      <c r="C24393" s="11"/>
      <c r="I24393" s="13"/>
      <c r="M24393" s="4"/>
    </row>
    <row r="24394" s="5" customFormat="1" ht="23" customHeight="1" spans="2:13">
      <c r="B24394" s="11"/>
      <c r="C24394" s="11"/>
      <c r="I24394" s="13"/>
      <c r="M24394" s="4"/>
    </row>
    <row r="24395" s="5" customFormat="1" ht="23" customHeight="1" spans="2:13">
      <c r="B24395" s="11"/>
      <c r="C24395" s="11"/>
      <c r="I24395" s="13"/>
      <c r="M24395" s="4"/>
    </row>
    <row r="24396" s="5" customFormat="1" ht="23" customHeight="1" spans="2:13">
      <c r="B24396" s="11"/>
      <c r="C24396" s="11"/>
      <c r="I24396" s="13"/>
      <c r="M24396" s="4"/>
    </row>
    <row r="24397" s="5" customFormat="1" ht="23" customHeight="1" spans="2:13">
      <c r="B24397" s="11"/>
      <c r="C24397" s="11"/>
      <c r="I24397" s="13"/>
      <c r="M24397" s="4"/>
    </row>
    <row r="24398" s="5" customFormat="1" ht="23" customHeight="1" spans="2:13">
      <c r="B24398" s="11"/>
      <c r="C24398" s="11"/>
      <c r="I24398" s="13"/>
      <c r="M24398" s="4"/>
    </row>
    <row r="24399" s="5" customFormat="1" ht="23" customHeight="1" spans="2:13">
      <c r="B24399" s="11"/>
      <c r="C24399" s="11"/>
      <c r="I24399" s="13"/>
      <c r="M24399" s="4"/>
    </row>
    <row r="24400" s="5" customFormat="1" ht="23" customHeight="1" spans="2:13">
      <c r="B24400" s="11"/>
      <c r="C24400" s="11"/>
      <c r="I24400" s="13"/>
      <c r="M24400" s="4"/>
    </row>
    <row r="24401" s="5" customFormat="1" ht="23" customHeight="1" spans="2:13">
      <c r="B24401" s="11"/>
      <c r="C24401" s="11"/>
      <c r="I24401" s="13"/>
      <c r="M24401" s="4"/>
    </row>
    <row r="24402" s="5" customFormat="1" ht="23" customHeight="1" spans="2:13">
      <c r="B24402" s="11"/>
      <c r="C24402" s="11"/>
      <c r="I24402" s="13"/>
      <c r="M24402" s="4"/>
    </row>
    <row r="24403" s="5" customFormat="1" ht="23" customHeight="1" spans="2:13">
      <c r="B24403" s="11"/>
      <c r="C24403" s="11"/>
      <c r="I24403" s="13"/>
      <c r="M24403" s="4"/>
    </row>
    <row r="24404" s="5" customFormat="1" ht="23" customHeight="1" spans="2:13">
      <c r="B24404" s="11"/>
      <c r="C24404" s="11"/>
      <c r="I24404" s="13"/>
      <c r="M24404" s="4"/>
    </row>
    <row r="24405" s="5" customFormat="1" ht="23" customHeight="1" spans="2:13">
      <c r="B24405" s="11"/>
      <c r="C24405" s="11"/>
      <c r="I24405" s="13"/>
      <c r="M24405" s="4"/>
    </row>
    <row r="24406" s="5" customFormat="1" ht="23" customHeight="1" spans="2:13">
      <c r="B24406" s="11"/>
      <c r="C24406" s="11"/>
      <c r="I24406" s="13"/>
      <c r="M24406" s="4"/>
    </row>
    <row r="24407" s="5" customFormat="1" ht="23" customHeight="1" spans="2:13">
      <c r="B24407" s="11"/>
      <c r="C24407" s="11"/>
      <c r="I24407" s="13"/>
      <c r="M24407" s="4"/>
    </row>
    <row r="24408" s="5" customFormat="1" ht="23" customHeight="1" spans="2:13">
      <c r="B24408" s="11"/>
      <c r="C24408" s="11"/>
      <c r="I24408" s="13"/>
      <c r="M24408" s="4"/>
    </row>
    <row r="24409" s="5" customFormat="1" ht="23" customHeight="1" spans="2:13">
      <c r="B24409" s="11"/>
      <c r="C24409" s="11"/>
      <c r="I24409" s="13"/>
      <c r="M24409" s="4"/>
    </row>
    <row r="24410" s="5" customFormat="1" ht="23" customHeight="1" spans="2:13">
      <c r="B24410" s="11"/>
      <c r="C24410" s="11"/>
      <c r="I24410" s="13"/>
      <c r="M24410" s="4"/>
    </row>
    <row r="24411" s="5" customFormat="1" ht="23" customHeight="1" spans="2:13">
      <c r="B24411" s="11"/>
      <c r="C24411" s="11"/>
      <c r="I24411" s="13"/>
      <c r="M24411" s="4"/>
    </row>
    <row r="24412" s="5" customFormat="1" ht="23" customHeight="1" spans="2:13">
      <c r="B24412" s="11"/>
      <c r="C24412" s="11"/>
      <c r="I24412" s="13"/>
      <c r="M24412" s="4"/>
    </row>
    <row r="24413" s="5" customFormat="1" ht="23" customHeight="1" spans="2:13">
      <c r="B24413" s="11"/>
      <c r="C24413" s="11"/>
      <c r="I24413" s="13"/>
      <c r="M24413" s="4"/>
    </row>
    <row r="24414" s="5" customFormat="1" ht="23" customHeight="1" spans="2:13">
      <c r="B24414" s="11"/>
      <c r="C24414" s="11"/>
      <c r="I24414" s="13"/>
      <c r="M24414" s="4"/>
    </row>
    <row r="24415" s="5" customFormat="1" ht="23" customHeight="1" spans="2:13">
      <c r="B24415" s="11"/>
      <c r="C24415" s="11"/>
      <c r="I24415" s="13"/>
      <c r="M24415" s="4"/>
    </row>
    <row r="24416" s="5" customFormat="1" ht="23" customHeight="1" spans="2:13">
      <c r="B24416" s="11"/>
      <c r="C24416" s="11"/>
      <c r="I24416" s="13"/>
      <c r="M24416" s="4"/>
    </row>
    <row r="24417" s="5" customFormat="1" ht="23" customHeight="1" spans="2:13">
      <c r="B24417" s="11"/>
      <c r="C24417" s="11"/>
      <c r="I24417" s="13"/>
      <c r="M24417" s="4"/>
    </row>
    <row r="24418" s="5" customFormat="1" ht="23" customHeight="1" spans="2:13">
      <c r="B24418" s="11"/>
      <c r="C24418" s="11"/>
      <c r="I24418" s="13"/>
      <c r="M24418" s="4"/>
    </row>
    <row r="24419" s="5" customFormat="1" ht="23" customHeight="1" spans="2:13">
      <c r="B24419" s="11"/>
      <c r="C24419" s="11"/>
      <c r="I24419" s="13"/>
      <c r="M24419" s="4"/>
    </row>
    <row r="24420" s="5" customFormat="1" ht="23" customHeight="1" spans="2:13">
      <c r="B24420" s="11"/>
      <c r="C24420" s="11"/>
      <c r="I24420" s="13"/>
      <c r="M24420" s="4"/>
    </row>
    <row r="24421" s="5" customFormat="1" ht="23" customHeight="1" spans="2:13">
      <c r="B24421" s="11"/>
      <c r="C24421" s="11"/>
      <c r="I24421" s="13"/>
      <c r="M24421" s="4"/>
    </row>
    <row r="24422" s="5" customFormat="1" ht="23" customHeight="1" spans="2:13">
      <c r="B24422" s="11"/>
      <c r="C24422" s="11"/>
      <c r="I24422" s="13"/>
      <c r="M24422" s="4"/>
    </row>
    <row r="24423" s="5" customFormat="1" ht="23" customHeight="1" spans="2:13">
      <c r="B24423" s="11"/>
      <c r="C24423" s="11"/>
      <c r="I24423" s="13"/>
      <c r="M24423" s="4"/>
    </row>
    <row r="24424" s="5" customFormat="1" ht="23" customHeight="1" spans="2:13">
      <c r="B24424" s="11"/>
      <c r="C24424" s="11"/>
      <c r="I24424" s="13"/>
      <c r="M24424" s="4"/>
    </row>
    <row r="24425" s="5" customFormat="1" ht="23" customHeight="1" spans="2:13">
      <c r="B24425" s="11"/>
      <c r="C24425" s="11"/>
      <c r="I24425" s="13"/>
      <c r="M24425" s="4"/>
    </row>
    <row r="24426" s="5" customFormat="1" ht="23" customHeight="1" spans="2:13">
      <c r="B24426" s="11"/>
      <c r="C24426" s="11"/>
      <c r="I24426" s="13"/>
      <c r="M24426" s="4"/>
    </row>
    <row r="24427" s="5" customFormat="1" ht="23" customHeight="1" spans="2:13">
      <c r="B24427" s="11"/>
      <c r="C24427" s="11"/>
      <c r="I24427" s="13"/>
      <c r="M24427" s="4"/>
    </row>
    <row r="24428" s="5" customFormat="1" ht="23" customHeight="1" spans="2:13">
      <c r="B24428" s="11"/>
      <c r="C24428" s="11"/>
      <c r="I24428" s="13"/>
      <c r="M24428" s="4"/>
    </row>
    <row r="24429" s="5" customFormat="1" ht="23" customHeight="1" spans="2:13">
      <c r="B24429" s="11"/>
      <c r="C24429" s="11"/>
      <c r="I24429" s="13"/>
      <c r="M24429" s="4"/>
    </row>
    <row r="24430" s="5" customFormat="1" ht="23" customHeight="1" spans="2:13">
      <c r="B24430" s="11"/>
      <c r="C24430" s="11"/>
      <c r="I24430" s="13"/>
      <c r="M24430" s="4"/>
    </row>
    <row r="24431" s="5" customFormat="1" ht="23" customHeight="1" spans="2:13">
      <c r="B24431" s="11"/>
      <c r="C24431" s="11"/>
      <c r="I24431" s="13"/>
      <c r="M24431" s="4"/>
    </row>
    <row r="24432" s="5" customFormat="1" ht="23" customHeight="1" spans="2:13">
      <c r="B24432" s="11"/>
      <c r="C24432" s="11"/>
      <c r="I24432" s="13"/>
      <c r="M24432" s="4"/>
    </row>
    <row r="24433" s="5" customFormat="1" ht="23" customHeight="1" spans="2:13">
      <c r="B24433" s="11"/>
      <c r="C24433" s="11"/>
      <c r="I24433" s="13"/>
      <c r="M24433" s="4"/>
    </row>
    <row r="24434" s="5" customFormat="1" ht="23" customHeight="1" spans="2:13">
      <c r="B24434" s="11"/>
      <c r="C24434" s="11"/>
      <c r="I24434" s="13"/>
      <c r="M24434" s="4"/>
    </row>
    <row r="24435" s="5" customFormat="1" ht="23" customHeight="1" spans="2:13">
      <c r="B24435" s="11"/>
      <c r="C24435" s="11"/>
      <c r="I24435" s="13"/>
      <c r="M24435" s="4"/>
    </row>
    <row r="24436" s="5" customFormat="1" ht="23" customHeight="1" spans="2:13">
      <c r="B24436" s="11"/>
      <c r="C24436" s="11"/>
      <c r="I24436" s="13"/>
      <c r="M24436" s="4"/>
    </row>
    <row r="24437" s="5" customFormat="1" ht="23" customHeight="1" spans="2:13">
      <c r="B24437" s="11"/>
      <c r="C24437" s="11"/>
      <c r="I24437" s="13"/>
      <c r="M24437" s="4"/>
    </row>
    <row r="24438" s="5" customFormat="1" ht="23" customHeight="1" spans="2:13">
      <c r="B24438" s="11"/>
      <c r="C24438" s="11"/>
      <c r="I24438" s="13"/>
      <c r="M24438" s="4"/>
    </row>
    <row r="24439" s="5" customFormat="1" ht="23" customHeight="1" spans="2:13">
      <c r="B24439" s="11"/>
      <c r="C24439" s="11"/>
      <c r="I24439" s="13"/>
      <c r="M24439" s="4"/>
    </row>
    <row r="24440" s="5" customFormat="1" ht="23" customHeight="1" spans="2:13">
      <c r="B24440" s="11"/>
      <c r="C24440" s="11"/>
      <c r="I24440" s="13"/>
      <c r="M24440" s="4"/>
    </row>
    <row r="24441" s="5" customFormat="1" ht="23" customHeight="1" spans="2:13">
      <c r="B24441" s="11"/>
      <c r="C24441" s="11"/>
      <c r="I24441" s="13"/>
      <c r="M24441" s="4"/>
    </row>
    <row r="24442" s="5" customFormat="1" ht="23" customHeight="1" spans="2:13">
      <c r="B24442" s="11"/>
      <c r="C24442" s="11"/>
      <c r="I24442" s="13"/>
      <c r="M24442" s="4"/>
    </row>
    <row r="24443" s="5" customFormat="1" ht="23" customHeight="1" spans="2:13">
      <c r="B24443" s="11"/>
      <c r="C24443" s="11"/>
      <c r="I24443" s="13"/>
      <c r="M24443" s="4"/>
    </row>
    <row r="24444" s="5" customFormat="1" ht="23" customHeight="1" spans="2:13">
      <c r="B24444" s="11"/>
      <c r="C24444" s="11"/>
      <c r="I24444" s="13"/>
      <c r="M24444" s="4"/>
    </row>
    <row r="24445" s="5" customFormat="1" ht="23" customHeight="1" spans="2:13">
      <c r="B24445" s="11"/>
      <c r="C24445" s="11"/>
      <c r="I24445" s="13"/>
      <c r="M24445" s="4"/>
    </row>
    <row r="24446" s="5" customFormat="1" ht="23" customHeight="1" spans="2:13">
      <c r="B24446" s="11"/>
      <c r="C24446" s="11"/>
      <c r="I24446" s="13"/>
      <c r="M24446" s="4"/>
    </row>
    <row r="24447" s="5" customFormat="1" ht="23" customHeight="1" spans="2:13">
      <c r="B24447" s="11"/>
      <c r="C24447" s="11"/>
      <c r="I24447" s="13"/>
      <c r="M24447" s="4"/>
    </row>
    <row r="24448" s="5" customFormat="1" ht="23" customHeight="1" spans="2:13">
      <c r="B24448" s="11"/>
      <c r="C24448" s="11"/>
      <c r="I24448" s="13"/>
      <c r="M24448" s="4"/>
    </row>
    <row r="24449" s="5" customFormat="1" ht="23" customHeight="1" spans="2:13">
      <c r="B24449" s="11"/>
      <c r="C24449" s="11"/>
      <c r="I24449" s="13"/>
      <c r="M24449" s="4"/>
    </row>
    <row r="24450" s="5" customFormat="1" ht="23" customHeight="1" spans="2:13">
      <c r="B24450" s="11"/>
      <c r="C24450" s="11"/>
      <c r="I24450" s="13"/>
      <c r="M24450" s="4"/>
    </row>
    <row r="24451" s="5" customFormat="1" ht="23" customHeight="1" spans="2:13">
      <c r="B24451" s="11"/>
      <c r="C24451" s="11"/>
      <c r="I24451" s="13"/>
      <c r="M24451" s="4"/>
    </row>
    <row r="24452" s="5" customFormat="1" ht="23" customHeight="1" spans="2:13">
      <c r="B24452" s="11"/>
      <c r="C24452" s="11"/>
      <c r="I24452" s="13"/>
      <c r="M24452" s="4"/>
    </row>
    <row r="24453" s="5" customFormat="1" ht="23" customHeight="1" spans="2:13">
      <c r="B24453" s="11"/>
      <c r="C24453" s="11"/>
      <c r="I24453" s="13"/>
      <c r="M24453" s="4"/>
    </row>
    <row r="24454" s="5" customFormat="1" ht="23" customHeight="1" spans="2:13">
      <c r="B24454" s="11"/>
      <c r="C24454" s="11"/>
      <c r="I24454" s="13"/>
      <c r="M24454" s="4"/>
    </row>
    <row r="24455" s="5" customFormat="1" ht="23" customHeight="1" spans="2:13">
      <c r="B24455" s="11"/>
      <c r="C24455" s="11"/>
      <c r="I24455" s="13"/>
      <c r="M24455" s="4"/>
    </row>
    <row r="24456" s="5" customFormat="1" ht="23" customHeight="1" spans="2:13">
      <c r="B24456" s="11"/>
      <c r="C24456" s="11"/>
      <c r="I24456" s="13"/>
      <c r="M24456" s="4"/>
    </row>
    <row r="24457" s="5" customFormat="1" ht="23" customHeight="1" spans="2:13">
      <c r="B24457" s="11"/>
      <c r="C24457" s="11"/>
      <c r="I24457" s="13"/>
      <c r="M24457" s="4"/>
    </row>
    <row r="24458" s="5" customFormat="1" ht="23" customHeight="1" spans="2:13">
      <c r="B24458" s="11"/>
      <c r="C24458" s="11"/>
      <c r="I24458" s="13"/>
      <c r="M24458" s="4"/>
    </row>
    <row r="24459" s="5" customFormat="1" ht="23" customHeight="1" spans="2:13">
      <c r="B24459" s="11"/>
      <c r="C24459" s="11"/>
      <c r="I24459" s="13"/>
      <c r="M24459" s="4"/>
    </row>
    <row r="24460" s="5" customFormat="1" ht="23" customHeight="1" spans="2:13">
      <c r="B24460" s="11"/>
      <c r="C24460" s="11"/>
      <c r="I24460" s="13"/>
      <c r="M24460" s="4"/>
    </row>
    <row r="24461" s="5" customFormat="1" ht="23" customHeight="1" spans="2:13">
      <c r="B24461" s="11"/>
      <c r="C24461" s="11"/>
      <c r="I24461" s="13"/>
      <c r="M24461" s="4"/>
    </row>
    <row r="24462" s="5" customFormat="1" ht="23" customHeight="1" spans="2:13">
      <c r="B24462" s="11"/>
      <c r="C24462" s="11"/>
      <c r="I24462" s="13"/>
      <c r="M24462" s="4"/>
    </row>
    <row r="24463" s="5" customFormat="1" ht="23" customHeight="1" spans="2:13">
      <c r="B24463" s="11"/>
      <c r="C24463" s="11"/>
      <c r="I24463" s="13"/>
      <c r="M24463" s="4"/>
    </row>
    <row r="24464" s="5" customFormat="1" ht="23" customHeight="1" spans="2:13">
      <c r="B24464" s="11"/>
      <c r="C24464" s="11"/>
      <c r="I24464" s="13"/>
      <c r="M24464" s="4"/>
    </row>
    <row r="24465" s="5" customFormat="1" ht="23" customHeight="1" spans="2:13">
      <c r="B24465" s="11"/>
      <c r="C24465" s="11"/>
      <c r="I24465" s="13"/>
      <c r="M24465" s="4"/>
    </row>
    <row r="24466" s="5" customFormat="1" ht="23" customHeight="1" spans="2:13">
      <c r="B24466" s="11"/>
      <c r="C24466" s="11"/>
      <c r="I24466" s="13"/>
      <c r="M24466" s="4"/>
    </row>
    <row r="24467" s="5" customFormat="1" ht="23" customHeight="1" spans="2:13">
      <c r="B24467" s="11"/>
      <c r="C24467" s="11"/>
      <c r="I24467" s="13"/>
      <c r="M24467" s="4"/>
    </row>
    <row r="24468" s="5" customFormat="1" ht="23" customHeight="1" spans="2:13">
      <c r="B24468" s="11"/>
      <c r="C24468" s="11"/>
      <c r="I24468" s="13"/>
      <c r="M24468" s="4"/>
    </row>
    <row r="24469" s="5" customFormat="1" ht="23" customHeight="1" spans="2:13">
      <c r="B24469" s="11"/>
      <c r="C24469" s="11"/>
      <c r="I24469" s="13"/>
      <c r="M24469" s="4"/>
    </row>
    <row r="24470" s="5" customFormat="1" ht="23" customHeight="1" spans="2:13">
      <c r="B24470" s="11"/>
      <c r="C24470" s="11"/>
      <c r="I24470" s="13"/>
      <c r="M24470" s="4"/>
    </row>
    <row r="24471" s="5" customFormat="1" ht="23" customHeight="1" spans="2:13">
      <c r="B24471" s="11"/>
      <c r="C24471" s="11"/>
      <c r="I24471" s="13"/>
      <c r="M24471" s="4"/>
    </row>
    <row r="24472" s="5" customFormat="1" ht="23" customHeight="1" spans="2:13">
      <c r="B24472" s="11"/>
      <c r="C24472" s="11"/>
      <c r="I24472" s="13"/>
      <c r="M24472" s="4"/>
    </row>
    <row r="24473" s="5" customFormat="1" ht="23" customHeight="1" spans="2:13">
      <c r="B24473" s="11"/>
      <c r="C24473" s="11"/>
      <c r="I24473" s="13"/>
      <c r="M24473" s="4"/>
    </row>
    <row r="24474" s="5" customFormat="1" ht="23" customHeight="1" spans="2:13">
      <c r="B24474" s="11"/>
      <c r="C24474" s="11"/>
      <c r="I24474" s="13"/>
      <c r="M24474" s="4"/>
    </row>
    <row r="24475" s="5" customFormat="1" ht="23" customHeight="1" spans="2:13">
      <c r="B24475" s="11"/>
      <c r="C24475" s="11"/>
      <c r="I24475" s="13"/>
      <c r="M24475" s="4"/>
    </row>
    <row r="24476" s="5" customFormat="1" ht="23" customHeight="1" spans="2:13">
      <c r="B24476" s="11"/>
      <c r="C24476" s="11"/>
      <c r="I24476" s="13"/>
      <c r="M24476" s="4"/>
    </row>
    <row r="24477" s="5" customFormat="1" ht="23" customHeight="1" spans="2:13">
      <c r="B24477" s="11"/>
      <c r="C24477" s="11"/>
      <c r="I24477" s="13"/>
      <c r="M24477" s="4"/>
    </row>
    <row r="24478" s="5" customFormat="1" ht="23" customHeight="1" spans="2:13">
      <c r="B24478" s="11"/>
      <c r="C24478" s="11"/>
      <c r="I24478" s="13"/>
      <c r="M24478" s="4"/>
    </row>
    <row r="24479" s="5" customFormat="1" ht="23" customHeight="1" spans="2:13">
      <c r="B24479" s="11"/>
      <c r="C24479" s="11"/>
      <c r="I24479" s="13"/>
      <c r="M24479" s="4"/>
    </row>
    <row r="24480" s="5" customFormat="1" ht="23" customHeight="1" spans="2:13">
      <c r="B24480" s="11"/>
      <c r="C24480" s="11"/>
      <c r="I24480" s="13"/>
      <c r="M24480" s="4"/>
    </row>
    <row r="24481" s="5" customFormat="1" ht="23" customHeight="1" spans="2:13">
      <c r="B24481" s="11"/>
      <c r="C24481" s="11"/>
      <c r="I24481" s="13"/>
      <c r="M24481" s="4"/>
    </row>
    <row r="24482" s="5" customFormat="1" ht="23" customHeight="1" spans="2:13">
      <c r="B24482" s="11"/>
      <c r="C24482" s="11"/>
      <c r="I24482" s="13"/>
      <c r="M24482" s="4"/>
    </row>
    <row r="24483" s="5" customFormat="1" ht="23" customHeight="1" spans="2:13">
      <c r="B24483" s="11"/>
      <c r="C24483" s="11"/>
      <c r="I24483" s="13"/>
      <c r="M24483" s="4"/>
    </row>
    <row r="24484" s="5" customFormat="1" ht="23" customHeight="1" spans="2:13">
      <c r="B24484" s="11"/>
      <c r="C24484" s="11"/>
      <c r="I24484" s="13"/>
      <c r="M24484" s="4"/>
    </row>
    <row r="24485" s="5" customFormat="1" ht="23" customHeight="1" spans="2:13">
      <c r="B24485" s="11"/>
      <c r="C24485" s="11"/>
      <c r="I24485" s="13"/>
      <c r="M24485" s="4"/>
    </row>
    <row r="24486" s="5" customFormat="1" ht="23" customHeight="1" spans="2:13">
      <c r="B24486" s="11"/>
      <c r="C24486" s="11"/>
      <c r="I24486" s="13"/>
      <c r="M24486" s="4"/>
    </row>
    <row r="24487" s="5" customFormat="1" ht="23" customHeight="1" spans="2:13">
      <c r="B24487" s="11"/>
      <c r="C24487" s="11"/>
      <c r="I24487" s="13"/>
      <c r="M24487" s="4"/>
    </row>
    <row r="24488" s="5" customFormat="1" ht="23" customHeight="1" spans="2:13">
      <c r="B24488" s="11"/>
      <c r="C24488" s="11"/>
      <c r="I24488" s="13"/>
      <c r="M24488" s="4"/>
    </row>
    <row r="24489" s="5" customFormat="1" ht="23" customHeight="1" spans="2:13">
      <c r="B24489" s="11"/>
      <c r="C24489" s="11"/>
      <c r="I24489" s="13"/>
      <c r="M24489" s="4"/>
    </row>
    <row r="24490" s="5" customFormat="1" ht="23" customHeight="1" spans="2:13">
      <c r="B24490" s="11"/>
      <c r="C24490" s="11"/>
      <c r="I24490" s="13"/>
      <c r="M24490" s="4"/>
    </row>
    <row r="24491" s="5" customFormat="1" ht="23" customHeight="1" spans="2:13">
      <c r="B24491" s="11"/>
      <c r="C24491" s="11"/>
      <c r="I24491" s="13"/>
      <c r="M24491" s="4"/>
    </row>
    <row r="24492" s="5" customFormat="1" ht="23" customHeight="1" spans="2:13">
      <c r="B24492" s="11"/>
      <c r="C24492" s="11"/>
      <c r="I24492" s="13"/>
      <c r="M24492" s="4"/>
    </row>
    <row r="24493" s="5" customFormat="1" ht="23" customHeight="1" spans="2:13">
      <c r="B24493" s="11"/>
      <c r="C24493" s="11"/>
      <c r="I24493" s="13"/>
      <c r="M24493" s="4"/>
    </row>
    <row r="24494" s="5" customFormat="1" ht="23" customHeight="1" spans="2:13">
      <c r="B24494" s="11"/>
      <c r="C24494" s="11"/>
      <c r="I24494" s="13"/>
      <c r="M24494" s="4"/>
    </row>
    <row r="24495" s="5" customFormat="1" ht="23" customHeight="1" spans="2:13">
      <c r="B24495" s="11"/>
      <c r="C24495" s="11"/>
      <c r="I24495" s="13"/>
      <c r="M24495" s="4"/>
    </row>
    <row r="24496" s="5" customFormat="1" ht="23" customHeight="1" spans="2:13">
      <c r="B24496" s="11"/>
      <c r="C24496" s="11"/>
      <c r="I24496" s="13"/>
      <c r="M24496" s="4"/>
    </row>
    <row r="24497" s="5" customFormat="1" ht="23" customHeight="1" spans="2:13">
      <c r="B24497" s="11"/>
      <c r="C24497" s="11"/>
      <c r="I24497" s="13"/>
      <c r="M24497" s="4"/>
    </row>
    <row r="24498" s="5" customFormat="1" ht="23" customHeight="1" spans="2:13">
      <c r="B24498" s="11"/>
      <c r="C24498" s="11"/>
      <c r="I24498" s="13"/>
      <c r="M24498" s="4"/>
    </row>
    <row r="24499" s="5" customFormat="1" ht="23" customHeight="1" spans="2:13">
      <c r="B24499" s="11"/>
      <c r="C24499" s="11"/>
      <c r="I24499" s="13"/>
      <c r="M24499" s="4"/>
    </row>
    <row r="24500" s="5" customFormat="1" ht="23" customHeight="1" spans="2:13">
      <c r="B24500" s="11"/>
      <c r="C24500" s="11"/>
      <c r="I24500" s="13"/>
      <c r="M24500" s="4"/>
    </row>
    <row r="24501" s="5" customFormat="1" ht="23" customHeight="1" spans="2:13">
      <c r="B24501" s="11"/>
      <c r="C24501" s="11"/>
      <c r="I24501" s="13"/>
      <c r="M24501" s="4"/>
    </row>
    <row r="24502" s="5" customFormat="1" ht="23" customHeight="1" spans="2:13">
      <c r="B24502" s="11"/>
      <c r="C24502" s="11"/>
      <c r="I24502" s="13"/>
      <c r="M24502" s="4"/>
    </row>
    <row r="24503" s="5" customFormat="1" ht="23" customHeight="1" spans="2:13">
      <c r="B24503" s="11"/>
      <c r="C24503" s="11"/>
      <c r="I24503" s="13"/>
      <c r="M24503" s="4"/>
    </row>
    <row r="24504" s="5" customFormat="1" ht="23" customHeight="1" spans="2:13">
      <c r="B24504" s="11"/>
      <c r="C24504" s="11"/>
      <c r="I24504" s="13"/>
      <c r="M24504" s="4"/>
    </row>
    <row r="24505" s="5" customFormat="1" ht="23" customHeight="1" spans="2:13">
      <c r="B24505" s="11"/>
      <c r="C24505" s="11"/>
      <c r="I24505" s="13"/>
      <c r="M24505" s="4"/>
    </row>
    <row r="24506" s="5" customFormat="1" ht="23" customHeight="1" spans="2:13">
      <c r="B24506" s="11"/>
      <c r="C24506" s="11"/>
      <c r="I24506" s="13"/>
      <c r="M24506" s="4"/>
    </row>
    <row r="24507" s="5" customFormat="1" ht="23" customHeight="1" spans="2:13">
      <c r="B24507" s="11"/>
      <c r="C24507" s="11"/>
      <c r="I24507" s="13"/>
      <c r="M24507" s="4"/>
    </row>
    <row r="24508" s="5" customFormat="1" ht="23" customHeight="1" spans="2:13">
      <c r="B24508" s="11"/>
      <c r="C24508" s="11"/>
      <c r="I24508" s="13"/>
      <c r="M24508" s="4"/>
    </row>
    <row r="24509" s="5" customFormat="1" ht="23" customHeight="1" spans="2:13">
      <c r="B24509" s="11"/>
      <c r="C24509" s="11"/>
      <c r="I24509" s="13"/>
      <c r="M24509" s="4"/>
    </row>
    <row r="24510" s="5" customFormat="1" ht="23" customHeight="1" spans="2:13">
      <c r="B24510" s="11"/>
      <c r="C24510" s="11"/>
      <c r="I24510" s="13"/>
      <c r="M24510" s="4"/>
    </row>
    <row r="24511" s="5" customFormat="1" ht="23" customHeight="1" spans="2:13">
      <c r="B24511" s="11"/>
      <c r="C24511" s="11"/>
      <c r="I24511" s="13"/>
      <c r="M24511" s="4"/>
    </row>
    <row r="24512" s="5" customFormat="1" ht="23" customHeight="1" spans="2:13">
      <c r="B24512" s="11"/>
      <c r="C24512" s="11"/>
      <c r="I24512" s="13"/>
      <c r="M24512" s="4"/>
    </row>
    <row r="24513" s="5" customFormat="1" ht="23" customHeight="1" spans="2:13">
      <c r="B24513" s="11"/>
      <c r="C24513" s="11"/>
      <c r="I24513" s="13"/>
      <c r="M24513" s="4"/>
    </row>
    <row r="24514" s="5" customFormat="1" ht="23" customHeight="1" spans="2:13">
      <c r="B24514" s="11"/>
      <c r="C24514" s="11"/>
      <c r="I24514" s="13"/>
      <c r="M24514" s="4"/>
    </row>
    <row r="24515" s="5" customFormat="1" ht="23" customHeight="1" spans="2:13">
      <c r="B24515" s="11"/>
      <c r="C24515" s="11"/>
      <c r="I24515" s="13"/>
      <c r="M24515" s="4"/>
    </row>
    <row r="24516" s="5" customFormat="1" ht="23" customHeight="1" spans="2:13">
      <c r="B24516" s="11"/>
      <c r="C24516" s="11"/>
      <c r="I24516" s="13"/>
      <c r="M24516" s="4"/>
    </row>
    <row r="24517" s="5" customFormat="1" ht="23" customHeight="1" spans="2:13">
      <c r="B24517" s="11"/>
      <c r="C24517" s="11"/>
      <c r="I24517" s="13"/>
      <c r="M24517" s="4"/>
    </row>
    <row r="24518" s="5" customFormat="1" ht="23" customHeight="1" spans="2:13">
      <c r="B24518" s="11"/>
      <c r="C24518" s="11"/>
      <c r="I24518" s="13"/>
      <c r="M24518" s="4"/>
    </row>
    <row r="24519" s="5" customFormat="1" ht="23" customHeight="1" spans="2:13">
      <c r="B24519" s="11"/>
      <c r="C24519" s="11"/>
      <c r="I24519" s="13"/>
      <c r="M24519" s="4"/>
    </row>
    <row r="24520" s="5" customFormat="1" ht="23" customHeight="1" spans="2:13">
      <c r="B24520" s="11"/>
      <c r="C24520" s="11"/>
      <c r="I24520" s="13"/>
      <c r="M24520" s="4"/>
    </row>
    <row r="24521" s="5" customFormat="1" ht="23" customHeight="1" spans="2:13">
      <c r="B24521" s="11"/>
      <c r="C24521" s="11"/>
      <c r="I24521" s="13"/>
      <c r="M24521" s="4"/>
    </row>
    <row r="24522" s="5" customFormat="1" ht="23" customHeight="1" spans="2:13">
      <c r="B24522" s="11"/>
      <c r="C24522" s="11"/>
      <c r="I24522" s="13"/>
      <c r="M24522" s="4"/>
    </row>
    <row r="24523" s="5" customFormat="1" ht="23" customHeight="1" spans="2:13">
      <c r="B24523" s="11"/>
      <c r="C24523" s="11"/>
      <c r="I24523" s="13"/>
      <c r="M24523" s="4"/>
    </row>
    <row r="24524" s="5" customFormat="1" ht="23" customHeight="1" spans="2:13">
      <c r="B24524" s="11"/>
      <c r="C24524" s="11"/>
      <c r="I24524" s="13"/>
      <c r="M24524" s="4"/>
    </row>
    <row r="24525" s="5" customFormat="1" ht="23" customHeight="1" spans="2:13">
      <c r="B24525" s="11"/>
      <c r="C24525" s="11"/>
      <c r="I24525" s="13"/>
      <c r="M24525" s="4"/>
    </row>
    <row r="24526" s="5" customFormat="1" ht="23" customHeight="1" spans="2:13">
      <c r="B24526" s="11"/>
      <c r="C24526" s="11"/>
      <c r="I24526" s="13"/>
      <c r="M24526" s="4"/>
    </row>
    <row r="24527" s="5" customFormat="1" ht="23" customHeight="1" spans="2:13">
      <c r="B24527" s="11"/>
      <c r="C24527" s="11"/>
      <c r="I24527" s="13"/>
      <c r="M24527" s="4"/>
    </row>
    <row r="24528" s="5" customFormat="1" ht="23" customHeight="1" spans="2:13">
      <c r="B24528" s="11"/>
      <c r="C24528" s="11"/>
      <c r="I24528" s="13"/>
      <c r="M24528" s="4"/>
    </row>
    <row r="24529" s="5" customFormat="1" ht="23" customHeight="1" spans="2:13">
      <c r="B24529" s="11"/>
      <c r="C24529" s="11"/>
      <c r="I24529" s="13"/>
      <c r="M24529" s="4"/>
    </row>
    <row r="24530" s="5" customFormat="1" ht="23" customHeight="1" spans="2:13">
      <c r="B24530" s="11"/>
      <c r="C24530" s="11"/>
      <c r="I24530" s="13"/>
      <c r="M24530" s="4"/>
    </row>
    <row r="24531" s="5" customFormat="1" ht="23" customHeight="1" spans="2:13">
      <c r="B24531" s="11"/>
      <c r="C24531" s="11"/>
      <c r="I24531" s="13"/>
      <c r="M24531" s="4"/>
    </row>
    <row r="24532" s="5" customFormat="1" ht="23" customHeight="1" spans="2:13">
      <c r="B24532" s="11"/>
      <c r="C24532" s="11"/>
      <c r="I24532" s="13"/>
      <c r="M24532" s="4"/>
    </row>
    <row r="24533" s="5" customFormat="1" ht="23" customHeight="1" spans="2:13">
      <c r="B24533" s="11"/>
      <c r="C24533" s="11"/>
      <c r="I24533" s="13"/>
      <c r="M24533" s="4"/>
    </row>
    <row r="24534" s="5" customFormat="1" ht="23" customHeight="1" spans="2:13">
      <c r="B24534" s="11"/>
      <c r="C24534" s="11"/>
      <c r="I24534" s="13"/>
      <c r="M24534" s="4"/>
    </row>
    <row r="24535" s="5" customFormat="1" ht="23" customHeight="1" spans="2:13">
      <c r="B24535" s="11"/>
      <c r="C24535" s="11"/>
      <c r="I24535" s="13"/>
      <c r="M24535" s="4"/>
    </row>
    <row r="24536" s="5" customFormat="1" ht="23" customHeight="1" spans="2:13">
      <c r="B24536" s="11"/>
      <c r="C24536" s="11"/>
      <c r="I24536" s="13"/>
      <c r="M24536" s="4"/>
    </row>
    <row r="24537" s="5" customFormat="1" ht="23" customHeight="1" spans="2:13">
      <c r="B24537" s="11"/>
      <c r="C24537" s="11"/>
      <c r="I24537" s="13"/>
      <c r="M24537" s="4"/>
    </row>
    <row r="24538" s="5" customFormat="1" ht="23" customHeight="1" spans="2:13">
      <c r="B24538" s="11"/>
      <c r="C24538" s="11"/>
      <c r="I24538" s="13"/>
      <c r="M24538" s="4"/>
    </row>
    <row r="24539" s="5" customFormat="1" ht="23" customHeight="1" spans="2:13">
      <c r="B24539" s="11"/>
      <c r="C24539" s="11"/>
      <c r="I24539" s="13"/>
      <c r="M24539" s="4"/>
    </row>
    <row r="24540" s="5" customFormat="1" ht="23" customHeight="1" spans="2:13">
      <c r="B24540" s="11"/>
      <c r="C24540" s="11"/>
      <c r="I24540" s="13"/>
      <c r="M24540" s="4"/>
    </row>
    <row r="24541" s="5" customFormat="1" ht="23" customHeight="1" spans="2:13">
      <c r="B24541" s="11"/>
      <c r="C24541" s="11"/>
      <c r="I24541" s="13"/>
      <c r="M24541" s="4"/>
    </row>
    <row r="24542" s="5" customFormat="1" ht="23" customHeight="1" spans="2:13">
      <c r="B24542" s="11"/>
      <c r="C24542" s="11"/>
      <c r="I24542" s="13"/>
      <c r="M24542" s="4"/>
    </row>
    <row r="24543" s="5" customFormat="1" ht="23" customHeight="1" spans="2:13">
      <c r="B24543" s="11"/>
      <c r="C24543" s="11"/>
      <c r="I24543" s="13"/>
      <c r="M24543" s="4"/>
    </row>
    <row r="24544" s="5" customFormat="1" ht="23" customHeight="1" spans="2:13">
      <c r="B24544" s="11"/>
      <c r="C24544" s="11"/>
      <c r="I24544" s="13"/>
      <c r="M24544" s="4"/>
    </row>
    <row r="24545" s="5" customFormat="1" ht="23" customHeight="1" spans="2:13">
      <c r="B24545" s="11"/>
      <c r="C24545" s="11"/>
      <c r="I24545" s="13"/>
      <c r="M24545" s="4"/>
    </row>
    <row r="24546" s="5" customFormat="1" ht="23" customHeight="1" spans="2:13">
      <c r="B24546" s="11"/>
      <c r="C24546" s="11"/>
      <c r="I24546" s="13"/>
      <c r="M24546" s="4"/>
    </row>
    <row r="24547" s="5" customFormat="1" ht="23" customHeight="1" spans="2:13">
      <c r="B24547" s="11"/>
      <c r="C24547" s="11"/>
      <c r="I24547" s="13"/>
      <c r="M24547" s="4"/>
    </row>
    <row r="24548" s="5" customFormat="1" ht="23" customHeight="1" spans="2:13">
      <c r="B24548" s="11"/>
      <c r="C24548" s="11"/>
      <c r="I24548" s="13"/>
      <c r="M24548" s="4"/>
    </row>
    <row r="24549" s="5" customFormat="1" ht="23" customHeight="1" spans="2:13">
      <c r="B24549" s="11"/>
      <c r="C24549" s="11"/>
      <c r="I24549" s="13"/>
      <c r="M24549" s="4"/>
    </row>
    <row r="24550" s="5" customFormat="1" ht="23" customHeight="1" spans="2:13">
      <c r="B24550" s="11"/>
      <c r="C24550" s="11"/>
      <c r="I24550" s="13"/>
      <c r="M24550" s="4"/>
    </row>
    <row r="24551" s="5" customFormat="1" ht="23" customHeight="1" spans="2:13">
      <c r="B24551" s="11"/>
      <c r="C24551" s="11"/>
      <c r="I24551" s="13"/>
      <c r="M24551" s="4"/>
    </row>
    <row r="24552" s="5" customFormat="1" ht="23" customHeight="1" spans="2:13">
      <c r="B24552" s="11"/>
      <c r="C24552" s="11"/>
      <c r="I24552" s="13"/>
      <c r="M24552" s="4"/>
    </row>
    <row r="24553" s="5" customFormat="1" ht="23" customHeight="1" spans="2:13">
      <c r="B24553" s="11"/>
      <c r="C24553" s="11"/>
      <c r="I24553" s="13"/>
      <c r="M24553" s="4"/>
    </row>
    <row r="24554" s="5" customFormat="1" ht="23" customHeight="1" spans="2:13">
      <c r="B24554" s="11"/>
      <c r="C24554" s="11"/>
      <c r="I24554" s="13"/>
      <c r="M24554" s="4"/>
    </row>
    <row r="24555" s="5" customFormat="1" ht="23" customHeight="1" spans="2:13">
      <c r="B24555" s="11"/>
      <c r="C24555" s="11"/>
      <c r="I24555" s="13"/>
      <c r="M24555" s="4"/>
    </row>
    <row r="24556" s="5" customFormat="1" ht="23" customHeight="1" spans="2:13">
      <c r="B24556" s="11"/>
      <c r="C24556" s="11"/>
      <c r="I24556" s="13"/>
      <c r="M24556" s="4"/>
    </row>
    <row r="24557" s="5" customFormat="1" ht="23" customHeight="1" spans="2:13">
      <c r="B24557" s="11"/>
      <c r="C24557" s="11"/>
      <c r="I24557" s="13"/>
      <c r="M24557" s="4"/>
    </row>
    <row r="24558" s="5" customFormat="1" ht="23" customHeight="1" spans="2:13">
      <c r="B24558" s="11"/>
      <c r="C24558" s="11"/>
      <c r="I24558" s="13"/>
      <c r="M24558" s="4"/>
    </row>
    <row r="24559" s="5" customFormat="1" ht="23" customHeight="1" spans="2:13">
      <c r="B24559" s="11"/>
      <c r="C24559" s="11"/>
      <c r="I24559" s="13"/>
      <c r="M24559" s="4"/>
    </row>
    <row r="24560" s="5" customFormat="1" ht="23" customHeight="1" spans="2:13">
      <c r="B24560" s="11"/>
      <c r="C24560" s="11"/>
      <c r="I24560" s="13"/>
      <c r="M24560" s="4"/>
    </row>
    <row r="24561" s="5" customFormat="1" ht="23" customHeight="1" spans="2:13">
      <c r="B24561" s="11"/>
      <c r="C24561" s="11"/>
      <c r="I24561" s="13"/>
      <c r="M24561" s="4"/>
    </row>
    <row r="24562" s="5" customFormat="1" ht="23" customHeight="1" spans="2:13">
      <c r="B24562" s="11"/>
      <c r="C24562" s="11"/>
      <c r="I24562" s="13"/>
      <c r="M24562" s="4"/>
    </row>
    <row r="24563" s="5" customFormat="1" ht="23" customHeight="1" spans="2:13">
      <c r="B24563" s="11"/>
      <c r="C24563" s="11"/>
      <c r="I24563" s="13"/>
      <c r="M24563" s="4"/>
    </row>
    <row r="24564" s="5" customFormat="1" ht="23" customHeight="1" spans="2:13">
      <c r="B24564" s="11"/>
      <c r="C24564" s="11"/>
      <c r="I24564" s="13"/>
      <c r="M24564" s="4"/>
    </row>
    <row r="24565" s="5" customFormat="1" ht="23" customHeight="1" spans="2:13">
      <c r="B24565" s="11"/>
      <c r="C24565" s="11"/>
      <c r="I24565" s="13"/>
      <c r="M24565" s="4"/>
    </row>
    <row r="24566" s="5" customFormat="1" ht="23" customHeight="1" spans="2:13">
      <c r="B24566" s="11"/>
      <c r="C24566" s="11"/>
      <c r="I24566" s="13"/>
      <c r="M24566" s="4"/>
    </row>
    <row r="24567" s="5" customFormat="1" ht="23" customHeight="1" spans="2:13">
      <c r="B24567" s="11"/>
      <c r="C24567" s="11"/>
      <c r="I24567" s="13"/>
      <c r="M24567" s="4"/>
    </row>
    <row r="24568" s="5" customFormat="1" ht="23" customHeight="1" spans="2:13">
      <c r="B24568" s="11"/>
      <c r="C24568" s="11"/>
      <c r="I24568" s="13"/>
      <c r="M24568" s="4"/>
    </row>
    <row r="24569" s="5" customFormat="1" ht="23" customHeight="1" spans="2:13">
      <c r="B24569" s="11"/>
      <c r="C24569" s="11"/>
      <c r="I24569" s="13"/>
      <c r="M24569" s="4"/>
    </row>
    <row r="24570" s="5" customFormat="1" ht="23" customHeight="1" spans="2:13">
      <c r="B24570" s="11"/>
      <c r="C24570" s="11"/>
      <c r="I24570" s="13"/>
      <c r="M24570" s="4"/>
    </row>
    <row r="24571" s="5" customFormat="1" ht="23" customHeight="1" spans="2:13">
      <c r="B24571" s="11"/>
      <c r="C24571" s="11"/>
      <c r="I24571" s="13"/>
      <c r="M24571" s="4"/>
    </row>
    <row r="24572" s="5" customFormat="1" ht="23" customHeight="1" spans="2:13">
      <c r="B24572" s="11"/>
      <c r="C24572" s="11"/>
      <c r="I24572" s="13"/>
      <c r="M24572" s="4"/>
    </row>
    <row r="24573" s="5" customFormat="1" ht="23" customHeight="1" spans="2:13">
      <c r="B24573" s="11"/>
      <c r="C24573" s="11"/>
      <c r="I24573" s="13"/>
      <c r="M24573" s="4"/>
    </row>
    <row r="24574" s="5" customFormat="1" ht="23" customHeight="1" spans="2:13">
      <c r="B24574" s="11"/>
      <c r="C24574" s="11"/>
      <c r="I24574" s="13"/>
      <c r="M24574" s="4"/>
    </row>
    <row r="24575" s="5" customFormat="1" ht="23" customHeight="1" spans="2:13">
      <c r="B24575" s="11"/>
      <c r="C24575" s="11"/>
      <c r="I24575" s="13"/>
      <c r="M24575" s="4"/>
    </row>
    <row r="24576" s="5" customFormat="1" ht="23" customHeight="1" spans="2:13">
      <c r="B24576" s="11"/>
      <c r="C24576" s="11"/>
      <c r="I24576" s="13"/>
      <c r="M24576" s="4"/>
    </row>
    <row r="24577" s="5" customFormat="1" ht="23" customHeight="1" spans="2:13">
      <c r="B24577" s="11"/>
      <c r="C24577" s="11"/>
      <c r="I24577" s="13"/>
      <c r="M24577" s="4"/>
    </row>
    <row r="24578" s="5" customFormat="1" ht="23" customHeight="1" spans="2:13">
      <c r="B24578" s="11"/>
      <c r="C24578" s="11"/>
      <c r="I24578" s="13"/>
      <c r="M24578" s="4"/>
    </row>
    <row r="24579" s="5" customFormat="1" ht="23" customHeight="1" spans="2:13">
      <c r="B24579" s="11"/>
      <c r="C24579" s="11"/>
      <c r="I24579" s="13"/>
      <c r="M24579" s="4"/>
    </row>
    <row r="24580" s="5" customFormat="1" ht="23" customHeight="1" spans="2:13">
      <c r="B24580" s="11"/>
      <c r="C24580" s="11"/>
      <c r="I24580" s="13"/>
      <c r="M24580" s="4"/>
    </row>
    <row r="24581" s="5" customFormat="1" ht="23" customHeight="1" spans="2:13">
      <c r="B24581" s="11"/>
      <c r="C24581" s="11"/>
      <c r="I24581" s="13"/>
      <c r="M24581" s="4"/>
    </row>
    <row r="24582" s="5" customFormat="1" ht="23" customHeight="1" spans="2:13">
      <c r="B24582" s="11"/>
      <c r="C24582" s="11"/>
      <c r="I24582" s="13"/>
      <c r="M24582" s="4"/>
    </row>
    <row r="24583" s="5" customFormat="1" ht="23" customHeight="1" spans="2:13">
      <c r="B24583" s="11"/>
      <c r="C24583" s="11"/>
      <c r="I24583" s="13"/>
      <c r="M24583" s="4"/>
    </row>
    <row r="24584" s="5" customFormat="1" ht="23" customHeight="1" spans="2:13">
      <c r="B24584" s="11"/>
      <c r="C24584" s="11"/>
      <c r="I24584" s="13"/>
      <c r="M24584" s="4"/>
    </row>
    <row r="24585" s="5" customFormat="1" ht="23" customHeight="1" spans="2:13">
      <c r="B24585" s="11"/>
      <c r="C24585" s="11"/>
      <c r="I24585" s="13"/>
      <c r="M24585" s="4"/>
    </row>
    <row r="24586" s="5" customFormat="1" ht="23" customHeight="1" spans="2:13">
      <c r="B24586" s="11"/>
      <c r="C24586" s="11"/>
      <c r="I24586" s="13"/>
      <c r="M24586" s="4"/>
    </row>
    <row r="24587" s="5" customFormat="1" ht="23" customHeight="1" spans="2:13">
      <c r="B24587" s="11"/>
      <c r="C24587" s="11"/>
      <c r="I24587" s="13"/>
      <c r="M24587" s="4"/>
    </row>
    <row r="24588" s="5" customFormat="1" ht="23" customHeight="1" spans="2:13">
      <c r="B24588" s="11"/>
      <c r="C24588" s="11"/>
      <c r="I24588" s="13"/>
      <c r="M24588" s="4"/>
    </row>
    <row r="24589" s="5" customFormat="1" ht="23" customHeight="1" spans="2:13">
      <c r="B24589" s="11"/>
      <c r="C24589" s="11"/>
      <c r="I24589" s="13"/>
      <c r="M24589" s="4"/>
    </row>
    <row r="24590" s="5" customFormat="1" ht="23" customHeight="1" spans="2:13">
      <c r="B24590" s="11"/>
      <c r="C24590" s="11"/>
      <c r="I24590" s="13"/>
      <c r="M24590" s="4"/>
    </row>
    <row r="24591" s="5" customFormat="1" ht="23" customHeight="1" spans="2:13">
      <c r="B24591" s="11"/>
      <c r="C24591" s="11"/>
      <c r="I24591" s="13"/>
      <c r="M24591" s="4"/>
    </row>
    <row r="24592" s="5" customFormat="1" ht="23" customHeight="1" spans="2:13">
      <c r="B24592" s="11"/>
      <c r="C24592" s="11"/>
      <c r="I24592" s="13"/>
      <c r="M24592" s="4"/>
    </row>
    <row r="24593" s="5" customFormat="1" ht="23" customHeight="1" spans="2:13">
      <c r="B24593" s="11"/>
      <c r="C24593" s="11"/>
      <c r="I24593" s="13"/>
      <c r="M24593" s="4"/>
    </row>
    <row r="24594" s="5" customFormat="1" ht="23" customHeight="1" spans="2:13">
      <c r="B24594" s="11"/>
      <c r="C24594" s="11"/>
      <c r="I24594" s="13"/>
      <c r="M24594" s="4"/>
    </row>
    <row r="24595" s="5" customFormat="1" ht="23" customHeight="1" spans="2:13">
      <c r="B24595" s="11"/>
      <c r="C24595" s="11"/>
      <c r="I24595" s="13"/>
      <c r="M24595" s="4"/>
    </row>
    <row r="24596" s="5" customFormat="1" ht="23" customHeight="1" spans="2:13">
      <c r="B24596" s="11"/>
      <c r="C24596" s="11"/>
      <c r="I24596" s="13"/>
      <c r="M24596" s="4"/>
    </row>
    <row r="24597" s="5" customFormat="1" ht="23" customHeight="1" spans="2:13">
      <c r="B24597" s="11"/>
      <c r="C24597" s="11"/>
      <c r="I24597" s="13"/>
      <c r="M24597" s="4"/>
    </row>
    <row r="24598" s="5" customFormat="1" ht="23" customHeight="1" spans="2:13">
      <c r="B24598" s="11"/>
      <c r="C24598" s="11"/>
      <c r="I24598" s="13"/>
      <c r="M24598" s="4"/>
    </row>
    <row r="24599" s="5" customFormat="1" ht="23" customHeight="1" spans="2:13">
      <c r="B24599" s="11"/>
      <c r="C24599" s="11"/>
      <c r="I24599" s="13"/>
      <c r="M24599" s="4"/>
    </row>
    <row r="24600" s="5" customFormat="1" ht="23" customHeight="1" spans="2:13">
      <c r="B24600" s="11"/>
      <c r="C24600" s="11"/>
      <c r="I24600" s="13"/>
      <c r="M24600" s="4"/>
    </row>
    <row r="24601" s="5" customFormat="1" ht="23" customHeight="1" spans="2:13">
      <c r="B24601" s="11"/>
      <c r="C24601" s="11"/>
      <c r="I24601" s="13"/>
      <c r="M24601" s="4"/>
    </row>
    <row r="24602" s="5" customFormat="1" ht="23" customHeight="1" spans="2:13">
      <c r="B24602" s="11"/>
      <c r="C24602" s="11"/>
      <c r="I24602" s="13"/>
      <c r="M24602" s="4"/>
    </row>
    <row r="24603" s="5" customFormat="1" ht="23" customHeight="1" spans="2:13">
      <c r="B24603" s="11"/>
      <c r="C24603" s="11"/>
      <c r="I24603" s="13"/>
      <c r="M24603" s="4"/>
    </row>
    <row r="24604" s="5" customFormat="1" ht="23" customHeight="1" spans="2:13">
      <c r="B24604" s="11"/>
      <c r="C24604" s="11"/>
      <c r="I24604" s="13"/>
      <c r="M24604" s="4"/>
    </row>
    <row r="24605" s="5" customFormat="1" ht="23" customHeight="1" spans="2:13">
      <c r="B24605" s="11"/>
      <c r="C24605" s="11"/>
      <c r="I24605" s="13"/>
      <c r="M24605" s="4"/>
    </row>
    <row r="24606" s="5" customFormat="1" ht="23" customHeight="1" spans="2:13">
      <c r="B24606" s="11"/>
      <c r="C24606" s="11"/>
      <c r="I24606" s="13"/>
      <c r="M24606" s="4"/>
    </row>
    <row r="24607" s="5" customFormat="1" ht="23" customHeight="1" spans="2:13">
      <c r="B24607" s="11"/>
      <c r="C24607" s="11"/>
      <c r="I24607" s="13"/>
      <c r="M24607" s="4"/>
    </row>
    <row r="24608" s="5" customFormat="1" ht="23" customHeight="1" spans="2:13">
      <c r="B24608" s="11"/>
      <c r="C24608" s="11"/>
      <c r="I24608" s="13"/>
      <c r="M24608" s="4"/>
    </row>
    <row r="24609" s="5" customFormat="1" ht="23" customHeight="1" spans="2:13">
      <c r="B24609" s="11"/>
      <c r="C24609" s="11"/>
      <c r="I24609" s="13"/>
      <c r="M24609" s="4"/>
    </row>
    <row r="24610" s="5" customFormat="1" ht="23" customHeight="1" spans="2:13">
      <c r="B24610" s="11"/>
      <c r="C24610" s="11"/>
      <c r="I24610" s="13"/>
      <c r="M24610" s="4"/>
    </row>
    <row r="24611" s="5" customFormat="1" ht="23" customHeight="1" spans="2:13">
      <c r="B24611" s="11"/>
      <c r="C24611" s="11"/>
      <c r="I24611" s="13"/>
      <c r="M24611" s="4"/>
    </row>
    <row r="24612" s="5" customFormat="1" ht="23" customHeight="1" spans="2:13">
      <c r="B24612" s="11"/>
      <c r="C24612" s="11"/>
      <c r="I24612" s="13"/>
      <c r="M24612" s="4"/>
    </row>
    <row r="24613" s="5" customFormat="1" ht="23" customHeight="1" spans="2:13">
      <c r="B24613" s="11"/>
      <c r="C24613" s="11"/>
      <c r="I24613" s="13"/>
      <c r="M24613" s="4"/>
    </row>
    <row r="24614" s="5" customFormat="1" ht="23" customHeight="1" spans="2:13">
      <c r="B24614" s="11"/>
      <c r="C24614" s="11"/>
      <c r="I24614" s="13"/>
      <c r="M24614" s="4"/>
    </row>
    <row r="24615" s="5" customFormat="1" ht="23" customHeight="1" spans="2:13">
      <c r="B24615" s="11"/>
      <c r="C24615" s="11"/>
      <c r="I24615" s="13"/>
      <c r="M24615" s="4"/>
    </row>
    <row r="24616" s="5" customFormat="1" ht="23" customHeight="1" spans="2:13">
      <c r="B24616" s="11"/>
      <c r="C24616" s="11"/>
      <c r="I24616" s="13"/>
      <c r="M24616" s="4"/>
    </row>
    <row r="24617" s="5" customFormat="1" ht="23" customHeight="1" spans="2:13">
      <c r="B24617" s="11"/>
      <c r="C24617" s="11"/>
      <c r="I24617" s="13"/>
      <c r="M24617" s="4"/>
    </row>
    <row r="24618" s="5" customFormat="1" ht="23" customHeight="1" spans="2:13">
      <c r="B24618" s="11"/>
      <c r="C24618" s="11"/>
      <c r="I24618" s="13"/>
      <c r="M24618" s="4"/>
    </row>
    <row r="24619" s="5" customFormat="1" ht="23" customHeight="1" spans="2:13">
      <c r="B24619" s="11"/>
      <c r="C24619" s="11"/>
      <c r="I24619" s="13"/>
      <c r="M24619" s="4"/>
    </row>
    <row r="24620" s="5" customFormat="1" ht="23" customHeight="1" spans="2:13">
      <c r="B24620" s="11"/>
      <c r="C24620" s="11"/>
      <c r="I24620" s="13"/>
      <c r="M24620" s="4"/>
    </row>
    <row r="24621" s="5" customFormat="1" ht="23" customHeight="1" spans="2:13">
      <c r="B24621" s="11"/>
      <c r="C24621" s="11"/>
      <c r="I24621" s="13"/>
      <c r="M24621" s="4"/>
    </row>
    <row r="24622" s="5" customFormat="1" ht="23" customHeight="1" spans="2:13">
      <c r="B24622" s="11"/>
      <c r="C24622" s="11"/>
      <c r="I24622" s="13"/>
      <c r="M24622" s="4"/>
    </row>
    <row r="24623" s="5" customFormat="1" ht="23" customHeight="1" spans="2:13">
      <c r="B24623" s="11"/>
      <c r="C24623" s="11"/>
      <c r="I24623" s="13"/>
      <c r="M24623" s="4"/>
    </row>
    <row r="24624" s="5" customFormat="1" ht="23" customHeight="1" spans="2:13">
      <c r="B24624" s="11"/>
      <c r="C24624" s="11"/>
      <c r="I24624" s="13"/>
      <c r="M24624" s="4"/>
    </row>
    <row r="24625" s="5" customFormat="1" ht="23" customHeight="1" spans="2:13">
      <c r="B24625" s="11"/>
      <c r="C24625" s="11"/>
      <c r="I24625" s="13"/>
      <c r="M24625" s="4"/>
    </row>
    <row r="24626" s="5" customFormat="1" ht="23" customHeight="1" spans="2:13">
      <c r="B24626" s="11"/>
      <c r="C24626" s="11"/>
      <c r="I24626" s="13"/>
      <c r="M24626" s="4"/>
    </row>
    <row r="24627" s="5" customFormat="1" ht="23" customHeight="1" spans="2:13">
      <c r="B24627" s="11"/>
      <c r="C24627" s="11"/>
      <c r="I24627" s="13"/>
      <c r="M24627" s="4"/>
    </row>
    <row r="24628" s="5" customFormat="1" ht="23" customHeight="1" spans="2:13">
      <c r="B24628" s="11"/>
      <c r="C24628" s="11"/>
      <c r="I24628" s="13"/>
      <c r="M24628" s="4"/>
    </row>
    <row r="24629" s="5" customFormat="1" ht="23" customHeight="1" spans="2:13">
      <c r="B24629" s="11"/>
      <c r="C24629" s="11"/>
      <c r="I24629" s="13"/>
      <c r="M24629" s="4"/>
    </row>
    <row r="24630" s="5" customFormat="1" ht="23" customHeight="1" spans="2:13">
      <c r="B24630" s="11"/>
      <c r="C24630" s="11"/>
      <c r="I24630" s="13"/>
      <c r="M24630" s="4"/>
    </row>
    <row r="24631" s="5" customFormat="1" ht="23" customHeight="1" spans="2:13">
      <c r="B24631" s="11"/>
      <c r="C24631" s="11"/>
      <c r="I24631" s="13"/>
      <c r="M24631" s="4"/>
    </row>
    <row r="24632" s="5" customFormat="1" ht="23" customHeight="1" spans="2:13">
      <c r="B24632" s="11"/>
      <c r="C24632" s="11"/>
      <c r="I24632" s="13"/>
      <c r="M24632" s="4"/>
    </row>
    <row r="24633" s="5" customFormat="1" ht="23" customHeight="1" spans="2:13">
      <c r="B24633" s="11"/>
      <c r="C24633" s="11"/>
      <c r="I24633" s="13"/>
      <c r="M24633" s="4"/>
    </row>
    <row r="24634" s="5" customFormat="1" ht="23" customHeight="1" spans="2:13">
      <c r="B24634" s="11"/>
      <c r="C24634" s="11"/>
      <c r="I24634" s="13"/>
      <c r="M24634" s="4"/>
    </row>
    <row r="24635" s="5" customFormat="1" ht="23" customHeight="1" spans="2:13">
      <c r="B24635" s="11"/>
      <c r="C24635" s="11"/>
      <c r="I24635" s="13"/>
      <c r="M24635" s="4"/>
    </row>
    <row r="24636" s="5" customFormat="1" ht="23" customHeight="1" spans="2:13">
      <c r="B24636" s="11"/>
      <c r="C24636" s="11"/>
      <c r="I24636" s="13"/>
      <c r="M24636" s="4"/>
    </row>
    <row r="24637" s="5" customFormat="1" ht="23" customHeight="1" spans="2:13">
      <c r="B24637" s="11"/>
      <c r="C24637" s="11"/>
      <c r="I24637" s="13"/>
      <c r="M24637" s="4"/>
    </row>
    <row r="24638" s="5" customFormat="1" ht="23" customHeight="1" spans="2:13">
      <c r="B24638" s="11"/>
      <c r="C24638" s="11"/>
      <c r="I24638" s="13"/>
      <c r="M24638" s="4"/>
    </row>
    <row r="24639" s="5" customFormat="1" ht="23" customHeight="1" spans="2:13">
      <c r="B24639" s="11"/>
      <c r="C24639" s="11"/>
      <c r="I24639" s="13"/>
      <c r="M24639" s="4"/>
    </row>
    <row r="24640" s="5" customFormat="1" ht="23" customHeight="1" spans="2:13">
      <c r="B24640" s="11"/>
      <c r="C24640" s="11"/>
      <c r="I24640" s="13"/>
      <c r="M24640" s="4"/>
    </row>
    <row r="24641" s="5" customFormat="1" ht="23" customHeight="1" spans="2:13">
      <c r="B24641" s="11"/>
      <c r="C24641" s="11"/>
      <c r="I24641" s="13"/>
      <c r="M24641" s="4"/>
    </row>
    <row r="24642" s="5" customFormat="1" ht="23" customHeight="1" spans="2:13">
      <c r="B24642" s="11"/>
      <c r="C24642" s="11"/>
      <c r="I24642" s="13"/>
      <c r="M24642" s="4"/>
    </row>
    <row r="24643" s="5" customFormat="1" ht="23" customHeight="1" spans="2:13">
      <c r="B24643" s="11"/>
      <c r="C24643" s="11"/>
      <c r="I24643" s="13"/>
      <c r="M24643" s="4"/>
    </row>
    <row r="24644" s="5" customFormat="1" ht="23" customHeight="1" spans="2:13">
      <c r="B24644" s="11"/>
      <c r="C24644" s="11"/>
      <c r="I24644" s="13"/>
      <c r="M24644" s="4"/>
    </row>
    <row r="24645" s="5" customFormat="1" ht="23" customHeight="1" spans="2:13">
      <c r="B24645" s="11"/>
      <c r="C24645" s="11"/>
      <c r="I24645" s="13"/>
      <c r="M24645" s="4"/>
    </row>
    <row r="24646" s="5" customFormat="1" ht="23" customHeight="1" spans="2:13">
      <c r="B24646" s="11"/>
      <c r="C24646" s="11"/>
      <c r="I24646" s="13"/>
      <c r="M24646" s="4"/>
    </row>
    <row r="24647" s="5" customFormat="1" ht="23" customHeight="1" spans="2:13">
      <c r="B24647" s="11"/>
      <c r="C24647" s="11"/>
      <c r="I24647" s="13"/>
      <c r="M24647" s="4"/>
    </row>
    <row r="24648" s="5" customFormat="1" ht="23" customHeight="1" spans="2:13">
      <c r="B24648" s="11"/>
      <c r="C24648" s="11"/>
      <c r="I24648" s="13"/>
      <c r="M24648" s="4"/>
    </row>
    <row r="24649" s="5" customFormat="1" ht="23" customHeight="1" spans="2:13">
      <c r="B24649" s="11"/>
      <c r="C24649" s="11"/>
      <c r="I24649" s="13"/>
      <c r="M24649" s="4"/>
    </row>
    <row r="24650" s="5" customFormat="1" ht="23" customHeight="1" spans="2:13">
      <c r="B24650" s="11"/>
      <c r="C24650" s="11"/>
      <c r="I24650" s="13"/>
      <c r="M24650" s="4"/>
    </row>
    <row r="24651" s="5" customFormat="1" ht="23" customHeight="1" spans="2:13">
      <c r="B24651" s="11"/>
      <c r="C24651" s="11"/>
      <c r="I24651" s="13"/>
      <c r="M24651" s="4"/>
    </row>
    <row r="24652" s="5" customFormat="1" ht="23" customHeight="1" spans="2:13">
      <c r="B24652" s="11"/>
      <c r="C24652" s="11"/>
      <c r="I24652" s="13"/>
      <c r="M24652" s="4"/>
    </row>
    <row r="24653" s="5" customFormat="1" ht="23" customHeight="1" spans="2:13">
      <c r="B24653" s="11"/>
      <c r="C24653" s="11"/>
      <c r="I24653" s="13"/>
      <c r="M24653" s="4"/>
    </row>
    <row r="24654" s="5" customFormat="1" ht="23" customHeight="1" spans="2:13">
      <c r="B24654" s="11"/>
      <c r="C24654" s="11"/>
      <c r="I24654" s="13"/>
      <c r="M24654" s="4"/>
    </row>
    <row r="24655" s="5" customFormat="1" ht="23" customHeight="1" spans="2:13">
      <c r="B24655" s="11"/>
      <c r="C24655" s="11"/>
      <c r="I24655" s="13"/>
      <c r="M24655" s="4"/>
    </row>
    <row r="24656" s="5" customFormat="1" ht="23" customHeight="1" spans="2:13">
      <c r="B24656" s="11"/>
      <c r="C24656" s="11"/>
      <c r="I24656" s="13"/>
      <c r="M24656" s="4"/>
    </row>
    <row r="24657" s="5" customFormat="1" ht="23" customHeight="1" spans="2:13">
      <c r="B24657" s="11"/>
      <c r="C24657" s="11"/>
      <c r="I24657" s="13"/>
      <c r="M24657" s="4"/>
    </row>
    <row r="24658" s="5" customFormat="1" ht="23" customHeight="1" spans="2:13">
      <c r="B24658" s="11"/>
      <c r="C24658" s="11"/>
      <c r="I24658" s="13"/>
      <c r="M24658" s="4"/>
    </row>
    <row r="24659" s="5" customFormat="1" ht="23" customHeight="1" spans="2:13">
      <c r="B24659" s="11"/>
      <c r="C24659" s="11"/>
      <c r="I24659" s="13"/>
      <c r="M24659" s="4"/>
    </row>
    <row r="24660" s="5" customFormat="1" ht="23" customHeight="1" spans="2:13">
      <c r="B24660" s="11"/>
      <c r="C24660" s="11"/>
      <c r="I24660" s="13"/>
      <c r="M24660" s="4"/>
    </row>
    <row r="24661" s="5" customFormat="1" ht="23" customHeight="1" spans="2:13">
      <c r="B24661" s="11"/>
      <c r="C24661" s="11"/>
      <c r="I24661" s="13"/>
      <c r="M24661" s="4"/>
    </row>
    <row r="24662" s="5" customFormat="1" ht="23" customHeight="1" spans="2:13">
      <c r="B24662" s="11"/>
      <c r="C24662" s="11"/>
      <c r="I24662" s="13"/>
      <c r="M24662" s="4"/>
    </row>
    <row r="24663" s="5" customFormat="1" ht="23" customHeight="1" spans="2:13">
      <c r="B24663" s="11"/>
      <c r="C24663" s="11"/>
      <c r="I24663" s="13"/>
      <c r="M24663" s="4"/>
    </row>
    <row r="24664" s="5" customFormat="1" ht="23" customHeight="1" spans="2:13">
      <c r="B24664" s="11"/>
      <c r="C24664" s="11"/>
      <c r="I24664" s="13"/>
      <c r="M24664" s="4"/>
    </row>
    <row r="24665" s="5" customFormat="1" ht="23" customHeight="1" spans="2:13">
      <c r="B24665" s="11"/>
      <c r="C24665" s="11"/>
      <c r="I24665" s="13"/>
      <c r="M24665" s="4"/>
    </row>
    <row r="24666" s="5" customFormat="1" ht="23" customHeight="1" spans="2:13">
      <c r="B24666" s="11"/>
      <c r="C24666" s="11"/>
      <c r="I24666" s="13"/>
      <c r="M24666" s="4"/>
    </row>
    <row r="24667" s="5" customFormat="1" ht="23" customHeight="1" spans="2:13">
      <c r="B24667" s="11"/>
      <c r="C24667" s="11"/>
      <c r="I24667" s="13"/>
      <c r="M24667" s="4"/>
    </row>
    <row r="24668" s="5" customFormat="1" ht="23" customHeight="1" spans="2:13">
      <c r="B24668" s="11"/>
      <c r="C24668" s="11"/>
      <c r="I24668" s="13"/>
      <c r="M24668" s="4"/>
    </row>
    <row r="24669" s="5" customFormat="1" ht="23" customHeight="1" spans="2:13">
      <c r="B24669" s="11"/>
      <c r="C24669" s="11"/>
      <c r="I24669" s="13"/>
      <c r="M24669" s="4"/>
    </row>
    <row r="24670" s="5" customFormat="1" ht="23" customHeight="1" spans="2:13">
      <c r="B24670" s="11"/>
      <c r="C24670" s="11"/>
      <c r="I24670" s="13"/>
      <c r="M24670" s="4"/>
    </row>
    <row r="24671" s="5" customFormat="1" ht="23" customHeight="1" spans="2:13">
      <c r="B24671" s="11"/>
      <c r="C24671" s="11"/>
      <c r="I24671" s="13"/>
      <c r="M24671" s="4"/>
    </row>
    <row r="24672" s="5" customFormat="1" ht="23" customHeight="1" spans="2:13">
      <c r="B24672" s="11"/>
      <c r="C24672" s="11"/>
      <c r="I24672" s="13"/>
      <c r="M24672" s="4"/>
    </row>
    <row r="24673" s="5" customFormat="1" ht="23" customHeight="1" spans="2:13">
      <c r="B24673" s="11"/>
      <c r="C24673" s="11"/>
      <c r="I24673" s="13"/>
      <c r="M24673" s="4"/>
    </row>
    <row r="24674" s="5" customFormat="1" ht="23" customHeight="1" spans="2:13">
      <c r="B24674" s="11"/>
      <c r="C24674" s="11"/>
      <c r="I24674" s="13"/>
      <c r="M24674" s="4"/>
    </row>
    <row r="24675" s="5" customFormat="1" ht="23" customHeight="1" spans="2:13">
      <c r="B24675" s="11"/>
      <c r="C24675" s="11"/>
      <c r="I24675" s="13"/>
      <c r="M24675" s="4"/>
    </row>
    <row r="24676" s="5" customFormat="1" ht="23" customHeight="1" spans="2:13">
      <c r="B24676" s="11"/>
      <c r="C24676" s="11"/>
      <c r="I24676" s="13"/>
      <c r="M24676" s="4"/>
    </row>
    <row r="24677" s="5" customFormat="1" ht="23" customHeight="1" spans="2:13">
      <c r="B24677" s="11"/>
      <c r="C24677" s="11"/>
      <c r="I24677" s="13"/>
      <c r="M24677" s="4"/>
    </row>
    <row r="24678" s="5" customFormat="1" ht="23" customHeight="1" spans="2:13">
      <c r="B24678" s="11"/>
      <c r="C24678" s="11"/>
      <c r="I24678" s="13"/>
      <c r="M24678" s="4"/>
    </row>
    <row r="24679" s="5" customFormat="1" ht="23" customHeight="1" spans="2:13">
      <c r="B24679" s="11"/>
      <c r="C24679" s="11"/>
      <c r="I24679" s="13"/>
      <c r="M24679" s="4"/>
    </row>
    <row r="24680" s="5" customFormat="1" ht="23" customHeight="1" spans="2:13">
      <c r="B24680" s="11"/>
      <c r="C24680" s="11"/>
      <c r="I24680" s="13"/>
      <c r="M24680" s="4"/>
    </row>
    <row r="24681" s="5" customFormat="1" ht="23" customHeight="1" spans="2:13">
      <c r="B24681" s="11"/>
      <c r="C24681" s="11"/>
      <c r="I24681" s="13"/>
      <c r="M24681" s="4"/>
    </row>
    <row r="24682" s="5" customFormat="1" ht="23" customHeight="1" spans="2:13">
      <c r="B24682" s="11"/>
      <c r="C24682" s="11"/>
      <c r="I24682" s="13"/>
      <c r="M24682" s="4"/>
    </row>
    <row r="24683" s="5" customFormat="1" ht="23" customHeight="1" spans="2:13">
      <c r="B24683" s="11"/>
      <c r="C24683" s="11"/>
      <c r="I24683" s="13"/>
      <c r="M24683" s="4"/>
    </row>
    <row r="24684" s="5" customFormat="1" ht="23" customHeight="1" spans="2:13">
      <c r="B24684" s="11"/>
      <c r="C24684" s="11"/>
      <c r="I24684" s="13"/>
      <c r="M24684" s="4"/>
    </row>
    <row r="24685" s="5" customFormat="1" ht="23" customHeight="1" spans="2:13">
      <c r="B24685" s="11"/>
      <c r="C24685" s="11"/>
      <c r="I24685" s="13"/>
      <c r="M24685" s="4"/>
    </row>
    <row r="24686" s="5" customFormat="1" ht="23" customHeight="1" spans="2:13">
      <c r="B24686" s="11"/>
      <c r="C24686" s="11"/>
      <c r="I24686" s="13"/>
      <c r="M24686" s="4"/>
    </row>
    <row r="24687" s="5" customFormat="1" ht="23" customHeight="1" spans="2:13">
      <c r="B24687" s="11"/>
      <c r="C24687" s="11"/>
      <c r="I24687" s="13"/>
      <c r="M24687" s="4"/>
    </row>
    <row r="24688" s="5" customFormat="1" ht="23" customHeight="1" spans="2:13">
      <c r="B24688" s="11"/>
      <c r="C24688" s="11"/>
      <c r="I24688" s="13"/>
      <c r="M24688" s="4"/>
    </row>
    <row r="24689" s="5" customFormat="1" ht="23" customHeight="1" spans="2:13">
      <c r="B24689" s="11"/>
      <c r="C24689" s="11"/>
      <c r="I24689" s="13"/>
      <c r="M24689" s="4"/>
    </row>
    <row r="24690" s="5" customFormat="1" ht="23" customHeight="1" spans="2:13">
      <c r="B24690" s="11"/>
      <c r="C24690" s="11"/>
      <c r="I24690" s="13"/>
      <c r="M24690" s="4"/>
    </row>
    <row r="24691" s="5" customFormat="1" ht="23" customHeight="1" spans="2:13">
      <c r="B24691" s="11"/>
      <c r="C24691" s="11"/>
      <c r="I24691" s="13"/>
      <c r="M24691" s="4"/>
    </row>
    <row r="24692" s="5" customFormat="1" ht="23" customHeight="1" spans="2:13">
      <c r="B24692" s="11"/>
      <c r="C24692" s="11"/>
      <c r="I24692" s="13"/>
      <c r="M24692" s="4"/>
    </row>
    <row r="24693" s="5" customFormat="1" ht="23" customHeight="1" spans="2:13">
      <c r="B24693" s="11"/>
      <c r="C24693" s="11"/>
      <c r="I24693" s="13"/>
      <c r="M24693" s="4"/>
    </row>
    <row r="24694" s="5" customFormat="1" ht="23" customHeight="1" spans="2:13">
      <c r="B24694" s="11"/>
      <c r="C24694" s="11"/>
      <c r="I24694" s="13"/>
      <c r="M24694" s="4"/>
    </row>
    <row r="24695" s="5" customFormat="1" ht="23" customHeight="1" spans="2:13">
      <c r="B24695" s="11"/>
      <c r="C24695" s="11"/>
      <c r="I24695" s="13"/>
      <c r="M24695" s="4"/>
    </row>
    <row r="24696" s="5" customFormat="1" ht="23" customHeight="1" spans="2:13">
      <c r="B24696" s="11"/>
      <c r="C24696" s="11"/>
      <c r="I24696" s="13"/>
      <c r="M24696" s="4"/>
    </row>
    <row r="24697" s="5" customFormat="1" ht="23" customHeight="1" spans="2:13">
      <c r="B24697" s="11"/>
      <c r="C24697" s="11"/>
      <c r="I24697" s="13"/>
      <c r="M24697" s="4"/>
    </row>
    <row r="24698" s="5" customFormat="1" ht="23" customHeight="1" spans="2:13">
      <c r="B24698" s="11"/>
      <c r="C24698" s="11"/>
      <c r="I24698" s="13"/>
      <c r="M24698" s="4"/>
    </row>
    <row r="24699" s="5" customFormat="1" ht="23" customHeight="1" spans="2:13">
      <c r="B24699" s="11"/>
      <c r="C24699" s="11"/>
      <c r="I24699" s="13"/>
      <c r="M24699" s="4"/>
    </row>
    <row r="24700" s="5" customFormat="1" ht="23" customHeight="1" spans="2:13">
      <c r="B24700" s="11"/>
      <c r="C24700" s="11"/>
      <c r="I24700" s="13"/>
      <c r="M24700" s="4"/>
    </row>
    <row r="24701" s="5" customFormat="1" ht="23" customHeight="1" spans="2:13">
      <c r="B24701" s="11"/>
      <c r="C24701" s="11"/>
      <c r="I24701" s="13"/>
      <c r="M24701" s="4"/>
    </row>
    <row r="24702" s="5" customFormat="1" ht="23" customHeight="1" spans="2:13">
      <c r="B24702" s="11"/>
      <c r="C24702" s="11"/>
      <c r="I24702" s="13"/>
      <c r="M24702" s="4"/>
    </row>
    <row r="24703" s="5" customFormat="1" ht="23" customHeight="1" spans="2:13">
      <c r="B24703" s="11"/>
      <c r="C24703" s="11"/>
      <c r="I24703" s="13"/>
      <c r="M24703" s="4"/>
    </row>
    <row r="24704" s="5" customFormat="1" ht="23" customHeight="1" spans="2:13">
      <c r="B24704" s="11"/>
      <c r="C24704" s="11"/>
      <c r="I24704" s="13"/>
      <c r="M24704" s="4"/>
    </row>
    <row r="24705" s="5" customFormat="1" ht="23" customHeight="1" spans="2:13">
      <c r="B24705" s="11"/>
      <c r="C24705" s="11"/>
      <c r="I24705" s="13"/>
      <c r="M24705" s="4"/>
    </row>
    <row r="24706" s="5" customFormat="1" ht="23" customHeight="1" spans="2:13">
      <c r="B24706" s="11"/>
      <c r="C24706" s="11"/>
      <c r="I24706" s="13"/>
      <c r="M24706" s="4"/>
    </row>
    <row r="24707" s="5" customFormat="1" ht="23" customHeight="1" spans="2:13">
      <c r="B24707" s="11"/>
      <c r="C24707" s="11"/>
      <c r="I24707" s="13"/>
      <c r="M24707" s="4"/>
    </row>
    <row r="24708" s="5" customFormat="1" ht="23" customHeight="1" spans="2:13">
      <c r="B24708" s="11"/>
      <c r="C24708" s="11"/>
      <c r="I24708" s="13"/>
      <c r="M24708" s="4"/>
    </row>
    <row r="24709" s="5" customFormat="1" ht="23" customHeight="1" spans="2:13">
      <c r="B24709" s="11"/>
      <c r="C24709" s="11"/>
      <c r="I24709" s="13"/>
      <c r="M24709" s="4"/>
    </row>
    <row r="24710" s="5" customFormat="1" ht="23" customHeight="1" spans="2:13">
      <c r="B24710" s="11"/>
      <c r="C24710" s="11"/>
      <c r="I24710" s="13"/>
      <c r="M24710" s="4"/>
    </row>
    <row r="24711" s="5" customFormat="1" ht="23" customHeight="1" spans="2:13">
      <c r="B24711" s="11"/>
      <c r="C24711" s="11"/>
      <c r="I24711" s="13"/>
      <c r="M24711" s="4"/>
    </row>
    <row r="24712" s="5" customFormat="1" ht="23" customHeight="1" spans="2:13">
      <c r="B24712" s="11"/>
      <c r="C24712" s="11"/>
      <c r="I24712" s="13"/>
      <c r="M24712" s="4"/>
    </row>
    <row r="24713" s="5" customFormat="1" ht="23" customHeight="1" spans="2:13">
      <c r="B24713" s="11"/>
      <c r="C24713" s="11"/>
      <c r="I24713" s="13"/>
      <c r="M24713" s="4"/>
    </row>
    <row r="24714" s="5" customFormat="1" ht="23" customHeight="1" spans="2:13">
      <c r="B24714" s="11"/>
      <c r="C24714" s="11"/>
      <c r="I24714" s="13"/>
      <c r="M24714" s="4"/>
    </row>
    <row r="24715" s="5" customFormat="1" ht="23" customHeight="1" spans="2:13">
      <c r="B24715" s="11"/>
      <c r="C24715" s="11"/>
      <c r="I24715" s="13"/>
      <c r="M24715" s="4"/>
    </row>
    <row r="24716" s="5" customFormat="1" ht="23" customHeight="1" spans="2:13">
      <c r="B24716" s="11"/>
      <c r="C24716" s="11"/>
      <c r="I24716" s="13"/>
      <c r="M24716" s="4"/>
    </row>
    <row r="24717" s="5" customFormat="1" ht="23" customHeight="1" spans="2:13">
      <c r="B24717" s="11"/>
      <c r="C24717" s="11"/>
      <c r="I24717" s="13"/>
      <c r="M24717" s="4"/>
    </row>
    <row r="24718" s="5" customFormat="1" ht="23" customHeight="1" spans="2:13">
      <c r="B24718" s="11"/>
      <c r="C24718" s="11"/>
      <c r="I24718" s="13"/>
      <c r="M24718" s="4"/>
    </row>
    <row r="24719" s="5" customFormat="1" ht="23" customHeight="1" spans="2:13">
      <c r="B24719" s="11"/>
      <c r="C24719" s="11"/>
      <c r="I24719" s="13"/>
      <c r="M24719" s="4"/>
    </row>
    <row r="24720" s="5" customFormat="1" ht="23" customHeight="1" spans="2:13">
      <c r="B24720" s="11"/>
      <c r="C24720" s="11"/>
      <c r="I24720" s="13"/>
      <c r="M24720" s="4"/>
    </row>
    <row r="24721" s="5" customFormat="1" ht="23" customHeight="1" spans="2:13">
      <c r="B24721" s="11"/>
      <c r="C24721" s="11"/>
      <c r="I24721" s="13"/>
      <c r="M24721" s="4"/>
    </row>
    <row r="24722" s="5" customFormat="1" ht="23" customHeight="1" spans="2:13">
      <c r="B24722" s="11"/>
      <c r="C24722" s="11"/>
      <c r="I24722" s="13"/>
      <c r="M24722" s="4"/>
    </row>
    <row r="24723" s="5" customFormat="1" ht="23" customHeight="1" spans="2:13">
      <c r="B24723" s="11"/>
      <c r="C24723" s="11"/>
      <c r="I24723" s="13"/>
      <c r="M24723" s="4"/>
    </row>
    <row r="24724" s="5" customFormat="1" ht="23" customHeight="1" spans="2:13">
      <c r="B24724" s="11"/>
      <c r="C24724" s="11"/>
      <c r="I24724" s="13"/>
      <c r="M24724" s="4"/>
    </row>
    <row r="24725" s="5" customFormat="1" ht="23" customHeight="1" spans="2:13">
      <c r="B24725" s="11"/>
      <c r="C24725" s="11"/>
      <c r="I24725" s="13"/>
      <c r="M24725" s="4"/>
    </row>
    <row r="24726" s="5" customFormat="1" ht="23" customHeight="1" spans="2:13">
      <c r="B24726" s="11"/>
      <c r="C24726" s="11"/>
      <c r="I24726" s="13"/>
      <c r="M24726" s="4"/>
    </row>
    <row r="24727" s="5" customFormat="1" ht="23" customHeight="1" spans="2:13">
      <c r="B24727" s="11"/>
      <c r="C24727" s="11"/>
      <c r="I24727" s="13"/>
      <c r="M24727" s="4"/>
    </row>
    <row r="24728" s="5" customFormat="1" ht="23" customHeight="1" spans="2:13">
      <c r="B24728" s="11"/>
      <c r="C24728" s="11"/>
      <c r="I24728" s="13"/>
      <c r="M24728" s="4"/>
    </row>
    <row r="24729" s="5" customFormat="1" ht="23" customHeight="1" spans="2:13">
      <c r="B24729" s="11"/>
      <c r="C24729" s="11"/>
      <c r="I24729" s="13"/>
      <c r="M24729" s="4"/>
    </row>
    <row r="24730" s="5" customFormat="1" ht="23" customHeight="1" spans="2:13">
      <c r="B24730" s="11"/>
      <c r="C24730" s="11"/>
      <c r="I24730" s="13"/>
      <c r="M24730" s="4"/>
    </row>
    <row r="24731" s="5" customFormat="1" ht="23" customHeight="1" spans="2:13">
      <c r="B24731" s="11"/>
      <c r="C24731" s="11"/>
      <c r="I24731" s="13"/>
      <c r="M24731" s="4"/>
    </row>
    <row r="24732" s="5" customFormat="1" ht="23" customHeight="1" spans="2:13">
      <c r="B24732" s="11"/>
      <c r="C24732" s="11"/>
      <c r="I24732" s="13"/>
      <c r="M24732" s="4"/>
    </row>
    <row r="24733" s="5" customFormat="1" ht="23" customHeight="1" spans="2:13">
      <c r="B24733" s="11"/>
      <c r="C24733" s="11"/>
      <c r="I24733" s="13"/>
      <c r="M24733" s="4"/>
    </row>
    <row r="24734" s="5" customFormat="1" ht="23" customHeight="1" spans="2:13">
      <c r="B24734" s="11"/>
      <c r="C24734" s="11"/>
      <c r="I24734" s="13"/>
      <c r="M24734" s="4"/>
    </row>
    <row r="24735" s="5" customFormat="1" ht="23" customHeight="1" spans="2:13">
      <c r="B24735" s="11"/>
      <c r="C24735" s="11"/>
      <c r="I24735" s="13"/>
      <c r="M24735" s="4"/>
    </row>
    <row r="24736" s="5" customFormat="1" ht="23" customHeight="1" spans="2:13">
      <c r="B24736" s="11"/>
      <c r="C24736" s="11"/>
      <c r="I24736" s="13"/>
      <c r="M24736" s="4"/>
    </row>
    <row r="24737" s="5" customFormat="1" ht="23" customHeight="1" spans="2:13">
      <c r="B24737" s="11"/>
      <c r="C24737" s="11"/>
      <c r="I24737" s="13"/>
      <c r="M24737" s="4"/>
    </row>
    <row r="24738" s="5" customFormat="1" ht="23" customHeight="1" spans="2:13">
      <c r="B24738" s="11"/>
      <c r="C24738" s="11"/>
      <c r="I24738" s="13"/>
      <c r="M24738" s="4"/>
    </row>
    <row r="24739" s="5" customFormat="1" ht="23" customHeight="1" spans="2:13">
      <c r="B24739" s="11"/>
      <c r="C24739" s="11"/>
      <c r="I24739" s="13"/>
      <c r="M24739" s="4"/>
    </row>
    <row r="24740" s="5" customFormat="1" ht="23" customHeight="1" spans="2:13">
      <c r="B24740" s="11"/>
      <c r="C24740" s="11"/>
      <c r="I24740" s="13"/>
      <c r="M24740" s="4"/>
    </row>
    <row r="24741" s="5" customFormat="1" ht="23" customHeight="1" spans="2:13">
      <c r="B24741" s="11"/>
      <c r="C24741" s="11"/>
      <c r="I24741" s="13"/>
      <c r="M24741" s="4"/>
    </row>
    <row r="24742" s="5" customFormat="1" ht="23" customHeight="1" spans="2:13">
      <c r="B24742" s="11"/>
      <c r="C24742" s="11"/>
      <c r="I24742" s="13"/>
      <c r="M24742" s="4"/>
    </row>
    <row r="24743" s="5" customFormat="1" ht="23" customHeight="1" spans="2:13">
      <c r="B24743" s="11"/>
      <c r="C24743" s="11"/>
      <c r="I24743" s="13"/>
      <c r="M24743" s="4"/>
    </row>
    <row r="24744" s="5" customFormat="1" ht="23" customHeight="1" spans="2:13">
      <c r="B24744" s="11"/>
      <c r="C24744" s="11"/>
      <c r="I24744" s="13"/>
      <c r="M24744" s="4"/>
    </row>
    <row r="24745" s="5" customFormat="1" ht="23" customHeight="1" spans="2:13">
      <c r="B24745" s="11"/>
      <c r="C24745" s="11"/>
      <c r="I24745" s="13"/>
      <c r="M24745" s="4"/>
    </row>
    <row r="24746" s="5" customFormat="1" ht="23" customHeight="1" spans="2:13">
      <c r="B24746" s="11"/>
      <c r="C24746" s="11"/>
      <c r="I24746" s="13"/>
      <c r="M24746" s="4"/>
    </row>
    <row r="24747" s="5" customFormat="1" ht="23" customHeight="1" spans="2:13">
      <c r="B24747" s="11"/>
      <c r="C24747" s="11"/>
      <c r="I24747" s="13"/>
      <c r="M24747" s="4"/>
    </row>
    <row r="24748" s="5" customFormat="1" ht="23" customHeight="1" spans="2:13">
      <c r="B24748" s="11"/>
      <c r="C24748" s="11"/>
      <c r="I24748" s="13"/>
      <c r="M24748" s="4"/>
    </row>
    <row r="24749" s="5" customFormat="1" ht="23" customHeight="1" spans="2:13">
      <c r="B24749" s="11"/>
      <c r="C24749" s="11"/>
      <c r="I24749" s="13"/>
      <c r="M24749" s="4"/>
    </row>
    <row r="24750" s="5" customFormat="1" ht="23" customHeight="1" spans="2:13">
      <c r="B24750" s="11"/>
      <c r="C24750" s="11"/>
      <c r="I24750" s="13"/>
      <c r="M24750" s="4"/>
    </row>
    <row r="24751" s="5" customFormat="1" ht="23" customHeight="1" spans="2:13">
      <c r="B24751" s="11"/>
      <c r="C24751" s="11"/>
      <c r="I24751" s="13"/>
      <c r="M24751" s="4"/>
    </row>
    <row r="24752" s="5" customFormat="1" ht="23" customHeight="1" spans="2:13">
      <c r="B24752" s="11"/>
      <c r="C24752" s="11"/>
      <c r="I24752" s="13"/>
      <c r="M24752" s="4"/>
    </row>
    <row r="24753" s="5" customFormat="1" ht="23" customHeight="1" spans="2:13">
      <c r="B24753" s="11"/>
      <c r="C24753" s="11"/>
      <c r="I24753" s="13"/>
      <c r="M24753" s="4"/>
    </row>
    <row r="24754" s="5" customFormat="1" ht="23" customHeight="1" spans="2:13">
      <c r="B24754" s="11"/>
      <c r="C24754" s="11"/>
      <c r="I24754" s="13"/>
      <c r="M24754" s="4"/>
    </row>
    <row r="24755" s="5" customFormat="1" ht="23" customHeight="1" spans="2:13">
      <c r="B24755" s="11"/>
      <c r="C24755" s="11"/>
      <c r="I24755" s="13"/>
      <c r="M24755" s="4"/>
    </row>
    <row r="24756" s="5" customFormat="1" ht="23" customHeight="1" spans="2:13">
      <c r="B24756" s="11"/>
      <c r="C24756" s="11"/>
      <c r="I24756" s="13"/>
      <c r="M24756" s="4"/>
    </row>
    <row r="24757" s="5" customFormat="1" ht="23" customHeight="1" spans="2:13">
      <c r="B24757" s="11"/>
      <c r="C24757" s="11"/>
      <c r="I24757" s="13"/>
      <c r="M24757" s="4"/>
    </row>
    <row r="24758" s="5" customFormat="1" ht="23" customHeight="1" spans="2:13">
      <c r="B24758" s="11"/>
      <c r="C24758" s="11"/>
      <c r="I24758" s="13"/>
      <c r="M24758" s="4"/>
    </row>
    <row r="24759" s="5" customFormat="1" ht="23" customHeight="1" spans="2:13">
      <c r="B24759" s="11"/>
      <c r="C24759" s="11"/>
      <c r="I24759" s="13"/>
      <c r="M24759" s="4"/>
    </row>
    <row r="24760" s="5" customFormat="1" ht="23" customHeight="1" spans="2:13">
      <c r="B24760" s="11"/>
      <c r="C24760" s="11"/>
      <c r="I24760" s="13"/>
      <c r="M24760" s="4"/>
    </row>
    <row r="24761" s="5" customFormat="1" ht="23" customHeight="1" spans="2:13">
      <c r="B24761" s="11"/>
      <c r="C24761" s="11"/>
      <c r="I24761" s="13"/>
      <c r="M24761" s="4"/>
    </row>
    <row r="24762" s="5" customFormat="1" ht="23" customHeight="1" spans="2:13">
      <c r="B24762" s="11"/>
      <c r="C24762" s="11"/>
      <c r="I24762" s="13"/>
      <c r="M24762" s="4"/>
    </row>
    <row r="24763" s="5" customFormat="1" ht="23" customHeight="1" spans="2:13">
      <c r="B24763" s="11"/>
      <c r="C24763" s="11"/>
      <c r="I24763" s="13"/>
      <c r="M24763" s="4"/>
    </row>
    <row r="24764" s="5" customFormat="1" ht="23" customHeight="1" spans="2:13">
      <c r="B24764" s="11"/>
      <c r="C24764" s="11"/>
      <c r="I24764" s="13"/>
      <c r="M24764" s="4"/>
    </row>
    <row r="24765" s="5" customFormat="1" ht="23" customHeight="1" spans="2:13">
      <c r="B24765" s="11"/>
      <c r="C24765" s="11"/>
      <c r="I24765" s="13"/>
      <c r="M24765" s="4"/>
    </row>
    <row r="24766" s="5" customFormat="1" ht="23" customHeight="1" spans="2:13">
      <c r="B24766" s="11"/>
      <c r="C24766" s="11"/>
      <c r="I24766" s="13"/>
      <c r="M24766" s="4"/>
    </row>
    <row r="24767" s="5" customFormat="1" ht="23" customHeight="1" spans="2:13">
      <c r="B24767" s="11"/>
      <c r="C24767" s="11"/>
      <c r="I24767" s="13"/>
      <c r="M24767" s="4"/>
    </row>
    <row r="24768" s="5" customFormat="1" ht="23" customHeight="1" spans="2:13">
      <c r="B24768" s="11"/>
      <c r="C24768" s="11"/>
      <c r="I24768" s="13"/>
      <c r="M24768" s="4"/>
    </row>
    <row r="24769" s="5" customFormat="1" ht="23" customHeight="1" spans="2:13">
      <c r="B24769" s="11"/>
      <c r="C24769" s="11"/>
      <c r="I24769" s="13"/>
      <c r="M24769" s="4"/>
    </row>
    <row r="24770" s="5" customFormat="1" ht="23" customHeight="1" spans="2:13">
      <c r="B24770" s="11"/>
      <c r="C24770" s="11"/>
      <c r="I24770" s="13"/>
      <c r="M24770" s="4"/>
    </row>
    <row r="24771" s="5" customFormat="1" ht="23" customHeight="1" spans="2:13">
      <c r="B24771" s="11"/>
      <c r="C24771" s="11"/>
      <c r="I24771" s="13"/>
      <c r="M24771" s="4"/>
    </row>
    <row r="24772" s="5" customFormat="1" ht="23" customHeight="1" spans="2:13">
      <c r="B24772" s="11"/>
      <c r="C24772" s="11"/>
      <c r="I24772" s="13"/>
      <c r="M24772" s="4"/>
    </row>
    <row r="24773" s="5" customFormat="1" ht="23" customHeight="1" spans="2:13">
      <c r="B24773" s="11"/>
      <c r="C24773" s="11"/>
      <c r="I24773" s="13"/>
      <c r="M24773" s="4"/>
    </row>
    <row r="24774" s="5" customFormat="1" ht="23" customHeight="1" spans="2:13">
      <c r="B24774" s="11"/>
      <c r="C24774" s="11"/>
      <c r="I24774" s="13"/>
      <c r="M24774" s="4"/>
    </row>
    <row r="24775" s="5" customFormat="1" ht="23" customHeight="1" spans="2:13">
      <c r="B24775" s="11"/>
      <c r="C24775" s="11"/>
      <c r="I24775" s="13"/>
      <c r="M24775" s="4"/>
    </row>
    <row r="24776" s="5" customFormat="1" ht="23" customHeight="1" spans="2:13">
      <c r="B24776" s="11"/>
      <c r="C24776" s="11"/>
      <c r="I24776" s="13"/>
      <c r="M24776" s="4"/>
    </row>
    <row r="24777" s="5" customFormat="1" ht="23" customHeight="1" spans="2:13">
      <c r="B24777" s="11"/>
      <c r="C24777" s="11"/>
      <c r="I24777" s="13"/>
      <c r="M24777" s="4"/>
    </row>
    <row r="24778" s="5" customFormat="1" ht="23" customHeight="1" spans="2:13">
      <c r="B24778" s="11"/>
      <c r="C24778" s="11"/>
      <c r="I24778" s="13"/>
      <c r="M24778" s="4"/>
    </row>
    <row r="24779" s="5" customFormat="1" ht="23" customHeight="1" spans="2:13">
      <c r="B24779" s="11"/>
      <c r="C24779" s="11"/>
      <c r="I24779" s="13"/>
      <c r="M24779" s="4"/>
    </row>
    <row r="24780" s="5" customFormat="1" ht="23" customHeight="1" spans="2:13">
      <c r="B24780" s="11"/>
      <c r="C24780" s="11"/>
      <c r="I24780" s="13"/>
      <c r="M24780" s="4"/>
    </row>
    <row r="24781" s="5" customFormat="1" ht="23" customHeight="1" spans="2:13">
      <c r="B24781" s="11"/>
      <c r="C24781" s="11"/>
      <c r="I24781" s="13"/>
      <c r="M24781" s="4"/>
    </row>
    <row r="24782" s="5" customFormat="1" ht="23" customHeight="1" spans="2:13">
      <c r="B24782" s="11"/>
      <c r="C24782" s="11"/>
      <c r="I24782" s="13"/>
      <c r="M24782" s="4"/>
    </row>
    <row r="24783" s="5" customFormat="1" ht="23" customHeight="1" spans="2:13">
      <c r="B24783" s="11"/>
      <c r="C24783" s="11"/>
      <c r="I24783" s="13"/>
      <c r="M24783" s="4"/>
    </row>
    <row r="24784" s="5" customFormat="1" ht="23" customHeight="1" spans="2:13">
      <c r="B24784" s="11"/>
      <c r="C24784" s="11"/>
      <c r="I24784" s="13"/>
      <c r="M24784" s="4"/>
    </row>
    <row r="24785" s="5" customFormat="1" ht="23" customHeight="1" spans="2:13">
      <c r="B24785" s="11"/>
      <c r="C24785" s="11"/>
      <c r="I24785" s="13"/>
      <c r="M24785" s="4"/>
    </row>
    <row r="24786" s="5" customFormat="1" ht="23" customHeight="1" spans="2:13">
      <c r="B24786" s="11"/>
      <c r="C24786" s="11"/>
      <c r="I24786" s="13"/>
      <c r="M24786" s="4"/>
    </row>
    <row r="24787" s="5" customFormat="1" ht="23" customHeight="1" spans="2:13">
      <c r="B24787" s="11"/>
      <c r="C24787" s="11"/>
      <c r="I24787" s="13"/>
      <c r="M24787" s="4"/>
    </row>
    <row r="24788" s="5" customFormat="1" ht="23" customHeight="1" spans="2:13">
      <c r="B24788" s="11"/>
      <c r="C24788" s="11"/>
      <c r="I24788" s="13"/>
      <c r="M24788" s="4"/>
    </row>
    <row r="24789" s="5" customFormat="1" ht="23" customHeight="1" spans="2:13">
      <c r="B24789" s="11"/>
      <c r="C24789" s="11"/>
      <c r="I24789" s="13"/>
      <c r="M24789" s="4"/>
    </row>
    <row r="24790" s="5" customFormat="1" ht="23" customHeight="1" spans="2:13">
      <c r="B24790" s="11"/>
      <c r="C24790" s="11"/>
      <c r="I24790" s="13"/>
      <c r="M24790" s="4"/>
    </row>
    <row r="24791" s="5" customFormat="1" ht="23" customHeight="1" spans="2:13">
      <c r="B24791" s="11"/>
      <c r="C24791" s="11"/>
      <c r="I24791" s="13"/>
      <c r="M24791" s="4"/>
    </row>
    <row r="24792" s="5" customFormat="1" ht="23" customHeight="1" spans="2:13">
      <c r="B24792" s="11"/>
      <c r="C24792" s="11"/>
      <c r="I24792" s="13"/>
      <c r="M24792" s="4"/>
    </row>
    <row r="24793" s="5" customFormat="1" ht="23" customHeight="1" spans="2:13">
      <c r="B24793" s="11"/>
      <c r="C24793" s="11"/>
      <c r="I24793" s="13"/>
      <c r="M24793" s="4"/>
    </row>
    <row r="24794" s="5" customFormat="1" ht="23" customHeight="1" spans="2:13">
      <c r="B24794" s="11"/>
      <c r="C24794" s="11"/>
      <c r="I24794" s="13"/>
      <c r="M24794" s="4"/>
    </row>
    <row r="24795" s="5" customFormat="1" ht="23" customHeight="1" spans="2:13">
      <c r="B24795" s="11"/>
      <c r="C24795" s="11"/>
      <c r="I24795" s="13"/>
      <c r="M24795" s="4"/>
    </row>
    <row r="24796" s="5" customFormat="1" ht="23" customHeight="1" spans="2:13">
      <c r="B24796" s="11"/>
      <c r="C24796" s="11"/>
      <c r="I24796" s="13"/>
      <c r="M24796" s="4"/>
    </row>
    <row r="24797" s="5" customFormat="1" ht="23" customHeight="1" spans="2:13">
      <c r="B24797" s="11"/>
      <c r="C24797" s="11"/>
      <c r="I24797" s="13"/>
      <c r="M24797" s="4"/>
    </row>
    <row r="24798" s="5" customFormat="1" ht="23" customHeight="1" spans="2:13">
      <c r="B24798" s="11"/>
      <c r="C24798" s="11"/>
      <c r="I24798" s="13"/>
      <c r="M24798" s="4"/>
    </row>
    <row r="24799" s="5" customFormat="1" ht="23" customHeight="1" spans="2:13">
      <c r="B24799" s="11"/>
      <c r="C24799" s="11"/>
      <c r="I24799" s="13"/>
      <c r="M24799" s="4"/>
    </row>
    <row r="24800" s="5" customFormat="1" ht="23" customHeight="1" spans="2:13">
      <c r="B24800" s="11"/>
      <c r="C24800" s="11"/>
      <c r="I24800" s="13"/>
      <c r="M24800" s="4"/>
    </row>
    <row r="24801" s="5" customFormat="1" ht="23" customHeight="1" spans="2:13">
      <c r="B24801" s="11"/>
      <c r="C24801" s="11"/>
      <c r="I24801" s="13"/>
      <c r="M24801" s="4"/>
    </row>
    <row r="24802" s="5" customFormat="1" ht="23" customHeight="1" spans="2:13">
      <c r="B24802" s="11"/>
      <c r="C24802" s="11"/>
      <c r="I24802" s="13"/>
      <c r="M24802" s="4"/>
    </row>
    <row r="24803" s="5" customFormat="1" ht="23" customHeight="1" spans="2:13">
      <c r="B24803" s="11"/>
      <c r="C24803" s="11"/>
      <c r="I24803" s="13"/>
      <c r="M24803" s="4"/>
    </row>
    <row r="24804" s="5" customFormat="1" ht="23" customHeight="1" spans="2:13">
      <c r="B24804" s="11"/>
      <c r="C24804" s="11"/>
      <c r="I24804" s="13"/>
      <c r="M24804" s="4"/>
    </row>
    <row r="24805" s="5" customFormat="1" ht="23" customHeight="1" spans="2:13">
      <c r="B24805" s="11"/>
      <c r="C24805" s="11"/>
      <c r="I24805" s="13"/>
      <c r="M24805" s="4"/>
    </row>
    <row r="24806" s="5" customFormat="1" ht="23" customHeight="1" spans="2:13">
      <c r="B24806" s="11"/>
      <c r="C24806" s="11"/>
      <c r="I24806" s="13"/>
      <c r="M24806" s="4"/>
    </row>
    <row r="24807" s="5" customFormat="1" ht="23" customHeight="1" spans="2:13">
      <c r="B24807" s="11"/>
      <c r="C24807" s="11"/>
      <c r="I24807" s="13"/>
      <c r="M24807" s="4"/>
    </row>
    <row r="24808" s="5" customFormat="1" ht="23" customHeight="1" spans="2:13">
      <c r="B24808" s="11"/>
      <c r="C24808" s="11"/>
      <c r="I24808" s="13"/>
      <c r="M24808" s="4"/>
    </row>
    <row r="24809" s="5" customFormat="1" ht="23" customHeight="1" spans="2:13">
      <c r="B24809" s="11"/>
      <c r="C24809" s="11"/>
      <c r="I24809" s="13"/>
      <c r="M24809" s="4"/>
    </row>
    <row r="24810" s="5" customFormat="1" ht="23" customHeight="1" spans="2:13">
      <c r="B24810" s="11"/>
      <c r="C24810" s="11"/>
      <c r="I24810" s="13"/>
      <c r="M24810" s="4"/>
    </row>
    <row r="24811" s="5" customFormat="1" ht="23" customHeight="1" spans="2:13">
      <c r="B24811" s="11"/>
      <c r="C24811" s="11"/>
      <c r="I24811" s="13"/>
      <c r="M24811" s="4"/>
    </row>
    <row r="24812" s="5" customFormat="1" ht="23" customHeight="1" spans="2:13">
      <c r="B24812" s="11"/>
      <c r="C24812" s="11"/>
      <c r="I24812" s="13"/>
      <c r="M24812" s="4"/>
    </row>
    <row r="24813" s="5" customFormat="1" ht="23" customHeight="1" spans="2:13">
      <c r="B24813" s="11"/>
      <c r="C24813" s="11"/>
      <c r="I24813" s="13"/>
      <c r="M24813" s="4"/>
    </row>
    <row r="24814" s="5" customFormat="1" ht="23" customHeight="1" spans="2:13">
      <c r="B24814" s="11"/>
      <c r="C24814" s="11"/>
      <c r="I24814" s="13"/>
      <c r="M24814" s="4"/>
    </row>
    <row r="24815" s="5" customFormat="1" ht="23" customHeight="1" spans="2:13">
      <c r="B24815" s="11"/>
      <c r="C24815" s="11"/>
      <c r="I24815" s="13"/>
      <c r="M24815" s="4"/>
    </row>
    <row r="24816" s="5" customFormat="1" ht="23" customHeight="1" spans="2:13">
      <c r="B24816" s="11"/>
      <c r="C24816" s="11"/>
      <c r="I24816" s="13"/>
      <c r="M24816" s="4"/>
    </row>
    <row r="24817" s="5" customFormat="1" ht="23" customHeight="1" spans="2:13">
      <c r="B24817" s="11"/>
      <c r="C24817" s="11"/>
      <c r="I24817" s="13"/>
      <c r="M24817" s="4"/>
    </row>
    <row r="24818" s="5" customFormat="1" ht="23" customHeight="1" spans="2:13">
      <c r="B24818" s="11"/>
      <c r="C24818" s="11"/>
      <c r="I24818" s="13"/>
      <c r="M24818" s="4"/>
    </row>
    <row r="24819" s="5" customFormat="1" ht="23" customHeight="1" spans="2:13">
      <c r="B24819" s="11"/>
      <c r="C24819" s="11"/>
      <c r="I24819" s="13"/>
      <c r="M24819" s="4"/>
    </row>
    <row r="24820" s="5" customFormat="1" ht="23" customHeight="1" spans="2:13">
      <c r="B24820" s="11"/>
      <c r="C24820" s="11"/>
      <c r="I24820" s="13"/>
      <c r="M24820" s="4"/>
    </row>
    <row r="24821" s="5" customFormat="1" ht="23" customHeight="1" spans="2:13">
      <c r="B24821" s="11"/>
      <c r="C24821" s="11"/>
      <c r="I24821" s="13"/>
      <c r="M24821" s="4"/>
    </row>
    <row r="24822" s="5" customFormat="1" ht="23" customHeight="1" spans="2:13">
      <c r="B24822" s="11"/>
      <c r="C24822" s="11"/>
      <c r="I24822" s="13"/>
      <c r="M24822" s="4"/>
    </row>
    <row r="24823" s="5" customFormat="1" ht="23" customHeight="1" spans="2:13">
      <c r="B24823" s="11"/>
      <c r="C24823" s="11"/>
      <c r="I24823" s="13"/>
      <c r="M24823" s="4"/>
    </row>
    <row r="24824" s="5" customFormat="1" ht="23" customHeight="1" spans="2:13">
      <c r="B24824" s="11"/>
      <c r="C24824" s="11"/>
      <c r="I24824" s="13"/>
      <c r="M24824" s="4"/>
    </row>
    <row r="24825" s="5" customFormat="1" ht="23" customHeight="1" spans="2:13">
      <c r="B24825" s="11"/>
      <c r="C24825" s="11"/>
      <c r="I24825" s="13"/>
      <c r="M24825" s="4"/>
    </row>
    <row r="24826" s="5" customFormat="1" ht="23" customHeight="1" spans="2:13">
      <c r="B24826" s="11"/>
      <c r="C24826" s="11"/>
      <c r="I24826" s="13"/>
      <c r="M24826" s="4"/>
    </row>
    <row r="24827" s="5" customFormat="1" ht="23" customHeight="1" spans="2:13">
      <c r="B24827" s="11"/>
      <c r="C24827" s="11"/>
      <c r="I24827" s="13"/>
      <c r="M24827" s="4"/>
    </row>
    <row r="24828" s="5" customFormat="1" ht="23" customHeight="1" spans="2:13">
      <c r="B24828" s="11"/>
      <c r="C24828" s="11"/>
      <c r="I24828" s="13"/>
      <c r="M24828" s="4"/>
    </row>
    <row r="24829" s="5" customFormat="1" ht="23" customHeight="1" spans="2:13">
      <c r="B24829" s="11"/>
      <c r="C24829" s="11"/>
      <c r="I24829" s="13"/>
      <c r="M24829" s="4"/>
    </row>
    <row r="24830" s="5" customFormat="1" ht="23" customHeight="1" spans="2:13">
      <c r="B24830" s="11"/>
      <c r="C24830" s="11"/>
      <c r="I24830" s="13"/>
      <c r="M24830" s="4"/>
    </row>
    <row r="24831" s="5" customFormat="1" ht="23" customHeight="1" spans="2:13">
      <c r="B24831" s="11"/>
      <c r="C24831" s="11"/>
      <c r="I24831" s="13"/>
      <c r="M24831" s="4"/>
    </row>
    <row r="24832" s="5" customFormat="1" ht="23" customHeight="1" spans="2:13">
      <c r="B24832" s="11"/>
      <c r="C24832" s="11"/>
      <c r="I24832" s="13"/>
      <c r="M24832" s="4"/>
    </row>
    <row r="24833" s="5" customFormat="1" ht="23" customHeight="1" spans="2:13">
      <c r="B24833" s="11"/>
      <c r="C24833" s="11"/>
      <c r="I24833" s="13"/>
      <c r="M24833" s="4"/>
    </row>
    <row r="24834" s="5" customFormat="1" ht="23" customHeight="1" spans="2:13">
      <c r="B24834" s="11"/>
      <c r="C24834" s="11"/>
      <c r="I24834" s="13"/>
      <c r="M24834" s="4"/>
    </row>
    <row r="24835" s="5" customFormat="1" ht="23" customHeight="1" spans="2:13">
      <c r="B24835" s="11"/>
      <c r="C24835" s="11"/>
      <c r="I24835" s="13"/>
      <c r="M24835" s="4"/>
    </row>
    <row r="24836" s="5" customFormat="1" ht="23" customHeight="1" spans="2:13">
      <c r="B24836" s="11"/>
      <c r="C24836" s="11"/>
      <c r="I24836" s="13"/>
      <c r="M24836" s="4"/>
    </row>
    <row r="24837" s="5" customFormat="1" ht="23" customHeight="1" spans="2:13">
      <c r="B24837" s="11"/>
      <c r="C24837" s="11"/>
      <c r="I24837" s="13"/>
      <c r="M24837" s="4"/>
    </row>
    <row r="24838" s="5" customFormat="1" ht="23" customHeight="1" spans="2:13">
      <c r="B24838" s="11"/>
      <c r="C24838" s="11"/>
      <c r="I24838" s="13"/>
      <c r="M24838" s="4"/>
    </row>
    <row r="24839" s="5" customFormat="1" ht="23" customHeight="1" spans="2:13">
      <c r="B24839" s="11"/>
      <c r="C24839" s="11"/>
      <c r="I24839" s="13"/>
      <c r="M24839" s="4"/>
    </row>
    <row r="24840" s="5" customFormat="1" ht="23" customHeight="1" spans="2:13">
      <c r="B24840" s="11"/>
      <c r="C24840" s="11"/>
      <c r="I24840" s="13"/>
      <c r="M24840" s="4"/>
    </row>
    <row r="24841" s="5" customFormat="1" ht="23" customHeight="1" spans="2:13">
      <c r="B24841" s="11"/>
      <c r="C24841" s="11"/>
      <c r="I24841" s="13"/>
      <c r="M24841" s="4"/>
    </row>
    <row r="24842" s="5" customFormat="1" ht="23" customHeight="1" spans="2:13">
      <c r="B24842" s="11"/>
      <c r="C24842" s="11"/>
      <c r="I24842" s="13"/>
      <c r="M24842" s="4"/>
    </row>
    <row r="24843" s="5" customFormat="1" ht="23" customHeight="1" spans="2:13">
      <c r="B24843" s="11"/>
      <c r="C24843" s="11"/>
      <c r="I24843" s="13"/>
      <c r="M24843" s="4"/>
    </row>
    <row r="24844" s="5" customFormat="1" ht="23" customHeight="1" spans="2:13">
      <c r="B24844" s="11"/>
      <c r="C24844" s="11"/>
      <c r="I24844" s="13"/>
      <c r="M24844" s="4"/>
    </row>
    <row r="24845" s="5" customFormat="1" ht="23" customHeight="1" spans="2:13">
      <c r="B24845" s="11"/>
      <c r="C24845" s="11"/>
      <c r="I24845" s="13"/>
      <c r="M24845" s="4"/>
    </row>
    <row r="24846" s="5" customFormat="1" ht="23" customHeight="1" spans="2:13">
      <c r="B24846" s="11"/>
      <c r="C24846" s="11"/>
      <c r="I24846" s="13"/>
      <c r="M24846" s="4"/>
    </row>
    <row r="24847" s="5" customFormat="1" ht="23" customHeight="1" spans="2:13">
      <c r="B24847" s="11"/>
      <c r="C24847" s="11"/>
      <c r="I24847" s="13"/>
      <c r="M24847" s="4"/>
    </row>
    <row r="24848" s="5" customFormat="1" ht="23" customHeight="1" spans="2:13">
      <c r="B24848" s="11"/>
      <c r="C24848" s="11"/>
      <c r="I24848" s="13"/>
      <c r="M24848" s="4"/>
    </row>
    <row r="24849" s="5" customFormat="1" ht="23" customHeight="1" spans="2:13">
      <c r="B24849" s="11"/>
      <c r="C24849" s="11"/>
      <c r="I24849" s="13"/>
      <c r="M24849" s="4"/>
    </row>
    <row r="24850" s="5" customFormat="1" ht="23" customHeight="1" spans="2:13">
      <c r="B24850" s="11"/>
      <c r="C24850" s="11"/>
      <c r="I24850" s="13"/>
      <c r="M24850" s="4"/>
    </row>
    <row r="24851" s="5" customFormat="1" ht="23" customHeight="1" spans="2:13">
      <c r="B24851" s="11"/>
      <c r="C24851" s="11"/>
      <c r="I24851" s="13"/>
      <c r="M24851" s="4"/>
    </row>
    <row r="24852" s="5" customFormat="1" ht="23" customHeight="1" spans="2:13">
      <c r="B24852" s="11"/>
      <c r="C24852" s="11"/>
      <c r="I24852" s="13"/>
      <c r="M24852" s="4"/>
    </row>
    <row r="24853" s="5" customFormat="1" ht="23" customHeight="1" spans="2:13">
      <c r="B24853" s="11"/>
      <c r="C24853" s="11"/>
      <c r="I24853" s="13"/>
      <c r="M24853" s="4"/>
    </row>
    <row r="24854" s="5" customFormat="1" ht="23" customHeight="1" spans="2:13">
      <c r="B24854" s="11"/>
      <c r="C24854" s="11"/>
      <c r="I24854" s="13"/>
      <c r="M24854" s="4"/>
    </row>
    <row r="24855" s="5" customFormat="1" ht="23" customHeight="1" spans="2:13">
      <c r="B24855" s="11"/>
      <c r="C24855" s="11"/>
      <c r="I24855" s="13"/>
      <c r="M24855" s="4"/>
    </row>
    <row r="24856" s="5" customFormat="1" ht="23" customHeight="1" spans="2:13">
      <c r="B24856" s="11"/>
      <c r="C24856" s="11"/>
      <c r="I24856" s="13"/>
      <c r="M24856" s="4"/>
    </row>
    <row r="24857" s="5" customFormat="1" ht="23" customHeight="1" spans="2:13">
      <c r="B24857" s="11"/>
      <c r="C24857" s="11"/>
      <c r="I24857" s="13"/>
      <c r="M24857" s="4"/>
    </row>
    <row r="24858" s="5" customFormat="1" ht="23" customHeight="1" spans="2:13">
      <c r="B24858" s="11"/>
      <c r="C24858" s="11"/>
      <c r="I24858" s="13"/>
      <c r="M24858" s="4"/>
    </row>
    <row r="24859" s="5" customFormat="1" ht="23" customHeight="1" spans="2:13">
      <c r="B24859" s="11"/>
      <c r="C24859" s="11"/>
      <c r="I24859" s="13"/>
      <c r="M24859" s="4"/>
    </row>
    <row r="24860" s="5" customFormat="1" ht="23" customHeight="1" spans="2:13">
      <c r="B24860" s="11"/>
      <c r="C24860" s="11"/>
      <c r="I24860" s="13"/>
      <c r="M24860" s="4"/>
    </row>
    <row r="24861" s="5" customFormat="1" ht="23" customHeight="1" spans="2:13">
      <c r="B24861" s="11"/>
      <c r="C24861" s="11"/>
      <c r="I24861" s="13"/>
      <c r="M24861" s="4"/>
    </row>
    <row r="24862" s="5" customFormat="1" ht="23" customHeight="1" spans="2:13">
      <c r="B24862" s="11"/>
      <c r="C24862" s="11"/>
      <c r="I24862" s="13"/>
      <c r="M24862" s="4"/>
    </row>
    <row r="24863" s="5" customFormat="1" ht="23" customHeight="1" spans="2:13">
      <c r="B24863" s="11"/>
      <c r="C24863" s="11"/>
      <c r="I24863" s="13"/>
      <c r="M24863" s="4"/>
    </row>
    <row r="24864" s="5" customFormat="1" ht="23" customHeight="1" spans="2:13">
      <c r="B24864" s="11"/>
      <c r="C24864" s="11"/>
      <c r="I24864" s="13"/>
      <c r="M24864" s="4"/>
    </row>
    <row r="24865" s="5" customFormat="1" ht="23" customHeight="1" spans="2:13">
      <c r="B24865" s="11"/>
      <c r="C24865" s="11"/>
      <c r="I24865" s="13"/>
      <c r="M24865" s="4"/>
    </row>
    <row r="24866" s="5" customFormat="1" ht="23" customHeight="1" spans="2:13">
      <c r="B24866" s="11"/>
      <c r="C24866" s="11"/>
      <c r="I24866" s="13"/>
      <c r="M24866" s="4"/>
    </row>
    <row r="24867" s="5" customFormat="1" ht="23" customHeight="1" spans="2:13">
      <c r="B24867" s="11"/>
      <c r="C24867" s="11"/>
      <c r="I24867" s="13"/>
      <c r="M24867" s="4"/>
    </row>
    <row r="24868" s="5" customFormat="1" ht="23" customHeight="1" spans="2:13">
      <c r="B24868" s="11"/>
      <c r="C24868" s="11"/>
      <c r="I24868" s="13"/>
      <c r="M24868" s="4"/>
    </row>
    <row r="24869" s="5" customFormat="1" ht="23" customHeight="1" spans="2:13">
      <c r="B24869" s="11"/>
      <c r="C24869" s="11"/>
      <c r="I24869" s="13"/>
      <c r="M24869" s="4"/>
    </row>
    <row r="24870" s="5" customFormat="1" ht="23" customHeight="1" spans="2:13">
      <c r="B24870" s="11"/>
      <c r="C24870" s="11"/>
      <c r="I24870" s="13"/>
      <c r="M24870" s="4"/>
    </row>
    <row r="24871" s="5" customFormat="1" ht="23" customHeight="1" spans="2:13">
      <c r="B24871" s="11"/>
      <c r="C24871" s="11"/>
      <c r="I24871" s="13"/>
      <c r="M24871" s="4"/>
    </row>
    <row r="24872" s="5" customFormat="1" ht="23" customHeight="1" spans="2:13">
      <c r="B24872" s="11"/>
      <c r="C24872" s="11"/>
      <c r="I24872" s="13"/>
      <c r="M24872" s="4"/>
    </row>
    <row r="24873" s="5" customFormat="1" ht="23" customHeight="1" spans="2:13">
      <c r="B24873" s="11"/>
      <c r="C24873" s="11"/>
      <c r="I24873" s="13"/>
      <c r="M24873" s="4"/>
    </row>
    <row r="24874" s="5" customFormat="1" ht="23" customHeight="1" spans="2:13">
      <c r="B24874" s="11"/>
      <c r="C24874" s="11"/>
      <c r="I24874" s="13"/>
      <c r="M24874" s="4"/>
    </row>
    <row r="24875" s="5" customFormat="1" ht="23" customHeight="1" spans="2:13">
      <c r="B24875" s="11"/>
      <c r="C24875" s="11"/>
      <c r="I24875" s="13"/>
      <c r="M24875" s="4"/>
    </row>
    <row r="24876" s="5" customFormat="1" ht="23" customHeight="1" spans="2:13">
      <c r="B24876" s="11"/>
      <c r="C24876" s="11"/>
      <c r="I24876" s="13"/>
      <c r="M24876" s="4"/>
    </row>
    <row r="24877" s="5" customFormat="1" ht="23" customHeight="1" spans="2:13">
      <c r="B24877" s="11"/>
      <c r="C24877" s="11"/>
      <c r="I24877" s="13"/>
      <c r="M24877" s="4"/>
    </row>
    <row r="24878" s="5" customFormat="1" ht="23" customHeight="1" spans="2:13">
      <c r="B24878" s="11"/>
      <c r="C24878" s="11"/>
      <c r="I24878" s="13"/>
      <c r="M24878" s="4"/>
    </row>
    <row r="24879" s="5" customFormat="1" ht="23" customHeight="1" spans="2:13">
      <c r="B24879" s="11"/>
      <c r="C24879" s="11"/>
      <c r="I24879" s="13"/>
      <c r="M24879" s="4"/>
    </row>
    <row r="24880" s="5" customFormat="1" ht="23" customHeight="1" spans="2:13">
      <c r="B24880" s="11"/>
      <c r="C24880" s="11"/>
      <c r="I24880" s="13"/>
      <c r="M24880" s="4"/>
    </row>
    <row r="24881" s="5" customFormat="1" ht="23" customHeight="1" spans="2:13">
      <c r="B24881" s="11"/>
      <c r="C24881" s="11"/>
      <c r="I24881" s="13"/>
      <c r="M24881" s="4"/>
    </row>
    <row r="24882" s="5" customFormat="1" ht="23" customHeight="1" spans="2:13">
      <c r="B24882" s="11"/>
      <c r="C24882" s="11"/>
      <c r="I24882" s="13"/>
      <c r="M24882" s="4"/>
    </row>
    <row r="24883" s="5" customFormat="1" ht="23" customHeight="1" spans="2:13">
      <c r="B24883" s="11"/>
      <c r="C24883" s="11"/>
      <c r="I24883" s="13"/>
      <c r="M24883" s="4"/>
    </row>
    <row r="24884" s="5" customFormat="1" ht="23" customHeight="1" spans="2:13">
      <c r="B24884" s="11"/>
      <c r="C24884" s="11"/>
      <c r="I24884" s="13"/>
      <c r="M24884" s="4"/>
    </row>
    <row r="24885" s="5" customFormat="1" ht="23" customHeight="1" spans="2:13">
      <c r="B24885" s="11"/>
      <c r="C24885" s="11"/>
      <c r="I24885" s="13"/>
      <c r="M24885" s="4"/>
    </row>
    <row r="24886" s="5" customFormat="1" ht="23" customHeight="1" spans="2:13">
      <c r="B24886" s="11"/>
      <c r="C24886" s="11"/>
      <c r="I24886" s="13"/>
      <c r="M24886" s="4"/>
    </row>
    <row r="24887" s="5" customFormat="1" ht="23" customHeight="1" spans="2:13">
      <c r="B24887" s="11"/>
      <c r="C24887" s="11"/>
      <c r="I24887" s="13"/>
      <c r="M24887" s="4"/>
    </row>
    <row r="24888" s="5" customFormat="1" ht="23" customHeight="1" spans="2:13">
      <c r="B24888" s="11"/>
      <c r="C24888" s="11"/>
      <c r="I24888" s="13"/>
      <c r="M24888" s="4"/>
    </row>
    <row r="24889" s="5" customFormat="1" ht="23" customHeight="1" spans="2:13">
      <c r="B24889" s="11"/>
      <c r="C24889" s="11"/>
      <c r="I24889" s="13"/>
      <c r="M24889" s="4"/>
    </row>
    <row r="24890" s="5" customFormat="1" ht="23" customHeight="1" spans="2:13">
      <c r="B24890" s="11"/>
      <c r="C24890" s="11"/>
      <c r="I24890" s="13"/>
      <c r="M24890" s="4"/>
    </row>
    <row r="24891" s="5" customFormat="1" ht="23" customHeight="1" spans="2:13">
      <c r="B24891" s="11"/>
      <c r="C24891" s="11"/>
      <c r="I24891" s="13"/>
      <c r="M24891" s="4"/>
    </row>
    <row r="24892" s="5" customFormat="1" ht="23" customHeight="1" spans="2:13">
      <c r="B24892" s="11"/>
      <c r="C24892" s="11"/>
      <c r="I24892" s="13"/>
      <c r="M24892" s="4"/>
    </row>
    <row r="24893" s="5" customFormat="1" ht="23" customHeight="1" spans="2:13">
      <c r="B24893" s="11"/>
      <c r="C24893" s="11"/>
      <c r="I24893" s="13"/>
      <c r="M24893" s="4"/>
    </row>
    <row r="24894" s="5" customFormat="1" ht="23" customHeight="1" spans="2:13">
      <c r="B24894" s="11"/>
      <c r="C24894" s="11"/>
      <c r="I24894" s="13"/>
      <c r="M24894" s="4"/>
    </row>
    <row r="24895" s="5" customFormat="1" ht="23" customHeight="1" spans="2:13">
      <c r="B24895" s="11"/>
      <c r="C24895" s="11"/>
      <c r="I24895" s="13"/>
      <c r="M24895" s="4"/>
    </row>
    <row r="24896" s="5" customFormat="1" ht="23" customHeight="1" spans="2:13">
      <c r="B24896" s="11"/>
      <c r="C24896" s="11"/>
      <c r="I24896" s="13"/>
      <c r="M24896" s="4"/>
    </row>
    <row r="24897" s="5" customFormat="1" ht="23" customHeight="1" spans="2:13">
      <c r="B24897" s="11"/>
      <c r="C24897" s="11"/>
      <c r="I24897" s="13"/>
      <c r="M24897" s="4"/>
    </row>
    <row r="24898" s="5" customFormat="1" ht="23" customHeight="1" spans="2:13">
      <c r="B24898" s="11"/>
      <c r="C24898" s="11"/>
      <c r="I24898" s="13"/>
      <c r="M24898" s="4"/>
    </row>
    <row r="24899" s="5" customFormat="1" ht="23" customHeight="1" spans="2:13">
      <c r="B24899" s="11"/>
      <c r="C24899" s="11"/>
      <c r="I24899" s="13"/>
      <c r="M24899" s="4"/>
    </row>
    <row r="24900" s="5" customFormat="1" ht="23" customHeight="1" spans="2:13">
      <c r="B24900" s="11"/>
      <c r="C24900" s="11"/>
      <c r="I24900" s="13"/>
      <c r="M24900" s="4"/>
    </row>
    <row r="24901" s="5" customFormat="1" ht="23" customHeight="1" spans="2:13">
      <c r="B24901" s="11"/>
      <c r="C24901" s="11"/>
      <c r="I24901" s="13"/>
      <c r="M24901" s="4"/>
    </row>
    <row r="24902" s="5" customFormat="1" ht="23" customHeight="1" spans="2:13">
      <c r="B24902" s="11"/>
      <c r="C24902" s="11"/>
      <c r="I24902" s="13"/>
      <c r="M24902" s="4"/>
    </row>
    <row r="24903" s="5" customFormat="1" ht="23" customHeight="1" spans="2:13">
      <c r="B24903" s="11"/>
      <c r="C24903" s="11"/>
      <c r="I24903" s="13"/>
      <c r="M24903" s="4"/>
    </row>
    <row r="24904" s="5" customFormat="1" ht="23" customHeight="1" spans="2:13">
      <c r="B24904" s="11"/>
      <c r="C24904" s="11"/>
      <c r="I24904" s="13"/>
      <c r="M24904" s="4"/>
    </row>
    <row r="24905" s="5" customFormat="1" ht="23" customHeight="1" spans="2:13">
      <c r="B24905" s="11"/>
      <c r="C24905" s="11"/>
      <c r="I24905" s="13"/>
      <c r="M24905" s="4"/>
    </row>
    <row r="24906" s="5" customFormat="1" ht="23" customHeight="1" spans="2:13">
      <c r="B24906" s="11"/>
      <c r="C24906" s="11"/>
      <c r="I24906" s="13"/>
      <c r="M24906" s="4"/>
    </row>
    <row r="24907" s="5" customFormat="1" ht="23" customHeight="1" spans="2:13">
      <c r="B24907" s="11"/>
      <c r="C24907" s="11"/>
      <c r="I24907" s="13"/>
      <c r="M24907" s="4"/>
    </row>
    <row r="24908" s="5" customFormat="1" ht="23" customHeight="1" spans="2:13">
      <c r="B24908" s="11"/>
      <c r="C24908" s="11"/>
      <c r="I24908" s="13"/>
      <c r="M24908" s="4"/>
    </row>
    <row r="24909" s="5" customFormat="1" ht="23" customHeight="1" spans="2:13">
      <c r="B24909" s="11"/>
      <c r="C24909" s="11"/>
      <c r="I24909" s="13"/>
      <c r="M24909" s="4"/>
    </row>
    <row r="24910" s="5" customFormat="1" ht="23" customHeight="1" spans="2:13">
      <c r="B24910" s="11"/>
      <c r="C24910" s="11"/>
      <c r="I24910" s="13"/>
      <c r="M24910" s="4"/>
    </row>
    <row r="24911" s="5" customFormat="1" ht="23" customHeight="1" spans="2:13">
      <c r="B24911" s="11"/>
      <c r="C24911" s="11"/>
      <c r="I24911" s="13"/>
      <c r="M24911" s="4"/>
    </row>
    <row r="24912" s="5" customFormat="1" ht="23" customHeight="1" spans="2:13">
      <c r="B24912" s="11"/>
      <c r="C24912" s="11"/>
      <c r="I24912" s="13"/>
      <c r="M24912" s="4"/>
    </row>
    <row r="24913" s="5" customFormat="1" ht="23" customHeight="1" spans="2:13">
      <c r="B24913" s="11"/>
      <c r="C24913" s="11"/>
      <c r="I24913" s="13"/>
      <c r="M24913" s="4"/>
    </row>
    <row r="24914" s="5" customFormat="1" ht="23" customHeight="1" spans="2:13">
      <c r="B24914" s="11"/>
      <c r="C24914" s="11"/>
      <c r="I24914" s="13"/>
      <c r="M24914" s="4"/>
    </row>
    <row r="24915" s="5" customFormat="1" ht="23" customHeight="1" spans="2:13">
      <c r="B24915" s="11"/>
      <c r="C24915" s="11"/>
      <c r="I24915" s="13"/>
      <c r="M24915" s="4"/>
    </row>
    <row r="24916" s="5" customFormat="1" ht="23" customHeight="1" spans="2:13">
      <c r="B24916" s="11"/>
      <c r="C24916" s="11"/>
      <c r="I24916" s="13"/>
      <c r="M24916" s="4"/>
    </row>
    <row r="24917" s="5" customFormat="1" ht="23" customHeight="1" spans="2:13">
      <c r="B24917" s="11"/>
      <c r="C24917" s="11"/>
      <c r="I24917" s="13"/>
      <c r="M24917" s="4"/>
    </row>
    <row r="24918" s="5" customFormat="1" ht="23" customHeight="1" spans="2:13">
      <c r="B24918" s="11"/>
      <c r="C24918" s="11"/>
      <c r="I24918" s="13"/>
      <c r="M24918" s="4"/>
    </row>
    <row r="24919" s="5" customFormat="1" ht="23" customHeight="1" spans="2:13">
      <c r="B24919" s="11"/>
      <c r="C24919" s="11"/>
      <c r="I24919" s="13"/>
      <c r="M24919" s="4"/>
    </row>
    <row r="24920" s="5" customFormat="1" ht="23" customHeight="1" spans="2:13">
      <c r="B24920" s="11"/>
      <c r="C24920" s="11"/>
      <c r="I24920" s="13"/>
      <c r="M24920" s="4"/>
    </row>
    <row r="24921" s="5" customFormat="1" ht="23" customHeight="1" spans="2:13">
      <c r="B24921" s="11"/>
      <c r="C24921" s="11"/>
      <c r="I24921" s="13"/>
      <c r="M24921" s="4"/>
    </row>
    <row r="24922" s="5" customFormat="1" ht="23" customHeight="1" spans="2:13">
      <c r="B24922" s="11"/>
      <c r="C24922" s="11"/>
      <c r="I24922" s="13"/>
      <c r="M24922" s="4"/>
    </row>
    <row r="24923" s="5" customFormat="1" ht="23" customHeight="1" spans="2:13">
      <c r="B24923" s="11"/>
      <c r="C24923" s="11"/>
      <c r="I24923" s="13"/>
      <c r="M24923" s="4"/>
    </row>
    <row r="24924" s="5" customFormat="1" ht="23" customHeight="1" spans="2:13">
      <c r="B24924" s="11"/>
      <c r="C24924" s="11"/>
      <c r="I24924" s="13"/>
      <c r="M24924" s="4"/>
    </row>
    <row r="24925" s="5" customFormat="1" ht="23" customHeight="1" spans="2:13">
      <c r="B24925" s="11"/>
      <c r="C24925" s="11"/>
      <c r="I24925" s="13"/>
      <c r="M24925" s="4"/>
    </row>
    <row r="24926" s="5" customFormat="1" ht="23" customHeight="1" spans="2:13">
      <c r="B24926" s="11"/>
      <c r="C24926" s="11"/>
      <c r="I24926" s="13"/>
      <c r="M24926" s="4"/>
    </row>
    <row r="24927" s="5" customFormat="1" ht="23" customHeight="1" spans="2:13">
      <c r="B24927" s="11"/>
      <c r="C24927" s="11"/>
      <c r="I24927" s="13"/>
      <c r="M24927" s="4"/>
    </row>
    <row r="24928" s="5" customFormat="1" ht="23" customHeight="1" spans="2:13">
      <c r="B24928" s="11"/>
      <c r="C24928" s="11"/>
      <c r="I24928" s="13"/>
      <c r="M24928" s="4"/>
    </row>
    <row r="24929" s="5" customFormat="1" ht="23" customHeight="1" spans="2:13">
      <c r="B24929" s="11"/>
      <c r="C24929" s="11"/>
      <c r="I24929" s="13"/>
      <c r="M24929" s="4"/>
    </row>
    <row r="24930" s="5" customFormat="1" ht="23" customHeight="1" spans="2:13">
      <c r="B24930" s="11"/>
      <c r="C24930" s="11"/>
      <c r="I24930" s="13"/>
      <c r="M24930" s="4"/>
    </row>
    <row r="24931" s="5" customFormat="1" ht="23" customHeight="1" spans="2:13">
      <c r="B24931" s="11"/>
      <c r="C24931" s="11"/>
      <c r="I24931" s="13"/>
      <c r="M24931" s="4"/>
    </row>
    <row r="24932" s="5" customFormat="1" ht="23" customHeight="1" spans="2:13">
      <c r="B24932" s="11"/>
      <c r="C24932" s="11"/>
      <c r="I24932" s="13"/>
      <c r="M24932" s="4"/>
    </row>
    <row r="24933" s="5" customFormat="1" ht="23" customHeight="1" spans="2:13">
      <c r="B24933" s="11"/>
      <c r="C24933" s="11"/>
      <c r="I24933" s="13"/>
      <c r="M24933" s="4"/>
    </row>
    <row r="24934" s="5" customFormat="1" ht="23" customHeight="1" spans="2:13">
      <c r="B24934" s="11"/>
      <c r="C24934" s="11"/>
      <c r="I24934" s="13"/>
      <c r="M24934" s="4"/>
    </row>
    <row r="24935" s="5" customFormat="1" ht="23" customHeight="1" spans="2:13">
      <c r="B24935" s="11"/>
      <c r="C24935" s="11"/>
      <c r="I24935" s="13"/>
      <c r="M24935" s="4"/>
    </row>
    <row r="24936" s="5" customFormat="1" ht="23" customHeight="1" spans="2:13">
      <c r="B24936" s="11"/>
      <c r="C24936" s="11"/>
      <c r="I24936" s="13"/>
      <c r="M24936" s="4"/>
    </row>
    <row r="24937" s="5" customFormat="1" ht="23" customHeight="1" spans="2:13">
      <c r="B24937" s="11"/>
      <c r="C24937" s="11"/>
      <c r="I24937" s="13"/>
      <c r="M24937" s="4"/>
    </row>
    <row r="24938" s="5" customFormat="1" ht="23" customHeight="1" spans="2:13">
      <c r="B24938" s="11"/>
      <c r="C24938" s="11"/>
      <c r="I24938" s="13"/>
      <c r="M24938" s="4"/>
    </row>
    <row r="24939" s="5" customFormat="1" ht="23" customHeight="1" spans="2:13">
      <c r="B24939" s="11"/>
      <c r="C24939" s="11"/>
      <c r="I24939" s="13"/>
      <c r="M24939" s="4"/>
    </row>
    <row r="24940" s="5" customFormat="1" ht="23" customHeight="1" spans="2:13">
      <c r="B24940" s="11"/>
      <c r="C24940" s="11"/>
      <c r="I24940" s="13"/>
      <c r="M24940" s="4"/>
    </row>
    <row r="24941" s="5" customFormat="1" ht="23" customHeight="1" spans="2:13">
      <c r="B24941" s="11"/>
      <c r="C24941" s="11"/>
      <c r="I24941" s="13"/>
      <c r="M24941" s="4"/>
    </row>
    <row r="24942" s="5" customFormat="1" ht="23" customHeight="1" spans="2:13">
      <c r="B24942" s="11"/>
      <c r="C24942" s="11"/>
      <c r="I24942" s="13"/>
      <c r="M24942" s="4"/>
    </row>
    <row r="24943" s="5" customFormat="1" ht="23" customHeight="1" spans="2:13">
      <c r="B24943" s="11"/>
      <c r="C24943" s="11"/>
      <c r="I24943" s="13"/>
      <c r="M24943" s="4"/>
    </row>
    <row r="24944" s="5" customFormat="1" ht="23" customHeight="1" spans="2:13">
      <c r="B24944" s="11"/>
      <c r="C24944" s="11"/>
      <c r="I24944" s="13"/>
      <c r="M24944" s="4"/>
    </row>
    <row r="24945" s="5" customFormat="1" ht="23" customHeight="1" spans="2:13">
      <c r="B24945" s="11"/>
      <c r="C24945" s="11"/>
      <c r="I24945" s="13"/>
      <c r="M24945" s="4"/>
    </row>
    <row r="24946" s="5" customFormat="1" ht="23" customHeight="1" spans="2:13">
      <c r="B24946" s="11"/>
      <c r="C24946" s="11"/>
      <c r="I24946" s="13"/>
      <c r="M24946" s="4"/>
    </row>
    <row r="24947" s="5" customFormat="1" ht="23" customHeight="1" spans="2:13">
      <c r="B24947" s="11"/>
      <c r="C24947" s="11"/>
      <c r="I24947" s="13"/>
      <c r="M24947" s="4"/>
    </row>
    <row r="24948" s="5" customFormat="1" ht="23" customHeight="1" spans="2:13">
      <c r="B24948" s="11"/>
      <c r="C24948" s="11"/>
      <c r="I24948" s="13"/>
      <c r="M24948" s="4"/>
    </row>
    <row r="24949" s="5" customFormat="1" ht="23" customHeight="1" spans="2:13">
      <c r="B24949" s="11"/>
      <c r="C24949" s="11"/>
      <c r="I24949" s="13"/>
      <c r="M24949" s="4"/>
    </row>
    <row r="24950" s="5" customFormat="1" ht="23" customHeight="1" spans="2:13">
      <c r="B24950" s="11"/>
      <c r="C24950" s="11"/>
      <c r="I24950" s="13"/>
      <c r="M24950" s="4"/>
    </row>
    <row r="24951" s="5" customFormat="1" ht="23" customHeight="1" spans="2:13">
      <c r="B24951" s="11"/>
      <c r="C24951" s="11"/>
      <c r="I24951" s="13"/>
      <c r="M24951" s="4"/>
    </row>
    <row r="24952" s="5" customFormat="1" ht="23" customHeight="1" spans="2:13">
      <c r="B24952" s="11"/>
      <c r="C24952" s="11"/>
      <c r="I24952" s="13"/>
      <c r="M24952" s="4"/>
    </row>
    <row r="24953" s="5" customFormat="1" ht="23" customHeight="1" spans="2:13">
      <c r="B24953" s="11"/>
      <c r="C24953" s="11"/>
      <c r="I24953" s="13"/>
      <c r="M24953" s="4"/>
    </row>
    <row r="24954" s="5" customFormat="1" ht="23" customHeight="1" spans="2:13">
      <c r="B24954" s="11"/>
      <c r="C24954" s="11"/>
      <c r="I24954" s="13"/>
      <c r="M24954" s="4"/>
    </row>
    <row r="24955" s="5" customFormat="1" ht="23" customHeight="1" spans="2:13">
      <c r="B24955" s="11"/>
      <c r="C24955" s="11"/>
      <c r="I24955" s="13"/>
      <c r="M24955" s="4"/>
    </row>
    <row r="24956" s="5" customFormat="1" ht="23" customHeight="1" spans="2:13">
      <c r="B24956" s="11"/>
      <c r="C24956" s="11"/>
      <c r="I24956" s="13"/>
      <c r="M24956" s="4"/>
    </row>
    <row r="24957" s="5" customFormat="1" ht="23" customHeight="1" spans="2:13">
      <c r="B24957" s="11"/>
      <c r="C24957" s="11"/>
      <c r="I24957" s="13"/>
      <c r="M24957" s="4"/>
    </row>
    <row r="24958" s="5" customFormat="1" ht="23" customHeight="1" spans="2:13">
      <c r="B24958" s="11"/>
      <c r="C24958" s="11"/>
      <c r="I24958" s="13"/>
      <c r="M24958" s="4"/>
    </row>
    <row r="24959" s="5" customFormat="1" ht="23" customHeight="1" spans="2:13">
      <c r="B24959" s="11"/>
      <c r="C24959" s="11"/>
      <c r="I24959" s="13"/>
      <c r="M24959" s="4"/>
    </row>
    <row r="24960" s="5" customFormat="1" ht="23" customHeight="1" spans="2:13">
      <c r="B24960" s="11"/>
      <c r="C24960" s="11"/>
      <c r="I24960" s="13"/>
      <c r="M24960" s="4"/>
    </row>
    <row r="24961" s="5" customFormat="1" ht="23" customHeight="1" spans="2:13">
      <c r="B24961" s="11"/>
      <c r="C24961" s="11"/>
      <c r="I24961" s="13"/>
      <c r="M24961" s="4"/>
    </row>
    <row r="24962" s="5" customFormat="1" ht="23" customHeight="1" spans="2:13">
      <c r="B24962" s="11"/>
      <c r="C24962" s="11"/>
      <c r="I24962" s="13"/>
      <c r="M24962" s="4"/>
    </row>
    <row r="24963" s="5" customFormat="1" ht="23" customHeight="1" spans="2:13">
      <c r="B24963" s="11"/>
      <c r="C24963" s="11"/>
      <c r="I24963" s="13"/>
      <c r="M24963" s="4"/>
    </row>
    <row r="24964" s="5" customFormat="1" ht="23" customHeight="1" spans="2:13">
      <c r="B24964" s="11"/>
      <c r="C24964" s="11"/>
      <c r="I24964" s="13"/>
      <c r="M24964" s="4"/>
    </row>
    <row r="24965" s="5" customFormat="1" ht="23" customHeight="1" spans="2:13">
      <c r="B24965" s="11"/>
      <c r="C24965" s="11"/>
      <c r="I24965" s="13"/>
      <c r="M24965" s="4"/>
    </row>
    <row r="24966" s="5" customFormat="1" ht="23" customHeight="1" spans="2:13">
      <c r="B24966" s="11"/>
      <c r="C24966" s="11"/>
      <c r="I24966" s="13"/>
      <c r="M24966" s="4"/>
    </row>
    <row r="24967" s="5" customFormat="1" ht="23" customHeight="1" spans="2:13">
      <c r="B24967" s="11"/>
      <c r="C24967" s="11"/>
      <c r="I24967" s="13"/>
      <c r="M24967" s="4"/>
    </row>
    <row r="24968" s="5" customFormat="1" ht="23" customHeight="1" spans="2:13">
      <c r="B24968" s="11"/>
      <c r="C24968" s="11"/>
      <c r="I24968" s="13"/>
      <c r="M24968" s="4"/>
    </row>
    <row r="24969" s="5" customFormat="1" ht="23" customHeight="1" spans="2:13">
      <c r="B24969" s="11"/>
      <c r="C24969" s="11"/>
      <c r="I24969" s="13"/>
      <c r="M24969" s="4"/>
    </row>
    <row r="24970" s="5" customFormat="1" ht="23" customHeight="1" spans="2:13">
      <c r="B24970" s="11"/>
      <c r="C24970" s="11"/>
      <c r="I24970" s="13"/>
      <c r="M24970" s="4"/>
    </row>
    <row r="24971" s="5" customFormat="1" ht="23" customHeight="1" spans="2:13">
      <c r="B24971" s="11"/>
      <c r="C24971" s="11"/>
      <c r="I24971" s="13"/>
      <c r="M24971" s="4"/>
    </row>
    <row r="24972" s="5" customFormat="1" ht="23" customHeight="1" spans="2:13">
      <c r="B24972" s="11"/>
      <c r="C24972" s="11"/>
      <c r="I24972" s="13"/>
      <c r="M24972" s="4"/>
    </row>
    <row r="24973" s="5" customFormat="1" ht="23" customHeight="1" spans="2:13">
      <c r="B24973" s="11"/>
      <c r="C24973" s="11"/>
      <c r="I24973" s="13"/>
      <c r="M24973" s="4"/>
    </row>
    <row r="24974" s="5" customFormat="1" ht="23" customHeight="1" spans="2:13">
      <c r="B24974" s="11"/>
      <c r="C24974" s="11"/>
      <c r="I24974" s="13"/>
      <c r="M24974" s="4"/>
    </row>
    <row r="24975" s="5" customFormat="1" ht="23" customHeight="1" spans="2:13">
      <c r="B24975" s="11"/>
      <c r="C24975" s="11"/>
      <c r="I24975" s="13"/>
      <c r="M24975" s="4"/>
    </row>
    <row r="24976" s="5" customFormat="1" ht="23" customHeight="1" spans="2:13">
      <c r="B24976" s="11"/>
      <c r="C24976" s="11"/>
      <c r="I24976" s="13"/>
      <c r="M24976" s="4"/>
    </row>
    <row r="24977" s="5" customFormat="1" ht="23" customHeight="1" spans="2:13">
      <c r="B24977" s="11"/>
      <c r="C24977" s="11"/>
      <c r="I24977" s="13"/>
      <c r="M24977" s="4"/>
    </row>
    <row r="24978" s="5" customFormat="1" ht="23" customHeight="1" spans="2:13">
      <c r="B24978" s="11"/>
      <c r="C24978" s="11"/>
      <c r="I24978" s="13"/>
      <c r="M24978" s="4"/>
    </row>
    <row r="24979" s="5" customFormat="1" ht="23" customHeight="1" spans="2:13">
      <c r="B24979" s="11"/>
      <c r="C24979" s="11"/>
      <c r="I24979" s="13"/>
      <c r="M24979" s="4"/>
    </row>
    <row r="24980" s="5" customFormat="1" ht="23" customHeight="1" spans="2:13">
      <c r="B24980" s="11"/>
      <c r="C24980" s="11"/>
      <c r="I24980" s="13"/>
      <c r="M24980" s="4"/>
    </row>
    <row r="24981" s="5" customFormat="1" ht="23" customHeight="1" spans="2:13">
      <c r="B24981" s="11"/>
      <c r="C24981" s="11"/>
      <c r="I24981" s="13"/>
      <c r="M24981" s="4"/>
    </row>
    <row r="24982" s="5" customFormat="1" ht="23" customHeight="1" spans="2:13">
      <c r="B24982" s="11"/>
      <c r="C24982" s="11"/>
      <c r="I24982" s="13"/>
      <c r="M24982" s="4"/>
    </row>
    <row r="24983" s="5" customFormat="1" ht="23" customHeight="1" spans="2:13">
      <c r="B24983" s="11"/>
      <c r="C24983" s="11"/>
      <c r="I24983" s="13"/>
      <c r="M24983" s="4"/>
    </row>
    <row r="24984" s="5" customFormat="1" ht="23" customHeight="1" spans="2:13">
      <c r="B24984" s="11"/>
      <c r="C24984" s="11"/>
      <c r="I24984" s="13"/>
      <c r="M24984" s="4"/>
    </row>
    <row r="24985" s="5" customFormat="1" ht="23" customHeight="1" spans="2:13">
      <c r="B24985" s="11"/>
      <c r="C24985" s="11"/>
      <c r="I24985" s="13"/>
      <c r="M24985" s="4"/>
    </row>
    <row r="24986" s="5" customFormat="1" ht="23" customHeight="1" spans="2:13">
      <c r="B24986" s="11"/>
      <c r="C24986" s="11"/>
      <c r="I24986" s="13"/>
      <c r="M24986" s="4"/>
    </row>
    <row r="24987" s="5" customFormat="1" ht="23" customHeight="1" spans="2:13">
      <c r="B24987" s="11"/>
      <c r="C24987" s="11"/>
      <c r="I24987" s="13"/>
      <c r="M24987" s="4"/>
    </row>
    <row r="24988" s="5" customFormat="1" ht="23" customHeight="1" spans="2:13">
      <c r="B24988" s="11"/>
      <c r="C24988" s="11"/>
      <c r="I24988" s="13"/>
      <c r="M24988" s="4"/>
    </row>
    <row r="24989" s="5" customFormat="1" ht="23" customHeight="1" spans="2:13">
      <c r="B24989" s="11"/>
      <c r="C24989" s="11"/>
      <c r="I24989" s="13"/>
      <c r="M24989" s="4"/>
    </row>
    <row r="24990" s="5" customFormat="1" ht="23" customHeight="1" spans="2:13">
      <c r="B24990" s="11"/>
      <c r="C24990" s="11"/>
      <c r="I24990" s="13"/>
      <c r="M24990" s="4"/>
    </row>
    <row r="24991" s="5" customFormat="1" ht="23" customHeight="1" spans="2:13">
      <c r="B24991" s="11"/>
      <c r="C24991" s="11"/>
      <c r="I24991" s="13"/>
      <c r="M24991" s="4"/>
    </row>
    <row r="24992" s="5" customFormat="1" ht="23" customHeight="1" spans="2:13">
      <c r="B24992" s="11"/>
      <c r="C24992" s="11"/>
      <c r="I24992" s="13"/>
      <c r="M24992" s="4"/>
    </row>
    <row r="24993" s="5" customFormat="1" ht="23" customHeight="1" spans="2:13">
      <c r="B24993" s="11"/>
      <c r="C24993" s="11"/>
      <c r="I24993" s="13"/>
      <c r="M24993" s="4"/>
    </row>
    <row r="24994" s="5" customFormat="1" ht="23" customHeight="1" spans="2:13">
      <c r="B24994" s="11"/>
      <c r="C24994" s="11"/>
      <c r="I24994" s="13"/>
      <c r="M24994" s="4"/>
    </row>
    <row r="24995" s="5" customFormat="1" ht="23" customHeight="1" spans="2:13">
      <c r="B24995" s="11"/>
      <c r="C24995" s="11"/>
      <c r="I24995" s="13"/>
      <c r="M24995" s="4"/>
    </row>
    <row r="24996" s="5" customFormat="1" ht="23" customHeight="1" spans="2:13">
      <c r="B24996" s="11"/>
      <c r="C24996" s="11"/>
      <c r="I24996" s="13"/>
      <c r="M24996" s="4"/>
    </row>
    <row r="24997" s="5" customFormat="1" ht="23" customHeight="1" spans="2:13">
      <c r="B24997" s="11"/>
      <c r="C24997" s="11"/>
      <c r="I24997" s="13"/>
      <c r="M24997" s="4"/>
    </row>
    <row r="24998" s="5" customFormat="1" ht="23" customHeight="1" spans="2:13">
      <c r="B24998" s="11"/>
      <c r="C24998" s="11"/>
      <c r="I24998" s="13"/>
      <c r="M24998" s="4"/>
    </row>
    <row r="24999" s="5" customFormat="1" ht="23" customHeight="1" spans="2:13">
      <c r="B24999" s="11"/>
      <c r="C24999" s="11"/>
      <c r="I24999" s="13"/>
      <c r="M24999" s="4"/>
    </row>
    <row r="25000" s="5" customFormat="1" ht="23" customHeight="1" spans="2:13">
      <c r="B25000" s="11"/>
      <c r="C25000" s="11"/>
      <c r="I25000" s="13"/>
      <c r="M25000" s="4"/>
    </row>
    <row r="25001" s="5" customFormat="1" ht="23" customHeight="1" spans="2:13">
      <c r="B25001" s="11"/>
      <c r="C25001" s="11"/>
      <c r="I25001" s="13"/>
      <c r="M25001" s="4"/>
    </row>
    <row r="25002" s="5" customFormat="1" ht="23" customHeight="1" spans="2:13">
      <c r="B25002" s="11"/>
      <c r="C25002" s="11"/>
      <c r="I25002" s="13"/>
      <c r="M25002" s="4"/>
    </row>
    <row r="25003" s="5" customFormat="1" ht="23" customHeight="1" spans="2:13">
      <c r="B25003" s="11"/>
      <c r="C25003" s="11"/>
      <c r="I25003" s="13"/>
      <c r="M25003" s="4"/>
    </row>
    <row r="25004" s="5" customFormat="1" ht="23" customHeight="1" spans="2:13">
      <c r="B25004" s="11"/>
      <c r="C25004" s="11"/>
      <c r="I25004" s="13"/>
      <c r="M25004" s="4"/>
    </row>
    <row r="25005" s="5" customFormat="1" ht="23" customHeight="1" spans="2:13">
      <c r="B25005" s="11"/>
      <c r="C25005" s="11"/>
      <c r="I25005" s="13"/>
      <c r="M25005" s="4"/>
    </row>
    <row r="25006" s="5" customFormat="1" ht="23" customHeight="1" spans="2:13">
      <c r="B25006" s="11"/>
      <c r="C25006" s="11"/>
      <c r="I25006" s="13"/>
      <c r="M25006" s="4"/>
    </row>
    <row r="25007" s="5" customFormat="1" ht="23" customHeight="1" spans="2:13">
      <c r="B25007" s="11"/>
      <c r="C25007" s="11"/>
      <c r="I25007" s="13"/>
      <c r="M25007" s="4"/>
    </row>
    <row r="25008" s="5" customFormat="1" ht="23" customHeight="1" spans="2:13">
      <c r="B25008" s="11"/>
      <c r="C25008" s="11"/>
      <c r="I25008" s="13"/>
      <c r="M25008" s="4"/>
    </row>
    <row r="25009" s="5" customFormat="1" ht="23" customHeight="1" spans="2:13">
      <c r="B25009" s="11"/>
      <c r="C25009" s="11"/>
      <c r="I25009" s="13"/>
      <c r="M25009" s="4"/>
    </row>
    <row r="25010" s="5" customFormat="1" ht="23" customHeight="1" spans="2:13">
      <c r="B25010" s="11"/>
      <c r="C25010" s="11"/>
      <c r="I25010" s="13"/>
      <c r="M25010" s="4"/>
    </row>
    <row r="25011" s="5" customFormat="1" ht="23" customHeight="1" spans="2:13">
      <c r="B25011" s="11"/>
      <c r="C25011" s="11"/>
      <c r="I25011" s="13"/>
      <c r="M25011" s="4"/>
    </row>
    <row r="25012" s="5" customFormat="1" ht="23" customHeight="1" spans="2:13">
      <c r="B25012" s="11"/>
      <c r="C25012" s="11"/>
      <c r="I25012" s="13"/>
      <c r="M25012" s="4"/>
    </row>
    <row r="25013" s="5" customFormat="1" ht="23" customHeight="1" spans="2:13">
      <c r="B25013" s="11"/>
      <c r="C25013" s="11"/>
      <c r="I25013" s="13"/>
      <c r="M25013" s="4"/>
    </row>
    <row r="25014" s="5" customFormat="1" ht="23" customHeight="1" spans="2:13">
      <c r="B25014" s="11"/>
      <c r="C25014" s="11"/>
      <c r="I25014" s="13"/>
      <c r="M25014" s="4"/>
    </row>
    <row r="25015" s="5" customFormat="1" ht="23" customHeight="1" spans="2:13">
      <c r="B25015" s="11"/>
      <c r="C25015" s="11"/>
      <c r="I25015" s="13"/>
      <c r="M25015" s="4"/>
    </row>
    <row r="25016" s="5" customFormat="1" ht="23" customHeight="1" spans="2:13">
      <c r="B25016" s="11"/>
      <c r="C25016" s="11"/>
      <c r="I25016" s="13"/>
      <c r="M25016" s="4"/>
    </row>
    <row r="25017" s="5" customFormat="1" ht="23" customHeight="1" spans="2:13">
      <c r="B25017" s="11"/>
      <c r="C25017" s="11"/>
      <c r="I25017" s="13"/>
      <c r="M25017" s="4"/>
    </row>
    <row r="25018" s="5" customFormat="1" ht="23" customHeight="1" spans="2:13">
      <c r="B25018" s="11"/>
      <c r="C25018" s="11"/>
      <c r="I25018" s="13"/>
      <c r="M25018" s="4"/>
    </row>
    <row r="25019" s="5" customFormat="1" ht="23" customHeight="1" spans="2:13">
      <c r="B25019" s="11"/>
      <c r="C25019" s="11"/>
      <c r="I25019" s="13"/>
      <c r="M25019" s="4"/>
    </row>
    <row r="25020" s="5" customFormat="1" ht="23" customHeight="1" spans="2:13">
      <c r="B25020" s="11"/>
      <c r="C25020" s="11"/>
      <c r="I25020" s="13"/>
      <c r="M25020" s="4"/>
    </row>
    <row r="25021" s="5" customFormat="1" ht="23" customHeight="1" spans="2:13">
      <c r="B25021" s="11"/>
      <c r="C25021" s="11"/>
      <c r="I25021" s="13"/>
      <c r="M25021" s="4"/>
    </row>
    <row r="25022" s="5" customFormat="1" ht="23" customHeight="1" spans="2:13">
      <c r="B25022" s="11"/>
      <c r="C25022" s="11"/>
      <c r="I25022" s="13"/>
      <c r="M25022" s="4"/>
    </row>
    <row r="25023" s="5" customFormat="1" ht="23" customHeight="1" spans="2:13">
      <c r="B25023" s="11"/>
      <c r="C25023" s="11"/>
      <c r="I25023" s="13"/>
      <c r="M25023" s="4"/>
    </row>
    <row r="25024" s="5" customFormat="1" ht="23" customHeight="1" spans="2:13">
      <c r="B25024" s="11"/>
      <c r="C25024" s="11"/>
      <c r="I25024" s="13"/>
      <c r="M25024" s="4"/>
    </row>
    <row r="25025" s="5" customFormat="1" ht="23" customHeight="1" spans="2:13">
      <c r="B25025" s="11"/>
      <c r="C25025" s="11"/>
      <c r="I25025" s="13"/>
      <c r="M25025" s="4"/>
    </row>
    <row r="25026" s="5" customFormat="1" ht="23" customHeight="1" spans="2:13">
      <c r="B25026" s="11"/>
      <c r="C25026" s="11"/>
      <c r="I25026" s="13"/>
      <c r="M25026" s="4"/>
    </row>
    <row r="25027" s="5" customFormat="1" ht="23" customHeight="1" spans="2:13">
      <c r="B25027" s="11"/>
      <c r="C25027" s="11"/>
      <c r="I25027" s="13"/>
      <c r="M25027" s="4"/>
    </row>
    <row r="25028" s="5" customFormat="1" ht="23" customHeight="1" spans="2:13">
      <c r="B25028" s="11"/>
      <c r="C25028" s="11"/>
      <c r="I25028" s="13"/>
      <c r="M25028" s="4"/>
    </row>
    <row r="25029" s="5" customFormat="1" ht="23" customHeight="1" spans="2:13">
      <c r="B25029" s="11"/>
      <c r="C25029" s="11"/>
      <c r="I25029" s="13"/>
      <c r="M25029" s="4"/>
    </row>
    <row r="25030" s="5" customFormat="1" ht="23" customHeight="1" spans="2:13">
      <c r="B25030" s="11"/>
      <c r="C25030" s="11"/>
      <c r="I25030" s="13"/>
      <c r="M25030" s="4"/>
    </row>
    <row r="25031" s="5" customFormat="1" ht="23" customHeight="1" spans="2:13">
      <c r="B25031" s="11"/>
      <c r="C25031" s="11"/>
      <c r="I25031" s="13"/>
      <c r="M25031" s="4"/>
    </row>
    <row r="25032" s="5" customFormat="1" ht="23" customHeight="1" spans="2:13">
      <c r="B25032" s="11"/>
      <c r="C25032" s="11"/>
      <c r="I25032" s="13"/>
      <c r="M25032" s="4"/>
    </row>
    <row r="25033" s="5" customFormat="1" ht="23" customHeight="1" spans="2:13">
      <c r="B25033" s="11"/>
      <c r="C25033" s="11"/>
      <c r="I25033" s="13"/>
      <c r="M25033" s="4"/>
    </row>
    <row r="25034" s="5" customFormat="1" ht="23" customHeight="1" spans="2:13">
      <c r="B25034" s="11"/>
      <c r="C25034" s="11"/>
      <c r="I25034" s="13"/>
      <c r="M25034" s="4"/>
    </row>
    <row r="25035" s="5" customFormat="1" ht="23" customHeight="1" spans="2:13">
      <c r="B25035" s="11"/>
      <c r="C25035" s="11"/>
      <c r="I25035" s="13"/>
      <c r="M25035" s="4"/>
    </row>
    <row r="25036" s="5" customFormat="1" ht="23" customHeight="1" spans="2:13">
      <c r="B25036" s="11"/>
      <c r="C25036" s="11"/>
      <c r="I25036" s="13"/>
      <c r="M25036" s="4"/>
    </row>
    <row r="25037" s="5" customFormat="1" ht="23" customHeight="1" spans="2:13">
      <c r="B25037" s="11"/>
      <c r="C25037" s="11"/>
      <c r="I25037" s="13"/>
      <c r="M25037" s="4"/>
    </row>
    <row r="25038" s="5" customFormat="1" ht="23" customHeight="1" spans="2:13">
      <c r="B25038" s="11"/>
      <c r="C25038" s="11"/>
      <c r="I25038" s="13"/>
      <c r="M25038" s="4"/>
    </row>
    <row r="25039" s="5" customFormat="1" ht="23" customHeight="1" spans="2:13">
      <c r="B25039" s="11"/>
      <c r="C25039" s="11"/>
      <c r="I25039" s="13"/>
      <c r="M25039" s="4"/>
    </row>
    <row r="25040" s="5" customFormat="1" ht="23" customHeight="1" spans="2:13">
      <c r="B25040" s="11"/>
      <c r="C25040" s="11"/>
      <c r="I25040" s="13"/>
      <c r="M25040" s="4"/>
    </row>
    <row r="25041" s="5" customFormat="1" ht="23" customHeight="1" spans="2:13">
      <c r="B25041" s="11"/>
      <c r="C25041" s="11"/>
      <c r="I25041" s="13"/>
      <c r="M25041" s="4"/>
    </row>
    <row r="25042" s="5" customFormat="1" ht="23" customHeight="1" spans="2:13">
      <c r="B25042" s="11"/>
      <c r="C25042" s="11"/>
      <c r="I25042" s="13"/>
      <c r="M25042" s="4"/>
    </row>
    <row r="25043" s="5" customFormat="1" ht="23" customHeight="1" spans="2:13">
      <c r="B25043" s="11"/>
      <c r="C25043" s="11"/>
      <c r="I25043" s="13"/>
      <c r="M25043" s="4"/>
    </row>
    <row r="25044" s="5" customFormat="1" ht="23" customHeight="1" spans="2:13">
      <c r="B25044" s="11"/>
      <c r="C25044" s="11"/>
      <c r="I25044" s="13"/>
      <c r="M25044" s="4"/>
    </row>
    <row r="25045" s="5" customFormat="1" ht="23" customHeight="1" spans="2:13">
      <c r="B25045" s="11"/>
      <c r="C25045" s="11"/>
      <c r="I25045" s="13"/>
      <c r="M25045" s="4"/>
    </row>
    <row r="25046" s="5" customFormat="1" ht="23" customHeight="1" spans="2:13">
      <c r="B25046" s="11"/>
      <c r="C25046" s="11"/>
      <c r="I25046" s="13"/>
      <c r="M25046" s="4"/>
    </row>
    <row r="25047" s="5" customFormat="1" ht="23" customHeight="1" spans="2:13">
      <c r="B25047" s="11"/>
      <c r="C25047" s="11"/>
      <c r="I25047" s="13"/>
      <c r="M25047" s="4"/>
    </row>
    <row r="25048" s="5" customFormat="1" ht="23" customHeight="1" spans="2:13">
      <c r="B25048" s="11"/>
      <c r="C25048" s="11"/>
      <c r="I25048" s="13"/>
      <c r="M25048" s="4"/>
    </row>
    <row r="25049" s="5" customFormat="1" ht="23" customHeight="1" spans="2:13">
      <c r="B25049" s="11"/>
      <c r="C25049" s="11"/>
      <c r="I25049" s="13"/>
      <c r="M25049" s="4"/>
    </row>
    <row r="25050" s="5" customFormat="1" ht="23" customHeight="1" spans="2:13">
      <c r="B25050" s="11"/>
      <c r="C25050" s="11"/>
      <c r="I25050" s="13"/>
      <c r="M25050" s="4"/>
    </row>
    <row r="25051" s="5" customFormat="1" ht="23" customHeight="1" spans="2:13">
      <c r="B25051" s="11"/>
      <c r="C25051" s="11"/>
      <c r="I25051" s="13"/>
      <c r="M25051" s="4"/>
    </row>
    <row r="25052" s="5" customFormat="1" ht="23" customHeight="1" spans="2:13">
      <c r="B25052" s="11"/>
      <c r="C25052" s="11"/>
      <c r="I25052" s="13"/>
      <c r="M25052" s="4"/>
    </row>
    <row r="25053" s="5" customFormat="1" ht="23" customHeight="1" spans="2:13">
      <c r="B25053" s="11"/>
      <c r="C25053" s="11"/>
      <c r="I25053" s="13"/>
      <c r="M25053" s="4"/>
    </row>
    <row r="25054" s="5" customFormat="1" ht="23" customHeight="1" spans="2:13">
      <c r="B25054" s="11"/>
      <c r="C25054" s="11"/>
      <c r="I25054" s="13"/>
      <c r="M25054" s="4"/>
    </row>
    <row r="25055" s="5" customFormat="1" ht="23" customHeight="1" spans="2:13">
      <c r="B25055" s="11"/>
      <c r="C25055" s="11"/>
      <c r="I25055" s="13"/>
      <c r="M25055" s="4"/>
    </row>
    <row r="25056" s="5" customFormat="1" ht="23" customHeight="1" spans="2:13">
      <c r="B25056" s="11"/>
      <c r="C25056" s="11"/>
      <c r="I25056" s="13"/>
      <c r="M25056" s="4"/>
    </row>
    <row r="25057" s="5" customFormat="1" ht="23" customHeight="1" spans="2:13">
      <c r="B25057" s="11"/>
      <c r="C25057" s="11"/>
      <c r="I25057" s="13"/>
      <c r="M25057" s="4"/>
    </row>
    <row r="25058" s="5" customFormat="1" ht="23" customHeight="1" spans="2:13">
      <c r="B25058" s="11"/>
      <c r="C25058" s="11"/>
      <c r="I25058" s="13"/>
      <c r="M25058" s="4"/>
    </row>
    <row r="25059" s="5" customFormat="1" ht="23" customHeight="1" spans="2:13">
      <c r="B25059" s="11"/>
      <c r="C25059" s="11"/>
      <c r="I25059" s="13"/>
      <c r="M25059" s="4"/>
    </row>
    <row r="25060" s="5" customFormat="1" ht="23" customHeight="1" spans="2:13">
      <c r="B25060" s="11"/>
      <c r="C25060" s="11"/>
      <c r="I25060" s="13"/>
      <c r="M25060" s="4"/>
    </row>
    <row r="25061" s="5" customFormat="1" ht="23" customHeight="1" spans="2:13">
      <c r="B25061" s="11"/>
      <c r="C25061" s="11"/>
      <c r="I25061" s="13"/>
      <c r="M25061" s="4"/>
    </row>
    <row r="25062" s="5" customFormat="1" ht="23" customHeight="1" spans="2:13">
      <c r="B25062" s="11"/>
      <c r="C25062" s="11"/>
      <c r="I25062" s="13"/>
      <c r="M25062" s="4"/>
    </row>
    <row r="25063" s="5" customFormat="1" ht="23" customHeight="1" spans="2:13">
      <c r="B25063" s="11"/>
      <c r="C25063" s="11"/>
      <c r="I25063" s="13"/>
      <c r="M25063" s="4"/>
    </row>
    <row r="25064" s="5" customFormat="1" ht="23" customHeight="1" spans="2:13">
      <c r="B25064" s="11"/>
      <c r="C25064" s="11"/>
      <c r="I25064" s="13"/>
      <c r="M25064" s="4"/>
    </row>
    <row r="25065" s="5" customFormat="1" ht="23" customHeight="1" spans="2:13">
      <c r="B25065" s="11"/>
      <c r="C25065" s="11"/>
      <c r="I25065" s="13"/>
      <c r="M25065" s="4"/>
    </row>
    <row r="25066" s="5" customFormat="1" ht="23" customHeight="1" spans="2:13">
      <c r="B25066" s="11"/>
      <c r="C25066" s="11"/>
      <c r="I25066" s="13"/>
      <c r="M25066" s="4"/>
    </row>
    <row r="25067" s="5" customFormat="1" ht="23" customHeight="1" spans="2:13">
      <c r="B25067" s="11"/>
      <c r="C25067" s="11"/>
      <c r="I25067" s="13"/>
      <c r="M25067" s="4"/>
    </row>
    <row r="25068" s="5" customFormat="1" ht="23" customHeight="1" spans="2:13">
      <c r="B25068" s="11"/>
      <c r="C25068" s="11"/>
      <c r="I25068" s="13"/>
      <c r="M25068" s="4"/>
    </row>
    <row r="25069" s="5" customFormat="1" ht="23" customHeight="1" spans="2:13">
      <c r="B25069" s="11"/>
      <c r="C25069" s="11"/>
      <c r="I25069" s="13"/>
      <c r="M25069" s="4"/>
    </row>
    <row r="25070" s="5" customFormat="1" ht="23" customHeight="1" spans="2:13">
      <c r="B25070" s="11"/>
      <c r="C25070" s="11"/>
      <c r="I25070" s="13"/>
      <c r="M25070" s="4"/>
    </row>
    <row r="25071" s="5" customFormat="1" ht="23" customHeight="1" spans="2:13">
      <c r="B25071" s="11"/>
      <c r="C25071" s="11"/>
      <c r="I25071" s="13"/>
      <c r="M25071" s="4"/>
    </row>
    <row r="25072" s="5" customFormat="1" ht="23" customHeight="1" spans="2:13">
      <c r="B25072" s="11"/>
      <c r="C25072" s="11"/>
      <c r="I25072" s="13"/>
      <c r="M25072" s="4"/>
    </row>
    <row r="25073" s="5" customFormat="1" ht="23" customHeight="1" spans="2:13">
      <c r="B25073" s="11"/>
      <c r="C25073" s="11"/>
      <c r="I25073" s="13"/>
      <c r="M25073" s="4"/>
    </row>
    <row r="25074" s="5" customFormat="1" ht="23" customHeight="1" spans="2:13">
      <c r="B25074" s="11"/>
      <c r="C25074" s="11"/>
      <c r="I25074" s="13"/>
      <c r="M25074" s="4"/>
    </row>
    <row r="25075" s="5" customFormat="1" ht="23" customHeight="1" spans="2:13">
      <c r="B25075" s="11"/>
      <c r="C25075" s="11"/>
      <c r="I25075" s="13"/>
      <c r="M25075" s="4"/>
    </row>
    <row r="25076" s="5" customFormat="1" ht="23" customHeight="1" spans="2:13">
      <c r="B25076" s="11"/>
      <c r="C25076" s="11"/>
      <c r="I25076" s="13"/>
      <c r="M25076" s="4"/>
    </row>
    <row r="25077" s="5" customFormat="1" ht="23" customHeight="1" spans="2:13">
      <c r="B25077" s="11"/>
      <c r="C25077" s="11"/>
      <c r="I25077" s="13"/>
      <c r="M25077" s="4"/>
    </row>
    <row r="25078" s="5" customFormat="1" ht="23" customHeight="1" spans="2:13">
      <c r="B25078" s="11"/>
      <c r="C25078" s="11"/>
      <c r="I25078" s="13"/>
      <c r="M25078" s="4"/>
    </row>
    <row r="25079" s="5" customFormat="1" ht="23" customHeight="1" spans="2:13">
      <c r="B25079" s="11"/>
      <c r="C25079" s="11"/>
      <c r="I25079" s="13"/>
      <c r="M25079" s="4"/>
    </row>
    <row r="25080" s="5" customFormat="1" ht="23" customHeight="1" spans="2:13">
      <c r="B25080" s="11"/>
      <c r="C25080" s="11"/>
      <c r="I25080" s="13"/>
      <c r="M25080" s="4"/>
    </row>
    <row r="25081" s="5" customFormat="1" ht="23" customHeight="1" spans="2:13">
      <c r="B25081" s="11"/>
      <c r="C25081" s="11"/>
      <c r="I25081" s="13"/>
      <c r="M25081" s="4"/>
    </row>
    <row r="25082" s="5" customFormat="1" ht="23" customHeight="1" spans="2:13">
      <c r="B25082" s="11"/>
      <c r="C25082" s="11"/>
      <c r="I25082" s="13"/>
      <c r="M25082" s="4"/>
    </row>
    <row r="25083" s="5" customFormat="1" ht="23" customHeight="1" spans="2:13">
      <c r="B25083" s="11"/>
      <c r="C25083" s="11"/>
      <c r="I25083" s="13"/>
      <c r="M25083" s="4"/>
    </row>
    <row r="25084" s="5" customFormat="1" ht="23" customHeight="1" spans="2:13">
      <c r="B25084" s="11"/>
      <c r="C25084" s="11"/>
      <c r="I25084" s="13"/>
      <c r="M25084" s="4"/>
    </row>
    <row r="25085" s="5" customFormat="1" ht="23" customHeight="1" spans="2:13">
      <c r="B25085" s="11"/>
      <c r="C25085" s="11"/>
      <c r="I25085" s="13"/>
      <c r="M25085" s="4"/>
    </row>
    <row r="25086" s="5" customFormat="1" ht="23" customHeight="1" spans="2:13">
      <c r="B25086" s="11"/>
      <c r="C25086" s="11"/>
      <c r="I25086" s="13"/>
      <c r="M25086" s="4"/>
    </row>
    <row r="25087" s="5" customFormat="1" ht="23" customHeight="1" spans="2:13">
      <c r="B25087" s="11"/>
      <c r="C25087" s="11"/>
      <c r="I25087" s="13"/>
      <c r="M25087" s="4"/>
    </row>
    <row r="25088" s="5" customFormat="1" ht="23" customHeight="1" spans="2:13">
      <c r="B25088" s="11"/>
      <c r="C25088" s="11"/>
      <c r="I25088" s="13"/>
      <c r="M25088" s="4"/>
    </row>
    <row r="25089" s="5" customFormat="1" ht="23" customHeight="1" spans="2:13">
      <c r="B25089" s="11"/>
      <c r="C25089" s="11"/>
      <c r="I25089" s="13"/>
      <c r="M25089" s="4"/>
    </row>
    <row r="25090" s="5" customFormat="1" ht="23" customHeight="1" spans="2:13">
      <c r="B25090" s="11"/>
      <c r="C25090" s="11"/>
      <c r="I25090" s="13"/>
      <c r="M25090" s="4"/>
    </row>
    <row r="25091" s="5" customFormat="1" ht="23" customHeight="1" spans="2:13">
      <c r="B25091" s="11"/>
      <c r="C25091" s="11"/>
      <c r="I25091" s="13"/>
      <c r="M25091" s="4"/>
    </row>
    <row r="25092" s="5" customFormat="1" ht="23" customHeight="1" spans="2:13">
      <c r="B25092" s="11"/>
      <c r="C25092" s="11"/>
      <c r="I25092" s="13"/>
      <c r="M25092" s="4"/>
    </row>
    <row r="25093" s="5" customFormat="1" ht="23" customHeight="1" spans="2:13">
      <c r="B25093" s="11"/>
      <c r="C25093" s="11"/>
      <c r="I25093" s="13"/>
      <c r="M25093" s="4"/>
    </row>
    <row r="25094" s="5" customFormat="1" ht="23" customHeight="1" spans="2:13">
      <c r="B25094" s="11"/>
      <c r="C25094" s="11"/>
      <c r="I25094" s="13"/>
      <c r="M25094" s="4"/>
    </row>
    <row r="25095" s="5" customFormat="1" ht="23" customHeight="1" spans="2:13">
      <c r="B25095" s="11"/>
      <c r="C25095" s="11"/>
      <c r="I25095" s="13"/>
      <c r="M25095" s="4"/>
    </row>
    <row r="25096" s="5" customFormat="1" ht="23" customHeight="1" spans="2:13">
      <c r="B25096" s="11"/>
      <c r="C25096" s="11"/>
      <c r="I25096" s="13"/>
      <c r="M25096" s="4"/>
    </row>
    <row r="25097" s="5" customFormat="1" ht="23" customHeight="1" spans="2:13">
      <c r="B25097" s="11"/>
      <c r="C25097" s="11"/>
      <c r="I25097" s="13"/>
      <c r="M25097" s="4"/>
    </row>
    <row r="25098" s="5" customFormat="1" ht="23" customHeight="1" spans="2:13">
      <c r="B25098" s="11"/>
      <c r="C25098" s="11"/>
      <c r="I25098" s="13"/>
      <c r="M25098" s="4"/>
    </row>
    <row r="25099" s="5" customFormat="1" ht="23" customHeight="1" spans="2:13">
      <c r="B25099" s="11"/>
      <c r="C25099" s="11"/>
      <c r="I25099" s="13"/>
      <c r="M25099" s="4"/>
    </row>
    <row r="25100" s="5" customFormat="1" ht="23" customHeight="1" spans="2:13">
      <c r="B25100" s="11"/>
      <c r="C25100" s="11"/>
      <c r="I25100" s="13"/>
      <c r="M25100" s="4"/>
    </row>
    <row r="25101" s="5" customFormat="1" ht="23" customHeight="1" spans="2:13">
      <c r="B25101" s="11"/>
      <c r="C25101" s="11"/>
      <c r="I25101" s="13"/>
      <c r="M25101" s="4"/>
    </row>
    <row r="25102" s="5" customFormat="1" ht="23" customHeight="1" spans="2:13">
      <c r="B25102" s="11"/>
      <c r="C25102" s="11"/>
      <c r="I25102" s="13"/>
      <c r="M25102" s="4"/>
    </row>
    <row r="25103" s="5" customFormat="1" ht="23" customHeight="1" spans="2:13">
      <c r="B25103" s="11"/>
      <c r="C25103" s="11"/>
      <c r="I25103" s="13"/>
      <c r="M25103" s="4"/>
    </row>
    <row r="25104" s="5" customFormat="1" ht="23" customHeight="1" spans="2:13">
      <c r="B25104" s="11"/>
      <c r="C25104" s="11"/>
      <c r="I25104" s="13"/>
      <c r="M25104" s="4"/>
    </row>
    <row r="25105" s="5" customFormat="1" ht="23" customHeight="1" spans="2:13">
      <c r="B25105" s="11"/>
      <c r="C25105" s="11"/>
      <c r="I25105" s="13"/>
      <c r="M25105" s="4"/>
    </row>
    <row r="25106" s="5" customFormat="1" ht="23" customHeight="1" spans="2:13">
      <c r="B25106" s="11"/>
      <c r="C25106" s="11"/>
      <c r="I25106" s="13"/>
      <c r="M25106" s="4"/>
    </row>
    <row r="25107" s="5" customFormat="1" ht="23" customHeight="1" spans="2:13">
      <c r="B25107" s="11"/>
      <c r="C25107" s="11"/>
      <c r="I25107" s="13"/>
      <c r="M25107" s="4"/>
    </row>
    <row r="25108" s="5" customFormat="1" ht="23" customHeight="1" spans="2:13">
      <c r="B25108" s="11"/>
      <c r="C25108" s="11"/>
      <c r="I25108" s="13"/>
      <c r="M25108" s="4"/>
    </row>
    <row r="25109" s="5" customFormat="1" ht="23" customHeight="1" spans="2:13">
      <c r="B25109" s="11"/>
      <c r="C25109" s="11"/>
      <c r="I25109" s="13"/>
      <c r="M25109" s="4"/>
    </row>
    <row r="25110" s="5" customFormat="1" ht="23" customHeight="1" spans="2:13">
      <c r="B25110" s="11"/>
      <c r="C25110" s="11"/>
      <c r="I25110" s="13"/>
      <c r="M25110" s="4"/>
    </row>
    <row r="25111" s="5" customFormat="1" ht="23" customHeight="1" spans="2:13">
      <c r="B25111" s="11"/>
      <c r="C25111" s="11"/>
      <c r="I25111" s="13"/>
      <c r="M25111" s="4"/>
    </row>
    <row r="25112" s="5" customFormat="1" ht="23" customHeight="1" spans="2:13">
      <c r="B25112" s="11"/>
      <c r="C25112" s="11"/>
      <c r="I25112" s="13"/>
      <c r="M25112" s="4"/>
    </row>
    <row r="25113" s="5" customFormat="1" ht="23" customHeight="1" spans="2:13">
      <c r="B25113" s="11"/>
      <c r="C25113" s="11"/>
      <c r="I25113" s="13"/>
      <c r="M25113" s="4"/>
    </row>
    <row r="25114" s="5" customFormat="1" ht="23" customHeight="1" spans="2:13">
      <c r="B25114" s="11"/>
      <c r="C25114" s="11"/>
      <c r="I25114" s="13"/>
      <c r="M25114" s="4"/>
    </row>
    <row r="25115" s="5" customFormat="1" ht="23" customHeight="1" spans="2:13">
      <c r="B25115" s="11"/>
      <c r="C25115" s="11"/>
      <c r="I25115" s="13"/>
      <c r="M25115" s="4"/>
    </row>
    <row r="25116" s="5" customFormat="1" ht="23" customHeight="1" spans="2:13">
      <c r="B25116" s="11"/>
      <c r="C25116" s="11"/>
      <c r="I25116" s="13"/>
      <c r="M25116" s="4"/>
    </row>
    <row r="25117" s="5" customFormat="1" ht="23" customHeight="1" spans="2:13">
      <c r="B25117" s="11"/>
      <c r="C25117" s="11"/>
      <c r="I25117" s="13"/>
      <c r="M25117" s="4"/>
    </row>
    <row r="25118" s="5" customFormat="1" ht="23" customHeight="1" spans="2:13">
      <c r="B25118" s="11"/>
      <c r="C25118" s="11"/>
      <c r="I25118" s="13"/>
      <c r="M25118" s="4"/>
    </row>
    <row r="25119" s="5" customFormat="1" ht="23" customHeight="1" spans="2:13">
      <c r="B25119" s="11"/>
      <c r="C25119" s="11"/>
      <c r="I25119" s="13"/>
      <c r="M25119" s="4"/>
    </row>
    <row r="25120" s="5" customFormat="1" ht="23" customHeight="1" spans="2:13">
      <c r="B25120" s="11"/>
      <c r="C25120" s="11"/>
      <c r="I25120" s="13"/>
      <c r="M25120" s="4"/>
    </row>
    <row r="25121" s="5" customFormat="1" ht="23" customHeight="1" spans="2:13">
      <c r="B25121" s="11"/>
      <c r="C25121" s="11"/>
      <c r="I25121" s="13"/>
      <c r="M25121" s="4"/>
    </row>
    <row r="25122" s="5" customFormat="1" ht="23" customHeight="1" spans="2:13">
      <c r="B25122" s="11"/>
      <c r="C25122" s="11"/>
      <c r="I25122" s="13"/>
      <c r="M25122" s="4"/>
    </row>
    <row r="25123" s="5" customFormat="1" ht="23" customHeight="1" spans="2:13">
      <c r="B25123" s="11"/>
      <c r="C25123" s="11"/>
      <c r="I25123" s="13"/>
      <c r="M25123" s="4"/>
    </row>
    <row r="25124" s="5" customFormat="1" ht="23" customHeight="1" spans="2:13">
      <c r="B25124" s="11"/>
      <c r="C25124" s="11"/>
      <c r="I25124" s="13"/>
      <c r="M25124" s="4"/>
    </row>
    <row r="25125" s="5" customFormat="1" ht="23" customHeight="1" spans="2:13">
      <c r="B25125" s="11"/>
      <c r="C25125" s="11"/>
      <c r="I25125" s="13"/>
      <c r="M25125" s="4"/>
    </row>
    <row r="25126" s="5" customFormat="1" ht="23" customHeight="1" spans="2:13">
      <c r="B25126" s="11"/>
      <c r="C25126" s="11"/>
      <c r="I25126" s="13"/>
      <c r="M25126" s="4"/>
    </row>
    <row r="25127" s="5" customFormat="1" ht="23" customHeight="1" spans="2:13">
      <c r="B25127" s="11"/>
      <c r="C25127" s="11"/>
      <c r="I25127" s="13"/>
      <c r="M25127" s="4"/>
    </row>
    <row r="25128" s="5" customFormat="1" ht="23" customHeight="1" spans="2:13">
      <c r="B25128" s="11"/>
      <c r="C25128" s="11"/>
      <c r="I25128" s="13"/>
      <c r="M25128" s="4"/>
    </row>
    <row r="25129" s="5" customFormat="1" ht="23" customHeight="1" spans="2:13">
      <c r="B25129" s="11"/>
      <c r="C25129" s="11"/>
      <c r="I25129" s="13"/>
      <c r="M25129" s="4"/>
    </row>
    <row r="25130" s="5" customFormat="1" ht="23" customHeight="1" spans="2:13">
      <c r="B25130" s="11"/>
      <c r="C25130" s="11"/>
      <c r="I25130" s="13"/>
      <c r="M25130" s="4"/>
    </row>
    <row r="25131" s="5" customFormat="1" ht="23" customHeight="1" spans="2:13">
      <c r="B25131" s="11"/>
      <c r="C25131" s="11"/>
      <c r="I25131" s="13"/>
      <c r="M25131" s="4"/>
    </row>
    <row r="25132" s="5" customFormat="1" ht="23" customHeight="1" spans="2:13">
      <c r="B25132" s="11"/>
      <c r="C25132" s="11"/>
      <c r="I25132" s="13"/>
      <c r="M25132" s="4"/>
    </row>
    <row r="25133" s="5" customFormat="1" ht="23" customHeight="1" spans="2:13">
      <c r="B25133" s="11"/>
      <c r="C25133" s="11"/>
      <c r="I25133" s="13"/>
      <c r="M25133" s="4"/>
    </row>
    <row r="25134" s="5" customFormat="1" ht="23" customHeight="1" spans="2:13">
      <c r="B25134" s="11"/>
      <c r="C25134" s="11"/>
      <c r="I25134" s="13"/>
      <c r="M25134" s="4"/>
    </row>
    <row r="25135" s="5" customFormat="1" ht="23" customHeight="1" spans="2:13">
      <c r="B25135" s="11"/>
      <c r="C25135" s="11"/>
      <c r="I25135" s="13"/>
      <c r="M25135" s="4"/>
    </row>
    <row r="25136" s="5" customFormat="1" ht="23" customHeight="1" spans="2:13">
      <c r="B25136" s="11"/>
      <c r="C25136" s="11"/>
      <c r="I25136" s="13"/>
      <c r="M25136" s="4"/>
    </row>
    <row r="25137" s="5" customFormat="1" ht="23" customHeight="1" spans="2:13">
      <c r="B25137" s="11"/>
      <c r="C25137" s="11"/>
      <c r="I25137" s="13"/>
      <c r="M25137" s="4"/>
    </row>
    <row r="25138" s="5" customFormat="1" ht="23" customHeight="1" spans="2:13">
      <c r="B25138" s="11"/>
      <c r="C25138" s="11"/>
      <c r="I25138" s="13"/>
      <c r="M25138" s="4"/>
    </row>
    <row r="25139" s="5" customFormat="1" ht="23" customHeight="1" spans="2:13">
      <c r="B25139" s="11"/>
      <c r="C25139" s="11"/>
      <c r="I25139" s="13"/>
      <c r="M25139" s="4"/>
    </row>
    <row r="25140" s="5" customFormat="1" ht="23" customHeight="1" spans="2:13">
      <c r="B25140" s="11"/>
      <c r="C25140" s="11"/>
      <c r="I25140" s="13"/>
      <c r="M25140" s="4"/>
    </row>
    <row r="25141" s="5" customFormat="1" ht="23" customHeight="1" spans="2:13">
      <c r="B25141" s="11"/>
      <c r="C25141" s="11"/>
      <c r="I25141" s="13"/>
      <c r="M25141" s="4"/>
    </row>
    <row r="25142" s="5" customFormat="1" ht="23" customHeight="1" spans="2:13">
      <c r="B25142" s="11"/>
      <c r="C25142" s="11"/>
      <c r="I25142" s="13"/>
      <c r="M25142" s="4"/>
    </row>
    <row r="25143" s="5" customFormat="1" ht="23" customHeight="1" spans="2:13">
      <c r="B25143" s="11"/>
      <c r="C25143" s="11"/>
      <c r="I25143" s="13"/>
      <c r="M25143" s="4"/>
    </row>
    <row r="25144" s="5" customFormat="1" ht="23" customHeight="1" spans="2:13">
      <c r="B25144" s="11"/>
      <c r="C25144" s="11"/>
      <c r="I25144" s="13"/>
      <c r="M25144" s="4"/>
    </row>
    <row r="25145" s="5" customFormat="1" ht="23" customHeight="1" spans="2:13">
      <c r="B25145" s="11"/>
      <c r="C25145" s="11"/>
      <c r="I25145" s="13"/>
      <c r="M25145" s="4"/>
    </row>
    <row r="25146" s="5" customFormat="1" ht="23" customHeight="1" spans="2:13">
      <c r="B25146" s="11"/>
      <c r="C25146" s="11"/>
      <c r="I25146" s="13"/>
      <c r="M25146" s="4"/>
    </row>
    <row r="25147" s="5" customFormat="1" ht="23" customHeight="1" spans="2:13">
      <c r="B25147" s="11"/>
      <c r="C25147" s="11"/>
      <c r="I25147" s="13"/>
      <c r="M25147" s="4"/>
    </row>
    <row r="25148" s="5" customFormat="1" ht="23" customHeight="1" spans="2:13">
      <c r="B25148" s="11"/>
      <c r="C25148" s="11"/>
      <c r="I25148" s="13"/>
      <c r="M25148" s="4"/>
    </row>
    <row r="25149" s="5" customFormat="1" ht="23" customHeight="1" spans="2:13">
      <c r="B25149" s="11"/>
      <c r="C25149" s="11"/>
      <c r="I25149" s="13"/>
      <c r="M25149" s="4"/>
    </row>
    <row r="25150" s="5" customFormat="1" ht="23" customHeight="1" spans="2:13">
      <c r="B25150" s="11"/>
      <c r="C25150" s="11"/>
      <c r="I25150" s="13"/>
      <c r="M25150" s="4"/>
    </row>
    <row r="25151" s="5" customFormat="1" ht="23" customHeight="1" spans="2:13">
      <c r="B25151" s="11"/>
      <c r="C25151" s="11"/>
      <c r="I25151" s="13"/>
      <c r="M25151" s="4"/>
    </row>
    <row r="25152" s="5" customFormat="1" ht="23" customHeight="1" spans="2:13">
      <c r="B25152" s="11"/>
      <c r="C25152" s="11"/>
      <c r="I25152" s="13"/>
      <c r="M25152" s="4"/>
    </row>
    <row r="25153" s="5" customFormat="1" ht="23" customHeight="1" spans="2:13">
      <c r="B25153" s="11"/>
      <c r="C25153" s="11"/>
      <c r="I25153" s="13"/>
      <c r="M25153" s="4"/>
    </row>
    <row r="25154" s="5" customFormat="1" ht="23" customHeight="1" spans="2:13">
      <c r="B25154" s="11"/>
      <c r="C25154" s="11"/>
      <c r="I25154" s="13"/>
      <c r="M25154" s="4"/>
    </row>
    <row r="25155" s="5" customFormat="1" ht="23" customHeight="1" spans="2:13">
      <c r="B25155" s="11"/>
      <c r="C25155" s="11"/>
      <c r="I25155" s="13"/>
      <c r="M25155" s="4"/>
    </row>
    <row r="25156" s="5" customFormat="1" ht="23" customHeight="1" spans="2:13">
      <c r="B25156" s="11"/>
      <c r="C25156" s="11"/>
      <c r="I25156" s="13"/>
      <c r="M25156" s="4"/>
    </row>
    <row r="25157" s="5" customFormat="1" ht="23" customHeight="1" spans="2:13">
      <c r="B25157" s="11"/>
      <c r="C25157" s="11"/>
      <c r="I25157" s="13"/>
      <c r="M25157" s="4"/>
    </row>
    <row r="25158" s="5" customFormat="1" ht="23" customHeight="1" spans="2:13">
      <c r="B25158" s="11"/>
      <c r="C25158" s="11"/>
      <c r="I25158" s="13"/>
      <c r="M25158" s="4"/>
    </row>
    <row r="25159" s="5" customFormat="1" ht="23" customHeight="1" spans="2:13">
      <c r="B25159" s="11"/>
      <c r="C25159" s="11"/>
      <c r="I25159" s="13"/>
      <c r="M25159" s="4"/>
    </row>
    <row r="25160" s="5" customFormat="1" ht="23" customHeight="1" spans="2:13">
      <c r="B25160" s="11"/>
      <c r="C25160" s="11"/>
      <c r="I25160" s="13"/>
      <c r="M25160" s="4"/>
    </row>
    <row r="25161" s="5" customFormat="1" ht="23" customHeight="1" spans="2:13">
      <c r="B25161" s="11"/>
      <c r="C25161" s="11"/>
      <c r="I25161" s="13"/>
      <c r="M25161" s="4"/>
    </row>
    <row r="25162" s="5" customFormat="1" ht="23" customHeight="1" spans="2:13">
      <c r="B25162" s="11"/>
      <c r="C25162" s="11"/>
      <c r="I25162" s="13"/>
      <c r="M25162" s="4"/>
    </row>
    <row r="25163" s="5" customFormat="1" ht="23" customHeight="1" spans="2:13">
      <c r="B25163" s="11"/>
      <c r="C25163" s="11"/>
      <c r="I25163" s="13"/>
      <c r="M25163" s="4"/>
    </row>
    <row r="25164" s="5" customFormat="1" ht="23" customHeight="1" spans="2:13">
      <c r="B25164" s="11"/>
      <c r="C25164" s="11"/>
      <c r="I25164" s="13"/>
      <c r="M25164" s="4"/>
    </row>
    <row r="25165" s="5" customFormat="1" ht="23" customHeight="1" spans="2:13">
      <c r="B25165" s="11"/>
      <c r="C25165" s="11"/>
      <c r="I25165" s="13"/>
      <c r="M25165" s="4"/>
    </row>
    <row r="25166" s="5" customFormat="1" ht="23" customHeight="1" spans="2:13">
      <c r="B25166" s="11"/>
      <c r="C25166" s="11"/>
      <c r="I25166" s="13"/>
      <c r="M25166" s="4"/>
    </row>
    <row r="25167" s="5" customFormat="1" ht="23" customHeight="1" spans="2:13">
      <c r="B25167" s="11"/>
      <c r="C25167" s="11"/>
      <c r="I25167" s="13"/>
      <c r="M25167" s="4"/>
    </row>
    <row r="25168" s="5" customFormat="1" ht="23" customHeight="1" spans="2:13">
      <c r="B25168" s="11"/>
      <c r="C25168" s="11"/>
      <c r="I25168" s="13"/>
      <c r="M25168" s="4"/>
    </row>
    <row r="25169" s="5" customFormat="1" ht="23" customHeight="1" spans="2:13">
      <c r="B25169" s="11"/>
      <c r="C25169" s="11"/>
      <c r="I25169" s="13"/>
      <c r="M25169" s="4"/>
    </row>
    <row r="25170" s="5" customFormat="1" ht="23" customHeight="1" spans="2:13">
      <c r="B25170" s="11"/>
      <c r="C25170" s="11"/>
      <c r="I25170" s="13"/>
      <c r="M25170" s="4"/>
    </row>
    <row r="25171" s="5" customFormat="1" ht="23" customHeight="1" spans="2:13">
      <c r="B25171" s="11"/>
      <c r="C25171" s="11"/>
      <c r="I25171" s="13"/>
      <c r="M25171" s="4"/>
    </row>
    <row r="25172" s="5" customFormat="1" ht="23" customHeight="1" spans="2:13">
      <c r="B25172" s="11"/>
      <c r="C25172" s="11"/>
      <c r="I25172" s="13"/>
      <c r="M25172" s="4"/>
    </row>
    <row r="25173" s="5" customFormat="1" ht="23" customHeight="1" spans="2:13">
      <c r="B25173" s="11"/>
      <c r="C25173" s="11"/>
      <c r="I25173" s="13"/>
      <c r="M25173" s="4"/>
    </row>
    <row r="25174" s="5" customFormat="1" ht="23" customHeight="1" spans="2:13">
      <c r="B25174" s="11"/>
      <c r="C25174" s="11"/>
      <c r="I25174" s="13"/>
      <c r="M25174" s="4"/>
    </row>
    <row r="25175" s="5" customFormat="1" ht="23" customHeight="1" spans="2:13">
      <c r="B25175" s="11"/>
      <c r="C25175" s="11"/>
      <c r="I25175" s="13"/>
      <c r="M25175" s="4"/>
    </row>
    <row r="25176" s="5" customFormat="1" ht="23" customHeight="1" spans="2:13">
      <c r="B25176" s="11"/>
      <c r="C25176" s="11"/>
      <c r="I25176" s="13"/>
      <c r="M25176" s="4"/>
    </row>
    <row r="25177" s="5" customFormat="1" ht="23" customHeight="1" spans="2:13">
      <c r="B25177" s="11"/>
      <c r="C25177" s="11"/>
      <c r="I25177" s="13"/>
      <c r="M25177" s="4"/>
    </row>
    <row r="25178" s="5" customFormat="1" ht="23" customHeight="1" spans="2:13">
      <c r="B25178" s="11"/>
      <c r="C25178" s="11"/>
      <c r="I25178" s="13"/>
      <c r="M25178" s="4"/>
    </row>
    <row r="25179" s="5" customFormat="1" ht="23" customHeight="1" spans="2:13">
      <c r="B25179" s="11"/>
      <c r="C25179" s="11"/>
      <c r="I25179" s="13"/>
      <c r="M25179" s="4"/>
    </row>
    <row r="25180" s="5" customFormat="1" ht="23" customHeight="1" spans="2:13">
      <c r="B25180" s="11"/>
      <c r="C25180" s="11"/>
      <c r="I25180" s="13"/>
      <c r="M25180" s="4"/>
    </row>
    <row r="25181" s="5" customFormat="1" ht="23" customHeight="1" spans="2:13">
      <c r="B25181" s="11"/>
      <c r="C25181" s="11"/>
      <c r="I25181" s="13"/>
      <c r="M25181" s="4"/>
    </row>
    <row r="25182" s="5" customFormat="1" ht="23" customHeight="1" spans="2:13">
      <c r="B25182" s="11"/>
      <c r="C25182" s="11"/>
      <c r="I25182" s="13"/>
      <c r="M25182" s="4"/>
    </row>
    <row r="25183" s="5" customFormat="1" ht="23" customHeight="1" spans="2:13">
      <c r="B25183" s="11"/>
      <c r="C25183" s="11"/>
      <c r="I25183" s="13"/>
      <c r="M25183" s="4"/>
    </row>
    <row r="25184" s="5" customFormat="1" ht="23" customHeight="1" spans="2:13">
      <c r="B25184" s="11"/>
      <c r="C25184" s="11"/>
      <c r="I25184" s="13"/>
      <c r="M25184" s="4"/>
    </row>
    <row r="25185" s="5" customFormat="1" ht="23" customHeight="1" spans="2:13">
      <c r="B25185" s="11"/>
      <c r="C25185" s="11"/>
      <c r="I25185" s="13"/>
      <c r="M25185" s="4"/>
    </row>
    <row r="25186" s="5" customFormat="1" ht="23" customHeight="1" spans="2:13">
      <c r="B25186" s="11"/>
      <c r="C25186" s="11"/>
      <c r="I25186" s="13"/>
      <c r="M25186" s="4"/>
    </row>
    <row r="25187" s="5" customFormat="1" ht="23" customHeight="1" spans="2:13">
      <c r="B25187" s="11"/>
      <c r="C25187" s="11"/>
      <c r="I25187" s="13"/>
      <c r="M25187" s="4"/>
    </row>
    <row r="25188" s="5" customFormat="1" ht="23" customHeight="1" spans="2:13">
      <c r="B25188" s="11"/>
      <c r="C25188" s="11"/>
      <c r="I25188" s="13"/>
      <c r="M25188" s="4"/>
    </row>
    <row r="25189" s="5" customFormat="1" ht="23" customHeight="1" spans="2:13">
      <c r="B25189" s="11"/>
      <c r="C25189" s="11"/>
      <c r="I25189" s="13"/>
      <c r="M25189" s="4"/>
    </row>
    <row r="25190" s="5" customFormat="1" ht="23" customHeight="1" spans="2:13">
      <c r="B25190" s="11"/>
      <c r="C25190" s="11"/>
      <c r="I25190" s="13"/>
      <c r="M25190" s="4"/>
    </row>
    <row r="25191" s="5" customFormat="1" ht="23" customHeight="1" spans="2:13">
      <c r="B25191" s="11"/>
      <c r="C25191" s="11"/>
      <c r="I25191" s="13"/>
      <c r="M25191" s="4"/>
    </row>
    <row r="25192" s="5" customFormat="1" ht="23" customHeight="1" spans="2:13">
      <c r="B25192" s="11"/>
      <c r="C25192" s="11"/>
      <c r="I25192" s="13"/>
      <c r="M25192" s="4"/>
    </row>
    <row r="25193" s="5" customFormat="1" ht="23" customHeight="1" spans="2:13">
      <c r="B25193" s="11"/>
      <c r="C25193" s="11"/>
      <c r="I25193" s="13"/>
      <c r="M25193" s="4"/>
    </row>
    <row r="25194" s="5" customFormat="1" ht="23" customHeight="1" spans="2:13">
      <c r="B25194" s="11"/>
      <c r="C25194" s="11"/>
      <c r="I25194" s="13"/>
      <c r="M25194" s="4"/>
    </row>
    <row r="25195" s="5" customFormat="1" ht="23" customHeight="1" spans="2:13">
      <c r="B25195" s="11"/>
      <c r="C25195" s="11"/>
      <c r="I25195" s="13"/>
      <c r="M25195" s="4"/>
    </row>
    <row r="25196" s="5" customFormat="1" ht="23" customHeight="1" spans="2:13">
      <c r="B25196" s="11"/>
      <c r="C25196" s="11"/>
      <c r="I25196" s="13"/>
      <c r="M25196" s="4"/>
    </row>
    <row r="25197" s="5" customFormat="1" ht="23" customHeight="1" spans="2:13">
      <c r="B25197" s="11"/>
      <c r="C25197" s="11"/>
      <c r="I25197" s="13"/>
      <c r="M25197" s="4"/>
    </row>
    <row r="25198" s="5" customFormat="1" ht="23" customHeight="1" spans="2:13">
      <c r="B25198" s="11"/>
      <c r="C25198" s="11"/>
      <c r="I25198" s="13"/>
      <c r="M25198" s="4"/>
    </row>
    <row r="25199" s="5" customFormat="1" ht="23" customHeight="1" spans="2:13">
      <c r="B25199" s="11"/>
      <c r="C25199" s="11"/>
      <c r="I25199" s="13"/>
      <c r="M25199" s="4"/>
    </row>
    <row r="25200" s="5" customFormat="1" ht="23" customHeight="1" spans="2:13">
      <c r="B25200" s="11"/>
      <c r="C25200" s="11"/>
      <c r="I25200" s="13"/>
      <c r="M25200" s="4"/>
    </row>
    <row r="25201" s="5" customFormat="1" ht="23" customHeight="1" spans="2:13">
      <c r="B25201" s="11"/>
      <c r="C25201" s="11"/>
      <c r="I25201" s="13"/>
      <c r="M25201" s="4"/>
    </row>
    <row r="25202" s="5" customFormat="1" ht="23" customHeight="1" spans="2:13">
      <c r="B25202" s="11"/>
      <c r="C25202" s="11"/>
      <c r="I25202" s="13"/>
      <c r="M25202" s="4"/>
    </row>
    <row r="25203" s="5" customFormat="1" ht="23" customHeight="1" spans="2:13">
      <c r="B25203" s="11"/>
      <c r="C25203" s="11"/>
      <c r="I25203" s="13"/>
      <c r="M25203" s="4"/>
    </row>
    <row r="25204" s="5" customFormat="1" ht="23" customHeight="1" spans="2:13">
      <c r="B25204" s="11"/>
      <c r="C25204" s="11"/>
      <c r="I25204" s="13"/>
      <c r="M25204" s="4"/>
    </row>
    <row r="25205" s="5" customFormat="1" ht="23" customHeight="1" spans="2:13">
      <c r="B25205" s="11"/>
      <c r="C25205" s="11"/>
      <c r="I25205" s="13"/>
      <c r="M25205" s="4"/>
    </row>
    <row r="25206" s="5" customFormat="1" ht="23" customHeight="1" spans="2:13">
      <c r="B25206" s="11"/>
      <c r="C25206" s="11"/>
      <c r="I25206" s="13"/>
      <c r="M25206" s="4"/>
    </row>
    <row r="25207" s="5" customFormat="1" ht="23" customHeight="1" spans="2:13">
      <c r="B25207" s="11"/>
      <c r="C25207" s="11"/>
      <c r="I25207" s="13"/>
      <c r="M25207" s="4"/>
    </row>
    <row r="25208" s="5" customFormat="1" ht="23" customHeight="1" spans="2:13">
      <c r="B25208" s="11"/>
      <c r="C25208" s="11"/>
      <c r="I25208" s="13"/>
      <c r="M25208" s="4"/>
    </row>
    <row r="25209" s="5" customFormat="1" ht="23" customHeight="1" spans="2:13">
      <c r="B25209" s="11"/>
      <c r="C25209" s="11"/>
      <c r="I25209" s="13"/>
      <c r="M25209" s="4"/>
    </row>
    <row r="25210" s="5" customFormat="1" ht="23" customHeight="1" spans="2:13">
      <c r="B25210" s="11"/>
      <c r="C25210" s="11"/>
      <c r="I25210" s="13"/>
      <c r="M25210" s="4"/>
    </row>
    <row r="25211" s="5" customFormat="1" ht="23" customHeight="1" spans="2:13">
      <c r="B25211" s="11"/>
      <c r="C25211" s="11"/>
      <c r="I25211" s="13"/>
      <c r="M25211" s="4"/>
    </row>
    <row r="25212" s="5" customFormat="1" ht="23" customHeight="1" spans="2:13">
      <c r="B25212" s="11"/>
      <c r="C25212" s="11"/>
      <c r="I25212" s="13"/>
      <c r="M25212" s="4"/>
    </row>
    <row r="25213" s="5" customFormat="1" ht="23" customHeight="1" spans="2:13">
      <c r="B25213" s="11"/>
      <c r="C25213" s="11"/>
      <c r="I25213" s="13"/>
      <c r="M25213" s="4"/>
    </row>
    <row r="25214" s="5" customFormat="1" ht="23" customHeight="1" spans="2:13">
      <c r="B25214" s="11"/>
      <c r="C25214" s="11"/>
      <c r="I25214" s="13"/>
      <c r="M25214" s="4"/>
    </row>
    <row r="25215" s="5" customFormat="1" ht="23" customHeight="1" spans="2:13">
      <c r="B25215" s="11"/>
      <c r="C25215" s="11"/>
      <c r="I25215" s="13"/>
      <c r="M25215" s="4"/>
    </row>
    <row r="25216" s="5" customFormat="1" ht="23" customHeight="1" spans="2:13">
      <c r="B25216" s="11"/>
      <c r="C25216" s="11"/>
      <c r="I25216" s="13"/>
      <c r="M25216" s="4"/>
    </row>
    <row r="25217" s="5" customFormat="1" ht="23" customHeight="1" spans="2:13">
      <c r="B25217" s="11"/>
      <c r="C25217" s="11"/>
      <c r="I25217" s="13"/>
      <c r="M25217" s="4"/>
    </row>
    <row r="25218" s="5" customFormat="1" ht="23" customHeight="1" spans="2:13">
      <c r="B25218" s="11"/>
      <c r="C25218" s="11"/>
      <c r="I25218" s="13"/>
      <c r="M25218" s="4"/>
    </row>
    <row r="25219" s="5" customFormat="1" ht="23" customHeight="1" spans="2:13">
      <c r="B25219" s="11"/>
      <c r="C25219" s="11"/>
      <c r="I25219" s="13"/>
      <c r="M25219" s="4"/>
    </row>
    <row r="25220" s="5" customFormat="1" ht="23" customHeight="1" spans="2:13">
      <c r="B25220" s="11"/>
      <c r="C25220" s="11"/>
      <c r="I25220" s="13"/>
      <c r="M25220" s="4"/>
    </row>
    <row r="25221" s="5" customFormat="1" ht="23" customHeight="1" spans="2:13">
      <c r="B25221" s="11"/>
      <c r="C25221" s="11"/>
      <c r="I25221" s="13"/>
      <c r="M25221" s="4"/>
    </row>
    <row r="25222" s="5" customFormat="1" ht="23" customHeight="1" spans="2:13">
      <c r="B25222" s="11"/>
      <c r="C25222" s="11"/>
      <c r="I25222" s="13"/>
      <c r="M25222" s="4"/>
    </row>
    <row r="25223" s="5" customFormat="1" ht="23" customHeight="1" spans="2:13">
      <c r="B25223" s="11"/>
      <c r="C25223" s="11"/>
      <c r="I25223" s="13"/>
      <c r="M25223" s="4"/>
    </row>
    <row r="25224" s="5" customFormat="1" ht="23" customHeight="1" spans="2:13">
      <c r="B25224" s="11"/>
      <c r="C25224" s="11"/>
      <c r="I25224" s="13"/>
      <c r="M25224" s="4"/>
    </row>
    <row r="25225" s="5" customFormat="1" ht="23" customHeight="1" spans="2:13">
      <c r="B25225" s="11"/>
      <c r="C25225" s="11"/>
      <c r="I25225" s="13"/>
      <c r="M25225" s="4"/>
    </row>
    <row r="25226" s="5" customFormat="1" ht="23" customHeight="1" spans="2:13">
      <c r="B25226" s="11"/>
      <c r="C25226" s="11"/>
      <c r="I25226" s="13"/>
      <c r="M25226" s="4"/>
    </row>
    <row r="25227" s="5" customFormat="1" ht="23" customHeight="1" spans="2:13">
      <c r="B25227" s="11"/>
      <c r="C25227" s="11"/>
      <c r="I25227" s="13"/>
      <c r="M25227" s="4"/>
    </row>
    <row r="25228" s="5" customFormat="1" ht="23" customHeight="1" spans="2:13">
      <c r="B25228" s="11"/>
      <c r="C25228" s="11"/>
      <c r="I25228" s="13"/>
      <c r="M25228" s="4"/>
    </row>
    <row r="25229" s="5" customFormat="1" ht="23" customHeight="1" spans="2:13">
      <c r="B25229" s="11"/>
      <c r="C25229" s="11"/>
      <c r="I25229" s="13"/>
      <c r="M25229" s="4"/>
    </row>
    <row r="25230" s="5" customFormat="1" ht="23" customHeight="1" spans="2:13">
      <c r="B25230" s="11"/>
      <c r="C25230" s="11"/>
      <c r="I25230" s="13"/>
      <c r="M25230" s="4"/>
    </row>
    <row r="25231" s="5" customFormat="1" ht="23" customHeight="1" spans="2:13">
      <c r="B25231" s="11"/>
      <c r="C25231" s="11"/>
      <c r="I25231" s="13"/>
      <c r="M25231" s="4"/>
    </row>
    <row r="25232" s="5" customFormat="1" ht="23" customHeight="1" spans="2:13">
      <c r="B25232" s="11"/>
      <c r="C25232" s="11"/>
      <c r="I25232" s="13"/>
      <c r="M25232" s="4"/>
    </row>
    <row r="25233" s="5" customFormat="1" ht="23" customHeight="1" spans="2:13">
      <c r="B25233" s="11"/>
      <c r="C25233" s="11"/>
      <c r="I25233" s="13"/>
      <c r="M25233" s="4"/>
    </row>
    <row r="25234" s="5" customFormat="1" ht="23" customHeight="1" spans="2:13">
      <c r="B25234" s="11"/>
      <c r="C25234" s="11"/>
      <c r="I25234" s="13"/>
      <c r="M25234" s="4"/>
    </row>
    <row r="25235" s="5" customFormat="1" ht="23" customHeight="1" spans="2:13">
      <c r="B25235" s="11"/>
      <c r="C25235" s="11"/>
      <c r="I25235" s="13"/>
      <c r="M25235" s="4"/>
    </row>
    <row r="25236" s="5" customFormat="1" ht="23" customHeight="1" spans="2:13">
      <c r="B25236" s="11"/>
      <c r="C25236" s="11"/>
      <c r="I25236" s="13"/>
      <c r="M25236" s="4"/>
    </row>
    <row r="25237" s="5" customFormat="1" ht="23" customHeight="1" spans="2:13">
      <c r="B25237" s="11"/>
      <c r="C25237" s="11"/>
      <c r="I25237" s="13"/>
      <c r="M25237" s="4"/>
    </row>
    <row r="25238" s="5" customFormat="1" ht="23" customHeight="1" spans="2:13">
      <c r="B25238" s="11"/>
      <c r="C25238" s="11"/>
      <c r="I25238" s="13"/>
      <c r="M25238" s="4"/>
    </row>
    <row r="25239" s="5" customFormat="1" ht="23" customHeight="1" spans="2:13">
      <c r="B25239" s="11"/>
      <c r="C25239" s="11"/>
      <c r="I25239" s="13"/>
      <c r="M25239" s="4"/>
    </row>
    <row r="25240" s="5" customFormat="1" ht="23" customHeight="1" spans="2:13">
      <c r="B25240" s="11"/>
      <c r="C25240" s="11"/>
      <c r="I25240" s="13"/>
      <c r="M25240" s="4"/>
    </row>
    <row r="25241" s="5" customFormat="1" ht="23" customHeight="1" spans="2:13">
      <c r="B25241" s="11"/>
      <c r="C25241" s="11"/>
      <c r="I25241" s="13"/>
      <c r="M25241" s="4"/>
    </row>
    <row r="25242" s="5" customFormat="1" ht="23" customHeight="1" spans="2:13">
      <c r="B25242" s="11"/>
      <c r="C25242" s="11"/>
      <c r="I25242" s="13"/>
      <c r="M25242" s="4"/>
    </row>
    <row r="25243" s="5" customFormat="1" ht="23" customHeight="1" spans="2:13">
      <c r="B25243" s="11"/>
      <c r="C25243" s="11"/>
      <c r="I25243" s="13"/>
      <c r="M25243" s="4"/>
    </row>
    <row r="25244" s="5" customFormat="1" ht="23" customHeight="1" spans="2:13">
      <c r="B25244" s="11"/>
      <c r="C25244" s="11"/>
      <c r="I25244" s="13"/>
      <c r="M25244" s="4"/>
    </row>
    <row r="25245" s="5" customFormat="1" ht="23" customHeight="1" spans="2:13">
      <c r="B25245" s="11"/>
      <c r="C25245" s="11"/>
      <c r="I25245" s="13"/>
      <c r="M25245" s="4"/>
    </row>
    <row r="25246" s="5" customFormat="1" ht="23" customHeight="1" spans="2:13">
      <c r="B25246" s="11"/>
      <c r="C25246" s="11"/>
      <c r="I25246" s="13"/>
      <c r="M25246" s="4"/>
    </row>
    <row r="25247" s="5" customFormat="1" ht="23" customHeight="1" spans="2:13">
      <c r="B25247" s="11"/>
      <c r="C25247" s="11"/>
      <c r="I25247" s="13"/>
      <c r="M25247" s="4"/>
    </row>
    <row r="25248" s="5" customFormat="1" ht="23" customHeight="1" spans="2:13">
      <c r="B25248" s="11"/>
      <c r="C25248" s="11"/>
      <c r="I25248" s="13"/>
      <c r="M25248" s="4"/>
    </row>
    <row r="25249" s="5" customFormat="1" ht="23" customHeight="1" spans="2:13">
      <c r="B25249" s="11"/>
      <c r="C25249" s="11"/>
      <c r="I25249" s="13"/>
      <c r="M25249" s="4"/>
    </row>
    <row r="25250" s="5" customFormat="1" ht="23" customHeight="1" spans="2:13">
      <c r="B25250" s="11"/>
      <c r="C25250" s="11"/>
      <c r="I25250" s="13"/>
      <c r="M25250" s="4"/>
    </row>
    <row r="25251" s="5" customFormat="1" ht="23" customHeight="1" spans="2:13">
      <c r="B25251" s="11"/>
      <c r="C25251" s="11"/>
      <c r="I25251" s="13"/>
      <c r="M25251" s="4"/>
    </row>
    <row r="25252" s="5" customFormat="1" ht="23" customHeight="1" spans="2:13">
      <c r="B25252" s="11"/>
      <c r="C25252" s="11"/>
      <c r="I25252" s="13"/>
      <c r="M25252" s="4"/>
    </row>
    <row r="25253" s="5" customFormat="1" ht="23" customHeight="1" spans="2:13">
      <c r="B25253" s="11"/>
      <c r="C25253" s="11"/>
      <c r="I25253" s="13"/>
      <c r="M25253" s="4"/>
    </row>
    <row r="25254" s="5" customFormat="1" ht="23" customHeight="1" spans="2:13">
      <c r="B25254" s="11"/>
      <c r="C25254" s="11"/>
      <c r="I25254" s="13"/>
      <c r="M25254" s="4"/>
    </row>
    <row r="25255" s="5" customFormat="1" ht="23" customHeight="1" spans="2:13">
      <c r="B25255" s="11"/>
      <c r="C25255" s="11"/>
      <c r="I25255" s="13"/>
      <c r="M25255" s="4"/>
    </row>
    <row r="25256" s="5" customFormat="1" ht="23" customHeight="1" spans="2:13">
      <c r="B25256" s="11"/>
      <c r="C25256" s="11"/>
      <c r="I25256" s="13"/>
      <c r="M25256" s="4"/>
    </row>
    <row r="25257" s="5" customFormat="1" ht="23" customHeight="1" spans="2:13">
      <c r="B25257" s="11"/>
      <c r="C25257" s="11"/>
      <c r="I25257" s="13"/>
      <c r="M25257" s="4"/>
    </row>
    <row r="25258" s="5" customFormat="1" ht="23" customHeight="1" spans="2:13">
      <c r="B25258" s="11"/>
      <c r="C25258" s="11"/>
      <c r="I25258" s="13"/>
      <c r="M25258" s="4"/>
    </row>
    <row r="25259" s="5" customFormat="1" ht="23" customHeight="1" spans="2:13">
      <c r="B25259" s="11"/>
      <c r="C25259" s="11"/>
      <c r="I25259" s="13"/>
      <c r="M25259" s="4"/>
    </row>
    <row r="25260" s="5" customFormat="1" ht="23" customHeight="1" spans="2:13">
      <c r="B25260" s="11"/>
      <c r="C25260" s="11"/>
      <c r="I25260" s="13"/>
      <c r="M25260" s="4"/>
    </row>
    <row r="25261" s="5" customFormat="1" ht="23" customHeight="1" spans="2:13">
      <c r="B25261" s="11"/>
      <c r="C25261" s="11"/>
      <c r="I25261" s="13"/>
      <c r="M25261" s="4"/>
    </row>
    <row r="25262" s="5" customFormat="1" ht="23" customHeight="1" spans="2:13">
      <c r="B25262" s="11"/>
      <c r="C25262" s="11"/>
      <c r="I25262" s="13"/>
      <c r="M25262" s="4"/>
    </row>
    <row r="25263" s="5" customFormat="1" ht="23" customHeight="1" spans="2:13">
      <c r="B25263" s="11"/>
      <c r="C25263" s="11"/>
      <c r="I25263" s="13"/>
      <c r="M25263" s="4"/>
    </row>
    <row r="25264" s="5" customFormat="1" ht="23" customHeight="1" spans="2:13">
      <c r="B25264" s="11"/>
      <c r="C25264" s="11"/>
      <c r="I25264" s="13"/>
      <c r="M25264" s="4"/>
    </row>
    <row r="25265" s="5" customFormat="1" ht="23" customHeight="1" spans="2:13">
      <c r="B25265" s="11"/>
      <c r="C25265" s="11"/>
      <c r="I25265" s="13"/>
      <c r="M25265" s="4"/>
    </row>
    <row r="25266" s="5" customFormat="1" ht="23" customHeight="1" spans="2:13">
      <c r="B25266" s="11"/>
      <c r="C25266" s="11"/>
      <c r="I25266" s="13"/>
      <c r="M25266" s="4"/>
    </row>
    <row r="25267" s="5" customFormat="1" ht="23" customHeight="1" spans="2:13">
      <c r="B25267" s="11"/>
      <c r="C25267" s="11"/>
      <c r="I25267" s="13"/>
      <c r="M25267" s="4"/>
    </row>
    <row r="25268" s="5" customFormat="1" ht="23" customHeight="1" spans="2:13">
      <c r="B25268" s="11"/>
      <c r="C25268" s="11"/>
      <c r="I25268" s="13"/>
      <c r="M25268" s="4"/>
    </row>
    <row r="25269" s="5" customFormat="1" ht="23" customHeight="1" spans="2:13">
      <c r="B25269" s="11"/>
      <c r="C25269" s="11"/>
      <c r="I25269" s="13"/>
      <c r="M25269" s="4"/>
    </row>
    <row r="25270" s="5" customFormat="1" ht="23" customHeight="1" spans="2:13">
      <c r="B25270" s="11"/>
      <c r="C25270" s="11"/>
      <c r="I25270" s="13"/>
      <c r="M25270" s="4"/>
    </row>
    <row r="25271" s="5" customFormat="1" ht="23" customHeight="1" spans="2:13">
      <c r="B25271" s="11"/>
      <c r="C25271" s="11"/>
      <c r="I25271" s="13"/>
      <c r="M25271" s="4"/>
    </row>
    <row r="25272" s="5" customFormat="1" ht="23" customHeight="1" spans="2:13">
      <c r="B25272" s="11"/>
      <c r="C25272" s="11"/>
      <c r="I25272" s="13"/>
      <c r="M25272" s="4"/>
    </row>
    <row r="25273" s="5" customFormat="1" ht="23" customHeight="1" spans="2:13">
      <c r="B25273" s="11"/>
      <c r="C25273" s="11"/>
      <c r="I25273" s="13"/>
      <c r="M25273" s="4"/>
    </row>
    <row r="25274" s="5" customFormat="1" ht="23" customHeight="1" spans="2:13">
      <c r="B25274" s="11"/>
      <c r="C25274" s="11"/>
      <c r="I25274" s="13"/>
      <c r="M25274" s="4"/>
    </row>
    <row r="25275" s="5" customFormat="1" ht="23" customHeight="1" spans="2:13">
      <c r="B25275" s="11"/>
      <c r="C25275" s="11"/>
      <c r="I25275" s="13"/>
      <c r="M25275" s="4"/>
    </row>
    <row r="25276" s="5" customFormat="1" ht="23" customHeight="1" spans="2:13">
      <c r="B25276" s="11"/>
      <c r="C25276" s="11"/>
      <c r="I25276" s="13"/>
      <c r="M25276" s="4"/>
    </row>
    <row r="25277" s="5" customFormat="1" ht="23" customHeight="1" spans="2:13">
      <c r="B25277" s="11"/>
      <c r="C25277" s="11"/>
      <c r="I25277" s="13"/>
      <c r="M25277" s="4"/>
    </row>
    <row r="25278" s="5" customFormat="1" ht="23" customHeight="1" spans="2:13">
      <c r="B25278" s="11"/>
      <c r="C25278" s="11"/>
      <c r="I25278" s="13"/>
      <c r="M25278" s="4"/>
    </row>
    <row r="25279" s="5" customFormat="1" ht="23" customHeight="1" spans="2:13">
      <c r="B25279" s="11"/>
      <c r="C25279" s="11"/>
      <c r="I25279" s="13"/>
      <c r="M25279" s="4"/>
    </row>
    <row r="25280" s="5" customFormat="1" ht="23" customHeight="1" spans="2:13">
      <c r="B25280" s="11"/>
      <c r="C25280" s="11"/>
      <c r="I25280" s="13"/>
      <c r="M25280" s="4"/>
    </row>
    <row r="25281" s="5" customFormat="1" ht="23" customHeight="1" spans="2:13">
      <c r="B25281" s="11"/>
      <c r="C25281" s="11"/>
      <c r="I25281" s="13"/>
      <c r="M25281" s="4"/>
    </row>
    <row r="25282" s="5" customFormat="1" ht="23" customHeight="1" spans="2:13">
      <c r="B25282" s="11"/>
      <c r="C25282" s="11"/>
      <c r="I25282" s="13"/>
      <c r="M25282" s="4"/>
    </row>
    <row r="25283" s="5" customFormat="1" ht="23" customHeight="1" spans="2:13">
      <c r="B25283" s="11"/>
      <c r="C25283" s="11"/>
      <c r="I25283" s="13"/>
      <c r="M25283" s="4"/>
    </row>
    <row r="25284" s="5" customFormat="1" ht="23" customHeight="1" spans="2:13">
      <c r="B25284" s="11"/>
      <c r="C25284" s="11"/>
      <c r="I25284" s="13"/>
      <c r="M25284" s="4"/>
    </row>
    <row r="25285" s="5" customFormat="1" ht="23" customHeight="1" spans="2:13">
      <c r="B25285" s="11"/>
      <c r="C25285" s="11"/>
      <c r="I25285" s="13"/>
      <c r="M25285" s="4"/>
    </row>
    <row r="25286" s="5" customFormat="1" ht="23" customHeight="1" spans="2:13">
      <c r="B25286" s="11"/>
      <c r="C25286" s="11"/>
      <c r="I25286" s="13"/>
      <c r="M25286" s="4"/>
    </row>
    <row r="25287" s="5" customFormat="1" ht="23" customHeight="1" spans="2:13">
      <c r="B25287" s="11"/>
      <c r="C25287" s="11"/>
      <c r="I25287" s="13"/>
      <c r="M25287" s="4"/>
    </row>
    <row r="25288" s="5" customFormat="1" ht="23" customHeight="1" spans="2:13">
      <c r="B25288" s="11"/>
      <c r="C25288" s="11"/>
      <c r="I25288" s="13"/>
      <c r="M25288" s="4"/>
    </row>
    <row r="25289" s="5" customFormat="1" ht="23" customHeight="1" spans="2:13">
      <c r="B25289" s="11"/>
      <c r="C25289" s="11"/>
      <c r="I25289" s="13"/>
      <c r="M25289" s="4"/>
    </row>
    <row r="25290" s="5" customFormat="1" ht="23" customHeight="1" spans="2:13">
      <c r="B25290" s="11"/>
      <c r="C25290" s="11"/>
      <c r="I25290" s="13"/>
      <c r="M25290" s="4"/>
    </row>
    <row r="25291" s="5" customFormat="1" ht="23" customHeight="1" spans="2:13">
      <c r="B25291" s="11"/>
      <c r="C25291" s="11"/>
      <c r="I25291" s="13"/>
      <c r="M25291" s="4"/>
    </row>
    <row r="25292" s="5" customFormat="1" ht="23" customHeight="1" spans="2:13">
      <c r="B25292" s="11"/>
      <c r="C25292" s="11"/>
      <c r="I25292" s="13"/>
      <c r="M25292" s="4"/>
    </row>
    <row r="25293" s="5" customFormat="1" ht="23" customHeight="1" spans="2:13">
      <c r="B25293" s="11"/>
      <c r="C25293" s="11"/>
      <c r="I25293" s="13"/>
      <c r="M25293" s="4"/>
    </row>
    <row r="25294" s="5" customFormat="1" ht="23" customHeight="1" spans="2:13">
      <c r="B25294" s="11"/>
      <c r="C25294" s="11"/>
      <c r="I25294" s="13"/>
      <c r="M25294" s="4"/>
    </row>
    <row r="25295" s="5" customFormat="1" ht="23" customHeight="1" spans="2:13">
      <c r="B25295" s="11"/>
      <c r="C25295" s="11"/>
      <c r="I25295" s="13"/>
      <c r="M25295" s="4"/>
    </row>
    <row r="25296" s="5" customFormat="1" ht="23" customHeight="1" spans="2:13">
      <c r="B25296" s="11"/>
      <c r="C25296" s="11"/>
      <c r="I25296" s="13"/>
      <c r="M25296" s="4"/>
    </row>
    <row r="25297" s="5" customFormat="1" ht="23" customHeight="1" spans="2:13">
      <c r="B25297" s="11"/>
      <c r="C25297" s="11"/>
      <c r="I25297" s="13"/>
      <c r="M25297" s="4"/>
    </row>
    <row r="25298" s="5" customFormat="1" ht="23" customHeight="1" spans="2:13">
      <c r="B25298" s="11"/>
      <c r="C25298" s="11"/>
      <c r="I25298" s="13"/>
      <c r="M25298" s="4"/>
    </row>
    <row r="25299" s="5" customFormat="1" ht="23" customHeight="1" spans="2:13">
      <c r="B25299" s="11"/>
      <c r="C25299" s="11"/>
      <c r="I25299" s="13"/>
      <c r="M25299" s="4"/>
    </row>
    <row r="25300" s="5" customFormat="1" ht="23" customHeight="1" spans="2:13">
      <c r="B25300" s="11"/>
      <c r="C25300" s="11"/>
      <c r="I25300" s="13"/>
      <c r="M25300" s="4"/>
    </row>
    <row r="25301" s="5" customFormat="1" ht="23" customHeight="1" spans="2:13">
      <c r="B25301" s="11"/>
      <c r="C25301" s="11"/>
      <c r="I25301" s="13"/>
      <c r="M25301" s="4"/>
    </row>
    <row r="25302" s="5" customFormat="1" ht="23" customHeight="1" spans="2:13">
      <c r="B25302" s="11"/>
      <c r="C25302" s="11"/>
      <c r="I25302" s="13"/>
      <c r="M25302" s="4"/>
    </row>
    <row r="25303" s="5" customFormat="1" ht="23" customHeight="1" spans="2:13">
      <c r="B25303" s="11"/>
      <c r="C25303" s="11"/>
      <c r="I25303" s="13"/>
      <c r="M25303" s="4"/>
    </row>
    <row r="25304" s="5" customFormat="1" ht="23" customHeight="1" spans="2:13">
      <c r="B25304" s="11"/>
      <c r="C25304" s="11"/>
      <c r="I25304" s="13"/>
      <c r="M25304" s="4"/>
    </row>
    <row r="25305" s="5" customFormat="1" ht="23" customHeight="1" spans="2:13">
      <c r="B25305" s="11"/>
      <c r="C25305" s="11"/>
      <c r="I25305" s="13"/>
      <c r="M25305" s="4"/>
    </row>
    <row r="25306" s="5" customFormat="1" ht="23" customHeight="1" spans="2:13">
      <c r="B25306" s="11"/>
      <c r="C25306" s="11"/>
      <c r="I25306" s="13"/>
      <c r="M25306" s="4"/>
    </row>
    <row r="25307" s="5" customFormat="1" ht="23" customHeight="1" spans="2:13">
      <c r="B25307" s="11"/>
      <c r="C25307" s="11"/>
      <c r="I25307" s="13"/>
      <c r="M25307" s="4"/>
    </row>
    <row r="25308" s="5" customFormat="1" ht="23" customHeight="1" spans="2:13">
      <c r="B25308" s="11"/>
      <c r="C25308" s="11"/>
      <c r="I25308" s="13"/>
      <c r="M25308" s="4"/>
    </row>
    <row r="25309" s="5" customFormat="1" ht="23" customHeight="1" spans="2:13">
      <c r="B25309" s="11"/>
      <c r="C25309" s="11"/>
      <c r="I25309" s="13"/>
      <c r="M25309" s="4"/>
    </row>
    <row r="25310" s="5" customFormat="1" ht="23" customHeight="1" spans="2:13">
      <c r="B25310" s="11"/>
      <c r="C25310" s="11"/>
      <c r="I25310" s="13"/>
      <c r="M25310" s="4"/>
    </row>
    <row r="25311" s="5" customFormat="1" ht="23" customHeight="1" spans="2:13">
      <c r="B25311" s="11"/>
      <c r="C25311" s="11"/>
      <c r="I25311" s="13"/>
      <c r="M25311" s="4"/>
    </row>
    <row r="25312" s="5" customFormat="1" ht="23" customHeight="1" spans="2:13">
      <c r="B25312" s="11"/>
      <c r="C25312" s="11"/>
      <c r="I25312" s="13"/>
      <c r="M25312" s="4"/>
    </row>
    <row r="25313" s="5" customFormat="1" ht="23" customHeight="1" spans="2:13">
      <c r="B25313" s="11"/>
      <c r="C25313" s="11"/>
      <c r="I25313" s="13"/>
      <c r="M25313" s="4"/>
    </row>
    <row r="25314" s="5" customFormat="1" ht="23" customHeight="1" spans="2:13">
      <c r="B25314" s="11"/>
      <c r="C25314" s="11"/>
      <c r="I25314" s="13"/>
      <c r="M25314" s="4"/>
    </row>
    <row r="25315" s="5" customFormat="1" ht="23" customHeight="1" spans="2:13">
      <c r="B25315" s="11"/>
      <c r="C25315" s="11"/>
      <c r="I25315" s="13"/>
      <c r="M25315" s="4"/>
    </row>
    <row r="25316" s="5" customFormat="1" ht="23" customHeight="1" spans="2:13">
      <c r="B25316" s="11"/>
      <c r="C25316" s="11"/>
      <c r="I25316" s="13"/>
      <c r="M25316" s="4"/>
    </row>
    <row r="25317" s="5" customFormat="1" ht="23" customHeight="1" spans="2:13">
      <c r="B25317" s="11"/>
      <c r="C25317" s="11"/>
      <c r="I25317" s="13"/>
      <c r="M25317" s="4"/>
    </row>
    <row r="25318" s="5" customFormat="1" ht="23" customHeight="1" spans="2:13">
      <c r="B25318" s="11"/>
      <c r="C25318" s="11"/>
      <c r="I25318" s="13"/>
      <c r="M25318" s="4"/>
    </row>
    <row r="25319" s="5" customFormat="1" ht="23" customHeight="1" spans="2:13">
      <c r="B25319" s="11"/>
      <c r="C25319" s="11"/>
      <c r="I25319" s="13"/>
      <c r="M25319" s="4"/>
    </row>
    <row r="25320" s="5" customFormat="1" ht="23" customHeight="1" spans="2:13">
      <c r="B25320" s="11"/>
      <c r="C25320" s="11"/>
      <c r="I25320" s="13"/>
      <c r="M25320" s="4"/>
    </row>
    <row r="25321" s="5" customFormat="1" ht="23" customHeight="1" spans="2:13">
      <c r="B25321" s="11"/>
      <c r="C25321" s="11"/>
      <c r="I25321" s="13"/>
      <c r="M25321" s="4"/>
    </row>
    <row r="25322" s="5" customFormat="1" ht="23" customHeight="1" spans="2:13">
      <c r="B25322" s="11"/>
      <c r="C25322" s="11"/>
      <c r="I25322" s="13"/>
      <c r="M25322" s="4"/>
    </row>
    <row r="25323" s="5" customFormat="1" ht="23" customHeight="1" spans="2:13">
      <c r="B25323" s="11"/>
      <c r="C25323" s="11"/>
      <c r="I25323" s="13"/>
      <c r="M25323" s="4"/>
    </row>
    <row r="25324" s="5" customFormat="1" ht="23" customHeight="1" spans="2:13">
      <c r="B25324" s="11"/>
      <c r="C25324" s="11"/>
      <c r="I25324" s="13"/>
      <c r="M25324" s="4"/>
    </row>
    <row r="25325" s="5" customFormat="1" ht="23" customHeight="1" spans="2:13">
      <c r="B25325" s="11"/>
      <c r="C25325" s="11"/>
      <c r="I25325" s="13"/>
      <c r="M25325" s="4"/>
    </row>
    <row r="25326" s="5" customFormat="1" ht="23" customHeight="1" spans="2:13">
      <c r="B25326" s="11"/>
      <c r="C25326" s="11"/>
      <c r="I25326" s="13"/>
      <c r="M25326" s="4"/>
    </row>
    <row r="25327" s="5" customFormat="1" ht="23" customHeight="1" spans="2:13">
      <c r="B25327" s="11"/>
      <c r="C25327" s="11"/>
      <c r="I25327" s="13"/>
      <c r="M25327" s="4"/>
    </row>
    <row r="25328" s="5" customFormat="1" ht="23" customHeight="1" spans="2:13">
      <c r="B25328" s="11"/>
      <c r="C25328" s="11"/>
      <c r="I25328" s="13"/>
      <c r="M25328" s="4"/>
    </row>
    <row r="25329" s="5" customFormat="1" ht="23" customHeight="1" spans="2:13">
      <c r="B25329" s="11"/>
      <c r="C25329" s="11"/>
      <c r="I25329" s="13"/>
      <c r="M25329" s="4"/>
    </row>
    <row r="25330" s="5" customFormat="1" ht="23" customHeight="1" spans="2:13">
      <c r="B25330" s="11"/>
      <c r="C25330" s="11"/>
      <c r="I25330" s="13"/>
      <c r="M25330" s="4"/>
    </row>
    <row r="25331" s="5" customFormat="1" ht="23" customHeight="1" spans="2:13">
      <c r="B25331" s="11"/>
      <c r="C25331" s="11"/>
      <c r="I25331" s="13"/>
      <c r="M25331" s="4"/>
    </row>
    <row r="25332" s="5" customFormat="1" ht="23" customHeight="1" spans="2:13">
      <c r="B25332" s="11"/>
      <c r="C25332" s="11"/>
      <c r="I25332" s="13"/>
      <c r="M25332" s="4"/>
    </row>
    <row r="25333" s="5" customFormat="1" ht="23" customHeight="1" spans="2:13">
      <c r="B25333" s="11"/>
      <c r="C25333" s="11"/>
      <c r="I25333" s="13"/>
      <c r="M25333" s="4"/>
    </row>
    <row r="25334" s="5" customFormat="1" ht="23" customHeight="1" spans="2:13">
      <c r="B25334" s="11"/>
      <c r="C25334" s="11"/>
      <c r="I25334" s="13"/>
      <c r="M25334" s="4"/>
    </row>
    <row r="25335" s="5" customFormat="1" ht="23" customHeight="1" spans="2:13">
      <c r="B25335" s="11"/>
      <c r="C25335" s="11"/>
      <c r="I25335" s="13"/>
      <c r="M25335" s="4"/>
    </row>
    <row r="25336" s="5" customFormat="1" ht="23" customHeight="1" spans="2:13">
      <c r="B25336" s="11"/>
      <c r="C25336" s="11"/>
      <c r="I25336" s="13"/>
      <c r="M25336" s="4"/>
    </row>
    <row r="25337" s="5" customFormat="1" ht="23" customHeight="1" spans="2:13">
      <c r="B25337" s="11"/>
      <c r="C25337" s="11"/>
      <c r="I25337" s="13"/>
      <c r="M25337" s="4"/>
    </row>
    <row r="25338" s="5" customFormat="1" ht="23" customHeight="1" spans="2:13">
      <c r="B25338" s="11"/>
      <c r="C25338" s="11"/>
      <c r="I25338" s="13"/>
      <c r="M25338" s="4"/>
    </row>
    <row r="25339" s="5" customFormat="1" ht="23" customHeight="1" spans="2:13">
      <c r="B25339" s="11"/>
      <c r="C25339" s="11"/>
      <c r="I25339" s="13"/>
      <c r="M25339" s="4"/>
    </row>
    <row r="25340" s="5" customFormat="1" ht="23" customHeight="1" spans="2:13">
      <c r="B25340" s="11"/>
      <c r="C25340" s="11"/>
      <c r="I25340" s="13"/>
      <c r="M25340" s="4"/>
    </row>
    <row r="25341" s="5" customFormat="1" ht="23" customHeight="1" spans="2:13">
      <c r="B25341" s="11"/>
      <c r="C25341" s="11"/>
      <c r="I25341" s="13"/>
      <c r="M25341" s="4"/>
    </row>
    <row r="25342" s="5" customFormat="1" ht="23" customHeight="1" spans="2:13">
      <c r="B25342" s="11"/>
      <c r="C25342" s="11"/>
      <c r="I25342" s="13"/>
      <c r="M25342" s="4"/>
    </row>
    <row r="25343" s="5" customFormat="1" ht="23" customHeight="1" spans="2:13">
      <c r="B25343" s="11"/>
      <c r="C25343" s="11"/>
      <c r="I25343" s="13"/>
      <c r="M25343" s="4"/>
    </row>
    <row r="25344" s="5" customFormat="1" ht="23" customHeight="1" spans="2:13">
      <c r="B25344" s="11"/>
      <c r="C25344" s="11"/>
      <c r="I25344" s="13"/>
      <c r="M25344" s="4"/>
    </row>
    <row r="25345" s="5" customFormat="1" ht="23" customHeight="1" spans="2:13">
      <c r="B25345" s="11"/>
      <c r="C25345" s="11"/>
      <c r="I25345" s="13"/>
      <c r="M25345" s="4"/>
    </row>
    <row r="25346" s="5" customFormat="1" ht="23" customHeight="1" spans="2:13">
      <c r="B25346" s="11"/>
      <c r="C25346" s="11"/>
      <c r="I25346" s="13"/>
      <c r="M25346" s="4"/>
    </row>
    <row r="25347" s="5" customFormat="1" ht="23" customHeight="1" spans="2:13">
      <c r="B25347" s="11"/>
      <c r="C25347" s="11"/>
      <c r="I25347" s="13"/>
      <c r="M25347" s="4"/>
    </row>
    <row r="25348" s="5" customFormat="1" ht="23" customHeight="1" spans="2:13">
      <c r="B25348" s="11"/>
      <c r="C25348" s="11"/>
      <c r="I25348" s="13"/>
      <c r="M25348" s="4"/>
    </row>
    <row r="25349" s="5" customFormat="1" ht="23" customHeight="1" spans="2:13">
      <c r="B25349" s="11"/>
      <c r="C25349" s="11"/>
      <c r="I25349" s="13"/>
      <c r="M25349" s="4"/>
    </row>
    <row r="25350" s="5" customFormat="1" ht="23" customHeight="1" spans="2:13">
      <c r="B25350" s="11"/>
      <c r="C25350" s="11"/>
      <c r="I25350" s="13"/>
      <c r="M25350" s="4"/>
    </row>
    <row r="25351" s="5" customFormat="1" ht="23" customHeight="1" spans="2:13">
      <c r="B25351" s="11"/>
      <c r="C25351" s="11"/>
      <c r="I25351" s="13"/>
      <c r="M25351" s="4"/>
    </row>
    <row r="25352" s="5" customFormat="1" ht="23" customHeight="1" spans="2:13">
      <c r="B25352" s="11"/>
      <c r="C25352" s="11"/>
      <c r="I25352" s="13"/>
      <c r="M25352" s="4"/>
    </row>
    <row r="25353" s="5" customFormat="1" ht="23" customHeight="1" spans="2:13">
      <c r="B25353" s="11"/>
      <c r="C25353" s="11"/>
      <c r="I25353" s="13"/>
      <c r="M25353" s="4"/>
    </row>
    <row r="25354" s="5" customFormat="1" ht="23" customHeight="1" spans="2:13">
      <c r="B25354" s="11"/>
      <c r="C25354" s="11"/>
      <c r="I25354" s="13"/>
      <c r="M25354" s="4"/>
    </row>
    <row r="25355" s="5" customFormat="1" ht="23" customHeight="1" spans="2:13">
      <c r="B25355" s="11"/>
      <c r="C25355" s="11"/>
      <c r="I25355" s="13"/>
      <c r="M25355" s="4"/>
    </row>
    <row r="25356" s="5" customFormat="1" ht="23" customHeight="1" spans="2:13">
      <c r="B25356" s="11"/>
      <c r="C25356" s="11"/>
      <c r="I25356" s="13"/>
      <c r="M25356" s="4"/>
    </row>
    <row r="25357" s="5" customFormat="1" ht="23" customHeight="1" spans="2:13">
      <c r="B25357" s="11"/>
      <c r="C25357" s="11"/>
      <c r="I25357" s="13"/>
      <c r="M25357" s="4"/>
    </row>
    <row r="25358" s="5" customFormat="1" ht="23" customHeight="1" spans="2:13">
      <c r="B25358" s="11"/>
      <c r="C25358" s="11"/>
      <c r="I25358" s="13"/>
      <c r="M25358" s="4"/>
    </row>
    <row r="25359" s="5" customFormat="1" ht="23" customHeight="1" spans="2:13">
      <c r="B25359" s="11"/>
      <c r="C25359" s="11"/>
      <c r="I25359" s="13"/>
      <c r="M25359" s="4"/>
    </row>
    <row r="25360" s="5" customFormat="1" ht="23" customHeight="1" spans="2:13">
      <c r="B25360" s="11"/>
      <c r="C25360" s="11"/>
      <c r="I25360" s="13"/>
      <c r="M25360" s="4"/>
    </row>
    <row r="25361" s="5" customFormat="1" ht="23" customHeight="1" spans="2:13">
      <c r="B25361" s="11"/>
      <c r="C25361" s="11"/>
      <c r="I25361" s="13"/>
      <c r="M25361" s="4"/>
    </row>
    <row r="25362" s="5" customFormat="1" ht="23" customHeight="1" spans="2:13">
      <c r="B25362" s="11"/>
      <c r="C25362" s="11"/>
      <c r="I25362" s="13"/>
      <c r="M25362" s="4"/>
    </row>
    <row r="25363" s="5" customFormat="1" ht="23" customHeight="1" spans="2:13">
      <c r="B25363" s="11"/>
      <c r="C25363" s="11"/>
      <c r="I25363" s="13"/>
      <c r="M25363" s="4"/>
    </row>
    <row r="25364" s="5" customFormat="1" ht="23" customHeight="1" spans="2:13">
      <c r="B25364" s="11"/>
      <c r="C25364" s="11"/>
      <c r="I25364" s="13"/>
      <c r="M25364" s="4"/>
    </row>
    <row r="25365" s="5" customFormat="1" ht="23" customHeight="1" spans="2:13">
      <c r="B25365" s="11"/>
      <c r="C25365" s="11"/>
      <c r="I25365" s="13"/>
      <c r="M25365" s="4"/>
    </row>
    <row r="25366" s="5" customFormat="1" ht="23" customHeight="1" spans="2:13">
      <c r="B25366" s="11"/>
      <c r="C25366" s="11"/>
      <c r="I25366" s="13"/>
      <c r="M25366" s="4"/>
    </row>
    <row r="25367" s="5" customFormat="1" ht="23" customHeight="1" spans="2:13">
      <c r="B25367" s="11"/>
      <c r="C25367" s="11"/>
      <c r="I25367" s="13"/>
      <c r="M25367" s="4"/>
    </row>
    <row r="25368" s="5" customFormat="1" ht="23" customHeight="1" spans="2:13">
      <c r="B25368" s="11"/>
      <c r="C25368" s="11"/>
      <c r="I25368" s="13"/>
      <c r="M25368" s="4"/>
    </row>
    <row r="25369" s="5" customFormat="1" ht="23" customHeight="1" spans="2:13">
      <c r="B25369" s="11"/>
      <c r="C25369" s="11"/>
      <c r="I25369" s="13"/>
      <c r="M25369" s="4"/>
    </row>
    <row r="25370" s="5" customFormat="1" ht="23" customHeight="1" spans="2:13">
      <c r="B25370" s="11"/>
      <c r="C25370" s="11"/>
      <c r="I25370" s="13"/>
      <c r="M25370" s="4"/>
    </row>
    <row r="25371" s="5" customFormat="1" ht="23" customHeight="1" spans="2:13">
      <c r="B25371" s="11"/>
      <c r="C25371" s="11"/>
      <c r="I25371" s="13"/>
      <c r="M25371" s="4"/>
    </row>
    <row r="25372" s="5" customFormat="1" ht="23" customHeight="1" spans="2:13">
      <c r="B25372" s="11"/>
      <c r="C25372" s="11"/>
      <c r="I25372" s="13"/>
      <c r="M25372" s="4"/>
    </row>
    <row r="25373" s="5" customFormat="1" ht="23" customHeight="1" spans="2:13">
      <c r="B25373" s="11"/>
      <c r="C25373" s="11"/>
      <c r="I25373" s="13"/>
      <c r="M25373" s="4"/>
    </row>
    <row r="25374" s="5" customFormat="1" ht="23" customHeight="1" spans="2:13">
      <c r="B25374" s="11"/>
      <c r="C25374" s="11"/>
      <c r="I25374" s="13"/>
      <c r="M25374" s="4"/>
    </row>
    <row r="25375" s="5" customFormat="1" ht="23" customHeight="1" spans="2:13">
      <c r="B25375" s="11"/>
      <c r="C25375" s="11"/>
      <c r="I25375" s="13"/>
      <c r="M25375" s="4"/>
    </row>
    <row r="25376" s="5" customFormat="1" ht="23" customHeight="1" spans="2:13">
      <c r="B25376" s="11"/>
      <c r="C25376" s="11"/>
      <c r="I25376" s="13"/>
      <c r="M25376" s="4"/>
    </row>
    <row r="25377" s="5" customFormat="1" ht="23" customHeight="1" spans="2:13">
      <c r="B25377" s="11"/>
      <c r="C25377" s="11"/>
      <c r="I25377" s="13"/>
      <c r="M25377" s="4"/>
    </row>
    <row r="25378" s="5" customFormat="1" ht="23" customHeight="1" spans="2:13">
      <c r="B25378" s="11"/>
      <c r="C25378" s="11"/>
      <c r="I25378" s="13"/>
      <c r="M25378" s="4"/>
    </row>
    <row r="25379" s="5" customFormat="1" ht="23" customHeight="1" spans="2:13">
      <c r="B25379" s="11"/>
      <c r="C25379" s="11"/>
      <c r="I25379" s="13"/>
      <c r="M25379" s="4"/>
    </row>
    <row r="25380" s="5" customFormat="1" ht="23" customHeight="1" spans="2:13">
      <c r="B25380" s="11"/>
      <c r="C25380" s="11"/>
      <c r="I25380" s="13"/>
      <c r="M25380" s="4"/>
    </row>
    <row r="25381" s="5" customFormat="1" ht="23" customHeight="1" spans="2:13">
      <c r="B25381" s="11"/>
      <c r="C25381" s="11"/>
      <c r="I25381" s="13"/>
      <c r="M25381" s="4"/>
    </row>
    <row r="25382" s="5" customFormat="1" ht="23" customHeight="1" spans="2:13">
      <c r="B25382" s="11"/>
      <c r="C25382" s="11"/>
      <c r="I25382" s="13"/>
      <c r="M25382" s="4"/>
    </row>
    <row r="25383" s="5" customFormat="1" ht="23" customHeight="1" spans="2:13">
      <c r="B25383" s="11"/>
      <c r="C25383" s="11"/>
      <c r="I25383" s="13"/>
      <c r="M25383" s="4"/>
    </row>
    <row r="25384" s="5" customFormat="1" ht="23" customHeight="1" spans="2:13">
      <c r="B25384" s="11"/>
      <c r="C25384" s="11"/>
      <c r="I25384" s="13"/>
      <c r="M25384" s="4"/>
    </row>
    <row r="25385" s="5" customFormat="1" ht="23" customHeight="1" spans="2:13">
      <c r="B25385" s="11"/>
      <c r="C25385" s="11"/>
      <c r="I25385" s="13"/>
      <c r="M25385" s="4"/>
    </row>
    <row r="25386" s="5" customFormat="1" ht="23" customHeight="1" spans="2:13">
      <c r="B25386" s="11"/>
      <c r="C25386" s="11"/>
      <c r="I25386" s="13"/>
      <c r="M25386" s="4"/>
    </row>
    <row r="25387" s="5" customFormat="1" ht="23" customHeight="1" spans="2:13">
      <c r="B25387" s="11"/>
      <c r="C25387" s="11"/>
      <c r="I25387" s="13"/>
      <c r="M25387" s="4"/>
    </row>
    <row r="25388" s="5" customFormat="1" ht="23" customHeight="1" spans="2:13">
      <c r="B25388" s="11"/>
      <c r="C25388" s="11"/>
      <c r="I25388" s="13"/>
      <c r="M25388" s="4"/>
    </row>
    <row r="25389" s="5" customFormat="1" ht="23" customHeight="1" spans="2:13">
      <c r="B25389" s="11"/>
      <c r="C25389" s="11"/>
      <c r="I25389" s="13"/>
      <c r="M25389" s="4"/>
    </row>
    <row r="25390" s="5" customFormat="1" ht="23" customHeight="1" spans="2:13">
      <c r="B25390" s="11"/>
      <c r="C25390" s="11"/>
      <c r="I25390" s="13"/>
      <c r="M25390" s="4"/>
    </row>
    <row r="25391" s="5" customFormat="1" ht="23" customHeight="1" spans="2:13">
      <c r="B25391" s="11"/>
      <c r="C25391" s="11"/>
      <c r="I25391" s="13"/>
      <c r="M25391" s="4"/>
    </row>
    <row r="25392" s="5" customFormat="1" ht="23" customHeight="1" spans="2:13">
      <c r="B25392" s="11"/>
      <c r="C25392" s="11"/>
      <c r="I25392" s="13"/>
      <c r="M25392" s="4"/>
    </row>
    <row r="25393" s="5" customFormat="1" ht="23" customHeight="1" spans="2:13">
      <c r="B25393" s="11"/>
      <c r="C25393" s="11"/>
      <c r="I25393" s="13"/>
      <c r="M25393" s="4"/>
    </row>
    <row r="25394" s="5" customFormat="1" ht="23" customHeight="1" spans="2:13">
      <c r="B25394" s="11"/>
      <c r="C25394" s="11"/>
      <c r="I25394" s="13"/>
      <c r="M25394" s="4"/>
    </row>
    <row r="25395" s="5" customFormat="1" ht="23" customHeight="1" spans="2:13">
      <c r="B25395" s="11"/>
      <c r="C25395" s="11"/>
      <c r="I25395" s="13"/>
      <c r="M25395" s="4"/>
    </row>
    <row r="25396" s="5" customFormat="1" ht="23" customHeight="1" spans="2:13">
      <c r="B25396" s="11"/>
      <c r="C25396" s="11"/>
      <c r="I25396" s="13"/>
      <c r="M25396" s="4"/>
    </row>
    <row r="25397" s="5" customFormat="1" ht="23" customHeight="1" spans="2:13">
      <c r="B25397" s="11"/>
      <c r="C25397" s="11"/>
      <c r="I25397" s="13"/>
      <c r="M25397" s="4"/>
    </row>
    <row r="25398" s="5" customFormat="1" ht="23" customHeight="1" spans="2:13">
      <c r="B25398" s="11"/>
      <c r="C25398" s="11"/>
      <c r="I25398" s="13"/>
      <c r="M25398" s="4"/>
    </row>
    <row r="25399" s="5" customFormat="1" ht="23" customHeight="1" spans="2:13">
      <c r="B25399" s="11"/>
      <c r="C25399" s="11"/>
      <c r="I25399" s="13"/>
      <c r="M25399" s="4"/>
    </row>
    <row r="25400" s="5" customFormat="1" ht="23" customHeight="1" spans="2:13">
      <c r="B25400" s="11"/>
      <c r="C25400" s="11"/>
      <c r="I25400" s="13"/>
      <c r="M25400" s="4"/>
    </row>
    <row r="25401" s="5" customFormat="1" ht="23" customHeight="1" spans="2:13">
      <c r="B25401" s="11"/>
      <c r="C25401" s="11"/>
      <c r="I25401" s="13"/>
      <c r="M25401" s="4"/>
    </row>
    <row r="25402" s="5" customFormat="1" ht="23" customHeight="1" spans="2:13">
      <c r="B25402" s="11"/>
      <c r="C25402" s="11"/>
      <c r="I25402" s="13"/>
      <c r="M25402" s="4"/>
    </row>
    <row r="25403" s="5" customFormat="1" ht="23" customHeight="1" spans="2:13">
      <c r="B25403" s="11"/>
      <c r="C25403" s="11"/>
      <c r="I25403" s="13"/>
      <c r="M25403" s="4"/>
    </row>
    <row r="25404" s="5" customFormat="1" ht="23" customHeight="1" spans="2:13">
      <c r="B25404" s="11"/>
      <c r="C25404" s="11"/>
      <c r="I25404" s="13"/>
      <c r="M25404" s="4"/>
    </row>
    <row r="25405" s="5" customFormat="1" ht="23" customHeight="1" spans="2:13">
      <c r="B25405" s="11"/>
      <c r="C25405" s="11"/>
      <c r="I25405" s="13"/>
      <c r="M25405" s="4"/>
    </row>
    <row r="25406" s="5" customFormat="1" ht="23" customHeight="1" spans="2:13">
      <c r="B25406" s="11"/>
      <c r="C25406" s="11"/>
      <c r="I25406" s="13"/>
      <c r="M25406" s="4"/>
    </row>
    <row r="25407" s="5" customFormat="1" ht="23" customHeight="1" spans="2:13">
      <c r="B25407" s="11"/>
      <c r="C25407" s="11"/>
      <c r="I25407" s="13"/>
      <c r="M25407" s="4"/>
    </row>
    <row r="25408" s="5" customFormat="1" ht="23" customHeight="1" spans="2:13">
      <c r="B25408" s="11"/>
      <c r="C25408" s="11"/>
      <c r="I25408" s="13"/>
      <c r="M25408" s="4"/>
    </row>
    <row r="25409" s="5" customFormat="1" ht="23" customHeight="1" spans="2:13">
      <c r="B25409" s="11"/>
      <c r="C25409" s="11"/>
      <c r="I25409" s="13"/>
      <c r="M25409" s="4"/>
    </row>
    <row r="25410" s="5" customFormat="1" ht="23" customHeight="1" spans="2:13">
      <c r="B25410" s="11"/>
      <c r="C25410" s="11"/>
      <c r="I25410" s="13"/>
      <c r="M25410" s="4"/>
    </row>
    <row r="25411" s="5" customFormat="1" ht="23" customHeight="1" spans="2:13">
      <c r="B25411" s="11"/>
      <c r="C25411" s="11"/>
      <c r="I25411" s="13"/>
      <c r="M25411" s="4"/>
    </row>
    <row r="25412" s="5" customFormat="1" ht="23" customHeight="1" spans="2:13">
      <c r="B25412" s="11"/>
      <c r="C25412" s="11"/>
      <c r="I25412" s="13"/>
      <c r="M25412" s="4"/>
    </row>
    <row r="25413" s="5" customFormat="1" ht="23" customHeight="1" spans="2:13">
      <c r="B25413" s="11"/>
      <c r="C25413" s="11"/>
      <c r="I25413" s="13"/>
      <c r="M25413" s="4"/>
    </row>
    <row r="25414" s="5" customFormat="1" ht="23" customHeight="1" spans="2:13">
      <c r="B25414" s="11"/>
      <c r="C25414" s="11"/>
      <c r="I25414" s="13"/>
      <c r="M25414" s="4"/>
    </row>
    <row r="25415" s="5" customFormat="1" ht="23" customHeight="1" spans="2:13">
      <c r="B25415" s="11"/>
      <c r="C25415" s="11"/>
      <c r="I25415" s="13"/>
      <c r="M25415" s="4"/>
    </row>
    <row r="25416" s="5" customFormat="1" ht="23" customHeight="1" spans="2:13">
      <c r="B25416" s="11"/>
      <c r="C25416" s="11"/>
      <c r="I25416" s="13"/>
      <c r="M25416" s="4"/>
    </row>
    <row r="25417" s="5" customFormat="1" ht="23" customHeight="1" spans="2:13">
      <c r="B25417" s="11"/>
      <c r="C25417" s="11"/>
      <c r="I25417" s="13"/>
      <c r="M25417" s="4"/>
    </row>
    <row r="25418" s="5" customFormat="1" ht="23" customHeight="1" spans="2:13">
      <c r="B25418" s="11"/>
      <c r="C25418" s="11"/>
      <c r="I25418" s="13"/>
      <c r="M25418" s="4"/>
    </row>
    <row r="25419" s="5" customFormat="1" ht="23" customHeight="1" spans="2:13">
      <c r="B25419" s="11"/>
      <c r="C25419" s="11"/>
      <c r="I25419" s="13"/>
      <c r="M25419" s="4"/>
    </row>
    <row r="25420" s="5" customFormat="1" ht="23" customHeight="1" spans="2:13">
      <c r="B25420" s="11"/>
      <c r="C25420" s="11"/>
      <c r="I25420" s="13"/>
      <c r="M25420" s="4"/>
    </row>
    <row r="25421" s="5" customFormat="1" ht="23" customHeight="1" spans="2:13">
      <c r="B25421" s="11"/>
      <c r="C25421" s="11"/>
      <c r="I25421" s="13"/>
      <c r="M25421" s="4"/>
    </row>
    <row r="25422" s="5" customFormat="1" ht="23" customHeight="1" spans="2:13">
      <c r="B25422" s="11"/>
      <c r="C25422" s="11"/>
      <c r="I25422" s="13"/>
      <c r="M25422" s="4"/>
    </row>
    <row r="25423" s="5" customFormat="1" ht="23" customHeight="1" spans="2:13">
      <c r="B25423" s="11"/>
      <c r="C25423" s="11"/>
      <c r="I25423" s="13"/>
      <c r="M25423" s="4"/>
    </row>
    <row r="25424" s="5" customFormat="1" ht="23" customHeight="1" spans="2:13">
      <c r="B25424" s="11"/>
      <c r="C25424" s="11"/>
      <c r="I25424" s="13"/>
      <c r="M25424" s="4"/>
    </row>
    <row r="25425" s="5" customFormat="1" ht="23" customHeight="1" spans="2:13">
      <c r="B25425" s="11"/>
      <c r="C25425" s="11"/>
      <c r="I25425" s="13"/>
      <c r="M25425" s="4"/>
    </row>
    <row r="25426" s="5" customFormat="1" ht="23" customHeight="1" spans="2:13">
      <c r="B25426" s="11"/>
      <c r="C25426" s="11"/>
      <c r="I25426" s="13"/>
      <c r="M25426" s="4"/>
    </row>
    <row r="25427" s="5" customFormat="1" ht="23" customHeight="1" spans="2:13">
      <c r="B25427" s="11"/>
      <c r="C25427" s="11"/>
      <c r="I25427" s="13"/>
      <c r="M25427" s="4"/>
    </row>
    <row r="25428" s="5" customFormat="1" ht="23" customHeight="1" spans="2:13">
      <c r="B25428" s="11"/>
      <c r="C25428" s="11"/>
      <c r="I25428" s="13"/>
      <c r="M25428" s="4"/>
    </row>
    <row r="25429" s="5" customFormat="1" ht="23" customHeight="1" spans="2:13">
      <c r="B25429" s="11"/>
      <c r="C25429" s="11"/>
      <c r="I25429" s="13"/>
      <c r="M25429" s="4"/>
    </row>
    <row r="25430" s="5" customFormat="1" ht="23" customHeight="1" spans="2:13">
      <c r="B25430" s="11"/>
      <c r="C25430" s="11"/>
      <c r="I25430" s="13"/>
      <c r="M25430" s="4"/>
    </row>
    <row r="25431" s="5" customFormat="1" ht="23" customHeight="1" spans="2:13">
      <c r="B25431" s="11"/>
      <c r="C25431" s="11"/>
      <c r="I25431" s="13"/>
      <c r="M25431" s="4"/>
    </row>
    <row r="25432" s="5" customFormat="1" ht="23" customHeight="1" spans="2:13">
      <c r="B25432" s="11"/>
      <c r="C25432" s="11"/>
      <c r="I25432" s="13"/>
      <c r="M25432" s="4"/>
    </row>
    <row r="25433" s="5" customFormat="1" ht="23" customHeight="1" spans="2:13">
      <c r="B25433" s="11"/>
      <c r="C25433" s="11"/>
      <c r="I25433" s="13"/>
      <c r="M25433" s="4"/>
    </row>
    <row r="25434" s="5" customFormat="1" ht="23" customHeight="1" spans="2:13">
      <c r="B25434" s="11"/>
      <c r="C25434" s="11"/>
      <c r="I25434" s="13"/>
      <c r="M25434" s="4"/>
    </row>
    <row r="25435" s="5" customFormat="1" ht="23" customHeight="1" spans="2:13">
      <c r="B25435" s="11"/>
      <c r="C25435" s="11"/>
      <c r="I25435" s="13"/>
      <c r="M25435" s="4"/>
    </row>
    <row r="25436" s="5" customFormat="1" ht="23" customHeight="1" spans="2:13">
      <c r="B25436" s="11"/>
      <c r="C25436" s="11"/>
      <c r="I25436" s="13"/>
      <c r="M25436" s="4"/>
    </row>
    <row r="25437" s="5" customFormat="1" ht="23" customHeight="1" spans="2:13">
      <c r="B25437" s="11"/>
      <c r="C25437" s="11"/>
      <c r="I25437" s="13"/>
      <c r="M25437" s="4"/>
    </row>
    <row r="25438" s="5" customFormat="1" ht="23" customHeight="1" spans="2:13">
      <c r="B25438" s="11"/>
      <c r="C25438" s="11"/>
      <c r="I25438" s="13"/>
      <c r="M25438" s="4"/>
    </row>
    <row r="25439" s="5" customFormat="1" ht="23" customHeight="1" spans="2:13">
      <c r="B25439" s="11"/>
      <c r="C25439" s="11"/>
      <c r="I25439" s="13"/>
      <c r="M25439" s="4"/>
    </row>
    <row r="25440" s="5" customFormat="1" ht="23" customHeight="1" spans="2:13">
      <c r="B25440" s="11"/>
      <c r="C25440" s="11"/>
      <c r="I25440" s="13"/>
      <c r="M25440" s="4"/>
    </row>
    <row r="25441" s="5" customFormat="1" ht="23" customHeight="1" spans="2:13">
      <c r="B25441" s="11"/>
      <c r="C25441" s="11"/>
      <c r="I25441" s="13"/>
      <c r="M25441" s="4"/>
    </row>
    <row r="25442" s="5" customFormat="1" ht="23" customHeight="1" spans="2:13">
      <c r="B25442" s="11"/>
      <c r="C25442" s="11"/>
      <c r="I25442" s="13"/>
      <c r="M25442" s="4"/>
    </row>
    <row r="25443" s="5" customFormat="1" ht="23" customHeight="1" spans="2:13">
      <c r="B25443" s="11"/>
      <c r="C25443" s="11"/>
      <c r="I25443" s="13"/>
      <c r="M25443" s="4"/>
    </row>
    <row r="25444" s="5" customFormat="1" ht="23" customHeight="1" spans="2:13">
      <c r="B25444" s="11"/>
      <c r="C25444" s="11"/>
      <c r="I25444" s="13"/>
      <c r="M25444" s="4"/>
    </row>
    <row r="25445" s="5" customFormat="1" ht="23" customHeight="1" spans="2:13">
      <c r="B25445" s="11"/>
      <c r="C25445" s="11"/>
      <c r="I25445" s="13"/>
      <c r="M25445" s="4"/>
    </row>
    <row r="25446" s="5" customFormat="1" ht="23" customHeight="1" spans="2:13">
      <c r="B25446" s="11"/>
      <c r="C25446" s="11"/>
      <c r="I25446" s="13"/>
      <c r="M25446" s="4"/>
    </row>
    <row r="25447" s="5" customFormat="1" ht="23" customHeight="1" spans="2:13">
      <c r="B25447" s="11"/>
      <c r="C25447" s="11"/>
      <c r="I25447" s="13"/>
      <c r="M25447" s="4"/>
    </row>
    <row r="25448" s="5" customFormat="1" ht="23" customHeight="1" spans="2:13">
      <c r="B25448" s="11"/>
      <c r="C25448" s="11"/>
      <c r="I25448" s="13"/>
      <c r="M25448" s="4"/>
    </row>
    <row r="25449" s="5" customFormat="1" ht="23" customHeight="1" spans="2:13">
      <c r="B25449" s="11"/>
      <c r="C25449" s="11"/>
      <c r="I25449" s="13"/>
      <c r="M25449" s="4"/>
    </row>
    <row r="25450" s="5" customFormat="1" ht="23" customHeight="1" spans="2:13">
      <c r="B25450" s="11"/>
      <c r="C25450" s="11"/>
      <c r="I25450" s="13"/>
      <c r="M25450" s="4"/>
    </row>
    <row r="25451" s="5" customFormat="1" ht="23" customHeight="1" spans="2:13">
      <c r="B25451" s="11"/>
      <c r="C25451" s="11"/>
      <c r="I25451" s="13"/>
      <c r="M25451" s="4"/>
    </row>
    <row r="25452" s="5" customFormat="1" ht="23" customHeight="1" spans="2:13">
      <c r="B25452" s="11"/>
      <c r="C25452" s="11"/>
      <c r="I25452" s="13"/>
      <c r="M25452" s="4"/>
    </row>
    <row r="25453" s="5" customFormat="1" ht="23" customHeight="1" spans="2:13">
      <c r="B25453" s="11"/>
      <c r="C25453" s="11"/>
      <c r="I25453" s="13"/>
      <c r="M25453" s="4"/>
    </row>
    <row r="25454" s="5" customFormat="1" ht="23" customHeight="1" spans="2:13">
      <c r="B25454" s="11"/>
      <c r="C25454" s="11"/>
      <c r="I25454" s="13"/>
      <c r="M25454" s="4"/>
    </row>
    <row r="25455" s="5" customFormat="1" ht="23" customHeight="1" spans="2:13">
      <c r="B25455" s="11"/>
      <c r="C25455" s="11"/>
      <c r="I25455" s="13"/>
      <c r="M25455" s="4"/>
    </row>
    <row r="25456" s="5" customFormat="1" ht="23" customHeight="1" spans="2:13">
      <c r="B25456" s="11"/>
      <c r="C25456" s="11"/>
      <c r="I25456" s="13"/>
      <c r="M25456" s="4"/>
    </row>
    <row r="25457" s="5" customFormat="1" ht="23" customHeight="1" spans="2:13">
      <c r="B25457" s="11"/>
      <c r="C25457" s="11"/>
      <c r="I25457" s="13"/>
      <c r="M25457" s="4"/>
    </row>
    <row r="25458" s="5" customFormat="1" ht="23" customHeight="1" spans="2:13">
      <c r="B25458" s="11"/>
      <c r="C25458" s="11"/>
      <c r="I25458" s="13"/>
      <c r="M25458" s="4"/>
    </row>
    <row r="25459" s="5" customFormat="1" ht="23" customHeight="1" spans="2:13">
      <c r="B25459" s="11"/>
      <c r="C25459" s="11"/>
      <c r="I25459" s="13"/>
      <c r="M25459" s="4"/>
    </row>
    <row r="25460" s="5" customFormat="1" ht="23" customHeight="1" spans="2:13">
      <c r="B25460" s="11"/>
      <c r="C25460" s="11"/>
      <c r="I25460" s="13"/>
      <c r="M25460" s="4"/>
    </row>
    <row r="25461" s="5" customFormat="1" ht="23" customHeight="1" spans="2:13">
      <c r="B25461" s="11"/>
      <c r="C25461" s="11"/>
      <c r="I25461" s="13"/>
      <c r="M25461" s="4"/>
    </row>
    <row r="25462" s="5" customFormat="1" ht="23" customHeight="1" spans="2:13">
      <c r="B25462" s="11"/>
      <c r="C25462" s="11"/>
      <c r="I25462" s="13"/>
      <c r="M25462" s="4"/>
    </row>
    <row r="25463" s="5" customFormat="1" ht="23" customHeight="1" spans="2:13">
      <c r="B25463" s="11"/>
      <c r="C25463" s="11"/>
      <c r="I25463" s="13"/>
      <c r="M25463" s="4"/>
    </row>
    <row r="25464" s="5" customFormat="1" ht="23" customHeight="1" spans="2:13">
      <c r="B25464" s="11"/>
      <c r="C25464" s="11"/>
      <c r="I25464" s="13"/>
      <c r="M25464" s="4"/>
    </row>
    <row r="25465" s="5" customFormat="1" ht="23" customHeight="1" spans="2:13">
      <c r="B25465" s="11"/>
      <c r="C25465" s="11"/>
      <c r="I25465" s="13"/>
      <c r="M25465" s="4"/>
    </row>
    <row r="25466" s="5" customFormat="1" ht="23" customHeight="1" spans="2:13">
      <c r="B25466" s="11"/>
      <c r="C25466" s="11"/>
      <c r="I25466" s="13"/>
      <c r="M25466" s="4"/>
    </row>
    <row r="25467" s="5" customFormat="1" ht="23" customHeight="1" spans="2:13">
      <c r="B25467" s="11"/>
      <c r="C25467" s="11"/>
      <c r="I25467" s="13"/>
      <c r="M25467" s="4"/>
    </row>
    <row r="25468" s="5" customFormat="1" ht="23" customHeight="1" spans="2:13">
      <c r="B25468" s="11"/>
      <c r="C25468" s="11"/>
      <c r="I25468" s="13"/>
      <c r="M25468" s="4"/>
    </row>
    <row r="25469" s="5" customFormat="1" ht="23" customHeight="1" spans="2:13">
      <c r="B25469" s="11"/>
      <c r="C25469" s="11"/>
      <c r="I25469" s="13"/>
      <c r="M25469" s="4"/>
    </row>
    <row r="25470" s="5" customFormat="1" ht="23" customHeight="1" spans="2:13">
      <c r="B25470" s="11"/>
      <c r="C25470" s="11"/>
      <c r="I25470" s="13"/>
      <c r="M25470" s="4"/>
    </row>
    <row r="25471" s="5" customFormat="1" ht="23" customHeight="1" spans="2:13">
      <c r="B25471" s="11"/>
      <c r="C25471" s="11"/>
      <c r="I25471" s="13"/>
      <c r="M25471" s="4"/>
    </row>
    <row r="25472" s="5" customFormat="1" ht="23" customHeight="1" spans="2:13">
      <c r="B25472" s="11"/>
      <c r="C25472" s="11"/>
      <c r="I25472" s="13"/>
      <c r="M25472" s="4"/>
    </row>
    <row r="25473" s="5" customFormat="1" ht="23" customHeight="1" spans="2:13">
      <c r="B25473" s="11"/>
      <c r="C25473" s="11"/>
      <c r="I25473" s="13"/>
      <c r="M25473" s="4"/>
    </row>
    <row r="25474" s="5" customFormat="1" ht="23" customHeight="1" spans="2:13">
      <c r="B25474" s="11"/>
      <c r="C25474" s="11"/>
      <c r="I25474" s="13"/>
      <c r="M25474" s="4"/>
    </row>
    <row r="25475" s="5" customFormat="1" ht="23" customHeight="1" spans="2:13">
      <c r="B25475" s="11"/>
      <c r="C25475" s="11"/>
      <c r="I25475" s="13"/>
      <c r="M25475" s="4"/>
    </row>
    <row r="25476" s="5" customFormat="1" ht="23" customHeight="1" spans="2:13">
      <c r="B25476" s="11"/>
      <c r="C25476" s="11"/>
      <c r="I25476" s="13"/>
      <c r="M25476" s="4"/>
    </row>
    <row r="25477" s="5" customFormat="1" ht="23" customHeight="1" spans="2:13">
      <c r="B25477" s="11"/>
      <c r="C25477" s="11"/>
      <c r="I25477" s="13"/>
      <c r="M25477" s="4"/>
    </row>
    <row r="25478" s="5" customFormat="1" ht="23" customHeight="1" spans="2:13">
      <c r="B25478" s="11"/>
      <c r="C25478" s="11"/>
      <c r="I25478" s="13"/>
      <c r="M25478" s="4"/>
    </row>
    <row r="25479" s="5" customFormat="1" ht="23" customHeight="1" spans="2:13">
      <c r="B25479" s="11"/>
      <c r="C25479" s="11"/>
      <c r="I25479" s="13"/>
      <c r="M25479" s="4"/>
    </row>
    <row r="25480" s="5" customFormat="1" ht="23" customHeight="1" spans="2:13">
      <c r="B25480" s="11"/>
      <c r="C25480" s="11"/>
      <c r="I25480" s="13"/>
      <c r="M25480" s="4"/>
    </row>
    <row r="25481" s="5" customFormat="1" ht="23" customHeight="1" spans="2:13">
      <c r="B25481" s="11"/>
      <c r="C25481" s="11"/>
      <c r="I25481" s="13"/>
      <c r="M25481" s="4"/>
    </row>
    <row r="25482" s="5" customFormat="1" ht="23" customHeight="1" spans="2:13">
      <c r="B25482" s="11"/>
      <c r="C25482" s="11"/>
      <c r="I25482" s="13"/>
      <c r="M25482" s="4"/>
    </row>
    <row r="25483" s="5" customFormat="1" ht="23" customHeight="1" spans="2:13">
      <c r="B25483" s="11"/>
      <c r="C25483" s="11"/>
      <c r="I25483" s="13"/>
      <c r="M25483" s="4"/>
    </row>
    <row r="25484" s="5" customFormat="1" ht="23" customHeight="1" spans="2:13">
      <c r="B25484" s="11"/>
      <c r="C25484" s="11"/>
      <c r="I25484" s="13"/>
      <c r="M25484" s="4"/>
    </row>
    <row r="25485" s="5" customFormat="1" ht="23" customHeight="1" spans="2:13">
      <c r="B25485" s="11"/>
      <c r="C25485" s="11"/>
      <c r="I25485" s="13"/>
      <c r="M25485" s="4"/>
    </row>
    <row r="25486" s="5" customFormat="1" ht="23" customHeight="1" spans="2:13">
      <c r="B25486" s="11"/>
      <c r="C25486" s="11"/>
      <c r="I25486" s="13"/>
      <c r="M25486" s="4"/>
    </row>
    <row r="25487" s="5" customFormat="1" ht="23" customHeight="1" spans="2:13">
      <c r="B25487" s="11"/>
      <c r="C25487" s="11"/>
      <c r="I25487" s="13"/>
      <c r="M25487" s="4"/>
    </row>
    <row r="25488" s="5" customFormat="1" ht="23" customHeight="1" spans="2:13">
      <c r="B25488" s="11"/>
      <c r="C25488" s="11"/>
      <c r="I25488" s="13"/>
      <c r="M25488" s="4"/>
    </row>
    <row r="25489" s="5" customFormat="1" ht="23" customHeight="1" spans="2:13">
      <c r="B25489" s="11"/>
      <c r="C25489" s="11"/>
      <c r="I25489" s="13"/>
      <c r="M25489" s="4"/>
    </row>
    <row r="25490" s="5" customFormat="1" ht="23" customHeight="1" spans="2:13">
      <c r="B25490" s="11"/>
      <c r="C25490" s="11"/>
      <c r="I25490" s="13"/>
      <c r="M25490" s="4"/>
    </row>
    <row r="25491" s="5" customFormat="1" ht="23" customHeight="1" spans="2:13">
      <c r="B25491" s="11"/>
      <c r="C25491" s="11"/>
      <c r="I25491" s="13"/>
      <c r="M25491" s="4"/>
    </row>
    <row r="25492" s="5" customFormat="1" ht="23" customHeight="1" spans="2:13">
      <c r="B25492" s="11"/>
      <c r="C25492" s="11"/>
      <c r="I25492" s="13"/>
      <c r="M25492" s="4"/>
    </row>
    <row r="25493" s="5" customFormat="1" ht="23" customHeight="1" spans="2:13">
      <c r="B25493" s="11"/>
      <c r="C25493" s="11"/>
      <c r="I25493" s="13"/>
      <c r="M25493" s="4"/>
    </row>
    <row r="25494" s="5" customFormat="1" ht="23" customHeight="1" spans="2:13">
      <c r="B25494" s="11"/>
      <c r="C25494" s="11"/>
      <c r="I25494" s="13"/>
      <c r="M25494" s="4"/>
    </row>
    <row r="25495" s="5" customFormat="1" ht="23" customHeight="1" spans="2:13">
      <c r="B25495" s="11"/>
      <c r="C25495" s="11"/>
      <c r="I25495" s="13"/>
      <c r="M25495" s="4"/>
    </row>
    <row r="25496" s="5" customFormat="1" ht="23" customHeight="1" spans="2:13">
      <c r="B25496" s="11"/>
      <c r="C25496" s="11"/>
      <c r="I25496" s="13"/>
      <c r="M25496" s="4"/>
    </row>
    <row r="25497" s="5" customFormat="1" ht="23" customHeight="1" spans="2:13">
      <c r="B25497" s="11"/>
      <c r="C25497" s="11"/>
      <c r="I25497" s="13"/>
      <c r="M25497" s="4"/>
    </row>
    <row r="25498" s="5" customFormat="1" ht="23" customHeight="1" spans="2:13">
      <c r="B25498" s="11"/>
      <c r="C25498" s="11"/>
      <c r="I25498" s="13"/>
      <c r="M25498" s="4"/>
    </row>
    <row r="25499" s="5" customFormat="1" ht="23" customHeight="1" spans="2:13">
      <c r="B25499" s="11"/>
      <c r="C25499" s="11"/>
      <c r="I25499" s="13"/>
      <c r="M25499" s="4"/>
    </row>
    <row r="25500" s="5" customFormat="1" ht="23" customHeight="1" spans="2:13">
      <c r="B25500" s="11"/>
      <c r="C25500" s="11"/>
      <c r="I25500" s="13"/>
      <c r="M25500" s="4"/>
    </row>
    <row r="25501" s="5" customFormat="1" ht="23" customHeight="1" spans="2:13">
      <c r="B25501" s="11"/>
      <c r="C25501" s="11"/>
      <c r="I25501" s="13"/>
      <c r="M25501" s="4"/>
    </row>
    <row r="25502" s="5" customFormat="1" ht="23" customHeight="1" spans="2:13">
      <c r="B25502" s="11"/>
      <c r="C25502" s="11"/>
      <c r="I25502" s="13"/>
      <c r="M25502" s="4"/>
    </row>
    <row r="25503" s="5" customFormat="1" ht="23" customHeight="1" spans="2:13">
      <c r="B25503" s="11"/>
      <c r="C25503" s="11"/>
      <c r="I25503" s="13"/>
      <c r="M25503" s="4"/>
    </row>
    <row r="25504" s="5" customFormat="1" ht="23" customHeight="1" spans="2:13">
      <c r="B25504" s="11"/>
      <c r="C25504" s="11"/>
      <c r="I25504" s="13"/>
      <c r="M25504" s="4"/>
    </row>
    <row r="25505" s="5" customFormat="1" ht="23" customHeight="1" spans="2:13">
      <c r="B25505" s="11"/>
      <c r="C25505" s="11"/>
      <c r="I25505" s="13"/>
      <c r="M25505" s="4"/>
    </row>
    <row r="25506" s="5" customFormat="1" ht="23" customHeight="1" spans="2:13">
      <c r="B25506" s="11"/>
      <c r="C25506" s="11"/>
      <c r="I25506" s="13"/>
      <c r="M25506" s="4"/>
    </row>
    <row r="25507" s="5" customFormat="1" ht="23" customHeight="1" spans="2:13">
      <c r="B25507" s="11"/>
      <c r="C25507" s="11"/>
      <c r="I25507" s="13"/>
      <c r="M25507" s="4"/>
    </row>
    <row r="25508" s="5" customFormat="1" ht="23" customHeight="1" spans="2:13">
      <c r="B25508" s="11"/>
      <c r="C25508" s="11"/>
      <c r="I25508" s="13"/>
      <c r="M25508" s="4"/>
    </row>
    <row r="25509" s="5" customFormat="1" ht="23" customHeight="1" spans="2:13">
      <c r="B25509" s="11"/>
      <c r="C25509" s="11"/>
      <c r="I25509" s="13"/>
      <c r="M25509" s="4"/>
    </row>
    <row r="25510" s="5" customFormat="1" ht="23" customHeight="1" spans="2:13">
      <c r="B25510" s="11"/>
      <c r="C25510" s="11"/>
      <c r="I25510" s="13"/>
      <c r="M25510" s="4"/>
    </row>
    <row r="25511" s="5" customFormat="1" ht="23" customHeight="1" spans="2:13">
      <c r="B25511" s="11"/>
      <c r="C25511" s="11"/>
      <c r="I25511" s="13"/>
      <c r="M25511" s="4"/>
    </row>
    <row r="25512" s="5" customFormat="1" ht="23" customHeight="1" spans="2:13">
      <c r="B25512" s="11"/>
      <c r="C25512" s="11"/>
      <c r="I25512" s="13"/>
      <c r="M25512" s="4"/>
    </row>
    <row r="25513" s="5" customFormat="1" ht="23" customHeight="1" spans="2:13">
      <c r="B25513" s="11"/>
      <c r="C25513" s="11"/>
      <c r="I25513" s="13"/>
      <c r="M25513" s="4"/>
    </row>
    <row r="25514" s="5" customFormat="1" ht="23" customHeight="1" spans="2:13">
      <c r="B25514" s="11"/>
      <c r="C25514" s="11"/>
      <c r="I25514" s="13"/>
      <c r="M25514" s="4"/>
    </row>
    <row r="25515" s="5" customFormat="1" ht="23" customHeight="1" spans="2:13">
      <c r="B25515" s="11"/>
      <c r="C25515" s="11"/>
      <c r="I25515" s="13"/>
      <c r="M25515" s="4"/>
    </row>
    <row r="25516" s="5" customFormat="1" ht="23" customHeight="1" spans="2:13">
      <c r="B25516" s="11"/>
      <c r="C25516" s="11"/>
      <c r="I25516" s="13"/>
      <c r="M25516" s="4"/>
    </row>
    <row r="25517" s="5" customFormat="1" ht="23" customHeight="1" spans="2:13">
      <c r="B25517" s="11"/>
      <c r="C25517" s="11"/>
      <c r="I25517" s="13"/>
      <c r="M25517" s="4"/>
    </row>
    <row r="25518" s="5" customFormat="1" ht="23" customHeight="1" spans="2:13">
      <c r="B25518" s="11"/>
      <c r="C25518" s="11"/>
      <c r="I25518" s="13"/>
      <c r="M25518" s="4"/>
    </row>
    <row r="25519" s="5" customFormat="1" ht="23" customHeight="1" spans="2:13">
      <c r="B25519" s="11"/>
      <c r="C25519" s="11"/>
      <c r="I25519" s="13"/>
      <c r="M25519" s="4"/>
    </row>
    <row r="25520" s="5" customFormat="1" ht="23" customHeight="1" spans="2:13">
      <c r="B25520" s="11"/>
      <c r="C25520" s="11"/>
      <c r="I25520" s="13"/>
      <c r="M25520" s="4"/>
    </row>
    <row r="25521" s="5" customFormat="1" ht="23" customHeight="1" spans="2:13">
      <c r="B25521" s="11"/>
      <c r="C25521" s="11"/>
      <c r="I25521" s="13"/>
      <c r="M25521" s="4"/>
    </row>
    <row r="25522" s="5" customFormat="1" ht="23" customHeight="1" spans="2:13">
      <c r="B25522" s="11"/>
      <c r="C25522" s="11"/>
      <c r="I25522" s="13"/>
      <c r="M25522" s="4"/>
    </row>
    <row r="25523" s="5" customFormat="1" ht="23" customHeight="1" spans="2:13">
      <c r="B25523" s="11"/>
      <c r="C25523" s="11"/>
      <c r="I25523" s="13"/>
      <c r="M25523" s="4"/>
    </row>
    <row r="25524" s="5" customFormat="1" ht="23" customHeight="1" spans="2:13">
      <c r="B25524" s="11"/>
      <c r="C25524" s="11"/>
      <c r="I25524" s="13"/>
      <c r="M25524" s="4"/>
    </row>
    <row r="25525" s="5" customFormat="1" ht="23" customHeight="1" spans="2:13">
      <c r="B25525" s="11"/>
      <c r="C25525" s="11"/>
      <c r="I25525" s="13"/>
      <c r="M25525" s="4"/>
    </row>
    <row r="25526" s="5" customFormat="1" ht="23" customHeight="1" spans="2:13">
      <c r="B25526" s="11"/>
      <c r="C25526" s="11"/>
      <c r="I25526" s="13"/>
      <c r="M25526" s="4"/>
    </row>
    <row r="25527" s="5" customFormat="1" ht="23" customHeight="1" spans="2:13">
      <c r="B25527" s="11"/>
      <c r="C25527" s="11"/>
      <c r="I25527" s="13"/>
      <c r="M25527" s="4"/>
    </row>
    <row r="25528" s="5" customFormat="1" ht="23" customHeight="1" spans="2:13">
      <c r="B25528" s="11"/>
      <c r="C25528" s="11"/>
      <c r="I25528" s="13"/>
      <c r="M25528" s="4"/>
    </row>
    <row r="25529" s="5" customFormat="1" ht="23" customHeight="1" spans="2:13">
      <c r="B25529" s="11"/>
      <c r="C25529" s="11"/>
      <c r="I25529" s="13"/>
      <c r="M25529" s="4"/>
    </row>
    <row r="25530" s="5" customFormat="1" ht="23" customHeight="1" spans="2:13">
      <c r="B25530" s="11"/>
      <c r="C25530" s="11"/>
      <c r="I25530" s="13"/>
      <c r="M25530" s="4"/>
    </row>
    <row r="25531" s="5" customFormat="1" ht="23" customHeight="1" spans="2:13">
      <c r="B25531" s="11"/>
      <c r="C25531" s="11"/>
      <c r="I25531" s="13"/>
      <c r="M25531" s="4"/>
    </row>
    <row r="25532" s="5" customFormat="1" ht="23" customHeight="1" spans="2:13">
      <c r="B25532" s="11"/>
      <c r="C25532" s="11"/>
      <c r="I25532" s="13"/>
      <c r="M25532" s="4"/>
    </row>
    <row r="25533" s="5" customFormat="1" ht="23" customHeight="1" spans="2:13">
      <c r="B25533" s="11"/>
      <c r="C25533" s="11"/>
      <c r="I25533" s="13"/>
      <c r="M25533" s="4"/>
    </row>
    <row r="25534" s="5" customFormat="1" ht="23" customHeight="1" spans="2:13">
      <c r="B25534" s="11"/>
      <c r="C25534" s="11"/>
      <c r="I25534" s="13"/>
      <c r="M25534" s="4"/>
    </row>
    <row r="25535" s="5" customFormat="1" ht="23" customHeight="1" spans="2:13">
      <c r="B25535" s="11"/>
      <c r="C25535" s="11"/>
      <c r="I25535" s="13"/>
      <c r="M25535" s="4"/>
    </row>
    <row r="25536" s="5" customFormat="1" ht="23" customHeight="1" spans="2:13">
      <c r="B25536" s="11"/>
      <c r="C25536" s="11"/>
      <c r="I25536" s="13"/>
      <c r="M25536" s="4"/>
    </row>
    <row r="25537" s="5" customFormat="1" ht="23" customHeight="1" spans="2:13">
      <c r="B25537" s="11"/>
      <c r="C25537" s="11"/>
      <c r="I25537" s="13"/>
      <c r="M25537" s="4"/>
    </row>
    <row r="25538" s="5" customFormat="1" ht="23" customHeight="1" spans="2:13">
      <c r="B25538" s="11"/>
      <c r="C25538" s="11"/>
      <c r="I25538" s="13"/>
      <c r="M25538" s="4"/>
    </row>
    <row r="25539" s="5" customFormat="1" ht="23" customHeight="1" spans="2:13">
      <c r="B25539" s="11"/>
      <c r="C25539" s="11"/>
      <c r="I25539" s="13"/>
      <c r="M25539" s="4"/>
    </row>
    <row r="25540" s="5" customFormat="1" ht="23" customHeight="1" spans="2:13">
      <c r="B25540" s="11"/>
      <c r="C25540" s="11"/>
      <c r="I25540" s="13"/>
      <c r="M25540" s="4"/>
    </row>
    <row r="25541" s="5" customFormat="1" ht="23" customHeight="1" spans="2:13">
      <c r="B25541" s="11"/>
      <c r="C25541" s="11"/>
      <c r="I25541" s="13"/>
      <c r="M25541" s="4"/>
    </row>
    <row r="25542" s="5" customFormat="1" ht="23" customHeight="1" spans="2:13">
      <c r="B25542" s="11"/>
      <c r="C25542" s="11"/>
      <c r="I25542" s="13"/>
      <c r="M25542" s="4"/>
    </row>
    <row r="25543" s="5" customFormat="1" ht="23" customHeight="1" spans="2:13">
      <c r="B25543" s="11"/>
      <c r="C25543" s="11"/>
      <c r="I25543" s="13"/>
      <c r="M25543" s="4"/>
    </row>
    <row r="25544" s="5" customFormat="1" ht="23" customHeight="1" spans="2:13">
      <c r="B25544" s="11"/>
      <c r="C25544" s="11"/>
      <c r="I25544" s="13"/>
      <c r="M25544" s="4"/>
    </row>
    <row r="25545" s="5" customFormat="1" ht="23" customHeight="1" spans="2:13">
      <c r="B25545" s="11"/>
      <c r="C25545" s="11"/>
      <c r="I25545" s="13"/>
      <c r="M25545" s="4"/>
    </row>
    <row r="25546" s="5" customFormat="1" ht="23" customHeight="1" spans="2:13">
      <c r="B25546" s="11"/>
      <c r="C25546" s="11"/>
      <c r="I25546" s="13"/>
      <c r="M25546" s="4"/>
    </row>
    <row r="25547" s="5" customFormat="1" ht="23" customHeight="1" spans="2:13">
      <c r="B25547" s="11"/>
      <c r="C25547" s="11"/>
      <c r="I25547" s="13"/>
      <c r="M25547" s="4"/>
    </row>
    <row r="25548" s="5" customFormat="1" ht="23" customHeight="1" spans="2:13">
      <c r="B25548" s="11"/>
      <c r="C25548" s="11"/>
      <c r="I25548" s="13"/>
      <c r="M25548" s="4"/>
    </row>
    <row r="25549" s="5" customFormat="1" ht="23" customHeight="1" spans="2:13">
      <c r="B25549" s="11"/>
      <c r="C25549" s="11"/>
      <c r="I25549" s="13"/>
      <c r="M25549" s="4"/>
    </row>
    <row r="25550" s="5" customFormat="1" ht="23" customHeight="1" spans="2:13">
      <c r="B25550" s="11"/>
      <c r="C25550" s="11"/>
      <c r="I25550" s="13"/>
      <c r="M25550" s="4"/>
    </row>
    <row r="25551" s="5" customFormat="1" ht="23" customHeight="1" spans="2:13">
      <c r="B25551" s="11"/>
      <c r="C25551" s="11"/>
      <c r="I25551" s="13"/>
      <c r="M25551" s="4"/>
    </row>
    <row r="25552" s="5" customFormat="1" ht="23" customHeight="1" spans="2:13">
      <c r="B25552" s="11"/>
      <c r="C25552" s="11"/>
      <c r="I25552" s="13"/>
      <c r="M25552" s="4"/>
    </row>
    <row r="25553" s="5" customFormat="1" ht="23" customHeight="1" spans="2:13">
      <c r="B25553" s="11"/>
      <c r="C25553" s="11"/>
      <c r="I25553" s="13"/>
      <c r="M25553" s="4"/>
    </row>
    <row r="25554" s="5" customFormat="1" ht="23" customHeight="1" spans="2:13">
      <c r="B25554" s="11"/>
      <c r="C25554" s="11"/>
      <c r="I25554" s="13"/>
      <c r="M25554" s="4"/>
    </row>
    <row r="25555" s="5" customFormat="1" ht="23" customHeight="1" spans="2:13">
      <c r="B25555" s="11"/>
      <c r="C25555" s="11"/>
      <c r="I25555" s="13"/>
      <c r="M25555" s="4"/>
    </row>
    <row r="25556" s="5" customFormat="1" ht="23" customHeight="1" spans="2:13">
      <c r="B25556" s="11"/>
      <c r="C25556" s="11"/>
      <c r="I25556" s="13"/>
      <c r="M25556" s="4"/>
    </row>
    <row r="25557" s="5" customFormat="1" ht="23" customHeight="1" spans="2:13">
      <c r="B25557" s="11"/>
      <c r="C25557" s="11"/>
      <c r="I25557" s="13"/>
      <c r="M25557" s="4"/>
    </row>
    <row r="25558" s="5" customFormat="1" ht="23" customHeight="1" spans="2:13">
      <c r="B25558" s="11"/>
      <c r="C25558" s="11"/>
      <c r="I25558" s="13"/>
      <c r="M25558" s="4"/>
    </row>
    <row r="25559" s="5" customFormat="1" ht="23" customHeight="1" spans="2:13">
      <c r="B25559" s="11"/>
      <c r="C25559" s="11"/>
      <c r="I25559" s="13"/>
      <c r="M25559" s="4"/>
    </row>
    <row r="25560" s="5" customFormat="1" ht="23" customHeight="1" spans="2:13">
      <c r="B25560" s="11"/>
      <c r="C25560" s="11"/>
      <c r="I25560" s="13"/>
      <c r="M25560" s="4"/>
    </row>
    <row r="25561" s="5" customFormat="1" ht="23" customHeight="1" spans="2:13">
      <c r="B25561" s="11"/>
      <c r="C25561" s="11"/>
      <c r="I25561" s="13"/>
      <c r="M25561" s="4"/>
    </row>
    <row r="25562" s="5" customFormat="1" ht="23" customHeight="1" spans="2:13">
      <c r="B25562" s="11"/>
      <c r="C25562" s="11"/>
      <c r="I25562" s="13"/>
      <c r="M25562" s="4"/>
    </row>
    <row r="25563" s="5" customFormat="1" ht="23" customHeight="1" spans="2:13">
      <c r="B25563" s="11"/>
      <c r="C25563" s="11"/>
      <c r="I25563" s="13"/>
      <c r="M25563" s="4"/>
    </row>
    <row r="25564" s="5" customFormat="1" ht="23" customHeight="1" spans="2:13">
      <c r="B25564" s="11"/>
      <c r="C25564" s="11"/>
      <c r="I25564" s="13"/>
      <c r="M25564" s="4"/>
    </row>
    <row r="25565" s="5" customFormat="1" ht="23" customHeight="1" spans="2:13">
      <c r="B25565" s="11"/>
      <c r="C25565" s="11"/>
      <c r="I25565" s="13"/>
      <c r="M25565" s="4"/>
    </row>
    <row r="25566" s="5" customFormat="1" ht="23" customHeight="1" spans="2:13">
      <c r="B25566" s="11"/>
      <c r="C25566" s="11"/>
      <c r="I25566" s="13"/>
      <c r="M25566" s="4"/>
    </row>
    <row r="25567" s="5" customFormat="1" ht="23" customHeight="1" spans="2:13">
      <c r="B25567" s="11"/>
      <c r="C25567" s="11"/>
      <c r="I25567" s="13"/>
      <c r="M25567" s="4"/>
    </row>
    <row r="25568" s="5" customFormat="1" ht="23" customHeight="1" spans="2:13">
      <c r="B25568" s="11"/>
      <c r="C25568" s="11"/>
      <c r="I25568" s="13"/>
      <c r="M25568" s="4"/>
    </row>
    <row r="25569" s="5" customFormat="1" ht="23" customHeight="1" spans="2:13">
      <c r="B25569" s="11"/>
      <c r="C25569" s="11"/>
      <c r="I25569" s="13"/>
      <c r="M25569" s="4"/>
    </row>
    <row r="25570" s="5" customFormat="1" ht="23" customHeight="1" spans="2:13">
      <c r="B25570" s="11"/>
      <c r="C25570" s="11"/>
      <c r="I25570" s="13"/>
      <c r="M25570" s="4"/>
    </row>
    <row r="25571" s="5" customFormat="1" ht="23" customHeight="1" spans="2:13">
      <c r="B25571" s="11"/>
      <c r="C25571" s="11"/>
      <c r="I25571" s="13"/>
      <c r="M25571" s="4"/>
    </row>
    <row r="25572" s="5" customFormat="1" ht="23" customHeight="1" spans="2:13">
      <c r="B25572" s="11"/>
      <c r="C25572" s="11"/>
      <c r="I25572" s="13"/>
      <c r="M25572" s="4"/>
    </row>
    <row r="25573" s="5" customFormat="1" ht="23" customHeight="1" spans="2:13">
      <c r="B25573" s="11"/>
      <c r="C25573" s="11"/>
      <c r="I25573" s="13"/>
      <c r="M25573" s="4"/>
    </row>
    <row r="25574" s="5" customFormat="1" ht="23" customHeight="1" spans="2:13">
      <c r="B25574" s="11"/>
      <c r="C25574" s="11"/>
      <c r="I25574" s="13"/>
      <c r="M25574" s="4"/>
    </row>
    <row r="25575" s="5" customFormat="1" ht="23" customHeight="1" spans="2:13">
      <c r="B25575" s="11"/>
      <c r="C25575" s="11"/>
      <c r="I25575" s="13"/>
      <c r="M25575" s="4"/>
    </row>
    <row r="25576" s="5" customFormat="1" ht="23" customHeight="1" spans="2:13">
      <c r="B25576" s="11"/>
      <c r="C25576" s="11"/>
      <c r="I25576" s="13"/>
      <c r="M25576" s="4"/>
    </row>
    <row r="25577" s="5" customFormat="1" ht="23" customHeight="1" spans="2:13">
      <c r="B25577" s="11"/>
      <c r="C25577" s="11"/>
      <c r="I25577" s="13"/>
      <c r="M25577" s="4"/>
    </row>
    <row r="25578" s="5" customFormat="1" ht="23" customHeight="1" spans="2:13">
      <c r="B25578" s="11"/>
      <c r="C25578" s="11"/>
      <c r="I25578" s="13"/>
      <c r="M25578" s="4"/>
    </row>
    <row r="25579" s="5" customFormat="1" ht="23" customHeight="1" spans="2:13">
      <c r="B25579" s="11"/>
      <c r="C25579" s="11"/>
      <c r="I25579" s="13"/>
      <c r="M25579" s="4"/>
    </row>
    <row r="25580" s="5" customFormat="1" ht="23" customHeight="1" spans="2:13">
      <c r="B25580" s="11"/>
      <c r="C25580" s="11"/>
      <c r="I25580" s="13"/>
      <c r="M25580" s="4"/>
    </row>
    <row r="25581" s="5" customFormat="1" ht="23" customHeight="1" spans="2:13">
      <c r="B25581" s="11"/>
      <c r="C25581" s="11"/>
      <c r="I25581" s="13"/>
      <c r="M25581" s="4"/>
    </row>
    <row r="25582" s="5" customFormat="1" ht="23" customHeight="1" spans="2:13">
      <c r="B25582" s="11"/>
      <c r="C25582" s="11"/>
      <c r="I25582" s="13"/>
      <c r="M25582" s="4"/>
    </row>
    <row r="25583" s="5" customFormat="1" ht="23" customHeight="1" spans="2:13">
      <c r="B25583" s="11"/>
      <c r="C25583" s="11"/>
      <c r="I25583" s="13"/>
      <c r="M25583" s="4"/>
    </row>
    <row r="25584" s="5" customFormat="1" ht="23" customHeight="1" spans="2:13">
      <c r="B25584" s="11"/>
      <c r="C25584" s="11"/>
      <c r="I25584" s="13"/>
      <c r="M25584" s="4"/>
    </row>
    <row r="25585" s="5" customFormat="1" ht="23" customHeight="1" spans="2:13">
      <c r="B25585" s="11"/>
      <c r="C25585" s="11"/>
      <c r="I25585" s="13"/>
      <c r="M25585" s="4"/>
    </row>
    <row r="25586" s="5" customFormat="1" ht="23" customHeight="1" spans="2:13">
      <c r="B25586" s="11"/>
      <c r="C25586" s="11"/>
      <c r="I25586" s="13"/>
      <c r="M25586" s="4"/>
    </row>
    <row r="25587" s="5" customFormat="1" ht="23" customHeight="1" spans="2:13">
      <c r="B25587" s="11"/>
      <c r="C25587" s="11"/>
      <c r="I25587" s="13"/>
      <c r="M25587" s="4"/>
    </row>
    <row r="25588" s="5" customFormat="1" ht="23" customHeight="1" spans="2:13">
      <c r="B25588" s="11"/>
      <c r="C25588" s="11"/>
      <c r="I25588" s="13"/>
      <c r="M25588" s="4"/>
    </row>
    <row r="25589" s="5" customFormat="1" ht="23" customHeight="1" spans="2:13">
      <c r="B25589" s="11"/>
      <c r="C25589" s="11"/>
      <c r="I25589" s="13"/>
      <c r="M25589" s="4"/>
    </row>
    <row r="25590" s="5" customFormat="1" ht="23" customHeight="1" spans="2:13">
      <c r="B25590" s="11"/>
      <c r="C25590" s="11"/>
      <c r="I25590" s="13"/>
      <c r="M25590" s="4"/>
    </row>
    <row r="25591" s="5" customFormat="1" ht="23" customHeight="1" spans="2:13">
      <c r="B25591" s="11"/>
      <c r="C25591" s="11"/>
      <c r="I25591" s="13"/>
      <c r="M25591" s="4"/>
    </row>
    <row r="25592" s="5" customFormat="1" ht="23" customHeight="1" spans="2:13">
      <c r="B25592" s="11"/>
      <c r="C25592" s="11"/>
      <c r="I25592" s="13"/>
      <c r="M25592" s="4"/>
    </row>
    <row r="25593" s="5" customFormat="1" ht="23" customHeight="1" spans="2:13">
      <c r="B25593" s="11"/>
      <c r="C25593" s="11"/>
      <c r="I25593" s="13"/>
      <c r="M25593" s="4"/>
    </row>
    <row r="25594" s="5" customFormat="1" ht="23" customHeight="1" spans="2:13">
      <c r="B25594" s="11"/>
      <c r="C25594" s="11"/>
      <c r="I25594" s="13"/>
      <c r="M25594" s="4"/>
    </row>
    <row r="25595" s="5" customFormat="1" ht="23" customHeight="1" spans="2:13">
      <c r="B25595" s="11"/>
      <c r="C25595" s="11"/>
      <c r="I25595" s="13"/>
      <c r="M25595" s="4"/>
    </row>
    <row r="25596" s="5" customFormat="1" ht="23" customHeight="1" spans="2:13">
      <c r="B25596" s="11"/>
      <c r="C25596" s="11"/>
      <c r="I25596" s="13"/>
      <c r="M25596" s="4"/>
    </row>
    <row r="25597" s="5" customFormat="1" ht="23" customHeight="1" spans="2:13">
      <c r="B25597" s="11"/>
      <c r="C25597" s="11"/>
      <c r="I25597" s="13"/>
      <c r="M25597" s="4"/>
    </row>
    <row r="25598" s="5" customFormat="1" ht="23" customHeight="1" spans="2:13">
      <c r="B25598" s="11"/>
      <c r="C25598" s="11"/>
      <c r="I25598" s="13"/>
      <c r="M25598" s="4"/>
    </row>
    <row r="25599" s="5" customFormat="1" ht="23" customHeight="1" spans="2:13">
      <c r="B25599" s="11"/>
      <c r="C25599" s="11"/>
      <c r="I25599" s="13"/>
      <c r="M25599" s="4"/>
    </row>
    <row r="25600" s="5" customFormat="1" ht="23" customHeight="1" spans="2:13">
      <c r="B25600" s="11"/>
      <c r="C25600" s="11"/>
      <c r="I25600" s="13"/>
      <c r="M25600" s="4"/>
    </row>
    <row r="25601" s="5" customFormat="1" ht="23" customHeight="1" spans="2:13">
      <c r="B25601" s="11"/>
      <c r="C25601" s="11"/>
      <c r="I25601" s="13"/>
      <c r="M25601" s="4"/>
    </row>
    <row r="25602" s="5" customFormat="1" ht="23" customHeight="1" spans="2:13">
      <c r="B25602" s="11"/>
      <c r="C25602" s="11"/>
      <c r="I25602" s="13"/>
      <c r="M25602" s="4"/>
    </row>
    <row r="25603" s="5" customFormat="1" ht="23" customHeight="1" spans="2:13">
      <c r="B25603" s="11"/>
      <c r="C25603" s="11"/>
      <c r="I25603" s="13"/>
      <c r="M25603" s="4"/>
    </row>
    <row r="25604" s="5" customFormat="1" ht="23" customHeight="1" spans="2:13">
      <c r="B25604" s="11"/>
      <c r="C25604" s="11"/>
      <c r="I25604" s="13"/>
      <c r="M25604" s="4"/>
    </row>
    <row r="25605" s="5" customFormat="1" ht="23" customHeight="1" spans="2:13">
      <c r="B25605" s="11"/>
      <c r="C25605" s="11"/>
      <c r="I25605" s="13"/>
      <c r="M25605" s="4"/>
    </row>
    <row r="25606" s="5" customFormat="1" ht="23" customHeight="1" spans="2:13">
      <c r="B25606" s="11"/>
      <c r="C25606" s="11"/>
      <c r="I25606" s="13"/>
      <c r="M25606" s="4"/>
    </row>
    <row r="25607" s="5" customFormat="1" ht="23" customHeight="1" spans="2:13">
      <c r="B25607" s="11"/>
      <c r="C25607" s="11"/>
      <c r="I25607" s="13"/>
      <c r="M25607" s="4"/>
    </row>
    <row r="25608" s="5" customFormat="1" ht="23" customHeight="1" spans="2:13">
      <c r="B25608" s="11"/>
      <c r="C25608" s="11"/>
      <c r="I25608" s="13"/>
      <c r="M25608" s="4"/>
    </row>
    <row r="25609" s="5" customFormat="1" ht="23" customHeight="1" spans="2:13">
      <c r="B25609" s="11"/>
      <c r="C25609" s="11"/>
      <c r="I25609" s="13"/>
      <c r="M25609" s="4"/>
    </row>
    <row r="25610" s="5" customFormat="1" ht="23" customHeight="1" spans="2:13">
      <c r="B25610" s="11"/>
      <c r="C25610" s="11"/>
      <c r="I25610" s="13"/>
      <c r="M25610" s="4"/>
    </row>
    <row r="25611" s="5" customFormat="1" ht="23" customHeight="1" spans="2:13">
      <c r="B25611" s="11"/>
      <c r="C25611" s="11"/>
      <c r="I25611" s="13"/>
      <c r="M25611" s="4"/>
    </row>
    <row r="25612" s="5" customFormat="1" ht="23" customHeight="1" spans="2:13">
      <c r="B25612" s="11"/>
      <c r="C25612" s="11"/>
      <c r="I25612" s="13"/>
      <c r="M25612" s="4"/>
    </row>
    <row r="25613" s="5" customFormat="1" ht="23" customHeight="1" spans="2:13">
      <c r="B25613" s="11"/>
      <c r="C25613" s="11"/>
      <c r="I25613" s="13"/>
      <c r="M25613" s="4"/>
    </row>
    <row r="25614" s="5" customFormat="1" ht="23" customHeight="1" spans="2:13">
      <c r="B25614" s="11"/>
      <c r="C25614" s="11"/>
      <c r="I25614" s="13"/>
      <c r="M25614" s="4"/>
    </row>
    <row r="25615" s="5" customFormat="1" ht="23" customHeight="1" spans="2:13">
      <c r="B25615" s="11"/>
      <c r="C25615" s="11"/>
      <c r="I25615" s="13"/>
      <c r="M25615" s="4"/>
    </row>
    <row r="25616" s="5" customFormat="1" ht="23" customHeight="1" spans="2:13">
      <c r="B25616" s="11"/>
      <c r="C25616" s="11"/>
      <c r="I25616" s="13"/>
      <c r="M25616" s="4"/>
    </row>
    <row r="25617" s="5" customFormat="1" ht="23" customHeight="1" spans="2:13">
      <c r="B25617" s="11"/>
      <c r="C25617" s="11"/>
      <c r="I25617" s="13"/>
      <c r="M25617" s="4"/>
    </row>
    <row r="25618" s="5" customFormat="1" ht="23" customHeight="1" spans="2:13">
      <c r="B25618" s="11"/>
      <c r="C25618" s="11"/>
      <c r="I25618" s="13"/>
      <c r="M25618" s="4"/>
    </row>
    <row r="25619" s="5" customFormat="1" ht="23" customHeight="1" spans="2:13">
      <c r="B25619" s="11"/>
      <c r="C25619" s="11"/>
      <c r="I25619" s="13"/>
      <c r="M25619" s="4"/>
    </row>
    <row r="25620" s="5" customFormat="1" ht="23" customHeight="1" spans="2:13">
      <c r="B25620" s="11"/>
      <c r="C25620" s="11"/>
      <c r="I25620" s="13"/>
      <c r="M25620" s="4"/>
    </row>
    <row r="25621" s="5" customFormat="1" ht="23" customHeight="1" spans="2:13">
      <c r="B25621" s="11"/>
      <c r="C25621" s="11"/>
      <c r="I25621" s="13"/>
      <c r="M25621" s="4"/>
    </row>
    <row r="25622" s="5" customFormat="1" ht="23" customHeight="1" spans="2:13">
      <c r="B25622" s="11"/>
      <c r="C25622" s="11"/>
      <c r="I25622" s="13"/>
      <c r="M25622" s="4"/>
    </row>
    <row r="25623" s="5" customFormat="1" ht="23" customHeight="1" spans="2:13">
      <c r="B25623" s="11"/>
      <c r="C25623" s="11"/>
      <c r="I25623" s="13"/>
      <c r="M25623" s="4"/>
    </row>
    <row r="25624" s="5" customFormat="1" ht="23" customHeight="1" spans="2:13">
      <c r="B25624" s="11"/>
      <c r="C25624" s="11"/>
      <c r="I25624" s="13"/>
      <c r="M25624" s="4"/>
    </row>
    <row r="25625" s="5" customFormat="1" ht="23" customHeight="1" spans="2:13">
      <c r="B25625" s="11"/>
      <c r="C25625" s="11"/>
      <c r="I25625" s="13"/>
      <c r="M25625" s="4"/>
    </row>
    <row r="25626" s="5" customFormat="1" ht="23" customHeight="1" spans="2:13">
      <c r="B25626" s="11"/>
      <c r="C25626" s="11"/>
      <c r="I25626" s="13"/>
      <c r="M25626" s="4"/>
    </row>
    <row r="25627" s="5" customFormat="1" ht="23" customHeight="1" spans="2:13">
      <c r="B25627" s="11"/>
      <c r="C25627" s="11"/>
      <c r="I25627" s="13"/>
      <c r="M25627" s="4"/>
    </row>
    <row r="25628" s="5" customFormat="1" ht="23" customHeight="1" spans="2:13">
      <c r="B25628" s="11"/>
      <c r="C25628" s="11"/>
      <c r="I25628" s="13"/>
      <c r="M25628" s="4"/>
    </row>
    <row r="25629" s="5" customFormat="1" ht="23" customHeight="1" spans="2:13">
      <c r="B25629" s="11"/>
      <c r="C25629" s="11"/>
      <c r="I25629" s="13"/>
      <c r="M25629" s="4"/>
    </row>
    <row r="25630" s="5" customFormat="1" ht="23" customHeight="1" spans="2:13">
      <c r="B25630" s="11"/>
      <c r="C25630" s="11"/>
      <c r="I25630" s="13"/>
      <c r="M25630" s="4"/>
    </row>
    <row r="25631" s="5" customFormat="1" ht="23" customHeight="1" spans="2:13">
      <c r="B25631" s="11"/>
      <c r="C25631" s="11"/>
      <c r="I25631" s="13"/>
      <c r="M25631" s="4"/>
    </row>
    <row r="25632" s="5" customFormat="1" ht="23" customHeight="1" spans="2:13">
      <c r="B25632" s="11"/>
      <c r="C25632" s="11"/>
      <c r="I25632" s="13"/>
      <c r="M25632" s="4"/>
    </row>
    <row r="25633" s="5" customFormat="1" ht="23" customHeight="1" spans="2:13">
      <c r="B25633" s="11"/>
      <c r="C25633" s="11"/>
      <c r="I25633" s="13"/>
      <c r="M25633" s="4"/>
    </row>
    <row r="25634" s="5" customFormat="1" ht="23" customHeight="1" spans="2:13">
      <c r="B25634" s="11"/>
      <c r="C25634" s="11"/>
      <c r="I25634" s="13"/>
      <c r="M25634" s="4"/>
    </row>
    <row r="25635" s="5" customFormat="1" ht="23" customHeight="1" spans="2:13">
      <c r="B25635" s="11"/>
      <c r="C25635" s="11"/>
      <c r="I25635" s="13"/>
      <c r="M25635" s="4"/>
    </row>
    <row r="25636" s="5" customFormat="1" ht="23" customHeight="1" spans="2:13">
      <c r="B25636" s="11"/>
      <c r="C25636" s="11"/>
      <c r="I25636" s="13"/>
      <c r="M25636" s="4"/>
    </row>
    <row r="25637" s="5" customFormat="1" ht="23" customHeight="1" spans="2:13">
      <c r="B25637" s="11"/>
      <c r="C25637" s="11"/>
      <c r="I25637" s="13"/>
      <c r="M25637" s="4"/>
    </row>
    <row r="25638" s="5" customFormat="1" ht="23" customHeight="1" spans="2:13">
      <c r="B25638" s="11"/>
      <c r="C25638" s="11"/>
      <c r="I25638" s="13"/>
      <c r="M25638" s="4"/>
    </row>
    <row r="25639" s="5" customFormat="1" ht="23" customHeight="1" spans="2:13">
      <c r="B25639" s="11"/>
      <c r="C25639" s="11"/>
      <c r="I25639" s="13"/>
      <c r="M25639" s="4"/>
    </row>
    <row r="25640" s="5" customFormat="1" ht="23" customHeight="1" spans="2:13">
      <c r="B25640" s="11"/>
      <c r="C25640" s="11"/>
      <c r="I25640" s="13"/>
      <c r="M25640" s="4"/>
    </row>
    <row r="25641" s="5" customFormat="1" ht="23" customHeight="1" spans="2:13">
      <c r="B25641" s="11"/>
      <c r="C25641" s="11"/>
      <c r="I25641" s="13"/>
      <c r="M25641" s="4"/>
    </row>
    <row r="25642" s="5" customFormat="1" ht="23" customHeight="1" spans="2:13">
      <c r="B25642" s="11"/>
      <c r="C25642" s="11"/>
      <c r="I25642" s="13"/>
      <c r="M25642" s="4"/>
    </row>
    <row r="25643" s="5" customFormat="1" ht="23" customHeight="1" spans="2:13">
      <c r="B25643" s="11"/>
      <c r="C25643" s="11"/>
      <c r="I25643" s="13"/>
      <c r="M25643" s="4"/>
    </row>
    <row r="25644" s="5" customFormat="1" ht="23" customHeight="1" spans="2:13">
      <c r="B25644" s="11"/>
      <c r="C25644" s="11"/>
      <c r="I25644" s="13"/>
      <c r="M25644" s="4"/>
    </row>
    <row r="25645" s="5" customFormat="1" ht="23" customHeight="1" spans="2:13">
      <c r="B25645" s="11"/>
      <c r="C25645" s="11"/>
      <c r="I25645" s="13"/>
      <c r="M25645" s="4"/>
    </row>
    <row r="25646" s="5" customFormat="1" ht="23" customHeight="1" spans="2:13">
      <c r="B25646" s="11"/>
      <c r="C25646" s="11"/>
      <c r="I25646" s="13"/>
      <c r="M25646" s="4"/>
    </row>
    <row r="25647" s="5" customFormat="1" ht="23" customHeight="1" spans="2:13">
      <c r="B25647" s="11"/>
      <c r="C25647" s="11"/>
      <c r="I25647" s="13"/>
      <c r="M25647" s="4"/>
    </row>
    <row r="25648" s="5" customFormat="1" ht="23" customHeight="1" spans="2:13">
      <c r="B25648" s="11"/>
      <c r="C25648" s="11"/>
      <c r="I25648" s="13"/>
      <c r="M25648" s="4"/>
    </row>
    <row r="25649" s="5" customFormat="1" ht="23" customHeight="1" spans="2:13">
      <c r="B25649" s="11"/>
      <c r="C25649" s="11"/>
      <c r="I25649" s="13"/>
      <c r="M25649" s="4"/>
    </row>
    <row r="25650" s="5" customFormat="1" ht="23" customHeight="1" spans="2:13">
      <c r="B25650" s="11"/>
      <c r="C25650" s="11"/>
      <c r="I25650" s="13"/>
      <c r="M25650" s="4"/>
    </row>
    <row r="25651" s="5" customFormat="1" ht="23" customHeight="1" spans="2:13">
      <c r="B25651" s="11"/>
      <c r="C25651" s="11"/>
      <c r="I25651" s="13"/>
      <c r="M25651" s="4"/>
    </row>
    <row r="25652" s="5" customFormat="1" ht="23" customHeight="1" spans="2:13">
      <c r="B25652" s="11"/>
      <c r="C25652" s="11"/>
      <c r="I25652" s="13"/>
      <c r="M25652" s="4"/>
    </row>
    <row r="25653" s="5" customFormat="1" ht="23" customHeight="1" spans="2:13">
      <c r="B25653" s="11"/>
      <c r="C25653" s="11"/>
      <c r="I25653" s="13"/>
      <c r="M25653" s="4"/>
    </row>
    <row r="25654" s="5" customFormat="1" ht="23" customHeight="1" spans="2:13">
      <c r="B25654" s="11"/>
      <c r="C25654" s="11"/>
      <c r="I25654" s="13"/>
      <c r="M25654" s="4"/>
    </row>
    <row r="25655" s="5" customFormat="1" ht="23" customHeight="1" spans="2:13">
      <c r="B25655" s="11"/>
      <c r="C25655" s="11"/>
      <c r="I25655" s="13"/>
      <c r="M25655" s="4"/>
    </row>
    <row r="25656" s="5" customFormat="1" ht="23" customHeight="1" spans="2:13">
      <c r="B25656" s="11"/>
      <c r="C25656" s="11"/>
      <c r="I25656" s="13"/>
      <c r="M25656" s="4"/>
    </row>
    <row r="25657" s="5" customFormat="1" ht="23" customHeight="1" spans="2:13">
      <c r="B25657" s="11"/>
      <c r="C25657" s="11"/>
      <c r="I25657" s="13"/>
      <c r="M25657" s="4"/>
    </row>
    <row r="25658" s="5" customFormat="1" ht="23" customHeight="1" spans="2:13">
      <c r="B25658" s="11"/>
      <c r="C25658" s="11"/>
      <c r="I25658" s="13"/>
      <c r="M25658" s="4"/>
    </row>
    <row r="25659" s="5" customFormat="1" ht="23" customHeight="1" spans="2:13">
      <c r="B25659" s="11"/>
      <c r="C25659" s="11"/>
      <c r="I25659" s="13"/>
      <c r="M25659" s="4"/>
    </row>
    <row r="25660" s="5" customFormat="1" ht="23" customHeight="1" spans="2:13">
      <c r="B25660" s="11"/>
      <c r="C25660" s="11"/>
      <c r="I25660" s="13"/>
      <c r="M25660" s="4"/>
    </row>
    <row r="25661" s="5" customFormat="1" ht="23" customHeight="1" spans="2:13">
      <c r="B25661" s="11"/>
      <c r="C25661" s="11"/>
      <c r="I25661" s="13"/>
      <c r="M25661" s="4"/>
    </row>
    <row r="25662" s="5" customFormat="1" ht="23" customHeight="1" spans="2:13">
      <c r="B25662" s="11"/>
      <c r="C25662" s="11"/>
      <c r="I25662" s="13"/>
      <c r="M25662" s="4"/>
    </row>
    <row r="25663" s="5" customFormat="1" ht="23" customHeight="1" spans="2:13">
      <c r="B25663" s="11"/>
      <c r="C25663" s="11"/>
      <c r="I25663" s="13"/>
      <c r="M25663" s="4"/>
    </row>
    <row r="25664" s="5" customFormat="1" ht="23" customHeight="1" spans="2:13">
      <c r="B25664" s="11"/>
      <c r="C25664" s="11"/>
      <c r="I25664" s="13"/>
      <c r="M25664" s="4"/>
    </row>
    <row r="25665" s="5" customFormat="1" ht="23" customHeight="1" spans="2:13">
      <c r="B25665" s="11"/>
      <c r="C25665" s="11"/>
      <c r="I25665" s="13"/>
      <c r="M25665" s="4"/>
    </row>
    <row r="25666" s="5" customFormat="1" ht="23" customHeight="1" spans="2:13">
      <c r="B25666" s="11"/>
      <c r="C25666" s="11"/>
      <c r="I25666" s="13"/>
      <c r="M25666" s="4"/>
    </row>
    <row r="25667" s="5" customFormat="1" ht="23" customHeight="1" spans="2:13">
      <c r="B25667" s="11"/>
      <c r="C25667" s="11"/>
      <c r="I25667" s="13"/>
      <c r="M25667" s="4"/>
    </row>
    <row r="25668" s="5" customFormat="1" ht="23" customHeight="1" spans="2:13">
      <c r="B25668" s="11"/>
      <c r="C25668" s="11"/>
      <c r="I25668" s="13"/>
      <c r="M25668" s="4"/>
    </row>
    <row r="25669" s="5" customFormat="1" ht="23" customHeight="1" spans="2:13">
      <c r="B25669" s="11"/>
      <c r="C25669" s="11"/>
      <c r="I25669" s="13"/>
      <c r="M25669" s="4"/>
    </row>
    <row r="25670" s="5" customFormat="1" ht="23" customHeight="1" spans="2:13">
      <c r="B25670" s="11"/>
      <c r="C25670" s="11"/>
      <c r="I25670" s="13"/>
      <c r="M25670" s="4"/>
    </row>
    <row r="25671" s="5" customFormat="1" ht="23" customHeight="1" spans="2:13">
      <c r="B25671" s="11"/>
      <c r="C25671" s="11"/>
      <c r="I25671" s="13"/>
      <c r="M25671" s="4"/>
    </row>
    <row r="25672" s="5" customFormat="1" ht="23" customHeight="1" spans="2:13">
      <c r="B25672" s="11"/>
      <c r="C25672" s="11"/>
      <c r="I25672" s="13"/>
      <c r="M25672" s="4"/>
    </row>
    <row r="25673" s="5" customFormat="1" ht="23" customHeight="1" spans="2:13">
      <c r="B25673" s="11"/>
      <c r="C25673" s="11"/>
      <c r="I25673" s="13"/>
      <c r="M25673" s="4"/>
    </row>
    <row r="25674" s="5" customFormat="1" ht="23" customHeight="1" spans="2:13">
      <c r="B25674" s="11"/>
      <c r="C25674" s="11"/>
      <c r="I25674" s="13"/>
      <c r="M25674" s="4"/>
    </row>
    <row r="25675" s="5" customFormat="1" ht="23" customHeight="1" spans="2:13">
      <c r="B25675" s="11"/>
      <c r="C25675" s="11"/>
      <c r="I25675" s="13"/>
      <c r="M25675" s="4"/>
    </row>
    <row r="25676" s="5" customFormat="1" ht="23" customHeight="1" spans="2:13">
      <c r="B25676" s="11"/>
      <c r="C25676" s="11"/>
      <c r="I25676" s="13"/>
      <c r="M25676" s="4"/>
    </row>
    <row r="25677" s="5" customFormat="1" ht="23" customHeight="1" spans="2:13">
      <c r="B25677" s="11"/>
      <c r="C25677" s="11"/>
      <c r="I25677" s="13"/>
      <c r="M25677" s="4"/>
    </row>
    <row r="25678" s="5" customFormat="1" ht="23" customHeight="1" spans="2:13">
      <c r="B25678" s="11"/>
      <c r="C25678" s="11"/>
      <c r="I25678" s="13"/>
      <c r="M25678" s="4"/>
    </row>
    <row r="25679" s="5" customFormat="1" ht="23" customHeight="1" spans="2:13">
      <c r="B25679" s="11"/>
      <c r="C25679" s="11"/>
      <c r="I25679" s="13"/>
      <c r="M25679" s="4"/>
    </row>
    <row r="25680" s="5" customFormat="1" ht="23" customHeight="1" spans="2:13">
      <c r="B25680" s="11"/>
      <c r="C25680" s="11"/>
      <c r="I25680" s="13"/>
      <c r="M25680" s="4"/>
    </row>
    <row r="25681" s="5" customFormat="1" ht="23" customHeight="1" spans="2:13">
      <c r="B25681" s="11"/>
      <c r="C25681" s="11"/>
      <c r="I25681" s="13"/>
      <c r="M25681" s="4"/>
    </row>
    <row r="25682" s="5" customFormat="1" ht="23" customHeight="1" spans="2:13">
      <c r="B25682" s="11"/>
      <c r="C25682" s="11"/>
      <c r="I25682" s="13"/>
      <c r="M25682" s="4"/>
    </row>
    <row r="25683" s="5" customFormat="1" ht="23" customHeight="1" spans="2:13">
      <c r="B25683" s="11"/>
      <c r="C25683" s="11"/>
      <c r="I25683" s="13"/>
      <c r="M25683" s="4"/>
    </row>
    <row r="25684" s="5" customFormat="1" ht="23" customHeight="1" spans="2:13">
      <c r="B25684" s="11"/>
      <c r="C25684" s="11"/>
      <c r="I25684" s="13"/>
      <c r="M25684" s="4"/>
    </row>
    <row r="25685" s="5" customFormat="1" ht="23" customHeight="1" spans="2:13">
      <c r="B25685" s="11"/>
      <c r="C25685" s="11"/>
      <c r="I25685" s="13"/>
      <c r="M25685" s="4"/>
    </row>
    <row r="25686" s="5" customFormat="1" ht="23" customHeight="1" spans="2:13">
      <c r="B25686" s="11"/>
      <c r="C25686" s="11"/>
      <c r="I25686" s="13"/>
      <c r="M25686" s="4"/>
    </row>
    <row r="25687" s="5" customFormat="1" ht="23" customHeight="1" spans="2:13">
      <c r="B25687" s="11"/>
      <c r="C25687" s="11"/>
      <c r="I25687" s="13"/>
      <c r="M25687" s="4"/>
    </row>
    <row r="25688" s="5" customFormat="1" ht="23" customHeight="1" spans="2:13">
      <c r="B25688" s="11"/>
      <c r="C25688" s="11"/>
      <c r="I25688" s="13"/>
      <c r="M25688" s="4"/>
    </row>
    <row r="25689" s="5" customFormat="1" ht="23" customHeight="1" spans="2:13">
      <c r="B25689" s="11"/>
      <c r="C25689" s="11"/>
      <c r="I25689" s="13"/>
      <c r="M25689" s="4"/>
    </row>
    <row r="25690" s="5" customFormat="1" ht="23" customHeight="1" spans="2:13">
      <c r="B25690" s="11"/>
      <c r="C25690" s="11"/>
      <c r="I25690" s="13"/>
      <c r="M25690" s="4"/>
    </row>
    <row r="25691" s="5" customFormat="1" ht="23" customHeight="1" spans="2:13">
      <c r="B25691" s="11"/>
      <c r="C25691" s="11"/>
      <c r="I25691" s="13"/>
      <c r="M25691" s="4"/>
    </row>
    <row r="25692" s="5" customFormat="1" ht="23" customHeight="1" spans="2:13">
      <c r="B25692" s="11"/>
      <c r="C25692" s="11"/>
      <c r="I25692" s="13"/>
      <c r="M25692" s="4"/>
    </row>
    <row r="25693" s="5" customFormat="1" ht="23" customHeight="1" spans="2:13">
      <c r="B25693" s="11"/>
      <c r="C25693" s="11"/>
      <c r="I25693" s="13"/>
      <c r="M25693" s="4"/>
    </row>
    <row r="25694" s="5" customFormat="1" ht="23" customHeight="1" spans="2:13">
      <c r="B25694" s="11"/>
      <c r="C25694" s="11"/>
      <c r="I25694" s="13"/>
      <c r="M25694" s="4"/>
    </row>
    <row r="25695" s="5" customFormat="1" ht="23" customHeight="1" spans="2:13">
      <c r="B25695" s="11"/>
      <c r="C25695" s="11"/>
      <c r="I25695" s="13"/>
      <c r="M25695" s="4"/>
    </row>
    <row r="25696" s="5" customFormat="1" ht="23" customHeight="1" spans="2:13">
      <c r="B25696" s="11"/>
      <c r="C25696" s="11"/>
      <c r="I25696" s="13"/>
      <c r="M25696" s="4"/>
    </row>
    <row r="25697" s="5" customFormat="1" ht="23" customHeight="1" spans="2:13">
      <c r="B25697" s="11"/>
      <c r="C25697" s="11"/>
      <c r="I25697" s="13"/>
      <c r="M25697" s="4"/>
    </row>
    <row r="25698" s="5" customFormat="1" ht="23" customHeight="1" spans="2:13">
      <c r="B25698" s="11"/>
      <c r="C25698" s="11"/>
      <c r="I25698" s="13"/>
      <c r="M25698" s="4"/>
    </row>
    <row r="25699" s="5" customFormat="1" ht="23" customHeight="1" spans="2:13">
      <c r="B25699" s="11"/>
      <c r="C25699" s="11"/>
      <c r="I25699" s="13"/>
      <c r="M25699" s="4"/>
    </row>
    <row r="25700" s="5" customFormat="1" ht="23" customHeight="1" spans="2:13">
      <c r="B25700" s="11"/>
      <c r="C25700" s="11"/>
      <c r="I25700" s="13"/>
      <c r="M25700" s="4"/>
    </row>
    <row r="25701" s="5" customFormat="1" ht="23" customHeight="1" spans="2:13">
      <c r="B25701" s="11"/>
      <c r="C25701" s="11"/>
      <c r="I25701" s="13"/>
      <c r="M25701" s="4"/>
    </row>
    <row r="25702" s="5" customFormat="1" ht="23" customHeight="1" spans="2:13">
      <c r="B25702" s="11"/>
      <c r="C25702" s="11"/>
      <c r="I25702" s="13"/>
      <c r="M25702" s="4"/>
    </row>
    <row r="25703" s="5" customFormat="1" ht="23" customHeight="1" spans="2:13">
      <c r="B25703" s="11"/>
      <c r="C25703" s="11"/>
      <c r="I25703" s="13"/>
      <c r="M25703" s="4"/>
    </row>
    <row r="25704" s="5" customFormat="1" ht="23" customHeight="1" spans="2:13">
      <c r="B25704" s="11"/>
      <c r="C25704" s="11"/>
      <c r="I25704" s="13"/>
      <c r="M25704" s="4"/>
    </row>
    <row r="25705" s="5" customFormat="1" ht="23" customHeight="1" spans="2:13">
      <c r="B25705" s="11"/>
      <c r="C25705" s="11"/>
      <c r="I25705" s="13"/>
      <c r="M25705" s="4"/>
    </row>
    <row r="25706" s="5" customFormat="1" ht="23" customHeight="1" spans="2:13">
      <c r="B25706" s="11"/>
      <c r="C25706" s="11"/>
      <c r="I25706" s="13"/>
      <c r="M25706" s="4"/>
    </row>
    <row r="25707" s="5" customFormat="1" ht="23" customHeight="1" spans="2:13">
      <c r="B25707" s="11"/>
      <c r="C25707" s="11"/>
      <c r="I25707" s="13"/>
      <c r="M25707" s="4"/>
    </row>
    <row r="25708" s="5" customFormat="1" ht="23" customHeight="1" spans="2:13">
      <c r="B25708" s="11"/>
      <c r="C25708" s="11"/>
      <c r="I25708" s="13"/>
      <c r="M25708" s="4"/>
    </row>
    <row r="25709" s="5" customFormat="1" ht="23" customHeight="1" spans="2:13">
      <c r="B25709" s="11"/>
      <c r="C25709" s="11"/>
      <c r="I25709" s="13"/>
      <c r="M25709" s="4"/>
    </row>
    <row r="25710" s="5" customFormat="1" ht="23" customHeight="1" spans="2:13">
      <c r="B25710" s="11"/>
      <c r="C25710" s="11"/>
      <c r="I25710" s="13"/>
      <c r="M25710" s="4"/>
    </row>
    <row r="25711" s="5" customFormat="1" ht="23" customHeight="1" spans="2:13">
      <c r="B25711" s="11"/>
      <c r="C25711" s="11"/>
      <c r="I25711" s="13"/>
      <c r="M25711" s="4"/>
    </row>
    <row r="25712" s="5" customFormat="1" ht="23" customHeight="1" spans="2:13">
      <c r="B25712" s="11"/>
      <c r="C25712" s="11"/>
      <c r="I25712" s="13"/>
      <c r="M25712" s="4"/>
    </row>
    <row r="25713" s="5" customFormat="1" ht="23" customHeight="1" spans="2:13">
      <c r="B25713" s="11"/>
      <c r="C25713" s="11"/>
      <c r="I25713" s="13"/>
      <c r="M25713" s="4"/>
    </row>
    <row r="25714" s="5" customFormat="1" ht="23" customHeight="1" spans="2:13">
      <c r="B25714" s="11"/>
      <c r="C25714" s="11"/>
      <c r="I25714" s="13"/>
      <c r="M25714" s="4"/>
    </row>
    <row r="25715" s="5" customFormat="1" ht="23" customHeight="1" spans="2:13">
      <c r="B25715" s="11"/>
      <c r="C25715" s="11"/>
      <c r="I25715" s="13"/>
      <c r="M25715" s="4"/>
    </row>
    <row r="25716" s="5" customFormat="1" ht="23" customHeight="1" spans="2:13">
      <c r="B25716" s="11"/>
      <c r="C25716" s="11"/>
      <c r="I25716" s="13"/>
      <c r="M25716" s="4"/>
    </row>
    <row r="25717" s="5" customFormat="1" ht="23" customHeight="1" spans="2:13">
      <c r="B25717" s="11"/>
      <c r="C25717" s="11"/>
      <c r="I25717" s="13"/>
      <c r="M25717" s="4"/>
    </row>
    <row r="25718" s="5" customFormat="1" ht="23" customHeight="1" spans="2:13">
      <c r="B25718" s="11"/>
      <c r="C25718" s="11"/>
      <c r="I25718" s="13"/>
      <c r="M25718" s="4"/>
    </row>
    <row r="25719" s="5" customFormat="1" ht="23" customHeight="1" spans="2:13">
      <c r="B25719" s="11"/>
      <c r="C25719" s="11"/>
      <c r="I25719" s="13"/>
      <c r="M25719" s="4"/>
    </row>
    <row r="25720" s="5" customFormat="1" ht="23" customHeight="1" spans="2:13">
      <c r="B25720" s="11"/>
      <c r="C25720" s="11"/>
      <c r="I25720" s="13"/>
      <c r="M25720" s="4"/>
    </row>
    <row r="25721" s="5" customFormat="1" ht="23" customHeight="1" spans="2:13">
      <c r="B25721" s="11"/>
      <c r="C25721" s="11"/>
      <c r="I25721" s="13"/>
      <c r="M25721" s="4"/>
    </row>
    <row r="25722" s="5" customFormat="1" ht="23" customHeight="1" spans="2:13">
      <c r="B25722" s="11"/>
      <c r="C25722" s="11"/>
      <c r="I25722" s="13"/>
      <c r="M25722" s="4"/>
    </row>
    <row r="25723" s="5" customFormat="1" ht="23" customHeight="1" spans="2:13">
      <c r="B25723" s="11"/>
      <c r="C25723" s="11"/>
      <c r="I25723" s="13"/>
      <c r="M25723" s="4"/>
    </row>
    <row r="25724" s="5" customFormat="1" ht="23" customHeight="1" spans="2:13">
      <c r="B25724" s="11"/>
      <c r="C25724" s="11"/>
      <c r="I25724" s="13"/>
      <c r="M25724" s="4"/>
    </row>
    <row r="25725" s="5" customFormat="1" ht="23" customHeight="1" spans="2:13">
      <c r="B25725" s="11"/>
      <c r="C25725" s="11"/>
      <c r="I25725" s="13"/>
      <c r="M25725" s="4"/>
    </row>
    <row r="25726" s="5" customFormat="1" ht="23" customHeight="1" spans="2:13">
      <c r="B25726" s="11"/>
      <c r="C25726" s="11"/>
      <c r="I25726" s="13"/>
      <c r="M25726" s="4"/>
    </row>
    <row r="25727" s="5" customFormat="1" ht="23" customHeight="1" spans="2:13">
      <c r="B25727" s="11"/>
      <c r="C25727" s="11"/>
      <c r="I25727" s="13"/>
      <c r="M25727" s="4"/>
    </row>
    <row r="25728" s="5" customFormat="1" ht="23" customHeight="1" spans="2:13">
      <c r="B25728" s="11"/>
      <c r="C25728" s="11"/>
      <c r="I25728" s="13"/>
      <c r="M25728" s="4"/>
    </row>
    <row r="25729" s="5" customFormat="1" ht="23" customHeight="1" spans="2:13">
      <c r="B25729" s="11"/>
      <c r="C25729" s="11"/>
      <c r="I25729" s="13"/>
      <c r="M25729" s="4"/>
    </row>
    <row r="25730" s="5" customFormat="1" ht="23" customHeight="1" spans="2:13">
      <c r="B25730" s="11"/>
      <c r="C25730" s="11"/>
      <c r="I25730" s="13"/>
      <c r="M25730" s="4"/>
    </row>
    <row r="25731" s="5" customFormat="1" ht="23" customHeight="1" spans="2:13">
      <c r="B25731" s="11"/>
      <c r="C25731" s="11"/>
      <c r="I25731" s="13"/>
      <c r="M25731" s="4"/>
    </row>
    <row r="25732" s="5" customFormat="1" ht="23" customHeight="1" spans="2:13">
      <c r="B25732" s="11"/>
      <c r="C25732" s="11"/>
      <c r="I25732" s="13"/>
      <c r="M25732" s="4"/>
    </row>
    <row r="25733" s="5" customFormat="1" ht="23" customHeight="1" spans="2:13">
      <c r="B25733" s="11"/>
      <c r="C25733" s="11"/>
      <c r="I25733" s="13"/>
      <c r="M25733" s="4"/>
    </row>
    <row r="25734" s="5" customFormat="1" ht="23" customHeight="1" spans="2:13">
      <c r="B25734" s="11"/>
      <c r="C25734" s="11"/>
      <c r="I25734" s="13"/>
      <c r="M25734" s="4"/>
    </row>
    <row r="25735" s="5" customFormat="1" ht="23" customHeight="1" spans="2:13">
      <c r="B25735" s="11"/>
      <c r="C25735" s="11"/>
      <c r="I25735" s="13"/>
      <c r="M25735" s="4"/>
    </row>
    <row r="25736" s="5" customFormat="1" ht="23" customHeight="1" spans="2:13">
      <c r="B25736" s="11"/>
      <c r="C25736" s="11"/>
      <c r="I25736" s="13"/>
      <c r="M25736" s="4"/>
    </row>
    <row r="25737" s="5" customFormat="1" ht="23" customHeight="1" spans="2:13">
      <c r="B25737" s="11"/>
      <c r="C25737" s="11"/>
      <c r="I25737" s="13"/>
      <c r="M25737" s="4"/>
    </row>
    <row r="25738" s="5" customFormat="1" ht="23" customHeight="1" spans="2:13">
      <c r="B25738" s="11"/>
      <c r="C25738" s="11"/>
      <c r="I25738" s="13"/>
      <c r="M25738" s="4"/>
    </row>
    <row r="25739" s="5" customFormat="1" ht="23" customHeight="1" spans="2:13">
      <c r="B25739" s="11"/>
      <c r="C25739" s="11"/>
      <c r="I25739" s="13"/>
      <c r="M25739" s="4"/>
    </row>
    <row r="25740" s="5" customFormat="1" ht="23" customHeight="1" spans="2:13">
      <c r="B25740" s="11"/>
      <c r="C25740" s="11"/>
      <c r="I25740" s="13"/>
      <c r="M25740" s="4"/>
    </row>
    <row r="25741" s="5" customFormat="1" ht="23" customHeight="1" spans="2:13">
      <c r="B25741" s="11"/>
      <c r="C25741" s="11"/>
      <c r="I25741" s="13"/>
      <c r="M25741" s="4"/>
    </row>
    <row r="25742" s="5" customFormat="1" ht="23" customHeight="1" spans="2:13">
      <c r="B25742" s="11"/>
      <c r="C25742" s="11"/>
      <c r="I25742" s="13"/>
      <c r="M25742" s="4"/>
    </row>
    <row r="25743" s="5" customFormat="1" ht="23" customHeight="1" spans="2:13">
      <c r="B25743" s="11"/>
      <c r="C25743" s="11"/>
      <c r="I25743" s="13"/>
      <c r="M25743" s="4"/>
    </row>
    <row r="25744" s="5" customFormat="1" ht="23" customHeight="1" spans="2:13">
      <c r="B25744" s="11"/>
      <c r="C25744" s="11"/>
      <c r="I25744" s="13"/>
      <c r="M25744" s="4"/>
    </row>
    <row r="25745" s="5" customFormat="1" ht="23" customHeight="1" spans="2:13">
      <c r="B25745" s="11"/>
      <c r="C25745" s="11"/>
      <c r="I25745" s="13"/>
      <c r="M25745" s="4"/>
    </row>
    <row r="25746" s="5" customFormat="1" ht="23" customHeight="1" spans="2:13">
      <c r="B25746" s="11"/>
      <c r="C25746" s="11"/>
      <c r="I25746" s="13"/>
      <c r="M25746" s="4"/>
    </row>
    <row r="25747" s="5" customFormat="1" ht="23" customHeight="1" spans="2:13">
      <c r="B25747" s="11"/>
      <c r="C25747" s="11"/>
      <c r="I25747" s="13"/>
      <c r="M25747" s="4"/>
    </row>
    <row r="25748" s="5" customFormat="1" ht="23" customHeight="1" spans="2:13">
      <c r="B25748" s="11"/>
      <c r="C25748" s="11"/>
      <c r="I25748" s="13"/>
      <c r="M25748" s="4"/>
    </row>
    <row r="25749" s="5" customFormat="1" ht="23" customHeight="1" spans="2:13">
      <c r="B25749" s="11"/>
      <c r="C25749" s="11"/>
      <c r="I25749" s="13"/>
      <c r="M25749" s="4"/>
    </row>
    <row r="25750" s="5" customFormat="1" ht="23" customHeight="1" spans="2:13">
      <c r="B25750" s="11"/>
      <c r="C25750" s="11"/>
      <c r="I25750" s="13"/>
      <c r="M25750" s="4"/>
    </row>
    <row r="25751" s="5" customFormat="1" ht="23" customHeight="1" spans="2:13">
      <c r="B25751" s="11"/>
      <c r="C25751" s="11"/>
      <c r="I25751" s="13"/>
      <c r="M25751" s="4"/>
    </row>
    <row r="25752" s="5" customFormat="1" ht="23" customHeight="1" spans="2:13">
      <c r="B25752" s="11"/>
      <c r="C25752" s="11"/>
      <c r="I25752" s="13"/>
      <c r="M25752" s="4"/>
    </row>
    <row r="25753" s="5" customFormat="1" ht="23" customHeight="1" spans="2:13">
      <c r="B25753" s="11"/>
      <c r="C25753" s="11"/>
      <c r="I25753" s="13"/>
      <c r="M25753" s="4"/>
    </row>
    <row r="25754" s="5" customFormat="1" ht="23" customHeight="1" spans="2:13">
      <c r="B25754" s="11"/>
      <c r="C25754" s="11"/>
      <c r="I25754" s="13"/>
      <c r="M25754" s="4"/>
    </row>
    <row r="25755" s="5" customFormat="1" ht="23" customHeight="1" spans="2:13">
      <c r="B25755" s="11"/>
      <c r="C25755" s="11"/>
      <c r="I25755" s="13"/>
      <c r="M25755" s="4"/>
    </row>
    <row r="25756" s="5" customFormat="1" ht="23" customHeight="1" spans="2:13">
      <c r="B25756" s="11"/>
      <c r="C25756" s="11"/>
      <c r="I25756" s="13"/>
      <c r="M25756" s="4"/>
    </row>
    <row r="25757" s="5" customFormat="1" ht="23" customHeight="1" spans="2:13">
      <c r="B25757" s="11"/>
      <c r="C25757" s="11"/>
      <c r="I25757" s="13"/>
      <c r="M25757" s="4"/>
    </row>
    <row r="25758" s="5" customFormat="1" ht="23" customHeight="1" spans="2:13">
      <c r="B25758" s="11"/>
      <c r="C25758" s="11"/>
      <c r="I25758" s="13"/>
      <c r="M25758" s="4"/>
    </row>
    <row r="25759" s="5" customFormat="1" ht="23" customHeight="1" spans="2:13">
      <c r="B25759" s="11"/>
      <c r="C25759" s="11"/>
      <c r="I25759" s="13"/>
      <c r="M25759" s="4"/>
    </row>
    <row r="25760" s="5" customFormat="1" ht="23" customHeight="1" spans="2:13">
      <c r="B25760" s="11"/>
      <c r="C25760" s="11"/>
      <c r="I25760" s="13"/>
      <c r="M25760" s="4"/>
    </row>
    <row r="25761" s="5" customFormat="1" ht="23" customHeight="1" spans="2:13">
      <c r="B25761" s="11"/>
      <c r="C25761" s="11"/>
      <c r="I25761" s="13"/>
      <c r="M25761" s="4"/>
    </row>
    <row r="25762" s="5" customFormat="1" ht="23" customHeight="1" spans="2:13">
      <c r="B25762" s="11"/>
      <c r="C25762" s="11"/>
      <c r="I25762" s="13"/>
      <c r="M25762" s="4"/>
    </row>
    <row r="25763" s="5" customFormat="1" ht="23" customHeight="1" spans="2:13">
      <c r="B25763" s="11"/>
      <c r="C25763" s="11"/>
      <c r="I25763" s="13"/>
      <c r="M25763" s="4"/>
    </row>
    <row r="25764" s="5" customFormat="1" ht="23" customHeight="1" spans="2:13">
      <c r="B25764" s="11"/>
      <c r="C25764" s="11"/>
      <c r="I25764" s="13"/>
      <c r="M25764" s="4"/>
    </row>
    <row r="25765" s="5" customFormat="1" ht="23" customHeight="1" spans="2:13">
      <c r="B25765" s="11"/>
      <c r="C25765" s="11"/>
      <c r="I25765" s="13"/>
      <c r="M25765" s="4"/>
    </row>
    <row r="25766" s="5" customFormat="1" ht="23" customHeight="1" spans="2:13">
      <c r="B25766" s="11"/>
      <c r="C25766" s="11"/>
      <c r="I25766" s="13"/>
      <c r="M25766" s="4"/>
    </row>
    <row r="25767" s="5" customFormat="1" ht="23" customHeight="1" spans="2:13">
      <c r="B25767" s="11"/>
      <c r="C25767" s="11"/>
      <c r="I25767" s="13"/>
      <c r="M25767" s="4"/>
    </row>
    <row r="25768" s="5" customFormat="1" ht="23" customHeight="1" spans="2:13">
      <c r="B25768" s="11"/>
      <c r="C25768" s="11"/>
      <c r="I25768" s="13"/>
      <c r="M25768" s="4"/>
    </row>
    <row r="25769" s="5" customFormat="1" ht="23" customHeight="1" spans="2:13">
      <c r="B25769" s="11"/>
      <c r="C25769" s="11"/>
      <c r="I25769" s="13"/>
      <c r="M25769" s="4"/>
    </row>
    <row r="25770" s="5" customFormat="1" ht="23" customHeight="1" spans="2:13">
      <c r="B25770" s="11"/>
      <c r="C25770" s="11"/>
      <c r="I25770" s="13"/>
      <c r="M25770" s="4"/>
    </row>
    <row r="25771" s="5" customFormat="1" ht="23" customHeight="1" spans="2:13">
      <c r="B25771" s="11"/>
      <c r="C25771" s="11"/>
      <c r="I25771" s="13"/>
      <c r="M25771" s="4"/>
    </row>
    <row r="25772" s="5" customFormat="1" ht="23" customHeight="1" spans="2:13">
      <c r="B25772" s="11"/>
      <c r="C25772" s="11"/>
      <c r="I25772" s="13"/>
      <c r="M25772" s="4"/>
    </row>
    <row r="25773" s="5" customFormat="1" ht="23" customHeight="1" spans="2:13">
      <c r="B25773" s="11"/>
      <c r="C25773" s="11"/>
      <c r="I25773" s="13"/>
      <c r="M25773" s="4"/>
    </row>
    <row r="25774" s="5" customFormat="1" ht="23" customHeight="1" spans="2:13">
      <c r="B25774" s="11"/>
      <c r="C25774" s="11"/>
      <c r="I25774" s="13"/>
      <c r="M25774" s="4"/>
    </row>
    <row r="25775" s="5" customFormat="1" ht="23" customHeight="1" spans="2:13">
      <c r="B25775" s="11"/>
      <c r="C25775" s="11"/>
      <c r="I25775" s="13"/>
      <c r="M25775" s="4"/>
    </row>
    <row r="25776" s="5" customFormat="1" ht="23" customHeight="1" spans="2:13">
      <c r="B25776" s="11"/>
      <c r="C25776" s="11"/>
      <c r="I25776" s="13"/>
      <c r="M25776" s="4"/>
    </row>
    <row r="25777" s="5" customFormat="1" ht="23" customHeight="1" spans="2:13">
      <c r="B25777" s="11"/>
      <c r="C25777" s="11"/>
      <c r="I25777" s="13"/>
      <c r="M25777" s="4"/>
    </row>
    <row r="25778" s="5" customFormat="1" ht="23" customHeight="1" spans="2:13">
      <c r="B25778" s="11"/>
      <c r="C25778" s="11"/>
      <c r="I25778" s="13"/>
      <c r="M25778" s="4"/>
    </row>
    <row r="25779" s="5" customFormat="1" ht="23" customHeight="1" spans="2:13">
      <c r="B25779" s="11"/>
      <c r="C25779" s="11"/>
      <c r="I25779" s="13"/>
      <c r="M25779" s="4"/>
    </row>
    <row r="25780" s="5" customFormat="1" ht="23" customHeight="1" spans="2:13">
      <c r="B25780" s="11"/>
      <c r="C25780" s="11"/>
      <c r="I25780" s="13"/>
      <c r="M25780" s="4"/>
    </row>
    <row r="25781" s="5" customFormat="1" ht="23" customHeight="1" spans="2:13">
      <c r="B25781" s="11"/>
      <c r="C25781" s="11"/>
      <c r="I25781" s="13"/>
      <c r="M25781" s="4"/>
    </row>
    <row r="25782" s="5" customFormat="1" ht="23" customHeight="1" spans="2:13">
      <c r="B25782" s="11"/>
      <c r="C25782" s="11"/>
      <c r="I25782" s="13"/>
      <c r="M25782" s="4"/>
    </row>
    <row r="25783" s="5" customFormat="1" ht="23" customHeight="1" spans="2:13">
      <c r="B25783" s="11"/>
      <c r="C25783" s="11"/>
      <c r="I25783" s="13"/>
      <c r="M25783" s="4"/>
    </row>
    <row r="25784" s="5" customFormat="1" ht="23" customHeight="1" spans="2:13">
      <c r="B25784" s="11"/>
      <c r="C25784" s="11"/>
      <c r="I25784" s="13"/>
      <c r="M25784" s="4"/>
    </row>
    <row r="25785" s="5" customFormat="1" ht="23" customHeight="1" spans="2:13">
      <c r="B25785" s="11"/>
      <c r="C25785" s="11"/>
      <c r="I25785" s="13"/>
      <c r="M25785" s="4"/>
    </row>
    <row r="25786" s="5" customFormat="1" ht="23" customHeight="1" spans="2:13">
      <c r="B25786" s="11"/>
      <c r="C25786" s="11"/>
      <c r="I25786" s="13"/>
      <c r="M25786" s="4"/>
    </row>
    <row r="25787" s="5" customFormat="1" ht="23" customHeight="1" spans="2:13">
      <c r="B25787" s="11"/>
      <c r="C25787" s="11"/>
      <c r="I25787" s="13"/>
      <c r="M25787" s="4"/>
    </row>
    <row r="25788" s="5" customFormat="1" ht="23" customHeight="1" spans="2:13">
      <c r="B25788" s="11"/>
      <c r="C25788" s="11"/>
      <c r="I25788" s="13"/>
      <c r="M25788" s="4"/>
    </row>
    <row r="25789" s="5" customFormat="1" ht="23" customHeight="1" spans="2:13">
      <c r="B25789" s="11"/>
      <c r="C25789" s="11"/>
      <c r="I25789" s="13"/>
      <c r="M25789" s="4"/>
    </row>
    <row r="25790" s="5" customFormat="1" ht="23" customHeight="1" spans="2:13">
      <c r="B25790" s="11"/>
      <c r="C25790" s="11"/>
      <c r="I25790" s="13"/>
      <c r="M25790" s="4"/>
    </row>
    <row r="25791" s="5" customFormat="1" ht="23" customHeight="1" spans="2:13">
      <c r="B25791" s="11"/>
      <c r="C25791" s="11"/>
      <c r="I25791" s="13"/>
      <c r="M25791" s="4"/>
    </row>
    <row r="25792" s="5" customFormat="1" ht="23" customHeight="1" spans="2:13">
      <c r="B25792" s="11"/>
      <c r="C25792" s="11"/>
      <c r="I25792" s="13"/>
      <c r="M25792" s="4"/>
    </row>
    <row r="25793" s="5" customFormat="1" ht="23" customHeight="1" spans="2:13">
      <c r="B25793" s="11"/>
      <c r="C25793" s="11"/>
      <c r="I25793" s="13"/>
      <c r="M25793" s="4"/>
    </row>
    <row r="25794" s="5" customFormat="1" ht="23" customHeight="1" spans="2:13">
      <c r="B25794" s="11"/>
      <c r="C25794" s="11"/>
      <c r="I25794" s="13"/>
      <c r="M25794" s="4"/>
    </row>
    <row r="25795" s="5" customFormat="1" ht="23" customHeight="1" spans="2:13">
      <c r="B25795" s="11"/>
      <c r="C25795" s="11"/>
      <c r="I25795" s="13"/>
      <c r="M25795" s="4"/>
    </row>
    <row r="25796" s="5" customFormat="1" ht="23" customHeight="1" spans="2:13">
      <c r="B25796" s="11"/>
      <c r="C25796" s="11"/>
      <c r="I25796" s="13"/>
      <c r="M25796" s="4"/>
    </row>
    <row r="25797" s="5" customFormat="1" ht="23" customHeight="1" spans="2:13">
      <c r="B25797" s="11"/>
      <c r="C25797" s="11"/>
      <c r="I25797" s="13"/>
      <c r="M25797" s="4"/>
    </row>
    <row r="25798" s="5" customFormat="1" ht="23" customHeight="1" spans="2:13">
      <c r="B25798" s="11"/>
      <c r="C25798" s="11"/>
      <c r="I25798" s="13"/>
      <c r="M25798" s="4"/>
    </row>
    <row r="25799" s="5" customFormat="1" ht="23" customHeight="1" spans="2:13">
      <c r="B25799" s="11"/>
      <c r="C25799" s="11"/>
      <c r="I25799" s="13"/>
      <c r="M25799" s="4"/>
    </row>
    <row r="25800" s="5" customFormat="1" ht="23" customHeight="1" spans="2:13">
      <c r="B25800" s="11"/>
      <c r="C25800" s="11"/>
      <c r="I25800" s="13"/>
      <c r="M25800" s="4"/>
    </row>
    <row r="25801" s="5" customFormat="1" ht="23" customHeight="1" spans="2:13">
      <c r="B25801" s="11"/>
      <c r="C25801" s="11"/>
      <c r="I25801" s="13"/>
      <c r="M25801" s="4"/>
    </row>
    <row r="25802" s="5" customFormat="1" ht="23" customHeight="1" spans="2:13">
      <c r="B25802" s="11"/>
      <c r="C25802" s="11"/>
      <c r="I25802" s="13"/>
      <c r="M25802" s="4"/>
    </row>
    <row r="25803" s="5" customFormat="1" ht="23" customHeight="1" spans="2:13">
      <c r="B25803" s="11"/>
      <c r="C25803" s="11"/>
      <c r="I25803" s="13"/>
      <c r="M25803" s="4"/>
    </row>
    <row r="25804" s="5" customFormat="1" ht="23" customHeight="1" spans="2:13">
      <c r="B25804" s="11"/>
      <c r="C25804" s="11"/>
      <c r="I25804" s="13"/>
      <c r="M25804" s="4"/>
    </row>
    <row r="25805" s="5" customFormat="1" ht="23" customHeight="1" spans="2:13">
      <c r="B25805" s="11"/>
      <c r="C25805" s="11"/>
      <c r="I25805" s="13"/>
      <c r="M25805" s="4"/>
    </row>
    <row r="25806" s="5" customFormat="1" ht="23" customHeight="1" spans="2:13">
      <c r="B25806" s="11"/>
      <c r="C25806" s="11"/>
      <c r="I25806" s="13"/>
      <c r="M25806" s="4"/>
    </row>
    <row r="25807" s="5" customFormat="1" ht="23" customHeight="1" spans="2:13">
      <c r="B25807" s="11"/>
      <c r="C25807" s="11"/>
      <c r="I25807" s="13"/>
      <c r="M25807" s="4"/>
    </row>
    <row r="25808" s="5" customFormat="1" ht="23" customHeight="1" spans="2:13">
      <c r="B25808" s="11"/>
      <c r="C25808" s="11"/>
      <c r="I25808" s="13"/>
      <c r="M25808" s="4"/>
    </row>
    <row r="25809" s="5" customFormat="1" ht="23" customHeight="1" spans="2:13">
      <c r="B25809" s="11"/>
      <c r="C25809" s="11"/>
      <c r="I25809" s="13"/>
      <c r="M25809" s="4"/>
    </row>
    <row r="25810" s="5" customFormat="1" ht="23" customHeight="1" spans="2:13">
      <c r="B25810" s="11"/>
      <c r="C25810" s="11"/>
      <c r="I25810" s="13"/>
      <c r="M25810" s="4"/>
    </row>
    <row r="25811" s="5" customFormat="1" ht="23" customHeight="1" spans="2:13">
      <c r="B25811" s="11"/>
      <c r="C25811" s="11"/>
      <c r="I25811" s="13"/>
      <c r="M25811" s="4"/>
    </row>
    <row r="25812" s="5" customFormat="1" ht="23" customHeight="1" spans="2:13">
      <c r="B25812" s="11"/>
      <c r="C25812" s="11"/>
      <c r="I25812" s="13"/>
      <c r="M25812" s="4"/>
    </row>
    <row r="25813" s="5" customFormat="1" ht="23" customHeight="1" spans="2:13">
      <c r="B25813" s="11"/>
      <c r="C25813" s="11"/>
      <c r="I25813" s="13"/>
      <c r="M25813" s="4"/>
    </row>
    <row r="25814" s="5" customFormat="1" ht="23" customHeight="1" spans="2:13">
      <c r="B25814" s="11"/>
      <c r="C25814" s="11"/>
      <c r="I25814" s="13"/>
      <c r="M25814" s="4"/>
    </row>
    <row r="25815" s="5" customFormat="1" ht="23" customHeight="1" spans="2:13">
      <c r="B25815" s="11"/>
      <c r="C25815" s="11"/>
      <c r="I25815" s="13"/>
      <c r="M25815" s="4"/>
    </row>
    <row r="25816" s="5" customFormat="1" ht="23" customHeight="1" spans="2:13">
      <c r="B25816" s="11"/>
      <c r="C25816" s="11"/>
      <c r="I25816" s="13"/>
      <c r="M25816" s="4"/>
    </row>
    <row r="25817" s="5" customFormat="1" ht="23" customHeight="1" spans="2:13">
      <c r="B25817" s="11"/>
      <c r="C25817" s="11"/>
      <c r="I25817" s="13"/>
      <c r="M25817" s="4"/>
    </row>
    <row r="25818" s="5" customFormat="1" ht="23" customHeight="1" spans="2:13">
      <c r="B25818" s="11"/>
      <c r="C25818" s="11"/>
      <c r="I25818" s="13"/>
      <c r="M25818" s="4"/>
    </row>
    <row r="25819" s="5" customFormat="1" ht="23" customHeight="1" spans="2:13">
      <c r="B25819" s="11"/>
      <c r="C25819" s="11"/>
      <c r="I25819" s="13"/>
      <c r="M25819" s="4"/>
    </row>
    <row r="25820" s="5" customFormat="1" ht="23" customHeight="1" spans="2:13">
      <c r="B25820" s="11"/>
      <c r="C25820" s="11"/>
      <c r="I25820" s="13"/>
      <c r="M25820" s="4"/>
    </row>
    <row r="25821" s="5" customFormat="1" ht="23" customHeight="1" spans="2:13">
      <c r="B25821" s="11"/>
      <c r="C25821" s="11"/>
      <c r="I25821" s="13"/>
      <c r="M25821" s="4"/>
    </row>
    <row r="25822" s="5" customFormat="1" ht="23" customHeight="1" spans="2:13">
      <c r="B25822" s="11"/>
      <c r="C25822" s="11"/>
      <c r="I25822" s="13"/>
      <c r="M25822" s="4"/>
    </row>
    <row r="25823" s="5" customFormat="1" ht="23" customHeight="1" spans="2:13">
      <c r="B25823" s="11"/>
      <c r="C25823" s="11"/>
      <c r="I25823" s="13"/>
      <c r="M25823" s="4"/>
    </row>
    <row r="25824" s="5" customFormat="1" ht="23" customHeight="1" spans="2:13">
      <c r="B25824" s="11"/>
      <c r="C25824" s="11"/>
      <c r="I25824" s="13"/>
      <c r="M25824" s="4"/>
    </row>
    <row r="25825" s="5" customFormat="1" ht="23" customHeight="1" spans="2:13">
      <c r="B25825" s="11"/>
      <c r="C25825" s="11"/>
      <c r="I25825" s="13"/>
      <c r="M25825" s="4"/>
    </row>
    <row r="25826" s="5" customFormat="1" ht="23" customHeight="1" spans="2:13">
      <c r="B25826" s="11"/>
      <c r="C25826" s="11"/>
      <c r="I25826" s="13"/>
      <c r="M25826" s="4"/>
    </row>
    <row r="25827" s="5" customFormat="1" ht="23" customHeight="1" spans="2:13">
      <c r="B25827" s="11"/>
      <c r="C25827" s="11"/>
      <c r="I25827" s="13"/>
      <c r="M25827" s="4"/>
    </row>
    <row r="25828" s="5" customFormat="1" ht="23" customHeight="1" spans="2:13">
      <c r="B25828" s="11"/>
      <c r="C25828" s="11"/>
      <c r="I25828" s="13"/>
      <c r="M25828" s="4"/>
    </row>
    <row r="25829" s="5" customFormat="1" ht="23" customHeight="1" spans="2:13">
      <c r="B25829" s="11"/>
      <c r="C25829" s="11"/>
      <c r="I25829" s="13"/>
      <c r="M25829" s="4"/>
    </row>
    <row r="25830" s="5" customFormat="1" ht="23" customHeight="1" spans="2:13">
      <c r="B25830" s="11"/>
      <c r="C25830" s="11"/>
      <c r="I25830" s="13"/>
      <c r="M25830" s="4"/>
    </row>
    <row r="25831" s="5" customFormat="1" ht="23" customHeight="1" spans="2:13">
      <c r="B25831" s="11"/>
      <c r="C25831" s="11"/>
      <c r="I25831" s="13"/>
      <c r="M25831" s="4"/>
    </row>
    <row r="25832" s="5" customFormat="1" ht="23" customHeight="1" spans="2:13">
      <c r="B25832" s="11"/>
      <c r="C25832" s="11"/>
      <c r="I25832" s="13"/>
      <c r="M25832" s="4"/>
    </row>
    <row r="25833" s="5" customFormat="1" ht="23" customHeight="1" spans="2:13">
      <c r="B25833" s="11"/>
      <c r="C25833" s="11"/>
      <c r="I25833" s="13"/>
      <c r="M25833" s="4"/>
    </row>
    <row r="25834" s="5" customFormat="1" ht="23" customHeight="1" spans="2:13">
      <c r="B25834" s="11"/>
      <c r="C25834" s="11"/>
      <c r="I25834" s="13"/>
      <c r="M25834" s="4"/>
    </row>
    <row r="25835" s="5" customFormat="1" ht="23" customHeight="1" spans="2:13">
      <c r="B25835" s="11"/>
      <c r="C25835" s="11"/>
      <c r="I25835" s="13"/>
      <c r="M25835" s="4"/>
    </row>
    <row r="25836" s="5" customFormat="1" ht="23" customHeight="1" spans="2:13">
      <c r="B25836" s="11"/>
      <c r="C25836" s="11"/>
      <c r="I25836" s="13"/>
      <c r="M25836" s="4"/>
    </row>
    <row r="25837" s="5" customFormat="1" ht="23" customHeight="1" spans="2:13">
      <c r="B25837" s="11"/>
      <c r="C25837" s="11"/>
      <c r="I25837" s="13"/>
      <c r="M25837" s="4"/>
    </row>
    <row r="25838" s="5" customFormat="1" ht="23" customHeight="1" spans="2:13">
      <c r="B25838" s="11"/>
      <c r="C25838" s="11"/>
      <c r="I25838" s="13"/>
      <c r="M25838" s="4"/>
    </row>
    <row r="25839" s="5" customFormat="1" ht="23" customHeight="1" spans="2:13">
      <c r="B25839" s="11"/>
      <c r="C25839" s="11"/>
      <c r="I25839" s="13"/>
      <c r="M25839" s="4"/>
    </row>
    <row r="25840" s="5" customFormat="1" ht="23" customHeight="1" spans="2:13">
      <c r="B25840" s="11"/>
      <c r="C25840" s="11"/>
      <c r="I25840" s="13"/>
      <c r="M25840" s="4"/>
    </row>
    <row r="25841" s="5" customFormat="1" ht="23" customHeight="1" spans="2:13">
      <c r="B25841" s="11"/>
      <c r="C25841" s="11"/>
      <c r="I25841" s="13"/>
      <c r="M25841" s="4"/>
    </row>
    <row r="25842" s="5" customFormat="1" ht="23" customHeight="1" spans="2:13">
      <c r="B25842" s="11"/>
      <c r="C25842" s="11"/>
      <c r="I25842" s="13"/>
      <c r="M25842" s="4"/>
    </row>
    <row r="25843" s="5" customFormat="1" ht="23" customHeight="1" spans="2:13">
      <c r="B25843" s="11"/>
      <c r="C25843" s="11"/>
      <c r="I25843" s="13"/>
      <c r="M25843" s="4"/>
    </row>
    <row r="25844" s="5" customFormat="1" ht="23" customHeight="1" spans="2:13">
      <c r="B25844" s="11"/>
      <c r="C25844" s="11"/>
      <c r="I25844" s="13"/>
      <c r="M25844" s="4"/>
    </row>
    <row r="25845" s="5" customFormat="1" ht="23" customHeight="1" spans="2:13">
      <c r="B25845" s="11"/>
      <c r="C25845" s="11"/>
      <c r="I25845" s="13"/>
      <c r="M25845" s="4"/>
    </row>
    <row r="25846" s="5" customFormat="1" ht="23" customHeight="1" spans="2:13">
      <c r="B25846" s="11"/>
      <c r="C25846" s="11"/>
      <c r="I25846" s="13"/>
      <c r="M25846" s="4"/>
    </row>
    <row r="25847" s="5" customFormat="1" ht="23" customHeight="1" spans="2:13">
      <c r="B25847" s="11"/>
      <c r="C25847" s="11"/>
      <c r="I25847" s="13"/>
      <c r="M25847" s="4"/>
    </row>
    <row r="25848" s="5" customFormat="1" ht="23" customHeight="1" spans="2:13">
      <c r="B25848" s="11"/>
      <c r="C25848" s="11"/>
      <c r="I25848" s="13"/>
      <c r="M25848" s="4"/>
    </row>
    <row r="25849" s="5" customFormat="1" ht="23" customHeight="1" spans="2:13">
      <c r="B25849" s="11"/>
      <c r="C25849" s="11"/>
      <c r="I25849" s="13"/>
      <c r="M25849" s="4"/>
    </row>
    <row r="25850" s="5" customFormat="1" ht="23" customHeight="1" spans="2:13">
      <c r="B25850" s="11"/>
      <c r="C25850" s="11"/>
      <c r="I25850" s="13"/>
      <c r="M25850" s="4"/>
    </row>
    <row r="25851" s="5" customFormat="1" ht="23" customHeight="1" spans="2:13">
      <c r="B25851" s="11"/>
      <c r="C25851" s="11"/>
      <c r="I25851" s="13"/>
      <c r="M25851" s="4"/>
    </row>
    <row r="25852" s="5" customFormat="1" ht="23" customHeight="1" spans="2:13">
      <c r="B25852" s="11"/>
      <c r="C25852" s="11"/>
      <c r="I25852" s="13"/>
      <c r="M25852" s="4"/>
    </row>
    <row r="25853" s="5" customFormat="1" ht="23" customHeight="1" spans="2:13">
      <c r="B25853" s="11"/>
      <c r="C25853" s="11"/>
      <c r="I25853" s="13"/>
      <c r="M25853" s="4"/>
    </row>
    <row r="25854" s="5" customFormat="1" ht="23" customHeight="1" spans="2:13">
      <c r="B25854" s="11"/>
      <c r="C25854" s="11"/>
      <c r="I25854" s="13"/>
      <c r="M25854" s="4"/>
    </row>
    <row r="25855" s="5" customFormat="1" ht="23" customHeight="1" spans="2:13">
      <c r="B25855" s="11"/>
      <c r="C25855" s="11"/>
      <c r="I25855" s="13"/>
      <c r="M25855" s="4"/>
    </row>
    <row r="25856" s="5" customFormat="1" ht="23" customHeight="1" spans="2:13">
      <c r="B25856" s="11"/>
      <c r="C25856" s="11"/>
      <c r="I25856" s="13"/>
      <c r="M25856" s="4"/>
    </row>
    <row r="25857" s="5" customFormat="1" ht="23" customHeight="1" spans="2:13">
      <c r="B25857" s="11"/>
      <c r="C25857" s="11"/>
      <c r="I25857" s="13"/>
      <c r="M25857" s="4"/>
    </row>
    <row r="25858" s="5" customFormat="1" ht="23" customHeight="1" spans="2:13">
      <c r="B25858" s="11"/>
      <c r="C25858" s="11"/>
      <c r="I25858" s="13"/>
      <c r="M25858" s="4"/>
    </row>
    <row r="25859" s="5" customFormat="1" ht="23" customHeight="1" spans="2:13">
      <c r="B25859" s="11"/>
      <c r="C25859" s="11"/>
      <c r="I25859" s="13"/>
      <c r="M25859" s="4"/>
    </row>
    <row r="25860" s="5" customFormat="1" ht="23" customHeight="1" spans="2:13">
      <c r="B25860" s="11"/>
      <c r="C25860" s="11"/>
      <c r="I25860" s="13"/>
      <c r="M25860" s="4"/>
    </row>
    <row r="25861" s="5" customFormat="1" ht="23" customHeight="1" spans="2:13">
      <c r="B25861" s="11"/>
      <c r="C25861" s="11"/>
      <c r="I25861" s="13"/>
      <c r="M25861" s="4"/>
    </row>
    <row r="25862" s="5" customFormat="1" ht="23" customHeight="1" spans="2:13">
      <c r="B25862" s="11"/>
      <c r="C25862" s="11"/>
      <c r="I25862" s="13"/>
      <c r="M25862" s="4"/>
    </row>
    <row r="25863" s="5" customFormat="1" ht="23" customHeight="1" spans="2:13">
      <c r="B25863" s="11"/>
      <c r="C25863" s="11"/>
      <c r="I25863" s="13"/>
      <c r="M25863" s="4"/>
    </row>
    <row r="25864" s="5" customFormat="1" ht="23" customHeight="1" spans="2:13">
      <c r="B25864" s="11"/>
      <c r="C25864" s="11"/>
      <c r="I25864" s="13"/>
      <c r="M25864" s="4"/>
    </row>
    <row r="25865" s="5" customFormat="1" ht="23" customHeight="1" spans="2:13">
      <c r="B25865" s="11"/>
      <c r="C25865" s="11"/>
      <c r="I25865" s="13"/>
      <c r="M25865" s="4"/>
    </row>
    <row r="25866" s="5" customFormat="1" ht="23" customHeight="1" spans="2:13">
      <c r="B25866" s="11"/>
      <c r="C25866" s="11"/>
      <c r="I25866" s="13"/>
      <c r="M25866" s="4"/>
    </row>
    <row r="25867" s="5" customFormat="1" ht="23" customHeight="1" spans="2:13">
      <c r="B25867" s="11"/>
      <c r="C25867" s="11"/>
      <c r="I25867" s="13"/>
      <c r="M25867" s="4"/>
    </row>
    <row r="25868" s="5" customFormat="1" ht="23" customHeight="1" spans="2:13">
      <c r="B25868" s="11"/>
      <c r="C25868" s="11"/>
      <c r="I25868" s="13"/>
      <c r="M25868" s="4"/>
    </row>
    <row r="25869" s="5" customFormat="1" ht="23" customHeight="1" spans="2:13">
      <c r="B25869" s="11"/>
      <c r="C25869" s="11"/>
      <c r="I25869" s="13"/>
      <c r="M25869" s="4"/>
    </row>
    <row r="25870" s="5" customFormat="1" ht="23" customHeight="1" spans="2:13">
      <c r="B25870" s="11"/>
      <c r="C25870" s="11"/>
      <c r="I25870" s="13"/>
      <c r="M25870" s="4"/>
    </row>
    <row r="25871" s="5" customFormat="1" ht="23" customHeight="1" spans="2:13">
      <c r="B25871" s="11"/>
      <c r="C25871" s="11"/>
      <c r="I25871" s="13"/>
      <c r="M25871" s="4"/>
    </row>
    <row r="25872" s="5" customFormat="1" ht="23" customHeight="1" spans="2:13">
      <c r="B25872" s="11"/>
      <c r="C25872" s="11"/>
      <c r="I25872" s="13"/>
      <c r="M25872" s="4"/>
    </row>
    <row r="25873" s="5" customFormat="1" ht="23" customHeight="1" spans="2:13">
      <c r="B25873" s="11"/>
      <c r="C25873" s="11"/>
      <c r="I25873" s="13"/>
      <c r="M25873" s="4"/>
    </row>
    <row r="25874" s="5" customFormat="1" ht="23" customHeight="1" spans="2:13">
      <c r="B25874" s="11"/>
      <c r="C25874" s="11"/>
      <c r="I25874" s="13"/>
      <c r="M25874" s="4"/>
    </row>
    <row r="25875" s="5" customFormat="1" ht="23" customHeight="1" spans="2:13">
      <c r="B25875" s="11"/>
      <c r="C25875" s="11"/>
      <c r="I25875" s="13"/>
      <c r="M25875" s="4"/>
    </row>
    <row r="25876" s="5" customFormat="1" ht="23" customHeight="1" spans="2:13">
      <c r="B25876" s="11"/>
      <c r="C25876" s="11"/>
      <c r="I25876" s="13"/>
      <c r="M25876" s="4"/>
    </row>
    <row r="25877" s="5" customFormat="1" ht="23" customHeight="1" spans="2:13">
      <c r="B25877" s="11"/>
      <c r="C25877" s="11"/>
      <c r="I25877" s="13"/>
      <c r="M25877" s="4"/>
    </row>
    <row r="25878" s="5" customFormat="1" ht="23" customHeight="1" spans="2:13">
      <c r="B25878" s="11"/>
      <c r="C25878" s="11"/>
      <c r="I25878" s="13"/>
      <c r="M25878" s="4"/>
    </row>
    <row r="25879" s="5" customFormat="1" ht="23" customHeight="1" spans="2:13">
      <c r="B25879" s="11"/>
      <c r="C25879" s="11"/>
      <c r="I25879" s="13"/>
      <c r="M25879" s="4"/>
    </row>
    <row r="25880" s="5" customFormat="1" ht="23" customHeight="1" spans="2:13">
      <c r="B25880" s="11"/>
      <c r="C25880" s="11"/>
      <c r="I25880" s="13"/>
      <c r="M25880" s="4"/>
    </row>
    <row r="25881" s="5" customFormat="1" ht="23" customHeight="1" spans="2:13">
      <c r="B25881" s="11"/>
      <c r="C25881" s="11"/>
      <c r="I25881" s="13"/>
      <c r="M25881" s="4"/>
    </row>
    <row r="25882" s="5" customFormat="1" ht="23" customHeight="1" spans="2:13">
      <c r="B25882" s="11"/>
      <c r="C25882" s="11"/>
      <c r="I25882" s="13"/>
      <c r="M25882" s="4"/>
    </row>
    <row r="25883" s="5" customFormat="1" ht="23" customHeight="1" spans="2:13">
      <c r="B25883" s="11"/>
      <c r="C25883" s="11"/>
      <c r="I25883" s="13"/>
      <c r="M25883" s="4"/>
    </row>
    <row r="25884" s="5" customFormat="1" ht="23" customHeight="1" spans="2:13">
      <c r="B25884" s="11"/>
      <c r="C25884" s="11"/>
      <c r="I25884" s="13"/>
      <c r="M25884" s="4"/>
    </row>
    <row r="25885" s="5" customFormat="1" ht="23" customHeight="1" spans="2:13">
      <c r="B25885" s="11"/>
      <c r="C25885" s="11"/>
      <c r="I25885" s="13"/>
      <c r="M25885" s="4"/>
    </row>
    <row r="25886" s="5" customFormat="1" ht="23" customHeight="1" spans="2:13">
      <c r="B25886" s="11"/>
      <c r="C25886" s="11"/>
      <c r="I25886" s="13"/>
      <c r="M25886" s="4"/>
    </row>
    <row r="25887" s="5" customFormat="1" ht="23" customHeight="1" spans="2:13">
      <c r="B25887" s="11"/>
      <c r="C25887" s="11"/>
      <c r="I25887" s="13"/>
      <c r="M25887" s="4"/>
    </row>
    <row r="25888" s="5" customFormat="1" ht="23" customHeight="1" spans="2:13">
      <c r="B25888" s="11"/>
      <c r="C25888" s="11"/>
      <c r="I25888" s="13"/>
      <c r="M25888" s="4"/>
    </row>
    <row r="25889" s="5" customFormat="1" ht="23" customHeight="1" spans="2:13">
      <c r="B25889" s="11"/>
      <c r="C25889" s="11"/>
      <c r="I25889" s="13"/>
      <c r="M25889" s="4"/>
    </row>
    <row r="25890" s="5" customFormat="1" ht="23" customHeight="1" spans="2:13">
      <c r="B25890" s="11"/>
      <c r="C25890" s="11"/>
      <c r="I25890" s="13"/>
      <c r="M25890" s="4"/>
    </row>
    <row r="25891" s="5" customFormat="1" ht="23" customHeight="1" spans="2:13">
      <c r="B25891" s="11"/>
      <c r="C25891" s="11"/>
      <c r="I25891" s="13"/>
      <c r="M25891" s="4"/>
    </row>
    <row r="25892" s="5" customFormat="1" ht="23" customHeight="1" spans="2:13">
      <c r="B25892" s="11"/>
      <c r="C25892" s="11"/>
      <c r="I25892" s="13"/>
      <c r="M25892" s="4"/>
    </row>
    <row r="25893" s="5" customFormat="1" ht="23" customHeight="1" spans="2:13">
      <c r="B25893" s="11"/>
      <c r="C25893" s="11"/>
      <c r="I25893" s="13"/>
      <c r="M25893" s="4"/>
    </row>
    <row r="25894" s="5" customFormat="1" ht="23" customHeight="1" spans="2:13">
      <c r="B25894" s="11"/>
      <c r="C25894" s="11"/>
      <c r="I25894" s="13"/>
      <c r="M25894" s="4"/>
    </row>
    <row r="25895" s="5" customFormat="1" ht="23" customHeight="1" spans="2:13">
      <c r="B25895" s="11"/>
      <c r="C25895" s="11"/>
      <c r="I25895" s="13"/>
      <c r="M25895" s="4"/>
    </row>
    <row r="25896" s="5" customFormat="1" ht="23" customHeight="1" spans="2:13">
      <c r="B25896" s="11"/>
      <c r="C25896" s="11"/>
      <c r="I25896" s="13"/>
      <c r="M25896" s="4"/>
    </row>
    <row r="25897" s="5" customFormat="1" ht="23" customHeight="1" spans="2:13">
      <c r="B25897" s="11"/>
      <c r="C25897" s="11"/>
      <c r="I25897" s="13"/>
      <c r="M25897" s="4"/>
    </row>
    <row r="25898" s="5" customFormat="1" ht="23" customHeight="1" spans="2:13">
      <c r="B25898" s="11"/>
      <c r="C25898" s="11"/>
      <c r="I25898" s="13"/>
      <c r="M25898" s="4"/>
    </row>
    <row r="25899" s="5" customFormat="1" ht="23" customHeight="1" spans="2:13">
      <c r="B25899" s="11"/>
      <c r="C25899" s="11"/>
      <c r="I25899" s="13"/>
      <c r="M25899" s="4"/>
    </row>
    <row r="25900" s="5" customFormat="1" ht="23" customHeight="1" spans="2:13">
      <c r="B25900" s="11"/>
      <c r="C25900" s="11"/>
      <c r="I25900" s="13"/>
      <c r="M25900" s="4"/>
    </row>
    <row r="25901" s="5" customFormat="1" ht="23" customHeight="1" spans="2:13">
      <c r="B25901" s="11"/>
      <c r="C25901" s="11"/>
      <c r="I25901" s="13"/>
      <c r="M25901" s="4"/>
    </row>
    <row r="25902" s="5" customFormat="1" ht="23" customHeight="1" spans="2:13">
      <c r="B25902" s="11"/>
      <c r="C25902" s="11"/>
      <c r="I25902" s="13"/>
      <c r="M25902" s="4"/>
    </row>
    <row r="25903" s="5" customFormat="1" ht="23" customHeight="1" spans="2:13">
      <c r="B25903" s="11"/>
      <c r="C25903" s="11"/>
      <c r="I25903" s="13"/>
      <c r="M25903" s="4"/>
    </row>
    <row r="25904" s="5" customFormat="1" ht="23" customHeight="1" spans="2:13">
      <c r="B25904" s="11"/>
      <c r="C25904" s="11"/>
      <c r="I25904" s="13"/>
      <c r="M25904" s="4"/>
    </row>
    <row r="25905" s="5" customFormat="1" ht="23" customHeight="1" spans="2:13">
      <c r="B25905" s="11"/>
      <c r="C25905" s="11"/>
      <c r="I25905" s="13"/>
      <c r="M25905" s="4"/>
    </row>
    <row r="25906" s="5" customFormat="1" ht="23" customHeight="1" spans="2:13">
      <c r="B25906" s="11"/>
      <c r="C25906" s="11"/>
      <c r="I25906" s="13"/>
      <c r="M25906" s="4"/>
    </row>
    <row r="25907" s="5" customFormat="1" ht="23" customHeight="1" spans="2:13">
      <c r="B25907" s="11"/>
      <c r="C25907" s="11"/>
      <c r="I25907" s="13"/>
      <c r="M25907" s="4"/>
    </row>
    <row r="25908" s="5" customFormat="1" ht="23" customHeight="1" spans="2:13">
      <c r="B25908" s="11"/>
      <c r="C25908" s="11"/>
      <c r="I25908" s="13"/>
      <c r="M25908" s="4"/>
    </row>
    <row r="25909" s="5" customFormat="1" ht="23" customHeight="1" spans="2:13">
      <c r="B25909" s="11"/>
      <c r="C25909" s="11"/>
      <c r="I25909" s="13"/>
      <c r="M25909" s="4"/>
    </row>
    <row r="25910" s="5" customFormat="1" ht="23" customHeight="1" spans="2:13">
      <c r="B25910" s="11"/>
      <c r="C25910" s="11"/>
      <c r="I25910" s="13"/>
      <c r="M25910" s="4"/>
    </row>
    <row r="25911" s="5" customFormat="1" ht="23" customHeight="1" spans="2:13">
      <c r="B25911" s="11"/>
      <c r="C25911" s="11"/>
      <c r="I25911" s="13"/>
      <c r="M25911" s="4"/>
    </row>
    <row r="25912" s="5" customFormat="1" ht="23" customHeight="1" spans="2:13">
      <c r="B25912" s="11"/>
      <c r="C25912" s="11"/>
      <c r="I25912" s="13"/>
      <c r="M25912" s="4"/>
    </row>
    <row r="25913" s="5" customFormat="1" ht="23" customHeight="1" spans="2:13">
      <c r="B25913" s="11"/>
      <c r="C25913" s="11"/>
      <c r="I25913" s="13"/>
      <c r="M25913" s="4"/>
    </row>
    <row r="25914" s="5" customFormat="1" ht="23" customHeight="1" spans="2:13">
      <c r="B25914" s="11"/>
      <c r="C25914" s="11"/>
      <c r="I25914" s="13"/>
      <c r="M25914" s="4"/>
    </row>
    <row r="25915" s="5" customFormat="1" ht="23" customHeight="1" spans="2:13">
      <c r="B25915" s="11"/>
      <c r="C25915" s="11"/>
      <c r="I25915" s="13"/>
      <c r="M25915" s="4"/>
    </row>
    <row r="25916" s="5" customFormat="1" ht="23" customHeight="1" spans="2:13">
      <c r="B25916" s="11"/>
      <c r="C25916" s="11"/>
      <c r="I25916" s="13"/>
      <c r="M25916" s="4"/>
    </row>
    <row r="25917" s="5" customFormat="1" ht="23" customHeight="1" spans="2:13">
      <c r="B25917" s="11"/>
      <c r="C25917" s="11"/>
      <c r="I25917" s="13"/>
      <c r="M25917" s="4"/>
    </row>
    <row r="25918" s="5" customFormat="1" ht="23" customHeight="1" spans="2:13">
      <c r="B25918" s="11"/>
      <c r="C25918" s="11"/>
      <c r="I25918" s="13"/>
      <c r="M25918" s="4"/>
    </row>
    <row r="25919" s="5" customFormat="1" ht="23" customHeight="1" spans="2:13">
      <c r="B25919" s="11"/>
      <c r="C25919" s="11"/>
      <c r="I25919" s="13"/>
      <c r="M25919" s="4"/>
    </row>
    <row r="25920" s="5" customFormat="1" ht="23" customHeight="1" spans="2:13">
      <c r="B25920" s="11"/>
      <c r="C25920" s="11"/>
      <c r="I25920" s="13"/>
      <c r="M25920" s="4"/>
    </row>
    <row r="25921" s="5" customFormat="1" ht="23" customHeight="1" spans="2:13">
      <c r="B25921" s="11"/>
      <c r="C25921" s="11"/>
      <c r="I25921" s="13"/>
      <c r="M25921" s="4"/>
    </row>
    <row r="25922" s="5" customFormat="1" ht="23" customHeight="1" spans="2:13">
      <c r="B25922" s="11"/>
      <c r="C25922" s="11"/>
      <c r="I25922" s="13"/>
      <c r="M25922" s="4"/>
    </row>
    <row r="25923" s="5" customFormat="1" ht="23" customHeight="1" spans="2:13">
      <c r="B25923" s="11"/>
      <c r="C25923" s="11"/>
      <c r="I25923" s="13"/>
      <c r="M25923" s="4"/>
    </row>
    <row r="25924" s="5" customFormat="1" ht="23" customHeight="1" spans="2:13">
      <c r="B25924" s="11"/>
      <c r="C25924" s="11"/>
      <c r="I25924" s="13"/>
      <c r="M25924" s="4"/>
    </row>
    <row r="25925" s="5" customFormat="1" ht="23" customHeight="1" spans="2:13">
      <c r="B25925" s="11"/>
      <c r="C25925" s="11"/>
      <c r="I25925" s="13"/>
      <c r="M25925" s="4"/>
    </row>
    <row r="25926" s="5" customFormat="1" ht="23" customHeight="1" spans="2:13">
      <c r="B25926" s="11"/>
      <c r="C25926" s="11"/>
      <c r="I25926" s="13"/>
      <c r="M25926" s="4"/>
    </row>
    <row r="25927" s="5" customFormat="1" ht="23" customHeight="1" spans="2:13">
      <c r="B25927" s="11"/>
      <c r="C25927" s="11"/>
      <c r="I25927" s="13"/>
      <c r="M25927" s="4"/>
    </row>
    <row r="25928" s="5" customFormat="1" ht="23" customHeight="1" spans="2:13">
      <c r="B25928" s="11"/>
      <c r="C25928" s="11"/>
      <c r="I25928" s="13"/>
      <c r="M25928" s="4"/>
    </row>
    <row r="25929" s="5" customFormat="1" ht="23" customHeight="1" spans="2:13">
      <c r="B25929" s="11"/>
      <c r="C25929" s="11"/>
      <c r="I25929" s="13"/>
      <c r="M25929" s="4"/>
    </row>
    <row r="25930" s="5" customFormat="1" ht="23" customHeight="1" spans="2:13">
      <c r="B25930" s="11"/>
      <c r="C25930" s="11"/>
      <c r="I25930" s="13"/>
      <c r="M25930" s="4"/>
    </row>
    <row r="25931" s="5" customFormat="1" ht="23" customHeight="1" spans="2:13">
      <c r="B25931" s="11"/>
      <c r="C25931" s="11"/>
      <c r="I25931" s="13"/>
      <c r="M25931" s="4"/>
    </row>
    <row r="25932" s="5" customFormat="1" ht="23" customHeight="1" spans="2:13">
      <c r="B25932" s="11"/>
      <c r="C25932" s="11"/>
      <c r="I25932" s="13"/>
      <c r="M25932" s="4"/>
    </row>
    <row r="25933" s="5" customFormat="1" ht="23" customHeight="1" spans="2:13">
      <c r="B25933" s="11"/>
      <c r="C25933" s="11"/>
      <c r="I25933" s="13"/>
      <c r="M25933" s="4"/>
    </row>
    <row r="25934" s="5" customFormat="1" ht="23" customHeight="1" spans="2:13">
      <c r="B25934" s="11"/>
      <c r="C25934" s="11"/>
      <c r="I25934" s="13"/>
      <c r="M25934" s="4"/>
    </row>
    <row r="25935" s="5" customFormat="1" ht="23" customHeight="1" spans="2:13">
      <c r="B25935" s="11"/>
      <c r="C25935" s="11"/>
      <c r="I25935" s="13"/>
      <c r="M25935" s="4"/>
    </row>
    <row r="25936" s="5" customFormat="1" ht="23" customHeight="1" spans="2:13">
      <c r="B25936" s="11"/>
      <c r="C25936" s="11"/>
      <c r="I25936" s="13"/>
      <c r="M25936" s="4"/>
    </row>
    <row r="25937" s="5" customFormat="1" ht="23" customHeight="1" spans="2:13">
      <c r="B25937" s="11"/>
      <c r="C25937" s="11"/>
      <c r="I25937" s="13"/>
      <c r="M25937" s="4"/>
    </row>
    <row r="25938" s="5" customFormat="1" ht="23" customHeight="1" spans="2:13">
      <c r="B25938" s="11"/>
      <c r="C25938" s="11"/>
      <c r="I25938" s="13"/>
      <c r="M25938" s="4"/>
    </row>
    <row r="25939" s="5" customFormat="1" ht="23" customHeight="1" spans="2:13">
      <c r="B25939" s="11"/>
      <c r="C25939" s="11"/>
      <c r="I25939" s="13"/>
      <c r="M25939" s="4"/>
    </row>
    <row r="25940" s="5" customFormat="1" ht="23" customHeight="1" spans="2:13">
      <c r="B25940" s="11"/>
      <c r="C25940" s="11"/>
      <c r="I25940" s="13"/>
      <c r="M25940" s="4"/>
    </row>
    <row r="25941" s="5" customFormat="1" ht="23" customHeight="1" spans="2:13">
      <c r="B25941" s="11"/>
      <c r="C25941" s="11"/>
      <c r="I25941" s="13"/>
      <c r="M25941" s="4"/>
    </row>
    <row r="25942" s="5" customFormat="1" ht="23" customHeight="1" spans="2:13">
      <c r="B25942" s="11"/>
      <c r="C25942" s="11"/>
      <c r="I25942" s="13"/>
      <c r="M25942" s="4"/>
    </row>
    <row r="25943" s="5" customFormat="1" ht="23" customHeight="1" spans="2:13">
      <c r="B25943" s="11"/>
      <c r="C25943" s="11"/>
      <c r="I25943" s="13"/>
      <c r="M25943" s="4"/>
    </row>
    <row r="25944" s="5" customFormat="1" ht="23" customHeight="1" spans="2:13">
      <c r="B25944" s="11"/>
      <c r="C25944" s="11"/>
      <c r="I25944" s="13"/>
      <c r="M25944" s="4"/>
    </row>
    <row r="25945" s="5" customFormat="1" ht="23" customHeight="1" spans="2:13">
      <c r="B25945" s="11"/>
      <c r="C25945" s="11"/>
      <c r="I25945" s="13"/>
      <c r="M25945" s="4"/>
    </row>
    <row r="25946" s="5" customFormat="1" ht="23" customHeight="1" spans="2:13">
      <c r="B25946" s="11"/>
      <c r="C25946" s="11"/>
      <c r="I25946" s="13"/>
      <c r="M25946" s="4"/>
    </row>
    <row r="25947" s="5" customFormat="1" ht="23" customHeight="1" spans="2:13">
      <c r="B25947" s="11"/>
      <c r="C25947" s="11"/>
      <c r="I25947" s="13"/>
      <c r="M25947" s="4"/>
    </row>
    <row r="25948" s="5" customFormat="1" ht="23" customHeight="1" spans="2:13">
      <c r="B25948" s="11"/>
      <c r="C25948" s="11"/>
      <c r="I25948" s="13"/>
      <c r="M25948" s="4"/>
    </row>
    <row r="25949" s="5" customFormat="1" ht="23" customHeight="1" spans="2:13">
      <c r="B25949" s="11"/>
      <c r="C25949" s="11"/>
      <c r="I25949" s="13"/>
      <c r="M25949" s="4"/>
    </row>
    <row r="25950" s="5" customFormat="1" ht="23" customHeight="1" spans="2:13">
      <c r="B25950" s="11"/>
      <c r="C25950" s="11"/>
      <c r="I25950" s="13"/>
      <c r="M25950" s="4"/>
    </row>
    <row r="25951" s="5" customFormat="1" ht="23" customHeight="1" spans="2:13">
      <c r="B25951" s="11"/>
      <c r="C25951" s="11"/>
      <c r="I25951" s="13"/>
      <c r="M25951" s="4"/>
    </row>
    <row r="25952" s="5" customFormat="1" ht="23" customHeight="1" spans="2:13">
      <c r="B25952" s="11"/>
      <c r="C25952" s="11"/>
      <c r="I25952" s="13"/>
      <c r="M25952" s="4"/>
    </row>
    <row r="25953" s="5" customFormat="1" ht="23" customHeight="1" spans="2:13">
      <c r="B25953" s="11"/>
      <c r="C25953" s="11"/>
      <c r="I25953" s="13"/>
      <c r="M25953" s="4"/>
    </row>
    <row r="25954" s="5" customFormat="1" ht="23" customHeight="1" spans="2:13">
      <c r="B25954" s="11"/>
      <c r="C25954" s="11"/>
      <c r="I25954" s="13"/>
      <c r="M25954" s="4"/>
    </row>
    <row r="25955" s="5" customFormat="1" ht="23" customHeight="1" spans="2:13">
      <c r="B25955" s="11"/>
      <c r="C25955" s="11"/>
      <c r="I25955" s="13"/>
      <c r="M25955" s="4"/>
    </row>
    <row r="25956" s="5" customFormat="1" ht="23" customHeight="1" spans="2:13">
      <c r="B25956" s="11"/>
      <c r="C25956" s="11"/>
      <c r="I25956" s="13"/>
      <c r="M25956" s="4"/>
    </row>
    <row r="25957" s="5" customFormat="1" ht="23" customHeight="1" spans="2:13">
      <c r="B25957" s="11"/>
      <c r="C25957" s="11"/>
      <c r="I25957" s="13"/>
      <c r="M25957" s="4"/>
    </row>
    <row r="25958" s="5" customFormat="1" ht="23" customHeight="1" spans="2:13">
      <c r="B25958" s="11"/>
      <c r="C25958" s="11"/>
      <c r="I25958" s="13"/>
      <c r="M25958" s="4"/>
    </row>
    <row r="25959" s="5" customFormat="1" ht="23" customHeight="1" spans="2:13">
      <c r="B25959" s="11"/>
      <c r="C25959" s="11"/>
      <c r="I25959" s="13"/>
      <c r="M25959" s="4"/>
    </row>
    <row r="25960" s="5" customFormat="1" ht="23" customHeight="1" spans="2:13">
      <c r="B25960" s="11"/>
      <c r="C25960" s="11"/>
      <c r="I25960" s="13"/>
      <c r="M25960" s="4"/>
    </row>
    <row r="25961" s="5" customFormat="1" ht="23" customHeight="1" spans="2:13">
      <c r="B25961" s="11"/>
      <c r="C25961" s="11"/>
      <c r="I25961" s="13"/>
      <c r="M25961" s="4"/>
    </row>
    <row r="25962" s="5" customFormat="1" ht="23" customHeight="1" spans="2:13">
      <c r="B25962" s="11"/>
      <c r="C25962" s="11"/>
      <c r="I25962" s="13"/>
      <c r="M25962" s="4"/>
    </row>
    <row r="25963" s="5" customFormat="1" ht="23" customHeight="1" spans="2:13">
      <c r="B25963" s="11"/>
      <c r="C25963" s="11"/>
      <c r="I25963" s="13"/>
      <c r="M25963" s="4"/>
    </row>
    <row r="25964" s="5" customFormat="1" ht="23" customHeight="1" spans="2:13">
      <c r="B25964" s="11"/>
      <c r="C25964" s="11"/>
      <c r="I25964" s="13"/>
      <c r="M25964" s="4"/>
    </row>
    <row r="25965" s="5" customFormat="1" ht="23" customHeight="1" spans="2:13">
      <c r="B25965" s="11"/>
      <c r="C25965" s="11"/>
      <c r="I25965" s="13"/>
      <c r="M25965" s="4"/>
    </row>
    <row r="25966" s="5" customFormat="1" ht="23" customHeight="1" spans="2:13">
      <c r="B25966" s="11"/>
      <c r="C25966" s="11"/>
      <c r="I25966" s="13"/>
      <c r="M25966" s="4"/>
    </row>
    <row r="25967" s="5" customFormat="1" ht="23" customHeight="1" spans="2:13">
      <c r="B25967" s="11"/>
      <c r="C25967" s="11"/>
      <c r="I25967" s="13"/>
      <c r="M25967" s="4"/>
    </row>
    <row r="25968" s="5" customFormat="1" ht="23" customHeight="1" spans="2:13">
      <c r="B25968" s="11"/>
      <c r="C25968" s="11"/>
      <c r="I25968" s="13"/>
      <c r="M25968" s="4"/>
    </row>
    <row r="25969" s="5" customFormat="1" ht="23" customHeight="1" spans="2:13">
      <c r="B25969" s="11"/>
      <c r="C25969" s="11"/>
      <c r="I25969" s="13"/>
      <c r="M25969" s="4"/>
    </row>
    <row r="25970" s="5" customFormat="1" ht="23" customHeight="1" spans="2:13">
      <c r="B25970" s="11"/>
      <c r="C25970" s="11"/>
      <c r="I25970" s="13"/>
      <c r="M25970" s="4"/>
    </row>
    <row r="25971" s="5" customFormat="1" ht="23" customHeight="1" spans="2:13">
      <c r="B25971" s="11"/>
      <c r="C25971" s="11"/>
      <c r="I25971" s="13"/>
      <c r="M25971" s="4"/>
    </row>
    <row r="25972" s="5" customFormat="1" ht="23" customHeight="1" spans="2:13">
      <c r="B25972" s="11"/>
      <c r="C25972" s="11"/>
      <c r="I25972" s="13"/>
      <c r="M25972" s="4"/>
    </row>
    <row r="25973" s="5" customFormat="1" ht="23" customHeight="1" spans="2:13">
      <c r="B25973" s="11"/>
      <c r="C25973" s="11"/>
      <c r="I25973" s="13"/>
      <c r="M25973" s="4"/>
    </row>
    <row r="25974" s="5" customFormat="1" ht="23" customHeight="1" spans="2:13">
      <c r="B25974" s="11"/>
      <c r="C25974" s="11"/>
      <c r="I25974" s="13"/>
      <c r="M25974" s="4"/>
    </row>
    <row r="25975" s="5" customFormat="1" ht="23" customHeight="1" spans="2:13">
      <c r="B25975" s="11"/>
      <c r="C25975" s="11"/>
      <c r="I25975" s="13"/>
      <c r="M25975" s="4"/>
    </row>
    <row r="25976" s="5" customFormat="1" ht="23" customHeight="1" spans="2:13">
      <c r="B25976" s="11"/>
      <c r="C25976" s="11"/>
      <c r="I25976" s="13"/>
      <c r="M25976" s="4"/>
    </row>
    <row r="25977" s="5" customFormat="1" ht="23" customHeight="1" spans="2:13">
      <c r="B25977" s="11"/>
      <c r="C25977" s="11"/>
      <c r="I25977" s="13"/>
      <c r="M25977" s="4"/>
    </row>
    <row r="25978" s="5" customFormat="1" ht="23" customHeight="1" spans="2:13">
      <c r="B25978" s="11"/>
      <c r="C25978" s="11"/>
      <c r="I25978" s="13"/>
      <c r="M25978" s="4"/>
    </row>
    <row r="25979" s="5" customFormat="1" ht="23" customHeight="1" spans="2:13">
      <c r="B25979" s="11"/>
      <c r="C25979" s="11"/>
      <c r="I25979" s="13"/>
      <c r="M25979" s="4"/>
    </row>
    <row r="25980" s="5" customFormat="1" ht="23" customHeight="1" spans="2:13">
      <c r="B25980" s="11"/>
      <c r="C25980" s="11"/>
      <c r="I25980" s="13"/>
      <c r="M25980" s="4"/>
    </row>
    <row r="25981" s="5" customFormat="1" ht="23" customHeight="1" spans="2:13">
      <c r="B25981" s="11"/>
      <c r="C25981" s="11"/>
      <c r="I25981" s="13"/>
      <c r="M25981" s="4"/>
    </row>
    <row r="25982" s="5" customFormat="1" ht="23" customHeight="1" spans="2:13">
      <c r="B25982" s="11"/>
      <c r="C25982" s="11"/>
      <c r="I25982" s="13"/>
      <c r="M25982" s="4"/>
    </row>
    <row r="25983" s="5" customFormat="1" ht="23" customHeight="1" spans="2:13">
      <c r="B25983" s="11"/>
      <c r="C25983" s="11"/>
      <c r="I25983" s="13"/>
      <c r="M25983" s="4"/>
    </row>
    <row r="25984" s="5" customFormat="1" ht="23" customHeight="1" spans="2:13">
      <c r="B25984" s="11"/>
      <c r="C25984" s="11"/>
      <c r="I25984" s="13"/>
      <c r="M25984" s="4"/>
    </row>
    <row r="25985" s="5" customFormat="1" ht="23" customHeight="1" spans="2:13">
      <c r="B25985" s="11"/>
      <c r="C25985" s="11"/>
      <c r="I25985" s="13"/>
      <c r="M25985" s="4"/>
    </row>
    <row r="25986" s="5" customFormat="1" ht="23" customHeight="1" spans="2:13">
      <c r="B25986" s="11"/>
      <c r="C25986" s="11"/>
      <c r="I25986" s="13"/>
      <c r="M25986" s="4"/>
    </row>
    <row r="25987" s="5" customFormat="1" ht="23" customHeight="1" spans="2:13">
      <c r="B25987" s="11"/>
      <c r="C25987" s="11"/>
      <c r="I25987" s="13"/>
      <c r="M25987" s="4"/>
    </row>
    <row r="25988" s="5" customFormat="1" ht="23" customHeight="1" spans="2:13">
      <c r="B25988" s="11"/>
      <c r="C25988" s="11"/>
      <c r="I25988" s="13"/>
      <c r="M25988" s="4"/>
    </row>
    <row r="25989" s="5" customFormat="1" ht="23" customHeight="1" spans="2:13">
      <c r="B25989" s="11"/>
      <c r="C25989" s="11"/>
      <c r="I25989" s="13"/>
      <c r="M25989" s="4"/>
    </row>
    <row r="25990" s="5" customFormat="1" ht="23" customHeight="1" spans="2:13">
      <c r="B25990" s="11"/>
      <c r="C25990" s="11"/>
      <c r="I25990" s="13"/>
      <c r="M25990" s="4"/>
    </row>
    <row r="25991" s="5" customFormat="1" ht="23" customHeight="1" spans="2:13">
      <c r="B25991" s="11"/>
      <c r="C25991" s="11"/>
      <c r="I25991" s="13"/>
      <c r="M25991" s="4"/>
    </row>
    <row r="25992" s="5" customFormat="1" ht="23" customHeight="1" spans="2:13">
      <c r="B25992" s="11"/>
      <c r="C25992" s="11"/>
      <c r="I25992" s="13"/>
      <c r="M25992" s="4"/>
    </row>
    <row r="25993" s="5" customFormat="1" ht="23" customHeight="1" spans="2:13">
      <c r="B25993" s="11"/>
      <c r="C25993" s="11"/>
      <c r="I25993" s="13"/>
      <c r="M25993" s="4"/>
    </row>
    <row r="25994" s="5" customFormat="1" ht="23" customHeight="1" spans="2:13">
      <c r="B25994" s="11"/>
      <c r="C25994" s="11"/>
      <c r="I25994" s="13"/>
      <c r="M25994" s="4"/>
    </row>
    <row r="25995" s="5" customFormat="1" ht="23" customHeight="1" spans="2:13">
      <c r="B25995" s="11"/>
      <c r="C25995" s="11"/>
      <c r="I25995" s="13"/>
      <c r="M25995" s="4"/>
    </row>
    <row r="25996" s="5" customFormat="1" ht="23" customHeight="1" spans="2:13">
      <c r="B25996" s="11"/>
      <c r="C25996" s="11"/>
      <c r="I25996" s="13"/>
      <c r="M25996" s="4"/>
    </row>
    <row r="25997" s="5" customFormat="1" ht="23" customHeight="1" spans="2:13">
      <c r="B25997" s="11"/>
      <c r="C25997" s="11"/>
      <c r="I25997" s="13"/>
      <c r="M25997" s="4"/>
    </row>
    <row r="25998" s="5" customFormat="1" ht="23" customHeight="1" spans="2:13">
      <c r="B25998" s="11"/>
      <c r="C25998" s="11"/>
      <c r="I25998" s="13"/>
      <c r="M25998" s="4"/>
    </row>
    <row r="25999" s="5" customFormat="1" ht="23" customHeight="1" spans="2:13">
      <c r="B25999" s="11"/>
      <c r="C25999" s="11"/>
      <c r="I25999" s="13"/>
      <c r="M25999" s="4"/>
    </row>
    <row r="26000" s="5" customFormat="1" ht="23" customHeight="1" spans="2:13">
      <c r="B26000" s="11"/>
      <c r="C26000" s="11"/>
      <c r="I26000" s="13"/>
      <c r="M26000" s="4"/>
    </row>
    <row r="26001" s="5" customFormat="1" ht="23" customHeight="1" spans="2:13">
      <c r="B26001" s="11"/>
      <c r="C26001" s="11"/>
      <c r="I26001" s="13"/>
      <c r="M26001" s="4"/>
    </row>
    <row r="26002" s="5" customFormat="1" ht="23" customHeight="1" spans="2:13">
      <c r="B26002" s="11"/>
      <c r="C26002" s="11"/>
      <c r="I26002" s="13"/>
      <c r="M26002" s="4"/>
    </row>
    <row r="26003" s="5" customFormat="1" ht="23" customHeight="1" spans="2:13">
      <c r="B26003" s="11"/>
      <c r="C26003" s="11"/>
      <c r="I26003" s="13"/>
      <c r="M26003" s="4"/>
    </row>
    <row r="26004" s="5" customFormat="1" ht="23" customHeight="1" spans="2:13">
      <c r="B26004" s="11"/>
      <c r="C26004" s="11"/>
      <c r="I26004" s="13"/>
      <c r="M26004" s="4"/>
    </row>
    <row r="26005" s="5" customFormat="1" ht="23" customHeight="1" spans="2:13">
      <c r="B26005" s="11"/>
      <c r="C26005" s="11"/>
      <c r="I26005" s="13"/>
      <c r="M26005" s="4"/>
    </row>
    <row r="26006" s="5" customFormat="1" ht="23" customHeight="1" spans="2:13">
      <c r="B26006" s="11"/>
      <c r="C26006" s="11"/>
      <c r="I26006" s="13"/>
      <c r="M26006" s="4"/>
    </row>
    <row r="26007" s="5" customFormat="1" ht="23" customHeight="1" spans="2:13">
      <c r="B26007" s="11"/>
      <c r="C26007" s="11"/>
      <c r="I26007" s="13"/>
      <c r="M26007" s="4"/>
    </row>
    <row r="26008" s="5" customFormat="1" ht="23" customHeight="1" spans="2:13">
      <c r="B26008" s="11"/>
      <c r="C26008" s="11"/>
      <c r="I26008" s="13"/>
      <c r="M26008" s="4"/>
    </row>
    <row r="26009" s="5" customFormat="1" ht="23" customHeight="1" spans="2:13">
      <c r="B26009" s="11"/>
      <c r="C26009" s="11"/>
      <c r="I26009" s="13"/>
      <c r="M26009" s="4"/>
    </row>
    <row r="26010" s="5" customFormat="1" ht="23" customHeight="1" spans="2:13">
      <c r="B26010" s="11"/>
      <c r="C26010" s="11"/>
      <c r="I26010" s="13"/>
      <c r="M26010" s="4"/>
    </row>
    <row r="26011" s="5" customFormat="1" ht="23" customHeight="1" spans="2:13">
      <c r="B26011" s="11"/>
      <c r="C26011" s="11"/>
      <c r="I26011" s="13"/>
      <c r="M26011" s="4"/>
    </row>
    <row r="26012" s="5" customFormat="1" ht="23" customHeight="1" spans="2:13">
      <c r="B26012" s="11"/>
      <c r="C26012" s="11"/>
      <c r="I26012" s="13"/>
      <c r="M26012" s="4"/>
    </row>
    <row r="26013" s="5" customFormat="1" ht="23" customHeight="1" spans="2:13">
      <c r="B26013" s="11"/>
      <c r="C26013" s="11"/>
      <c r="I26013" s="13"/>
      <c r="M26013" s="4"/>
    </row>
    <row r="26014" s="5" customFormat="1" ht="23" customHeight="1" spans="2:13">
      <c r="B26014" s="11"/>
      <c r="C26014" s="11"/>
      <c r="I26014" s="13"/>
      <c r="M26014" s="4"/>
    </row>
    <row r="26015" s="5" customFormat="1" ht="23" customHeight="1" spans="2:13">
      <c r="B26015" s="11"/>
      <c r="C26015" s="11"/>
      <c r="I26015" s="13"/>
      <c r="M26015" s="4"/>
    </row>
    <row r="26016" s="5" customFormat="1" ht="23" customHeight="1" spans="2:13">
      <c r="B26016" s="11"/>
      <c r="C26016" s="11"/>
      <c r="I26016" s="13"/>
      <c r="M26016" s="4"/>
    </row>
    <row r="26017" s="5" customFormat="1" ht="23" customHeight="1" spans="2:13">
      <c r="B26017" s="11"/>
      <c r="C26017" s="11"/>
      <c r="I26017" s="13"/>
      <c r="M26017" s="4"/>
    </row>
    <row r="26018" s="5" customFormat="1" ht="23" customHeight="1" spans="2:13">
      <c r="B26018" s="11"/>
      <c r="C26018" s="11"/>
      <c r="I26018" s="13"/>
      <c r="M26018" s="4"/>
    </row>
    <row r="26019" s="5" customFormat="1" ht="23" customHeight="1" spans="2:13">
      <c r="B26019" s="11"/>
      <c r="C26019" s="11"/>
      <c r="I26019" s="13"/>
      <c r="M26019" s="4"/>
    </row>
    <row r="26020" s="5" customFormat="1" ht="23" customHeight="1" spans="2:13">
      <c r="B26020" s="11"/>
      <c r="C26020" s="11"/>
      <c r="I26020" s="13"/>
      <c r="M26020" s="4"/>
    </row>
    <row r="26021" s="5" customFormat="1" ht="23" customHeight="1" spans="2:13">
      <c r="B26021" s="11"/>
      <c r="C26021" s="11"/>
      <c r="I26021" s="13"/>
      <c r="M26021" s="4"/>
    </row>
    <row r="26022" s="5" customFormat="1" ht="23" customHeight="1" spans="2:13">
      <c r="B26022" s="11"/>
      <c r="C26022" s="11"/>
      <c r="I26022" s="13"/>
      <c r="M26022" s="4"/>
    </row>
    <row r="26023" s="5" customFormat="1" ht="23" customHeight="1" spans="2:13">
      <c r="B26023" s="11"/>
      <c r="C26023" s="11"/>
      <c r="I26023" s="13"/>
      <c r="M26023" s="4"/>
    </row>
    <row r="26024" s="5" customFormat="1" ht="23" customHeight="1" spans="2:13">
      <c r="B26024" s="11"/>
      <c r="C26024" s="11"/>
      <c r="I26024" s="13"/>
      <c r="M26024" s="4"/>
    </row>
    <row r="26025" s="5" customFormat="1" ht="23" customHeight="1" spans="2:13">
      <c r="B26025" s="11"/>
      <c r="C26025" s="11"/>
      <c r="I26025" s="13"/>
      <c r="M26025" s="4"/>
    </row>
    <row r="26026" s="5" customFormat="1" ht="23" customHeight="1" spans="2:13">
      <c r="B26026" s="11"/>
      <c r="C26026" s="11"/>
      <c r="I26026" s="13"/>
      <c r="M26026" s="4"/>
    </row>
    <row r="26027" s="5" customFormat="1" ht="23" customHeight="1" spans="2:13">
      <c r="B26027" s="11"/>
      <c r="C26027" s="11"/>
      <c r="I26027" s="13"/>
      <c r="M26027" s="4"/>
    </row>
    <row r="26028" s="5" customFormat="1" ht="23" customHeight="1" spans="2:13">
      <c r="B26028" s="11"/>
      <c r="C26028" s="11"/>
      <c r="I26028" s="13"/>
      <c r="M26028" s="4"/>
    </row>
    <row r="26029" s="5" customFormat="1" ht="23" customHeight="1" spans="2:13">
      <c r="B26029" s="11"/>
      <c r="C26029" s="11"/>
      <c r="I26029" s="13"/>
      <c r="M26029" s="4"/>
    </row>
    <row r="26030" s="5" customFormat="1" ht="23" customHeight="1" spans="2:13">
      <c r="B26030" s="11"/>
      <c r="C26030" s="11"/>
      <c r="I26030" s="13"/>
      <c r="M26030" s="4"/>
    </row>
    <row r="26031" s="5" customFormat="1" ht="23" customHeight="1" spans="2:13">
      <c r="B26031" s="11"/>
      <c r="C26031" s="11"/>
      <c r="I26031" s="13"/>
      <c r="M26031" s="4"/>
    </row>
    <row r="26032" s="5" customFormat="1" ht="23" customHeight="1" spans="2:13">
      <c r="B26032" s="11"/>
      <c r="C26032" s="11"/>
      <c r="I26032" s="13"/>
      <c r="M26032" s="4"/>
    </row>
    <row r="26033" s="5" customFormat="1" ht="23" customHeight="1" spans="2:13">
      <c r="B26033" s="11"/>
      <c r="C26033" s="11"/>
      <c r="I26033" s="13"/>
      <c r="M26033" s="4"/>
    </row>
    <row r="26034" s="5" customFormat="1" ht="23" customHeight="1" spans="2:13">
      <c r="B26034" s="11"/>
      <c r="C26034" s="11"/>
      <c r="I26034" s="13"/>
      <c r="M26034" s="4"/>
    </row>
    <row r="26035" s="5" customFormat="1" ht="23" customHeight="1" spans="2:13">
      <c r="B26035" s="11"/>
      <c r="C26035" s="11"/>
      <c r="I26035" s="13"/>
      <c r="M26035" s="4"/>
    </row>
    <row r="26036" s="5" customFormat="1" ht="23" customHeight="1" spans="2:13">
      <c r="B26036" s="11"/>
      <c r="C26036" s="11"/>
      <c r="I26036" s="13"/>
      <c r="M26036" s="4"/>
    </row>
    <row r="26037" s="5" customFormat="1" ht="23" customHeight="1" spans="2:13">
      <c r="B26037" s="11"/>
      <c r="C26037" s="11"/>
      <c r="I26037" s="13"/>
      <c r="M26037" s="4"/>
    </row>
    <row r="26038" s="5" customFormat="1" ht="23" customHeight="1" spans="2:13">
      <c r="B26038" s="11"/>
      <c r="C26038" s="11"/>
      <c r="I26038" s="13"/>
      <c r="M26038" s="4"/>
    </row>
    <row r="26039" s="5" customFormat="1" ht="23" customHeight="1" spans="2:13">
      <c r="B26039" s="11"/>
      <c r="C26039" s="11"/>
      <c r="I26039" s="13"/>
      <c r="M26039" s="4"/>
    </row>
    <row r="26040" s="5" customFormat="1" ht="23" customHeight="1" spans="2:13">
      <c r="B26040" s="11"/>
      <c r="C26040" s="11"/>
      <c r="I26040" s="13"/>
      <c r="M26040" s="4"/>
    </row>
    <row r="26041" s="5" customFormat="1" ht="23" customHeight="1" spans="2:13">
      <c r="B26041" s="11"/>
      <c r="C26041" s="11"/>
      <c r="I26041" s="13"/>
      <c r="M26041" s="4"/>
    </row>
    <row r="26042" s="5" customFormat="1" ht="23" customHeight="1" spans="2:13">
      <c r="B26042" s="11"/>
      <c r="C26042" s="11"/>
      <c r="I26042" s="13"/>
      <c r="M26042" s="4"/>
    </row>
    <row r="26043" s="5" customFormat="1" ht="23" customHeight="1" spans="2:13">
      <c r="B26043" s="11"/>
      <c r="C26043" s="11"/>
      <c r="I26043" s="13"/>
      <c r="M26043" s="4"/>
    </row>
    <row r="26044" s="5" customFormat="1" ht="23" customHeight="1" spans="2:13">
      <c r="B26044" s="11"/>
      <c r="C26044" s="11"/>
      <c r="I26044" s="13"/>
      <c r="M26044" s="4"/>
    </row>
    <row r="26045" s="5" customFormat="1" ht="23" customHeight="1" spans="2:13">
      <c r="B26045" s="11"/>
      <c r="C26045" s="11"/>
      <c r="I26045" s="13"/>
      <c r="M26045" s="4"/>
    </row>
    <row r="26046" s="5" customFormat="1" ht="23" customHeight="1" spans="2:13">
      <c r="B26046" s="11"/>
      <c r="C26046" s="11"/>
      <c r="I26046" s="13"/>
      <c r="M26046" s="4"/>
    </row>
    <row r="26047" s="5" customFormat="1" ht="23" customHeight="1" spans="2:13">
      <c r="B26047" s="11"/>
      <c r="C26047" s="11"/>
      <c r="I26047" s="13"/>
      <c r="M26047" s="4"/>
    </row>
    <row r="26048" s="5" customFormat="1" ht="23" customHeight="1" spans="2:13">
      <c r="B26048" s="11"/>
      <c r="C26048" s="11"/>
      <c r="I26048" s="13"/>
      <c r="M26048" s="4"/>
    </row>
    <row r="26049" s="5" customFormat="1" ht="23" customHeight="1" spans="2:13">
      <c r="B26049" s="11"/>
      <c r="C26049" s="11"/>
      <c r="I26049" s="13"/>
      <c r="M26049" s="4"/>
    </row>
    <row r="26050" s="5" customFormat="1" ht="23" customHeight="1" spans="2:13">
      <c r="B26050" s="11"/>
      <c r="C26050" s="11"/>
      <c r="I26050" s="13"/>
      <c r="M26050" s="4"/>
    </row>
    <row r="26051" s="5" customFormat="1" ht="23" customHeight="1" spans="2:13">
      <c r="B26051" s="11"/>
      <c r="C26051" s="11"/>
      <c r="I26051" s="13"/>
      <c r="M26051" s="4"/>
    </row>
    <row r="26052" s="5" customFormat="1" ht="23" customHeight="1" spans="2:13">
      <c r="B26052" s="11"/>
      <c r="C26052" s="11"/>
      <c r="I26052" s="13"/>
      <c r="M26052" s="4"/>
    </row>
    <row r="26053" s="5" customFormat="1" ht="23" customHeight="1" spans="2:13">
      <c r="B26053" s="11"/>
      <c r="C26053" s="11"/>
      <c r="I26053" s="13"/>
      <c r="M26053" s="4"/>
    </row>
    <row r="26054" s="5" customFormat="1" ht="23" customHeight="1" spans="2:13">
      <c r="B26054" s="11"/>
      <c r="C26054" s="11"/>
      <c r="I26054" s="13"/>
      <c r="M26054" s="4"/>
    </row>
    <row r="26055" s="5" customFormat="1" ht="23" customHeight="1" spans="2:13">
      <c r="B26055" s="11"/>
      <c r="C26055" s="11"/>
      <c r="I26055" s="13"/>
      <c r="M26055" s="4"/>
    </row>
    <row r="26056" s="5" customFormat="1" ht="23" customHeight="1" spans="2:13">
      <c r="B26056" s="11"/>
      <c r="C26056" s="11"/>
      <c r="I26056" s="13"/>
      <c r="M26056" s="4"/>
    </row>
    <row r="26057" s="5" customFormat="1" ht="23" customHeight="1" spans="2:13">
      <c r="B26057" s="11"/>
      <c r="C26057" s="11"/>
      <c r="I26057" s="13"/>
      <c r="M26057" s="4"/>
    </row>
    <row r="26058" s="5" customFormat="1" ht="23" customHeight="1" spans="2:13">
      <c r="B26058" s="11"/>
      <c r="C26058" s="11"/>
      <c r="I26058" s="13"/>
      <c r="M26058" s="4"/>
    </row>
    <row r="26059" s="5" customFormat="1" ht="23" customHeight="1" spans="2:13">
      <c r="B26059" s="11"/>
      <c r="C26059" s="11"/>
      <c r="I26059" s="13"/>
      <c r="M26059" s="4"/>
    </row>
    <row r="26060" s="5" customFormat="1" ht="23" customHeight="1" spans="2:13">
      <c r="B26060" s="11"/>
      <c r="C26060" s="11"/>
      <c r="I26060" s="13"/>
      <c r="M26060" s="4"/>
    </row>
    <row r="26061" s="5" customFormat="1" ht="23" customHeight="1" spans="2:13">
      <c r="B26061" s="11"/>
      <c r="C26061" s="11"/>
      <c r="I26061" s="13"/>
      <c r="M26061" s="4"/>
    </row>
    <row r="26062" s="5" customFormat="1" ht="23" customHeight="1" spans="2:13">
      <c r="B26062" s="11"/>
      <c r="C26062" s="11"/>
      <c r="I26062" s="13"/>
      <c r="M26062" s="4"/>
    </row>
    <row r="26063" s="5" customFormat="1" ht="23" customHeight="1" spans="2:13">
      <c r="B26063" s="11"/>
      <c r="C26063" s="11"/>
      <c r="I26063" s="13"/>
      <c r="M26063" s="4"/>
    </row>
    <row r="26064" s="5" customFormat="1" ht="23" customHeight="1" spans="2:13">
      <c r="B26064" s="11"/>
      <c r="C26064" s="11"/>
      <c r="I26064" s="13"/>
      <c r="M26064" s="4"/>
    </row>
    <row r="26065" s="5" customFormat="1" ht="23" customHeight="1" spans="2:13">
      <c r="B26065" s="11"/>
      <c r="C26065" s="11"/>
      <c r="I26065" s="13"/>
      <c r="M26065" s="4"/>
    </row>
    <row r="26066" s="5" customFormat="1" ht="23" customHeight="1" spans="2:13">
      <c r="B26066" s="11"/>
      <c r="C26066" s="11"/>
      <c r="I26066" s="13"/>
      <c r="M26066" s="4"/>
    </row>
    <row r="26067" s="5" customFormat="1" ht="23" customHeight="1" spans="2:13">
      <c r="B26067" s="11"/>
      <c r="C26067" s="11"/>
      <c r="I26067" s="13"/>
      <c r="M26067" s="4"/>
    </row>
    <row r="26068" s="5" customFormat="1" ht="23" customHeight="1" spans="2:13">
      <c r="B26068" s="11"/>
      <c r="C26068" s="11"/>
      <c r="I26068" s="13"/>
      <c r="M26068" s="4"/>
    </row>
    <row r="26069" s="5" customFormat="1" ht="23" customHeight="1" spans="2:13">
      <c r="B26069" s="11"/>
      <c r="C26069" s="11"/>
      <c r="I26069" s="13"/>
      <c r="M26069" s="4"/>
    </row>
    <row r="26070" s="5" customFormat="1" ht="23" customHeight="1" spans="2:13">
      <c r="B26070" s="11"/>
      <c r="C26070" s="11"/>
      <c r="I26070" s="13"/>
      <c r="M26070" s="4"/>
    </row>
    <row r="26071" s="5" customFormat="1" ht="23" customHeight="1" spans="2:13">
      <c r="B26071" s="11"/>
      <c r="C26071" s="11"/>
      <c r="I26071" s="13"/>
      <c r="M26071" s="4"/>
    </row>
    <row r="26072" s="5" customFormat="1" ht="23" customHeight="1" spans="2:13">
      <c r="B26072" s="11"/>
      <c r="C26072" s="11"/>
      <c r="I26072" s="13"/>
      <c r="M26072" s="4"/>
    </row>
    <row r="26073" s="5" customFormat="1" ht="23" customHeight="1" spans="2:13">
      <c r="B26073" s="11"/>
      <c r="C26073" s="11"/>
      <c r="I26073" s="13"/>
      <c r="M26073" s="4"/>
    </row>
    <row r="26074" s="5" customFormat="1" ht="23" customHeight="1" spans="2:13">
      <c r="B26074" s="11"/>
      <c r="C26074" s="11"/>
      <c r="I26074" s="13"/>
      <c r="M26074" s="4"/>
    </row>
    <row r="26075" s="5" customFormat="1" ht="23" customHeight="1" spans="2:13">
      <c r="B26075" s="11"/>
      <c r="C26075" s="11"/>
      <c r="I26075" s="13"/>
      <c r="M26075" s="4"/>
    </row>
    <row r="26076" s="5" customFormat="1" ht="23" customHeight="1" spans="2:13">
      <c r="B26076" s="11"/>
      <c r="C26076" s="11"/>
      <c r="I26076" s="13"/>
      <c r="M26076" s="4"/>
    </row>
    <row r="26077" s="5" customFormat="1" ht="23" customHeight="1" spans="2:13">
      <c r="B26077" s="11"/>
      <c r="C26077" s="11"/>
      <c r="I26077" s="13"/>
      <c r="M26077" s="4"/>
    </row>
    <row r="26078" s="5" customFormat="1" ht="23" customHeight="1" spans="2:13">
      <c r="B26078" s="11"/>
      <c r="C26078" s="11"/>
      <c r="I26078" s="13"/>
      <c r="M26078" s="4"/>
    </row>
    <row r="26079" s="5" customFormat="1" ht="23" customHeight="1" spans="2:13">
      <c r="B26079" s="11"/>
      <c r="C26079" s="11"/>
      <c r="I26079" s="13"/>
      <c r="M26079" s="4"/>
    </row>
    <row r="26080" s="5" customFormat="1" ht="23" customHeight="1" spans="2:13">
      <c r="B26080" s="11"/>
      <c r="C26080" s="11"/>
      <c r="I26080" s="13"/>
      <c r="M26080" s="4"/>
    </row>
    <row r="26081" s="5" customFormat="1" ht="23" customHeight="1" spans="2:13">
      <c r="B26081" s="11"/>
      <c r="C26081" s="11"/>
      <c r="I26081" s="13"/>
      <c r="M26081" s="4"/>
    </row>
    <row r="26082" s="5" customFormat="1" ht="23" customHeight="1" spans="2:13">
      <c r="B26082" s="11"/>
      <c r="C26082" s="11"/>
      <c r="I26082" s="13"/>
      <c r="M26082" s="4"/>
    </row>
    <row r="26083" s="5" customFormat="1" ht="23" customHeight="1" spans="2:13">
      <c r="B26083" s="11"/>
      <c r="C26083" s="11"/>
      <c r="I26083" s="13"/>
      <c r="M26083" s="4"/>
    </row>
    <row r="26084" s="5" customFormat="1" ht="23" customHeight="1" spans="2:13">
      <c r="B26084" s="11"/>
      <c r="C26084" s="11"/>
      <c r="I26084" s="13"/>
      <c r="M26084" s="4"/>
    </row>
    <row r="26085" s="5" customFormat="1" ht="23" customHeight="1" spans="2:13">
      <c r="B26085" s="11"/>
      <c r="C26085" s="11"/>
      <c r="I26085" s="13"/>
      <c r="M26085" s="4"/>
    </row>
    <row r="26086" s="5" customFormat="1" ht="23" customHeight="1" spans="2:13">
      <c r="B26086" s="11"/>
      <c r="C26086" s="11"/>
      <c r="I26086" s="13"/>
      <c r="M26086" s="4"/>
    </row>
    <row r="26087" s="5" customFormat="1" ht="23" customHeight="1" spans="2:13">
      <c r="B26087" s="11"/>
      <c r="C26087" s="11"/>
      <c r="I26087" s="13"/>
      <c r="M26087" s="4"/>
    </row>
    <row r="26088" s="5" customFormat="1" ht="23" customHeight="1" spans="2:13">
      <c r="B26088" s="11"/>
      <c r="C26088" s="11"/>
      <c r="I26088" s="13"/>
      <c r="M26088" s="4"/>
    </row>
    <row r="26089" s="5" customFormat="1" ht="23" customHeight="1" spans="2:13">
      <c r="B26089" s="11"/>
      <c r="C26089" s="11"/>
      <c r="I26089" s="13"/>
      <c r="M26089" s="4"/>
    </row>
    <row r="26090" s="5" customFormat="1" ht="23" customHeight="1" spans="2:13">
      <c r="B26090" s="11"/>
      <c r="C26090" s="11"/>
      <c r="I26090" s="13"/>
      <c r="M26090" s="4"/>
    </row>
    <row r="26091" s="5" customFormat="1" ht="23" customHeight="1" spans="2:13">
      <c r="B26091" s="11"/>
      <c r="C26091" s="11"/>
      <c r="I26091" s="13"/>
      <c r="M26091" s="4"/>
    </row>
    <row r="26092" s="5" customFormat="1" ht="23" customHeight="1" spans="2:13">
      <c r="B26092" s="11"/>
      <c r="C26092" s="11"/>
      <c r="I26092" s="13"/>
      <c r="M26092" s="4"/>
    </row>
    <row r="26093" s="5" customFormat="1" ht="23" customHeight="1" spans="2:13">
      <c r="B26093" s="11"/>
      <c r="C26093" s="11"/>
      <c r="I26093" s="13"/>
      <c r="M26093" s="4"/>
    </row>
    <row r="26094" s="5" customFormat="1" ht="23" customHeight="1" spans="2:13">
      <c r="B26094" s="11"/>
      <c r="C26094" s="11"/>
      <c r="I26094" s="13"/>
      <c r="M26094" s="4"/>
    </row>
    <row r="26095" s="5" customFormat="1" ht="23" customHeight="1" spans="2:13">
      <c r="B26095" s="11"/>
      <c r="C26095" s="11"/>
      <c r="I26095" s="13"/>
      <c r="M26095" s="4"/>
    </row>
    <row r="26096" s="5" customFormat="1" ht="23" customHeight="1" spans="2:13">
      <c r="B26096" s="11"/>
      <c r="C26096" s="11"/>
      <c r="I26096" s="13"/>
      <c r="M26096" s="4"/>
    </row>
    <row r="26097" s="5" customFormat="1" ht="23" customHeight="1" spans="2:13">
      <c r="B26097" s="11"/>
      <c r="C26097" s="11"/>
      <c r="I26097" s="13"/>
      <c r="M26097" s="4"/>
    </row>
    <row r="26098" s="5" customFormat="1" ht="23" customHeight="1" spans="2:13">
      <c r="B26098" s="11"/>
      <c r="C26098" s="11"/>
      <c r="I26098" s="13"/>
      <c r="M26098" s="4"/>
    </row>
    <row r="26099" s="5" customFormat="1" ht="23" customHeight="1" spans="2:13">
      <c r="B26099" s="11"/>
      <c r="C26099" s="11"/>
      <c r="I26099" s="13"/>
      <c r="M26099" s="4"/>
    </row>
    <row r="26100" s="5" customFormat="1" ht="23" customHeight="1" spans="2:13">
      <c r="B26100" s="11"/>
      <c r="C26100" s="11"/>
      <c r="I26100" s="13"/>
      <c r="M26100" s="4"/>
    </row>
    <row r="26101" s="5" customFormat="1" ht="23" customHeight="1" spans="2:13">
      <c r="B26101" s="11"/>
      <c r="C26101" s="11"/>
      <c r="I26101" s="13"/>
      <c r="M26101" s="4"/>
    </row>
    <row r="26102" s="5" customFormat="1" ht="23" customHeight="1" spans="2:13">
      <c r="B26102" s="11"/>
      <c r="C26102" s="11"/>
      <c r="I26102" s="13"/>
      <c r="M26102" s="4"/>
    </row>
    <row r="26103" s="5" customFormat="1" ht="23" customHeight="1" spans="2:13">
      <c r="B26103" s="11"/>
      <c r="C26103" s="11"/>
      <c r="I26103" s="13"/>
      <c r="M26103" s="4"/>
    </row>
    <row r="26104" s="5" customFormat="1" ht="23" customHeight="1" spans="2:13">
      <c r="B26104" s="11"/>
      <c r="C26104" s="11"/>
      <c r="I26104" s="13"/>
      <c r="M26104" s="4"/>
    </row>
    <row r="26105" s="5" customFormat="1" ht="23" customHeight="1" spans="2:13">
      <c r="B26105" s="11"/>
      <c r="C26105" s="11"/>
      <c r="I26105" s="13"/>
      <c r="M26105" s="4"/>
    </row>
    <row r="26106" s="5" customFormat="1" ht="23" customHeight="1" spans="2:13">
      <c r="B26106" s="11"/>
      <c r="C26106" s="11"/>
      <c r="I26106" s="13"/>
      <c r="M26106" s="4"/>
    </row>
    <row r="26107" s="5" customFormat="1" ht="23" customHeight="1" spans="2:13">
      <c r="B26107" s="11"/>
      <c r="C26107" s="11"/>
      <c r="I26107" s="13"/>
      <c r="M26107" s="4"/>
    </row>
    <row r="26108" s="5" customFormat="1" ht="23" customHeight="1" spans="2:13">
      <c r="B26108" s="11"/>
      <c r="C26108" s="11"/>
      <c r="I26108" s="13"/>
      <c r="M26108" s="4"/>
    </row>
    <row r="26109" s="5" customFormat="1" ht="23" customHeight="1" spans="2:13">
      <c r="B26109" s="11"/>
      <c r="C26109" s="11"/>
      <c r="I26109" s="13"/>
      <c r="M26109" s="4"/>
    </row>
    <row r="26110" s="5" customFormat="1" ht="23" customHeight="1" spans="2:13">
      <c r="B26110" s="11"/>
      <c r="C26110" s="11"/>
      <c r="I26110" s="13"/>
      <c r="M26110" s="4"/>
    </row>
    <row r="26111" s="5" customFormat="1" ht="23" customHeight="1" spans="2:13">
      <c r="B26111" s="11"/>
      <c r="C26111" s="11"/>
      <c r="I26111" s="13"/>
      <c r="M26111" s="4"/>
    </row>
    <row r="26112" s="5" customFormat="1" ht="23" customHeight="1" spans="2:13">
      <c r="B26112" s="11"/>
      <c r="C26112" s="11"/>
      <c r="I26112" s="13"/>
      <c r="M26112" s="4"/>
    </row>
    <row r="26113" s="5" customFormat="1" ht="23" customHeight="1" spans="2:13">
      <c r="B26113" s="11"/>
      <c r="C26113" s="11"/>
      <c r="I26113" s="13"/>
      <c r="M26113" s="4"/>
    </row>
    <row r="26114" s="5" customFormat="1" ht="23" customHeight="1" spans="2:13">
      <c r="B26114" s="11"/>
      <c r="C26114" s="11"/>
      <c r="I26114" s="13"/>
      <c r="M26114" s="4"/>
    </row>
    <row r="26115" s="5" customFormat="1" ht="23" customHeight="1" spans="2:13">
      <c r="B26115" s="11"/>
      <c r="C26115" s="11"/>
      <c r="I26115" s="13"/>
      <c r="M26115" s="4"/>
    </row>
    <row r="26116" s="5" customFormat="1" ht="23" customHeight="1" spans="2:13">
      <c r="B26116" s="11"/>
      <c r="C26116" s="11"/>
      <c r="I26116" s="13"/>
      <c r="M26116" s="4"/>
    </row>
    <row r="26117" s="5" customFormat="1" ht="23" customHeight="1" spans="2:13">
      <c r="B26117" s="11"/>
      <c r="C26117" s="11"/>
      <c r="I26117" s="13"/>
      <c r="M26117" s="4"/>
    </row>
    <row r="26118" s="5" customFormat="1" ht="23" customHeight="1" spans="2:13">
      <c r="B26118" s="11"/>
      <c r="C26118" s="11"/>
      <c r="I26118" s="13"/>
      <c r="M26118" s="4"/>
    </row>
    <row r="26119" s="5" customFormat="1" ht="23" customHeight="1" spans="2:13">
      <c r="B26119" s="11"/>
      <c r="C26119" s="11"/>
      <c r="I26119" s="13"/>
      <c r="M26119" s="4"/>
    </row>
    <row r="26120" s="5" customFormat="1" ht="23" customHeight="1" spans="2:13">
      <c r="B26120" s="11"/>
      <c r="C26120" s="11"/>
      <c r="I26120" s="13"/>
      <c r="M26120" s="4"/>
    </row>
    <row r="26121" s="5" customFormat="1" ht="23" customHeight="1" spans="2:13">
      <c r="B26121" s="11"/>
      <c r="C26121" s="11"/>
      <c r="I26121" s="13"/>
      <c r="M26121" s="4"/>
    </row>
    <row r="26122" s="5" customFormat="1" ht="23" customHeight="1" spans="2:13">
      <c r="B26122" s="11"/>
      <c r="C26122" s="11"/>
      <c r="I26122" s="13"/>
      <c r="M26122" s="4"/>
    </row>
    <row r="26123" s="5" customFormat="1" ht="23" customHeight="1" spans="2:13">
      <c r="B26123" s="11"/>
      <c r="C26123" s="11"/>
      <c r="I26123" s="13"/>
      <c r="M26123" s="4"/>
    </row>
    <row r="26124" s="5" customFormat="1" ht="23" customHeight="1" spans="2:13">
      <c r="B26124" s="11"/>
      <c r="C26124" s="11"/>
      <c r="I26124" s="13"/>
      <c r="M26124" s="4"/>
    </row>
    <row r="26125" s="5" customFormat="1" ht="23" customHeight="1" spans="2:13">
      <c r="B26125" s="11"/>
      <c r="C26125" s="11"/>
      <c r="I26125" s="13"/>
      <c r="M26125" s="4"/>
    </row>
    <row r="26126" s="5" customFormat="1" ht="23" customHeight="1" spans="2:13">
      <c r="B26126" s="11"/>
      <c r="C26126" s="11"/>
      <c r="I26126" s="13"/>
      <c r="M26126" s="4"/>
    </row>
    <row r="26127" s="5" customFormat="1" ht="23" customHeight="1" spans="2:13">
      <c r="B26127" s="11"/>
      <c r="C26127" s="11"/>
      <c r="I26127" s="13"/>
      <c r="M26127" s="4"/>
    </row>
    <row r="26128" s="5" customFormat="1" ht="23" customHeight="1" spans="2:13">
      <c r="B26128" s="11"/>
      <c r="C26128" s="11"/>
      <c r="I26128" s="13"/>
      <c r="M26128" s="4"/>
    </row>
    <row r="26129" s="5" customFormat="1" ht="23" customHeight="1" spans="2:13">
      <c r="B26129" s="11"/>
      <c r="C26129" s="11"/>
      <c r="I26129" s="13"/>
      <c r="M26129" s="4"/>
    </row>
    <row r="26130" s="5" customFormat="1" ht="23" customHeight="1" spans="2:13">
      <c r="B26130" s="11"/>
      <c r="C26130" s="11"/>
      <c r="I26130" s="13"/>
      <c r="M26130" s="4"/>
    </row>
    <row r="26131" s="5" customFormat="1" ht="23" customHeight="1" spans="2:13">
      <c r="B26131" s="11"/>
      <c r="C26131" s="11"/>
      <c r="I26131" s="13"/>
      <c r="M26131" s="4"/>
    </row>
    <row r="26132" s="5" customFormat="1" ht="23" customHeight="1" spans="2:13">
      <c r="B26132" s="11"/>
      <c r="C26132" s="11"/>
      <c r="I26132" s="13"/>
      <c r="M26132" s="4"/>
    </row>
    <row r="26133" s="5" customFormat="1" ht="23" customHeight="1" spans="2:13">
      <c r="B26133" s="11"/>
      <c r="C26133" s="11"/>
      <c r="I26133" s="13"/>
      <c r="M26133" s="4"/>
    </row>
    <row r="26134" s="5" customFormat="1" ht="23" customHeight="1" spans="2:13">
      <c r="B26134" s="11"/>
      <c r="C26134" s="11"/>
      <c r="I26134" s="13"/>
      <c r="M26134" s="4"/>
    </row>
    <row r="26135" s="5" customFormat="1" ht="23" customHeight="1" spans="2:13">
      <c r="B26135" s="11"/>
      <c r="C26135" s="11"/>
      <c r="I26135" s="13"/>
      <c r="M26135" s="4"/>
    </row>
    <row r="26136" s="5" customFormat="1" ht="23" customHeight="1" spans="2:13">
      <c r="B26136" s="11"/>
      <c r="C26136" s="11"/>
      <c r="I26136" s="13"/>
      <c r="M26136" s="4"/>
    </row>
    <row r="26137" s="5" customFormat="1" ht="23" customHeight="1" spans="2:13">
      <c r="B26137" s="11"/>
      <c r="C26137" s="11"/>
      <c r="I26137" s="13"/>
      <c r="M26137" s="4"/>
    </row>
    <row r="26138" s="5" customFormat="1" ht="23" customHeight="1" spans="2:13">
      <c r="B26138" s="11"/>
      <c r="C26138" s="11"/>
      <c r="I26138" s="13"/>
      <c r="M26138" s="4"/>
    </row>
    <row r="26139" s="5" customFormat="1" ht="23" customHeight="1" spans="2:13">
      <c r="B26139" s="11"/>
      <c r="C26139" s="11"/>
      <c r="I26139" s="13"/>
      <c r="M26139" s="4"/>
    </row>
    <row r="26140" s="5" customFormat="1" ht="23" customHeight="1" spans="2:13">
      <c r="B26140" s="11"/>
      <c r="C26140" s="11"/>
      <c r="I26140" s="13"/>
      <c r="M26140" s="4"/>
    </row>
    <row r="26141" s="5" customFormat="1" ht="23" customHeight="1" spans="2:13">
      <c r="B26141" s="11"/>
      <c r="C26141" s="11"/>
      <c r="I26141" s="13"/>
      <c r="M26141" s="4"/>
    </row>
    <row r="26142" s="5" customFormat="1" ht="23" customHeight="1" spans="2:13">
      <c r="B26142" s="11"/>
      <c r="C26142" s="11"/>
      <c r="I26142" s="13"/>
      <c r="M26142" s="4"/>
    </row>
    <row r="26143" s="5" customFormat="1" ht="23" customHeight="1" spans="2:13">
      <c r="B26143" s="11"/>
      <c r="C26143" s="11"/>
      <c r="I26143" s="13"/>
      <c r="M26143" s="4"/>
    </row>
    <row r="26144" s="5" customFormat="1" ht="23" customHeight="1" spans="2:13">
      <c r="B26144" s="11"/>
      <c r="C26144" s="11"/>
      <c r="I26144" s="13"/>
      <c r="M26144" s="4"/>
    </row>
    <row r="26145" s="5" customFormat="1" ht="23" customHeight="1" spans="2:13">
      <c r="B26145" s="11"/>
      <c r="C26145" s="11"/>
      <c r="I26145" s="13"/>
      <c r="M26145" s="4"/>
    </row>
    <row r="26146" s="5" customFormat="1" ht="23" customHeight="1" spans="2:13">
      <c r="B26146" s="11"/>
      <c r="C26146" s="11"/>
      <c r="I26146" s="13"/>
      <c r="M26146" s="4"/>
    </row>
    <row r="26147" s="5" customFormat="1" ht="23" customHeight="1" spans="2:13">
      <c r="B26147" s="11"/>
      <c r="C26147" s="11"/>
      <c r="I26147" s="13"/>
      <c r="M26147" s="4"/>
    </row>
    <row r="26148" s="5" customFormat="1" ht="23" customHeight="1" spans="2:13">
      <c r="B26148" s="11"/>
      <c r="C26148" s="11"/>
      <c r="I26148" s="13"/>
      <c r="M26148" s="4"/>
    </row>
    <row r="26149" s="5" customFormat="1" ht="23" customHeight="1" spans="2:13">
      <c r="B26149" s="11"/>
      <c r="C26149" s="11"/>
      <c r="I26149" s="13"/>
      <c r="M26149" s="4"/>
    </row>
    <row r="26150" s="5" customFormat="1" ht="23" customHeight="1" spans="2:13">
      <c r="B26150" s="11"/>
      <c r="C26150" s="11"/>
      <c r="I26150" s="13"/>
      <c r="M26150" s="4"/>
    </row>
    <row r="26151" s="5" customFormat="1" ht="23" customHeight="1" spans="2:13">
      <c r="B26151" s="11"/>
      <c r="C26151" s="11"/>
      <c r="I26151" s="13"/>
      <c r="M26151" s="4"/>
    </row>
    <row r="26152" s="5" customFormat="1" ht="23" customHeight="1" spans="2:13">
      <c r="B26152" s="11"/>
      <c r="C26152" s="11"/>
      <c r="I26152" s="13"/>
      <c r="M26152" s="4"/>
    </row>
    <row r="26153" s="5" customFormat="1" ht="23" customHeight="1" spans="2:13">
      <c r="B26153" s="11"/>
      <c r="C26153" s="11"/>
      <c r="I26153" s="13"/>
      <c r="M26153" s="4"/>
    </row>
    <row r="26154" s="5" customFormat="1" ht="23" customHeight="1" spans="2:13">
      <c r="B26154" s="11"/>
      <c r="C26154" s="11"/>
      <c r="I26154" s="13"/>
      <c r="M26154" s="4"/>
    </row>
    <row r="26155" s="5" customFormat="1" ht="23" customHeight="1" spans="2:13">
      <c r="B26155" s="11"/>
      <c r="C26155" s="11"/>
      <c r="I26155" s="13"/>
      <c r="M26155" s="4"/>
    </row>
    <row r="26156" s="5" customFormat="1" ht="23" customHeight="1" spans="2:13">
      <c r="B26156" s="11"/>
      <c r="C26156" s="11"/>
      <c r="I26156" s="13"/>
      <c r="M26156" s="4"/>
    </row>
    <row r="26157" s="5" customFormat="1" ht="23" customHeight="1" spans="2:13">
      <c r="B26157" s="11"/>
      <c r="C26157" s="11"/>
      <c r="I26157" s="13"/>
      <c r="M26157" s="4"/>
    </row>
    <row r="26158" s="5" customFormat="1" ht="23" customHeight="1" spans="2:13">
      <c r="B26158" s="11"/>
      <c r="C26158" s="11"/>
      <c r="I26158" s="13"/>
      <c r="M26158" s="4"/>
    </row>
    <row r="26159" s="5" customFormat="1" ht="23" customHeight="1" spans="2:13">
      <c r="B26159" s="11"/>
      <c r="C26159" s="11"/>
      <c r="I26159" s="13"/>
      <c r="M26159" s="4"/>
    </row>
    <row r="26160" s="5" customFormat="1" ht="23" customHeight="1" spans="2:13">
      <c r="B26160" s="11"/>
      <c r="C26160" s="11"/>
      <c r="I26160" s="13"/>
      <c r="M26160" s="4"/>
    </row>
    <row r="26161" s="5" customFormat="1" ht="23" customHeight="1" spans="2:13">
      <c r="B26161" s="11"/>
      <c r="C26161" s="11"/>
      <c r="I26161" s="13"/>
      <c r="M26161" s="4"/>
    </row>
    <row r="26162" s="5" customFormat="1" ht="23" customHeight="1" spans="2:13">
      <c r="B26162" s="11"/>
      <c r="C26162" s="11"/>
      <c r="I26162" s="13"/>
      <c r="M26162" s="4"/>
    </row>
    <row r="26163" s="5" customFormat="1" ht="23" customHeight="1" spans="2:13">
      <c r="B26163" s="11"/>
      <c r="C26163" s="11"/>
      <c r="I26163" s="13"/>
      <c r="M26163" s="4"/>
    </row>
    <row r="26164" s="5" customFormat="1" ht="23" customHeight="1" spans="2:13">
      <c r="B26164" s="11"/>
      <c r="C26164" s="11"/>
      <c r="I26164" s="13"/>
      <c r="M26164" s="4"/>
    </row>
    <row r="26165" s="5" customFormat="1" ht="23" customHeight="1" spans="2:13">
      <c r="B26165" s="11"/>
      <c r="C26165" s="11"/>
      <c r="I26165" s="13"/>
      <c r="M26165" s="4"/>
    </row>
    <row r="26166" s="5" customFormat="1" ht="23" customHeight="1" spans="2:13">
      <c r="B26166" s="11"/>
      <c r="C26166" s="11"/>
      <c r="I26166" s="13"/>
      <c r="M26166" s="4"/>
    </row>
    <row r="26167" s="5" customFormat="1" ht="23" customHeight="1" spans="2:13">
      <c r="B26167" s="11"/>
      <c r="C26167" s="11"/>
      <c r="I26167" s="13"/>
      <c r="M26167" s="4"/>
    </row>
    <row r="26168" s="5" customFormat="1" ht="23" customHeight="1" spans="2:13">
      <c r="B26168" s="11"/>
      <c r="C26168" s="11"/>
      <c r="I26168" s="13"/>
      <c r="M26168" s="4"/>
    </row>
    <row r="26169" s="5" customFormat="1" ht="23" customHeight="1" spans="2:13">
      <c r="B26169" s="11"/>
      <c r="C26169" s="11"/>
      <c r="I26169" s="13"/>
      <c r="M26169" s="4"/>
    </row>
    <row r="26170" s="5" customFormat="1" ht="23" customHeight="1" spans="2:13">
      <c r="B26170" s="11"/>
      <c r="C26170" s="11"/>
      <c r="I26170" s="13"/>
      <c r="M26170" s="4"/>
    </row>
    <row r="26171" s="5" customFormat="1" ht="23" customHeight="1" spans="2:13">
      <c r="B26171" s="11"/>
      <c r="C26171" s="11"/>
      <c r="I26171" s="13"/>
      <c r="M26171" s="4"/>
    </row>
    <row r="26172" s="5" customFormat="1" ht="23" customHeight="1" spans="2:13">
      <c r="B26172" s="11"/>
      <c r="C26172" s="11"/>
      <c r="I26172" s="13"/>
      <c r="M26172" s="4"/>
    </row>
    <row r="26173" s="5" customFormat="1" ht="23" customHeight="1" spans="2:13">
      <c r="B26173" s="11"/>
      <c r="C26173" s="11"/>
      <c r="I26173" s="13"/>
      <c r="M26173" s="4"/>
    </row>
    <row r="26174" s="5" customFormat="1" ht="23" customHeight="1" spans="2:13">
      <c r="B26174" s="11"/>
      <c r="C26174" s="11"/>
      <c r="I26174" s="13"/>
      <c r="M26174" s="4"/>
    </row>
    <row r="26175" s="5" customFormat="1" ht="23" customHeight="1" spans="2:13">
      <c r="B26175" s="11"/>
      <c r="C26175" s="11"/>
      <c r="I26175" s="13"/>
      <c r="M26175" s="4"/>
    </row>
    <row r="26176" s="5" customFormat="1" ht="23" customHeight="1" spans="2:13">
      <c r="B26176" s="11"/>
      <c r="C26176" s="11"/>
      <c r="I26176" s="13"/>
      <c r="M26176" s="4"/>
    </row>
    <row r="26177" s="5" customFormat="1" ht="23" customHeight="1" spans="2:13">
      <c r="B26177" s="11"/>
      <c r="C26177" s="11"/>
      <c r="I26177" s="13"/>
      <c r="M26177" s="4"/>
    </row>
    <row r="26178" s="5" customFormat="1" ht="23" customHeight="1" spans="2:13">
      <c r="B26178" s="11"/>
      <c r="C26178" s="11"/>
      <c r="I26178" s="13"/>
      <c r="M26178" s="4"/>
    </row>
    <row r="26179" s="5" customFormat="1" ht="23" customHeight="1" spans="2:13">
      <c r="B26179" s="11"/>
      <c r="C26179" s="11"/>
      <c r="I26179" s="13"/>
      <c r="M26179" s="4"/>
    </row>
    <row r="26180" s="5" customFormat="1" ht="23" customHeight="1" spans="2:13">
      <c r="B26180" s="11"/>
      <c r="C26180" s="11"/>
      <c r="I26180" s="13"/>
      <c r="M26180" s="4"/>
    </row>
    <row r="26181" s="5" customFormat="1" ht="23" customHeight="1" spans="2:13">
      <c r="B26181" s="11"/>
      <c r="C26181" s="11"/>
      <c r="I26181" s="13"/>
      <c r="M26181" s="4"/>
    </row>
    <row r="26182" s="5" customFormat="1" ht="23" customHeight="1" spans="2:13">
      <c r="B26182" s="11"/>
      <c r="C26182" s="11"/>
      <c r="I26182" s="13"/>
      <c r="M26182" s="4"/>
    </row>
    <row r="26183" s="5" customFormat="1" ht="23" customHeight="1" spans="2:13">
      <c r="B26183" s="11"/>
      <c r="C26183" s="11"/>
      <c r="I26183" s="13"/>
      <c r="M26183" s="4"/>
    </row>
    <row r="26184" s="5" customFormat="1" ht="23" customHeight="1" spans="2:13">
      <c r="B26184" s="11"/>
      <c r="C26184" s="11"/>
      <c r="I26184" s="13"/>
      <c r="M26184" s="4"/>
    </row>
    <row r="26185" s="5" customFormat="1" ht="23" customHeight="1" spans="2:13">
      <c r="B26185" s="11"/>
      <c r="C26185" s="11"/>
      <c r="I26185" s="13"/>
      <c r="M26185" s="4"/>
    </row>
    <row r="26186" s="5" customFormat="1" ht="23" customHeight="1" spans="2:13">
      <c r="B26186" s="11"/>
      <c r="C26186" s="11"/>
      <c r="I26186" s="13"/>
      <c r="M26186" s="4"/>
    </row>
    <row r="26187" s="5" customFormat="1" ht="23" customHeight="1" spans="2:13">
      <c r="B26187" s="11"/>
      <c r="C26187" s="11"/>
      <c r="I26187" s="13"/>
      <c r="M26187" s="4"/>
    </row>
    <row r="26188" s="5" customFormat="1" ht="23" customHeight="1" spans="2:13">
      <c r="B26188" s="11"/>
      <c r="C26188" s="11"/>
      <c r="I26188" s="13"/>
      <c r="M26188" s="4"/>
    </row>
    <row r="26189" s="5" customFormat="1" ht="23" customHeight="1" spans="2:13">
      <c r="B26189" s="11"/>
      <c r="C26189" s="11"/>
      <c r="I26189" s="13"/>
      <c r="M26189" s="4"/>
    </row>
    <row r="26190" s="5" customFormat="1" ht="23" customHeight="1" spans="2:13">
      <c r="B26190" s="11"/>
      <c r="C26190" s="11"/>
      <c r="I26190" s="13"/>
      <c r="M26190" s="4"/>
    </row>
    <row r="26191" s="5" customFormat="1" ht="23" customHeight="1" spans="2:13">
      <c r="B26191" s="11"/>
      <c r="C26191" s="11"/>
      <c r="I26191" s="13"/>
      <c r="M26191" s="4"/>
    </row>
    <row r="26192" s="5" customFormat="1" ht="23" customHeight="1" spans="2:13">
      <c r="B26192" s="11"/>
      <c r="C26192" s="11"/>
      <c r="I26192" s="13"/>
      <c r="M26192" s="4"/>
    </row>
    <row r="26193" s="5" customFormat="1" ht="23" customHeight="1" spans="2:13">
      <c r="B26193" s="11"/>
      <c r="C26193" s="11"/>
      <c r="I26193" s="13"/>
      <c r="M26193" s="4"/>
    </row>
    <row r="26194" s="5" customFormat="1" ht="23" customHeight="1" spans="2:13">
      <c r="B26194" s="11"/>
      <c r="C26194" s="11"/>
      <c r="I26194" s="13"/>
      <c r="M26194" s="4"/>
    </row>
    <row r="26195" s="5" customFormat="1" ht="23" customHeight="1" spans="2:13">
      <c r="B26195" s="11"/>
      <c r="C26195" s="11"/>
      <c r="I26195" s="13"/>
      <c r="M26195" s="4"/>
    </row>
    <row r="26196" s="5" customFormat="1" ht="23" customHeight="1" spans="2:13">
      <c r="B26196" s="11"/>
      <c r="C26196" s="11"/>
      <c r="I26196" s="13"/>
      <c r="M26196" s="4"/>
    </row>
    <row r="26197" s="5" customFormat="1" ht="23" customHeight="1" spans="2:13">
      <c r="B26197" s="11"/>
      <c r="C26197" s="11"/>
      <c r="I26197" s="13"/>
      <c r="M26197" s="4"/>
    </row>
    <row r="26198" s="5" customFormat="1" ht="23" customHeight="1" spans="2:13">
      <c r="B26198" s="11"/>
      <c r="C26198" s="11"/>
      <c r="I26198" s="13"/>
      <c r="M26198" s="4"/>
    </row>
    <row r="26199" s="5" customFormat="1" ht="23" customHeight="1" spans="2:13">
      <c r="B26199" s="11"/>
      <c r="C26199" s="11"/>
      <c r="I26199" s="13"/>
      <c r="M26199" s="4"/>
    </row>
    <row r="26200" s="5" customFormat="1" ht="23" customHeight="1" spans="2:13">
      <c r="B26200" s="11"/>
      <c r="C26200" s="11"/>
      <c r="I26200" s="13"/>
      <c r="M26200" s="4"/>
    </row>
    <row r="26201" s="5" customFormat="1" ht="23" customHeight="1" spans="2:13">
      <c r="B26201" s="11"/>
      <c r="C26201" s="11"/>
      <c r="I26201" s="13"/>
      <c r="M26201" s="4"/>
    </row>
    <row r="26202" s="5" customFormat="1" ht="23" customHeight="1" spans="2:13">
      <c r="B26202" s="11"/>
      <c r="C26202" s="11"/>
      <c r="I26202" s="13"/>
      <c r="M26202" s="4"/>
    </row>
    <row r="26203" s="5" customFormat="1" ht="23" customHeight="1" spans="2:13">
      <c r="B26203" s="11"/>
      <c r="C26203" s="11"/>
      <c r="I26203" s="13"/>
      <c r="M26203" s="4"/>
    </row>
    <row r="26204" s="5" customFormat="1" ht="23" customHeight="1" spans="2:13">
      <c r="B26204" s="11"/>
      <c r="C26204" s="11"/>
      <c r="I26204" s="13"/>
      <c r="M26204" s="4"/>
    </row>
    <row r="26205" s="5" customFormat="1" ht="23" customHeight="1" spans="2:13">
      <c r="B26205" s="11"/>
      <c r="C26205" s="11"/>
      <c r="I26205" s="13"/>
      <c r="M26205" s="4"/>
    </row>
    <row r="26206" s="5" customFormat="1" ht="23" customHeight="1" spans="2:13">
      <c r="B26206" s="11"/>
      <c r="C26206" s="11"/>
      <c r="I26206" s="13"/>
      <c r="M26206" s="4"/>
    </row>
    <row r="26207" s="5" customFormat="1" ht="23" customHeight="1" spans="2:13">
      <c r="B26207" s="11"/>
      <c r="C26207" s="11"/>
      <c r="I26207" s="13"/>
      <c r="M26207" s="4"/>
    </row>
    <row r="26208" s="5" customFormat="1" ht="23" customHeight="1" spans="2:13">
      <c r="B26208" s="11"/>
      <c r="C26208" s="11"/>
      <c r="I26208" s="13"/>
      <c r="M26208" s="4"/>
    </row>
    <row r="26209" s="5" customFormat="1" ht="23" customHeight="1" spans="2:13">
      <c r="B26209" s="11"/>
      <c r="C26209" s="11"/>
      <c r="I26209" s="13"/>
      <c r="M26209" s="4"/>
    </row>
    <row r="26210" s="5" customFormat="1" ht="23" customHeight="1" spans="2:13">
      <c r="B26210" s="11"/>
      <c r="C26210" s="11"/>
      <c r="I26210" s="13"/>
      <c r="M26210" s="4"/>
    </row>
    <row r="26211" s="5" customFormat="1" ht="23" customHeight="1" spans="2:13">
      <c r="B26211" s="11"/>
      <c r="C26211" s="11"/>
      <c r="I26211" s="13"/>
      <c r="M26211" s="4"/>
    </row>
    <row r="26212" s="5" customFormat="1" ht="23" customHeight="1" spans="2:13">
      <c r="B26212" s="11"/>
      <c r="C26212" s="11"/>
      <c r="I26212" s="13"/>
      <c r="M26212" s="4"/>
    </row>
    <row r="26213" s="5" customFormat="1" ht="23" customHeight="1" spans="2:13">
      <c r="B26213" s="11"/>
      <c r="C26213" s="11"/>
      <c r="I26213" s="13"/>
      <c r="M26213" s="4"/>
    </row>
    <row r="26214" s="5" customFormat="1" ht="23" customHeight="1" spans="2:13">
      <c r="B26214" s="11"/>
      <c r="C26214" s="11"/>
      <c r="I26214" s="13"/>
      <c r="M26214" s="4"/>
    </row>
    <row r="26215" s="5" customFormat="1" ht="23" customHeight="1" spans="2:13">
      <c r="B26215" s="11"/>
      <c r="C26215" s="11"/>
      <c r="I26215" s="13"/>
      <c r="M26215" s="4"/>
    </row>
    <row r="26216" s="5" customFormat="1" ht="23" customHeight="1" spans="2:13">
      <c r="B26216" s="11"/>
      <c r="C26216" s="11"/>
      <c r="I26216" s="13"/>
      <c r="M26216" s="4"/>
    </row>
    <row r="26217" s="5" customFormat="1" ht="23" customHeight="1" spans="2:13">
      <c r="B26217" s="11"/>
      <c r="C26217" s="11"/>
      <c r="I26217" s="13"/>
      <c r="M26217" s="4"/>
    </row>
    <row r="26218" s="5" customFormat="1" ht="23" customHeight="1" spans="2:13">
      <c r="B26218" s="11"/>
      <c r="C26218" s="11"/>
      <c r="I26218" s="13"/>
      <c r="M26218" s="4"/>
    </row>
    <row r="26219" s="5" customFormat="1" ht="23" customHeight="1" spans="2:13">
      <c r="B26219" s="11"/>
      <c r="C26219" s="11"/>
      <c r="I26219" s="13"/>
      <c r="M26219" s="4"/>
    </row>
    <row r="26220" s="5" customFormat="1" ht="23" customHeight="1" spans="2:13">
      <c r="B26220" s="11"/>
      <c r="C26220" s="11"/>
      <c r="I26220" s="13"/>
      <c r="M26220" s="4"/>
    </row>
    <row r="26221" s="5" customFormat="1" ht="23" customHeight="1" spans="2:13">
      <c r="B26221" s="11"/>
      <c r="C26221" s="11"/>
      <c r="I26221" s="13"/>
      <c r="M26221" s="4"/>
    </row>
    <row r="26222" s="5" customFormat="1" ht="23" customHeight="1" spans="2:13">
      <c r="B26222" s="11"/>
      <c r="C26222" s="11"/>
      <c r="I26222" s="13"/>
      <c r="M26222" s="4"/>
    </row>
    <row r="26223" s="5" customFormat="1" ht="23" customHeight="1" spans="2:13">
      <c r="B26223" s="11"/>
      <c r="C26223" s="11"/>
      <c r="I26223" s="13"/>
      <c r="M26223" s="4"/>
    </row>
    <row r="26224" s="5" customFormat="1" ht="23" customHeight="1" spans="2:13">
      <c r="B26224" s="11"/>
      <c r="C26224" s="11"/>
      <c r="I26224" s="13"/>
      <c r="M26224" s="4"/>
    </row>
    <row r="26225" s="5" customFormat="1" ht="23" customHeight="1" spans="2:13">
      <c r="B26225" s="11"/>
      <c r="C26225" s="11"/>
      <c r="I26225" s="13"/>
      <c r="M26225" s="4"/>
    </row>
    <row r="26226" s="5" customFormat="1" ht="23" customHeight="1" spans="2:13">
      <c r="B26226" s="11"/>
      <c r="C26226" s="11"/>
      <c r="I26226" s="13"/>
      <c r="M26226" s="4"/>
    </row>
    <row r="26227" s="5" customFormat="1" ht="23" customHeight="1" spans="2:13">
      <c r="B26227" s="11"/>
      <c r="C26227" s="11"/>
      <c r="I26227" s="13"/>
      <c r="M26227" s="4"/>
    </row>
    <row r="26228" s="5" customFormat="1" ht="23" customHeight="1" spans="2:13">
      <c r="B26228" s="11"/>
      <c r="C26228" s="11"/>
      <c r="I26228" s="13"/>
      <c r="M26228" s="4"/>
    </row>
    <row r="26229" s="5" customFormat="1" ht="23" customHeight="1" spans="2:13">
      <c r="B26229" s="11"/>
      <c r="C26229" s="11"/>
      <c r="I26229" s="13"/>
      <c r="M26229" s="4"/>
    </row>
    <row r="26230" s="5" customFormat="1" ht="23" customHeight="1" spans="2:13">
      <c r="B26230" s="11"/>
      <c r="C26230" s="11"/>
      <c r="I26230" s="13"/>
      <c r="M26230" s="4"/>
    </row>
    <row r="26231" s="5" customFormat="1" ht="23" customHeight="1" spans="2:13">
      <c r="B26231" s="11"/>
      <c r="C26231" s="11"/>
      <c r="I26231" s="13"/>
      <c r="M26231" s="4"/>
    </row>
    <row r="26232" s="5" customFormat="1" ht="23" customHeight="1" spans="2:13">
      <c r="B26232" s="11"/>
      <c r="C26232" s="11"/>
      <c r="I26232" s="13"/>
      <c r="M26232" s="4"/>
    </row>
    <row r="26233" s="5" customFormat="1" ht="23" customHeight="1" spans="2:13">
      <c r="B26233" s="11"/>
      <c r="C26233" s="11"/>
      <c r="I26233" s="13"/>
      <c r="M26233" s="4"/>
    </row>
    <row r="26234" s="5" customFormat="1" ht="23" customHeight="1" spans="2:13">
      <c r="B26234" s="11"/>
      <c r="C26234" s="11"/>
      <c r="I26234" s="13"/>
      <c r="M26234" s="4"/>
    </row>
    <row r="26235" s="5" customFormat="1" ht="23" customHeight="1" spans="2:13">
      <c r="B26235" s="11"/>
      <c r="C26235" s="11"/>
      <c r="I26235" s="13"/>
      <c r="M26235" s="4"/>
    </row>
    <row r="26236" s="5" customFormat="1" ht="23" customHeight="1" spans="2:13">
      <c r="B26236" s="11"/>
      <c r="C26236" s="11"/>
      <c r="I26236" s="13"/>
      <c r="M26236" s="4"/>
    </row>
    <row r="26237" s="5" customFormat="1" ht="23" customHeight="1" spans="2:13">
      <c r="B26237" s="11"/>
      <c r="C26237" s="11"/>
      <c r="I26237" s="13"/>
      <c r="M26237" s="4"/>
    </row>
    <row r="26238" s="5" customFormat="1" ht="23" customHeight="1" spans="2:13">
      <c r="B26238" s="11"/>
      <c r="C26238" s="11"/>
      <c r="I26238" s="13"/>
      <c r="M26238" s="4"/>
    </row>
    <row r="26239" s="5" customFormat="1" ht="23" customHeight="1" spans="2:13">
      <c r="B26239" s="11"/>
      <c r="C26239" s="11"/>
      <c r="I26239" s="13"/>
      <c r="M26239" s="4"/>
    </row>
    <row r="26240" s="5" customFormat="1" ht="23" customHeight="1" spans="2:13">
      <c r="B26240" s="11"/>
      <c r="C26240" s="11"/>
      <c r="I26240" s="13"/>
      <c r="M26240" s="4"/>
    </row>
    <row r="26241" s="5" customFormat="1" ht="23" customHeight="1" spans="2:13">
      <c r="B26241" s="11"/>
      <c r="C26241" s="11"/>
      <c r="I26241" s="13"/>
      <c r="M26241" s="4"/>
    </row>
    <row r="26242" s="5" customFormat="1" ht="23" customHeight="1" spans="2:13">
      <c r="B26242" s="11"/>
      <c r="C26242" s="11"/>
      <c r="I26242" s="13"/>
      <c r="M26242" s="4"/>
    </row>
    <row r="26243" s="5" customFormat="1" ht="23" customHeight="1" spans="2:13">
      <c r="B26243" s="11"/>
      <c r="C26243" s="11"/>
      <c r="I26243" s="13"/>
      <c r="M26243" s="4"/>
    </row>
    <row r="26244" s="5" customFormat="1" ht="23" customHeight="1" spans="2:13">
      <c r="B26244" s="11"/>
      <c r="C26244" s="11"/>
      <c r="I26244" s="13"/>
      <c r="M26244" s="4"/>
    </row>
    <row r="26245" s="5" customFormat="1" ht="23" customHeight="1" spans="2:13">
      <c r="B26245" s="11"/>
      <c r="C26245" s="11"/>
      <c r="I26245" s="13"/>
      <c r="M26245" s="4"/>
    </row>
    <row r="26246" s="5" customFormat="1" ht="23" customHeight="1" spans="2:13">
      <c r="B26246" s="11"/>
      <c r="C26246" s="11"/>
      <c r="I26246" s="13"/>
      <c r="M26246" s="4"/>
    </row>
    <row r="26247" s="5" customFormat="1" ht="23" customHeight="1" spans="2:13">
      <c r="B26247" s="11"/>
      <c r="C26247" s="11"/>
      <c r="I26247" s="13"/>
      <c r="M26247" s="4"/>
    </row>
    <row r="26248" s="5" customFormat="1" ht="23" customHeight="1" spans="2:13">
      <c r="B26248" s="11"/>
      <c r="C26248" s="11"/>
      <c r="I26248" s="13"/>
      <c r="M26248" s="4"/>
    </row>
    <row r="26249" s="5" customFormat="1" ht="23" customHeight="1" spans="2:13">
      <c r="B26249" s="11"/>
      <c r="C26249" s="11"/>
      <c r="I26249" s="13"/>
      <c r="M26249" s="4"/>
    </row>
    <row r="26250" s="5" customFormat="1" ht="23" customHeight="1" spans="2:13">
      <c r="B26250" s="11"/>
      <c r="C26250" s="11"/>
      <c r="I26250" s="13"/>
      <c r="M26250" s="4"/>
    </row>
    <row r="26251" s="5" customFormat="1" ht="23" customHeight="1" spans="2:13">
      <c r="B26251" s="11"/>
      <c r="C26251" s="11"/>
      <c r="I26251" s="13"/>
      <c r="M26251" s="4"/>
    </row>
    <row r="26252" s="5" customFormat="1" ht="23" customHeight="1" spans="2:13">
      <c r="B26252" s="11"/>
      <c r="C26252" s="11"/>
      <c r="I26252" s="13"/>
      <c r="M26252" s="4"/>
    </row>
    <row r="26253" s="5" customFormat="1" ht="23" customHeight="1" spans="2:13">
      <c r="B26253" s="11"/>
      <c r="C26253" s="11"/>
      <c r="I26253" s="13"/>
      <c r="M26253" s="4"/>
    </row>
    <row r="26254" s="5" customFormat="1" ht="23" customHeight="1" spans="2:13">
      <c r="B26254" s="11"/>
      <c r="C26254" s="11"/>
      <c r="I26254" s="13"/>
      <c r="M26254" s="4"/>
    </row>
    <row r="26255" s="5" customFormat="1" ht="23" customHeight="1" spans="2:13">
      <c r="B26255" s="11"/>
      <c r="C26255" s="11"/>
      <c r="I26255" s="13"/>
      <c r="M26255" s="4"/>
    </row>
    <row r="26256" s="5" customFormat="1" ht="23" customHeight="1" spans="2:13">
      <c r="B26256" s="11"/>
      <c r="C26256" s="11"/>
      <c r="I26256" s="13"/>
      <c r="M26256" s="4"/>
    </row>
    <row r="26257" s="5" customFormat="1" ht="23" customHeight="1" spans="2:13">
      <c r="B26257" s="11"/>
      <c r="C26257" s="11"/>
      <c r="I26257" s="13"/>
      <c r="M26257" s="4"/>
    </row>
    <row r="26258" s="5" customFormat="1" ht="23" customHeight="1" spans="2:13">
      <c r="B26258" s="11"/>
      <c r="C26258" s="11"/>
      <c r="I26258" s="13"/>
      <c r="M26258" s="4"/>
    </row>
    <row r="26259" s="5" customFormat="1" ht="23" customHeight="1" spans="2:13">
      <c r="B26259" s="11"/>
      <c r="C26259" s="11"/>
      <c r="I26259" s="13"/>
      <c r="M26259" s="4"/>
    </row>
    <row r="26260" s="5" customFormat="1" ht="23" customHeight="1" spans="2:13">
      <c r="B26260" s="11"/>
      <c r="C26260" s="11"/>
      <c r="I26260" s="13"/>
      <c r="M26260" s="4"/>
    </row>
    <row r="26261" s="5" customFormat="1" ht="23" customHeight="1" spans="2:13">
      <c r="B26261" s="11"/>
      <c r="C26261" s="11"/>
      <c r="I26261" s="13"/>
      <c r="M26261" s="4"/>
    </row>
    <row r="26262" s="5" customFormat="1" ht="23" customHeight="1" spans="2:13">
      <c r="B26262" s="11"/>
      <c r="C26262" s="11"/>
      <c r="I26262" s="13"/>
      <c r="M26262" s="4"/>
    </row>
    <row r="26263" s="5" customFormat="1" ht="23" customHeight="1" spans="2:13">
      <c r="B26263" s="11"/>
      <c r="C26263" s="11"/>
      <c r="I26263" s="13"/>
      <c r="M26263" s="4"/>
    </row>
    <row r="26264" s="5" customFormat="1" ht="23" customHeight="1" spans="2:13">
      <c r="B26264" s="11"/>
      <c r="C26264" s="11"/>
      <c r="I26264" s="13"/>
      <c r="M26264" s="4"/>
    </row>
    <row r="26265" s="5" customFormat="1" ht="23" customHeight="1" spans="2:13">
      <c r="B26265" s="11"/>
      <c r="C26265" s="11"/>
      <c r="I26265" s="13"/>
      <c r="M26265" s="4"/>
    </row>
    <row r="26266" s="5" customFormat="1" ht="23" customHeight="1" spans="2:13">
      <c r="B26266" s="11"/>
      <c r="C26266" s="11"/>
      <c r="I26266" s="13"/>
      <c r="M26266" s="4"/>
    </row>
    <row r="26267" s="5" customFormat="1" ht="23" customHeight="1" spans="2:13">
      <c r="B26267" s="11"/>
      <c r="C26267" s="11"/>
      <c r="I26267" s="13"/>
      <c r="M26267" s="4"/>
    </row>
    <row r="26268" s="5" customFormat="1" ht="23" customHeight="1" spans="2:13">
      <c r="B26268" s="11"/>
      <c r="C26268" s="11"/>
      <c r="I26268" s="13"/>
      <c r="M26268" s="4"/>
    </row>
    <row r="26269" s="5" customFormat="1" ht="23" customHeight="1" spans="2:13">
      <c r="B26269" s="11"/>
      <c r="C26269" s="11"/>
      <c r="I26269" s="13"/>
      <c r="M26269" s="4"/>
    </row>
    <row r="26270" s="5" customFormat="1" ht="23" customHeight="1" spans="2:13">
      <c r="B26270" s="11"/>
      <c r="C26270" s="11"/>
      <c r="I26270" s="13"/>
      <c r="M26270" s="4"/>
    </row>
    <row r="26271" s="5" customFormat="1" ht="23" customHeight="1" spans="2:13">
      <c r="B26271" s="11"/>
      <c r="C26271" s="11"/>
      <c r="I26271" s="13"/>
      <c r="M26271" s="4"/>
    </row>
    <row r="26272" s="5" customFormat="1" ht="23" customHeight="1" spans="2:13">
      <c r="B26272" s="11"/>
      <c r="C26272" s="11"/>
      <c r="I26272" s="13"/>
      <c r="M26272" s="4"/>
    </row>
    <row r="26273" s="5" customFormat="1" ht="23" customHeight="1" spans="2:13">
      <c r="B26273" s="11"/>
      <c r="C26273" s="11"/>
      <c r="I26273" s="13"/>
      <c r="M26273" s="4"/>
    </row>
    <row r="26274" s="5" customFormat="1" ht="23" customHeight="1" spans="2:13">
      <c r="B26274" s="11"/>
      <c r="C26274" s="11"/>
      <c r="I26274" s="13"/>
      <c r="M26274" s="4"/>
    </row>
    <row r="26275" s="5" customFormat="1" ht="23" customHeight="1" spans="2:13">
      <c r="B26275" s="11"/>
      <c r="C26275" s="11"/>
      <c r="I26275" s="13"/>
      <c r="M26275" s="4"/>
    </row>
    <row r="26276" s="5" customFormat="1" ht="23" customHeight="1" spans="2:13">
      <c r="B26276" s="11"/>
      <c r="C26276" s="11"/>
      <c r="I26276" s="13"/>
      <c r="M26276" s="4"/>
    </row>
    <row r="26277" s="5" customFormat="1" ht="23" customHeight="1" spans="2:13">
      <c r="B26277" s="11"/>
      <c r="C26277" s="11"/>
      <c r="I26277" s="13"/>
      <c r="M26277" s="4"/>
    </row>
    <row r="26278" s="5" customFormat="1" ht="23" customHeight="1" spans="2:13">
      <c r="B26278" s="11"/>
      <c r="C26278" s="11"/>
      <c r="I26278" s="13"/>
      <c r="M26278" s="4"/>
    </row>
    <row r="26279" s="5" customFormat="1" ht="23" customHeight="1" spans="2:13">
      <c r="B26279" s="11"/>
      <c r="C26279" s="11"/>
      <c r="I26279" s="13"/>
      <c r="M26279" s="4"/>
    </row>
    <row r="26280" s="5" customFormat="1" ht="23" customHeight="1" spans="2:13">
      <c r="B26280" s="11"/>
      <c r="C26280" s="11"/>
      <c r="I26280" s="13"/>
      <c r="M26280" s="4"/>
    </row>
    <row r="26281" s="5" customFormat="1" ht="23" customHeight="1" spans="2:13">
      <c r="B26281" s="11"/>
      <c r="C26281" s="11"/>
      <c r="I26281" s="13"/>
      <c r="M26281" s="4"/>
    </row>
    <row r="26282" s="5" customFormat="1" ht="23" customHeight="1" spans="2:13">
      <c r="B26282" s="11"/>
      <c r="C26282" s="11"/>
      <c r="I26282" s="13"/>
      <c r="M26282" s="4"/>
    </row>
    <row r="26283" s="5" customFormat="1" ht="23" customHeight="1" spans="2:13">
      <c r="B26283" s="11"/>
      <c r="C26283" s="11"/>
      <c r="I26283" s="13"/>
      <c r="M26283" s="4"/>
    </row>
    <row r="26284" s="5" customFormat="1" ht="23" customHeight="1" spans="2:13">
      <c r="B26284" s="11"/>
      <c r="C26284" s="11"/>
      <c r="I26284" s="13"/>
      <c r="M26284" s="4"/>
    </row>
    <row r="26285" s="5" customFormat="1" ht="23" customHeight="1" spans="2:13">
      <c r="B26285" s="11"/>
      <c r="C26285" s="11"/>
      <c r="I26285" s="13"/>
      <c r="M26285" s="4"/>
    </row>
    <row r="26286" s="5" customFormat="1" ht="23" customHeight="1" spans="2:13">
      <c r="B26286" s="11"/>
      <c r="C26286" s="11"/>
      <c r="I26286" s="13"/>
      <c r="M26286" s="4"/>
    </row>
    <row r="26287" s="5" customFormat="1" ht="23" customHeight="1" spans="2:13">
      <c r="B26287" s="11"/>
      <c r="C26287" s="11"/>
      <c r="I26287" s="13"/>
      <c r="M26287" s="4"/>
    </row>
    <row r="26288" s="5" customFormat="1" ht="23" customHeight="1" spans="2:13">
      <c r="B26288" s="11"/>
      <c r="C26288" s="11"/>
      <c r="I26288" s="13"/>
      <c r="M26288" s="4"/>
    </row>
    <row r="26289" s="5" customFormat="1" ht="23" customHeight="1" spans="2:13">
      <c r="B26289" s="11"/>
      <c r="C26289" s="11"/>
      <c r="I26289" s="13"/>
      <c r="M26289" s="4"/>
    </row>
    <row r="26290" s="5" customFormat="1" ht="23" customHeight="1" spans="2:13">
      <c r="B26290" s="11"/>
      <c r="C26290" s="11"/>
      <c r="I26290" s="13"/>
      <c r="M26290" s="4"/>
    </row>
    <row r="26291" s="5" customFormat="1" ht="23" customHeight="1" spans="2:13">
      <c r="B26291" s="11"/>
      <c r="C26291" s="11"/>
      <c r="I26291" s="13"/>
      <c r="M26291" s="4"/>
    </row>
    <row r="26292" s="5" customFormat="1" ht="23" customHeight="1" spans="2:13">
      <c r="B26292" s="11"/>
      <c r="C26292" s="11"/>
      <c r="I26292" s="13"/>
      <c r="M26292" s="4"/>
    </row>
    <row r="26293" s="5" customFormat="1" ht="23" customHeight="1" spans="2:13">
      <c r="B26293" s="11"/>
      <c r="C26293" s="11"/>
      <c r="I26293" s="13"/>
      <c r="M26293" s="4"/>
    </row>
    <row r="26294" s="5" customFormat="1" ht="23" customHeight="1" spans="2:13">
      <c r="B26294" s="11"/>
      <c r="C26294" s="11"/>
      <c r="I26294" s="13"/>
      <c r="M26294" s="4"/>
    </row>
    <row r="26295" s="5" customFormat="1" ht="23" customHeight="1" spans="2:13">
      <c r="B26295" s="11"/>
      <c r="C26295" s="11"/>
      <c r="I26295" s="13"/>
      <c r="M26295" s="4"/>
    </row>
    <row r="26296" s="5" customFormat="1" ht="23" customHeight="1" spans="2:13">
      <c r="B26296" s="11"/>
      <c r="C26296" s="11"/>
      <c r="I26296" s="13"/>
      <c r="M26296" s="4"/>
    </row>
    <row r="26297" s="5" customFormat="1" ht="23" customHeight="1" spans="2:13">
      <c r="B26297" s="11"/>
      <c r="C26297" s="11"/>
      <c r="I26297" s="13"/>
      <c r="M26297" s="4"/>
    </row>
    <row r="26298" s="5" customFormat="1" ht="23" customHeight="1" spans="2:13">
      <c r="B26298" s="11"/>
      <c r="C26298" s="11"/>
      <c r="I26298" s="13"/>
      <c r="M26298" s="4"/>
    </row>
    <row r="26299" s="5" customFormat="1" ht="23" customHeight="1" spans="2:13">
      <c r="B26299" s="11"/>
      <c r="C26299" s="11"/>
      <c r="I26299" s="13"/>
      <c r="M26299" s="4"/>
    </row>
    <row r="26300" s="5" customFormat="1" ht="23" customHeight="1" spans="2:13">
      <c r="B26300" s="11"/>
      <c r="C26300" s="11"/>
      <c r="I26300" s="13"/>
      <c r="M26300" s="4"/>
    </row>
    <row r="26301" s="5" customFormat="1" ht="23" customHeight="1" spans="2:13">
      <c r="B26301" s="11"/>
      <c r="C26301" s="11"/>
      <c r="I26301" s="13"/>
      <c r="M26301" s="4"/>
    </row>
    <row r="26302" s="5" customFormat="1" ht="23" customHeight="1" spans="2:13">
      <c r="B26302" s="11"/>
      <c r="C26302" s="11"/>
      <c r="I26302" s="13"/>
      <c r="M26302" s="4"/>
    </row>
    <row r="26303" s="5" customFormat="1" ht="23" customHeight="1" spans="2:13">
      <c r="B26303" s="11"/>
      <c r="C26303" s="11"/>
      <c r="I26303" s="13"/>
      <c r="M26303" s="4"/>
    </row>
    <row r="26304" s="5" customFormat="1" ht="23" customHeight="1" spans="2:13">
      <c r="B26304" s="11"/>
      <c r="C26304" s="11"/>
      <c r="I26304" s="13"/>
      <c r="M26304" s="4"/>
    </row>
    <row r="26305" s="5" customFormat="1" ht="23" customHeight="1" spans="2:13">
      <c r="B26305" s="11"/>
      <c r="C26305" s="11"/>
      <c r="I26305" s="13"/>
      <c r="M26305" s="4"/>
    </row>
    <row r="26306" s="5" customFormat="1" ht="23" customHeight="1" spans="2:13">
      <c r="B26306" s="11"/>
      <c r="C26306" s="11"/>
      <c r="I26306" s="13"/>
      <c r="M26306" s="4"/>
    </row>
    <row r="26307" s="5" customFormat="1" ht="23" customHeight="1" spans="2:13">
      <c r="B26307" s="11"/>
      <c r="C26307" s="11"/>
      <c r="I26307" s="13"/>
      <c r="M26307" s="4"/>
    </row>
    <row r="26308" s="5" customFormat="1" ht="23" customHeight="1" spans="2:13">
      <c r="B26308" s="11"/>
      <c r="C26308" s="11"/>
      <c r="I26308" s="13"/>
      <c r="M26308" s="4"/>
    </row>
    <row r="26309" s="5" customFormat="1" ht="23" customHeight="1" spans="2:13">
      <c r="B26309" s="11"/>
      <c r="C26309" s="11"/>
      <c r="I26309" s="13"/>
      <c r="M26309" s="4"/>
    </row>
    <row r="26310" s="5" customFormat="1" ht="23" customHeight="1" spans="2:13">
      <c r="B26310" s="11"/>
      <c r="C26310" s="11"/>
      <c r="I26310" s="13"/>
      <c r="M26310" s="4"/>
    </row>
    <row r="26311" s="5" customFormat="1" ht="23" customHeight="1" spans="2:13">
      <c r="B26311" s="11"/>
      <c r="C26311" s="11"/>
      <c r="I26311" s="13"/>
      <c r="M26311" s="4"/>
    </row>
    <row r="26312" s="5" customFormat="1" ht="23" customHeight="1" spans="2:13">
      <c r="B26312" s="11"/>
      <c r="C26312" s="11"/>
      <c r="I26312" s="13"/>
      <c r="M26312" s="4"/>
    </row>
    <row r="26313" s="5" customFormat="1" ht="23" customHeight="1" spans="2:13">
      <c r="B26313" s="11"/>
      <c r="C26313" s="11"/>
      <c r="I26313" s="13"/>
      <c r="M26313" s="4"/>
    </row>
    <row r="26314" s="5" customFormat="1" ht="23" customHeight="1" spans="2:13">
      <c r="B26314" s="11"/>
      <c r="C26314" s="11"/>
      <c r="I26314" s="13"/>
      <c r="M26314" s="4"/>
    </row>
    <row r="26315" s="5" customFormat="1" ht="23" customHeight="1" spans="2:13">
      <c r="B26315" s="11"/>
      <c r="C26315" s="11"/>
      <c r="I26315" s="13"/>
      <c r="M26315" s="4"/>
    </row>
    <row r="26316" s="5" customFormat="1" ht="23" customHeight="1" spans="2:13">
      <c r="B26316" s="11"/>
      <c r="C26316" s="11"/>
      <c r="I26316" s="13"/>
      <c r="M26316" s="4"/>
    </row>
    <row r="26317" s="5" customFormat="1" ht="23" customHeight="1" spans="2:13">
      <c r="B26317" s="11"/>
      <c r="C26317" s="11"/>
      <c r="I26317" s="13"/>
      <c r="M26317" s="4"/>
    </row>
    <row r="26318" s="5" customFormat="1" ht="23" customHeight="1" spans="2:13">
      <c r="B26318" s="11"/>
      <c r="C26318" s="11"/>
      <c r="I26318" s="13"/>
      <c r="M26318" s="4"/>
    </row>
    <row r="26319" s="5" customFormat="1" ht="23" customHeight="1" spans="2:13">
      <c r="B26319" s="11"/>
      <c r="C26319" s="11"/>
      <c r="I26319" s="13"/>
      <c r="M26319" s="4"/>
    </row>
    <row r="26320" s="5" customFormat="1" ht="23" customHeight="1" spans="2:13">
      <c r="B26320" s="11"/>
      <c r="C26320" s="11"/>
      <c r="I26320" s="13"/>
      <c r="M26320" s="4"/>
    </row>
    <row r="26321" s="5" customFormat="1" ht="23" customHeight="1" spans="2:13">
      <c r="B26321" s="11"/>
      <c r="C26321" s="11"/>
      <c r="I26321" s="13"/>
      <c r="M26321" s="4"/>
    </row>
    <row r="26322" s="5" customFormat="1" ht="23" customHeight="1" spans="2:13">
      <c r="B26322" s="11"/>
      <c r="C26322" s="11"/>
      <c r="I26322" s="13"/>
      <c r="M26322" s="4"/>
    </row>
    <row r="26323" s="5" customFormat="1" ht="23" customHeight="1" spans="2:13">
      <c r="B26323" s="11"/>
      <c r="C26323" s="11"/>
      <c r="I26323" s="13"/>
      <c r="M26323" s="4"/>
    </row>
    <row r="26324" s="5" customFormat="1" ht="23" customHeight="1" spans="2:13">
      <c r="B26324" s="11"/>
      <c r="C26324" s="11"/>
      <c r="I26324" s="13"/>
      <c r="M26324" s="4"/>
    </row>
    <row r="26325" s="5" customFormat="1" ht="23" customHeight="1" spans="2:13">
      <c r="B26325" s="11"/>
      <c r="C26325" s="11"/>
      <c r="I26325" s="13"/>
      <c r="M26325" s="4"/>
    </row>
    <row r="26326" s="5" customFormat="1" ht="23" customHeight="1" spans="2:13">
      <c r="B26326" s="11"/>
      <c r="C26326" s="11"/>
      <c r="I26326" s="13"/>
      <c r="M26326" s="4"/>
    </row>
    <row r="26327" s="5" customFormat="1" ht="23" customHeight="1" spans="2:13">
      <c r="B26327" s="11"/>
      <c r="C26327" s="11"/>
      <c r="I26327" s="13"/>
      <c r="M26327" s="4"/>
    </row>
    <row r="26328" s="5" customFormat="1" ht="23" customHeight="1" spans="2:13">
      <c r="B26328" s="11"/>
      <c r="C26328" s="11"/>
      <c r="I26328" s="13"/>
      <c r="M26328" s="4"/>
    </row>
    <row r="26329" s="5" customFormat="1" ht="23" customHeight="1" spans="2:13">
      <c r="B26329" s="11"/>
      <c r="C26329" s="11"/>
      <c r="I26329" s="13"/>
      <c r="M26329" s="4"/>
    </row>
    <row r="26330" s="5" customFormat="1" ht="23" customHeight="1" spans="2:13">
      <c r="B26330" s="11"/>
      <c r="C26330" s="11"/>
      <c r="I26330" s="13"/>
      <c r="M26330" s="4"/>
    </row>
    <row r="26331" s="5" customFormat="1" ht="23" customHeight="1" spans="2:13">
      <c r="B26331" s="11"/>
      <c r="C26331" s="11"/>
      <c r="I26331" s="13"/>
      <c r="M26331" s="4"/>
    </row>
    <row r="26332" s="5" customFormat="1" ht="23" customHeight="1" spans="2:13">
      <c r="B26332" s="11"/>
      <c r="C26332" s="11"/>
      <c r="I26332" s="13"/>
      <c r="M26332" s="4"/>
    </row>
    <row r="26333" s="5" customFormat="1" ht="23" customHeight="1" spans="2:13">
      <c r="B26333" s="11"/>
      <c r="C26333" s="11"/>
      <c r="I26333" s="13"/>
      <c r="M26333" s="4"/>
    </row>
    <row r="26334" s="5" customFormat="1" ht="23" customHeight="1" spans="2:13">
      <c r="B26334" s="11"/>
      <c r="C26334" s="11"/>
      <c r="I26334" s="13"/>
      <c r="M26334" s="4"/>
    </row>
    <row r="26335" s="5" customFormat="1" ht="23" customHeight="1" spans="2:13">
      <c r="B26335" s="11"/>
      <c r="C26335" s="11"/>
      <c r="I26335" s="13"/>
      <c r="M26335" s="4"/>
    </row>
    <row r="26336" s="5" customFormat="1" ht="23" customHeight="1" spans="2:13">
      <c r="B26336" s="11"/>
      <c r="C26336" s="11"/>
      <c r="I26336" s="13"/>
      <c r="M26336" s="4"/>
    </row>
    <row r="26337" s="5" customFormat="1" ht="23" customHeight="1" spans="2:13">
      <c r="B26337" s="11"/>
      <c r="C26337" s="11"/>
      <c r="I26337" s="13"/>
      <c r="M26337" s="4"/>
    </row>
    <row r="26338" s="5" customFormat="1" ht="23" customHeight="1" spans="2:13">
      <c r="B26338" s="11"/>
      <c r="C26338" s="11"/>
      <c r="I26338" s="13"/>
      <c r="M26338" s="4"/>
    </row>
    <row r="26339" s="5" customFormat="1" ht="23" customHeight="1" spans="2:13">
      <c r="B26339" s="11"/>
      <c r="C26339" s="11"/>
      <c r="I26339" s="13"/>
      <c r="M26339" s="4"/>
    </row>
    <row r="26340" s="5" customFormat="1" ht="23" customHeight="1" spans="2:13">
      <c r="B26340" s="11"/>
      <c r="C26340" s="11"/>
      <c r="I26340" s="13"/>
      <c r="M26340" s="4"/>
    </row>
    <row r="26341" s="5" customFormat="1" ht="23" customHeight="1" spans="2:13">
      <c r="B26341" s="11"/>
      <c r="C26341" s="11"/>
      <c r="I26341" s="13"/>
      <c r="M26341" s="4"/>
    </row>
    <row r="26342" s="5" customFormat="1" ht="23" customHeight="1" spans="2:13">
      <c r="B26342" s="11"/>
      <c r="C26342" s="11"/>
      <c r="I26342" s="13"/>
      <c r="M26342" s="4"/>
    </row>
    <row r="26343" s="5" customFormat="1" ht="23" customHeight="1" spans="2:13">
      <c r="B26343" s="11"/>
      <c r="C26343" s="11"/>
      <c r="I26343" s="13"/>
      <c r="M26343" s="4"/>
    </row>
    <row r="26344" s="5" customFormat="1" ht="23" customHeight="1" spans="2:13">
      <c r="B26344" s="11"/>
      <c r="C26344" s="11"/>
      <c r="I26344" s="13"/>
      <c r="M26344" s="4"/>
    </row>
    <row r="26345" s="5" customFormat="1" ht="23" customHeight="1" spans="2:13">
      <c r="B26345" s="11"/>
      <c r="C26345" s="11"/>
      <c r="I26345" s="13"/>
      <c r="M26345" s="4"/>
    </row>
    <row r="26346" s="5" customFormat="1" ht="23" customHeight="1" spans="2:13">
      <c r="B26346" s="11"/>
      <c r="C26346" s="11"/>
      <c r="I26346" s="13"/>
      <c r="M26346" s="4"/>
    </row>
    <row r="26347" s="5" customFormat="1" ht="23" customHeight="1" spans="2:13">
      <c r="B26347" s="11"/>
      <c r="C26347" s="11"/>
      <c r="I26347" s="13"/>
      <c r="M26347" s="4"/>
    </row>
    <row r="26348" s="5" customFormat="1" ht="23" customHeight="1" spans="2:13">
      <c r="B26348" s="11"/>
      <c r="C26348" s="11"/>
      <c r="I26348" s="13"/>
      <c r="M26348" s="4"/>
    </row>
    <row r="26349" s="5" customFormat="1" ht="23" customHeight="1" spans="2:13">
      <c r="B26349" s="11"/>
      <c r="C26349" s="11"/>
      <c r="I26349" s="13"/>
      <c r="M26349" s="4"/>
    </row>
    <row r="26350" s="5" customFormat="1" ht="23" customHeight="1" spans="2:13">
      <c r="B26350" s="11"/>
      <c r="C26350" s="11"/>
      <c r="I26350" s="13"/>
      <c r="M26350" s="4"/>
    </row>
    <row r="26351" s="5" customFormat="1" ht="23" customHeight="1" spans="2:13">
      <c r="B26351" s="11"/>
      <c r="C26351" s="11"/>
      <c r="I26351" s="13"/>
      <c r="M26351" s="4"/>
    </row>
    <row r="26352" s="5" customFormat="1" ht="23" customHeight="1" spans="2:13">
      <c r="B26352" s="11"/>
      <c r="C26352" s="11"/>
      <c r="I26352" s="13"/>
      <c r="M26352" s="4"/>
    </row>
    <row r="26353" s="5" customFormat="1" ht="23" customHeight="1" spans="2:13">
      <c r="B26353" s="11"/>
      <c r="C26353" s="11"/>
      <c r="I26353" s="13"/>
      <c r="M26353" s="4"/>
    </row>
    <row r="26354" s="5" customFormat="1" ht="23" customHeight="1" spans="2:13">
      <c r="B26354" s="11"/>
      <c r="C26354" s="11"/>
      <c r="I26354" s="13"/>
      <c r="M26354" s="4"/>
    </row>
    <row r="26355" s="5" customFormat="1" ht="23" customHeight="1" spans="2:13">
      <c r="B26355" s="11"/>
      <c r="C26355" s="11"/>
      <c r="I26355" s="13"/>
      <c r="M26355" s="4"/>
    </row>
    <row r="26356" s="5" customFormat="1" ht="23" customHeight="1" spans="2:13">
      <c r="B26356" s="11"/>
      <c r="C26356" s="11"/>
      <c r="I26356" s="13"/>
      <c r="M26356" s="4"/>
    </row>
    <row r="26357" s="5" customFormat="1" ht="23" customHeight="1" spans="2:13">
      <c r="B26357" s="11"/>
      <c r="C26357" s="11"/>
      <c r="I26357" s="13"/>
      <c r="M26357" s="4"/>
    </row>
    <row r="26358" s="5" customFormat="1" ht="23" customHeight="1" spans="2:13">
      <c r="B26358" s="11"/>
      <c r="C26358" s="11"/>
      <c r="I26358" s="13"/>
      <c r="M26358" s="4"/>
    </row>
    <row r="26359" s="5" customFormat="1" ht="23" customHeight="1" spans="2:13">
      <c r="B26359" s="11"/>
      <c r="C26359" s="11"/>
      <c r="I26359" s="13"/>
      <c r="M26359" s="4"/>
    </row>
    <row r="26360" s="5" customFormat="1" ht="23" customHeight="1" spans="2:13">
      <c r="B26360" s="11"/>
      <c r="C26360" s="11"/>
      <c r="I26360" s="13"/>
      <c r="M26360" s="4"/>
    </row>
    <row r="26361" s="5" customFormat="1" ht="23" customHeight="1" spans="2:13">
      <c r="B26361" s="11"/>
      <c r="C26361" s="11"/>
      <c r="I26361" s="13"/>
      <c r="M26361" s="4"/>
    </row>
    <row r="26362" s="5" customFormat="1" ht="23" customHeight="1" spans="2:13">
      <c r="B26362" s="11"/>
      <c r="C26362" s="11"/>
      <c r="I26362" s="13"/>
      <c r="M26362" s="4"/>
    </row>
    <row r="26363" s="5" customFormat="1" ht="23" customHeight="1" spans="2:13">
      <c r="B26363" s="11"/>
      <c r="C26363" s="11"/>
      <c r="I26363" s="13"/>
      <c r="M26363" s="4"/>
    </row>
    <row r="26364" s="5" customFormat="1" ht="23" customHeight="1" spans="2:13">
      <c r="B26364" s="11"/>
      <c r="C26364" s="11"/>
      <c r="I26364" s="13"/>
      <c r="M26364" s="4"/>
    </row>
    <row r="26365" s="5" customFormat="1" ht="23" customHeight="1" spans="2:13">
      <c r="B26365" s="11"/>
      <c r="C26365" s="11"/>
      <c r="I26365" s="13"/>
      <c r="M26365" s="4"/>
    </row>
    <row r="26366" s="5" customFormat="1" ht="23" customHeight="1" spans="2:13">
      <c r="B26366" s="11"/>
      <c r="C26366" s="11"/>
      <c r="I26366" s="13"/>
      <c r="M26366" s="4"/>
    </row>
    <row r="26367" s="5" customFormat="1" ht="23" customHeight="1" spans="2:13">
      <c r="B26367" s="11"/>
      <c r="C26367" s="11"/>
      <c r="I26367" s="13"/>
      <c r="M26367" s="4"/>
    </row>
    <row r="26368" s="5" customFormat="1" ht="23" customHeight="1" spans="2:13">
      <c r="B26368" s="11"/>
      <c r="C26368" s="11"/>
      <c r="I26368" s="13"/>
      <c r="M26368" s="4"/>
    </row>
    <row r="26369" s="5" customFormat="1" ht="23" customHeight="1" spans="2:13">
      <c r="B26369" s="11"/>
      <c r="C26369" s="11"/>
      <c r="I26369" s="13"/>
      <c r="M26369" s="4"/>
    </row>
    <row r="26370" s="5" customFormat="1" ht="23" customHeight="1" spans="2:13">
      <c r="B26370" s="11"/>
      <c r="C26370" s="11"/>
      <c r="I26370" s="13"/>
      <c r="M26370" s="4"/>
    </row>
    <row r="26371" s="5" customFormat="1" ht="23" customHeight="1" spans="2:13">
      <c r="B26371" s="11"/>
      <c r="C26371" s="11"/>
      <c r="I26371" s="13"/>
      <c r="M26371" s="4"/>
    </row>
    <row r="26372" s="5" customFormat="1" ht="23" customHeight="1" spans="2:13">
      <c r="B26372" s="11"/>
      <c r="C26372" s="11"/>
      <c r="I26372" s="13"/>
      <c r="M26372" s="4"/>
    </row>
    <row r="26373" s="5" customFormat="1" ht="23" customHeight="1" spans="2:13">
      <c r="B26373" s="11"/>
      <c r="C26373" s="11"/>
      <c r="I26373" s="13"/>
      <c r="M26373" s="4"/>
    </row>
    <row r="26374" s="5" customFormat="1" ht="23" customHeight="1" spans="2:13">
      <c r="B26374" s="11"/>
      <c r="C26374" s="11"/>
      <c r="I26374" s="13"/>
      <c r="M26374" s="4"/>
    </row>
    <row r="26375" s="5" customFormat="1" ht="23" customHeight="1" spans="2:13">
      <c r="B26375" s="11"/>
      <c r="C26375" s="11"/>
      <c r="I26375" s="13"/>
      <c r="M26375" s="4"/>
    </row>
    <row r="26376" s="5" customFormat="1" ht="23" customHeight="1" spans="2:13">
      <c r="B26376" s="11"/>
      <c r="C26376" s="11"/>
      <c r="I26376" s="13"/>
      <c r="M26376" s="4"/>
    </row>
    <row r="26377" s="5" customFormat="1" ht="23" customHeight="1" spans="2:13">
      <c r="B26377" s="11"/>
      <c r="C26377" s="11"/>
      <c r="I26377" s="13"/>
      <c r="M26377" s="4"/>
    </row>
    <row r="26378" s="5" customFormat="1" ht="23" customHeight="1" spans="2:13">
      <c r="B26378" s="11"/>
      <c r="C26378" s="11"/>
      <c r="I26378" s="13"/>
      <c r="M26378" s="4"/>
    </row>
    <row r="26379" s="5" customFormat="1" ht="23" customHeight="1" spans="2:13">
      <c r="B26379" s="11"/>
      <c r="C26379" s="11"/>
      <c r="I26379" s="13"/>
      <c r="M26379" s="4"/>
    </row>
    <row r="26380" s="5" customFormat="1" ht="23" customHeight="1" spans="2:13">
      <c r="B26380" s="11"/>
      <c r="C26380" s="11"/>
      <c r="I26380" s="13"/>
      <c r="M26380" s="4"/>
    </row>
    <row r="26381" s="5" customFormat="1" ht="23" customHeight="1" spans="2:13">
      <c r="B26381" s="11"/>
      <c r="C26381" s="11"/>
      <c r="I26381" s="13"/>
      <c r="M26381" s="4"/>
    </row>
    <row r="26382" s="5" customFormat="1" ht="23" customHeight="1" spans="2:13">
      <c r="B26382" s="11"/>
      <c r="C26382" s="11"/>
      <c r="I26382" s="13"/>
      <c r="M26382" s="4"/>
    </row>
    <row r="26383" s="5" customFormat="1" ht="23" customHeight="1" spans="2:13">
      <c r="B26383" s="11"/>
      <c r="C26383" s="11"/>
      <c r="I26383" s="13"/>
      <c r="M26383" s="4"/>
    </row>
    <row r="26384" s="5" customFormat="1" ht="23" customHeight="1" spans="2:13">
      <c r="B26384" s="11"/>
      <c r="C26384" s="11"/>
      <c r="I26384" s="13"/>
      <c r="M26384" s="4"/>
    </row>
    <row r="26385" s="5" customFormat="1" ht="23" customHeight="1" spans="2:13">
      <c r="B26385" s="11"/>
      <c r="C26385" s="11"/>
      <c r="I26385" s="13"/>
      <c r="M26385" s="4"/>
    </row>
    <row r="26386" s="5" customFormat="1" ht="23" customHeight="1" spans="2:13">
      <c r="B26386" s="11"/>
      <c r="C26386" s="11"/>
      <c r="I26386" s="13"/>
      <c r="M26386" s="4"/>
    </row>
    <row r="26387" s="5" customFormat="1" ht="23" customHeight="1" spans="2:13">
      <c r="B26387" s="11"/>
      <c r="C26387" s="11"/>
      <c r="I26387" s="13"/>
      <c r="M26387" s="4"/>
    </row>
    <row r="26388" s="5" customFormat="1" ht="23" customHeight="1" spans="2:13">
      <c r="B26388" s="11"/>
      <c r="C26388" s="11"/>
      <c r="I26388" s="13"/>
      <c r="M26388" s="4"/>
    </row>
    <row r="26389" s="5" customFormat="1" ht="23" customHeight="1" spans="2:13">
      <c r="B26389" s="11"/>
      <c r="C26389" s="11"/>
      <c r="I26389" s="13"/>
      <c r="M26389" s="4"/>
    </row>
    <row r="26390" s="5" customFormat="1" ht="23" customHeight="1" spans="2:13">
      <c r="B26390" s="11"/>
      <c r="C26390" s="11"/>
      <c r="I26390" s="13"/>
      <c r="M26390" s="4"/>
    </row>
    <row r="26391" s="5" customFormat="1" ht="23" customHeight="1" spans="2:13">
      <c r="B26391" s="11"/>
      <c r="C26391" s="11"/>
      <c r="I26391" s="13"/>
      <c r="M26391" s="4"/>
    </row>
    <row r="26392" s="5" customFormat="1" ht="23" customHeight="1" spans="2:13">
      <c r="B26392" s="11"/>
      <c r="C26392" s="11"/>
      <c r="I26392" s="13"/>
      <c r="M26392" s="4"/>
    </row>
    <row r="26393" s="5" customFormat="1" ht="23" customHeight="1" spans="2:13">
      <c r="B26393" s="11"/>
      <c r="C26393" s="11"/>
      <c r="I26393" s="13"/>
      <c r="M26393" s="4"/>
    </row>
    <row r="26394" s="5" customFormat="1" ht="23" customHeight="1" spans="2:13">
      <c r="B26394" s="11"/>
      <c r="C26394" s="11"/>
      <c r="I26394" s="13"/>
      <c r="M26394" s="4"/>
    </row>
    <row r="26395" s="5" customFormat="1" ht="23" customHeight="1" spans="2:13">
      <c r="B26395" s="11"/>
      <c r="C26395" s="11"/>
      <c r="I26395" s="13"/>
      <c r="M26395" s="4"/>
    </row>
    <row r="26396" s="5" customFormat="1" ht="23" customHeight="1" spans="2:13">
      <c r="B26396" s="11"/>
      <c r="C26396" s="11"/>
      <c r="I26396" s="13"/>
      <c r="M26396" s="4"/>
    </row>
    <row r="26397" s="5" customFormat="1" ht="23" customHeight="1" spans="2:13">
      <c r="B26397" s="11"/>
      <c r="C26397" s="11"/>
      <c r="I26397" s="13"/>
      <c r="M26397" s="4"/>
    </row>
    <row r="26398" s="5" customFormat="1" ht="23" customHeight="1" spans="2:13">
      <c r="B26398" s="11"/>
      <c r="C26398" s="11"/>
      <c r="I26398" s="13"/>
      <c r="M26398" s="4"/>
    </row>
    <row r="26399" s="5" customFormat="1" ht="23" customHeight="1" spans="2:13">
      <c r="B26399" s="11"/>
      <c r="C26399" s="11"/>
      <c r="I26399" s="13"/>
      <c r="M26399" s="4"/>
    </row>
    <row r="26400" s="5" customFormat="1" ht="23" customHeight="1" spans="2:13">
      <c r="B26400" s="11"/>
      <c r="C26400" s="11"/>
      <c r="I26400" s="13"/>
      <c r="M26400" s="4"/>
    </row>
    <row r="26401" s="5" customFormat="1" ht="23" customHeight="1" spans="2:13">
      <c r="B26401" s="11"/>
      <c r="C26401" s="11"/>
      <c r="I26401" s="13"/>
      <c r="M26401" s="4"/>
    </row>
    <row r="26402" s="5" customFormat="1" ht="23" customHeight="1" spans="2:13">
      <c r="B26402" s="11"/>
      <c r="C26402" s="11"/>
      <c r="I26402" s="13"/>
      <c r="M26402" s="4"/>
    </row>
    <row r="26403" s="5" customFormat="1" ht="23" customHeight="1" spans="2:13">
      <c r="B26403" s="11"/>
      <c r="C26403" s="11"/>
      <c r="I26403" s="13"/>
      <c r="M26403" s="4"/>
    </row>
    <row r="26404" s="5" customFormat="1" ht="23" customHeight="1" spans="2:13">
      <c r="B26404" s="11"/>
      <c r="C26404" s="11"/>
      <c r="I26404" s="13"/>
      <c r="M26404" s="4"/>
    </row>
    <row r="26405" s="5" customFormat="1" ht="23" customHeight="1" spans="2:13">
      <c r="B26405" s="11"/>
      <c r="C26405" s="11"/>
      <c r="I26405" s="13"/>
      <c r="M26405" s="4"/>
    </row>
    <row r="26406" s="5" customFormat="1" ht="23" customHeight="1" spans="2:13">
      <c r="B26406" s="11"/>
      <c r="C26406" s="11"/>
      <c r="I26406" s="13"/>
      <c r="M26406" s="4"/>
    </row>
    <row r="26407" s="5" customFormat="1" ht="23" customHeight="1" spans="2:13">
      <c r="B26407" s="11"/>
      <c r="C26407" s="11"/>
      <c r="I26407" s="13"/>
      <c r="M26407" s="4"/>
    </row>
    <row r="26408" s="5" customFormat="1" ht="23" customHeight="1" spans="2:13">
      <c r="B26408" s="11"/>
      <c r="C26408" s="11"/>
      <c r="I26408" s="13"/>
      <c r="M26408" s="4"/>
    </row>
    <row r="26409" s="5" customFormat="1" ht="23" customHeight="1" spans="2:13">
      <c r="B26409" s="11"/>
      <c r="C26409" s="11"/>
      <c r="I26409" s="13"/>
      <c r="M26409" s="4"/>
    </row>
    <row r="26410" s="5" customFormat="1" ht="23" customHeight="1" spans="2:13">
      <c r="B26410" s="11"/>
      <c r="C26410" s="11"/>
      <c r="I26410" s="13"/>
      <c r="M26410" s="4"/>
    </row>
    <row r="26411" s="5" customFormat="1" ht="23" customHeight="1" spans="2:13">
      <c r="B26411" s="11"/>
      <c r="C26411" s="11"/>
      <c r="I26411" s="13"/>
      <c r="M26411" s="4"/>
    </row>
    <row r="26412" s="5" customFormat="1" ht="23" customHeight="1" spans="2:13">
      <c r="B26412" s="11"/>
      <c r="C26412" s="11"/>
      <c r="I26412" s="13"/>
      <c r="M26412" s="4"/>
    </row>
    <row r="26413" s="5" customFormat="1" ht="23" customHeight="1" spans="2:13">
      <c r="B26413" s="11"/>
      <c r="C26413" s="11"/>
      <c r="I26413" s="13"/>
      <c r="M26413" s="4"/>
    </row>
    <row r="26414" s="5" customFormat="1" ht="23" customHeight="1" spans="2:13">
      <c r="B26414" s="11"/>
      <c r="C26414" s="11"/>
      <c r="I26414" s="13"/>
      <c r="M26414" s="4"/>
    </row>
    <row r="26415" s="5" customFormat="1" ht="23" customHeight="1" spans="2:13">
      <c r="B26415" s="11"/>
      <c r="C26415" s="11"/>
      <c r="I26415" s="13"/>
      <c r="M26415" s="4"/>
    </row>
    <row r="26416" s="5" customFormat="1" ht="23" customHeight="1" spans="2:13">
      <c r="B26416" s="11"/>
      <c r="C26416" s="11"/>
      <c r="I26416" s="13"/>
      <c r="M26416" s="4"/>
    </row>
    <row r="26417" s="5" customFormat="1" ht="23" customHeight="1" spans="2:13">
      <c r="B26417" s="11"/>
      <c r="C26417" s="11"/>
      <c r="I26417" s="13"/>
      <c r="M26417" s="4"/>
    </row>
    <row r="26418" s="5" customFormat="1" ht="23" customHeight="1" spans="2:13">
      <c r="B26418" s="11"/>
      <c r="C26418" s="11"/>
      <c r="I26418" s="13"/>
      <c r="M26418" s="4"/>
    </row>
    <row r="26419" s="5" customFormat="1" ht="23" customHeight="1" spans="2:13">
      <c r="B26419" s="11"/>
      <c r="C26419" s="11"/>
      <c r="I26419" s="13"/>
      <c r="M26419" s="4"/>
    </row>
    <row r="26420" s="5" customFormat="1" ht="23" customHeight="1" spans="2:13">
      <c r="B26420" s="11"/>
      <c r="C26420" s="11"/>
      <c r="I26420" s="13"/>
      <c r="M26420" s="4"/>
    </row>
    <row r="26421" s="5" customFormat="1" ht="23" customHeight="1" spans="2:13">
      <c r="B26421" s="11"/>
      <c r="C26421" s="11"/>
      <c r="I26421" s="13"/>
      <c r="M26421" s="4"/>
    </row>
    <row r="26422" s="5" customFormat="1" ht="23" customHeight="1" spans="2:13">
      <c r="B26422" s="11"/>
      <c r="C26422" s="11"/>
      <c r="I26422" s="13"/>
      <c r="M26422" s="4"/>
    </row>
    <row r="26423" s="5" customFormat="1" ht="23" customHeight="1" spans="2:13">
      <c r="B26423" s="11"/>
      <c r="C26423" s="11"/>
      <c r="I26423" s="13"/>
      <c r="M26423" s="4"/>
    </row>
    <row r="26424" s="5" customFormat="1" ht="23" customHeight="1" spans="2:13">
      <c r="B26424" s="11"/>
      <c r="C26424" s="11"/>
      <c r="I26424" s="13"/>
      <c r="M26424" s="4"/>
    </row>
    <row r="26425" s="5" customFormat="1" ht="23" customHeight="1" spans="2:13">
      <c r="B26425" s="11"/>
      <c r="C26425" s="11"/>
      <c r="I26425" s="13"/>
      <c r="M26425" s="4"/>
    </row>
    <row r="26426" s="5" customFormat="1" ht="23" customHeight="1" spans="2:13">
      <c r="B26426" s="11"/>
      <c r="C26426" s="11"/>
      <c r="I26426" s="13"/>
      <c r="M26426" s="4"/>
    </row>
    <row r="26427" s="5" customFormat="1" ht="23" customHeight="1" spans="2:13">
      <c r="B26427" s="11"/>
      <c r="C26427" s="11"/>
      <c r="I26427" s="13"/>
      <c r="M26427" s="4"/>
    </row>
    <row r="26428" s="5" customFormat="1" ht="23" customHeight="1" spans="2:13">
      <c r="B26428" s="11"/>
      <c r="C26428" s="11"/>
      <c r="I26428" s="13"/>
      <c r="M26428" s="4"/>
    </row>
    <row r="26429" s="5" customFormat="1" ht="23" customHeight="1" spans="2:13">
      <c r="B26429" s="11"/>
      <c r="C26429" s="11"/>
      <c r="I26429" s="13"/>
      <c r="M26429" s="4"/>
    </row>
    <row r="26430" s="5" customFormat="1" ht="23" customHeight="1" spans="2:13">
      <c r="B26430" s="11"/>
      <c r="C26430" s="11"/>
      <c r="I26430" s="13"/>
      <c r="M26430" s="4"/>
    </row>
    <row r="26431" s="5" customFormat="1" ht="23" customHeight="1" spans="2:13">
      <c r="B26431" s="11"/>
      <c r="C26431" s="11"/>
      <c r="I26431" s="13"/>
      <c r="M26431" s="4"/>
    </row>
    <row r="26432" s="5" customFormat="1" ht="23" customHeight="1" spans="2:13">
      <c r="B26432" s="11"/>
      <c r="C26432" s="11"/>
      <c r="I26432" s="13"/>
      <c r="M26432" s="4"/>
    </row>
    <row r="26433" s="5" customFormat="1" ht="23" customHeight="1" spans="2:13">
      <c r="B26433" s="11"/>
      <c r="C26433" s="11"/>
      <c r="I26433" s="13"/>
      <c r="M26433" s="4"/>
    </row>
    <row r="26434" s="5" customFormat="1" ht="23" customHeight="1" spans="2:13">
      <c r="B26434" s="11"/>
      <c r="C26434" s="11"/>
      <c r="I26434" s="13"/>
      <c r="M26434" s="4"/>
    </row>
    <row r="26435" s="5" customFormat="1" ht="23" customHeight="1" spans="2:13">
      <c r="B26435" s="11"/>
      <c r="C26435" s="11"/>
      <c r="I26435" s="13"/>
      <c r="M26435" s="4"/>
    </row>
    <row r="26436" s="5" customFormat="1" ht="23" customHeight="1" spans="2:13">
      <c r="B26436" s="11"/>
      <c r="C26436" s="11"/>
      <c r="I26436" s="13"/>
      <c r="M26436" s="4"/>
    </row>
    <row r="26437" s="5" customFormat="1" ht="23" customHeight="1" spans="2:13">
      <c r="B26437" s="11"/>
      <c r="C26437" s="11"/>
      <c r="I26437" s="13"/>
      <c r="M26437" s="4"/>
    </row>
    <row r="26438" s="5" customFormat="1" ht="23" customHeight="1" spans="2:13">
      <c r="B26438" s="11"/>
      <c r="C26438" s="11"/>
      <c r="I26438" s="13"/>
      <c r="M26438" s="4"/>
    </row>
    <row r="26439" s="5" customFormat="1" ht="23" customHeight="1" spans="2:13">
      <c r="B26439" s="11"/>
      <c r="C26439" s="11"/>
      <c r="I26439" s="13"/>
      <c r="M26439" s="4"/>
    </row>
    <row r="26440" s="5" customFormat="1" ht="23" customHeight="1" spans="2:13">
      <c r="B26440" s="11"/>
      <c r="C26440" s="11"/>
      <c r="I26440" s="13"/>
      <c r="M26440" s="4"/>
    </row>
    <row r="26441" s="5" customFormat="1" ht="23" customHeight="1" spans="2:13">
      <c r="B26441" s="11"/>
      <c r="C26441" s="11"/>
      <c r="I26441" s="13"/>
      <c r="M26441" s="4"/>
    </row>
    <row r="26442" s="5" customFormat="1" ht="23" customHeight="1" spans="2:13">
      <c r="B26442" s="11"/>
      <c r="C26442" s="11"/>
      <c r="I26442" s="13"/>
      <c r="M26442" s="4"/>
    </row>
    <row r="26443" s="5" customFormat="1" ht="23" customHeight="1" spans="2:13">
      <c r="B26443" s="11"/>
      <c r="C26443" s="11"/>
      <c r="I26443" s="13"/>
      <c r="M26443" s="4"/>
    </row>
    <row r="26444" s="5" customFormat="1" ht="23" customHeight="1" spans="2:13">
      <c r="B26444" s="11"/>
      <c r="C26444" s="11"/>
      <c r="I26444" s="13"/>
      <c r="M26444" s="4"/>
    </row>
    <row r="26445" s="5" customFormat="1" ht="23" customHeight="1" spans="2:13">
      <c r="B26445" s="11"/>
      <c r="C26445" s="11"/>
      <c r="I26445" s="13"/>
      <c r="M26445" s="4"/>
    </row>
    <row r="26446" s="5" customFormat="1" ht="23" customHeight="1" spans="2:13">
      <c r="B26446" s="11"/>
      <c r="C26446" s="11"/>
      <c r="I26446" s="13"/>
      <c r="M26446" s="4"/>
    </row>
    <row r="26447" s="5" customFormat="1" ht="23" customHeight="1" spans="2:13">
      <c r="B26447" s="11"/>
      <c r="C26447" s="11"/>
      <c r="I26447" s="13"/>
      <c r="M26447" s="4"/>
    </row>
    <row r="26448" s="5" customFormat="1" ht="23" customHeight="1" spans="2:13">
      <c r="B26448" s="11"/>
      <c r="C26448" s="11"/>
      <c r="I26448" s="13"/>
      <c r="M26448" s="4"/>
    </row>
    <row r="26449" s="5" customFormat="1" ht="23" customHeight="1" spans="2:13">
      <c r="B26449" s="11"/>
      <c r="C26449" s="11"/>
      <c r="I26449" s="13"/>
      <c r="M26449" s="4"/>
    </row>
    <row r="26450" s="5" customFormat="1" ht="23" customHeight="1" spans="2:13">
      <c r="B26450" s="11"/>
      <c r="C26450" s="11"/>
      <c r="I26450" s="13"/>
      <c r="M26450" s="4"/>
    </row>
    <row r="26451" s="5" customFormat="1" ht="23" customHeight="1" spans="2:13">
      <c r="B26451" s="11"/>
      <c r="C26451" s="11"/>
      <c r="I26451" s="13"/>
      <c r="M26451" s="4"/>
    </row>
    <row r="26452" s="5" customFormat="1" ht="23" customHeight="1" spans="2:13">
      <c r="B26452" s="11"/>
      <c r="C26452" s="11"/>
      <c r="I26452" s="13"/>
      <c r="M26452" s="4"/>
    </row>
    <row r="26453" s="5" customFormat="1" ht="23" customHeight="1" spans="2:13">
      <c r="B26453" s="11"/>
      <c r="C26453" s="11"/>
      <c r="I26453" s="13"/>
      <c r="M26453" s="4"/>
    </row>
    <row r="26454" s="5" customFormat="1" ht="23" customHeight="1" spans="2:13">
      <c r="B26454" s="11"/>
      <c r="C26454" s="11"/>
      <c r="I26454" s="13"/>
      <c r="M26454" s="4"/>
    </row>
    <row r="26455" s="5" customFormat="1" ht="23" customHeight="1" spans="2:13">
      <c r="B26455" s="11"/>
      <c r="C26455" s="11"/>
      <c r="I26455" s="13"/>
      <c r="M26455" s="4"/>
    </row>
    <row r="26456" s="5" customFormat="1" ht="23" customHeight="1" spans="2:13">
      <c r="B26456" s="11"/>
      <c r="C26456" s="11"/>
      <c r="I26456" s="13"/>
      <c r="M26456" s="4"/>
    </row>
    <row r="26457" s="5" customFormat="1" ht="23" customHeight="1" spans="2:13">
      <c r="B26457" s="11"/>
      <c r="C26457" s="11"/>
      <c r="I26457" s="13"/>
      <c r="M26457" s="4"/>
    </row>
    <row r="26458" s="5" customFormat="1" ht="23" customHeight="1" spans="2:13">
      <c r="B26458" s="11"/>
      <c r="C26458" s="11"/>
      <c r="I26458" s="13"/>
      <c r="M26458" s="4"/>
    </row>
    <row r="26459" s="5" customFormat="1" ht="23" customHeight="1" spans="2:13">
      <c r="B26459" s="11"/>
      <c r="C26459" s="11"/>
      <c r="I26459" s="13"/>
      <c r="M26459" s="4"/>
    </row>
    <row r="26460" s="5" customFormat="1" ht="23" customHeight="1" spans="2:13">
      <c r="B26460" s="11"/>
      <c r="C26460" s="11"/>
      <c r="I26460" s="13"/>
      <c r="M26460" s="4"/>
    </row>
    <row r="26461" s="5" customFormat="1" ht="23" customHeight="1" spans="2:13">
      <c r="B26461" s="11"/>
      <c r="C26461" s="11"/>
      <c r="I26461" s="13"/>
      <c r="M26461" s="4"/>
    </row>
    <row r="26462" s="5" customFormat="1" ht="23" customHeight="1" spans="2:13">
      <c r="B26462" s="11"/>
      <c r="C26462" s="11"/>
      <c r="I26462" s="13"/>
      <c r="M26462" s="4"/>
    </row>
    <row r="26463" s="5" customFormat="1" ht="23" customHeight="1" spans="2:13">
      <c r="B26463" s="11"/>
      <c r="C26463" s="11"/>
      <c r="I26463" s="13"/>
      <c r="M26463" s="4"/>
    </row>
    <row r="26464" s="5" customFormat="1" ht="23" customHeight="1" spans="2:13">
      <c r="B26464" s="11"/>
      <c r="C26464" s="11"/>
      <c r="I26464" s="13"/>
      <c r="M26464" s="4"/>
    </row>
    <row r="26465" s="5" customFormat="1" ht="23" customHeight="1" spans="2:13">
      <c r="B26465" s="11"/>
      <c r="C26465" s="11"/>
      <c r="I26465" s="13"/>
      <c r="M26465" s="4"/>
    </row>
    <row r="26466" s="5" customFormat="1" ht="23" customHeight="1" spans="2:13">
      <c r="B26466" s="11"/>
      <c r="C26466" s="11"/>
      <c r="I26466" s="13"/>
      <c r="M26466" s="4"/>
    </row>
    <row r="26467" s="5" customFormat="1" ht="23" customHeight="1" spans="2:13">
      <c r="B26467" s="11"/>
      <c r="C26467" s="11"/>
      <c r="I26467" s="13"/>
      <c r="M26467" s="4"/>
    </row>
    <row r="26468" s="5" customFormat="1" ht="23" customHeight="1" spans="2:13">
      <c r="B26468" s="11"/>
      <c r="C26468" s="11"/>
      <c r="I26468" s="13"/>
      <c r="M26468" s="4"/>
    </row>
    <row r="26469" s="5" customFormat="1" ht="23" customHeight="1" spans="2:13">
      <c r="B26469" s="11"/>
      <c r="C26469" s="11"/>
      <c r="I26469" s="13"/>
      <c r="M26469" s="4"/>
    </row>
    <row r="26470" s="5" customFormat="1" ht="23" customHeight="1" spans="2:13">
      <c r="B26470" s="11"/>
      <c r="C26470" s="11"/>
      <c r="I26470" s="13"/>
      <c r="M26470" s="4"/>
    </row>
    <row r="26471" s="5" customFormat="1" ht="23" customHeight="1" spans="2:13">
      <c r="B26471" s="11"/>
      <c r="C26471" s="11"/>
      <c r="I26471" s="13"/>
      <c r="M26471" s="4"/>
    </row>
    <row r="26472" s="5" customFormat="1" ht="23" customHeight="1" spans="2:13">
      <c r="B26472" s="11"/>
      <c r="C26472" s="11"/>
      <c r="I26472" s="13"/>
      <c r="M26472" s="4"/>
    </row>
    <row r="26473" s="5" customFormat="1" ht="23" customHeight="1" spans="2:13">
      <c r="B26473" s="11"/>
      <c r="C26473" s="11"/>
      <c r="I26473" s="13"/>
      <c r="M26473" s="4"/>
    </row>
    <row r="26474" s="5" customFormat="1" ht="23" customHeight="1" spans="2:13">
      <c r="B26474" s="11"/>
      <c r="C26474" s="11"/>
      <c r="I26474" s="13"/>
      <c r="M26474" s="4"/>
    </row>
    <row r="26475" s="5" customFormat="1" ht="23" customHeight="1" spans="2:13">
      <c r="B26475" s="11"/>
      <c r="C26475" s="11"/>
      <c r="I26475" s="13"/>
      <c r="M26475" s="4"/>
    </row>
    <row r="26476" s="5" customFormat="1" ht="23" customHeight="1" spans="2:13">
      <c r="B26476" s="11"/>
      <c r="C26476" s="11"/>
      <c r="I26476" s="13"/>
      <c r="M26476" s="4"/>
    </row>
    <row r="26477" s="5" customFormat="1" ht="23" customHeight="1" spans="2:13">
      <c r="B26477" s="11"/>
      <c r="C26477" s="11"/>
      <c r="I26477" s="13"/>
      <c r="M26477" s="4"/>
    </row>
    <row r="26478" s="5" customFormat="1" ht="23" customHeight="1" spans="2:13">
      <c r="B26478" s="11"/>
      <c r="C26478" s="11"/>
      <c r="I26478" s="13"/>
      <c r="M26478" s="4"/>
    </row>
    <row r="26479" s="5" customFormat="1" ht="23" customHeight="1" spans="2:13">
      <c r="B26479" s="11"/>
      <c r="C26479" s="11"/>
      <c r="I26479" s="13"/>
      <c r="M26479" s="4"/>
    </row>
    <row r="26480" s="5" customFormat="1" ht="23" customHeight="1" spans="2:13">
      <c r="B26480" s="11"/>
      <c r="C26480" s="11"/>
      <c r="I26480" s="13"/>
      <c r="M26480" s="4"/>
    </row>
    <row r="26481" s="5" customFormat="1" ht="23" customHeight="1" spans="2:13">
      <c r="B26481" s="11"/>
      <c r="C26481" s="11"/>
      <c r="I26481" s="13"/>
      <c r="M26481" s="4"/>
    </row>
    <row r="26482" s="5" customFormat="1" ht="23" customHeight="1" spans="2:13">
      <c r="B26482" s="11"/>
      <c r="C26482" s="11"/>
      <c r="I26482" s="13"/>
      <c r="M26482" s="4"/>
    </row>
    <row r="26483" s="5" customFormat="1" ht="23" customHeight="1" spans="2:13">
      <c r="B26483" s="11"/>
      <c r="C26483" s="11"/>
      <c r="I26483" s="13"/>
      <c r="M26483" s="4"/>
    </row>
    <row r="26484" s="5" customFormat="1" ht="23" customHeight="1" spans="2:13">
      <c r="B26484" s="11"/>
      <c r="C26484" s="11"/>
      <c r="I26484" s="13"/>
      <c r="M26484" s="4"/>
    </row>
    <row r="26485" s="5" customFormat="1" ht="23" customHeight="1" spans="2:13">
      <c r="B26485" s="11"/>
      <c r="C26485" s="11"/>
      <c r="I26485" s="13"/>
      <c r="M26485" s="4"/>
    </row>
    <row r="26486" s="5" customFormat="1" ht="23" customHeight="1" spans="2:13">
      <c r="B26486" s="11"/>
      <c r="C26486" s="11"/>
      <c r="I26486" s="13"/>
      <c r="M26486" s="4"/>
    </row>
    <row r="26487" s="5" customFormat="1" ht="23" customHeight="1" spans="2:13">
      <c r="B26487" s="11"/>
      <c r="C26487" s="11"/>
      <c r="I26487" s="13"/>
      <c r="M26487" s="4"/>
    </row>
    <row r="26488" s="5" customFormat="1" ht="23" customHeight="1" spans="2:13">
      <c r="B26488" s="11"/>
      <c r="C26488" s="11"/>
      <c r="I26488" s="13"/>
      <c r="M26488" s="4"/>
    </row>
    <row r="26489" s="5" customFormat="1" ht="23" customHeight="1" spans="2:13">
      <c r="B26489" s="11"/>
      <c r="C26489" s="11"/>
      <c r="I26489" s="13"/>
      <c r="M26489" s="4"/>
    </row>
    <row r="26490" s="5" customFormat="1" ht="23" customHeight="1" spans="2:13">
      <c r="B26490" s="11"/>
      <c r="C26490" s="11"/>
      <c r="I26490" s="13"/>
      <c r="M26490" s="4"/>
    </row>
    <row r="26491" s="5" customFormat="1" ht="23" customHeight="1" spans="2:13">
      <c r="B26491" s="11"/>
      <c r="C26491" s="11"/>
      <c r="I26491" s="13"/>
      <c r="M26491" s="4"/>
    </row>
    <row r="26492" s="5" customFormat="1" ht="23" customHeight="1" spans="2:13">
      <c r="B26492" s="11"/>
      <c r="C26492" s="11"/>
      <c r="I26492" s="13"/>
      <c r="M26492" s="4"/>
    </row>
    <row r="26493" s="5" customFormat="1" ht="23" customHeight="1" spans="2:13">
      <c r="B26493" s="11"/>
      <c r="C26493" s="11"/>
      <c r="I26493" s="13"/>
      <c r="M26493" s="4"/>
    </row>
    <row r="26494" s="5" customFormat="1" ht="23" customHeight="1" spans="2:13">
      <c r="B26494" s="11"/>
      <c r="C26494" s="11"/>
      <c r="I26494" s="13"/>
      <c r="M26494" s="4"/>
    </row>
    <row r="26495" s="5" customFormat="1" ht="23" customHeight="1" spans="2:13">
      <c r="B26495" s="11"/>
      <c r="C26495" s="11"/>
      <c r="I26495" s="13"/>
      <c r="M26495" s="4"/>
    </row>
    <row r="26496" s="5" customFormat="1" ht="23" customHeight="1" spans="2:13">
      <c r="B26496" s="11"/>
      <c r="C26496" s="11"/>
      <c r="I26496" s="13"/>
      <c r="M26496" s="4"/>
    </row>
    <row r="26497" s="5" customFormat="1" ht="23" customHeight="1" spans="2:13">
      <c r="B26497" s="11"/>
      <c r="C26497" s="11"/>
      <c r="I26497" s="13"/>
      <c r="M26497" s="4"/>
    </row>
    <row r="26498" s="5" customFormat="1" ht="23" customHeight="1" spans="2:13">
      <c r="B26498" s="11"/>
      <c r="C26498" s="11"/>
      <c r="I26498" s="13"/>
      <c r="M26498" s="4"/>
    </row>
    <row r="26499" s="5" customFormat="1" ht="23" customHeight="1" spans="2:13">
      <c r="B26499" s="11"/>
      <c r="C26499" s="11"/>
      <c r="I26499" s="13"/>
      <c r="M26499" s="4"/>
    </row>
    <row r="26500" s="5" customFormat="1" ht="23" customHeight="1" spans="2:13">
      <c r="B26500" s="11"/>
      <c r="C26500" s="11"/>
      <c r="I26500" s="13"/>
      <c r="M26500" s="4"/>
    </row>
    <row r="26501" s="5" customFormat="1" ht="23" customHeight="1" spans="2:13">
      <c r="B26501" s="11"/>
      <c r="C26501" s="11"/>
      <c r="I26501" s="13"/>
      <c r="M26501" s="4"/>
    </row>
    <row r="26502" s="5" customFormat="1" ht="23" customHeight="1" spans="2:13">
      <c r="B26502" s="11"/>
      <c r="C26502" s="11"/>
      <c r="I26502" s="13"/>
      <c r="M26502" s="4"/>
    </row>
    <row r="26503" s="5" customFormat="1" ht="23" customHeight="1" spans="2:13">
      <c r="B26503" s="11"/>
      <c r="C26503" s="11"/>
      <c r="I26503" s="13"/>
      <c r="M26503" s="4"/>
    </row>
    <row r="26504" s="5" customFormat="1" ht="23" customHeight="1" spans="2:13">
      <c r="B26504" s="11"/>
      <c r="C26504" s="11"/>
      <c r="I26504" s="13"/>
      <c r="M26504" s="4"/>
    </row>
    <row r="26505" s="5" customFormat="1" ht="23" customHeight="1" spans="2:13">
      <c r="B26505" s="11"/>
      <c r="C26505" s="11"/>
      <c r="I26505" s="13"/>
      <c r="M26505" s="4"/>
    </row>
    <row r="26506" s="5" customFormat="1" ht="23" customHeight="1" spans="2:13">
      <c r="B26506" s="11"/>
      <c r="C26506" s="11"/>
      <c r="I26506" s="13"/>
      <c r="M26506" s="4"/>
    </row>
    <row r="26507" s="5" customFormat="1" ht="23" customHeight="1" spans="2:13">
      <c r="B26507" s="11"/>
      <c r="C26507" s="11"/>
      <c r="I26507" s="13"/>
      <c r="M26507" s="4"/>
    </row>
    <row r="26508" s="5" customFormat="1" ht="23" customHeight="1" spans="2:13">
      <c r="B26508" s="11"/>
      <c r="C26508" s="11"/>
      <c r="I26508" s="13"/>
      <c r="M26508" s="4"/>
    </row>
    <row r="26509" s="5" customFormat="1" ht="23" customHeight="1" spans="2:13">
      <c r="B26509" s="11"/>
      <c r="C26509" s="11"/>
      <c r="I26509" s="13"/>
      <c r="M26509" s="4"/>
    </row>
    <row r="26510" s="5" customFormat="1" ht="23" customHeight="1" spans="2:13">
      <c r="B26510" s="11"/>
      <c r="C26510" s="11"/>
      <c r="I26510" s="13"/>
      <c r="M26510" s="4"/>
    </row>
    <row r="26511" s="5" customFormat="1" ht="23" customHeight="1" spans="2:13">
      <c r="B26511" s="11"/>
      <c r="C26511" s="11"/>
      <c r="I26511" s="13"/>
      <c r="M26511" s="4"/>
    </row>
    <row r="26512" s="5" customFormat="1" ht="23" customHeight="1" spans="2:13">
      <c r="B26512" s="11"/>
      <c r="C26512" s="11"/>
      <c r="I26512" s="13"/>
      <c r="M26512" s="4"/>
    </row>
    <row r="26513" s="5" customFormat="1" ht="23" customHeight="1" spans="2:13">
      <c r="B26513" s="11"/>
      <c r="C26513" s="11"/>
      <c r="I26513" s="13"/>
      <c r="M26513" s="4"/>
    </row>
    <row r="26514" s="5" customFormat="1" ht="23" customHeight="1" spans="2:13">
      <c r="B26514" s="11"/>
      <c r="C26514" s="11"/>
      <c r="I26514" s="13"/>
      <c r="M26514" s="4"/>
    </row>
    <row r="26515" s="5" customFormat="1" ht="23" customHeight="1" spans="2:13">
      <c r="B26515" s="11"/>
      <c r="C26515" s="11"/>
      <c r="I26515" s="13"/>
      <c r="M26515" s="4"/>
    </row>
    <row r="26516" s="5" customFormat="1" ht="23" customHeight="1" spans="2:13">
      <c r="B26516" s="11"/>
      <c r="C26516" s="11"/>
      <c r="I26516" s="13"/>
      <c r="M26516" s="4"/>
    </row>
    <row r="26517" s="5" customFormat="1" ht="23" customHeight="1" spans="2:13">
      <c r="B26517" s="11"/>
      <c r="C26517" s="11"/>
      <c r="I26517" s="13"/>
      <c r="M26517" s="4"/>
    </row>
    <row r="26518" s="5" customFormat="1" ht="23" customHeight="1" spans="2:13">
      <c r="B26518" s="11"/>
      <c r="C26518" s="11"/>
      <c r="I26518" s="13"/>
      <c r="M26518" s="4"/>
    </row>
    <row r="26519" s="5" customFormat="1" ht="23" customHeight="1" spans="2:13">
      <c r="B26519" s="11"/>
      <c r="C26519" s="11"/>
      <c r="I26519" s="13"/>
      <c r="M26519" s="4"/>
    </row>
    <row r="26520" s="5" customFormat="1" ht="23" customHeight="1" spans="2:13">
      <c r="B26520" s="11"/>
      <c r="C26520" s="11"/>
      <c r="I26520" s="13"/>
      <c r="M26520" s="4"/>
    </row>
    <row r="26521" s="5" customFormat="1" ht="23" customHeight="1" spans="2:13">
      <c r="B26521" s="11"/>
      <c r="C26521" s="11"/>
      <c r="I26521" s="13"/>
      <c r="M26521" s="4"/>
    </row>
    <row r="26522" s="5" customFormat="1" ht="23" customHeight="1" spans="2:13">
      <c r="B26522" s="11"/>
      <c r="C26522" s="11"/>
      <c r="I26522" s="13"/>
      <c r="M26522" s="4"/>
    </row>
    <row r="26523" s="5" customFormat="1" ht="23" customHeight="1" spans="2:13">
      <c r="B26523" s="11"/>
      <c r="C26523" s="11"/>
      <c r="I26523" s="13"/>
      <c r="M26523" s="4"/>
    </row>
    <row r="26524" s="5" customFormat="1" ht="23" customHeight="1" spans="2:13">
      <c r="B26524" s="11"/>
      <c r="C26524" s="11"/>
      <c r="I26524" s="13"/>
      <c r="M26524" s="4"/>
    </row>
    <row r="26525" s="5" customFormat="1" ht="23" customHeight="1" spans="2:13">
      <c r="B26525" s="11"/>
      <c r="C26525" s="11"/>
      <c r="I26525" s="13"/>
      <c r="M26525" s="4"/>
    </row>
    <row r="26526" s="5" customFormat="1" ht="23" customHeight="1" spans="2:13">
      <c r="B26526" s="11"/>
      <c r="C26526" s="11"/>
      <c r="I26526" s="13"/>
      <c r="M26526" s="4"/>
    </row>
    <row r="26527" s="5" customFormat="1" ht="23" customHeight="1" spans="2:13">
      <c r="B26527" s="11"/>
      <c r="C26527" s="11"/>
      <c r="I26527" s="13"/>
      <c r="M26527" s="4"/>
    </row>
    <row r="26528" s="5" customFormat="1" ht="23" customHeight="1" spans="2:13">
      <c r="B26528" s="11"/>
      <c r="C26528" s="11"/>
      <c r="I26528" s="13"/>
      <c r="M26528" s="4"/>
    </row>
    <row r="26529" s="5" customFormat="1" ht="23" customHeight="1" spans="2:13">
      <c r="B26529" s="11"/>
      <c r="C26529" s="11"/>
      <c r="I26529" s="13"/>
      <c r="M26529" s="4"/>
    </row>
    <row r="26530" s="5" customFormat="1" ht="23" customHeight="1" spans="2:13">
      <c r="B26530" s="11"/>
      <c r="C26530" s="11"/>
      <c r="I26530" s="13"/>
      <c r="M26530" s="4"/>
    </row>
    <row r="26531" s="5" customFormat="1" ht="23" customHeight="1" spans="2:13">
      <c r="B26531" s="11"/>
      <c r="C26531" s="11"/>
      <c r="I26531" s="13"/>
      <c r="M26531" s="4"/>
    </row>
    <row r="26532" s="5" customFormat="1" ht="23" customHeight="1" spans="2:13">
      <c r="B26532" s="11"/>
      <c r="C26532" s="11"/>
      <c r="I26532" s="13"/>
      <c r="M26532" s="4"/>
    </row>
    <row r="26533" s="5" customFormat="1" ht="23" customHeight="1" spans="2:13">
      <c r="B26533" s="11"/>
      <c r="C26533" s="11"/>
      <c r="I26533" s="13"/>
      <c r="M26533" s="4"/>
    </row>
    <row r="26534" s="5" customFormat="1" ht="23" customHeight="1" spans="2:13">
      <c r="B26534" s="11"/>
      <c r="C26534" s="11"/>
      <c r="I26534" s="13"/>
      <c r="M26534" s="4"/>
    </row>
    <row r="26535" s="5" customFormat="1" ht="23" customHeight="1" spans="2:13">
      <c r="B26535" s="11"/>
      <c r="C26535" s="11"/>
      <c r="I26535" s="13"/>
      <c r="M26535" s="4"/>
    </row>
    <row r="26536" s="5" customFormat="1" ht="23" customHeight="1" spans="2:13">
      <c r="B26536" s="11"/>
      <c r="C26536" s="11"/>
      <c r="I26536" s="13"/>
      <c r="M26536" s="4"/>
    </row>
    <row r="26537" s="5" customFormat="1" ht="23" customHeight="1" spans="2:13">
      <c r="B26537" s="11"/>
      <c r="C26537" s="11"/>
      <c r="I26537" s="13"/>
      <c r="M26537" s="4"/>
    </row>
    <row r="26538" s="5" customFormat="1" ht="23" customHeight="1" spans="2:13">
      <c r="B26538" s="11"/>
      <c r="C26538" s="11"/>
      <c r="I26538" s="13"/>
      <c r="M26538" s="4"/>
    </row>
    <row r="26539" s="5" customFormat="1" ht="23" customHeight="1" spans="2:13">
      <c r="B26539" s="11"/>
      <c r="C26539" s="11"/>
      <c r="I26539" s="13"/>
      <c r="M26539" s="4"/>
    </row>
    <row r="26540" s="5" customFormat="1" ht="23" customHeight="1" spans="2:13">
      <c r="B26540" s="11"/>
      <c r="C26540" s="11"/>
      <c r="I26540" s="13"/>
      <c r="M26540" s="4"/>
    </row>
    <row r="26541" s="5" customFormat="1" ht="23" customHeight="1" spans="2:13">
      <c r="B26541" s="11"/>
      <c r="C26541" s="11"/>
      <c r="I26541" s="13"/>
      <c r="M26541" s="4"/>
    </row>
    <row r="26542" s="5" customFormat="1" ht="23" customHeight="1" spans="2:13">
      <c r="B26542" s="11"/>
      <c r="C26542" s="11"/>
      <c r="I26542" s="13"/>
      <c r="M26542" s="4"/>
    </row>
    <row r="26543" s="5" customFormat="1" ht="23" customHeight="1" spans="2:13">
      <c r="B26543" s="11"/>
      <c r="C26543" s="11"/>
      <c r="I26543" s="13"/>
      <c r="M26543" s="4"/>
    </row>
    <row r="26544" s="5" customFormat="1" ht="23" customHeight="1" spans="2:13">
      <c r="B26544" s="11"/>
      <c r="C26544" s="11"/>
      <c r="I26544" s="13"/>
      <c r="M26544" s="4"/>
    </row>
    <row r="26545" s="5" customFormat="1" ht="23" customHeight="1" spans="2:13">
      <c r="B26545" s="11"/>
      <c r="C26545" s="11"/>
      <c r="I26545" s="13"/>
      <c r="M26545" s="4"/>
    </row>
    <row r="26546" s="5" customFormat="1" ht="23" customHeight="1" spans="2:13">
      <c r="B26546" s="11"/>
      <c r="C26546" s="11"/>
      <c r="I26546" s="13"/>
      <c r="M26546" s="4"/>
    </row>
    <row r="26547" s="5" customFormat="1" ht="23" customHeight="1" spans="2:13">
      <c r="B26547" s="11"/>
      <c r="C26547" s="11"/>
      <c r="I26547" s="13"/>
      <c r="M26547" s="4"/>
    </row>
    <row r="26548" s="5" customFormat="1" ht="23" customHeight="1" spans="2:13">
      <c r="B26548" s="11"/>
      <c r="C26548" s="11"/>
      <c r="I26548" s="13"/>
      <c r="M26548" s="4"/>
    </row>
    <row r="26549" s="5" customFormat="1" ht="23" customHeight="1" spans="2:13">
      <c r="B26549" s="11"/>
      <c r="C26549" s="11"/>
      <c r="I26549" s="13"/>
      <c r="M26549" s="4"/>
    </row>
    <row r="26550" s="5" customFormat="1" ht="23" customHeight="1" spans="2:13">
      <c r="B26550" s="11"/>
      <c r="C26550" s="11"/>
      <c r="I26550" s="13"/>
      <c r="M26550" s="4"/>
    </row>
    <row r="26551" s="5" customFormat="1" ht="23" customHeight="1" spans="2:13">
      <c r="B26551" s="11"/>
      <c r="C26551" s="11"/>
      <c r="I26551" s="13"/>
      <c r="M26551" s="4"/>
    </row>
    <row r="26552" s="5" customFormat="1" ht="23" customHeight="1" spans="2:13">
      <c r="B26552" s="11"/>
      <c r="C26552" s="11"/>
      <c r="I26552" s="13"/>
      <c r="M26552" s="4"/>
    </row>
    <row r="26553" s="5" customFormat="1" ht="23" customHeight="1" spans="2:13">
      <c r="B26553" s="11"/>
      <c r="C26553" s="11"/>
      <c r="I26553" s="13"/>
      <c r="M26553" s="4"/>
    </row>
    <row r="26554" s="5" customFormat="1" ht="23" customHeight="1" spans="2:13">
      <c r="B26554" s="11"/>
      <c r="C26554" s="11"/>
      <c r="I26554" s="13"/>
      <c r="M26554" s="4"/>
    </row>
    <row r="26555" s="5" customFormat="1" ht="23" customHeight="1" spans="2:13">
      <c r="B26555" s="11"/>
      <c r="C26555" s="11"/>
      <c r="I26555" s="13"/>
      <c r="M26555" s="4"/>
    </row>
    <row r="26556" s="5" customFormat="1" ht="23" customHeight="1" spans="2:13">
      <c r="B26556" s="11"/>
      <c r="C26556" s="11"/>
      <c r="I26556" s="13"/>
      <c r="M26556" s="4"/>
    </row>
    <row r="26557" s="5" customFormat="1" ht="23" customHeight="1" spans="2:13">
      <c r="B26557" s="11"/>
      <c r="C26557" s="11"/>
      <c r="I26557" s="13"/>
      <c r="M26557" s="4"/>
    </row>
    <row r="26558" s="5" customFormat="1" ht="23" customHeight="1" spans="2:13">
      <c r="B26558" s="11"/>
      <c r="C26558" s="11"/>
      <c r="I26558" s="13"/>
      <c r="M26558" s="4"/>
    </row>
    <row r="26559" s="5" customFormat="1" ht="23" customHeight="1" spans="2:13">
      <c r="B26559" s="11"/>
      <c r="C26559" s="11"/>
      <c r="I26559" s="13"/>
      <c r="M26559" s="4"/>
    </row>
    <row r="26560" s="5" customFormat="1" ht="23" customHeight="1" spans="2:13">
      <c r="B26560" s="11"/>
      <c r="C26560" s="11"/>
      <c r="I26560" s="13"/>
      <c r="M26560" s="4"/>
    </row>
    <row r="26561" s="5" customFormat="1" ht="23" customHeight="1" spans="2:13">
      <c r="B26561" s="11"/>
      <c r="C26561" s="11"/>
      <c r="I26561" s="13"/>
      <c r="M26561" s="4"/>
    </row>
    <row r="26562" s="5" customFormat="1" ht="23" customHeight="1" spans="2:13">
      <c r="B26562" s="11"/>
      <c r="C26562" s="11"/>
      <c r="I26562" s="13"/>
      <c r="M26562" s="4"/>
    </row>
    <row r="26563" s="5" customFormat="1" ht="23" customHeight="1" spans="2:13">
      <c r="B26563" s="11"/>
      <c r="C26563" s="11"/>
      <c r="I26563" s="13"/>
      <c r="M26563" s="4"/>
    </row>
    <row r="26564" s="5" customFormat="1" ht="23" customHeight="1" spans="2:13">
      <c r="B26564" s="11"/>
      <c r="C26564" s="11"/>
      <c r="I26564" s="13"/>
      <c r="M26564" s="4"/>
    </row>
    <row r="26565" s="5" customFormat="1" ht="23" customHeight="1" spans="2:13">
      <c r="B26565" s="11"/>
      <c r="C26565" s="11"/>
      <c r="I26565" s="13"/>
      <c r="M26565" s="4"/>
    </row>
    <row r="26566" s="5" customFormat="1" ht="23" customHeight="1" spans="2:13">
      <c r="B26566" s="11"/>
      <c r="C26566" s="11"/>
      <c r="I26566" s="13"/>
      <c r="M26566" s="4"/>
    </row>
    <row r="26567" s="5" customFormat="1" ht="23" customHeight="1" spans="2:13">
      <c r="B26567" s="11"/>
      <c r="C26567" s="11"/>
      <c r="I26567" s="13"/>
      <c r="M26567" s="4"/>
    </row>
    <row r="26568" s="5" customFormat="1" ht="23" customHeight="1" spans="2:13">
      <c r="B26568" s="11"/>
      <c r="C26568" s="11"/>
      <c r="I26568" s="13"/>
      <c r="M26568" s="4"/>
    </row>
    <row r="26569" s="5" customFormat="1" ht="23" customHeight="1" spans="2:13">
      <c r="B26569" s="11"/>
      <c r="C26569" s="11"/>
      <c r="I26569" s="13"/>
      <c r="M26569" s="4"/>
    </row>
    <row r="26570" s="5" customFormat="1" ht="23" customHeight="1" spans="2:13">
      <c r="B26570" s="11"/>
      <c r="C26570" s="11"/>
      <c r="I26570" s="13"/>
      <c r="M26570" s="4"/>
    </row>
    <row r="26571" s="5" customFormat="1" ht="23" customHeight="1" spans="2:13">
      <c r="B26571" s="11"/>
      <c r="C26571" s="11"/>
      <c r="I26571" s="13"/>
      <c r="M26571" s="4"/>
    </row>
    <row r="26572" s="5" customFormat="1" ht="23" customHeight="1" spans="2:13">
      <c r="B26572" s="11"/>
      <c r="C26572" s="11"/>
      <c r="I26572" s="13"/>
      <c r="M26572" s="4"/>
    </row>
    <row r="26573" s="5" customFormat="1" ht="23" customHeight="1" spans="2:13">
      <c r="B26573" s="11"/>
      <c r="C26573" s="11"/>
      <c r="I26573" s="13"/>
      <c r="M26573" s="4"/>
    </row>
    <row r="26574" s="5" customFormat="1" ht="23" customHeight="1" spans="2:13">
      <c r="B26574" s="11"/>
      <c r="C26574" s="11"/>
      <c r="I26574" s="13"/>
      <c r="M26574" s="4"/>
    </row>
    <row r="26575" s="5" customFormat="1" ht="23" customHeight="1" spans="2:13">
      <c r="B26575" s="11"/>
      <c r="C26575" s="11"/>
      <c r="I26575" s="13"/>
      <c r="M26575" s="4"/>
    </row>
    <row r="26576" s="5" customFormat="1" ht="23" customHeight="1" spans="2:13">
      <c r="B26576" s="11"/>
      <c r="C26576" s="11"/>
      <c r="I26576" s="13"/>
      <c r="M26576" s="4"/>
    </row>
    <row r="26577" s="5" customFormat="1" ht="23" customHeight="1" spans="2:13">
      <c r="B26577" s="11"/>
      <c r="C26577" s="11"/>
      <c r="I26577" s="13"/>
      <c r="M26577" s="4"/>
    </row>
    <row r="26578" s="5" customFormat="1" ht="23" customHeight="1" spans="2:13">
      <c r="B26578" s="11"/>
      <c r="C26578" s="11"/>
      <c r="I26578" s="13"/>
      <c r="M26578" s="4"/>
    </row>
    <row r="26579" s="5" customFormat="1" ht="23" customHeight="1" spans="2:13">
      <c r="B26579" s="11"/>
      <c r="C26579" s="11"/>
      <c r="I26579" s="13"/>
      <c r="M26579" s="4"/>
    </row>
    <row r="26580" s="5" customFormat="1" ht="23" customHeight="1" spans="2:13">
      <c r="B26580" s="11"/>
      <c r="C26580" s="11"/>
      <c r="I26580" s="13"/>
      <c r="M26580" s="4"/>
    </row>
    <row r="26581" s="5" customFormat="1" ht="23" customHeight="1" spans="2:13">
      <c r="B26581" s="11"/>
      <c r="C26581" s="11"/>
      <c r="I26581" s="13"/>
      <c r="M26581" s="4"/>
    </row>
    <row r="26582" s="5" customFormat="1" ht="23" customHeight="1" spans="2:13">
      <c r="B26582" s="11"/>
      <c r="C26582" s="11"/>
      <c r="I26582" s="13"/>
      <c r="M26582" s="4"/>
    </row>
    <row r="26583" s="5" customFormat="1" ht="23" customHeight="1" spans="2:13">
      <c r="B26583" s="11"/>
      <c r="C26583" s="11"/>
      <c r="I26583" s="13"/>
      <c r="M26583" s="4"/>
    </row>
    <row r="26584" s="5" customFormat="1" ht="23" customHeight="1" spans="2:13">
      <c r="B26584" s="11"/>
      <c r="C26584" s="11"/>
      <c r="I26584" s="13"/>
      <c r="M26584" s="4"/>
    </row>
    <row r="26585" s="5" customFormat="1" ht="23" customHeight="1" spans="2:13">
      <c r="B26585" s="11"/>
      <c r="C26585" s="11"/>
      <c r="I26585" s="13"/>
      <c r="M26585" s="4"/>
    </row>
    <row r="26586" s="5" customFormat="1" ht="23" customHeight="1" spans="2:13">
      <c r="B26586" s="11"/>
      <c r="C26586" s="11"/>
      <c r="I26586" s="13"/>
      <c r="M26586" s="4"/>
    </row>
    <row r="26587" s="5" customFormat="1" ht="23" customHeight="1" spans="2:13">
      <c r="B26587" s="11"/>
      <c r="C26587" s="11"/>
      <c r="I26587" s="13"/>
      <c r="M26587" s="4"/>
    </row>
    <row r="26588" s="5" customFormat="1" ht="23" customHeight="1" spans="2:13">
      <c r="B26588" s="11"/>
      <c r="C26588" s="11"/>
      <c r="I26588" s="13"/>
      <c r="M26588" s="4"/>
    </row>
    <row r="26589" s="5" customFormat="1" ht="23" customHeight="1" spans="2:13">
      <c r="B26589" s="11"/>
      <c r="C26589" s="11"/>
      <c r="I26589" s="13"/>
      <c r="M26589" s="4"/>
    </row>
    <row r="26590" s="5" customFormat="1" ht="23" customHeight="1" spans="2:13">
      <c r="B26590" s="11"/>
      <c r="C26590" s="11"/>
      <c r="I26590" s="13"/>
      <c r="M26590" s="4"/>
    </row>
    <row r="26591" s="5" customFormat="1" ht="23" customHeight="1" spans="2:13">
      <c r="B26591" s="11"/>
      <c r="C26591" s="11"/>
      <c r="I26591" s="13"/>
      <c r="M26591" s="4"/>
    </row>
    <row r="26592" s="5" customFormat="1" ht="23" customHeight="1" spans="2:13">
      <c r="B26592" s="11"/>
      <c r="C26592" s="11"/>
      <c r="I26592" s="13"/>
      <c r="M26592" s="4"/>
    </row>
    <row r="26593" s="5" customFormat="1" ht="23" customHeight="1" spans="2:13">
      <c r="B26593" s="11"/>
      <c r="C26593" s="11"/>
      <c r="I26593" s="13"/>
      <c r="M26593" s="4"/>
    </row>
    <row r="26594" s="5" customFormat="1" ht="23" customHeight="1" spans="2:13">
      <c r="B26594" s="11"/>
      <c r="C26594" s="11"/>
      <c r="I26594" s="13"/>
      <c r="M26594" s="4"/>
    </row>
    <row r="26595" s="5" customFormat="1" ht="23" customHeight="1" spans="2:13">
      <c r="B26595" s="11"/>
      <c r="C26595" s="11"/>
      <c r="I26595" s="13"/>
      <c r="M26595" s="4"/>
    </row>
    <row r="26596" s="5" customFormat="1" ht="23" customHeight="1" spans="2:13">
      <c r="B26596" s="11"/>
      <c r="C26596" s="11"/>
      <c r="I26596" s="13"/>
      <c r="M26596" s="4"/>
    </row>
    <row r="26597" s="5" customFormat="1" ht="23" customHeight="1" spans="2:13">
      <c r="B26597" s="11"/>
      <c r="C26597" s="11"/>
      <c r="I26597" s="13"/>
      <c r="M26597" s="4"/>
    </row>
    <row r="26598" s="5" customFormat="1" ht="23" customHeight="1" spans="2:13">
      <c r="B26598" s="11"/>
      <c r="C26598" s="11"/>
      <c r="I26598" s="13"/>
      <c r="M26598" s="4"/>
    </row>
    <row r="26599" s="5" customFormat="1" ht="23" customHeight="1" spans="2:13">
      <c r="B26599" s="11"/>
      <c r="C26599" s="11"/>
      <c r="I26599" s="13"/>
      <c r="M26599" s="4"/>
    </row>
    <row r="26600" s="5" customFormat="1" ht="23" customHeight="1" spans="2:13">
      <c r="B26600" s="11"/>
      <c r="C26600" s="11"/>
      <c r="I26600" s="13"/>
      <c r="M26600" s="4"/>
    </row>
    <row r="26601" s="5" customFormat="1" ht="23" customHeight="1" spans="2:13">
      <c r="B26601" s="11"/>
      <c r="C26601" s="11"/>
      <c r="I26601" s="13"/>
      <c r="M26601" s="4"/>
    </row>
    <row r="26602" s="5" customFormat="1" ht="23" customHeight="1" spans="2:13">
      <c r="B26602" s="11"/>
      <c r="C26602" s="11"/>
      <c r="I26602" s="13"/>
      <c r="M26602" s="4"/>
    </row>
    <row r="26603" s="5" customFormat="1" ht="23" customHeight="1" spans="2:13">
      <c r="B26603" s="11"/>
      <c r="C26603" s="11"/>
      <c r="I26603" s="13"/>
      <c r="M26603" s="4"/>
    </row>
    <row r="26604" s="5" customFormat="1" ht="23" customHeight="1" spans="2:13">
      <c r="B26604" s="11"/>
      <c r="C26604" s="11"/>
      <c r="I26604" s="13"/>
      <c r="M26604" s="4"/>
    </row>
    <row r="26605" s="5" customFormat="1" ht="23" customHeight="1" spans="2:13">
      <c r="B26605" s="11"/>
      <c r="C26605" s="11"/>
      <c r="I26605" s="13"/>
      <c r="M26605" s="4"/>
    </row>
    <row r="26606" s="5" customFormat="1" ht="23" customHeight="1" spans="2:13">
      <c r="B26606" s="11"/>
      <c r="C26606" s="11"/>
      <c r="I26606" s="13"/>
      <c r="M26606" s="4"/>
    </row>
    <row r="26607" s="5" customFormat="1" ht="23" customHeight="1" spans="2:13">
      <c r="B26607" s="11"/>
      <c r="C26607" s="11"/>
      <c r="I26607" s="13"/>
      <c r="M26607" s="4"/>
    </row>
    <row r="26608" s="5" customFormat="1" ht="23" customHeight="1" spans="2:13">
      <c r="B26608" s="11"/>
      <c r="C26608" s="11"/>
      <c r="I26608" s="13"/>
      <c r="M26608" s="4"/>
    </row>
    <row r="26609" s="5" customFormat="1" ht="23" customHeight="1" spans="2:13">
      <c r="B26609" s="11"/>
      <c r="C26609" s="11"/>
      <c r="I26609" s="13"/>
      <c r="M26609" s="4"/>
    </row>
    <row r="26610" s="5" customFormat="1" ht="23" customHeight="1" spans="2:13">
      <c r="B26610" s="11"/>
      <c r="C26610" s="11"/>
      <c r="I26610" s="13"/>
      <c r="M26610" s="4"/>
    </row>
    <row r="26611" s="5" customFormat="1" ht="23" customHeight="1" spans="2:13">
      <c r="B26611" s="11"/>
      <c r="C26611" s="11"/>
      <c r="I26611" s="13"/>
      <c r="M26611" s="4"/>
    </row>
    <row r="26612" s="5" customFormat="1" ht="23" customHeight="1" spans="2:13">
      <c r="B26612" s="11"/>
      <c r="C26612" s="11"/>
      <c r="I26612" s="13"/>
      <c r="M26612" s="4"/>
    </row>
    <row r="26613" s="5" customFormat="1" ht="23" customHeight="1" spans="2:13">
      <c r="B26613" s="11"/>
      <c r="C26613" s="11"/>
      <c r="I26613" s="13"/>
      <c r="M26613" s="4"/>
    </row>
    <row r="26614" s="5" customFormat="1" ht="23" customHeight="1" spans="2:13">
      <c r="B26614" s="11"/>
      <c r="C26614" s="11"/>
      <c r="I26614" s="13"/>
      <c r="M26614" s="4"/>
    </row>
    <row r="26615" s="5" customFormat="1" ht="23" customHeight="1" spans="2:13">
      <c r="B26615" s="11"/>
      <c r="C26615" s="11"/>
      <c r="I26615" s="13"/>
      <c r="M26615" s="4"/>
    </row>
    <row r="26616" s="5" customFormat="1" ht="23" customHeight="1" spans="2:13">
      <c r="B26616" s="11"/>
      <c r="C26616" s="11"/>
      <c r="I26616" s="13"/>
      <c r="M26616" s="4"/>
    </row>
    <row r="26617" s="5" customFormat="1" ht="23" customHeight="1" spans="2:13">
      <c r="B26617" s="11"/>
      <c r="C26617" s="11"/>
      <c r="I26617" s="13"/>
      <c r="M26617" s="4"/>
    </row>
    <row r="26618" s="5" customFormat="1" ht="23" customHeight="1" spans="2:13">
      <c r="B26618" s="11"/>
      <c r="C26618" s="11"/>
      <c r="I26618" s="13"/>
      <c r="M26618" s="4"/>
    </row>
    <row r="26619" s="5" customFormat="1" ht="23" customHeight="1" spans="2:13">
      <c r="B26619" s="11"/>
      <c r="C26619" s="11"/>
      <c r="I26619" s="13"/>
      <c r="M26619" s="4"/>
    </row>
    <row r="26620" s="5" customFormat="1" ht="23" customHeight="1" spans="2:13">
      <c r="B26620" s="11"/>
      <c r="C26620" s="11"/>
      <c r="I26620" s="13"/>
      <c r="M26620" s="4"/>
    </row>
    <row r="26621" s="5" customFormat="1" ht="23" customHeight="1" spans="2:13">
      <c r="B26621" s="11"/>
      <c r="C26621" s="11"/>
      <c r="I26621" s="13"/>
      <c r="M26621" s="4"/>
    </row>
    <row r="26622" s="5" customFormat="1" ht="23" customHeight="1" spans="2:13">
      <c r="B26622" s="11"/>
      <c r="C26622" s="11"/>
      <c r="I26622" s="13"/>
      <c r="M26622" s="4"/>
    </row>
    <row r="26623" s="5" customFormat="1" ht="23" customHeight="1" spans="2:13">
      <c r="B26623" s="11"/>
      <c r="C26623" s="11"/>
      <c r="I26623" s="13"/>
      <c r="M26623" s="4"/>
    </row>
    <row r="26624" s="5" customFormat="1" ht="23" customHeight="1" spans="2:13">
      <c r="B26624" s="11"/>
      <c r="C26624" s="11"/>
      <c r="I26624" s="13"/>
      <c r="M26624" s="4"/>
    </row>
    <row r="26625" s="5" customFormat="1" ht="23" customHeight="1" spans="2:13">
      <c r="B26625" s="11"/>
      <c r="C26625" s="11"/>
      <c r="I26625" s="13"/>
      <c r="M26625" s="4"/>
    </row>
    <row r="26626" s="5" customFormat="1" ht="23" customHeight="1" spans="2:13">
      <c r="B26626" s="11"/>
      <c r="C26626" s="11"/>
      <c r="I26626" s="13"/>
      <c r="M26626" s="4"/>
    </row>
    <row r="26627" s="5" customFormat="1" ht="23" customHeight="1" spans="2:13">
      <c r="B26627" s="11"/>
      <c r="C26627" s="11"/>
      <c r="I26627" s="13"/>
      <c r="M26627" s="4"/>
    </row>
    <row r="26628" s="5" customFormat="1" ht="23" customHeight="1" spans="2:13">
      <c r="B26628" s="11"/>
      <c r="C26628" s="11"/>
      <c r="I26628" s="13"/>
      <c r="M26628" s="4"/>
    </row>
    <row r="26629" s="5" customFormat="1" ht="23" customHeight="1" spans="2:13">
      <c r="B26629" s="11"/>
      <c r="C26629" s="11"/>
      <c r="I26629" s="13"/>
      <c r="M26629" s="4"/>
    </row>
    <row r="26630" s="5" customFormat="1" ht="23" customHeight="1" spans="2:13">
      <c r="B26630" s="11"/>
      <c r="C26630" s="11"/>
      <c r="I26630" s="13"/>
      <c r="M26630" s="4"/>
    </row>
    <row r="26631" s="5" customFormat="1" ht="23" customHeight="1" spans="2:13">
      <c r="B26631" s="11"/>
      <c r="C26631" s="11"/>
      <c r="I26631" s="13"/>
      <c r="M26631" s="4"/>
    </row>
    <row r="26632" s="5" customFormat="1" ht="23" customHeight="1" spans="2:13">
      <c r="B26632" s="11"/>
      <c r="C26632" s="11"/>
      <c r="I26632" s="13"/>
      <c r="M26632" s="4"/>
    </row>
    <row r="26633" s="5" customFormat="1" ht="23" customHeight="1" spans="2:13">
      <c r="B26633" s="11"/>
      <c r="C26633" s="11"/>
      <c r="I26633" s="13"/>
      <c r="M26633" s="4"/>
    </row>
    <row r="26634" s="5" customFormat="1" ht="23" customHeight="1" spans="2:13">
      <c r="B26634" s="11"/>
      <c r="C26634" s="11"/>
      <c r="I26634" s="13"/>
      <c r="M26634" s="4"/>
    </row>
    <row r="26635" s="5" customFormat="1" ht="23" customHeight="1" spans="2:13">
      <c r="B26635" s="11"/>
      <c r="C26635" s="11"/>
      <c r="I26635" s="13"/>
      <c r="M26635" s="4"/>
    </row>
    <row r="26636" s="5" customFormat="1" ht="23" customHeight="1" spans="2:13">
      <c r="B26636" s="11"/>
      <c r="C26636" s="11"/>
      <c r="I26636" s="13"/>
      <c r="M26636" s="4"/>
    </row>
    <row r="26637" s="5" customFormat="1" ht="23" customHeight="1" spans="2:13">
      <c r="B26637" s="11"/>
      <c r="C26637" s="11"/>
      <c r="I26637" s="13"/>
      <c r="M26637" s="4"/>
    </row>
    <row r="26638" s="5" customFormat="1" ht="23" customHeight="1" spans="2:13">
      <c r="B26638" s="11"/>
      <c r="C26638" s="11"/>
      <c r="I26638" s="13"/>
      <c r="M26638" s="4"/>
    </row>
    <row r="26639" s="5" customFormat="1" ht="23" customHeight="1" spans="2:13">
      <c r="B26639" s="11"/>
      <c r="C26639" s="11"/>
      <c r="I26639" s="13"/>
      <c r="M26639" s="4"/>
    </row>
    <row r="26640" s="5" customFormat="1" ht="23" customHeight="1" spans="2:13">
      <c r="B26640" s="11"/>
      <c r="C26640" s="11"/>
      <c r="I26640" s="13"/>
      <c r="M26640" s="4"/>
    </row>
    <row r="26641" s="5" customFormat="1" ht="23" customHeight="1" spans="2:13">
      <c r="B26641" s="11"/>
      <c r="C26641" s="11"/>
      <c r="I26641" s="13"/>
      <c r="M26641" s="4"/>
    </row>
    <row r="26642" s="5" customFormat="1" ht="23" customHeight="1" spans="2:13">
      <c r="B26642" s="11"/>
      <c r="C26642" s="11"/>
      <c r="I26642" s="13"/>
      <c r="M26642" s="4"/>
    </row>
    <row r="26643" s="5" customFormat="1" ht="23" customHeight="1" spans="2:13">
      <c r="B26643" s="11"/>
      <c r="C26643" s="11"/>
      <c r="I26643" s="13"/>
      <c r="M26643" s="4"/>
    </row>
    <row r="26644" s="5" customFormat="1" ht="23" customHeight="1" spans="2:13">
      <c r="B26644" s="11"/>
      <c r="C26644" s="11"/>
      <c r="I26644" s="13"/>
      <c r="M26644" s="4"/>
    </row>
    <row r="26645" s="5" customFormat="1" ht="23" customHeight="1" spans="2:13">
      <c r="B26645" s="11"/>
      <c r="C26645" s="11"/>
      <c r="I26645" s="13"/>
      <c r="M26645" s="4"/>
    </row>
    <row r="26646" s="5" customFormat="1" ht="23" customHeight="1" spans="2:13">
      <c r="B26646" s="11"/>
      <c r="C26646" s="11"/>
      <c r="I26646" s="13"/>
      <c r="M26646" s="4"/>
    </row>
    <row r="26647" s="5" customFormat="1" ht="23" customHeight="1" spans="2:13">
      <c r="B26647" s="11"/>
      <c r="C26647" s="11"/>
      <c r="I26647" s="13"/>
      <c r="M26647" s="4"/>
    </row>
    <row r="26648" s="5" customFormat="1" ht="23" customHeight="1" spans="2:13">
      <c r="B26648" s="11"/>
      <c r="C26648" s="11"/>
      <c r="I26648" s="13"/>
      <c r="M26648" s="4"/>
    </row>
    <row r="26649" s="5" customFormat="1" ht="23" customHeight="1" spans="2:13">
      <c r="B26649" s="11"/>
      <c r="C26649" s="11"/>
      <c r="I26649" s="13"/>
      <c r="M26649" s="4"/>
    </row>
    <row r="26650" s="5" customFormat="1" ht="23" customHeight="1" spans="2:13">
      <c r="B26650" s="11"/>
      <c r="C26650" s="11"/>
      <c r="I26650" s="13"/>
      <c r="M26650" s="4"/>
    </row>
    <row r="26651" s="5" customFormat="1" ht="23" customHeight="1" spans="2:13">
      <c r="B26651" s="11"/>
      <c r="C26651" s="11"/>
      <c r="I26651" s="13"/>
      <c r="M26651" s="4"/>
    </row>
    <row r="26652" s="5" customFormat="1" ht="23" customHeight="1" spans="2:13">
      <c r="B26652" s="11"/>
      <c r="C26652" s="11"/>
      <c r="I26652" s="13"/>
      <c r="M26652" s="4"/>
    </row>
    <row r="26653" s="5" customFormat="1" ht="23" customHeight="1" spans="2:13">
      <c r="B26653" s="11"/>
      <c r="C26653" s="11"/>
      <c r="I26653" s="13"/>
      <c r="M26653" s="4"/>
    </row>
    <row r="26654" s="5" customFormat="1" ht="23" customHeight="1" spans="2:13">
      <c r="B26654" s="11"/>
      <c r="C26654" s="11"/>
      <c r="I26654" s="13"/>
      <c r="M26654" s="4"/>
    </row>
    <row r="26655" s="5" customFormat="1" ht="23" customHeight="1" spans="2:13">
      <c r="B26655" s="11"/>
      <c r="C26655" s="11"/>
      <c r="I26655" s="13"/>
      <c r="M26655" s="4"/>
    </row>
    <row r="26656" s="5" customFormat="1" ht="23" customHeight="1" spans="2:13">
      <c r="B26656" s="11"/>
      <c r="C26656" s="11"/>
      <c r="I26656" s="13"/>
      <c r="M26656" s="4"/>
    </row>
    <row r="26657" s="5" customFormat="1" ht="23" customHeight="1" spans="2:13">
      <c r="B26657" s="11"/>
      <c r="C26657" s="11"/>
      <c r="I26657" s="13"/>
      <c r="M26657" s="4"/>
    </row>
    <row r="26658" s="5" customFormat="1" ht="23" customHeight="1" spans="2:13">
      <c r="B26658" s="11"/>
      <c r="C26658" s="11"/>
      <c r="I26658" s="13"/>
      <c r="M26658" s="4"/>
    </row>
    <row r="26659" s="5" customFormat="1" ht="23" customHeight="1" spans="2:13">
      <c r="B26659" s="11"/>
      <c r="C26659" s="11"/>
      <c r="I26659" s="13"/>
      <c r="M26659" s="4"/>
    </row>
    <row r="26660" s="5" customFormat="1" ht="23" customHeight="1" spans="2:13">
      <c r="B26660" s="11"/>
      <c r="C26660" s="11"/>
      <c r="I26660" s="13"/>
      <c r="M26660" s="4"/>
    </row>
    <row r="26661" s="5" customFormat="1" ht="23" customHeight="1" spans="2:13">
      <c r="B26661" s="11"/>
      <c r="C26661" s="11"/>
      <c r="I26661" s="13"/>
      <c r="M26661" s="4"/>
    </row>
    <row r="26662" s="5" customFormat="1" ht="23" customHeight="1" spans="2:13">
      <c r="B26662" s="11"/>
      <c r="C26662" s="11"/>
      <c r="I26662" s="13"/>
      <c r="M26662" s="4"/>
    </row>
    <row r="26663" s="5" customFormat="1" ht="23" customHeight="1" spans="2:13">
      <c r="B26663" s="11"/>
      <c r="C26663" s="11"/>
      <c r="I26663" s="13"/>
      <c r="M26663" s="4"/>
    </row>
    <row r="26664" s="5" customFormat="1" ht="23" customHeight="1" spans="2:13">
      <c r="B26664" s="11"/>
      <c r="C26664" s="11"/>
      <c r="I26664" s="13"/>
      <c r="M26664" s="4"/>
    </row>
    <row r="26665" s="5" customFormat="1" ht="23" customHeight="1" spans="2:13">
      <c r="B26665" s="11"/>
      <c r="C26665" s="11"/>
      <c r="I26665" s="13"/>
      <c r="M26665" s="4"/>
    </row>
    <row r="26666" s="5" customFormat="1" ht="23" customHeight="1" spans="2:13">
      <c r="B26666" s="11"/>
      <c r="C26666" s="11"/>
      <c r="I26666" s="13"/>
      <c r="M26666" s="4"/>
    </row>
    <row r="26667" s="5" customFormat="1" ht="23" customHeight="1" spans="2:13">
      <c r="B26667" s="11"/>
      <c r="C26667" s="11"/>
      <c r="I26667" s="13"/>
      <c r="M26667" s="4"/>
    </row>
    <row r="26668" s="5" customFormat="1" ht="23" customHeight="1" spans="2:13">
      <c r="B26668" s="11"/>
      <c r="C26668" s="11"/>
      <c r="I26668" s="13"/>
      <c r="M26668" s="4"/>
    </row>
    <row r="26669" s="5" customFormat="1" ht="23" customHeight="1" spans="2:13">
      <c r="B26669" s="11"/>
      <c r="C26669" s="11"/>
      <c r="I26669" s="13"/>
      <c r="M26669" s="4"/>
    </row>
    <row r="26670" s="5" customFormat="1" ht="23" customHeight="1" spans="2:13">
      <c r="B26670" s="11"/>
      <c r="C26670" s="11"/>
      <c r="I26670" s="13"/>
      <c r="M26670" s="4"/>
    </row>
    <row r="26671" s="5" customFormat="1" ht="23" customHeight="1" spans="2:13">
      <c r="B26671" s="11"/>
      <c r="C26671" s="11"/>
      <c r="I26671" s="13"/>
      <c r="M26671" s="4"/>
    </row>
    <row r="26672" s="5" customFormat="1" ht="23" customHeight="1" spans="2:13">
      <c r="B26672" s="11"/>
      <c r="C26672" s="11"/>
      <c r="I26672" s="13"/>
      <c r="M26672" s="4"/>
    </row>
    <row r="26673" s="5" customFormat="1" ht="23" customHeight="1" spans="2:13">
      <c r="B26673" s="11"/>
      <c r="C26673" s="11"/>
      <c r="I26673" s="13"/>
      <c r="M26673" s="4"/>
    </row>
    <row r="26674" s="5" customFormat="1" ht="23" customHeight="1" spans="2:13">
      <c r="B26674" s="11"/>
      <c r="C26674" s="11"/>
      <c r="I26674" s="13"/>
      <c r="M26674" s="4"/>
    </row>
    <row r="26675" s="5" customFormat="1" ht="23" customHeight="1" spans="2:13">
      <c r="B26675" s="11"/>
      <c r="C26675" s="11"/>
      <c r="I26675" s="13"/>
      <c r="M26675" s="4"/>
    </row>
    <row r="26676" s="5" customFormat="1" ht="23" customHeight="1" spans="2:13">
      <c r="B26676" s="11"/>
      <c r="C26676" s="11"/>
      <c r="I26676" s="13"/>
      <c r="M26676" s="4"/>
    </row>
    <row r="26677" s="5" customFormat="1" ht="23" customHeight="1" spans="2:13">
      <c r="B26677" s="11"/>
      <c r="C26677" s="11"/>
      <c r="I26677" s="13"/>
      <c r="M26677" s="4"/>
    </row>
    <row r="26678" s="5" customFormat="1" ht="23" customHeight="1" spans="2:13">
      <c r="B26678" s="11"/>
      <c r="C26678" s="11"/>
      <c r="I26678" s="13"/>
      <c r="M26678" s="4"/>
    </row>
    <row r="26679" s="5" customFormat="1" ht="23" customHeight="1" spans="2:13">
      <c r="B26679" s="11"/>
      <c r="C26679" s="11"/>
      <c r="I26679" s="13"/>
      <c r="M26679" s="4"/>
    </row>
    <row r="26680" s="5" customFormat="1" ht="23" customHeight="1" spans="2:13">
      <c r="B26680" s="11"/>
      <c r="C26680" s="11"/>
      <c r="I26680" s="13"/>
      <c r="M26680" s="4"/>
    </row>
    <row r="26681" s="5" customFormat="1" ht="23" customHeight="1" spans="2:13">
      <c r="B26681" s="11"/>
      <c r="C26681" s="11"/>
      <c r="I26681" s="13"/>
      <c r="M26681" s="4"/>
    </row>
    <row r="26682" s="5" customFormat="1" ht="23" customHeight="1" spans="2:13">
      <c r="B26682" s="11"/>
      <c r="C26682" s="11"/>
      <c r="I26682" s="13"/>
      <c r="M26682" s="4"/>
    </row>
    <row r="26683" s="5" customFormat="1" ht="23" customHeight="1" spans="2:13">
      <c r="B26683" s="11"/>
      <c r="C26683" s="11"/>
      <c r="I26683" s="13"/>
      <c r="M26683" s="4"/>
    </row>
    <row r="26684" s="5" customFormat="1" ht="23" customHeight="1" spans="2:13">
      <c r="B26684" s="11"/>
      <c r="C26684" s="11"/>
      <c r="I26684" s="13"/>
      <c r="M26684" s="4"/>
    </row>
    <row r="26685" s="5" customFormat="1" ht="23" customHeight="1" spans="2:13">
      <c r="B26685" s="11"/>
      <c r="C26685" s="11"/>
      <c r="I26685" s="13"/>
      <c r="M26685" s="4"/>
    </row>
    <row r="26686" s="5" customFormat="1" ht="23" customHeight="1" spans="2:13">
      <c r="B26686" s="11"/>
      <c r="C26686" s="11"/>
      <c r="I26686" s="13"/>
      <c r="M26686" s="4"/>
    </row>
    <row r="26687" s="5" customFormat="1" ht="23" customHeight="1" spans="2:13">
      <c r="B26687" s="11"/>
      <c r="C26687" s="11"/>
      <c r="I26687" s="13"/>
      <c r="M26687" s="4"/>
    </row>
    <row r="26688" s="5" customFormat="1" ht="23" customHeight="1" spans="2:13">
      <c r="B26688" s="11"/>
      <c r="C26688" s="11"/>
      <c r="I26688" s="13"/>
      <c r="M26688" s="4"/>
    </row>
    <row r="26689" s="5" customFormat="1" ht="23" customHeight="1" spans="2:13">
      <c r="B26689" s="11"/>
      <c r="C26689" s="11"/>
      <c r="I26689" s="13"/>
      <c r="M26689" s="4"/>
    </row>
    <row r="26690" s="5" customFormat="1" ht="23" customHeight="1" spans="2:13">
      <c r="B26690" s="11"/>
      <c r="C26690" s="11"/>
      <c r="I26690" s="13"/>
      <c r="M26690" s="4"/>
    </row>
    <row r="26691" s="5" customFormat="1" ht="23" customHeight="1" spans="2:13">
      <c r="B26691" s="11"/>
      <c r="C26691" s="11"/>
      <c r="I26691" s="13"/>
      <c r="M26691" s="4"/>
    </row>
    <row r="26692" s="5" customFormat="1" ht="23" customHeight="1" spans="2:13">
      <c r="B26692" s="11"/>
      <c r="C26692" s="11"/>
      <c r="I26692" s="13"/>
      <c r="M26692" s="4"/>
    </row>
    <row r="26693" s="5" customFormat="1" ht="23" customHeight="1" spans="2:13">
      <c r="B26693" s="11"/>
      <c r="C26693" s="11"/>
      <c r="I26693" s="13"/>
      <c r="M26693" s="4"/>
    </row>
    <row r="26694" s="5" customFormat="1" ht="23" customHeight="1" spans="2:13">
      <c r="B26694" s="11"/>
      <c r="C26694" s="11"/>
      <c r="I26694" s="13"/>
      <c r="M26694" s="4"/>
    </row>
    <row r="26695" s="5" customFormat="1" ht="23" customHeight="1" spans="2:13">
      <c r="B26695" s="11"/>
      <c r="C26695" s="11"/>
      <c r="I26695" s="13"/>
      <c r="M26695" s="4"/>
    </row>
    <row r="26696" s="5" customFormat="1" ht="23" customHeight="1" spans="2:13">
      <c r="B26696" s="11"/>
      <c r="C26696" s="11"/>
      <c r="I26696" s="13"/>
      <c r="M26696" s="4"/>
    </row>
    <row r="26697" s="5" customFormat="1" ht="23" customHeight="1" spans="2:13">
      <c r="B26697" s="11"/>
      <c r="C26697" s="11"/>
      <c r="I26697" s="13"/>
      <c r="M26697" s="4"/>
    </row>
    <row r="26698" s="5" customFormat="1" ht="23" customHeight="1" spans="2:13">
      <c r="B26698" s="11"/>
      <c r="C26698" s="11"/>
      <c r="I26698" s="13"/>
      <c r="M26698" s="4"/>
    </row>
    <row r="26699" s="5" customFormat="1" ht="23" customHeight="1" spans="2:13">
      <c r="B26699" s="11"/>
      <c r="C26699" s="11"/>
      <c r="I26699" s="13"/>
      <c r="M26699" s="4"/>
    </row>
    <row r="26700" s="5" customFormat="1" ht="23" customHeight="1" spans="2:13">
      <c r="B26700" s="11"/>
      <c r="C26700" s="11"/>
      <c r="I26700" s="13"/>
      <c r="M26700" s="4"/>
    </row>
    <row r="26701" s="5" customFormat="1" ht="23" customHeight="1" spans="2:13">
      <c r="B26701" s="11"/>
      <c r="C26701" s="11"/>
      <c r="I26701" s="13"/>
      <c r="M26701" s="4"/>
    </row>
    <row r="26702" s="5" customFormat="1" ht="23" customHeight="1" spans="2:13">
      <c r="B26702" s="11"/>
      <c r="C26702" s="11"/>
      <c r="I26702" s="13"/>
      <c r="M26702" s="4"/>
    </row>
    <row r="26703" s="5" customFormat="1" ht="23" customHeight="1" spans="2:13">
      <c r="B26703" s="11"/>
      <c r="C26703" s="11"/>
      <c r="I26703" s="13"/>
      <c r="M26703" s="4"/>
    </row>
    <row r="26704" s="5" customFormat="1" ht="23" customHeight="1" spans="2:13">
      <c r="B26704" s="11"/>
      <c r="C26704" s="11"/>
      <c r="I26704" s="13"/>
      <c r="M26704" s="4"/>
    </row>
    <row r="26705" s="5" customFormat="1" ht="23" customHeight="1" spans="2:13">
      <c r="B26705" s="11"/>
      <c r="C26705" s="11"/>
      <c r="I26705" s="13"/>
      <c r="M26705" s="4"/>
    </row>
    <row r="26706" s="5" customFormat="1" ht="23" customHeight="1" spans="2:13">
      <c r="B26706" s="11"/>
      <c r="C26706" s="11"/>
      <c r="I26706" s="13"/>
      <c r="M26706" s="4"/>
    </row>
    <row r="26707" s="5" customFormat="1" ht="23" customHeight="1" spans="2:13">
      <c r="B26707" s="11"/>
      <c r="C26707" s="11"/>
      <c r="I26707" s="13"/>
      <c r="M26707" s="4"/>
    </row>
    <row r="26708" s="5" customFormat="1" ht="23" customHeight="1" spans="2:13">
      <c r="B26708" s="11"/>
      <c r="C26708" s="11"/>
      <c r="I26708" s="13"/>
      <c r="M26708" s="4"/>
    </row>
    <row r="26709" s="5" customFormat="1" ht="23" customHeight="1" spans="2:13">
      <c r="B26709" s="11"/>
      <c r="C26709" s="11"/>
      <c r="I26709" s="13"/>
      <c r="M26709" s="4"/>
    </row>
    <row r="26710" s="5" customFormat="1" ht="23" customHeight="1" spans="2:13">
      <c r="B26710" s="11"/>
      <c r="C26710" s="11"/>
      <c r="I26710" s="13"/>
      <c r="M26710" s="4"/>
    </row>
    <row r="26711" s="5" customFormat="1" ht="23" customHeight="1" spans="2:13">
      <c r="B26711" s="11"/>
      <c r="C26711" s="11"/>
      <c r="I26711" s="13"/>
      <c r="M26711" s="4"/>
    </row>
    <row r="26712" s="5" customFormat="1" ht="23" customHeight="1" spans="2:13">
      <c r="B26712" s="11"/>
      <c r="C26712" s="11"/>
      <c r="I26712" s="13"/>
      <c r="M26712" s="4"/>
    </row>
    <row r="26713" s="5" customFormat="1" ht="23" customHeight="1" spans="2:13">
      <c r="B26713" s="11"/>
      <c r="C26713" s="11"/>
      <c r="I26713" s="13"/>
      <c r="M26713" s="4"/>
    </row>
    <row r="26714" s="5" customFormat="1" ht="23" customHeight="1" spans="2:13">
      <c r="B26714" s="11"/>
      <c r="C26714" s="11"/>
      <c r="I26714" s="13"/>
      <c r="M26714" s="4"/>
    </row>
    <row r="26715" s="5" customFormat="1" ht="23" customHeight="1" spans="2:13">
      <c r="B26715" s="11"/>
      <c r="C26715" s="11"/>
      <c r="I26715" s="13"/>
      <c r="M26715" s="4"/>
    </row>
    <row r="26716" s="5" customFormat="1" ht="23" customHeight="1" spans="2:13">
      <c r="B26716" s="11"/>
      <c r="C26716" s="11"/>
      <c r="I26716" s="13"/>
      <c r="M26716" s="4"/>
    </row>
    <row r="26717" s="5" customFormat="1" ht="23" customHeight="1" spans="2:13">
      <c r="B26717" s="11"/>
      <c r="C26717" s="11"/>
      <c r="I26717" s="13"/>
      <c r="M26717" s="4"/>
    </row>
    <row r="26718" s="5" customFormat="1" ht="23" customHeight="1" spans="2:13">
      <c r="B26718" s="11"/>
      <c r="C26718" s="11"/>
      <c r="I26718" s="13"/>
      <c r="M26718" s="4"/>
    </row>
    <row r="26719" s="5" customFormat="1" ht="23" customHeight="1" spans="2:13">
      <c r="B26719" s="11"/>
      <c r="C26719" s="11"/>
      <c r="I26719" s="13"/>
      <c r="M26719" s="4"/>
    </row>
    <row r="26720" s="5" customFormat="1" ht="23" customHeight="1" spans="2:13">
      <c r="B26720" s="11"/>
      <c r="C26720" s="11"/>
      <c r="I26720" s="13"/>
      <c r="M26720" s="4"/>
    </row>
    <row r="26721" s="5" customFormat="1" ht="23" customHeight="1" spans="2:13">
      <c r="B26721" s="11"/>
      <c r="C26721" s="11"/>
      <c r="I26721" s="13"/>
      <c r="M26721" s="4"/>
    </row>
    <row r="26722" s="5" customFormat="1" ht="23" customHeight="1" spans="2:13">
      <c r="B26722" s="11"/>
      <c r="C26722" s="11"/>
      <c r="I26722" s="13"/>
      <c r="M26722" s="4"/>
    </row>
    <row r="26723" s="5" customFormat="1" ht="23" customHeight="1" spans="2:13">
      <c r="B26723" s="11"/>
      <c r="C26723" s="11"/>
      <c r="I26723" s="13"/>
      <c r="M26723" s="4"/>
    </row>
    <row r="26724" s="5" customFormat="1" ht="23" customHeight="1" spans="2:13">
      <c r="B26724" s="11"/>
      <c r="C26724" s="11"/>
      <c r="I26724" s="13"/>
      <c r="M26724" s="4"/>
    </row>
    <row r="26725" s="5" customFormat="1" ht="23" customHeight="1" spans="2:13">
      <c r="B26725" s="11"/>
      <c r="C26725" s="11"/>
      <c r="I26725" s="13"/>
      <c r="M26725" s="4"/>
    </row>
    <row r="26726" s="5" customFormat="1" ht="23" customHeight="1" spans="2:13">
      <c r="B26726" s="11"/>
      <c r="C26726" s="11"/>
      <c r="I26726" s="13"/>
      <c r="M26726" s="4"/>
    </row>
    <row r="26727" s="5" customFormat="1" ht="23" customHeight="1" spans="2:13">
      <c r="B26727" s="11"/>
      <c r="C26727" s="11"/>
      <c r="I26727" s="13"/>
      <c r="M26727" s="4"/>
    </row>
    <row r="26728" s="5" customFormat="1" ht="23" customHeight="1" spans="2:13">
      <c r="B26728" s="11"/>
      <c r="C26728" s="11"/>
      <c r="I26728" s="13"/>
      <c r="M26728" s="4"/>
    </row>
    <row r="26729" s="5" customFormat="1" ht="23" customHeight="1" spans="2:13">
      <c r="B26729" s="11"/>
      <c r="C26729" s="11"/>
      <c r="I26729" s="13"/>
      <c r="M26729" s="4"/>
    </row>
    <row r="26730" s="5" customFormat="1" ht="23" customHeight="1" spans="2:13">
      <c r="B26730" s="11"/>
      <c r="C26730" s="11"/>
      <c r="I26730" s="13"/>
      <c r="M26730" s="4"/>
    </row>
    <row r="26731" s="5" customFormat="1" ht="23" customHeight="1" spans="2:13">
      <c r="B26731" s="11"/>
      <c r="C26731" s="11"/>
      <c r="I26731" s="13"/>
      <c r="M26731" s="4"/>
    </row>
    <row r="26732" s="5" customFormat="1" ht="23" customHeight="1" spans="2:13">
      <c r="B26732" s="11"/>
      <c r="C26732" s="11"/>
      <c r="I26732" s="13"/>
      <c r="M26732" s="4"/>
    </row>
    <row r="26733" s="5" customFormat="1" ht="23" customHeight="1" spans="2:13">
      <c r="B26733" s="11"/>
      <c r="C26733" s="11"/>
      <c r="I26733" s="13"/>
      <c r="M26733" s="4"/>
    </row>
    <row r="26734" s="5" customFormat="1" ht="23" customHeight="1" spans="2:13">
      <c r="B26734" s="11"/>
      <c r="C26734" s="11"/>
      <c r="I26734" s="13"/>
      <c r="M26734" s="4"/>
    </row>
    <row r="26735" s="5" customFormat="1" ht="23" customHeight="1" spans="2:13">
      <c r="B26735" s="11"/>
      <c r="C26735" s="11"/>
      <c r="I26735" s="13"/>
      <c r="M26735" s="4"/>
    </row>
    <row r="26736" s="5" customFormat="1" ht="23" customHeight="1" spans="2:13">
      <c r="B26736" s="11"/>
      <c r="C26736" s="11"/>
      <c r="I26736" s="13"/>
      <c r="M26736" s="4"/>
    </row>
    <row r="26737" s="5" customFormat="1" ht="23" customHeight="1" spans="2:13">
      <c r="B26737" s="11"/>
      <c r="C26737" s="11"/>
      <c r="I26737" s="13"/>
      <c r="M26737" s="4"/>
    </row>
    <row r="26738" s="5" customFormat="1" ht="23" customHeight="1" spans="2:13">
      <c r="B26738" s="11"/>
      <c r="C26738" s="11"/>
      <c r="I26738" s="13"/>
      <c r="M26738" s="4"/>
    </row>
    <row r="26739" s="5" customFormat="1" ht="23" customHeight="1" spans="2:13">
      <c r="B26739" s="11"/>
      <c r="C26739" s="11"/>
      <c r="I26739" s="13"/>
      <c r="M26739" s="4"/>
    </row>
    <row r="26740" s="5" customFormat="1" ht="23" customHeight="1" spans="2:13">
      <c r="B26740" s="11"/>
      <c r="C26740" s="11"/>
      <c r="I26740" s="13"/>
      <c r="M26740" s="4"/>
    </row>
    <row r="26741" s="5" customFormat="1" ht="23" customHeight="1" spans="2:13">
      <c r="B26741" s="11"/>
      <c r="C26741" s="11"/>
      <c r="I26741" s="13"/>
      <c r="M26741" s="4"/>
    </row>
    <row r="26742" s="5" customFormat="1" ht="23" customHeight="1" spans="2:13">
      <c r="B26742" s="11"/>
      <c r="C26742" s="11"/>
      <c r="I26742" s="13"/>
      <c r="M26742" s="4"/>
    </row>
    <row r="26743" s="5" customFormat="1" ht="23" customHeight="1" spans="2:13">
      <c r="B26743" s="11"/>
      <c r="C26743" s="11"/>
      <c r="I26743" s="13"/>
      <c r="M26743" s="4"/>
    </row>
    <row r="26744" s="5" customFormat="1" ht="23" customHeight="1" spans="2:13">
      <c r="B26744" s="11"/>
      <c r="C26744" s="11"/>
      <c r="I26744" s="13"/>
      <c r="M26744" s="4"/>
    </row>
    <row r="26745" s="5" customFormat="1" ht="23" customHeight="1" spans="2:13">
      <c r="B26745" s="11"/>
      <c r="C26745" s="11"/>
      <c r="I26745" s="13"/>
      <c r="M26745" s="4"/>
    </row>
    <row r="26746" s="5" customFormat="1" ht="23" customHeight="1" spans="2:13">
      <c r="B26746" s="11"/>
      <c r="C26746" s="11"/>
      <c r="I26746" s="13"/>
      <c r="M26746" s="4"/>
    </row>
    <row r="26747" s="5" customFormat="1" ht="23" customHeight="1" spans="2:13">
      <c r="B26747" s="11"/>
      <c r="C26747" s="11"/>
      <c r="I26747" s="13"/>
      <c r="M26747" s="4"/>
    </row>
    <row r="26748" s="5" customFormat="1" ht="23" customHeight="1" spans="2:13">
      <c r="B26748" s="11"/>
      <c r="C26748" s="11"/>
      <c r="I26748" s="13"/>
      <c r="M26748" s="4"/>
    </row>
    <row r="26749" s="5" customFormat="1" ht="23" customHeight="1" spans="2:13">
      <c r="B26749" s="11"/>
      <c r="C26749" s="11"/>
      <c r="I26749" s="13"/>
      <c r="M26749" s="4"/>
    </row>
    <row r="26750" s="5" customFormat="1" ht="23" customHeight="1" spans="2:13">
      <c r="B26750" s="11"/>
      <c r="C26750" s="11"/>
      <c r="I26750" s="13"/>
      <c r="M26750" s="4"/>
    </row>
    <row r="26751" s="5" customFormat="1" ht="23" customHeight="1" spans="2:13">
      <c r="B26751" s="11"/>
      <c r="C26751" s="11"/>
      <c r="I26751" s="13"/>
      <c r="M26751" s="4"/>
    </row>
    <row r="26752" s="5" customFormat="1" ht="23" customHeight="1" spans="2:13">
      <c r="B26752" s="11"/>
      <c r="C26752" s="11"/>
      <c r="I26752" s="13"/>
      <c r="M26752" s="4"/>
    </row>
    <row r="26753" s="5" customFormat="1" ht="23" customHeight="1" spans="2:13">
      <c r="B26753" s="11"/>
      <c r="C26753" s="11"/>
      <c r="I26753" s="13"/>
      <c r="M26753" s="4"/>
    </row>
    <row r="26754" s="5" customFormat="1" ht="23" customHeight="1" spans="2:13">
      <c r="B26754" s="11"/>
      <c r="C26754" s="11"/>
      <c r="I26754" s="13"/>
      <c r="M26754" s="4"/>
    </row>
    <row r="26755" s="5" customFormat="1" ht="23" customHeight="1" spans="2:13">
      <c r="B26755" s="11"/>
      <c r="C26755" s="11"/>
      <c r="I26755" s="13"/>
      <c r="M26755" s="4"/>
    </row>
    <row r="26756" s="5" customFormat="1" ht="23" customHeight="1" spans="2:13">
      <c r="B26756" s="11"/>
      <c r="C26756" s="11"/>
      <c r="I26756" s="13"/>
      <c r="M26756" s="4"/>
    </row>
    <row r="26757" s="5" customFormat="1" ht="23" customHeight="1" spans="2:13">
      <c r="B26757" s="11"/>
      <c r="C26757" s="11"/>
      <c r="I26757" s="13"/>
      <c r="M26757" s="4"/>
    </row>
    <row r="26758" s="5" customFormat="1" ht="23" customHeight="1" spans="2:13">
      <c r="B26758" s="11"/>
      <c r="C26758" s="11"/>
      <c r="I26758" s="13"/>
      <c r="M26758" s="4"/>
    </row>
    <row r="26759" s="5" customFormat="1" ht="23" customHeight="1" spans="2:13">
      <c r="B26759" s="11"/>
      <c r="C26759" s="11"/>
      <c r="I26759" s="13"/>
      <c r="M26759" s="4"/>
    </row>
    <row r="26760" s="5" customFormat="1" ht="23" customHeight="1" spans="2:13">
      <c r="B26760" s="11"/>
      <c r="C26760" s="11"/>
      <c r="I26760" s="13"/>
      <c r="M26760" s="4"/>
    </row>
    <row r="26761" s="5" customFormat="1" ht="23" customHeight="1" spans="2:13">
      <c r="B26761" s="11"/>
      <c r="C26761" s="11"/>
      <c r="I26761" s="13"/>
      <c r="M26761" s="4"/>
    </row>
    <row r="26762" s="5" customFormat="1" ht="23" customHeight="1" spans="2:13">
      <c r="B26762" s="11"/>
      <c r="C26762" s="11"/>
      <c r="I26762" s="13"/>
      <c r="M26762" s="4"/>
    </row>
    <row r="26763" s="5" customFormat="1" ht="23" customHeight="1" spans="2:13">
      <c r="B26763" s="11"/>
      <c r="C26763" s="11"/>
      <c r="I26763" s="13"/>
      <c r="M26763" s="4"/>
    </row>
    <row r="26764" s="5" customFormat="1" ht="23" customHeight="1" spans="2:13">
      <c r="B26764" s="11"/>
      <c r="C26764" s="11"/>
      <c r="I26764" s="13"/>
      <c r="M26764" s="4"/>
    </row>
    <row r="26765" s="5" customFormat="1" ht="23" customHeight="1" spans="2:13">
      <c r="B26765" s="11"/>
      <c r="C26765" s="11"/>
      <c r="I26765" s="13"/>
      <c r="M26765" s="4"/>
    </row>
    <row r="26766" s="5" customFormat="1" ht="23" customHeight="1" spans="2:13">
      <c r="B26766" s="11"/>
      <c r="C26766" s="11"/>
      <c r="I26766" s="13"/>
      <c r="M26766" s="4"/>
    </row>
    <row r="26767" s="5" customFormat="1" ht="23" customHeight="1" spans="2:13">
      <c r="B26767" s="11"/>
      <c r="C26767" s="11"/>
      <c r="I26767" s="13"/>
      <c r="M26767" s="4"/>
    </row>
    <row r="26768" s="5" customFormat="1" ht="23" customHeight="1" spans="2:13">
      <c r="B26768" s="11"/>
      <c r="C26768" s="11"/>
      <c r="I26768" s="13"/>
      <c r="M26768" s="4"/>
    </row>
    <row r="26769" s="5" customFormat="1" ht="23" customHeight="1" spans="2:13">
      <c r="B26769" s="11"/>
      <c r="C26769" s="11"/>
      <c r="I26769" s="13"/>
      <c r="M26769" s="4"/>
    </row>
    <row r="26770" s="5" customFormat="1" ht="23" customHeight="1" spans="2:13">
      <c r="B26770" s="11"/>
      <c r="C26770" s="11"/>
      <c r="I26770" s="13"/>
      <c r="M26770" s="4"/>
    </row>
    <row r="26771" s="5" customFormat="1" ht="23" customHeight="1" spans="2:13">
      <c r="B26771" s="11"/>
      <c r="C26771" s="11"/>
      <c r="I26771" s="13"/>
      <c r="M26771" s="4"/>
    </row>
    <row r="26772" s="5" customFormat="1" ht="23" customHeight="1" spans="2:13">
      <c r="B26772" s="11"/>
      <c r="C26772" s="11"/>
      <c r="I26772" s="13"/>
      <c r="M26772" s="4"/>
    </row>
    <row r="26773" s="5" customFormat="1" ht="23" customHeight="1" spans="2:13">
      <c r="B26773" s="11"/>
      <c r="C26773" s="11"/>
      <c r="I26773" s="13"/>
      <c r="M26773" s="4"/>
    </row>
    <row r="26774" s="5" customFormat="1" ht="23" customHeight="1" spans="2:13">
      <c r="B26774" s="11"/>
      <c r="C26774" s="11"/>
      <c r="I26774" s="13"/>
      <c r="M26774" s="4"/>
    </row>
    <row r="26775" s="5" customFormat="1" ht="23" customHeight="1" spans="2:13">
      <c r="B26775" s="11"/>
      <c r="C26775" s="11"/>
      <c r="I26775" s="13"/>
      <c r="M26775" s="4"/>
    </row>
    <row r="26776" s="5" customFormat="1" ht="23" customHeight="1" spans="2:13">
      <c r="B26776" s="11"/>
      <c r="C26776" s="11"/>
      <c r="I26776" s="13"/>
      <c r="M26776" s="4"/>
    </row>
    <row r="26777" s="5" customFormat="1" ht="23" customHeight="1" spans="2:13">
      <c r="B26777" s="11"/>
      <c r="C26777" s="11"/>
      <c r="I26777" s="13"/>
      <c r="M26777" s="4"/>
    </row>
    <row r="26778" s="5" customFormat="1" ht="23" customHeight="1" spans="2:13">
      <c r="B26778" s="11"/>
      <c r="C26778" s="11"/>
      <c r="I26778" s="13"/>
      <c r="M26778" s="4"/>
    </row>
    <row r="26779" s="5" customFormat="1" ht="23" customHeight="1" spans="2:13">
      <c r="B26779" s="11"/>
      <c r="C26779" s="11"/>
      <c r="I26779" s="13"/>
      <c r="M26779" s="4"/>
    </row>
    <row r="26780" s="5" customFormat="1" ht="23" customHeight="1" spans="2:13">
      <c r="B26780" s="11"/>
      <c r="C26780" s="11"/>
      <c r="I26780" s="13"/>
      <c r="M26780" s="4"/>
    </row>
    <row r="26781" s="5" customFormat="1" ht="23" customHeight="1" spans="2:13">
      <c r="B26781" s="11"/>
      <c r="C26781" s="11"/>
      <c r="I26781" s="13"/>
      <c r="M26781" s="4"/>
    </row>
    <row r="26782" s="5" customFormat="1" ht="23" customHeight="1" spans="2:13">
      <c r="B26782" s="11"/>
      <c r="C26782" s="11"/>
      <c r="I26782" s="13"/>
      <c r="M26782" s="4"/>
    </row>
    <row r="26783" s="5" customFormat="1" ht="23" customHeight="1" spans="2:13">
      <c r="B26783" s="11"/>
      <c r="C26783" s="11"/>
      <c r="I26783" s="13"/>
      <c r="M26783" s="4"/>
    </row>
    <row r="26784" s="5" customFormat="1" ht="23" customHeight="1" spans="2:13">
      <c r="B26784" s="11"/>
      <c r="C26784" s="11"/>
      <c r="I26784" s="13"/>
      <c r="M26784" s="4"/>
    </row>
    <row r="26785" s="5" customFormat="1" ht="23" customHeight="1" spans="2:13">
      <c r="B26785" s="11"/>
      <c r="C26785" s="11"/>
      <c r="I26785" s="13"/>
      <c r="M26785" s="4"/>
    </row>
    <row r="26786" s="5" customFormat="1" ht="23" customHeight="1" spans="2:13">
      <c r="B26786" s="11"/>
      <c r="C26786" s="11"/>
      <c r="I26786" s="13"/>
      <c r="M26786" s="4"/>
    </row>
    <row r="26787" s="5" customFormat="1" ht="23" customHeight="1" spans="2:13">
      <c r="B26787" s="11"/>
      <c r="C26787" s="11"/>
      <c r="I26787" s="13"/>
      <c r="M26787" s="4"/>
    </row>
    <row r="26788" s="5" customFormat="1" ht="23" customHeight="1" spans="2:13">
      <c r="B26788" s="11"/>
      <c r="C26788" s="11"/>
      <c r="I26788" s="13"/>
      <c r="M26788" s="4"/>
    </row>
    <row r="26789" s="5" customFormat="1" ht="23" customHeight="1" spans="2:13">
      <c r="B26789" s="11"/>
      <c r="C26789" s="11"/>
      <c r="I26789" s="13"/>
      <c r="M26789" s="4"/>
    </row>
    <row r="26790" s="5" customFormat="1" ht="23" customHeight="1" spans="2:13">
      <c r="B26790" s="11"/>
      <c r="C26790" s="11"/>
      <c r="I26790" s="13"/>
      <c r="M26790" s="4"/>
    </row>
    <row r="26791" s="5" customFormat="1" ht="23" customHeight="1" spans="2:13">
      <c r="B26791" s="11"/>
      <c r="C26791" s="11"/>
      <c r="I26791" s="13"/>
      <c r="M26791" s="4"/>
    </row>
    <row r="26792" s="5" customFormat="1" ht="23" customHeight="1" spans="2:13">
      <c r="B26792" s="11"/>
      <c r="C26792" s="11"/>
      <c r="I26792" s="13"/>
      <c r="M26792" s="4"/>
    </row>
    <row r="26793" s="5" customFormat="1" ht="23" customHeight="1" spans="2:13">
      <c r="B26793" s="11"/>
      <c r="C26793" s="11"/>
      <c r="I26793" s="13"/>
      <c r="M26793" s="4"/>
    </row>
    <row r="26794" s="5" customFormat="1" ht="23" customHeight="1" spans="2:13">
      <c r="B26794" s="11"/>
      <c r="C26794" s="11"/>
      <c r="I26794" s="13"/>
      <c r="M26794" s="4"/>
    </row>
    <row r="26795" s="5" customFormat="1" ht="23" customHeight="1" spans="2:13">
      <c r="B26795" s="11"/>
      <c r="C26795" s="11"/>
      <c r="I26795" s="13"/>
      <c r="M26795" s="4"/>
    </row>
    <row r="26796" s="5" customFormat="1" ht="23" customHeight="1" spans="2:13">
      <c r="B26796" s="11"/>
      <c r="C26796" s="11"/>
      <c r="I26796" s="13"/>
      <c r="M26796" s="4"/>
    </row>
    <row r="26797" s="5" customFormat="1" ht="23" customHeight="1" spans="2:13">
      <c r="B26797" s="11"/>
      <c r="C26797" s="11"/>
      <c r="I26797" s="13"/>
      <c r="M26797" s="4"/>
    </row>
    <row r="26798" s="5" customFormat="1" ht="23" customHeight="1" spans="2:13">
      <c r="B26798" s="11"/>
      <c r="C26798" s="11"/>
      <c r="I26798" s="13"/>
      <c r="M26798" s="4"/>
    </row>
    <row r="26799" s="5" customFormat="1" ht="23" customHeight="1" spans="2:13">
      <c r="B26799" s="11"/>
      <c r="C26799" s="11"/>
      <c r="I26799" s="13"/>
      <c r="M26799" s="4"/>
    </row>
    <row r="26800" s="5" customFormat="1" ht="23" customHeight="1" spans="2:13">
      <c r="B26800" s="11"/>
      <c r="C26800" s="11"/>
      <c r="I26800" s="13"/>
      <c r="M26800" s="4"/>
    </row>
    <row r="26801" s="5" customFormat="1" ht="23" customHeight="1" spans="2:13">
      <c r="B26801" s="11"/>
      <c r="C26801" s="11"/>
      <c r="I26801" s="13"/>
      <c r="M26801" s="4"/>
    </row>
    <row r="26802" s="5" customFormat="1" ht="23" customHeight="1" spans="2:13">
      <c r="B26802" s="11"/>
      <c r="C26802" s="11"/>
      <c r="I26802" s="13"/>
      <c r="M26802" s="4"/>
    </row>
    <row r="26803" s="5" customFormat="1" ht="23" customHeight="1" spans="2:13">
      <c r="B26803" s="11"/>
      <c r="C26803" s="11"/>
      <c r="I26803" s="13"/>
      <c r="M26803" s="4"/>
    </row>
    <row r="26804" s="5" customFormat="1" ht="23" customHeight="1" spans="2:13">
      <c r="B26804" s="11"/>
      <c r="C26804" s="11"/>
      <c r="I26804" s="13"/>
      <c r="M26804" s="4"/>
    </row>
    <row r="26805" s="5" customFormat="1" ht="23" customHeight="1" spans="2:13">
      <c r="B26805" s="11"/>
      <c r="C26805" s="11"/>
      <c r="I26805" s="13"/>
      <c r="M26805" s="4"/>
    </row>
    <row r="26806" s="5" customFormat="1" ht="23" customHeight="1" spans="2:13">
      <c r="B26806" s="11"/>
      <c r="C26806" s="11"/>
      <c r="I26806" s="13"/>
      <c r="M26806" s="4"/>
    </row>
    <row r="26807" s="5" customFormat="1" ht="23" customHeight="1" spans="2:13">
      <c r="B26807" s="11"/>
      <c r="C26807" s="11"/>
      <c r="I26807" s="13"/>
      <c r="M26807" s="4"/>
    </row>
    <row r="26808" s="5" customFormat="1" ht="23" customHeight="1" spans="2:13">
      <c r="B26808" s="11"/>
      <c r="C26808" s="11"/>
      <c r="I26808" s="13"/>
      <c r="M26808" s="4"/>
    </row>
    <row r="26809" s="5" customFormat="1" ht="23" customHeight="1" spans="2:13">
      <c r="B26809" s="11"/>
      <c r="C26809" s="11"/>
      <c r="I26809" s="13"/>
      <c r="M26809" s="4"/>
    </row>
    <row r="26810" s="5" customFormat="1" ht="23" customHeight="1" spans="2:13">
      <c r="B26810" s="11"/>
      <c r="C26810" s="11"/>
      <c r="I26810" s="13"/>
      <c r="M26810" s="4"/>
    </row>
    <row r="26811" s="5" customFormat="1" ht="23" customHeight="1" spans="2:13">
      <c r="B26811" s="11"/>
      <c r="C26811" s="11"/>
      <c r="I26811" s="13"/>
      <c r="M26811" s="4"/>
    </row>
    <row r="26812" s="5" customFormat="1" ht="23" customHeight="1" spans="2:13">
      <c r="B26812" s="11"/>
      <c r="C26812" s="11"/>
      <c r="I26812" s="13"/>
      <c r="M26812" s="4"/>
    </row>
    <row r="26813" s="5" customFormat="1" ht="23" customHeight="1" spans="2:13">
      <c r="B26813" s="11"/>
      <c r="C26813" s="11"/>
      <c r="I26813" s="13"/>
      <c r="M26813" s="4"/>
    </row>
    <row r="26814" s="5" customFormat="1" ht="23" customHeight="1" spans="2:13">
      <c r="B26814" s="11"/>
      <c r="C26814" s="11"/>
      <c r="I26814" s="13"/>
      <c r="M26814" s="4"/>
    </row>
    <row r="26815" s="5" customFormat="1" ht="23" customHeight="1" spans="2:13">
      <c r="B26815" s="11"/>
      <c r="C26815" s="11"/>
      <c r="I26815" s="13"/>
      <c r="M26815" s="4"/>
    </row>
    <row r="26816" s="5" customFormat="1" ht="23" customHeight="1" spans="2:13">
      <c r="B26816" s="11"/>
      <c r="C26816" s="11"/>
      <c r="I26816" s="13"/>
      <c r="M26816" s="4"/>
    </row>
    <row r="26817" s="5" customFormat="1" ht="23" customHeight="1" spans="2:13">
      <c r="B26817" s="11"/>
      <c r="C26817" s="11"/>
      <c r="I26817" s="13"/>
      <c r="M26817" s="4"/>
    </row>
    <row r="26818" s="5" customFormat="1" ht="23" customHeight="1" spans="2:13">
      <c r="B26818" s="11"/>
      <c r="C26818" s="11"/>
      <c r="I26818" s="13"/>
      <c r="M26818" s="4"/>
    </row>
    <row r="26819" s="5" customFormat="1" ht="23" customHeight="1" spans="2:13">
      <c r="B26819" s="11"/>
      <c r="C26819" s="11"/>
      <c r="I26819" s="13"/>
      <c r="M26819" s="4"/>
    </row>
    <row r="26820" s="5" customFormat="1" ht="23" customHeight="1" spans="2:13">
      <c r="B26820" s="11"/>
      <c r="C26820" s="11"/>
      <c r="I26820" s="13"/>
      <c r="M26820" s="4"/>
    </row>
    <row r="26821" s="5" customFormat="1" ht="23" customHeight="1" spans="2:13">
      <c r="B26821" s="11"/>
      <c r="C26821" s="11"/>
      <c r="I26821" s="13"/>
      <c r="M26821" s="4"/>
    </row>
    <row r="26822" s="5" customFormat="1" ht="23" customHeight="1" spans="2:13">
      <c r="B26822" s="11"/>
      <c r="C26822" s="11"/>
      <c r="I26822" s="13"/>
      <c r="M26822" s="4"/>
    </row>
    <row r="26823" s="5" customFormat="1" ht="23" customHeight="1" spans="2:13">
      <c r="B26823" s="11"/>
      <c r="C26823" s="11"/>
      <c r="I26823" s="13"/>
      <c r="M26823" s="4"/>
    </row>
    <row r="26824" s="5" customFormat="1" ht="23" customHeight="1" spans="2:13">
      <c r="B26824" s="11"/>
      <c r="C26824" s="11"/>
      <c r="I26824" s="13"/>
      <c r="M26824" s="4"/>
    </row>
    <row r="26825" s="5" customFormat="1" ht="23" customHeight="1" spans="2:13">
      <c r="B26825" s="11"/>
      <c r="C26825" s="11"/>
      <c r="I26825" s="13"/>
      <c r="M26825" s="4"/>
    </row>
    <row r="26826" s="5" customFormat="1" ht="23" customHeight="1" spans="2:13">
      <c r="B26826" s="11"/>
      <c r="C26826" s="11"/>
      <c r="I26826" s="13"/>
      <c r="M26826" s="4"/>
    </row>
    <row r="26827" s="5" customFormat="1" ht="23" customHeight="1" spans="2:13">
      <c r="B26827" s="11"/>
      <c r="C26827" s="11"/>
      <c r="I26827" s="13"/>
      <c r="M26827" s="4"/>
    </row>
    <row r="26828" s="5" customFormat="1" ht="23" customHeight="1" spans="2:13">
      <c r="B26828" s="11"/>
      <c r="C26828" s="11"/>
      <c r="I26828" s="13"/>
      <c r="M26828" s="4"/>
    </row>
    <row r="26829" s="5" customFormat="1" ht="23" customHeight="1" spans="2:13">
      <c r="B26829" s="11"/>
      <c r="C26829" s="11"/>
      <c r="I26829" s="13"/>
      <c r="M26829" s="4"/>
    </row>
    <row r="26830" s="5" customFormat="1" ht="23" customHeight="1" spans="2:13">
      <c r="B26830" s="11"/>
      <c r="C26830" s="11"/>
      <c r="I26830" s="13"/>
      <c r="M26830" s="4"/>
    </row>
    <row r="26831" s="5" customFormat="1" ht="23" customHeight="1" spans="2:13">
      <c r="B26831" s="11"/>
      <c r="C26831" s="11"/>
      <c r="I26831" s="13"/>
      <c r="M26831" s="4"/>
    </row>
    <row r="26832" s="5" customFormat="1" ht="23" customHeight="1" spans="2:13">
      <c r="B26832" s="11"/>
      <c r="C26832" s="11"/>
      <c r="I26832" s="13"/>
      <c r="M26832" s="4"/>
    </row>
    <row r="26833" s="5" customFormat="1" ht="23" customHeight="1" spans="2:13">
      <c r="B26833" s="11"/>
      <c r="C26833" s="11"/>
      <c r="I26833" s="13"/>
      <c r="M26833" s="4"/>
    </row>
    <row r="26834" s="5" customFormat="1" ht="23" customHeight="1" spans="2:13">
      <c r="B26834" s="11"/>
      <c r="C26834" s="11"/>
      <c r="I26834" s="13"/>
      <c r="M26834" s="4"/>
    </row>
    <row r="26835" s="5" customFormat="1" ht="23" customHeight="1" spans="2:13">
      <c r="B26835" s="11"/>
      <c r="C26835" s="11"/>
      <c r="I26835" s="13"/>
      <c r="M26835" s="4"/>
    </row>
    <row r="26836" s="5" customFormat="1" ht="23" customHeight="1" spans="2:13">
      <c r="B26836" s="11"/>
      <c r="C26836" s="11"/>
      <c r="I26836" s="13"/>
      <c r="M26836" s="4"/>
    </row>
    <row r="26837" s="5" customFormat="1" ht="23" customHeight="1" spans="2:13">
      <c r="B26837" s="11"/>
      <c r="C26837" s="11"/>
      <c r="I26837" s="13"/>
      <c r="M26837" s="4"/>
    </row>
    <row r="26838" s="5" customFormat="1" ht="23" customHeight="1" spans="2:13">
      <c r="B26838" s="11"/>
      <c r="C26838" s="11"/>
      <c r="I26838" s="13"/>
      <c r="M26838" s="4"/>
    </row>
    <row r="26839" s="5" customFormat="1" ht="23" customHeight="1" spans="2:13">
      <c r="B26839" s="11"/>
      <c r="C26839" s="11"/>
      <c r="I26839" s="13"/>
      <c r="M26839" s="4"/>
    </row>
    <row r="26840" s="5" customFormat="1" ht="23" customHeight="1" spans="2:13">
      <c r="B26840" s="11"/>
      <c r="C26840" s="11"/>
      <c r="I26840" s="13"/>
      <c r="M26840" s="4"/>
    </row>
    <row r="26841" s="5" customFormat="1" ht="23" customHeight="1" spans="2:13">
      <c r="B26841" s="11"/>
      <c r="C26841" s="11"/>
      <c r="I26841" s="13"/>
      <c r="M26841" s="4"/>
    </row>
    <row r="26842" s="5" customFormat="1" ht="23" customHeight="1" spans="2:13">
      <c r="B26842" s="11"/>
      <c r="C26842" s="11"/>
      <c r="I26842" s="13"/>
      <c r="M26842" s="4"/>
    </row>
    <row r="26843" s="5" customFormat="1" ht="23" customHeight="1" spans="2:13">
      <c r="B26843" s="11"/>
      <c r="C26843" s="11"/>
      <c r="I26843" s="13"/>
      <c r="M26843" s="4"/>
    </row>
    <row r="26844" s="5" customFormat="1" ht="23" customHeight="1" spans="2:13">
      <c r="B26844" s="11"/>
      <c r="C26844" s="11"/>
      <c r="I26844" s="13"/>
      <c r="M26844" s="4"/>
    </row>
    <row r="26845" s="5" customFormat="1" ht="23" customHeight="1" spans="2:13">
      <c r="B26845" s="11"/>
      <c r="C26845" s="11"/>
      <c r="I26845" s="13"/>
      <c r="M26845" s="4"/>
    </row>
    <row r="26846" s="5" customFormat="1" ht="23" customHeight="1" spans="2:13">
      <c r="B26846" s="11"/>
      <c r="C26846" s="11"/>
      <c r="I26846" s="13"/>
      <c r="M26846" s="4"/>
    </row>
    <row r="26847" s="5" customFormat="1" ht="23" customHeight="1" spans="2:13">
      <c r="B26847" s="11"/>
      <c r="C26847" s="11"/>
      <c r="I26847" s="13"/>
      <c r="M26847" s="4"/>
    </row>
    <row r="26848" s="5" customFormat="1" ht="23" customHeight="1" spans="2:13">
      <c r="B26848" s="11"/>
      <c r="C26848" s="11"/>
      <c r="I26848" s="13"/>
      <c r="M26848" s="4"/>
    </row>
    <row r="26849" s="5" customFormat="1" ht="23" customHeight="1" spans="2:13">
      <c r="B26849" s="11"/>
      <c r="C26849" s="11"/>
      <c r="I26849" s="13"/>
      <c r="M26849" s="4"/>
    </row>
    <row r="26850" s="5" customFormat="1" ht="23" customHeight="1" spans="2:13">
      <c r="B26850" s="11"/>
      <c r="C26850" s="11"/>
      <c r="I26850" s="13"/>
      <c r="M26850" s="4"/>
    </row>
    <row r="26851" s="5" customFormat="1" ht="23" customHeight="1" spans="2:13">
      <c r="B26851" s="11"/>
      <c r="C26851" s="11"/>
      <c r="I26851" s="13"/>
      <c r="M26851" s="4"/>
    </row>
    <row r="26852" s="5" customFormat="1" ht="23" customHeight="1" spans="2:13">
      <c r="B26852" s="11"/>
      <c r="C26852" s="11"/>
      <c r="I26852" s="13"/>
      <c r="M26852" s="4"/>
    </row>
    <row r="26853" s="5" customFormat="1" ht="23" customHeight="1" spans="2:13">
      <c r="B26853" s="11"/>
      <c r="C26853" s="11"/>
      <c r="I26853" s="13"/>
      <c r="M26853" s="4"/>
    </row>
    <row r="26854" s="5" customFormat="1" ht="23" customHeight="1" spans="2:13">
      <c r="B26854" s="11"/>
      <c r="C26854" s="11"/>
      <c r="I26854" s="13"/>
      <c r="M26854" s="4"/>
    </row>
    <row r="26855" s="5" customFormat="1" ht="23" customHeight="1" spans="2:13">
      <c r="B26855" s="11"/>
      <c r="C26855" s="11"/>
      <c r="I26855" s="13"/>
      <c r="M26855" s="4"/>
    </row>
    <row r="26856" s="5" customFormat="1" ht="23" customHeight="1" spans="2:13">
      <c r="B26856" s="11"/>
      <c r="C26856" s="11"/>
      <c r="I26856" s="13"/>
      <c r="M26856" s="4"/>
    </row>
    <row r="26857" s="5" customFormat="1" ht="23" customHeight="1" spans="2:13">
      <c r="B26857" s="11"/>
      <c r="C26857" s="11"/>
      <c r="I26857" s="13"/>
      <c r="M26857" s="4"/>
    </row>
    <row r="26858" s="5" customFormat="1" ht="23" customHeight="1" spans="2:13">
      <c r="B26858" s="11"/>
      <c r="C26858" s="11"/>
      <c r="I26858" s="13"/>
      <c r="M26858" s="4"/>
    </row>
    <row r="26859" s="5" customFormat="1" ht="23" customHeight="1" spans="2:13">
      <c r="B26859" s="11"/>
      <c r="C26859" s="11"/>
      <c r="I26859" s="13"/>
      <c r="M26859" s="4"/>
    </row>
    <row r="26860" s="5" customFormat="1" ht="23" customHeight="1" spans="2:13">
      <c r="B26860" s="11"/>
      <c r="C26860" s="11"/>
      <c r="I26860" s="13"/>
      <c r="M26860" s="4"/>
    </row>
    <row r="26861" s="5" customFormat="1" ht="23" customHeight="1" spans="2:13">
      <c r="B26861" s="11"/>
      <c r="C26861" s="11"/>
      <c r="I26861" s="13"/>
      <c r="M26861" s="4"/>
    </row>
    <row r="26862" s="5" customFormat="1" ht="23" customHeight="1" spans="2:13">
      <c r="B26862" s="11"/>
      <c r="C26862" s="11"/>
      <c r="I26862" s="13"/>
      <c r="M26862" s="4"/>
    </row>
    <row r="26863" s="5" customFormat="1" ht="23" customHeight="1" spans="2:13">
      <c r="B26863" s="11"/>
      <c r="C26863" s="11"/>
      <c r="I26863" s="13"/>
      <c r="M26863" s="4"/>
    </row>
    <row r="26864" s="5" customFormat="1" ht="23" customHeight="1" spans="2:13">
      <c r="B26864" s="11"/>
      <c r="C26864" s="11"/>
      <c r="I26864" s="13"/>
      <c r="M26864" s="4"/>
    </row>
    <row r="26865" s="5" customFormat="1" ht="23" customHeight="1" spans="2:13">
      <c r="B26865" s="11"/>
      <c r="C26865" s="11"/>
      <c r="I26865" s="13"/>
      <c r="M26865" s="4"/>
    </row>
    <row r="26866" s="5" customFormat="1" ht="23" customHeight="1" spans="2:13">
      <c r="B26866" s="11"/>
      <c r="C26866" s="11"/>
      <c r="I26866" s="13"/>
      <c r="M26866" s="4"/>
    </row>
    <row r="26867" s="5" customFormat="1" ht="23" customHeight="1" spans="2:13">
      <c r="B26867" s="11"/>
      <c r="C26867" s="11"/>
      <c r="I26867" s="13"/>
      <c r="M26867" s="4"/>
    </row>
    <row r="26868" s="5" customFormat="1" ht="23" customHeight="1" spans="2:13">
      <c r="B26868" s="11"/>
      <c r="C26868" s="11"/>
      <c r="I26868" s="13"/>
      <c r="M26868" s="4"/>
    </row>
    <row r="26869" s="5" customFormat="1" ht="23" customHeight="1" spans="2:13">
      <c r="B26869" s="11"/>
      <c r="C26869" s="11"/>
      <c r="I26869" s="13"/>
      <c r="M26869" s="4"/>
    </row>
    <row r="26870" s="5" customFormat="1" ht="23" customHeight="1" spans="2:13">
      <c r="B26870" s="11"/>
      <c r="C26870" s="11"/>
      <c r="I26870" s="13"/>
      <c r="M26870" s="4"/>
    </row>
    <row r="26871" s="5" customFormat="1" ht="23" customHeight="1" spans="2:13">
      <c r="B26871" s="11"/>
      <c r="C26871" s="11"/>
      <c r="I26871" s="13"/>
      <c r="M26871" s="4"/>
    </row>
    <row r="26872" s="5" customFormat="1" ht="23" customHeight="1" spans="2:13">
      <c r="B26872" s="11"/>
      <c r="C26872" s="11"/>
      <c r="I26872" s="13"/>
      <c r="M26872" s="4"/>
    </row>
    <row r="26873" s="5" customFormat="1" ht="23" customHeight="1" spans="2:13">
      <c r="B26873" s="11"/>
      <c r="C26873" s="11"/>
      <c r="I26873" s="13"/>
      <c r="M26873" s="4"/>
    </row>
    <row r="26874" s="5" customFormat="1" ht="23" customHeight="1" spans="2:13">
      <c r="B26874" s="11"/>
      <c r="C26874" s="11"/>
      <c r="I26874" s="13"/>
      <c r="M26874" s="4"/>
    </row>
    <row r="26875" s="5" customFormat="1" ht="23" customHeight="1" spans="2:13">
      <c r="B26875" s="11"/>
      <c r="C26875" s="11"/>
      <c r="I26875" s="13"/>
      <c r="M26875" s="4"/>
    </row>
    <row r="26876" s="5" customFormat="1" ht="23" customHeight="1" spans="2:13">
      <c r="B26876" s="11"/>
      <c r="C26876" s="11"/>
      <c r="I26876" s="13"/>
      <c r="M26876" s="4"/>
    </row>
    <row r="26877" s="5" customFormat="1" ht="23" customHeight="1" spans="2:13">
      <c r="B26877" s="11"/>
      <c r="C26877" s="11"/>
      <c r="I26877" s="13"/>
      <c r="M26877" s="4"/>
    </row>
    <row r="26878" s="5" customFormat="1" ht="23" customHeight="1" spans="2:13">
      <c r="B26878" s="11"/>
      <c r="C26878" s="11"/>
      <c r="I26878" s="13"/>
      <c r="M26878" s="4"/>
    </row>
    <row r="26879" s="5" customFormat="1" ht="23" customHeight="1" spans="2:13">
      <c r="B26879" s="11"/>
      <c r="C26879" s="11"/>
      <c r="I26879" s="13"/>
      <c r="M26879" s="4"/>
    </row>
    <row r="26880" s="5" customFormat="1" ht="23" customHeight="1" spans="2:13">
      <c r="B26880" s="11"/>
      <c r="C26880" s="11"/>
      <c r="I26880" s="13"/>
      <c r="M26880" s="4"/>
    </row>
    <row r="26881" s="5" customFormat="1" ht="23" customHeight="1" spans="2:13">
      <c r="B26881" s="11"/>
      <c r="C26881" s="11"/>
      <c r="I26881" s="13"/>
      <c r="M26881" s="4"/>
    </row>
    <row r="26882" s="5" customFormat="1" ht="23" customHeight="1" spans="2:13">
      <c r="B26882" s="11"/>
      <c r="C26882" s="11"/>
      <c r="I26882" s="13"/>
      <c r="M26882" s="4"/>
    </row>
    <row r="26883" s="5" customFormat="1" ht="23" customHeight="1" spans="2:13">
      <c r="B26883" s="11"/>
      <c r="C26883" s="11"/>
      <c r="I26883" s="13"/>
      <c r="M26883" s="4"/>
    </row>
    <row r="26884" s="5" customFormat="1" ht="23" customHeight="1" spans="2:13">
      <c r="B26884" s="11"/>
      <c r="C26884" s="11"/>
      <c r="I26884" s="13"/>
      <c r="M26884" s="4"/>
    </row>
    <row r="26885" s="5" customFormat="1" ht="23" customHeight="1" spans="2:13">
      <c r="B26885" s="11"/>
      <c r="C26885" s="11"/>
      <c r="I26885" s="13"/>
      <c r="M26885" s="4"/>
    </row>
    <row r="26886" s="5" customFormat="1" ht="23" customHeight="1" spans="2:13">
      <c r="B26886" s="11"/>
      <c r="C26886" s="11"/>
      <c r="I26886" s="13"/>
      <c r="M26886" s="4"/>
    </row>
    <row r="26887" s="5" customFormat="1" ht="23" customHeight="1" spans="2:13">
      <c r="B26887" s="11"/>
      <c r="C26887" s="11"/>
      <c r="I26887" s="13"/>
      <c r="M26887" s="4"/>
    </row>
    <row r="26888" s="5" customFormat="1" ht="23" customHeight="1" spans="2:13">
      <c r="B26888" s="11"/>
      <c r="C26888" s="11"/>
      <c r="I26888" s="13"/>
      <c r="M26888" s="4"/>
    </row>
    <row r="26889" s="5" customFormat="1" ht="23" customHeight="1" spans="2:13">
      <c r="B26889" s="11"/>
      <c r="C26889" s="11"/>
      <c r="I26889" s="13"/>
      <c r="M26889" s="4"/>
    </row>
    <row r="26890" s="5" customFormat="1" ht="23" customHeight="1" spans="2:13">
      <c r="B26890" s="11"/>
      <c r="C26890" s="11"/>
      <c r="I26890" s="13"/>
      <c r="M26890" s="4"/>
    </row>
    <row r="26891" s="5" customFormat="1" ht="23" customHeight="1" spans="2:13">
      <c r="B26891" s="11"/>
      <c r="C26891" s="11"/>
      <c r="I26891" s="13"/>
      <c r="M26891" s="4"/>
    </row>
    <row r="26892" s="5" customFormat="1" ht="23" customHeight="1" spans="2:13">
      <c r="B26892" s="11"/>
      <c r="C26892" s="11"/>
      <c r="I26892" s="13"/>
      <c r="M26892" s="4"/>
    </row>
    <row r="26893" s="5" customFormat="1" ht="23" customHeight="1" spans="2:13">
      <c r="B26893" s="11"/>
      <c r="C26893" s="11"/>
      <c r="I26893" s="13"/>
      <c r="M26893" s="4"/>
    </row>
    <row r="26894" s="5" customFormat="1" ht="23" customHeight="1" spans="2:13">
      <c r="B26894" s="11"/>
      <c r="C26894" s="11"/>
      <c r="I26894" s="13"/>
      <c r="M26894" s="4"/>
    </row>
    <row r="26895" s="5" customFormat="1" ht="23" customHeight="1" spans="2:13">
      <c r="B26895" s="11"/>
      <c r="C26895" s="11"/>
      <c r="I26895" s="13"/>
      <c r="M26895" s="4"/>
    </row>
    <row r="26896" s="5" customFormat="1" ht="23" customHeight="1" spans="2:13">
      <c r="B26896" s="11"/>
      <c r="C26896" s="11"/>
      <c r="I26896" s="13"/>
      <c r="M26896" s="4"/>
    </row>
    <row r="26897" s="5" customFormat="1" ht="23" customHeight="1" spans="2:13">
      <c r="B26897" s="11"/>
      <c r="C26897" s="11"/>
      <c r="I26897" s="13"/>
      <c r="M26897" s="4"/>
    </row>
    <row r="26898" s="5" customFormat="1" ht="23" customHeight="1" spans="2:13">
      <c r="B26898" s="11"/>
      <c r="C26898" s="11"/>
      <c r="I26898" s="13"/>
      <c r="M26898" s="4"/>
    </row>
    <row r="26899" s="5" customFormat="1" ht="23" customHeight="1" spans="2:13">
      <c r="B26899" s="11"/>
      <c r="C26899" s="11"/>
      <c r="I26899" s="13"/>
      <c r="M26899" s="4"/>
    </row>
    <row r="26900" s="5" customFormat="1" ht="23" customHeight="1" spans="2:13">
      <c r="B26900" s="11"/>
      <c r="C26900" s="11"/>
      <c r="I26900" s="13"/>
      <c r="M26900" s="4"/>
    </row>
    <row r="26901" s="5" customFormat="1" ht="23" customHeight="1" spans="2:13">
      <c r="B26901" s="11"/>
      <c r="C26901" s="11"/>
      <c r="I26901" s="13"/>
      <c r="M26901" s="4"/>
    </row>
    <row r="26902" s="5" customFormat="1" ht="23" customHeight="1" spans="2:13">
      <c r="B26902" s="11"/>
      <c r="C26902" s="11"/>
      <c r="I26902" s="13"/>
      <c r="M26902" s="4"/>
    </row>
    <row r="26903" s="5" customFormat="1" ht="23" customHeight="1" spans="2:13">
      <c r="B26903" s="11"/>
      <c r="C26903" s="11"/>
      <c r="I26903" s="13"/>
      <c r="M26903" s="4"/>
    </row>
    <row r="26904" s="5" customFormat="1" ht="23" customHeight="1" spans="2:13">
      <c r="B26904" s="11"/>
      <c r="C26904" s="11"/>
      <c r="I26904" s="13"/>
      <c r="M26904" s="4"/>
    </row>
    <row r="26905" s="5" customFormat="1" ht="23" customHeight="1" spans="2:13">
      <c r="B26905" s="11"/>
      <c r="C26905" s="11"/>
      <c r="I26905" s="13"/>
      <c r="M26905" s="4"/>
    </row>
    <row r="26906" s="5" customFormat="1" ht="23" customHeight="1" spans="2:13">
      <c r="B26906" s="11"/>
      <c r="C26906" s="11"/>
      <c r="I26906" s="13"/>
      <c r="M26906" s="4"/>
    </row>
    <row r="26907" s="5" customFormat="1" ht="23" customHeight="1" spans="2:13">
      <c r="B26907" s="11"/>
      <c r="C26907" s="11"/>
      <c r="I26907" s="13"/>
      <c r="M26907" s="4"/>
    </row>
    <row r="26908" s="5" customFormat="1" ht="23" customHeight="1" spans="2:13">
      <c r="B26908" s="11"/>
      <c r="C26908" s="11"/>
      <c r="I26908" s="13"/>
      <c r="M26908" s="4"/>
    </row>
    <row r="26909" s="5" customFormat="1" ht="23" customHeight="1" spans="2:13">
      <c r="B26909" s="11"/>
      <c r="C26909" s="11"/>
      <c r="I26909" s="13"/>
      <c r="M26909" s="4"/>
    </row>
    <row r="26910" s="5" customFormat="1" ht="23" customHeight="1" spans="2:13">
      <c r="B26910" s="11"/>
      <c r="C26910" s="11"/>
      <c r="I26910" s="13"/>
      <c r="M26910" s="4"/>
    </row>
    <row r="26911" s="5" customFormat="1" ht="23" customHeight="1" spans="2:13">
      <c r="B26911" s="11"/>
      <c r="C26911" s="11"/>
      <c r="I26911" s="13"/>
      <c r="M26911" s="4"/>
    </row>
    <row r="26912" s="5" customFormat="1" ht="23" customHeight="1" spans="2:13">
      <c r="B26912" s="11"/>
      <c r="C26912" s="11"/>
      <c r="I26912" s="13"/>
      <c r="M26912" s="4"/>
    </row>
    <row r="26913" s="5" customFormat="1" ht="23" customHeight="1" spans="2:13">
      <c r="B26913" s="11"/>
      <c r="C26913" s="11"/>
      <c r="I26913" s="13"/>
      <c r="M26913" s="4"/>
    </row>
    <row r="26914" s="5" customFormat="1" ht="23" customHeight="1" spans="2:13">
      <c r="B26914" s="11"/>
      <c r="C26914" s="11"/>
      <c r="I26914" s="13"/>
      <c r="M26914" s="4"/>
    </row>
    <row r="26915" s="5" customFormat="1" ht="23" customHeight="1" spans="2:13">
      <c r="B26915" s="11"/>
      <c r="C26915" s="11"/>
      <c r="I26915" s="13"/>
      <c r="M26915" s="4"/>
    </row>
    <row r="26916" s="5" customFormat="1" ht="23" customHeight="1" spans="2:13">
      <c r="B26916" s="11"/>
      <c r="C26916" s="11"/>
      <c r="I26916" s="13"/>
      <c r="M26916" s="4"/>
    </row>
    <row r="26917" s="5" customFormat="1" ht="23" customHeight="1" spans="2:13">
      <c r="B26917" s="11"/>
      <c r="C26917" s="11"/>
      <c r="I26917" s="13"/>
      <c r="M26917" s="4"/>
    </row>
    <row r="26918" s="5" customFormat="1" ht="23" customHeight="1" spans="2:13">
      <c r="B26918" s="11"/>
      <c r="C26918" s="11"/>
      <c r="I26918" s="13"/>
      <c r="M26918" s="4"/>
    </row>
    <row r="26919" s="5" customFormat="1" ht="23" customHeight="1" spans="2:13">
      <c r="B26919" s="11"/>
      <c r="C26919" s="11"/>
      <c r="I26919" s="13"/>
      <c r="M26919" s="4"/>
    </row>
    <row r="26920" s="5" customFormat="1" ht="23" customHeight="1" spans="2:13">
      <c r="B26920" s="11"/>
      <c r="C26920" s="11"/>
      <c r="I26920" s="13"/>
      <c r="M26920" s="4"/>
    </row>
    <row r="26921" s="5" customFormat="1" ht="23" customHeight="1" spans="2:13">
      <c r="B26921" s="11"/>
      <c r="C26921" s="11"/>
      <c r="I26921" s="13"/>
      <c r="M26921" s="4"/>
    </row>
    <row r="26922" s="5" customFormat="1" ht="23" customHeight="1" spans="2:13">
      <c r="B26922" s="11"/>
      <c r="C26922" s="11"/>
      <c r="I26922" s="13"/>
      <c r="M26922" s="4"/>
    </row>
    <row r="26923" s="5" customFormat="1" ht="23" customHeight="1" spans="2:13">
      <c r="B26923" s="11"/>
      <c r="C26923" s="11"/>
      <c r="I26923" s="13"/>
      <c r="M26923" s="4"/>
    </row>
    <row r="26924" s="5" customFormat="1" ht="23" customHeight="1" spans="2:13">
      <c r="B26924" s="11"/>
      <c r="C26924" s="11"/>
      <c r="I26924" s="13"/>
      <c r="M26924" s="4"/>
    </row>
    <row r="26925" s="5" customFormat="1" ht="23" customHeight="1" spans="2:13">
      <c r="B26925" s="11"/>
      <c r="C26925" s="11"/>
      <c r="I26925" s="13"/>
      <c r="M26925" s="4"/>
    </row>
    <row r="26926" s="5" customFormat="1" ht="23" customHeight="1" spans="2:13">
      <c r="B26926" s="11"/>
      <c r="C26926" s="11"/>
      <c r="I26926" s="13"/>
      <c r="M26926" s="4"/>
    </row>
    <row r="26927" s="5" customFormat="1" ht="23" customHeight="1" spans="2:13">
      <c r="B26927" s="11"/>
      <c r="C26927" s="11"/>
      <c r="I26927" s="13"/>
      <c r="M26927" s="4"/>
    </row>
    <row r="26928" s="5" customFormat="1" ht="23" customHeight="1" spans="2:13">
      <c r="B26928" s="11"/>
      <c r="C26928" s="11"/>
      <c r="I26928" s="13"/>
      <c r="M26928" s="4"/>
    </row>
    <row r="26929" s="5" customFormat="1" ht="23" customHeight="1" spans="2:13">
      <c r="B26929" s="11"/>
      <c r="C26929" s="11"/>
      <c r="I26929" s="13"/>
      <c r="M26929" s="4"/>
    </row>
    <row r="26930" s="5" customFormat="1" ht="23" customHeight="1" spans="2:13">
      <c r="B26930" s="11"/>
      <c r="C26930" s="11"/>
      <c r="I26930" s="13"/>
      <c r="M26930" s="4"/>
    </row>
    <row r="26931" s="5" customFormat="1" ht="23" customHeight="1" spans="2:13">
      <c r="B26931" s="11"/>
      <c r="C26931" s="11"/>
      <c r="I26931" s="13"/>
      <c r="M26931" s="4"/>
    </row>
    <row r="26932" s="5" customFormat="1" ht="23" customHeight="1" spans="2:13">
      <c r="B26932" s="11"/>
      <c r="C26932" s="11"/>
      <c r="I26932" s="13"/>
      <c r="M26932" s="4"/>
    </row>
    <row r="26933" s="5" customFormat="1" ht="23" customHeight="1" spans="2:13">
      <c r="B26933" s="11"/>
      <c r="C26933" s="11"/>
      <c r="I26933" s="13"/>
      <c r="M26933" s="4"/>
    </row>
    <row r="26934" s="5" customFormat="1" ht="23" customHeight="1" spans="2:13">
      <c r="B26934" s="11"/>
      <c r="C26934" s="11"/>
      <c r="I26934" s="13"/>
      <c r="M26934" s="4"/>
    </row>
    <row r="26935" s="5" customFormat="1" ht="23" customHeight="1" spans="2:13">
      <c r="B26935" s="11"/>
      <c r="C26935" s="11"/>
      <c r="I26935" s="13"/>
      <c r="M26935" s="4"/>
    </row>
    <row r="26936" s="5" customFormat="1" ht="23" customHeight="1" spans="2:13">
      <c r="B26936" s="11"/>
      <c r="C26936" s="11"/>
      <c r="I26936" s="13"/>
      <c r="M26936" s="4"/>
    </row>
    <row r="26937" s="5" customFormat="1" ht="23" customHeight="1" spans="2:13">
      <c r="B26937" s="11"/>
      <c r="C26937" s="11"/>
      <c r="I26937" s="13"/>
      <c r="M26937" s="4"/>
    </row>
    <row r="26938" s="5" customFormat="1" ht="23" customHeight="1" spans="2:13">
      <c r="B26938" s="11"/>
      <c r="C26938" s="11"/>
      <c r="I26938" s="13"/>
      <c r="M26938" s="4"/>
    </row>
    <row r="26939" s="5" customFormat="1" ht="23" customHeight="1" spans="2:13">
      <c r="B26939" s="11"/>
      <c r="C26939" s="11"/>
      <c r="I26939" s="13"/>
      <c r="M26939" s="4"/>
    </row>
    <row r="26940" s="5" customFormat="1" ht="23" customHeight="1" spans="2:13">
      <c r="B26940" s="11"/>
      <c r="C26940" s="11"/>
      <c r="I26940" s="13"/>
      <c r="M26940" s="4"/>
    </row>
    <row r="26941" s="5" customFormat="1" ht="23" customHeight="1" spans="2:13">
      <c r="B26941" s="11"/>
      <c r="C26941" s="11"/>
      <c r="I26941" s="13"/>
      <c r="M26941" s="4"/>
    </row>
    <row r="26942" s="5" customFormat="1" ht="23" customHeight="1" spans="2:13">
      <c r="B26942" s="11"/>
      <c r="C26942" s="11"/>
      <c r="I26942" s="13"/>
      <c r="M26942" s="4"/>
    </row>
    <row r="26943" s="5" customFormat="1" ht="23" customHeight="1" spans="2:13">
      <c r="B26943" s="11"/>
      <c r="C26943" s="11"/>
      <c r="I26943" s="13"/>
      <c r="M26943" s="4"/>
    </row>
    <row r="26944" s="5" customFormat="1" ht="23" customHeight="1" spans="2:13">
      <c r="B26944" s="11"/>
      <c r="C26944" s="11"/>
      <c r="I26944" s="13"/>
      <c r="M26944" s="4"/>
    </row>
    <row r="26945" s="5" customFormat="1" ht="23" customHeight="1" spans="2:13">
      <c r="B26945" s="11"/>
      <c r="C26945" s="11"/>
      <c r="I26945" s="13"/>
      <c r="M26945" s="4"/>
    </row>
    <row r="26946" s="5" customFormat="1" ht="23" customHeight="1" spans="2:13">
      <c r="B26946" s="11"/>
      <c r="C26946" s="11"/>
      <c r="I26946" s="13"/>
      <c r="M26946" s="4"/>
    </row>
    <row r="26947" s="5" customFormat="1" ht="23" customHeight="1" spans="2:13">
      <c r="B26947" s="11"/>
      <c r="C26947" s="11"/>
      <c r="I26947" s="13"/>
      <c r="M26947" s="4"/>
    </row>
    <row r="26948" s="5" customFormat="1" ht="23" customHeight="1" spans="2:13">
      <c r="B26948" s="11"/>
      <c r="C26948" s="11"/>
      <c r="I26948" s="13"/>
      <c r="M26948" s="4"/>
    </row>
    <row r="26949" s="5" customFormat="1" ht="23" customHeight="1" spans="2:13">
      <c r="B26949" s="11"/>
      <c r="C26949" s="11"/>
      <c r="I26949" s="13"/>
      <c r="M26949" s="4"/>
    </row>
    <row r="26950" s="5" customFormat="1" ht="23" customHeight="1" spans="2:13">
      <c r="B26950" s="11"/>
      <c r="C26950" s="11"/>
      <c r="I26950" s="13"/>
      <c r="M26950" s="4"/>
    </row>
    <row r="26951" s="5" customFormat="1" ht="23" customHeight="1" spans="2:13">
      <c r="B26951" s="11"/>
      <c r="C26951" s="11"/>
      <c r="I26951" s="13"/>
      <c r="M26951" s="4"/>
    </row>
    <row r="26952" s="5" customFormat="1" ht="23" customHeight="1" spans="2:13">
      <c r="B26952" s="11"/>
      <c r="C26952" s="11"/>
      <c r="I26952" s="13"/>
      <c r="M26952" s="4"/>
    </row>
    <row r="26953" s="5" customFormat="1" ht="23" customHeight="1" spans="2:13">
      <c r="B26953" s="11"/>
      <c r="C26953" s="11"/>
      <c r="I26953" s="13"/>
      <c r="M26953" s="4"/>
    </row>
    <row r="26954" s="5" customFormat="1" ht="23" customHeight="1" spans="2:13">
      <c r="B26954" s="11"/>
      <c r="C26954" s="11"/>
      <c r="I26954" s="13"/>
      <c r="M26954" s="4"/>
    </row>
    <row r="26955" s="5" customFormat="1" ht="23" customHeight="1" spans="2:13">
      <c r="B26955" s="11"/>
      <c r="C26955" s="11"/>
      <c r="I26955" s="13"/>
      <c r="M26955" s="4"/>
    </row>
    <row r="26956" s="5" customFormat="1" ht="23" customHeight="1" spans="2:13">
      <c r="B26956" s="11"/>
      <c r="C26956" s="11"/>
      <c r="I26956" s="13"/>
      <c r="M26956" s="4"/>
    </row>
    <row r="26957" s="5" customFormat="1" ht="23" customHeight="1" spans="2:13">
      <c r="B26957" s="11"/>
      <c r="C26957" s="11"/>
      <c r="I26957" s="13"/>
      <c r="M26957" s="4"/>
    </row>
    <row r="26958" s="5" customFormat="1" ht="23" customHeight="1" spans="2:13">
      <c r="B26958" s="11"/>
      <c r="C26958" s="11"/>
      <c r="I26958" s="13"/>
      <c r="M26958" s="4"/>
    </row>
    <row r="26959" s="5" customFormat="1" ht="23" customHeight="1" spans="2:13">
      <c r="B26959" s="11"/>
      <c r="C26959" s="11"/>
      <c r="I26959" s="13"/>
      <c r="M26959" s="4"/>
    </row>
    <row r="26960" s="5" customFormat="1" ht="23" customHeight="1" spans="2:13">
      <c r="B26960" s="11"/>
      <c r="C26960" s="11"/>
      <c r="I26960" s="13"/>
      <c r="M26960" s="4"/>
    </row>
    <row r="26961" s="5" customFormat="1" ht="23" customHeight="1" spans="2:13">
      <c r="B26961" s="11"/>
      <c r="C26961" s="11"/>
      <c r="I26961" s="13"/>
      <c r="M26961" s="4"/>
    </row>
    <row r="26962" s="5" customFormat="1" ht="23" customHeight="1" spans="2:13">
      <c r="B26962" s="11"/>
      <c r="C26962" s="11"/>
      <c r="I26962" s="13"/>
      <c r="M26962" s="4"/>
    </row>
    <row r="26963" s="5" customFormat="1" ht="23" customHeight="1" spans="2:13">
      <c r="B26963" s="11"/>
      <c r="C26963" s="11"/>
      <c r="I26963" s="13"/>
      <c r="M26963" s="4"/>
    </row>
    <row r="26964" s="5" customFormat="1" ht="23" customHeight="1" spans="2:13">
      <c r="B26964" s="11"/>
      <c r="C26964" s="11"/>
      <c r="I26964" s="13"/>
      <c r="M26964" s="4"/>
    </row>
    <row r="26965" s="5" customFormat="1" ht="23" customHeight="1" spans="2:13">
      <c r="B26965" s="11"/>
      <c r="C26965" s="11"/>
      <c r="I26965" s="13"/>
      <c r="M26965" s="4"/>
    </row>
    <row r="26966" s="5" customFormat="1" ht="23" customHeight="1" spans="2:13">
      <c r="B26966" s="11"/>
      <c r="C26966" s="11"/>
      <c r="I26966" s="13"/>
      <c r="M26966" s="4"/>
    </row>
    <row r="26967" s="5" customFormat="1" ht="23" customHeight="1" spans="2:13">
      <c r="B26967" s="11"/>
      <c r="C26967" s="11"/>
      <c r="I26967" s="13"/>
      <c r="M26967" s="4"/>
    </row>
    <row r="26968" s="5" customFormat="1" ht="23" customHeight="1" spans="2:13">
      <c r="B26968" s="11"/>
      <c r="C26968" s="11"/>
      <c r="I26968" s="13"/>
      <c r="M26968" s="4"/>
    </row>
    <row r="26969" s="5" customFormat="1" ht="23" customHeight="1" spans="2:13">
      <c r="B26969" s="11"/>
      <c r="C26969" s="11"/>
      <c r="I26969" s="13"/>
      <c r="M26969" s="4"/>
    </row>
    <row r="26970" s="5" customFormat="1" ht="23" customHeight="1" spans="2:13">
      <c r="B26970" s="11"/>
      <c r="C26970" s="11"/>
      <c r="I26970" s="13"/>
      <c r="M26970" s="4"/>
    </row>
    <row r="26971" s="5" customFormat="1" ht="23" customHeight="1" spans="2:13">
      <c r="B26971" s="11"/>
      <c r="C26971" s="11"/>
      <c r="I26971" s="13"/>
      <c r="M26971" s="4"/>
    </row>
    <row r="26972" s="5" customFormat="1" ht="23" customHeight="1" spans="2:13">
      <c r="B26972" s="11"/>
      <c r="C26972" s="11"/>
      <c r="I26972" s="13"/>
      <c r="M26972" s="4"/>
    </row>
    <row r="26973" s="5" customFormat="1" ht="23" customHeight="1" spans="2:13">
      <c r="B26973" s="11"/>
      <c r="C26973" s="11"/>
      <c r="I26973" s="13"/>
      <c r="M26973" s="4"/>
    </row>
    <row r="26974" s="5" customFormat="1" ht="23" customHeight="1" spans="2:13">
      <c r="B26974" s="11"/>
      <c r="C26974" s="11"/>
      <c r="I26974" s="13"/>
      <c r="M26974" s="4"/>
    </row>
    <row r="26975" s="5" customFormat="1" ht="23" customHeight="1" spans="2:13">
      <c r="B26975" s="11"/>
      <c r="C26975" s="11"/>
      <c r="I26975" s="13"/>
      <c r="M26975" s="4"/>
    </row>
    <row r="26976" s="5" customFormat="1" ht="23" customHeight="1" spans="2:13">
      <c r="B26976" s="11"/>
      <c r="C26976" s="11"/>
      <c r="I26976" s="13"/>
      <c r="M26976" s="4"/>
    </row>
    <row r="26977" s="5" customFormat="1" ht="23" customHeight="1" spans="2:13">
      <c r="B26977" s="11"/>
      <c r="C26977" s="11"/>
      <c r="I26977" s="13"/>
      <c r="M26977" s="4"/>
    </row>
    <row r="26978" s="5" customFormat="1" ht="23" customHeight="1" spans="2:13">
      <c r="B26978" s="11"/>
      <c r="C26978" s="11"/>
      <c r="I26978" s="13"/>
      <c r="M26978" s="4"/>
    </row>
    <row r="26979" s="5" customFormat="1" ht="23" customHeight="1" spans="2:13">
      <c r="B26979" s="11"/>
      <c r="C26979" s="11"/>
      <c r="I26979" s="13"/>
      <c r="M26979" s="4"/>
    </row>
    <row r="26980" s="5" customFormat="1" ht="23" customHeight="1" spans="2:13">
      <c r="B26980" s="11"/>
      <c r="C26980" s="11"/>
      <c r="I26980" s="13"/>
      <c r="M26980" s="4"/>
    </row>
    <row r="26981" s="5" customFormat="1" ht="23" customHeight="1" spans="2:13">
      <c r="B26981" s="11"/>
      <c r="C26981" s="11"/>
      <c r="I26981" s="13"/>
      <c r="M26981" s="4"/>
    </row>
    <row r="26982" s="5" customFormat="1" ht="23" customHeight="1" spans="2:13">
      <c r="B26982" s="11"/>
      <c r="C26982" s="11"/>
      <c r="I26982" s="13"/>
      <c r="M26982" s="4"/>
    </row>
    <row r="26983" s="5" customFormat="1" ht="23" customHeight="1" spans="2:13">
      <c r="B26983" s="11"/>
      <c r="C26983" s="11"/>
      <c r="I26983" s="13"/>
      <c r="M26983" s="4"/>
    </row>
    <row r="26984" s="5" customFormat="1" ht="23" customHeight="1" spans="2:13">
      <c r="B26984" s="11"/>
      <c r="C26984" s="11"/>
      <c r="I26984" s="13"/>
      <c r="M26984" s="4"/>
    </row>
    <row r="26985" s="5" customFormat="1" ht="23" customHeight="1" spans="2:13">
      <c r="B26985" s="11"/>
      <c r="C26985" s="11"/>
      <c r="I26985" s="13"/>
      <c r="M26985" s="4"/>
    </row>
    <row r="26986" s="5" customFormat="1" ht="23" customHeight="1" spans="2:13">
      <c r="B26986" s="11"/>
      <c r="C26986" s="11"/>
      <c r="I26986" s="13"/>
      <c r="M26986" s="4"/>
    </row>
    <row r="26987" s="5" customFormat="1" ht="23" customHeight="1" spans="2:13">
      <c r="B26987" s="11"/>
      <c r="C26987" s="11"/>
      <c r="I26987" s="13"/>
      <c r="M26987" s="4"/>
    </row>
    <row r="26988" s="5" customFormat="1" ht="23" customHeight="1" spans="2:13">
      <c r="B26988" s="11"/>
      <c r="C26988" s="11"/>
      <c r="I26988" s="13"/>
      <c r="M26988" s="4"/>
    </row>
    <row r="26989" s="5" customFormat="1" ht="23" customHeight="1" spans="2:13">
      <c r="B26989" s="11"/>
      <c r="C26989" s="11"/>
      <c r="I26989" s="13"/>
      <c r="M26989" s="4"/>
    </row>
    <row r="26990" s="5" customFormat="1" ht="23" customHeight="1" spans="2:13">
      <c r="B26990" s="11"/>
      <c r="C26990" s="11"/>
      <c r="I26990" s="13"/>
      <c r="M26990" s="4"/>
    </row>
    <row r="26991" s="5" customFormat="1" ht="23" customHeight="1" spans="2:13">
      <c r="B26991" s="11"/>
      <c r="C26991" s="11"/>
      <c r="I26991" s="13"/>
      <c r="M26991" s="4"/>
    </row>
    <row r="26992" s="5" customFormat="1" ht="23" customHeight="1" spans="2:13">
      <c r="B26992" s="11"/>
      <c r="C26992" s="11"/>
      <c r="I26992" s="13"/>
      <c r="M26992" s="4"/>
    </row>
    <row r="26993" s="5" customFormat="1" ht="23" customHeight="1" spans="2:13">
      <c r="B26993" s="11"/>
      <c r="C26993" s="11"/>
      <c r="I26993" s="13"/>
      <c r="M26993" s="4"/>
    </row>
    <row r="26994" s="5" customFormat="1" ht="23" customHeight="1" spans="2:13">
      <c r="B26994" s="11"/>
      <c r="C26994" s="11"/>
      <c r="I26994" s="13"/>
      <c r="M26994" s="4"/>
    </row>
    <row r="26995" s="5" customFormat="1" ht="23" customHeight="1" spans="2:13">
      <c r="B26995" s="11"/>
      <c r="C26995" s="11"/>
      <c r="I26995" s="13"/>
      <c r="M26995" s="4"/>
    </row>
    <row r="26996" s="5" customFormat="1" ht="23" customHeight="1" spans="2:13">
      <c r="B26996" s="11"/>
      <c r="C26996" s="11"/>
      <c r="I26996" s="13"/>
      <c r="M26996" s="4"/>
    </row>
    <row r="26997" s="5" customFormat="1" ht="23" customHeight="1" spans="2:13">
      <c r="B26997" s="11"/>
      <c r="C26997" s="11"/>
      <c r="I26997" s="13"/>
      <c r="M26997" s="4"/>
    </row>
    <row r="26998" s="5" customFormat="1" ht="23" customHeight="1" spans="2:13">
      <c r="B26998" s="11"/>
      <c r="C26998" s="11"/>
      <c r="I26998" s="13"/>
      <c r="M26998" s="4"/>
    </row>
    <row r="26999" s="5" customFormat="1" ht="23" customHeight="1" spans="2:13">
      <c r="B26999" s="11"/>
      <c r="C26999" s="11"/>
      <c r="I26999" s="13"/>
      <c r="M26999" s="4"/>
    </row>
    <row r="27000" s="5" customFormat="1" ht="23" customHeight="1" spans="2:13">
      <c r="B27000" s="11"/>
      <c r="C27000" s="11"/>
      <c r="I27000" s="13"/>
      <c r="M27000" s="4"/>
    </row>
    <row r="27001" s="5" customFormat="1" ht="23" customHeight="1" spans="2:13">
      <c r="B27001" s="11"/>
      <c r="C27001" s="11"/>
      <c r="I27001" s="13"/>
      <c r="M27001" s="4"/>
    </row>
    <row r="27002" s="5" customFormat="1" ht="23" customHeight="1" spans="2:13">
      <c r="B27002" s="11"/>
      <c r="C27002" s="11"/>
      <c r="I27002" s="13"/>
      <c r="M27002" s="4"/>
    </row>
    <row r="27003" s="5" customFormat="1" ht="23" customHeight="1" spans="2:13">
      <c r="B27003" s="11"/>
      <c r="C27003" s="11"/>
      <c r="I27003" s="13"/>
      <c r="M27003" s="4"/>
    </row>
    <row r="27004" s="5" customFormat="1" ht="23" customHeight="1" spans="2:13">
      <c r="B27004" s="11"/>
      <c r="C27004" s="11"/>
      <c r="I27004" s="13"/>
      <c r="M27004" s="4"/>
    </row>
    <row r="27005" s="5" customFormat="1" ht="23" customHeight="1" spans="2:13">
      <c r="B27005" s="11"/>
      <c r="C27005" s="11"/>
      <c r="I27005" s="13"/>
      <c r="M27005" s="4"/>
    </row>
    <row r="27006" s="5" customFormat="1" ht="23" customHeight="1" spans="2:13">
      <c r="B27006" s="11"/>
      <c r="C27006" s="11"/>
      <c r="I27006" s="13"/>
      <c r="M27006" s="4"/>
    </row>
    <row r="27007" s="5" customFormat="1" ht="23" customHeight="1" spans="2:13">
      <c r="B27007" s="11"/>
      <c r="C27007" s="11"/>
      <c r="I27007" s="13"/>
      <c r="M27007" s="4"/>
    </row>
    <row r="27008" s="5" customFormat="1" ht="23" customHeight="1" spans="2:13">
      <c r="B27008" s="11"/>
      <c r="C27008" s="11"/>
      <c r="I27008" s="13"/>
      <c r="M27008" s="4"/>
    </row>
    <row r="27009" s="5" customFormat="1" ht="23" customHeight="1" spans="2:13">
      <c r="B27009" s="11"/>
      <c r="C27009" s="11"/>
      <c r="I27009" s="13"/>
      <c r="M27009" s="4"/>
    </row>
    <row r="27010" s="5" customFormat="1" ht="23" customHeight="1" spans="2:13">
      <c r="B27010" s="11"/>
      <c r="C27010" s="11"/>
      <c r="I27010" s="13"/>
      <c r="M27010" s="4"/>
    </row>
    <row r="27011" s="5" customFormat="1" ht="23" customHeight="1" spans="2:13">
      <c r="B27011" s="11"/>
      <c r="C27011" s="11"/>
      <c r="I27011" s="13"/>
      <c r="M27011" s="4"/>
    </row>
    <row r="27012" s="5" customFormat="1" ht="23" customHeight="1" spans="2:13">
      <c r="B27012" s="11"/>
      <c r="C27012" s="11"/>
      <c r="I27012" s="13"/>
      <c r="M27012" s="4"/>
    </row>
    <row r="27013" s="5" customFormat="1" ht="23" customHeight="1" spans="2:13">
      <c r="B27013" s="11"/>
      <c r="C27013" s="11"/>
      <c r="I27013" s="13"/>
      <c r="M27013" s="4"/>
    </row>
    <row r="27014" s="5" customFormat="1" ht="23" customHeight="1" spans="2:13">
      <c r="B27014" s="11"/>
      <c r="C27014" s="11"/>
      <c r="I27014" s="13"/>
      <c r="M27014" s="4"/>
    </row>
    <row r="27015" s="5" customFormat="1" ht="23" customHeight="1" spans="2:13">
      <c r="B27015" s="11"/>
      <c r="C27015" s="11"/>
      <c r="I27015" s="13"/>
      <c r="M27015" s="4"/>
    </row>
    <row r="27016" s="5" customFormat="1" ht="23" customHeight="1" spans="2:13">
      <c r="B27016" s="11"/>
      <c r="C27016" s="11"/>
      <c r="I27016" s="13"/>
      <c r="M27016" s="4"/>
    </row>
    <row r="27017" s="5" customFormat="1" ht="23" customHeight="1" spans="2:13">
      <c r="B27017" s="11"/>
      <c r="C27017" s="11"/>
      <c r="I27017" s="13"/>
      <c r="M27017" s="4"/>
    </row>
    <row r="27018" s="5" customFormat="1" ht="23" customHeight="1" spans="2:13">
      <c r="B27018" s="11"/>
      <c r="C27018" s="11"/>
      <c r="I27018" s="13"/>
      <c r="M27018" s="4"/>
    </row>
    <row r="27019" s="5" customFormat="1" ht="23" customHeight="1" spans="2:13">
      <c r="B27019" s="11"/>
      <c r="C27019" s="11"/>
      <c r="I27019" s="13"/>
      <c r="M27019" s="4"/>
    </row>
    <row r="27020" s="5" customFormat="1" ht="23" customHeight="1" spans="2:13">
      <c r="B27020" s="11"/>
      <c r="C27020" s="11"/>
      <c r="I27020" s="13"/>
      <c r="M27020" s="4"/>
    </row>
    <row r="27021" s="5" customFormat="1" ht="23" customHeight="1" spans="2:13">
      <c r="B27021" s="11"/>
      <c r="C27021" s="11"/>
      <c r="I27021" s="13"/>
      <c r="M27021" s="4"/>
    </row>
    <row r="27022" s="5" customFormat="1" ht="23" customHeight="1" spans="2:13">
      <c r="B27022" s="11"/>
      <c r="C27022" s="11"/>
      <c r="I27022" s="13"/>
      <c r="M27022" s="4"/>
    </row>
    <row r="27023" s="5" customFormat="1" ht="23" customHeight="1" spans="2:13">
      <c r="B27023" s="11"/>
      <c r="C27023" s="11"/>
      <c r="I27023" s="13"/>
      <c r="M27023" s="4"/>
    </row>
    <row r="27024" s="5" customFormat="1" ht="23" customHeight="1" spans="2:13">
      <c r="B27024" s="11"/>
      <c r="C27024" s="11"/>
      <c r="I27024" s="13"/>
      <c r="M27024" s="4"/>
    </row>
    <row r="27025" s="5" customFormat="1" ht="23" customHeight="1" spans="2:13">
      <c r="B27025" s="11"/>
      <c r="C27025" s="11"/>
      <c r="I27025" s="13"/>
      <c r="M27025" s="4"/>
    </row>
    <row r="27026" s="5" customFormat="1" ht="23" customHeight="1" spans="2:13">
      <c r="B27026" s="11"/>
      <c r="C27026" s="11"/>
      <c r="I27026" s="13"/>
      <c r="M27026" s="4"/>
    </row>
    <row r="27027" s="5" customFormat="1" ht="23" customHeight="1" spans="2:13">
      <c r="B27027" s="11"/>
      <c r="C27027" s="11"/>
      <c r="I27027" s="13"/>
      <c r="M27027" s="4"/>
    </row>
    <row r="27028" s="5" customFormat="1" ht="23" customHeight="1" spans="2:13">
      <c r="B27028" s="11"/>
      <c r="C27028" s="11"/>
      <c r="I27028" s="13"/>
      <c r="M27028" s="4"/>
    </row>
    <row r="27029" s="5" customFormat="1" ht="23" customHeight="1" spans="2:13">
      <c r="B27029" s="11"/>
      <c r="C27029" s="11"/>
      <c r="I27029" s="13"/>
      <c r="M27029" s="4"/>
    </row>
    <row r="27030" s="5" customFormat="1" ht="23" customHeight="1" spans="2:13">
      <c r="B27030" s="11"/>
      <c r="C27030" s="11"/>
      <c r="I27030" s="13"/>
      <c r="M27030" s="4"/>
    </row>
    <row r="27031" s="5" customFormat="1" ht="23" customHeight="1" spans="2:13">
      <c r="B27031" s="11"/>
      <c r="C27031" s="11"/>
      <c r="I27031" s="13"/>
      <c r="M27031" s="4"/>
    </row>
    <row r="27032" s="5" customFormat="1" ht="23" customHeight="1" spans="2:13">
      <c r="B27032" s="11"/>
      <c r="C27032" s="11"/>
      <c r="I27032" s="13"/>
      <c r="M27032" s="4"/>
    </row>
    <row r="27033" s="5" customFormat="1" ht="23" customHeight="1" spans="2:13">
      <c r="B27033" s="11"/>
      <c r="C27033" s="11"/>
      <c r="I27033" s="13"/>
      <c r="M27033" s="4"/>
    </row>
    <row r="27034" s="5" customFormat="1" ht="23" customHeight="1" spans="2:13">
      <c r="B27034" s="11"/>
      <c r="C27034" s="11"/>
      <c r="I27034" s="13"/>
      <c r="M27034" s="4"/>
    </row>
    <row r="27035" s="5" customFormat="1" ht="23" customHeight="1" spans="2:13">
      <c r="B27035" s="11"/>
      <c r="C27035" s="11"/>
      <c r="I27035" s="13"/>
      <c r="M27035" s="4"/>
    </row>
    <row r="27036" s="5" customFormat="1" ht="23" customHeight="1" spans="2:13">
      <c r="B27036" s="11"/>
      <c r="C27036" s="11"/>
      <c r="I27036" s="13"/>
      <c r="M27036" s="4"/>
    </row>
    <row r="27037" s="5" customFormat="1" ht="23" customHeight="1" spans="2:13">
      <c r="B27037" s="11"/>
      <c r="C27037" s="11"/>
      <c r="I27037" s="13"/>
      <c r="M27037" s="4"/>
    </row>
    <row r="27038" s="5" customFormat="1" ht="23" customHeight="1" spans="2:13">
      <c r="B27038" s="11"/>
      <c r="C27038" s="11"/>
      <c r="I27038" s="13"/>
      <c r="M27038" s="4"/>
    </row>
    <row r="27039" s="5" customFormat="1" ht="23" customHeight="1" spans="2:13">
      <c r="B27039" s="11"/>
      <c r="C27039" s="11"/>
      <c r="I27039" s="13"/>
      <c r="M27039" s="4"/>
    </row>
    <row r="27040" s="5" customFormat="1" ht="23" customHeight="1" spans="2:13">
      <c r="B27040" s="11"/>
      <c r="C27040" s="11"/>
      <c r="I27040" s="13"/>
      <c r="M27040" s="4"/>
    </row>
    <row r="27041" s="5" customFormat="1" ht="23" customHeight="1" spans="2:13">
      <c r="B27041" s="11"/>
      <c r="C27041" s="11"/>
      <c r="I27041" s="13"/>
      <c r="M27041" s="4"/>
    </row>
    <row r="27042" s="5" customFormat="1" ht="23" customHeight="1" spans="2:13">
      <c r="B27042" s="11"/>
      <c r="C27042" s="11"/>
      <c r="I27042" s="13"/>
      <c r="M27042" s="4"/>
    </row>
    <row r="27043" s="5" customFormat="1" ht="23" customHeight="1" spans="2:13">
      <c r="B27043" s="11"/>
      <c r="C27043" s="11"/>
      <c r="I27043" s="13"/>
      <c r="M27043" s="4"/>
    </row>
    <row r="27044" s="5" customFormat="1" ht="23" customHeight="1" spans="2:13">
      <c r="B27044" s="11"/>
      <c r="C27044" s="11"/>
      <c r="I27044" s="13"/>
      <c r="M27044" s="4"/>
    </row>
    <row r="27045" s="5" customFormat="1" ht="23" customHeight="1" spans="2:13">
      <c r="B27045" s="11"/>
      <c r="C27045" s="11"/>
      <c r="I27045" s="13"/>
      <c r="M27045" s="4"/>
    </row>
    <row r="27046" s="5" customFormat="1" ht="23" customHeight="1" spans="2:13">
      <c r="B27046" s="11"/>
      <c r="C27046" s="11"/>
      <c r="I27046" s="13"/>
      <c r="M27046" s="4"/>
    </row>
    <row r="27047" s="5" customFormat="1" ht="23" customHeight="1" spans="2:13">
      <c r="B27047" s="11"/>
      <c r="C27047" s="11"/>
      <c r="I27047" s="13"/>
      <c r="M27047" s="4"/>
    </row>
    <row r="27048" s="5" customFormat="1" ht="23" customHeight="1" spans="2:13">
      <c r="B27048" s="11"/>
      <c r="C27048" s="11"/>
      <c r="I27048" s="13"/>
      <c r="M27048" s="4"/>
    </row>
    <row r="27049" s="5" customFormat="1" ht="23" customHeight="1" spans="2:13">
      <c r="B27049" s="11"/>
      <c r="C27049" s="11"/>
      <c r="I27049" s="13"/>
      <c r="M27049" s="4"/>
    </row>
    <row r="27050" s="5" customFormat="1" ht="23" customHeight="1" spans="2:13">
      <c r="B27050" s="11"/>
      <c r="C27050" s="11"/>
      <c r="I27050" s="13"/>
      <c r="M27050" s="4"/>
    </row>
    <row r="27051" s="5" customFormat="1" ht="23" customHeight="1" spans="2:13">
      <c r="B27051" s="11"/>
      <c r="C27051" s="11"/>
      <c r="I27051" s="13"/>
      <c r="M27051" s="4"/>
    </row>
    <row r="27052" s="5" customFormat="1" ht="23" customHeight="1" spans="2:13">
      <c r="B27052" s="11"/>
      <c r="C27052" s="11"/>
      <c r="I27052" s="13"/>
      <c r="M27052" s="4"/>
    </row>
    <row r="27053" s="5" customFormat="1" ht="23" customHeight="1" spans="2:13">
      <c r="B27053" s="11"/>
      <c r="C27053" s="11"/>
      <c r="I27053" s="13"/>
      <c r="M27053" s="4"/>
    </row>
    <row r="27054" s="5" customFormat="1" ht="23" customHeight="1" spans="2:13">
      <c r="B27054" s="11"/>
      <c r="C27054" s="11"/>
      <c r="I27054" s="13"/>
      <c r="M27054" s="4"/>
    </row>
    <row r="27055" s="5" customFormat="1" ht="23" customHeight="1" spans="2:13">
      <c r="B27055" s="11"/>
      <c r="C27055" s="11"/>
      <c r="I27055" s="13"/>
      <c r="M27055" s="4"/>
    </row>
    <row r="27056" s="5" customFormat="1" ht="23" customHeight="1" spans="2:13">
      <c r="B27056" s="11"/>
      <c r="C27056" s="11"/>
      <c r="I27056" s="13"/>
      <c r="M27056" s="4"/>
    </row>
    <row r="27057" s="5" customFormat="1" ht="23" customHeight="1" spans="2:13">
      <c r="B27057" s="11"/>
      <c r="C27057" s="11"/>
      <c r="I27057" s="13"/>
      <c r="M27057" s="4"/>
    </row>
    <row r="27058" s="5" customFormat="1" ht="23" customHeight="1" spans="2:13">
      <c r="B27058" s="11"/>
      <c r="C27058" s="11"/>
      <c r="I27058" s="13"/>
      <c r="M27058" s="4"/>
    </row>
    <row r="27059" s="5" customFormat="1" ht="23" customHeight="1" spans="2:13">
      <c r="B27059" s="11"/>
      <c r="C27059" s="11"/>
      <c r="I27059" s="13"/>
      <c r="M27059" s="4"/>
    </row>
    <row r="27060" s="5" customFormat="1" ht="23" customHeight="1" spans="2:13">
      <c r="B27060" s="11"/>
      <c r="C27060" s="11"/>
      <c r="I27060" s="13"/>
      <c r="M27060" s="4"/>
    </row>
    <row r="27061" s="5" customFormat="1" ht="23" customHeight="1" spans="2:13">
      <c r="B27061" s="11"/>
      <c r="C27061" s="11"/>
      <c r="I27061" s="13"/>
      <c r="M27061" s="4"/>
    </row>
    <row r="27062" s="5" customFormat="1" ht="23" customHeight="1" spans="2:13">
      <c r="B27062" s="11"/>
      <c r="C27062" s="11"/>
      <c r="I27062" s="13"/>
      <c r="M27062" s="4"/>
    </row>
    <row r="27063" s="5" customFormat="1" ht="23" customHeight="1" spans="2:13">
      <c r="B27063" s="11"/>
      <c r="C27063" s="11"/>
      <c r="I27063" s="13"/>
      <c r="M27063" s="4"/>
    </row>
    <row r="27064" s="5" customFormat="1" ht="23" customHeight="1" spans="2:13">
      <c r="B27064" s="11"/>
      <c r="C27064" s="11"/>
      <c r="I27064" s="13"/>
      <c r="M27064" s="4"/>
    </row>
    <row r="27065" s="5" customFormat="1" ht="23" customHeight="1" spans="2:13">
      <c r="B27065" s="11"/>
      <c r="C27065" s="11"/>
      <c r="I27065" s="13"/>
      <c r="M27065" s="4"/>
    </row>
    <row r="27066" s="5" customFormat="1" ht="23" customHeight="1" spans="2:13">
      <c r="B27066" s="11"/>
      <c r="C27066" s="11"/>
      <c r="I27066" s="13"/>
      <c r="M27066" s="4"/>
    </row>
    <row r="27067" s="5" customFormat="1" ht="23" customHeight="1" spans="2:13">
      <c r="B27067" s="11"/>
      <c r="C27067" s="11"/>
      <c r="I27067" s="13"/>
      <c r="M27067" s="4"/>
    </row>
    <row r="27068" s="5" customFormat="1" ht="23" customHeight="1" spans="2:13">
      <c r="B27068" s="11"/>
      <c r="C27068" s="11"/>
      <c r="I27068" s="13"/>
      <c r="M27068" s="4"/>
    </row>
    <row r="27069" s="5" customFormat="1" ht="23" customHeight="1" spans="2:13">
      <c r="B27069" s="11"/>
      <c r="C27069" s="11"/>
      <c r="I27069" s="13"/>
      <c r="M27069" s="4"/>
    </row>
    <row r="27070" s="5" customFormat="1" ht="23" customHeight="1" spans="2:13">
      <c r="B27070" s="11"/>
      <c r="C27070" s="11"/>
      <c r="I27070" s="13"/>
      <c r="M27070" s="4"/>
    </row>
    <row r="27071" s="5" customFormat="1" ht="23" customHeight="1" spans="2:13">
      <c r="B27071" s="11"/>
      <c r="C27071" s="11"/>
      <c r="I27071" s="13"/>
      <c r="M27071" s="4"/>
    </row>
    <row r="27072" s="5" customFormat="1" ht="23" customHeight="1" spans="2:13">
      <c r="B27072" s="11"/>
      <c r="C27072" s="11"/>
      <c r="I27072" s="13"/>
      <c r="M27072" s="4"/>
    </row>
    <row r="27073" s="5" customFormat="1" ht="23" customHeight="1" spans="2:13">
      <c r="B27073" s="11"/>
      <c r="C27073" s="11"/>
      <c r="I27073" s="13"/>
      <c r="M27073" s="4"/>
    </row>
    <row r="27074" s="5" customFormat="1" ht="23" customHeight="1" spans="2:13">
      <c r="B27074" s="11"/>
      <c r="C27074" s="11"/>
      <c r="I27074" s="13"/>
      <c r="M27074" s="4"/>
    </row>
    <row r="27075" s="5" customFormat="1" ht="23" customHeight="1" spans="2:13">
      <c r="B27075" s="11"/>
      <c r="C27075" s="11"/>
      <c r="I27075" s="13"/>
      <c r="M27075" s="4"/>
    </row>
    <row r="27076" s="5" customFormat="1" ht="23" customHeight="1" spans="2:13">
      <c r="B27076" s="11"/>
      <c r="C27076" s="11"/>
      <c r="I27076" s="13"/>
      <c r="M27076" s="4"/>
    </row>
    <row r="27077" s="5" customFormat="1" ht="23" customHeight="1" spans="2:13">
      <c r="B27077" s="11"/>
      <c r="C27077" s="11"/>
      <c r="I27077" s="13"/>
      <c r="M27077" s="4"/>
    </row>
    <row r="27078" s="5" customFormat="1" ht="23" customHeight="1" spans="2:13">
      <c r="B27078" s="11"/>
      <c r="C27078" s="11"/>
      <c r="I27078" s="13"/>
      <c r="M27078" s="4"/>
    </row>
    <row r="27079" s="5" customFormat="1" ht="23" customHeight="1" spans="2:13">
      <c r="B27079" s="11"/>
      <c r="C27079" s="11"/>
      <c r="I27079" s="13"/>
      <c r="M27079" s="4"/>
    </row>
    <row r="27080" s="5" customFormat="1" ht="23" customHeight="1" spans="2:13">
      <c r="B27080" s="11"/>
      <c r="C27080" s="11"/>
      <c r="I27080" s="13"/>
      <c r="M27080" s="4"/>
    </row>
    <row r="27081" s="5" customFormat="1" ht="23" customHeight="1" spans="2:13">
      <c r="B27081" s="11"/>
      <c r="C27081" s="11"/>
      <c r="I27081" s="13"/>
      <c r="M27081" s="4"/>
    </row>
    <row r="27082" s="5" customFormat="1" ht="23" customHeight="1" spans="2:13">
      <c r="B27082" s="11"/>
      <c r="C27082" s="11"/>
      <c r="I27082" s="13"/>
      <c r="M27082" s="4"/>
    </row>
    <row r="27083" s="5" customFormat="1" ht="23" customHeight="1" spans="2:13">
      <c r="B27083" s="11"/>
      <c r="C27083" s="11"/>
      <c r="I27083" s="13"/>
      <c r="M27083" s="4"/>
    </row>
    <row r="27084" s="5" customFormat="1" ht="23" customHeight="1" spans="2:13">
      <c r="B27084" s="11"/>
      <c r="C27084" s="11"/>
      <c r="I27084" s="13"/>
      <c r="M27084" s="4"/>
    </row>
    <row r="27085" s="5" customFormat="1" ht="23" customHeight="1" spans="2:13">
      <c r="B27085" s="11"/>
      <c r="C27085" s="11"/>
      <c r="I27085" s="13"/>
      <c r="M27085" s="4"/>
    </row>
    <row r="27086" s="5" customFormat="1" ht="23" customHeight="1" spans="2:13">
      <c r="B27086" s="11"/>
      <c r="C27086" s="11"/>
      <c r="I27086" s="13"/>
      <c r="M27086" s="4"/>
    </row>
    <row r="27087" s="5" customFormat="1" ht="23" customHeight="1" spans="2:13">
      <c r="B27087" s="11"/>
      <c r="C27087" s="11"/>
      <c r="I27087" s="13"/>
      <c r="M27087" s="4"/>
    </row>
    <row r="27088" s="5" customFormat="1" ht="23" customHeight="1" spans="2:13">
      <c r="B27088" s="11"/>
      <c r="C27088" s="11"/>
      <c r="I27088" s="13"/>
      <c r="M27088" s="4"/>
    </row>
    <row r="27089" s="5" customFormat="1" ht="23" customHeight="1" spans="2:13">
      <c r="B27089" s="11"/>
      <c r="C27089" s="11"/>
      <c r="I27089" s="13"/>
      <c r="M27089" s="4"/>
    </row>
    <row r="27090" s="5" customFormat="1" ht="23" customHeight="1" spans="2:13">
      <c r="B27090" s="11"/>
      <c r="C27090" s="11"/>
      <c r="I27090" s="13"/>
      <c r="M27090" s="4"/>
    </row>
    <row r="27091" s="5" customFormat="1" ht="23" customHeight="1" spans="2:13">
      <c r="B27091" s="11"/>
      <c r="C27091" s="11"/>
      <c r="I27091" s="13"/>
      <c r="M27091" s="4"/>
    </row>
    <row r="27092" s="5" customFormat="1" ht="23" customHeight="1" spans="2:13">
      <c r="B27092" s="11"/>
      <c r="C27092" s="11"/>
      <c r="I27092" s="13"/>
      <c r="M27092" s="4"/>
    </row>
    <row r="27093" s="5" customFormat="1" ht="23" customHeight="1" spans="2:13">
      <c r="B27093" s="11"/>
      <c r="C27093" s="11"/>
      <c r="I27093" s="13"/>
      <c r="M27093" s="4"/>
    </row>
    <row r="27094" s="5" customFormat="1" ht="23" customHeight="1" spans="2:13">
      <c r="B27094" s="11"/>
      <c r="C27094" s="11"/>
      <c r="I27094" s="13"/>
      <c r="M27094" s="4"/>
    </row>
    <row r="27095" s="5" customFormat="1" ht="23" customHeight="1" spans="2:13">
      <c r="B27095" s="11"/>
      <c r="C27095" s="11"/>
      <c r="I27095" s="13"/>
      <c r="M27095" s="4"/>
    </row>
    <row r="27096" s="5" customFormat="1" ht="23" customHeight="1" spans="2:13">
      <c r="B27096" s="11"/>
      <c r="C27096" s="11"/>
      <c r="I27096" s="13"/>
      <c r="M27096" s="4"/>
    </row>
    <row r="27097" s="5" customFormat="1" ht="23" customHeight="1" spans="2:13">
      <c r="B27097" s="11"/>
      <c r="C27097" s="11"/>
      <c r="I27097" s="13"/>
      <c r="M27097" s="4"/>
    </row>
    <row r="27098" s="5" customFormat="1" ht="23" customHeight="1" spans="2:13">
      <c r="B27098" s="11"/>
      <c r="C27098" s="11"/>
      <c r="I27098" s="13"/>
      <c r="M27098" s="4"/>
    </row>
    <row r="27099" s="5" customFormat="1" ht="23" customHeight="1" spans="2:13">
      <c r="B27099" s="11"/>
      <c r="C27099" s="11"/>
      <c r="I27099" s="13"/>
      <c r="M27099" s="4"/>
    </row>
    <row r="27100" s="5" customFormat="1" ht="23" customHeight="1" spans="2:13">
      <c r="B27100" s="11"/>
      <c r="C27100" s="11"/>
      <c r="I27100" s="13"/>
      <c r="M27100" s="4"/>
    </row>
    <row r="27101" s="5" customFormat="1" ht="23" customHeight="1" spans="2:13">
      <c r="B27101" s="11"/>
      <c r="C27101" s="11"/>
      <c r="I27101" s="13"/>
      <c r="M27101" s="4"/>
    </row>
    <row r="27102" s="5" customFormat="1" ht="23" customHeight="1" spans="2:13">
      <c r="B27102" s="11"/>
      <c r="C27102" s="11"/>
      <c r="I27102" s="13"/>
      <c r="M27102" s="4"/>
    </row>
    <row r="27103" s="5" customFormat="1" ht="23" customHeight="1" spans="2:13">
      <c r="B27103" s="11"/>
      <c r="C27103" s="11"/>
      <c r="I27103" s="13"/>
      <c r="M27103" s="4"/>
    </row>
    <row r="27104" s="5" customFormat="1" ht="23" customHeight="1" spans="2:13">
      <c r="B27104" s="11"/>
      <c r="C27104" s="11"/>
      <c r="I27104" s="13"/>
      <c r="M27104" s="4"/>
    </row>
    <row r="27105" s="5" customFormat="1" ht="23" customHeight="1" spans="2:13">
      <c r="B27105" s="11"/>
      <c r="C27105" s="11"/>
      <c r="I27105" s="13"/>
      <c r="M27105" s="4"/>
    </row>
    <row r="27106" s="5" customFormat="1" ht="23" customHeight="1" spans="2:13">
      <c r="B27106" s="11"/>
      <c r="C27106" s="11"/>
      <c r="I27106" s="13"/>
      <c r="M27106" s="4"/>
    </row>
    <row r="27107" s="5" customFormat="1" ht="23" customHeight="1" spans="2:13">
      <c r="B27107" s="11"/>
      <c r="C27107" s="11"/>
      <c r="I27107" s="13"/>
      <c r="M27107" s="4"/>
    </row>
    <row r="27108" s="5" customFormat="1" ht="23" customHeight="1" spans="2:13">
      <c r="B27108" s="11"/>
      <c r="C27108" s="11"/>
      <c r="I27108" s="13"/>
      <c r="M27108" s="4"/>
    </row>
    <row r="27109" s="5" customFormat="1" ht="23" customHeight="1" spans="2:13">
      <c r="B27109" s="11"/>
      <c r="C27109" s="11"/>
      <c r="I27109" s="13"/>
      <c r="M27109" s="4"/>
    </row>
    <row r="27110" s="5" customFormat="1" ht="23" customHeight="1" spans="2:13">
      <c r="B27110" s="11"/>
      <c r="C27110" s="11"/>
      <c r="I27110" s="13"/>
      <c r="M27110" s="4"/>
    </row>
    <row r="27111" s="5" customFormat="1" ht="23" customHeight="1" spans="2:13">
      <c r="B27111" s="11"/>
      <c r="C27111" s="11"/>
      <c r="I27111" s="13"/>
      <c r="M27111" s="4"/>
    </row>
    <row r="27112" s="5" customFormat="1" ht="23" customHeight="1" spans="2:13">
      <c r="B27112" s="11"/>
      <c r="C27112" s="11"/>
      <c r="I27112" s="13"/>
      <c r="M27112" s="4"/>
    </row>
    <row r="27113" s="5" customFormat="1" ht="23" customHeight="1" spans="2:13">
      <c r="B27113" s="11"/>
      <c r="C27113" s="11"/>
      <c r="I27113" s="13"/>
      <c r="M27113" s="4"/>
    </row>
    <row r="27114" s="5" customFormat="1" ht="23" customHeight="1" spans="2:13">
      <c r="B27114" s="11"/>
      <c r="C27114" s="11"/>
      <c r="I27114" s="13"/>
      <c r="M27114" s="4"/>
    </row>
    <row r="27115" s="5" customFormat="1" ht="23" customHeight="1" spans="2:13">
      <c r="B27115" s="11"/>
      <c r="C27115" s="11"/>
      <c r="I27115" s="13"/>
      <c r="M27115" s="4"/>
    </row>
    <row r="27116" s="5" customFormat="1" ht="23" customHeight="1" spans="2:13">
      <c r="B27116" s="11"/>
      <c r="C27116" s="11"/>
      <c r="I27116" s="13"/>
      <c r="M27116" s="4"/>
    </row>
    <row r="27117" s="5" customFormat="1" ht="23" customHeight="1" spans="2:13">
      <c r="B27117" s="11"/>
      <c r="C27117" s="11"/>
      <c r="I27117" s="13"/>
      <c r="M27117" s="4"/>
    </row>
    <row r="27118" s="5" customFormat="1" ht="23" customHeight="1" spans="2:13">
      <c r="B27118" s="11"/>
      <c r="C27118" s="11"/>
      <c r="I27118" s="13"/>
      <c r="M27118" s="4"/>
    </row>
    <row r="27119" s="5" customFormat="1" ht="23" customHeight="1" spans="2:13">
      <c r="B27119" s="11"/>
      <c r="C27119" s="11"/>
      <c r="I27119" s="13"/>
      <c r="M27119" s="4"/>
    </row>
    <row r="27120" s="5" customFormat="1" ht="23" customHeight="1" spans="2:13">
      <c r="B27120" s="11"/>
      <c r="C27120" s="11"/>
      <c r="I27120" s="13"/>
      <c r="M27120" s="4"/>
    </row>
    <row r="27121" s="5" customFormat="1" ht="23" customHeight="1" spans="2:13">
      <c r="B27121" s="11"/>
      <c r="C27121" s="11"/>
      <c r="I27121" s="13"/>
      <c r="M27121" s="4"/>
    </row>
    <row r="27122" s="5" customFormat="1" ht="23" customHeight="1" spans="2:13">
      <c r="B27122" s="11"/>
      <c r="C27122" s="11"/>
      <c r="I27122" s="13"/>
      <c r="M27122" s="4"/>
    </row>
    <row r="27123" s="5" customFormat="1" ht="23" customHeight="1" spans="2:13">
      <c r="B27123" s="11"/>
      <c r="C27123" s="11"/>
      <c r="I27123" s="13"/>
      <c r="M27123" s="4"/>
    </row>
    <row r="27124" s="5" customFormat="1" ht="23" customHeight="1" spans="2:13">
      <c r="B27124" s="11"/>
      <c r="C27124" s="11"/>
      <c r="I27124" s="13"/>
      <c r="M27124" s="4"/>
    </row>
    <row r="27125" s="5" customFormat="1" ht="23" customHeight="1" spans="2:13">
      <c r="B27125" s="11"/>
      <c r="C27125" s="11"/>
      <c r="I27125" s="13"/>
      <c r="M27125" s="4"/>
    </row>
    <row r="27126" s="5" customFormat="1" ht="23" customHeight="1" spans="2:13">
      <c r="B27126" s="11"/>
      <c r="C27126" s="11"/>
      <c r="I27126" s="13"/>
      <c r="M27126" s="4"/>
    </row>
    <row r="27127" s="5" customFormat="1" ht="23" customHeight="1" spans="2:13">
      <c r="B27127" s="11"/>
      <c r="C27127" s="11"/>
      <c r="I27127" s="13"/>
      <c r="M27127" s="4"/>
    </row>
    <row r="27128" s="5" customFormat="1" ht="23" customHeight="1" spans="2:13">
      <c r="B27128" s="11"/>
      <c r="C27128" s="11"/>
      <c r="I27128" s="13"/>
      <c r="M27128" s="4"/>
    </row>
    <row r="27129" s="5" customFormat="1" ht="23" customHeight="1" spans="2:13">
      <c r="B27129" s="11"/>
      <c r="C27129" s="11"/>
      <c r="I27129" s="13"/>
      <c r="M27129" s="4"/>
    </row>
    <row r="27130" s="5" customFormat="1" ht="23" customHeight="1" spans="2:13">
      <c r="B27130" s="11"/>
      <c r="C27130" s="11"/>
      <c r="I27130" s="13"/>
      <c r="M27130" s="4"/>
    </row>
    <row r="27131" s="5" customFormat="1" ht="23" customHeight="1" spans="2:13">
      <c r="B27131" s="11"/>
      <c r="C27131" s="11"/>
      <c r="I27131" s="13"/>
      <c r="M27131" s="4"/>
    </row>
    <row r="27132" s="5" customFormat="1" ht="23" customHeight="1" spans="2:13">
      <c r="B27132" s="11"/>
      <c r="C27132" s="11"/>
      <c r="I27132" s="13"/>
      <c r="M27132" s="4"/>
    </row>
    <row r="27133" s="5" customFormat="1" ht="23" customHeight="1" spans="2:13">
      <c r="B27133" s="11"/>
      <c r="C27133" s="11"/>
      <c r="I27133" s="13"/>
      <c r="M27133" s="4"/>
    </row>
    <row r="27134" s="5" customFormat="1" ht="23" customHeight="1" spans="2:13">
      <c r="B27134" s="11"/>
      <c r="C27134" s="11"/>
      <c r="I27134" s="13"/>
      <c r="M27134" s="4"/>
    </row>
    <row r="27135" s="5" customFormat="1" ht="23" customHeight="1" spans="2:13">
      <c r="B27135" s="11"/>
      <c r="C27135" s="11"/>
      <c r="I27135" s="13"/>
      <c r="M27135" s="4"/>
    </row>
    <row r="27136" s="5" customFormat="1" ht="23" customHeight="1" spans="2:13">
      <c r="B27136" s="11"/>
      <c r="C27136" s="11"/>
      <c r="I27136" s="13"/>
      <c r="M27136" s="4"/>
    </row>
    <row r="27137" s="5" customFormat="1" ht="23" customHeight="1" spans="2:13">
      <c r="B27137" s="11"/>
      <c r="C27137" s="11"/>
      <c r="I27137" s="13"/>
      <c r="M27137" s="4"/>
    </row>
    <row r="27138" s="5" customFormat="1" ht="23" customHeight="1" spans="2:13">
      <c r="B27138" s="11"/>
      <c r="C27138" s="11"/>
      <c r="I27138" s="13"/>
      <c r="M27138" s="4"/>
    </row>
    <row r="27139" s="5" customFormat="1" ht="23" customHeight="1" spans="2:13">
      <c r="B27139" s="11"/>
      <c r="C27139" s="11"/>
      <c r="I27139" s="13"/>
      <c r="M27139" s="4"/>
    </row>
    <row r="27140" s="5" customFormat="1" ht="23" customHeight="1" spans="2:13">
      <c r="B27140" s="11"/>
      <c r="C27140" s="11"/>
      <c r="I27140" s="13"/>
      <c r="M27140" s="4"/>
    </row>
    <row r="27141" s="5" customFormat="1" ht="23" customHeight="1" spans="2:13">
      <c r="B27141" s="11"/>
      <c r="C27141" s="11"/>
      <c r="I27141" s="13"/>
      <c r="M27141" s="4"/>
    </row>
    <row r="27142" s="5" customFormat="1" ht="23" customHeight="1" spans="2:13">
      <c r="B27142" s="11"/>
      <c r="C27142" s="11"/>
      <c r="I27142" s="13"/>
      <c r="M27142" s="4"/>
    </row>
    <row r="27143" s="5" customFormat="1" ht="23" customHeight="1" spans="2:13">
      <c r="B27143" s="11"/>
      <c r="C27143" s="11"/>
      <c r="I27143" s="13"/>
      <c r="M27143" s="4"/>
    </row>
    <row r="27144" s="5" customFormat="1" ht="23" customHeight="1" spans="2:13">
      <c r="B27144" s="11"/>
      <c r="C27144" s="11"/>
      <c r="I27144" s="13"/>
      <c r="M27144" s="4"/>
    </row>
    <row r="27145" s="5" customFormat="1" ht="23" customHeight="1" spans="2:13">
      <c r="B27145" s="11"/>
      <c r="C27145" s="11"/>
      <c r="I27145" s="13"/>
      <c r="M27145" s="4"/>
    </row>
    <row r="27146" s="5" customFormat="1" ht="23" customHeight="1" spans="2:13">
      <c r="B27146" s="11"/>
      <c r="C27146" s="11"/>
      <c r="I27146" s="13"/>
      <c r="M27146" s="4"/>
    </row>
    <row r="27147" s="5" customFormat="1" ht="23" customHeight="1" spans="2:13">
      <c r="B27147" s="11"/>
      <c r="C27147" s="11"/>
      <c r="I27147" s="13"/>
      <c r="M27147" s="4"/>
    </row>
    <row r="27148" s="5" customFormat="1" ht="23" customHeight="1" spans="2:13">
      <c r="B27148" s="11"/>
      <c r="C27148" s="11"/>
      <c r="I27148" s="13"/>
      <c r="M27148" s="4"/>
    </row>
    <row r="27149" s="5" customFormat="1" ht="23" customHeight="1" spans="2:13">
      <c r="B27149" s="11"/>
      <c r="C27149" s="11"/>
      <c r="I27149" s="13"/>
      <c r="M27149" s="4"/>
    </row>
    <row r="27150" s="5" customFormat="1" ht="23" customHeight="1" spans="2:13">
      <c r="B27150" s="11"/>
      <c r="C27150" s="11"/>
      <c r="I27150" s="13"/>
      <c r="M27150" s="4"/>
    </row>
    <row r="27151" s="5" customFormat="1" ht="23" customHeight="1" spans="2:13">
      <c r="B27151" s="11"/>
      <c r="C27151" s="11"/>
      <c r="I27151" s="13"/>
      <c r="M27151" s="4"/>
    </row>
    <row r="27152" s="5" customFormat="1" ht="23" customHeight="1" spans="2:13">
      <c r="B27152" s="11"/>
      <c r="C27152" s="11"/>
      <c r="I27152" s="13"/>
      <c r="M27152" s="4"/>
    </row>
    <row r="27153" s="5" customFormat="1" ht="23" customHeight="1" spans="2:13">
      <c r="B27153" s="11"/>
      <c r="C27153" s="11"/>
      <c r="I27153" s="13"/>
      <c r="M27153" s="4"/>
    </row>
    <row r="27154" s="5" customFormat="1" ht="23" customHeight="1" spans="2:13">
      <c r="B27154" s="11"/>
      <c r="C27154" s="11"/>
      <c r="I27154" s="13"/>
      <c r="M27154" s="4"/>
    </row>
    <row r="27155" s="5" customFormat="1" ht="23" customHeight="1" spans="2:13">
      <c r="B27155" s="11"/>
      <c r="C27155" s="11"/>
      <c r="I27155" s="13"/>
      <c r="M27155" s="4"/>
    </row>
    <row r="27156" s="5" customFormat="1" ht="23" customHeight="1" spans="2:13">
      <c r="B27156" s="11"/>
      <c r="C27156" s="11"/>
      <c r="I27156" s="13"/>
      <c r="M27156" s="4"/>
    </row>
    <row r="27157" s="5" customFormat="1" ht="23" customHeight="1" spans="2:13">
      <c r="B27157" s="11"/>
      <c r="C27157" s="11"/>
      <c r="I27157" s="13"/>
      <c r="M27157" s="4"/>
    </row>
    <row r="27158" s="5" customFormat="1" ht="23" customHeight="1" spans="2:13">
      <c r="B27158" s="11"/>
      <c r="C27158" s="11"/>
      <c r="I27158" s="13"/>
      <c r="M27158" s="4"/>
    </row>
    <row r="27159" s="5" customFormat="1" ht="23" customHeight="1" spans="2:13">
      <c r="B27159" s="11"/>
      <c r="C27159" s="11"/>
      <c r="I27159" s="13"/>
      <c r="M27159" s="4"/>
    </row>
    <row r="27160" s="5" customFormat="1" ht="23" customHeight="1" spans="2:13">
      <c r="B27160" s="11"/>
      <c r="C27160" s="11"/>
      <c r="I27160" s="13"/>
      <c r="M27160" s="4"/>
    </row>
    <row r="27161" s="5" customFormat="1" ht="23" customHeight="1" spans="2:13">
      <c r="B27161" s="11"/>
      <c r="C27161" s="11"/>
      <c r="I27161" s="13"/>
      <c r="M27161" s="4"/>
    </row>
    <row r="27162" s="5" customFormat="1" ht="23" customHeight="1" spans="2:13">
      <c r="B27162" s="11"/>
      <c r="C27162" s="11"/>
      <c r="I27162" s="13"/>
      <c r="M27162" s="4"/>
    </row>
    <row r="27163" s="5" customFormat="1" ht="23" customHeight="1" spans="2:13">
      <c r="B27163" s="11"/>
      <c r="C27163" s="11"/>
      <c r="I27163" s="13"/>
      <c r="M27163" s="4"/>
    </row>
    <row r="27164" s="5" customFormat="1" ht="23" customHeight="1" spans="2:13">
      <c r="B27164" s="11"/>
      <c r="C27164" s="11"/>
      <c r="I27164" s="13"/>
      <c r="M27164" s="4"/>
    </row>
    <row r="27165" s="5" customFormat="1" ht="23" customHeight="1" spans="2:13">
      <c r="B27165" s="11"/>
      <c r="C27165" s="11"/>
      <c r="I27165" s="13"/>
      <c r="M27165" s="4"/>
    </row>
    <row r="27166" s="5" customFormat="1" ht="23" customHeight="1" spans="2:13">
      <c r="B27166" s="11"/>
      <c r="C27166" s="11"/>
      <c r="I27166" s="13"/>
      <c r="M27166" s="4"/>
    </row>
    <row r="27167" s="5" customFormat="1" ht="23" customHeight="1" spans="2:13">
      <c r="B27167" s="11"/>
      <c r="C27167" s="11"/>
      <c r="I27167" s="13"/>
      <c r="M27167" s="4"/>
    </row>
    <row r="27168" s="5" customFormat="1" ht="23" customHeight="1" spans="2:13">
      <c r="B27168" s="11"/>
      <c r="C27168" s="11"/>
      <c r="I27168" s="13"/>
      <c r="M27168" s="4"/>
    </row>
    <row r="27169" s="5" customFormat="1" ht="23" customHeight="1" spans="2:13">
      <c r="B27169" s="11"/>
      <c r="C27169" s="11"/>
      <c r="I27169" s="13"/>
      <c r="M27169" s="4"/>
    </row>
    <row r="27170" s="5" customFormat="1" ht="23" customHeight="1" spans="2:13">
      <c r="B27170" s="11"/>
      <c r="C27170" s="11"/>
      <c r="I27170" s="13"/>
      <c r="M27170" s="4"/>
    </row>
    <row r="27171" s="5" customFormat="1" ht="23" customHeight="1" spans="2:13">
      <c r="B27171" s="11"/>
      <c r="C27171" s="11"/>
      <c r="I27171" s="13"/>
      <c r="M27171" s="4"/>
    </row>
    <row r="27172" s="5" customFormat="1" ht="23" customHeight="1" spans="2:13">
      <c r="B27172" s="11"/>
      <c r="C27172" s="11"/>
      <c r="I27172" s="13"/>
      <c r="M27172" s="4"/>
    </row>
    <row r="27173" s="5" customFormat="1" ht="23" customHeight="1" spans="2:13">
      <c r="B27173" s="11"/>
      <c r="C27173" s="11"/>
      <c r="I27173" s="13"/>
      <c r="M27173" s="4"/>
    </row>
    <row r="27174" s="5" customFormat="1" ht="23" customHeight="1" spans="2:13">
      <c r="B27174" s="11"/>
      <c r="C27174" s="11"/>
      <c r="I27174" s="13"/>
      <c r="M27174" s="4"/>
    </row>
    <row r="27175" s="5" customFormat="1" ht="23" customHeight="1" spans="2:13">
      <c r="B27175" s="11"/>
      <c r="C27175" s="11"/>
      <c r="I27175" s="13"/>
      <c r="M27175" s="4"/>
    </row>
    <row r="27176" s="5" customFormat="1" ht="23" customHeight="1" spans="2:13">
      <c r="B27176" s="11"/>
      <c r="C27176" s="11"/>
      <c r="I27176" s="13"/>
      <c r="M27176" s="4"/>
    </row>
    <row r="27177" s="5" customFormat="1" ht="23" customHeight="1" spans="2:13">
      <c r="B27177" s="11"/>
      <c r="C27177" s="11"/>
      <c r="I27177" s="13"/>
      <c r="M27177" s="4"/>
    </row>
    <row r="27178" s="5" customFormat="1" ht="23" customHeight="1" spans="2:13">
      <c r="B27178" s="11"/>
      <c r="C27178" s="11"/>
      <c r="I27178" s="13"/>
      <c r="M27178" s="4"/>
    </row>
    <row r="27179" s="5" customFormat="1" ht="23" customHeight="1" spans="2:13">
      <c r="B27179" s="11"/>
      <c r="C27179" s="11"/>
      <c r="I27179" s="13"/>
      <c r="M27179" s="4"/>
    </row>
    <row r="27180" s="5" customFormat="1" ht="23" customHeight="1" spans="2:13">
      <c r="B27180" s="11"/>
      <c r="C27180" s="11"/>
      <c r="I27180" s="13"/>
      <c r="M27180" s="4"/>
    </row>
    <row r="27181" s="5" customFormat="1" ht="23" customHeight="1" spans="2:13">
      <c r="B27181" s="11"/>
      <c r="C27181" s="11"/>
      <c r="I27181" s="13"/>
      <c r="M27181" s="4"/>
    </row>
    <row r="27182" s="5" customFormat="1" ht="23" customHeight="1" spans="2:13">
      <c r="B27182" s="11"/>
      <c r="C27182" s="11"/>
      <c r="I27182" s="13"/>
      <c r="M27182" s="4"/>
    </row>
    <row r="27183" s="5" customFormat="1" ht="23" customHeight="1" spans="2:13">
      <c r="B27183" s="11"/>
      <c r="C27183" s="11"/>
      <c r="I27183" s="13"/>
      <c r="M27183" s="4"/>
    </row>
    <row r="27184" s="5" customFormat="1" ht="23" customHeight="1" spans="2:13">
      <c r="B27184" s="11"/>
      <c r="C27184" s="11"/>
      <c r="I27184" s="13"/>
      <c r="M27184" s="4"/>
    </row>
    <row r="27185" s="5" customFormat="1" ht="23" customHeight="1" spans="2:13">
      <c r="B27185" s="11"/>
      <c r="C27185" s="11"/>
      <c r="I27185" s="13"/>
      <c r="M27185" s="4"/>
    </row>
    <row r="27186" s="5" customFormat="1" ht="23" customHeight="1" spans="2:13">
      <c r="B27186" s="11"/>
      <c r="C27186" s="11"/>
      <c r="I27186" s="13"/>
      <c r="M27186" s="4"/>
    </row>
    <row r="27187" s="5" customFormat="1" ht="23" customHeight="1" spans="2:13">
      <c r="B27187" s="11"/>
      <c r="C27187" s="11"/>
      <c r="I27187" s="13"/>
      <c r="M27187" s="4"/>
    </row>
    <row r="27188" s="5" customFormat="1" ht="23" customHeight="1" spans="2:13">
      <c r="B27188" s="11"/>
      <c r="C27188" s="11"/>
      <c r="I27188" s="13"/>
      <c r="M27188" s="4"/>
    </row>
    <row r="27189" s="5" customFormat="1" ht="23" customHeight="1" spans="2:13">
      <c r="B27189" s="11"/>
      <c r="C27189" s="11"/>
      <c r="I27189" s="13"/>
      <c r="M27189" s="4"/>
    </row>
    <row r="27190" s="5" customFormat="1" ht="23" customHeight="1" spans="2:13">
      <c r="B27190" s="11"/>
      <c r="C27190" s="11"/>
      <c r="I27190" s="13"/>
      <c r="M27190" s="4"/>
    </row>
    <row r="27191" s="5" customFormat="1" ht="23" customHeight="1" spans="2:13">
      <c r="B27191" s="11"/>
      <c r="C27191" s="11"/>
      <c r="I27191" s="13"/>
      <c r="M27191" s="4"/>
    </row>
    <row r="27192" s="5" customFormat="1" ht="23" customHeight="1" spans="2:13">
      <c r="B27192" s="11"/>
      <c r="C27192" s="11"/>
      <c r="I27192" s="13"/>
      <c r="M27192" s="4"/>
    </row>
    <row r="27193" s="5" customFormat="1" ht="23" customHeight="1" spans="2:13">
      <c r="B27193" s="11"/>
      <c r="C27193" s="11"/>
      <c r="I27193" s="13"/>
      <c r="M27193" s="4"/>
    </row>
    <row r="27194" s="5" customFormat="1" ht="23" customHeight="1" spans="2:13">
      <c r="B27194" s="11"/>
      <c r="C27194" s="11"/>
      <c r="I27194" s="13"/>
      <c r="M27194" s="4"/>
    </row>
    <row r="27195" s="5" customFormat="1" ht="23" customHeight="1" spans="2:13">
      <c r="B27195" s="11"/>
      <c r="C27195" s="11"/>
      <c r="I27195" s="13"/>
      <c r="M27195" s="4"/>
    </row>
    <row r="27196" s="5" customFormat="1" ht="23" customHeight="1" spans="2:13">
      <c r="B27196" s="11"/>
      <c r="C27196" s="11"/>
      <c r="I27196" s="13"/>
      <c r="M27196" s="4"/>
    </row>
    <row r="27197" s="5" customFormat="1" ht="23" customHeight="1" spans="2:13">
      <c r="B27197" s="11"/>
      <c r="C27197" s="11"/>
      <c r="I27197" s="13"/>
      <c r="M27197" s="4"/>
    </row>
    <row r="27198" s="5" customFormat="1" ht="23" customHeight="1" spans="2:13">
      <c r="B27198" s="11"/>
      <c r="C27198" s="11"/>
      <c r="I27198" s="13"/>
      <c r="M27198" s="4"/>
    </row>
    <row r="27199" s="5" customFormat="1" ht="23" customHeight="1" spans="2:13">
      <c r="B27199" s="11"/>
      <c r="C27199" s="11"/>
      <c r="I27199" s="13"/>
      <c r="M27199" s="4"/>
    </row>
    <row r="27200" s="5" customFormat="1" ht="23" customHeight="1" spans="2:13">
      <c r="B27200" s="11"/>
      <c r="C27200" s="11"/>
      <c r="I27200" s="13"/>
      <c r="M27200" s="4"/>
    </row>
    <row r="27201" s="5" customFormat="1" ht="23" customHeight="1" spans="2:13">
      <c r="B27201" s="11"/>
      <c r="C27201" s="11"/>
      <c r="I27201" s="13"/>
      <c r="M27201" s="4"/>
    </row>
    <row r="27202" s="5" customFormat="1" ht="23" customHeight="1" spans="2:13">
      <c r="B27202" s="11"/>
      <c r="C27202" s="11"/>
      <c r="I27202" s="13"/>
      <c r="M27202" s="4"/>
    </row>
    <row r="27203" s="5" customFormat="1" ht="23" customHeight="1" spans="2:13">
      <c r="B27203" s="11"/>
      <c r="C27203" s="11"/>
      <c r="I27203" s="13"/>
      <c r="M27203" s="4"/>
    </row>
    <row r="27204" s="5" customFormat="1" ht="23" customHeight="1" spans="2:13">
      <c r="B27204" s="11"/>
      <c r="C27204" s="11"/>
      <c r="I27204" s="13"/>
      <c r="M27204" s="4"/>
    </row>
    <row r="27205" s="5" customFormat="1" ht="23" customHeight="1" spans="2:13">
      <c r="B27205" s="11"/>
      <c r="C27205" s="11"/>
      <c r="I27205" s="13"/>
      <c r="M27205" s="4"/>
    </row>
    <row r="27206" s="5" customFormat="1" ht="23" customHeight="1" spans="2:13">
      <c r="B27206" s="11"/>
      <c r="C27206" s="11"/>
      <c r="I27206" s="13"/>
      <c r="M27206" s="4"/>
    </row>
    <row r="27207" s="5" customFormat="1" ht="23" customHeight="1" spans="2:13">
      <c r="B27207" s="11"/>
      <c r="C27207" s="11"/>
      <c r="I27207" s="13"/>
      <c r="M27207" s="4"/>
    </row>
    <row r="27208" s="5" customFormat="1" ht="23" customHeight="1" spans="2:13">
      <c r="B27208" s="11"/>
      <c r="C27208" s="11"/>
      <c r="I27208" s="13"/>
      <c r="M27208" s="4"/>
    </row>
    <row r="27209" s="5" customFormat="1" ht="23" customHeight="1" spans="2:13">
      <c r="B27209" s="11"/>
      <c r="C27209" s="11"/>
      <c r="I27209" s="13"/>
      <c r="M27209" s="4"/>
    </row>
    <row r="27210" s="5" customFormat="1" ht="23" customHeight="1" spans="2:13">
      <c r="B27210" s="11"/>
      <c r="C27210" s="11"/>
      <c r="I27210" s="13"/>
      <c r="M27210" s="4"/>
    </row>
    <row r="27211" s="5" customFormat="1" ht="23" customHeight="1" spans="2:13">
      <c r="B27211" s="11"/>
      <c r="C27211" s="11"/>
      <c r="I27211" s="13"/>
      <c r="M27211" s="4"/>
    </row>
    <row r="27212" s="5" customFormat="1" ht="23" customHeight="1" spans="2:13">
      <c r="B27212" s="11"/>
      <c r="C27212" s="11"/>
      <c r="I27212" s="13"/>
      <c r="M27212" s="4"/>
    </row>
    <row r="27213" s="5" customFormat="1" ht="23" customHeight="1" spans="2:13">
      <c r="B27213" s="11"/>
      <c r="C27213" s="11"/>
      <c r="I27213" s="13"/>
      <c r="M27213" s="4"/>
    </row>
    <row r="27214" s="5" customFormat="1" ht="23" customHeight="1" spans="2:13">
      <c r="B27214" s="11"/>
      <c r="C27214" s="11"/>
      <c r="I27214" s="13"/>
      <c r="M27214" s="4"/>
    </row>
    <row r="27215" s="5" customFormat="1" ht="23" customHeight="1" spans="2:13">
      <c r="B27215" s="11"/>
      <c r="C27215" s="11"/>
      <c r="I27215" s="13"/>
      <c r="M27215" s="4"/>
    </row>
    <row r="27216" s="5" customFormat="1" ht="23" customHeight="1" spans="2:13">
      <c r="B27216" s="11"/>
      <c r="C27216" s="11"/>
      <c r="I27216" s="13"/>
      <c r="M27216" s="4"/>
    </row>
    <row r="27217" s="5" customFormat="1" ht="23" customHeight="1" spans="2:13">
      <c r="B27217" s="11"/>
      <c r="C27217" s="11"/>
      <c r="I27217" s="13"/>
      <c r="M27217" s="4"/>
    </row>
    <row r="27218" s="5" customFormat="1" ht="23" customHeight="1" spans="2:13">
      <c r="B27218" s="11"/>
      <c r="C27218" s="11"/>
      <c r="I27218" s="13"/>
      <c r="M27218" s="4"/>
    </row>
    <row r="27219" s="5" customFormat="1" ht="23" customHeight="1" spans="2:13">
      <c r="B27219" s="11"/>
      <c r="C27219" s="11"/>
      <c r="I27219" s="13"/>
      <c r="M27219" s="4"/>
    </row>
    <row r="27220" s="5" customFormat="1" ht="23" customHeight="1" spans="2:13">
      <c r="B27220" s="11"/>
      <c r="C27220" s="11"/>
      <c r="I27220" s="13"/>
      <c r="M27220" s="4"/>
    </row>
    <row r="27221" s="5" customFormat="1" ht="23" customHeight="1" spans="2:13">
      <c r="B27221" s="11"/>
      <c r="C27221" s="11"/>
      <c r="I27221" s="13"/>
      <c r="M27221" s="4"/>
    </row>
    <row r="27222" s="5" customFormat="1" ht="23" customHeight="1" spans="2:13">
      <c r="B27222" s="11"/>
      <c r="C27222" s="11"/>
      <c r="I27222" s="13"/>
      <c r="M27222" s="4"/>
    </row>
    <row r="27223" s="5" customFormat="1" ht="23" customHeight="1" spans="2:13">
      <c r="B27223" s="11"/>
      <c r="C27223" s="11"/>
      <c r="I27223" s="13"/>
      <c r="M27223" s="4"/>
    </row>
    <row r="27224" s="5" customFormat="1" ht="23" customHeight="1" spans="2:13">
      <c r="B27224" s="11"/>
      <c r="C27224" s="11"/>
      <c r="I27224" s="13"/>
      <c r="M27224" s="4"/>
    </row>
    <row r="27225" s="5" customFormat="1" ht="23" customHeight="1" spans="2:13">
      <c r="B27225" s="11"/>
      <c r="C27225" s="11"/>
      <c r="I27225" s="13"/>
      <c r="M27225" s="4"/>
    </row>
    <row r="27226" s="5" customFormat="1" ht="23" customHeight="1" spans="2:13">
      <c r="B27226" s="11"/>
      <c r="C27226" s="11"/>
      <c r="I27226" s="13"/>
      <c r="M27226" s="4"/>
    </row>
    <row r="27227" s="5" customFormat="1" ht="23" customHeight="1" spans="2:13">
      <c r="B27227" s="11"/>
      <c r="C27227" s="11"/>
      <c r="I27227" s="13"/>
      <c r="M27227" s="4"/>
    </row>
    <row r="27228" s="5" customFormat="1" ht="23" customHeight="1" spans="2:13">
      <c r="B27228" s="11"/>
      <c r="C27228" s="11"/>
      <c r="I27228" s="13"/>
      <c r="M27228" s="4"/>
    </row>
    <row r="27229" s="5" customFormat="1" ht="23" customHeight="1" spans="2:13">
      <c r="B27229" s="11"/>
      <c r="C27229" s="11"/>
      <c r="I27229" s="13"/>
      <c r="M27229" s="4"/>
    </row>
    <row r="27230" s="5" customFormat="1" ht="23" customHeight="1" spans="2:13">
      <c r="B27230" s="11"/>
      <c r="C27230" s="11"/>
      <c r="I27230" s="13"/>
      <c r="M27230" s="4"/>
    </row>
    <row r="27231" s="5" customFormat="1" ht="23" customHeight="1" spans="2:13">
      <c r="B27231" s="11"/>
      <c r="C27231" s="11"/>
      <c r="I27231" s="13"/>
      <c r="M27231" s="4"/>
    </row>
    <row r="27232" s="5" customFormat="1" ht="23" customHeight="1" spans="2:13">
      <c r="B27232" s="11"/>
      <c r="C27232" s="11"/>
      <c r="I27232" s="13"/>
      <c r="M27232" s="4"/>
    </row>
    <row r="27233" s="5" customFormat="1" ht="23" customHeight="1" spans="2:13">
      <c r="B27233" s="11"/>
      <c r="C27233" s="11"/>
      <c r="I27233" s="13"/>
      <c r="M27233" s="4"/>
    </row>
    <row r="27234" s="5" customFormat="1" ht="23" customHeight="1" spans="2:13">
      <c r="B27234" s="11"/>
      <c r="C27234" s="11"/>
      <c r="I27234" s="13"/>
      <c r="M27234" s="4"/>
    </row>
    <row r="27235" s="5" customFormat="1" ht="23" customHeight="1" spans="2:13">
      <c r="B27235" s="11"/>
      <c r="C27235" s="11"/>
      <c r="I27235" s="13"/>
      <c r="M27235" s="4"/>
    </row>
    <row r="27236" s="5" customFormat="1" ht="23" customHeight="1" spans="2:13">
      <c r="B27236" s="11"/>
      <c r="C27236" s="11"/>
      <c r="I27236" s="13"/>
      <c r="M27236" s="4"/>
    </row>
    <row r="27237" s="5" customFormat="1" ht="23" customHeight="1" spans="2:13">
      <c r="B27237" s="11"/>
      <c r="C27237" s="11"/>
      <c r="I27237" s="13"/>
      <c r="M27237" s="4"/>
    </row>
    <row r="27238" s="5" customFormat="1" ht="23" customHeight="1" spans="2:13">
      <c r="B27238" s="11"/>
      <c r="C27238" s="11"/>
      <c r="I27238" s="13"/>
      <c r="M27238" s="4"/>
    </row>
    <row r="27239" s="5" customFormat="1" ht="23" customHeight="1" spans="2:13">
      <c r="B27239" s="11"/>
      <c r="C27239" s="11"/>
      <c r="I27239" s="13"/>
      <c r="M27239" s="4"/>
    </row>
    <row r="27240" s="5" customFormat="1" ht="23" customHeight="1" spans="2:13">
      <c r="B27240" s="11"/>
      <c r="C27240" s="11"/>
      <c r="I27240" s="13"/>
      <c r="M27240" s="4"/>
    </row>
    <row r="27241" s="5" customFormat="1" ht="23" customHeight="1" spans="2:13">
      <c r="B27241" s="11"/>
      <c r="C27241" s="11"/>
      <c r="I27241" s="13"/>
      <c r="M27241" s="4"/>
    </row>
    <row r="27242" s="5" customFormat="1" ht="23" customHeight="1" spans="2:13">
      <c r="B27242" s="11"/>
      <c r="C27242" s="11"/>
      <c r="I27242" s="13"/>
      <c r="M27242" s="4"/>
    </row>
    <row r="27243" s="5" customFormat="1" ht="23" customHeight="1" spans="2:13">
      <c r="B27243" s="11"/>
      <c r="C27243" s="11"/>
      <c r="I27243" s="13"/>
      <c r="M27243" s="4"/>
    </row>
    <row r="27244" s="5" customFormat="1" ht="23" customHeight="1" spans="2:13">
      <c r="B27244" s="11"/>
      <c r="C27244" s="11"/>
      <c r="I27244" s="13"/>
      <c r="M27244" s="4"/>
    </row>
    <row r="27245" s="5" customFormat="1" ht="23" customHeight="1" spans="2:13">
      <c r="B27245" s="11"/>
      <c r="C27245" s="11"/>
      <c r="I27245" s="13"/>
      <c r="M27245" s="4"/>
    </row>
    <row r="27246" s="5" customFormat="1" ht="23" customHeight="1" spans="2:13">
      <c r="B27246" s="11"/>
      <c r="C27246" s="11"/>
      <c r="I27246" s="13"/>
      <c r="M27246" s="4"/>
    </row>
    <row r="27247" s="5" customFormat="1" ht="23" customHeight="1" spans="2:13">
      <c r="B27247" s="11"/>
      <c r="C27247" s="11"/>
      <c r="I27247" s="13"/>
      <c r="M27247" s="4"/>
    </row>
    <row r="27248" s="5" customFormat="1" ht="23" customHeight="1" spans="2:13">
      <c r="B27248" s="11"/>
      <c r="C27248" s="11"/>
      <c r="I27248" s="13"/>
      <c r="M27248" s="4"/>
    </row>
    <row r="27249" s="5" customFormat="1" ht="23" customHeight="1" spans="2:13">
      <c r="B27249" s="11"/>
      <c r="C27249" s="11"/>
      <c r="I27249" s="13"/>
      <c r="M27249" s="4"/>
    </row>
    <row r="27250" s="5" customFormat="1" ht="23" customHeight="1" spans="2:13">
      <c r="B27250" s="11"/>
      <c r="C27250" s="11"/>
      <c r="I27250" s="13"/>
      <c r="M27250" s="4"/>
    </row>
    <row r="27251" s="5" customFormat="1" ht="23" customHeight="1" spans="2:13">
      <c r="B27251" s="11"/>
      <c r="C27251" s="11"/>
      <c r="I27251" s="13"/>
      <c r="M27251" s="4"/>
    </row>
    <row r="27252" s="5" customFormat="1" ht="23" customHeight="1" spans="2:13">
      <c r="B27252" s="11"/>
      <c r="C27252" s="11"/>
      <c r="I27252" s="13"/>
      <c r="M27252" s="4"/>
    </row>
    <row r="27253" s="5" customFormat="1" ht="23" customHeight="1" spans="2:13">
      <c r="B27253" s="11"/>
      <c r="C27253" s="11"/>
      <c r="I27253" s="13"/>
      <c r="M27253" s="4"/>
    </row>
    <row r="27254" s="5" customFormat="1" ht="23" customHeight="1" spans="2:13">
      <c r="B27254" s="11"/>
      <c r="C27254" s="11"/>
      <c r="I27254" s="13"/>
      <c r="M27254" s="4"/>
    </row>
    <row r="27255" s="5" customFormat="1" ht="23" customHeight="1" spans="2:13">
      <c r="B27255" s="11"/>
      <c r="C27255" s="11"/>
      <c r="I27255" s="13"/>
      <c r="M27255" s="4"/>
    </row>
    <row r="27256" s="5" customFormat="1" ht="23" customHeight="1" spans="2:13">
      <c r="B27256" s="11"/>
      <c r="C27256" s="11"/>
      <c r="I27256" s="13"/>
      <c r="M27256" s="4"/>
    </row>
    <row r="27257" s="5" customFormat="1" ht="23" customHeight="1" spans="2:13">
      <c r="B27257" s="11"/>
      <c r="C27257" s="11"/>
      <c r="I27257" s="13"/>
      <c r="M27257" s="4"/>
    </row>
    <row r="27258" s="5" customFormat="1" ht="23" customHeight="1" spans="2:13">
      <c r="B27258" s="11"/>
      <c r="C27258" s="11"/>
      <c r="I27258" s="13"/>
      <c r="M27258" s="4"/>
    </row>
    <row r="27259" s="5" customFormat="1" ht="23" customHeight="1" spans="2:13">
      <c r="B27259" s="11"/>
      <c r="C27259" s="11"/>
      <c r="I27259" s="13"/>
      <c r="M27259" s="4"/>
    </row>
    <row r="27260" s="5" customFormat="1" ht="23" customHeight="1" spans="2:13">
      <c r="B27260" s="11"/>
      <c r="C27260" s="11"/>
      <c r="I27260" s="13"/>
      <c r="M27260" s="4"/>
    </row>
    <row r="27261" s="5" customFormat="1" ht="23" customHeight="1" spans="2:13">
      <c r="B27261" s="11"/>
      <c r="C27261" s="11"/>
      <c r="I27261" s="13"/>
      <c r="M27261" s="4"/>
    </row>
    <row r="27262" s="5" customFormat="1" ht="23" customHeight="1" spans="2:13">
      <c r="B27262" s="11"/>
      <c r="C27262" s="11"/>
      <c r="I27262" s="13"/>
      <c r="M27262" s="4"/>
    </row>
    <row r="27263" s="5" customFormat="1" ht="23" customHeight="1" spans="2:13">
      <c r="B27263" s="11"/>
      <c r="C27263" s="11"/>
      <c r="I27263" s="13"/>
      <c r="M27263" s="4"/>
    </row>
    <row r="27264" s="5" customFormat="1" ht="23" customHeight="1" spans="2:13">
      <c r="B27264" s="11"/>
      <c r="C27264" s="11"/>
      <c r="I27264" s="13"/>
      <c r="M27264" s="4"/>
    </row>
    <row r="27265" s="5" customFormat="1" ht="23" customHeight="1" spans="2:13">
      <c r="B27265" s="11"/>
      <c r="C27265" s="11"/>
      <c r="I27265" s="13"/>
      <c r="M27265" s="4"/>
    </row>
    <row r="27266" s="5" customFormat="1" ht="23" customHeight="1" spans="2:13">
      <c r="B27266" s="11"/>
      <c r="C27266" s="11"/>
      <c r="I27266" s="13"/>
      <c r="M27266" s="4"/>
    </row>
    <row r="27267" s="5" customFormat="1" ht="23" customHeight="1" spans="2:13">
      <c r="B27267" s="11"/>
      <c r="C27267" s="11"/>
      <c r="I27267" s="13"/>
      <c r="M27267" s="4"/>
    </row>
    <row r="27268" s="5" customFormat="1" ht="23" customHeight="1" spans="2:13">
      <c r="B27268" s="11"/>
      <c r="C27268" s="11"/>
      <c r="I27268" s="13"/>
      <c r="M27268" s="4"/>
    </row>
    <row r="27269" s="5" customFormat="1" ht="23" customHeight="1" spans="2:13">
      <c r="B27269" s="11"/>
      <c r="C27269" s="11"/>
      <c r="I27269" s="13"/>
      <c r="M27269" s="4"/>
    </row>
    <row r="27270" s="5" customFormat="1" ht="23" customHeight="1" spans="2:13">
      <c r="B27270" s="11"/>
      <c r="C27270" s="11"/>
      <c r="I27270" s="13"/>
      <c r="M27270" s="4"/>
    </row>
    <row r="27271" s="5" customFormat="1" ht="23" customHeight="1" spans="2:13">
      <c r="B27271" s="11"/>
      <c r="C27271" s="11"/>
      <c r="I27271" s="13"/>
      <c r="M27271" s="4"/>
    </row>
    <row r="27272" s="5" customFormat="1" ht="23" customHeight="1" spans="2:13">
      <c r="B27272" s="11"/>
      <c r="C27272" s="11"/>
      <c r="I27272" s="13"/>
      <c r="M27272" s="4"/>
    </row>
    <row r="27273" s="5" customFormat="1" ht="23" customHeight="1" spans="2:13">
      <c r="B27273" s="11"/>
      <c r="C27273" s="11"/>
      <c r="I27273" s="13"/>
      <c r="M27273" s="4"/>
    </row>
    <row r="27274" s="5" customFormat="1" ht="23" customHeight="1" spans="2:13">
      <c r="B27274" s="11"/>
      <c r="C27274" s="11"/>
      <c r="I27274" s="13"/>
      <c r="M27274" s="4"/>
    </row>
    <row r="27275" s="5" customFormat="1" ht="23" customHeight="1" spans="2:13">
      <c r="B27275" s="11"/>
      <c r="C27275" s="11"/>
      <c r="I27275" s="13"/>
      <c r="M27275" s="4"/>
    </row>
    <row r="27276" s="5" customFormat="1" ht="23" customHeight="1" spans="2:13">
      <c r="B27276" s="11"/>
      <c r="C27276" s="11"/>
      <c r="I27276" s="13"/>
      <c r="M27276" s="4"/>
    </row>
    <row r="27277" s="5" customFormat="1" ht="23" customHeight="1" spans="2:13">
      <c r="B27277" s="11"/>
      <c r="C27277" s="11"/>
      <c r="I27277" s="13"/>
      <c r="M27277" s="4"/>
    </row>
    <row r="27278" s="5" customFormat="1" ht="23" customHeight="1" spans="2:13">
      <c r="B27278" s="11"/>
      <c r="C27278" s="11"/>
      <c r="I27278" s="13"/>
      <c r="M27278" s="4"/>
    </row>
    <row r="27279" s="5" customFormat="1" ht="23" customHeight="1" spans="2:13">
      <c r="B27279" s="11"/>
      <c r="C27279" s="11"/>
      <c r="I27279" s="13"/>
      <c r="M27279" s="4"/>
    </row>
    <row r="27280" s="5" customFormat="1" ht="23" customHeight="1" spans="2:13">
      <c r="B27280" s="11"/>
      <c r="C27280" s="11"/>
      <c r="I27280" s="13"/>
      <c r="M27280" s="4"/>
    </row>
    <row r="27281" s="5" customFormat="1" ht="23" customHeight="1" spans="2:13">
      <c r="B27281" s="11"/>
      <c r="C27281" s="11"/>
      <c r="I27281" s="13"/>
      <c r="M27281" s="4"/>
    </row>
    <row r="27282" s="5" customFormat="1" ht="23" customHeight="1" spans="2:13">
      <c r="B27282" s="11"/>
      <c r="C27282" s="11"/>
      <c r="I27282" s="13"/>
      <c r="M27282" s="4"/>
    </row>
    <row r="27283" s="5" customFormat="1" ht="23" customHeight="1" spans="2:13">
      <c r="B27283" s="11"/>
      <c r="C27283" s="11"/>
      <c r="I27283" s="13"/>
      <c r="M27283" s="4"/>
    </row>
    <row r="27284" s="5" customFormat="1" ht="23" customHeight="1" spans="2:13">
      <c r="B27284" s="11"/>
      <c r="C27284" s="11"/>
      <c r="I27284" s="13"/>
      <c r="M27284" s="4"/>
    </row>
    <row r="27285" s="5" customFormat="1" ht="23" customHeight="1" spans="2:13">
      <c r="B27285" s="11"/>
      <c r="C27285" s="11"/>
      <c r="I27285" s="13"/>
      <c r="M27285" s="4"/>
    </row>
    <row r="27286" s="5" customFormat="1" ht="23" customHeight="1" spans="2:13">
      <c r="B27286" s="11"/>
      <c r="C27286" s="11"/>
      <c r="I27286" s="13"/>
      <c r="M27286" s="4"/>
    </row>
    <row r="27287" s="5" customFormat="1" ht="23" customHeight="1" spans="2:13">
      <c r="B27287" s="11"/>
      <c r="C27287" s="11"/>
      <c r="I27287" s="13"/>
      <c r="M27287" s="4"/>
    </row>
    <row r="27288" s="5" customFormat="1" ht="23" customHeight="1" spans="2:13">
      <c r="B27288" s="11"/>
      <c r="C27288" s="11"/>
      <c r="I27288" s="13"/>
      <c r="M27288" s="4"/>
    </row>
    <row r="27289" s="5" customFormat="1" ht="23" customHeight="1" spans="2:13">
      <c r="B27289" s="11"/>
      <c r="C27289" s="11"/>
      <c r="I27289" s="13"/>
      <c r="M27289" s="4"/>
    </row>
    <row r="27290" s="5" customFormat="1" ht="23" customHeight="1" spans="2:13">
      <c r="B27290" s="11"/>
      <c r="C27290" s="11"/>
      <c r="I27290" s="13"/>
      <c r="M27290" s="4"/>
    </row>
    <row r="27291" s="5" customFormat="1" ht="23" customHeight="1" spans="2:13">
      <c r="B27291" s="11"/>
      <c r="C27291" s="11"/>
      <c r="I27291" s="13"/>
      <c r="M27291" s="4"/>
    </row>
    <row r="27292" s="5" customFormat="1" ht="23" customHeight="1" spans="2:13">
      <c r="B27292" s="11"/>
      <c r="C27292" s="11"/>
      <c r="I27292" s="13"/>
      <c r="M27292" s="4"/>
    </row>
    <row r="27293" s="5" customFormat="1" ht="23" customHeight="1" spans="2:13">
      <c r="B27293" s="11"/>
      <c r="C27293" s="11"/>
      <c r="I27293" s="13"/>
      <c r="M27293" s="4"/>
    </row>
    <row r="27294" s="5" customFormat="1" ht="23" customHeight="1" spans="2:13">
      <c r="B27294" s="11"/>
      <c r="C27294" s="11"/>
      <c r="I27294" s="13"/>
      <c r="M27294" s="4"/>
    </row>
    <row r="27295" s="5" customFormat="1" ht="23" customHeight="1" spans="2:13">
      <c r="B27295" s="11"/>
      <c r="C27295" s="11"/>
      <c r="I27295" s="13"/>
      <c r="M27295" s="4"/>
    </row>
    <row r="27296" s="5" customFormat="1" ht="23" customHeight="1" spans="2:13">
      <c r="B27296" s="11"/>
      <c r="C27296" s="11"/>
      <c r="I27296" s="13"/>
      <c r="M27296" s="4"/>
    </row>
    <row r="27297" s="5" customFormat="1" ht="23" customHeight="1" spans="2:13">
      <c r="B27297" s="11"/>
      <c r="C27297" s="11"/>
      <c r="I27297" s="13"/>
      <c r="M27297" s="4"/>
    </row>
    <row r="27298" s="5" customFormat="1" ht="23" customHeight="1" spans="2:13">
      <c r="B27298" s="11"/>
      <c r="C27298" s="11"/>
      <c r="I27298" s="13"/>
      <c r="M27298" s="4"/>
    </row>
    <row r="27299" s="5" customFormat="1" ht="23" customHeight="1" spans="2:13">
      <c r="B27299" s="11"/>
      <c r="C27299" s="11"/>
      <c r="I27299" s="13"/>
      <c r="M27299" s="4"/>
    </row>
    <row r="27300" s="5" customFormat="1" ht="23" customHeight="1" spans="2:13">
      <c r="B27300" s="11"/>
      <c r="C27300" s="11"/>
      <c r="I27300" s="13"/>
      <c r="M27300" s="4"/>
    </row>
    <row r="27301" s="5" customFormat="1" ht="23" customHeight="1" spans="2:13">
      <c r="B27301" s="11"/>
      <c r="C27301" s="11"/>
      <c r="I27301" s="13"/>
      <c r="M27301" s="4"/>
    </row>
    <row r="27302" s="5" customFormat="1" ht="23" customHeight="1" spans="2:13">
      <c r="B27302" s="11"/>
      <c r="C27302" s="11"/>
      <c r="I27302" s="13"/>
      <c r="M27302" s="4"/>
    </row>
    <row r="27303" s="5" customFormat="1" ht="23" customHeight="1" spans="2:13">
      <c r="B27303" s="11"/>
      <c r="C27303" s="11"/>
      <c r="I27303" s="13"/>
      <c r="M27303" s="4"/>
    </row>
    <row r="27304" s="5" customFormat="1" ht="23" customHeight="1" spans="2:13">
      <c r="B27304" s="11"/>
      <c r="C27304" s="11"/>
      <c r="I27304" s="13"/>
      <c r="M27304" s="4"/>
    </row>
    <row r="27305" s="5" customFormat="1" ht="23" customHeight="1" spans="2:13">
      <c r="B27305" s="11"/>
      <c r="C27305" s="11"/>
      <c r="I27305" s="13"/>
      <c r="M27305" s="4"/>
    </row>
    <row r="27306" s="5" customFormat="1" ht="23" customHeight="1" spans="2:13">
      <c r="B27306" s="11"/>
      <c r="C27306" s="11"/>
      <c r="I27306" s="13"/>
      <c r="M27306" s="4"/>
    </row>
    <row r="27307" s="5" customFormat="1" ht="23" customHeight="1" spans="2:13">
      <c r="B27307" s="11"/>
      <c r="C27307" s="11"/>
      <c r="I27307" s="13"/>
      <c r="M27307" s="4"/>
    </row>
    <row r="27308" s="5" customFormat="1" ht="23" customHeight="1" spans="2:13">
      <c r="B27308" s="11"/>
      <c r="C27308" s="11"/>
      <c r="I27308" s="13"/>
      <c r="M27308" s="4"/>
    </row>
    <row r="27309" s="5" customFormat="1" ht="23" customHeight="1" spans="2:13">
      <c r="B27309" s="11"/>
      <c r="C27309" s="11"/>
      <c r="I27309" s="13"/>
      <c r="M27309" s="4"/>
    </row>
    <row r="27310" s="5" customFormat="1" ht="23" customHeight="1" spans="2:13">
      <c r="B27310" s="11"/>
      <c r="C27310" s="11"/>
      <c r="I27310" s="13"/>
      <c r="M27310" s="4"/>
    </row>
    <row r="27311" s="5" customFormat="1" ht="23" customHeight="1" spans="2:13">
      <c r="B27311" s="11"/>
      <c r="C27311" s="11"/>
      <c r="I27311" s="13"/>
      <c r="M27311" s="4"/>
    </row>
    <row r="27312" s="5" customFormat="1" ht="23" customHeight="1" spans="2:13">
      <c r="B27312" s="11"/>
      <c r="C27312" s="11"/>
      <c r="I27312" s="13"/>
      <c r="M27312" s="4"/>
    </row>
    <row r="27313" s="5" customFormat="1" ht="23" customHeight="1" spans="2:13">
      <c r="B27313" s="11"/>
      <c r="C27313" s="11"/>
      <c r="I27313" s="13"/>
      <c r="M27313" s="4"/>
    </row>
    <row r="27314" s="5" customFormat="1" ht="23" customHeight="1" spans="2:13">
      <c r="B27314" s="11"/>
      <c r="C27314" s="11"/>
      <c r="I27314" s="13"/>
      <c r="M27314" s="4"/>
    </row>
    <row r="27315" s="5" customFormat="1" ht="23" customHeight="1" spans="2:13">
      <c r="B27315" s="11"/>
      <c r="C27315" s="11"/>
      <c r="I27315" s="13"/>
      <c r="M27315" s="4"/>
    </row>
    <row r="27316" s="5" customFormat="1" ht="23" customHeight="1" spans="2:13">
      <c r="B27316" s="11"/>
      <c r="C27316" s="11"/>
      <c r="I27316" s="13"/>
      <c r="M27316" s="4"/>
    </row>
    <row r="27317" s="5" customFormat="1" ht="23" customHeight="1" spans="2:13">
      <c r="B27317" s="11"/>
      <c r="C27317" s="11"/>
      <c r="I27317" s="13"/>
      <c r="M27317" s="4"/>
    </row>
    <row r="27318" s="5" customFormat="1" ht="23" customHeight="1" spans="2:13">
      <c r="B27318" s="11"/>
      <c r="C27318" s="11"/>
      <c r="I27318" s="13"/>
      <c r="M27318" s="4"/>
    </row>
    <row r="27319" s="5" customFormat="1" ht="23" customHeight="1" spans="2:13">
      <c r="B27319" s="11"/>
      <c r="C27319" s="11"/>
      <c r="I27319" s="13"/>
      <c r="M27319" s="4"/>
    </row>
    <row r="27320" s="5" customFormat="1" ht="23" customHeight="1" spans="2:13">
      <c r="B27320" s="11"/>
      <c r="C27320" s="11"/>
      <c r="I27320" s="13"/>
      <c r="M27320" s="4"/>
    </row>
    <row r="27321" s="5" customFormat="1" ht="23" customHeight="1" spans="2:13">
      <c r="B27321" s="11"/>
      <c r="C27321" s="11"/>
      <c r="I27321" s="13"/>
      <c r="M27321" s="4"/>
    </row>
    <row r="27322" s="5" customFormat="1" ht="23" customHeight="1" spans="2:13">
      <c r="B27322" s="11"/>
      <c r="C27322" s="11"/>
      <c r="I27322" s="13"/>
      <c r="M27322" s="4"/>
    </row>
    <row r="27323" s="5" customFormat="1" ht="23" customHeight="1" spans="2:13">
      <c r="B27323" s="11"/>
      <c r="C27323" s="11"/>
      <c r="I27323" s="13"/>
      <c r="M27323" s="4"/>
    </row>
    <row r="27324" s="5" customFormat="1" ht="23" customHeight="1" spans="2:13">
      <c r="B27324" s="11"/>
      <c r="C27324" s="11"/>
      <c r="I27324" s="13"/>
      <c r="M27324" s="4"/>
    </row>
    <row r="27325" s="5" customFormat="1" ht="23" customHeight="1" spans="2:13">
      <c r="B27325" s="11"/>
      <c r="C27325" s="11"/>
      <c r="I27325" s="13"/>
      <c r="M27325" s="4"/>
    </row>
    <row r="27326" s="5" customFormat="1" ht="23" customHeight="1" spans="2:13">
      <c r="B27326" s="11"/>
      <c r="C27326" s="11"/>
      <c r="I27326" s="13"/>
      <c r="M27326" s="4"/>
    </row>
    <row r="27327" s="5" customFormat="1" ht="23" customHeight="1" spans="2:13">
      <c r="B27327" s="11"/>
      <c r="C27327" s="11"/>
      <c r="I27327" s="13"/>
      <c r="M27327" s="4"/>
    </row>
    <row r="27328" s="5" customFormat="1" ht="23" customHeight="1" spans="2:13">
      <c r="B27328" s="11"/>
      <c r="C27328" s="11"/>
      <c r="I27328" s="13"/>
      <c r="M27328" s="4"/>
    </row>
    <row r="27329" s="5" customFormat="1" ht="23" customHeight="1" spans="2:13">
      <c r="B27329" s="11"/>
      <c r="C27329" s="11"/>
      <c r="I27329" s="13"/>
      <c r="M27329" s="4"/>
    </row>
    <row r="27330" s="5" customFormat="1" ht="23" customHeight="1" spans="2:13">
      <c r="B27330" s="11"/>
      <c r="C27330" s="11"/>
      <c r="I27330" s="13"/>
      <c r="M27330" s="4"/>
    </row>
    <row r="27331" s="5" customFormat="1" ht="23" customHeight="1" spans="2:13">
      <c r="B27331" s="11"/>
      <c r="C27331" s="11"/>
      <c r="I27331" s="13"/>
      <c r="M27331" s="4"/>
    </row>
    <row r="27332" s="5" customFormat="1" ht="23" customHeight="1" spans="2:13">
      <c r="B27332" s="11"/>
      <c r="C27332" s="11"/>
      <c r="I27332" s="13"/>
      <c r="M27332" s="4"/>
    </row>
    <row r="27333" s="5" customFormat="1" ht="23" customHeight="1" spans="2:13">
      <c r="B27333" s="11"/>
      <c r="C27333" s="11"/>
      <c r="I27333" s="13"/>
      <c r="M27333" s="4"/>
    </row>
    <row r="27334" s="5" customFormat="1" ht="23" customHeight="1" spans="2:13">
      <c r="B27334" s="11"/>
      <c r="C27334" s="11"/>
      <c r="I27334" s="13"/>
      <c r="M27334" s="4"/>
    </row>
    <row r="27335" s="5" customFormat="1" ht="23" customHeight="1" spans="2:13">
      <c r="B27335" s="11"/>
      <c r="C27335" s="11"/>
      <c r="I27335" s="13"/>
      <c r="M27335" s="4"/>
    </row>
    <row r="27336" s="5" customFormat="1" ht="23" customHeight="1" spans="2:13">
      <c r="B27336" s="11"/>
      <c r="C27336" s="11"/>
      <c r="I27336" s="13"/>
      <c r="M27336" s="4"/>
    </row>
    <row r="27337" s="5" customFormat="1" ht="23" customHeight="1" spans="2:13">
      <c r="B27337" s="11"/>
      <c r="C27337" s="11"/>
      <c r="I27337" s="13"/>
      <c r="M27337" s="4"/>
    </row>
    <row r="27338" s="5" customFormat="1" ht="23" customHeight="1" spans="2:13">
      <c r="B27338" s="11"/>
      <c r="C27338" s="11"/>
      <c r="I27338" s="13"/>
      <c r="M27338" s="4"/>
    </row>
    <row r="27339" s="5" customFormat="1" ht="23" customHeight="1" spans="2:13">
      <c r="B27339" s="11"/>
      <c r="C27339" s="11"/>
      <c r="I27339" s="13"/>
      <c r="M27339" s="4"/>
    </row>
    <row r="27340" s="5" customFormat="1" ht="23" customHeight="1" spans="2:13">
      <c r="B27340" s="11"/>
      <c r="C27340" s="11"/>
      <c r="I27340" s="13"/>
      <c r="M27340" s="4"/>
    </row>
    <row r="27341" s="5" customFormat="1" ht="23" customHeight="1" spans="2:13">
      <c r="B27341" s="11"/>
      <c r="C27341" s="11"/>
      <c r="I27341" s="13"/>
      <c r="M27341" s="4"/>
    </row>
    <row r="27342" s="5" customFormat="1" ht="23" customHeight="1" spans="2:13">
      <c r="B27342" s="11"/>
      <c r="C27342" s="11"/>
      <c r="I27342" s="13"/>
      <c r="M27342" s="4"/>
    </row>
    <row r="27343" s="5" customFormat="1" ht="23" customHeight="1" spans="2:13">
      <c r="B27343" s="11"/>
      <c r="C27343" s="11"/>
      <c r="I27343" s="13"/>
      <c r="M27343" s="4"/>
    </row>
    <row r="27344" s="5" customFormat="1" ht="23" customHeight="1" spans="2:13">
      <c r="B27344" s="11"/>
      <c r="C27344" s="11"/>
      <c r="I27344" s="13"/>
      <c r="M27344" s="4"/>
    </row>
    <row r="27345" s="5" customFormat="1" ht="23" customHeight="1" spans="2:13">
      <c r="B27345" s="11"/>
      <c r="C27345" s="11"/>
      <c r="I27345" s="13"/>
      <c r="M27345" s="4"/>
    </row>
    <row r="27346" s="5" customFormat="1" ht="23" customHeight="1" spans="2:13">
      <c r="B27346" s="11"/>
      <c r="C27346" s="11"/>
      <c r="I27346" s="13"/>
      <c r="M27346" s="4"/>
    </row>
    <row r="27347" s="5" customFormat="1" ht="23" customHeight="1" spans="2:13">
      <c r="B27347" s="11"/>
      <c r="C27347" s="11"/>
      <c r="I27347" s="13"/>
      <c r="M27347" s="4"/>
    </row>
    <row r="27348" s="5" customFormat="1" ht="23" customHeight="1" spans="2:13">
      <c r="B27348" s="11"/>
      <c r="C27348" s="11"/>
      <c r="I27348" s="13"/>
      <c r="M27348" s="4"/>
    </row>
    <row r="27349" s="5" customFormat="1" ht="23" customHeight="1" spans="2:13">
      <c r="B27349" s="11"/>
      <c r="C27349" s="11"/>
      <c r="I27349" s="13"/>
      <c r="M27349" s="4"/>
    </row>
    <row r="27350" s="5" customFormat="1" ht="23" customHeight="1" spans="2:13">
      <c r="B27350" s="11"/>
      <c r="C27350" s="11"/>
      <c r="I27350" s="13"/>
      <c r="M27350" s="4"/>
    </row>
    <row r="27351" s="5" customFormat="1" ht="23" customHeight="1" spans="2:13">
      <c r="B27351" s="11"/>
      <c r="C27351" s="11"/>
      <c r="I27351" s="13"/>
      <c r="M27351" s="4"/>
    </row>
    <row r="27352" s="5" customFormat="1" ht="23" customHeight="1" spans="2:13">
      <c r="B27352" s="11"/>
      <c r="C27352" s="11"/>
      <c r="I27352" s="13"/>
      <c r="M27352" s="4"/>
    </row>
    <row r="27353" s="5" customFormat="1" ht="23" customHeight="1" spans="2:13">
      <c r="B27353" s="11"/>
      <c r="C27353" s="11"/>
      <c r="I27353" s="13"/>
      <c r="M27353" s="4"/>
    </row>
    <row r="27354" s="5" customFormat="1" ht="23" customHeight="1" spans="2:13">
      <c r="B27354" s="11"/>
      <c r="C27354" s="11"/>
      <c r="I27354" s="13"/>
      <c r="M27354" s="4"/>
    </row>
    <row r="27355" s="5" customFormat="1" ht="23" customHeight="1" spans="2:13">
      <c r="B27355" s="11"/>
      <c r="C27355" s="11"/>
      <c r="I27355" s="13"/>
      <c r="M27355" s="4"/>
    </row>
    <row r="27356" s="5" customFormat="1" ht="23" customHeight="1" spans="2:13">
      <c r="B27356" s="11"/>
      <c r="C27356" s="11"/>
      <c r="I27356" s="13"/>
      <c r="M27356" s="4"/>
    </row>
    <row r="27357" s="5" customFormat="1" ht="23" customHeight="1" spans="2:13">
      <c r="B27357" s="11"/>
      <c r="C27357" s="11"/>
      <c r="I27357" s="13"/>
      <c r="M27357" s="4"/>
    </row>
    <row r="27358" s="5" customFormat="1" ht="23" customHeight="1" spans="2:13">
      <c r="B27358" s="11"/>
      <c r="C27358" s="11"/>
      <c r="I27358" s="13"/>
      <c r="M27358" s="4"/>
    </row>
    <row r="27359" s="5" customFormat="1" ht="23" customHeight="1" spans="2:13">
      <c r="B27359" s="11"/>
      <c r="C27359" s="11"/>
      <c r="I27359" s="13"/>
      <c r="M27359" s="4"/>
    </row>
    <row r="27360" s="5" customFormat="1" ht="23" customHeight="1" spans="2:13">
      <c r="B27360" s="11"/>
      <c r="C27360" s="11"/>
      <c r="I27360" s="13"/>
      <c r="M27360" s="4"/>
    </row>
    <row r="27361" s="5" customFormat="1" ht="23" customHeight="1" spans="2:13">
      <c r="B27361" s="11"/>
      <c r="C27361" s="11"/>
      <c r="I27361" s="13"/>
      <c r="M27361" s="4"/>
    </row>
    <row r="27362" s="5" customFormat="1" ht="23" customHeight="1" spans="2:13">
      <c r="B27362" s="11"/>
      <c r="C27362" s="11"/>
      <c r="I27362" s="13"/>
      <c r="M27362" s="4"/>
    </row>
    <row r="27363" s="5" customFormat="1" ht="23" customHeight="1" spans="2:13">
      <c r="B27363" s="11"/>
      <c r="C27363" s="11"/>
      <c r="I27363" s="13"/>
      <c r="M27363" s="4"/>
    </row>
    <row r="27364" s="5" customFormat="1" ht="23" customHeight="1" spans="2:13">
      <c r="B27364" s="11"/>
      <c r="C27364" s="11"/>
      <c r="I27364" s="13"/>
      <c r="M27364" s="4"/>
    </row>
    <row r="27365" s="5" customFormat="1" ht="23" customHeight="1" spans="2:13">
      <c r="B27365" s="11"/>
      <c r="C27365" s="11"/>
      <c r="I27365" s="13"/>
      <c r="M27365" s="4"/>
    </row>
    <row r="27366" s="5" customFormat="1" ht="23" customHeight="1" spans="2:13">
      <c r="B27366" s="11"/>
      <c r="C27366" s="11"/>
      <c r="I27366" s="13"/>
      <c r="M27366" s="4"/>
    </row>
    <row r="27367" s="5" customFormat="1" ht="23" customHeight="1" spans="2:13">
      <c r="B27367" s="11"/>
      <c r="C27367" s="11"/>
      <c r="I27367" s="13"/>
      <c r="M27367" s="4"/>
    </row>
    <row r="27368" s="5" customFormat="1" ht="23" customHeight="1" spans="2:13">
      <c r="B27368" s="11"/>
      <c r="C27368" s="11"/>
      <c r="I27368" s="13"/>
      <c r="M27368" s="4"/>
    </row>
    <row r="27369" s="5" customFormat="1" ht="23" customHeight="1" spans="2:13">
      <c r="B27369" s="11"/>
      <c r="C27369" s="11"/>
      <c r="I27369" s="13"/>
      <c r="M27369" s="4"/>
    </row>
    <row r="27370" s="5" customFormat="1" ht="23" customHeight="1" spans="2:13">
      <c r="B27370" s="11"/>
      <c r="C27370" s="11"/>
      <c r="I27370" s="13"/>
      <c r="M27370" s="4"/>
    </row>
    <row r="27371" s="5" customFormat="1" ht="23" customHeight="1" spans="2:13">
      <c r="B27371" s="11"/>
      <c r="C27371" s="11"/>
      <c r="I27371" s="13"/>
      <c r="M27371" s="4"/>
    </row>
    <row r="27372" s="5" customFormat="1" ht="23" customHeight="1" spans="2:13">
      <c r="B27372" s="11"/>
      <c r="C27372" s="11"/>
      <c r="I27372" s="13"/>
      <c r="M27372" s="4"/>
    </row>
    <row r="27373" s="5" customFormat="1" ht="23" customHeight="1" spans="2:13">
      <c r="B27373" s="11"/>
      <c r="C27373" s="11"/>
      <c r="I27373" s="13"/>
      <c r="M27373" s="4"/>
    </row>
    <row r="27374" s="5" customFormat="1" ht="23" customHeight="1" spans="2:13">
      <c r="B27374" s="11"/>
      <c r="C27374" s="11"/>
      <c r="I27374" s="13"/>
      <c r="M27374" s="4"/>
    </row>
    <row r="27375" s="5" customFormat="1" ht="23" customHeight="1" spans="2:13">
      <c r="B27375" s="11"/>
      <c r="C27375" s="11"/>
      <c r="I27375" s="13"/>
      <c r="M27375" s="4"/>
    </row>
    <row r="27376" s="5" customFormat="1" ht="23" customHeight="1" spans="2:13">
      <c r="B27376" s="11"/>
      <c r="C27376" s="11"/>
      <c r="I27376" s="13"/>
      <c r="M27376" s="4"/>
    </row>
    <row r="27377" s="5" customFormat="1" ht="23" customHeight="1" spans="2:13">
      <c r="B27377" s="11"/>
      <c r="C27377" s="11"/>
      <c r="I27377" s="13"/>
      <c r="M27377" s="4"/>
    </row>
    <row r="27378" s="5" customFormat="1" ht="23" customHeight="1" spans="2:13">
      <c r="B27378" s="11"/>
      <c r="C27378" s="11"/>
      <c r="I27378" s="13"/>
      <c r="M27378" s="4"/>
    </row>
    <row r="27379" s="5" customFormat="1" ht="23" customHeight="1" spans="2:13">
      <c r="B27379" s="11"/>
      <c r="C27379" s="11"/>
      <c r="I27379" s="13"/>
      <c r="M27379" s="4"/>
    </row>
    <row r="27380" s="5" customFormat="1" ht="23" customHeight="1" spans="2:13">
      <c r="B27380" s="11"/>
      <c r="C27380" s="11"/>
      <c r="I27380" s="13"/>
      <c r="M27380" s="4"/>
    </row>
    <row r="27381" s="5" customFormat="1" ht="23" customHeight="1" spans="2:13">
      <c r="B27381" s="11"/>
      <c r="C27381" s="11"/>
      <c r="I27381" s="13"/>
      <c r="M27381" s="4"/>
    </row>
    <row r="27382" s="5" customFormat="1" ht="23" customHeight="1" spans="2:13">
      <c r="B27382" s="11"/>
      <c r="C27382" s="11"/>
      <c r="I27382" s="13"/>
      <c r="M27382" s="4"/>
    </row>
    <row r="27383" s="5" customFormat="1" ht="23" customHeight="1" spans="2:13">
      <c r="B27383" s="11"/>
      <c r="C27383" s="11"/>
      <c r="I27383" s="13"/>
      <c r="M27383" s="4"/>
    </row>
    <row r="27384" s="5" customFormat="1" ht="23" customHeight="1" spans="2:13">
      <c r="B27384" s="11"/>
      <c r="C27384" s="11"/>
      <c r="I27384" s="13"/>
      <c r="M27384" s="4"/>
    </row>
    <row r="27385" s="5" customFormat="1" ht="23" customHeight="1" spans="2:13">
      <c r="B27385" s="11"/>
      <c r="C27385" s="11"/>
      <c r="I27385" s="13"/>
      <c r="M27385" s="4"/>
    </row>
    <row r="27386" s="5" customFormat="1" ht="23" customHeight="1" spans="2:13">
      <c r="B27386" s="11"/>
      <c r="C27386" s="11"/>
      <c r="I27386" s="13"/>
      <c r="M27386" s="4"/>
    </row>
    <row r="27387" s="5" customFormat="1" ht="23" customHeight="1" spans="2:13">
      <c r="B27387" s="11"/>
      <c r="C27387" s="11"/>
      <c r="I27387" s="13"/>
      <c r="M27387" s="4"/>
    </row>
    <row r="27388" s="5" customFormat="1" ht="23" customHeight="1" spans="2:13">
      <c r="B27388" s="11"/>
      <c r="C27388" s="11"/>
      <c r="I27388" s="13"/>
      <c r="M27388" s="4"/>
    </row>
    <row r="27389" s="5" customFormat="1" ht="23" customHeight="1" spans="2:13">
      <c r="B27389" s="11"/>
      <c r="C27389" s="11"/>
      <c r="I27389" s="13"/>
      <c r="M27389" s="4"/>
    </row>
    <row r="27390" s="5" customFormat="1" ht="23" customHeight="1" spans="2:13">
      <c r="B27390" s="11"/>
      <c r="C27390" s="11"/>
      <c r="I27390" s="13"/>
      <c r="M27390" s="4"/>
    </row>
    <row r="27391" s="5" customFormat="1" ht="23" customHeight="1" spans="2:13">
      <c r="B27391" s="11"/>
      <c r="C27391" s="11"/>
      <c r="I27391" s="13"/>
      <c r="M27391" s="4"/>
    </row>
    <row r="27392" s="5" customFormat="1" ht="23" customHeight="1" spans="2:13">
      <c r="B27392" s="11"/>
      <c r="C27392" s="11"/>
      <c r="I27392" s="13"/>
      <c r="M27392" s="4"/>
    </row>
    <row r="27393" s="5" customFormat="1" ht="23" customHeight="1" spans="2:13">
      <c r="B27393" s="11"/>
      <c r="C27393" s="11"/>
      <c r="I27393" s="13"/>
      <c r="M27393" s="4"/>
    </row>
    <row r="27394" s="5" customFormat="1" ht="23" customHeight="1" spans="2:13">
      <c r="B27394" s="11"/>
      <c r="C27394" s="11"/>
      <c r="I27394" s="13"/>
      <c r="M27394" s="4"/>
    </row>
    <row r="27395" s="5" customFormat="1" ht="23" customHeight="1" spans="2:13">
      <c r="B27395" s="11"/>
      <c r="C27395" s="11"/>
      <c r="I27395" s="13"/>
      <c r="M27395" s="4"/>
    </row>
    <row r="27396" s="5" customFormat="1" ht="23" customHeight="1" spans="2:13">
      <c r="B27396" s="11"/>
      <c r="C27396" s="11"/>
      <c r="I27396" s="13"/>
      <c r="M27396" s="4"/>
    </row>
    <row r="27397" s="5" customFormat="1" ht="23" customHeight="1" spans="2:13">
      <c r="B27397" s="11"/>
      <c r="C27397" s="11"/>
      <c r="I27397" s="13"/>
      <c r="M27397" s="4"/>
    </row>
    <row r="27398" s="5" customFormat="1" ht="23" customHeight="1" spans="2:13">
      <c r="B27398" s="11"/>
      <c r="C27398" s="11"/>
      <c r="I27398" s="13"/>
      <c r="M27398" s="4"/>
    </row>
    <row r="27399" s="5" customFormat="1" ht="23" customHeight="1" spans="2:13">
      <c r="B27399" s="11"/>
      <c r="C27399" s="11"/>
      <c r="I27399" s="13"/>
      <c r="M27399" s="4"/>
    </row>
    <row r="27400" s="5" customFormat="1" ht="23" customHeight="1" spans="2:13">
      <c r="B27400" s="11"/>
      <c r="C27400" s="11"/>
      <c r="I27400" s="13"/>
      <c r="M27400" s="4"/>
    </row>
    <row r="27401" s="5" customFormat="1" ht="23" customHeight="1" spans="2:13">
      <c r="B27401" s="11"/>
      <c r="C27401" s="11"/>
      <c r="I27401" s="13"/>
      <c r="M27401" s="4"/>
    </row>
    <row r="27402" s="5" customFormat="1" ht="23" customHeight="1" spans="2:13">
      <c r="B27402" s="11"/>
      <c r="C27402" s="11"/>
      <c r="I27402" s="13"/>
      <c r="M27402" s="4"/>
    </row>
    <row r="27403" s="5" customFormat="1" ht="23" customHeight="1" spans="2:13">
      <c r="B27403" s="11"/>
      <c r="C27403" s="11"/>
      <c r="I27403" s="13"/>
      <c r="M27403" s="4"/>
    </row>
    <row r="27404" s="5" customFormat="1" ht="23" customHeight="1" spans="2:13">
      <c r="B27404" s="11"/>
      <c r="C27404" s="11"/>
      <c r="I27404" s="13"/>
      <c r="M27404" s="4"/>
    </row>
    <row r="27405" s="5" customFormat="1" ht="23" customHeight="1" spans="2:13">
      <c r="B27405" s="11"/>
      <c r="C27405" s="11"/>
      <c r="I27405" s="13"/>
      <c r="M27405" s="4"/>
    </row>
    <row r="27406" s="5" customFormat="1" ht="23" customHeight="1" spans="2:13">
      <c r="B27406" s="11"/>
      <c r="C27406" s="11"/>
      <c r="I27406" s="13"/>
      <c r="M27406" s="4"/>
    </row>
    <row r="27407" s="5" customFormat="1" ht="23" customHeight="1" spans="2:13">
      <c r="B27407" s="11"/>
      <c r="C27407" s="11"/>
      <c r="I27407" s="13"/>
      <c r="M27407" s="4"/>
    </row>
    <row r="27408" s="5" customFormat="1" ht="23" customHeight="1" spans="2:13">
      <c r="B27408" s="11"/>
      <c r="C27408" s="11"/>
      <c r="I27408" s="13"/>
      <c r="M27408" s="4"/>
    </row>
    <row r="27409" s="5" customFormat="1" ht="23" customHeight="1" spans="2:13">
      <c r="B27409" s="11"/>
      <c r="C27409" s="11"/>
      <c r="I27409" s="13"/>
      <c r="M27409" s="4"/>
    </row>
    <row r="27410" s="5" customFormat="1" ht="23" customHeight="1" spans="2:13">
      <c r="B27410" s="11"/>
      <c r="C27410" s="11"/>
      <c r="I27410" s="13"/>
      <c r="M27410" s="4"/>
    </row>
    <row r="27411" s="5" customFormat="1" ht="23" customHeight="1" spans="2:13">
      <c r="B27411" s="11"/>
      <c r="C27411" s="11"/>
      <c r="I27411" s="13"/>
      <c r="M27411" s="4"/>
    </row>
    <row r="27412" s="5" customFormat="1" ht="23" customHeight="1" spans="2:13">
      <c r="B27412" s="11"/>
      <c r="C27412" s="11"/>
      <c r="I27412" s="13"/>
      <c r="M27412" s="4"/>
    </row>
    <row r="27413" s="5" customFormat="1" ht="23" customHeight="1" spans="2:13">
      <c r="B27413" s="11"/>
      <c r="C27413" s="11"/>
      <c r="I27413" s="13"/>
      <c r="M27413" s="4"/>
    </row>
    <row r="27414" s="5" customFormat="1" ht="23" customHeight="1" spans="2:13">
      <c r="B27414" s="11"/>
      <c r="C27414" s="11"/>
      <c r="I27414" s="13"/>
      <c r="M27414" s="4"/>
    </row>
    <row r="27415" s="5" customFormat="1" ht="23" customHeight="1" spans="2:13">
      <c r="B27415" s="11"/>
      <c r="C27415" s="11"/>
      <c r="I27415" s="13"/>
      <c r="M27415" s="4"/>
    </row>
    <row r="27416" s="5" customFormat="1" ht="23" customHeight="1" spans="2:13">
      <c r="B27416" s="11"/>
      <c r="C27416" s="11"/>
      <c r="I27416" s="13"/>
      <c r="M27416" s="4"/>
    </row>
    <row r="27417" s="5" customFormat="1" ht="23" customHeight="1" spans="2:13">
      <c r="B27417" s="11"/>
      <c r="C27417" s="11"/>
      <c r="I27417" s="13"/>
      <c r="M27417" s="4"/>
    </row>
    <row r="27418" s="5" customFormat="1" ht="23" customHeight="1" spans="2:13">
      <c r="B27418" s="11"/>
      <c r="C27418" s="11"/>
      <c r="I27418" s="13"/>
      <c r="M27418" s="4"/>
    </row>
    <row r="27419" s="5" customFormat="1" ht="23" customHeight="1" spans="2:13">
      <c r="B27419" s="11"/>
      <c r="C27419" s="11"/>
      <c r="I27419" s="13"/>
      <c r="M27419" s="4"/>
    </row>
    <row r="27420" s="5" customFormat="1" ht="23" customHeight="1" spans="2:13">
      <c r="B27420" s="11"/>
      <c r="C27420" s="11"/>
      <c r="I27420" s="13"/>
      <c r="M27420" s="4"/>
    </row>
    <row r="27421" s="5" customFormat="1" ht="23" customHeight="1" spans="2:13">
      <c r="B27421" s="11"/>
      <c r="C27421" s="11"/>
      <c r="I27421" s="13"/>
      <c r="M27421" s="4"/>
    </row>
    <row r="27422" s="5" customFormat="1" ht="23" customHeight="1" spans="2:13">
      <c r="B27422" s="11"/>
      <c r="C27422" s="11"/>
      <c r="I27422" s="13"/>
      <c r="M27422" s="4"/>
    </row>
    <row r="27423" s="5" customFormat="1" ht="23" customHeight="1" spans="2:13">
      <c r="B27423" s="11"/>
      <c r="C27423" s="11"/>
      <c r="I27423" s="13"/>
      <c r="M27423" s="4"/>
    </row>
    <row r="27424" s="5" customFormat="1" ht="23" customHeight="1" spans="2:13">
      <c r="B27424" s="11"/>
      <c r="C27424" s="11"/>
      <c r="I27424" s="13"/>
      <c r="M27424" s="4"/>
    </row>
    <row r="27425" s="5" customFormat="1" ht="23" customHeight="1" spans="2:13">
      <c r="B27425" s="11"/>
      <c r="C27425" s="11"/>
      <c r="I27425" s="13"/>
      <c r="M27425" s="4"/>
    </row>
    <row r="27426" s="5" customFormat="1" ht="23" customHeight="1" spans="2:13">
      <c r="B27426" s="11"/>
      <c r="C27426" s="11"/>
      <c r="I27426" s="13"/>
      <c r="M27426" s="4"/>
    </row>
    <row r="27427" s="5" customFormat="1" ht="23" customHeight="1" spans="2:13">
      <c r="B27427" s="11"/>
      <c r="C27427" s="11"/>
      <c r="I27427" s="13"/>
      <c r="M27427" s="4"/>
    </row>
    <row r="27428" s="5" customFormat="1" ht="23" customHeight="1" spans="2:13">
      <c r="B27428" s="11"/>
      <c r="C27428" s="11"/>
      <c r="I27428" s="13"/>
      <c r="M27428" s="4"/>
    </row>
    <row r="27429" s="5" customFormat="1" ht="23" customHeight="1" spans="2:13">
      <c r="B27429" s="11"/>
      <c r="C27429" s="11"/>
      <c r="I27429" s="13"/>
      <c r="M27429" s="4"/>
    </row>
    <row r="27430" s="5" customFormat="1" ht="23" customHeight="1" spans="2:13">
      <c r="B27430" s="11"/>
      <c r="C27430" s="11"/>
      <c r="I27430" s="13"/>
      <c r="M27430" s="4"/>
    </row>
    <row r="27431" s="5" customFormat="1" ht="23" customHeight="1" spans="2:13">
      <c r="B27431" s="11"/>
      <c r="C27431" s="11"/>
      <c r="I27431" s="13"/>
      <c r="M27431" s="4"/>
    </row>
    <row r="27432" s="5" customFormat="1" ht="23" customHeight="1" spans="2:13">
      <c r="B27432" s="11"/>
      <c r="C27432" s="11"/>
      <c r="I27432" s="13"/>
      <c r="M27432" s="4"/>
    </row>
    <row r="27433" s="5" customFormat="1" ht="23" customHeight="1" spans="2:13">
      <c r="B27433" s="11"/>
      <c r="C27433" s="11"/>
      <c r="I27433" s="13"/>
      <c r="M27433" s="4"/>
    </row>
    <row r="27434" s="5" customFormat="1" ht="23" customHeight="1" spans="2:13">
      <c r="B27434" s="11"/>
      <c r="C27434" s="11"/>
      <c r="I27434" s="13"/>
      <c r="M27434" s="4"/>
    </row>
    <row r="27435" s="5" customFormat="1" ht="23" customHeight="1" spans="2:13">
      <c r="B27435" s="11"/>
      <c r="C27435" s="11"/>
      <c r="I27435" s="13"/>
      <c r="M27435" s="4"/>
    </row>
    <row r="27436" s="5" customFormat="1" ht="23" customHeight="1" spans="2:13">
      <c r="B27436" s="11"/>
      <c r="C27436" s="11"/>
      <c r="I27436" s="13"/>
      <c r="M27436" s="4"/>
    </row>
    <row r="27437" s="5" customFormat="1" ht="23" customHeight="1" spans="2:13">
      <c r="B27437" s="11"/>
      <c r="C27437" s="11"/>
      <c r="I27437" s="13"/>
      <c r="M27437" s="4"/>
    </row>
    <row r="27438" s="5" customFormat="1" ht="23" customHeight="1" spans="2:13">
      <c r="B27438" s="11"/>
      <c r="C27438" s="11"/>
      <c r="I27438" s="13"/>
      <c r="M27438" s="4"/>
    </row>
    <row r="27439" s="5" customFormat="1" ht="23" customHeight="1" spans="2:13">
      <c r="B27439" s="11"/>
      <c r="C27439" s="11"/>
      <c r="I27439" s="13"/>
      <c r="M27439" s="4"/>
    </row>
    <row r="27440" s="5" customFormat="1" ht="23" customHeight="1" spans="2:13">
      <c r="B27440" s="11"/>
      <c r="C27440" s="11"/>
      <c r="I27440" s="13"/>
      <c r="M27440" s="4"/>
    </row>
    <row r="27441" s="5" customFormat="1" ht="23" customHeight="1" spans="2:13">
      <c r="B27441" s="11"/>
      <c r="C27441" s="11"/>
      <c r="I27441" s="13"/>
      <c r="M27441" s="4"/>
    </row>
    <row r="27442" s="5" customFormat="1" ht="23" customHeight="1" spans="2:13">
      <c r="B27442" s="11"/>
      <c r="C27442" s="11"/>
      <c r="I27442" s="13"/>
      <c r="M27442" s="4"/>
    </row>
    <row r="27443" s="5" customFormat="1" ht="23" customHeight="1" spans="2:13">
      <c r="B27443" s="11"/>
      <c r="C27443" s="11"/>
      <c r="I27443" s="13"/>
      <c r="M27443" s="4"/>
    </row>
    <row r="27444" s="5" customFormat="1" ht="23" customHeight="1" spans="2:13">
      <c r="B27444" s="11"/>
      <c r="C27444" s="11"/>
      <c r="I27444" s="13"/>
      <c r="M27444" s="4"/>
    </row>
    <row r="27445" s="5" customFormat="1" ht="23" customHeight="1" spans="2:13">
      <c r="B27445" s="11"/>
      <c r="C27445" s="11"/>
      <c r="I27445" s="13"/>
      <c r="M27445" s="4"/>
    </row>
    <row r="27446" s="5" customFormat="1" ht="23" customHeight="1" spans="2:13">
      <c r="B27446" s="11"/>
      <c r="C27446" s="11"/>
      <c r="I27446" s="13"/>
      <c r="M27446" s="4"/>
    </row>
    <row r="27447" s="5" customFormat="1" ht="23" customHeight="1" spans="2:13">
      <c r="B27447" s="11"/>
      <c r="C27447" s="11"/>
      <c r="I27447" s="13"/>
      <c r="M27447" s="4"/>
    </row>
    <row r="27448" s="5" customFormat="1" ht="23" customHeight="1" spans="2:13">
      <c r="B27448" s="11"/>
      <c r="C27448" s="11"/>
      <c r="I27448" s="13"/>
      <c r="M27448" s="4"/>
    </row>
    <row r="27449" s="5" customFormat="1" ht="23" customHeight="1" spans="2:13">
      <c r="B27449" s="11"/>
      <c r="C27449" s="11"/>
      <c r="I27449" s="13"/>
      <c r="M27449" s="4"/>
    </row>
    <row r="27450" s="5" customFormat="1" ht="23" customHeight="1" spans="2:13">
      <c r="B27450" s="11"/>
      <c r="C27450" s="11"/>
      <c r="I27450" s="13"/>
      <c r="M27450" s="4"/>
    </row>
    <row r="27451" s="5" customFormat="1" ht="23" customHeight="1" spans="2:13">
      <c r="B27451" s="11"/>
      <c r="C27451" s="11"/>
      <c r="I27451" s="13"/>
      <c r="M27451" s="4"/>
    </row>
    <row r="27452" s="5" customFormat="1" ht="23" customHeight="1" spans="2:13">
      <c r="B27452" s="11"/>
      <c r="C27452" s="11"/>
      <c r="I27452" s="13"/>
      <c r="M27452" s="4"/>
    </row>
    <row r="27453" s="5" customFormat="1" ht="23" customHeight="1" spans="2:13">
      <c r="B27453" s="11"/>
      <c r="C27453" s="11"/>
      <c r="I27453" s="13"/>
      <c r="M27453" s="4"/>
    </row>
    <row r="27454" s="5" customFormat="1" ht="23" customHeight="1" spans="2:13">
      <c r="B27454" s="11"/>
      <c r="C27454" s="11"/>
      <c r="I27454" s="13"/>
      <c r="M27454" s="4"/>
    </row>
    <row r="27455" s="5" customFormat="1" ht="23" customHeight="1" spans="2:13">
      <c r="B27455" s="11"/>
      <c r="C27455" s="11"/>
      <c r="I27455" s="13"/>
      <c r="M27455" s="4"/>
    </row>
    <row r="27456" s="5" customFormat="1" ht="23" customHeight="1" spans="2:13">
      <c r="B27456" s="11"/>
      <c r="C27456" s="11"/>
      <c r="I27456" s="13"/>
      <c r="M27456" s="4"/>
    </row>
    <row r="27457" s="5" customFormat="1" ht="23" customHeight="1" spans="2:13">
      <c r="B27457" s="11"/>
      <c r="C27457" s="11"/>
      <c r="I27457" s="13"/>
      <c r="M27457" s="4"/>
    </row>
    <row r="27458" s="5" customFormat="1" ht="23" customHeight="1" spans="2:13">
      <c r="B27458" s="11"/>
      <c r="C27458" s="11"/>
      <c r="I27458" s="13"/>
      <c r="M27458" s="4"/>
    </row>
    <row r="27459" s="5" customFormat="1" ht="23" customHeight="1" spans="2:13">
      <c r="B27459" s="11"/>
      <c r="C27459" s="11"/>
      <c r="I27459" s="13"/>
      <c r="M27459" s="4"/>
    </row>
    <row r="27460" s="5" customFormat="1" ht="23" customHeight="1" spans="2:13">
      <c r="B27460" s="11"/>
      <c r="C27460" s="11"/>
      <c r="I27460" s="13"/>
      <c r="M27460" s="4"/>
    </row>
    <row r="27461" s="5" customFormat="1" ht="23" customHeight="1" spans="2:13">
      <c r="B27461" s="11"/>
      <c r="C27461" s="11"/>
      <c r="I27461" s="13"/>
      <c r="M27461" s="4"/>
    </row>
    <row r="27462" s="5" customFormat="1" ht="23" customHeight="1" spans="2:13">
      <c r="B27462" s="11"/>
      <c r="C27462" s="11"/>
      <c r="I27462" s="13"/>
      <c r="M27462" s="4"/>
    </row>
    <row r="27463" s="5" customFormat="1" ht="23" customHeight="1" spans="2:13">
      <c r="B27463" s="11"/>
      <c r="C27463" s="11"/>
      <c r="I27463" s="13"/>
      <c r="M27463" s="4"/>
    </row>
    <row r="27464" s="5" customFormat="1" ht="23" customHeight="1" spans="2:13">
      <c r="B27464" s="11"/>
      <c r="C27464" s="11"/>
      <c r="I27464" s="13"/>
      <c r="M27464" s="4"/>
    </row>
    <row r="27465" s="5" customFormat="1" ht="23" customHeight="1" spans="2:13">
      <c r="B27465" s="11"/>
      <c r="C27465" s="11"/>
      <c r="I27465" s="13"/>
      <c r="M27465" s="4"/>
    </row>
    <row r="27466" s="5" customFormat="1" ht="23" customHeight="1" spans="2:13">
      <c r="B27466" s="11"/>
      <c r="C27466" s="11"/>
      <c r="I27466" s="13"/>
      <c r="M27466" s="4"/>
    </row>
    <row r="27467" s="5" customFormat="1" ht="23" customHeight="1" spans="2:13">
      <c r="B27467" s="11"/>
      <c r="C27467" s="11"/>
      <c r="I27467" s="13"/>
      <c r="M27467" s="4"/>
    </row>
    <row r="27468" s="5" customFormat="1" ht="23" customHeight="1" spans="2:13">
      <c r="B27468" s="11"/>
      <c r="C27468" s="11"/>
      <c r="I27468" s="13"/>
      <c r="M27468" s="4"/>
    </row>
    <row r="27469" s="5" customFormat="1" ht="23" customHeight="1" spans="2:13">
      <c r="B27469" s="11"/>
      <c r="C27469" s="11"/>
      <c r="I27469" s="13"/>
      <c r="M27469" s="4"/>
    </row>
    <row r="27470" s="5" customFormat="1" ht="23" customHeight="1" spans="2:13">
      <c r="B27470" s="11"/>
      <c r="C27470" s="11"/>
      <c r="I27470" s="13"/>
      <c r="M27470" s="4"/>
    </row>
    <row r="27471" s="5" customFormat="1" ht="23" customHeight="1" spans="2:13">
      <c r="B27471" s="11"/>
      <c r="C27471" s="11"/>
      <c r="I27471" s="13"/>
      <c r="M27471" s="4"/>
    </row>
    <row r="27472" s="5" customFormat="1" ht="23" customHeight="1" spans="2:13">
      <c r="B27472" s="11"/>
      <c r="C27472" s="11"/>
      <c r="I27472" s="13"/>
      <c r="M27472" s="4"/>
    </row>
    <row r="27473" s="5" customFormat="1" ht="23" customHeight="1" spans="2:13">
      <c r="B27473" s="11"/>
      <c r="C27473" s="11"/>
      <c r="I27473" s="13"/>
      <c r="M27473" s="4"/>
    </row>
    <row r="27474" s="5" customFormat="1" ht="23" customHeight="1" spans="2:13">
      <c r="B27474" s="11"/>
      <c r="C27474" s="11"/>
      <c r="I27474" s="13"/>
      <c r="M27474" s="4"/>
    </row>
    <row r="27475" s="5" customFormat="1" ht="23" customHeight="1" spans="2:13">
      <c r="B27475" s="11"/>
      <c r="C27475" s="11"/>
      <c r="I27475" s="13"/>
      <c r="M27475" s="4"/>
    </row>
    <row r="27476" s="5" customFormat="1" ht="23" customHeight="1" spans="2:13">
      <c r="B27476" s="11"/>
      <c r="C27476" s="11"/>
      <c r="I27476" s="13"/>
      <c r="M27476" s="4"/>
    </row>
    <row r="27477" s="5" customFormat="1" ht="23" customHeight="1" spans="2:13">
      <c r="B27477" s="11"/>
      <c r="C27477" s="11"/>
      <c r="I27477" s="13"/>
      <c r="M27477" s="4"/>
    </row>
    <row r="27478" s="5" customFormat="1" ht="23" customHeight="1" spans="2:13">
      <c r="B27478" s="11"/>
      <c r="C27478" s="11"/>
      <c r="I27478" s="13"/>
      <c r="M27478" s="4"/>
    </row>
    <row r="27479" s="5" customFormat="1" ht="23" customHeight="1" spans="2:13">
      <c r="B27479" s="11"/>
      <c r="C27479" s="11"/>
      <c r="I27479" s="13"/>
      <c r="M27479" s="4"/>
    </row>
    <row r="27480" s="5" customFormat="1" ht="23" customHeight="1" spans="2:13">
      <c r="B27480" s="11"/>
      <c r="C27480" s="11"/>
      <c r="I27480" s="13"/>
      <c r="M27480" s="4"/>
    </row>
    <row r="27481" s="5" customFormat="1" ht="23" customHeight="1" spans="2:13">
      <c r="B27481" s="11"/>
      <c r="C27481" s="11"/>
      <c r="I27481" s="13"/>
      <c r="M27481" s="4"/>
    </row>
    <row r="27482" s="5" customFormat="1" ht="23" customHeight="1" spans="2:13">
      <c r="B27482" s="11"/>
      <c r="C27482" s="11"/>
      <c r="I27482" s="13"/>
      <c r="M27482" s="4"/>
    </row>
    <row r="27483" s="5" customFormat="1" ht="23" customHeight="1" spans="2:13">
      <c r="B27483" s="11"/>
      <c r="C27483" s="11"/>
      <c r="I27483" s="13"/>
      <c r="M27483" s="4"/>
    </row>
    <row r="27484" s="5" customFormat="1" ht="23" customHeight="1" spans="2:13">
      <c r="B27484" s="11"/>
      <c r="C27484" s="11"/>
      <c r="I27484" s="13"/>
      <c r="M27484" s="4"/>
    </row>
    <row r="27485" s="5" customFormat="1" ht="23" customHeight="1" spans="2:13">
      <c r="B27485" s="11"/>
      <c r="C27485" s="11"/>
      <c r="I27485" s="13"/>
      <c r="M27485" s="4"/>
    </row>
    <row r="27486" s="5" customFormat="1" ht="23" customHeight="1" spans="2:13">
      <c r="B27486" s="11"/>
      <c r="C27486" s="11"/>
      <c r="I27486" s="13"/>
      <c r="M27486" s="4"/>
    </row>
    <row r="27487" s="5" customFormat="1" ht="23" customHeight="1" spans="2:13">
      <c r="B27487" s="11"/>
      <c r="C27487" s="11"/>
      <c r="I27487" s="13"/>
      <c r="M27487" s="4"/>
    </row>
    <row r="27488" s="5" customFormat="1" ht="23" customHeight="1" spans="2:13">
      <c r="B27488" s="11"/>
      <c r="C27488" s="11"/>
      <c r="I27488" s="13"/>
      <c r="M27488" s="4"/>
    </row>
    <row r="27489" s="5" customFormat="1" ht="23" customHeight="1" spans="2:13">
      <c r="B27489" s="11"/>
      <c r="C27489" s="11"/>
      <c r="I27489" s="13"/>
      <c r="M27489" s="4"/>
    </row>
    <row r="27490" s="5" customFormat="1" ht="23" customHeight="1" spans="2:13">
      <c r="B27490" s="11"/>
      <c r="C27490" s="11"/>
      <c r="I27490" s="13"/>
      <c r="M27490" s="4"/>
    </row>
    <row r="27491" s="5" customFormat="1" ht="23" customHeight="1" spans="2:13">
      <c r="B27491" s="11"/>
      <c r="C27491" s="11"/>
      <c r="I27491" s="13"/>
      <c r="M27491" s="4"/>
    </row>
    <row r="27492" s="5" customFormat="1" ht="23" customHeight="1" spans="2:13">
      <c r="B27492" s="11"/>
      <c r="C27492" s="11"/>
      <c r="I27492" s="13"/>
      <c r="M27492" s="4"/>
    </row>
    <row r="27493" s="5" customFormat="1" ht="23" customHeight="1" spans="2:13">
      <c r="B27493" s="11"/>
      <c r="C27493" s="11"/>
      <c r="I27493" s="13"/>
      <c r="M27493" s="4"/>
    </row>
    <row r="27494" s="5" customFormat="1" ht="23" customHeight="1" spans="2:13">
      <c r="B27494" s="11"/>
      <c r="C27494" s="11"/>
      <c r="I27494" s="13"/>
      <c r="M27494" s="4"/>
    </row>
    <row r="27495" s="5" customFormat="1" ht="23" customHeight="1" spans="2:13">
      <c r="B27495" s="11"/>
      <c r="C27495" s="11"/>
      <c r="I27495" s="13"/>
      <c r="M27495" s="4"/>
    </row>
    <row r="27496" s="5" customFormat="1" ht="23" customHeight="1" spans="2:13">
      <c r="B27496" s="11"/>
      <c r="C27496" s="11"/>
      <c r="I27496" s="13"/>
      <c r="M27496" s="4"/>
    </row>
    <row r="27497" s="5" customFormat="1" ht="23" customHeight="1" spans="2:13">
      <c r="B27497" s="11"/>
      <c r="C27497" s="11"/>
      <c r="I27497" s="13"/>
      <c r="M27497" s="4"/>
    </row>
    <row r="27498" s="5" customFormat="1" ht="23" customHeight="1" spans="2:13">
      <c r="B27498" s="11"/>
      <c r="C27498" s="11"/>
      <c r="I27498" s="13"/>
      <c r="M27498" s="4"/>
    </row>
    <row r="27499" s="5" customFormat="1" ht="23" customHeight="1" spans="2:13">
      <c r="B27499" s="11"/>
      <c r="C27499" s="11"/>
      <c r="I27499" s="13"/>
      <c r="M27499" s="4"/>
    </row>
    <row r="27500" s="5" customFormat="1" ht="23" customHeight="1" spans="2:13">
      <c r="B27500" s="11"/>
      <c r="C27500" s="11"/>
      <c r="I27500" s="13"/>
      <c r="M27500" s="4"/>
    </row>
    <row r="27501" s="5" customFormat="1" ht="23" customHeight="1" spans="2:13">
      <c r="B27501" s="11"/>
      <c r="C27501" s="11"/>
      <c r="I27501" s="13"/>
      <c r="M27501" s="4"/>
    </row>
    <row r="27502" s="5" customFormat="1" ht="23" customHeight="1" spans="2:13">
      <c r="B27502" s="11"/>
      <c r="C27502" s="11"/>
      <c r="I27502" s="13"/>
      <c r="M27502" s="4"/>
    </row>
    <row r="27503" s="5" customFormat="1" ht="23" customHeight="1" spans="2:13">
      <c r="B27503" s="11"/>
      <c r="C27503" s="11"/>
      <c r="I27503" s="13"/>
      <c r="M27503" s="4"/>
    </row>
    <row r="27504" s="5" customFormat="1" ht="23" customHeight="1" spans="2:13">
      <c r="B27504" s="11"/>
      <c r="C27504" s="11"/>
      <c r="I27504" s="13"/>
      <c r="M27504" s="4"/>
    </row>
    <row r="27505" s="5" customFormat="1" ht="23" customHeight="1" spans="2:13">
      <c r="B27505" s="11"/>
      <c r="C27505" s="11"/>
      <c r="I27505" s="13"/>
      <c r="M27505" s="4"/>
    </row>
    <row r="27506" s="5" customFormat="1" ht="23" customHeight="1" spans="2:13">
      <c r="B27506" s="11"/>
      <c r="C27506" s="11"/>
      <c r="I27506" s="13"/>
      <c r="M27506" s="4"/>
    </row>
    <row r="27507" s="5" customFormat="1" ht="23" customHeight="1" spans="2:13">
      <c r="B27507" s="11"/>
      <c r="C27507" s="11"/>
      <c r="I27507" s="13"/>
      <c r="M27507" s="4"/>
    </row>
    <row r="27508" s="5" customFormat="1" ht="23" customHeight="1" spans="2:13">
      <c r="B27508" s="11"/>
      <c r="C27508" s="11"/>
      <c r="I27508" s="13"/>
      <c r="M27508" s="4"/>
    </row>
    <row r="27509" s="5" customFormat="1" ht="23" customHeight="1" spans="2:13">
      <c r="B27509" s="11"/>
      <c r="C27509" s="11"/>
      <c r="I27509" s="13"/>
      <c r="M27509" s="4"/>
    </row>
    <row r="27510" s="5" customFormat="1" ht="23" customHeight="1" spans="2:13">
      <c r="B27510" s="11"/>
      <c r="C27510" s="11"/>
      <c r="I27510" s="13"/>
      <c r="M27510" s="4"/>
    </row>
    <row r="27511" s="5" customFormat="1" ht="23" customHeight="1" spans="2:13">
      <c r="B27511" s="11"/>
      <c r="C27511" s="11"/>
      <c r="I27511" s="13"/>
      <c r="M27511" s="4"/>
    </row>
    <row r="27512" s="5" customFormat="1" ht="23" customHeight="1" spans="2:13">
      <c r="B27512" s="11"/>
      <c r="C27512" s="11"/>
      <c r="I27512" s="13"/>
      <c r="M27512" s="4"/>
    </row>
    <row r="27513" s="5" customFormat="1" ht="23" customHeight="1" spans="2:13">
      <c r="B27513" s="11"/>
      <c r="C27513" s="11"/>
      <c r="I27513" s="13"/>
      <c r="M27513" s="4"/>
    </row>
    <row r="27514" s="5" customFormat="1" ht="23" customHeight="1" spans="2:13">
      <c r="B27514" s="11"/>
      <c r="C27514" s="11"/>
      <c r="I27514" s="13"/>
      <c r="M27514" s="4"/>
    </row>
    <row r="27515" s="5" customFormat="1" ht="23" customHeight="1" spans="2:13">
      <c r="B27515" s="11"/>
      <c r="C27515" s="11"/>
      <c r="I27515" s="13"/>
      <c r="M27515" s="4"/>
    </row>
    <row r="27516" s="5" customFormat="1" ht="23" customHeight="1" spans="2:13">
      <c r="B27516" s="11"/>
      <c r="C27516" s="11"/>
      <c r="I27516" s="13"/>
      <c r="M27516" s="4"/>
    </row>
    <row r="27517" s="5" customFormat="1" ht="23" customHeight="1" spans="2:13">
      <c r="B27517" s="11"/>
      <c r="C27517" s="11"/>
      <c r="I27517" s="13"/>
      <c r="M27517" s="4"/>
    </row>
    <row r="27518" s="5" customFormat="1" ht="23" customHeight="1" spans="2:13">
      <c r="B27518" s="11"/>
      <c r="C27518" s="11"/>
      <c r="I27518" s="13"/>
      <c r="M27518" s="4"/>
    </row>
    <row r="27519" s="5" customFormat="1" ht="23" customHeight="1" spans="2:13">
      <c r="B27519" s="11"/>
      <c r="C27519" s="11"/>
      <c r="I27519" s="13"/>
      <c r="M27519" s="4"/>
    </row>
    <row r="27520" s="5" customFormat="1" ht="23" customHeight="1" spans="2:13">
      <c r="B27520" s="11"/>
      <c r="C27520" s="11"/>
      <c r="I27520" s="13"/>
      <c r="M27520" s="4"/>
    </row>
    <row r="27521" s="5" customFormat="1" ht="23" customHeight="1" spans="2:13">
      <c r="B27521" s="11"/>
      <c r="C27521" s="11"/>
      <c r="I27521" s="13"/>
      <c r="M27521" s="4"/>
    </row>
    <row r="27522" s="5" customFormat="1" ht="23" customHeight="1" spans="2:13">
      <c r="B27522" s="11"/>
      <c r="C27522" s="11"/>
      <c r="I27522" s="13"/>
      <c r="M27522" s="4"/>
    </row>
    <row r="27523" s="5" customFormat="1" ht="23" customHeight="1" spans="2:13">
      <c r="B27523" s="11"/>
      <c r="C27523" s="11"/>
      <c r="I27523" s="13"/>
      <c r="M27523" s="4"/>
    </row>
    <row r="27524" s="5" customFormat="1" ht="23" customHeight="1" spans="2:13">
      <c r="B27524" s="11"/>
      <c r="C27524" s="11"/>
      <c r="I27524" s="13"/>
      <c r="M27524" s="4"/>
    </row>
    <row r="27525" s="5" customFormat="1" ht="23" customHeight="1" spans="2:13">
      <c r="B27525" s="11"/>
      <c r="C27525" s="11"/>
      <c r="I27525" s="13"/>
      <c r="M27525" s="4"/>
    </row>
    <row r="27526" s="5" customFormat="1" ht="23" customHeight="1" spans="2:13">
      <c r="B27526" s="11"/>
      <c r="C27526" s="11"/>
      <c r="I27526" s="13"/>
      <c r="M27526" s="4"/>
    </row>
    <row r="27527" s="5" customFormat="1" ht="23" customHeight="1" spans="2:13">
      <c r="B27527" s="11"/>
      <c r="C27527" s="11"/>
      <c r="I27527" s="13"/>
      <c r="M27527" s="4"/>
    </row>
    <row r="27528" s="5" customFormat="1" ht="23" customHeight="1" spans="2:13">
      <c r="B27528" s="11"/>
      <c r="C27528" s="11"/>
      <c r="I27528" s="13"/>
      <c r="M27528" s="4"/>
    </row>
    <row r="27529" s="5" customFormat="1" ht="23" customHeight="1" spans="2:13">
      <c r="B27529" s="11"/>
      <c r="C27529" s="11"/>
      <c r="I27529" s="13"/>
      <c r="M27529" s="4"/>
    </row>
    <row r="27530" s="5" customFormat="1" ht="23" customHeight="1" spans="2:13">
      <c r="B27530" s="11"/>
      <c r="C27530" s="11"/>
      <c r="I27530" s="13"/>
      <c r="M27530" s="4"/>
    </row>
    <row r="27531" s="5" customFormat="1" ht="23" customHeight="1" spans="2:13">
      <c r="B27531" s="11"/>
      <c r="C27531" s="11"/>
      <c r="I27531" s="13"/>
      <c r="M27531" s="4"/>
    </row>
    <row r="27532" s="5" customFormat="1" ht="23" customHeight="1" spans="2:13">
      <c r="B27532" s="11"/>
      <c r="C27532" s="11"/>
      <c r="I27532" s="13"/>
      <c r="M27532" s="4"/>
    </row>
    <row r="27533" s="5" customFormat="1" ht="23" customHeight="1" spans="2:13">
      <c r="B27533" s="11"/>
      <c r="C27533" s="11"/>
      <c r="I27533" s="13"/>
      <c r="M27533" s="4"/>
    </row>
    <row r="27534" s="5" customFormat="1" ht="23" customHeight="1" spans="2:13">
      <c r="B27534" s="11"/>
      <c r="C27534" s="11"/>
      <c r="I27534" s="13"/>
      <c r="M27534" s="4"/>
    </row>
    <row r="27535" s="5" customFormat="1" ht="23" customHeight="1" spans="2:13">
      <c r="B27535" s="11"/>
      <c r="C27535" s="11"/>
      <c r="I27535" s="13"/>
      <c r="M27535" s="4"/>
    </row>
    <row r="27536" s="5" customFormat="1" ht="23" customHeight="1" spans="2:13">
      <c r="B27536" s="11"/>
      <c r="C27536" s="11"/>
      <c r="I27536" s="13"/>
      <c r="M27536" s="4"/>
    </row>
    <row r="27537" s="5" customFormat="1" ht="23" customHeight="1" spans="2:13">
      <c r="B27537" s="11"/>
      <c r="C27537" s="11"/>
      <c r="I27537" s="13"/>
      <c r="M27537" s="4"/>
    </row>
    <row r="27538" s="5" customFormat="1" ht="23" customHeight="1" spans="2:13">
      <c r="B27538" s="11"/>
      <c r="C27538" s="11"/>
      <c r="I27538" s="13"/>
      <c r="M27538" s="4"/>
    </row>
    <row r="27539" s="5" customFormat="1" ht="23" customHeight="1" spans="2:13">
      <c r="B27539" s="11"/>
      <c r="C27539" s="11"/>
      <c r="I27539" s="13"/>
      <c r="M27539" s="4"/>
    </row>
    <row r="27540" s="5" customFormat="1" ht="23" customHeight="1" spans="2:13">
      <c r="B27540" s="11"/>
      <c r="C27540" s="11"/>
      <c r="I27540" s="13"/>
      <c r="M27540" s="4"/>
    </row>
    <row r="27541" s="5" customFormat="1" ht="23" customHeight="1" spans="2:13">
      <c r="B27541" s="11"/>
      <c r="C27541" s="11"/>
      <c r="I27541" s="13"/>
      <c r="M27541" s="4"/>
    </row>
    <row r="27542" s="5" customFormat="1" ht="23" customHeight="1" spans="2:13">
      <c r="B27542" s="11"/>
      <c r="C27542" s="11"/>
      <c r="I27542" s="13"/>
      <c r="M27542" s="4"/>
    </row>
    <row r="27543" s="5" customFormat="1" ht="23" customHeight="1" spans="2:13">
      <c r="B27543" s="11"/>
      <c r="C27543" s="11"/>
      <c r="I27543" s="13"/>
      <c r="M27543" s="4"/>
    </row>
    <row r="27544" s="5" customFormat="1" ht="23" customHeight="1" spans="2:13">
      <c r="B27544" s="11"/>
      <c r="C27544" s="11"/>
      <c r="I27544" s="13"/>
      <c r="M27544" s="4"/>
    </row>
    <row r="27545" s="5" customFormat="1" ht="23" customHeight="1" spans="2:13">
      <c r="B27545" s="11"/>
      <c r="C27545" s="11"/>
      <c r="I27545" s="13"/>
      <c r="M27545" s="4"/>
    </row>
    <row r="27546" s="5" customFormat="1" ht="23" customHeight="1" spans="2:13">
      <c r="B27546" s="11"/>
      <c r="C27546" s="11"/>
      <c r="I27546" s="13"/>
      <c r="M27546" s="4"/>
    </row>
    <row r="27547" s="5" customFormat="1" ht="23" customHeight="1" spans="2:13">
      <c r="B27547" s="11"/>
      <c r="C27547" s="11"/>
      <c r="I27547" s="13"/>
      <c r="M27547" s="4"/>
    </row>
    <row r="27548" s="5" customFormat="1" ht="23" customHeight="1" spans="2:13">
      <c r="B27548" s="11"/>
      <c r="C27548" s="11"/>
      <c r="I27548" s="13"/>
      <c r="M27548" s="4"/>
    </row>
    <row r="27549" s="5" customFormat="1" ht="23" customHeight="1" spans="2:13">
      <c r="B27549" s="11"/>
      <c r="C27549" s="11"/>
      <c r="I27549" s="13"/>
      <c r="M27549" s="4"/>
    </row>
    <row r="27550" s="5" customFormat="1" ht="23" customHeight="1" spans="2:13">
      <c r="B27550" s="11"/>
      <c r="C27550" s="11"/>
      <c r="I27550" s="13"/>
      <c r="M27550" s="4"/>
    </row>
    <row r="27551" s="5" customFormat="1" ht="23" customHeight="1" spans="2:13">
      <c r="B27551" s="11"/>
      <c r="C27551" s="11"/>
      <c r="I27551" s="13"/>
      <c r="M27551" s="4"/>
    </row>
    <row r="27552" s="5" customFormat="1" ht="23" customHeight="1" spans="2:13">
      <c r="B27552" s="11"/>
      <c r="C27552" s="11"/>
      <c r="I27552" s="13"/>
      <c r="M27552" s="4"/>
    </row>
    <row r="27553" s="5" customFormat="1" ht="23" customHeight="1" spans="2:13">
      <c r="B27553" s="11"/>
      <c r="C27553" s="11"/>
      <c r="I27553" s="13"/>
      <c r="M27553" s="4"/>
    </row>
    <row r="27554" s="5" customFormat="1" ht="23" customHeight="1" spans="2:13">
      <c r="B27554" s="11"/>
      <c r="C27554" s="11"/>
      <c r="I27554" s="13"/>
      <c r="M27554" s="4"/>
    </row>
    <row r="27555" s="5" customFormat="1" ht="23" customHeight="1" spans="2:13">
      <c r="B27555" s="11"/>
      <c r="C27555" s="11"/>
      <c r="I27555" s="13"/>
      <c r="M27555" s="4"/>
    </row>
    <row r="27556" s="5" customFormat="1" ht="23" customHeight="1" spans="2:13">
      <c r="B27556" s="11"/>
      <c r="C27556" s="11"/>
      <c r="I27556" s="13"/>
      <c r="M27556" s="4"/>
    </row>
    <row r="27557" s="5" customFormat="1" ht="23" customHeight="1" spans="2:13">
      <c r="B27557" s="11"/>
      <c r="C27557" s="11"/>
      <c r="I27557" s="13"/>
      <c r="M27557" s="4"/>
    </row>
    <row r="27558" s="5" customFormat="1" ht="23" customHeight="1" spans="2:13">
      <c r="B27558" s="11"/>
      <c r="C27558" s="11"/>
      <c r="I27558" s="13"/>
      <c r="M27558" s="4"/>
    </row>
    <row r="27559" s="5" customFormat="1" ht="23" customHeight="1" spans="2:13">
      <c r="B27559" s="11"/>
      <c r="C27559" s="11"/>
      <c r="I27559" s="13"/>
      <c r="M27559" s="4"/>
    </row>
    <row r="27560" s="5" customFormat="1" ht="23" customHeight="1" spans="2:13">
      <c r="B27560" s="11"/>
      <c r="C27560" s="11"/>
      <c r="I27560" s="13"/>
      <c r="M27560" s="4"/>
    </row>
    <row r="27561" s="5" customFormat="1" ht="23" customHeight="1" spans="2:13">
      <c r="B27561" s="11"/>
      <c r="C27561" s="11"/>
      <c r="I27561" s="13"/>
      <c r="M27561" s="4"/>
    </row>
    <row r="27562" s="5" customFormat="1" ht="23" customHeight="1" spans="2:13">
      <c r="B27562" s="11"/>
      <c r="C27562" s="11"/>
      <c r="I27562" s="13"/>
      <c r="M27562" s="4"/>
    </row>
    <row r="27563" s="5" customFormat="1" ht="23" customHeight="1" spans="2:13">
      <c r="B27563" s="11"/>
      <c r="C27563" s="11"/>
      <c r="I27563" s="13"/>
      <c r="M27563" s="4"/>
    </row>
    <row r="27564" s="5" customFormat="1" ht="23" customHeight="1" spans="2:13">
      <c r="B27564" s="11"/>
      <c r="C27564" s="11"/>
      <c r="I27564" s="13"/>
      <c r="M27564" s="4"/>
    </row>
    <row r="27565" s="5" customFormat="1" ht="23" customHeight="1" spans="2:13">
      <c r="B27565" s="11"/>
      <c r="C27565" s="11"/>
      <c r="I27565" s="13"/>
      <c r="M27565" s="4"/>
    </row>
    <row r="27566" s="5" customFormat="1" ht="23" customHeight="1" spans="2:13">
      <c r="B27566" s="11"/>
      <c r="C27566" s="11"/>
      <c r="I27566" s="13"/>
      <c r="M27566" s="4"/>
    </row>
    <row r="27567" s="5" customFormat="1" ht="23" customHeight="1" spans="2:13">
      <c r="B27567" s="11"/>
      <c r="C27567" s="11"/>
      <c r="I27567" s="13"/>
      <c r="M27567" s="4"/>
    </row>
    <row r="27568" s="5" customFormat="1" ht="23" customHeight="1" spans="2:13">
      <c r="B27568" s="11"/>
      <c r="C27568" s="11"/>
      <c r="I27568" s="13"/>
      <c r="M27568" s="4"/>
    </row>
    <row r="27569" s="5" customFormat="1" ht="23" customHeight="1" spans="2:13">
      <c r="B27569" s="11"/>
      <c r="C27569" s="11"/>
      <c r="I27569" s="13"/>
      <c r="M27569" s="4"/>
    </row>
    <row r="27570" s="5" customFormat="1" ht="23" customHeight="1" spans="2:13">
      <c r="B27570" s="11"/>
      <c r="C27570" s="11"/>
      <c r="I27570" s="13"/>
      <c r="M27570" s="4"/>
    </row>
    <row r="27571" s="5" customFormat="1" ht="23" customHeight="1" spans="2:13">
      <c r="B27571" s="11"/>
      <c r="C27571" s="11"/>
      <c r="I27571" s="13"/>
      <c r="M27571" s="4"/>
    </row>
    <row r="27572" s="5" customFormat="1" ht="23" customHeight="1" spans="2:13">
      <c r="B27572" s="11"/>
      <c r="C27572" s="11"/>
      <c r="I27572" s="13"/>
      <c r="M27572" s="4"/>
    </row>
    <row r="27573" s="5" customFormat="1" ht="23" customHeight="1" spans="2:13">
      <c r="B27573" s="11"/>
      <c r="C27573" s="11"/>
      <c r="I27573" s="13"/>
      <c r="M27573" s="4"/>
    </row>
    <row r="27574" s="5" customFormat="1" ht="23" customHeight="1" spans="2:13">
      <c r="B27574" s="11"/>
      <c r="C27574" s="11"/>
      <c r="I27574" s="13"/>
      <c r="M27574" s="4"/>
    </row>
    <row r="27575" s="5" customFormat="1" ht="23" customHeight="1" spans="2:13">
      <c r="B27575" s="11"/>
      <c r="C27575" s="11"/>
      <c r="I27575" s="13"/>
      <c r="M27575" s="4"/>
    </row>
    <row r="27576" s="5" customFormat="1" ht="23" customHeight="1" spans="2:13">
      <c r="B27576" s="11"/>
      <c r="C27576" s="11"/>
      <c r="I27576" s="13"/>
      <c r="M27576" s="4"/>
    </row>
    <row r="27577" s="5" customFormat="1" ht="23" customHeight="1" spans="2:13">
      <c r="B27577" s="11"/>
      <c r="C27577" s="11"/>
      <c r="I27577" s="13"/>
      <c r="M27577" s="4"/>
    </row>
    <row r="27578" s="5" customFormat="1" ht="23" customHeight="1" spans="2:13">
      <c r="B27578" s="11"/>
      <c r="C27578" s="11"/>
      <c r="I27578" s="13"/>
      <c r="M27578" s="4"/>
    </row>
    <row r="27579" s="5" customFormat="1" ht="23" customHeight="1" spans="2:13">
      <c r="B27579" s="11"/>
      <c r="C27579" s="11"/>
      <c r="I27579" s="13"/>
      <c r="M27579" s="4"/>
    </row>
    <row r="27580" s="5" customFormat="1" ht="23" customHeight="1" spans="2:13">
      <c r="B27580" s="11"/>
      <c r="C27580" s="11"/>
      <c r="I27580" s="13"/>
      <c r="M27580" s="4"/>
    </row>
    <row r="27581" s="5" customFormat="1" ht="23" customHeight="1" spans="2:13">
      <c r="B27581" s="11"/>
      <c r="C27581" s="11"/>
      <c r="I27581" s="13"/>
      <c r="M27581" s="4"/>
    </row>
    <row r="27582" s="5" customFormat="1" ht="23" customHeight="1" spans="2:13">
      <c r="B27582" s="11"/>
      <c r="C27582" s="11"/>
      <c r="I27582" s="13"/>
      <c r="M27582" s="4"/>
    </row>
    <row r="27583" s="5" customFormat="1" ht="23" customHeight="1" spans="2:13">
      <c r="B27583" s="11"/>
      <c r="C27583" s="11"/>
      <c r="I27583" s="13"/>
      <c r="M27583" s="4"/>
    </row>
    <row r="27584" s="5" customFormat="1" ht="23" customHeight="1" spans="2:13">
      <c r="B27584" s="11"/>
      <c r="C27584" s="11"/>
      <c r="I27584" s="13"/>
      <c r="M27584" s="4"/>
    </row>
    <row r="27585" s="5" customFormat="1" ht="23" customHeight="1" spans="2:13">
      <c r="B27585" s="11"/>
      <c r="C27585" s="11"/>
      <c r="I27585" s="13"/>
      <c r="M27585" s="4"/>
    </row>
    <row r="27586" s="5" customFormat="1" ht="23" customHeight="1" spans="2:13">
      <c r="B27586" s="11"/>
      <c r="C27586" s="11"/>
      <c r="I27586" s="13"/>
      <c r="M27586" s="4"/>
    </row>
    <row r="27587" s="5" customFormat="1" ht="23" customHeight="1" spans="2:13">
      <c r="B27587" s="11"/>
      <c r="C27587" s="11"/>
      <c r="I27587" s="13"/>
      <c r="M27587" s="4"/>
    </row>
    <row r="27588" s="5" customFormat="1" ht="23" customHeight="1" spans="2:13">
      <c r="B27588" s="11"/>
      <c r="C27588" s="11"/>
      <c r="I27588" s="13"/>
      <c r="M27588" s="4"/>
    </row>
    <row r="27589" s="5" customFormat="1" ht="23" customHeight="1" spans="2:13">
      <c r="B27589" s="11"/>
      <c r="C27589" s="11"/>
      <c r="I27589" s="13"/>
      <c r="M27589" s="4"/>
    </row>
    <row r="27590" s="5" customFormat="1" ht="23" customHeight="1" spans="2:13">
      <c r="B27590" s="11"/>
      <c r="C27590" s="11"/>
      <c r="I27590" s="13"/>
      <c r="M27590" s="4"/>
    </row>
    <row r="27591" s="5" customFormat="1" ht="23" customHeight="1" spans="2:13">
      <c r="B27591" s="11"/>
      <c r="C27591" s="11"/>
      <c r="I27591" s="13"/>
      <c r="M27591" s="4"/>
    </row>
    <row r="27592" s="5" customFormat="1" ht="23" customHeight="1" spans="2:13">
      <c r="B27592" s="11"/>
      <c r="C27592" s="11"/>
      <c r="I27592" s="13"/>
      <c r="M27592" s="4"/>
    </row>
    <row r="27593" s="5" customFormat="1" ht="23" customHeight="1" spans="2:13">
      <c r="B27593" s="11"/>
      <c r="C27593" s="11"/>
      <c r="I27593" s="13"/>
      <c r="M27593" s="4"/>
    </row>
    <row r="27594" s="5" customFormat="1" ht="23" customHeight="1" spans="2:13">
      <c r="B27594" s="11"/>
      <c r="C27594" s="11"/>
      <c r="I27594" s="13"/>
      <c r="M27594" s="4"/>
    </row>
    <row r="27595" s="5" customFormat="1" ht="23" customHeight="1" spans="2:13">
      <c r="B27595" s="11"/>
      <c r="C27595" s="11"/>
      <c r="I27595" s="13"/>
      <c r="M27595" s="4"/>
    </row>
    <row r="27596" s="5" customFormat="1" ht="23" customHeight="1" spans="2:13">
      <c r="B27596" s="11"/>
      <c r="C27596" s="11"/>
      <c r="I27596" s="13"/>
      <c r="M27596" s="4"/>
    </row>
    <row r="27597" s="5" customFormat="1" ht="23" customHeight="1" spans="2:13">
      <c r="B27597" s="11"/>
      <c r="C27597" s="11"/>
      <c r="I27597" s="13"/>
      <c r="M27597" s="4"/>
    </row>
    <row r="27598" s="5" customFormat="1" ht="23" customHeight="1" spans="2:13">
      <c r="B27598" s="11"/>
      <c r="C27598" s="11"/>
      <c r="I27598" s="13"/>
      <c r="M27598" s="4"/>
    </row>
    <row r="27599" s="5" customFormat="1" ht="23" customHeight="1" spans="2:13">
      <c r="B27599" s="11"/>
      <c r="C27599" s="11"/>
      <c r="I27599" s="13"/>
      <c r="M27599" s="4"/>
    </row>
    <row r="27600" s="5" customFormat="1" ht="23" customHeight="1" spans="2:13">
      <c r="B27600" s="11"/>
      <c r="C27600" s="11"/>
      <c r="I27600" s="13"/>
      <c r="M27600" s="4"/>
    </row>
    <row r="27601" s="5" customFormat="1" ht="23" customHeight="1" spans="2:13">
      <c r="B27601" s="11"/>
      <c r="C27601" s="11"/>
      <c r="I27601" s="13"/>
      <c r="M27601" s="4"/>
    </row>
    <row r="27602" s="5" customFormat="1" ht="23" customHeight="1" spans="2:13">
      <c r="B27602" s="11"/>
      <c r="C27602" s="11"/>
      <c r="I27602" s="13"/>
      <c r="M27602" s="4"/>
    </row>
    <row r="27603" s="5" customFormat="1" ht="23" customHeight="1" spans="2:13">
      <c r="B27603" s="11"/>
      <c r="C27603" s="11"/>
      <c r="I27603" s="13"/>
      <c r="M27603" s="4"/>
    </row>
    <row r="27604" s="5" customFormat="1" ht="23" customHeight="1" spans="2:13">
      <c r="B27604" s="11"/>
      <c r="C27604" s="11"/>
      <c r="I27604" s="13"/>
      <c r="M27604" s="4"/>
    </row>
    <row r="27605" s="5" customFormat="1" ht="23" customHeight="1" spans="2:13">
      <c r="B27605" s="11"/>
      <c r="C27605" s="11"/>
      <c r="I27605" s="13"/>
      <c r="M27605" s="4"/>
    </row>
    <row r="27606" s="5" customFormat="1" ht="23" customHeight="1" spans="2:13">
      <c r="B27606" s="11"/>
      <c r="C27606" s="11"/>
      <c r="I27606" s="13"/>
      <c r="M27606" s="4"/>
    </row>
    <row r="27607" s="5" customFormat="1" ht="23" customHeight="1" spans="2:13">
      <c r="B27607" s="11"/>
      <c r="C27607" s="11"/>
      <c r="I27607" s="13"/>
      <c r="M27607" s="4"/>
    </row>
    <row r="27608" s="5" customFormat="1" ht="23" customHeight="1" spans="2:13">
      <c r="B27608" s="11"/>
      <c r="C27608" s="11"/>
      <c r="I27608" s="13"/>
      <c r="M27608" s="4"/>
    </row>
    <row r="27609" s="5" customFormat="1" ht="23" customHeight="1" spans="2:13">
      <c r="B27609" s="11"/>
      <c r="C27609" s="11"/>
      <c r="I27609" s="13"/>
      <c r="M27609" s="4"/>
    </row>
    <row r="27610" s="5" customFormat="1" ht="23" customHeight="1" spans="2:13">
      <c r="B27610" s="11"/>
      <c r="C27610" s="11"/>
      <c r="I27610" s="13"/>
      <c r="M27610" s="4"/>
    </row>
    <row r="27611" s="5" customFormat="1" ht="23" customHeight="1" spans="2:13">
      <c r="B27611" s="11"/>
      <c r="C27611" s="11"/>
      <c r="I27611" s="13"/>
      <c r="M27611" s="4"/>
    </row>
    <row r="27612" s="5" customFormat="1" ht="23" customHeight="1" spans="2:13">
      <c r="B27612" s="11"/>
      <c r="C27612" s="11"/>
      <c r="I27612" s="13"/>
      <c r="M27612" s="4"/>
    </row>
    <row r="27613" s="5" customFormat="1" ht="23" customHeight="1" spans="2:13">
      <c r="B27613" s="11"/>
      <c r="C27613" s="11"/>
      <c r="I27613" s="13"/>
      <c r="M27613" s="4"/>
    </row>
    <row r="27614" s="5" customFormat="1" ht="23" customHeight="1" spans="2:13">
      <c r="B27614" s="11"/>
      <c r="C27614" s="11"/>
      <c r="I27614" s="13"/>
      <c r="M27614" s="4"/>
    </row>
    <row r="27615" s="5" customFormat="1" ht="23" customHeight="1" spans="2:13">
      <c r="B27615" s="11"/>
      <c r="C27615" s="11"/>
      <c r="I27615" s="13"/>
      <c r="M27615" s="4"/>
    </row>
    <row r="27616" s="5" customFormat="1" ht="23" customHeight="1" spans="2:13">
      <c r="B27616" s="11"/>
      <c r="C27616" s="11"/>
      <c r="I27616" s="13"/>
      <c r="M27616" s="4"/>
    </row>
    <row r="27617" s="5" customFormat="1" ht="23" customHeight="1" spans="2:13">
      <c r="B27617" s="11"/>
      <c r="C27617" s="11"/>
      <c r="I27617" s="13"/>
      <c r="M27617" s="4"/>
    </row>
    <row r="27618" s="5" customFormat="1" ht="23" customHeight="1" spans="2:13">
      <c r="B27618" s="11"/>
      <c r="C27618" s="11"/>
      <c r="I27618" s="13"/>
      <c r="M27618" s="4"/>
    </row>
    <row r="27619" s="5" customFormat="1" ht="23" customHeight="1" spans="2:13">
      <c r="B27619" s="11"/>
      <c r="C27619" s="11"/>
      <c r="I27619" s="13"/>
      <c r="M27619" s="4"/>
    </row>
    <row r="27620" s="5" customFormat="1" ht="23" customHeight="1" spans="2:13">
      <c r="B27620" s="11"/>
      <c r="C27620" s="11"/>
      <c r="I27620" s="13"/>
      <c r="M27620" s="4"/>
    </row>
    <row r="27621" s="5" customFormat="1" ht="23" customHeight="1" spans="2:13">
      <c r="B27621" s="11"/>
      <c r="C27621" s="11"/>
      <c r="I27621" s="13"/>
      <c r="M27621" s="4"/>
    </row>
    <row r="27622" s="5" customFormat="1" ht="23" customHeight="1" spans="2:13">
      <c r="B27622" s="11"/>
      <c r="C27622" s="11"/>
      <c r="I27622" s="13"/>
      <c r="M27622" s="4"/>
    </row>
    <row r="27623" s="5" customFormat="1" ht="23" customHeight="1" spans="2:13">
      <c r="B27623" s="11"/>
      <c r="C27623" s="11"/>
      <c r="I27623" s="13"/>
      <c r="M27623" s="4"/>
    </row>
    <row r="27624" s="5" customFormat="1" ht="23" customHeight="1" spans="2:13">
      <c r="B27624" s="11"/>
      <c r="C27624" s="11"/>
      <c r="I27624" s="13"/>
      <c r="M27624" s="4"/>
    </row>
    <row r="27625" s="5" customFormat="1" ht="23" customHeight="1" spans="2:13">
      <c r="B27625" s="11"/>
      <c r="C27625" s="11"/>
      <c r="I27625" s="13"/>
      <c r="M27625" s="4"/>
    </row>
    <row r="27626" s="5" customFormat="1" ht="23" customHeight="1" spans="2:13">
      <c r="B27626" s="11"/>
      <c r="C27626" s="11"/>
      <c r="I27626" s="13"/>
      <c r="M27626" s="4"/>
    </row>
    <row r="27627" s="5" customFormat="1" ht="23" customHeight="1" spans="2:13">
      <c r="B27627" s="11"/>
      <c r="C27627" s="11"/>
      <c r="I27627" s="13"/>
      <c r="M27627" s="4"/>
    </row>
    <row r="27628" s="5" customFormat="1" ht="23" customHeight="1" spans="2:13">
      <c r="B27628" s="11"/>
      <c r="C27628" s="11"/>
      <c r="I27628" s="13"/>
      <c r="M27628" s="4"/>
    </row>
    <row r="27629" s="5" customFormat="1" ht="23" customHeight="1" spans="2:13">
      <c r="B27629" s="11"/>
      <c r="C27629" s="11"/>
      <c r="I27629" s="13"/>
      <c r="M27629" s="4"/>
    </row>
    <row r="27630" s="5" customFormat="1" ht="23" customHeight="1" spans="2:13">
      <c r="B27630" s="11"/>
      <c r="C27630" s="11"/>
      <c r="I27630" s="13"/>
      <c r="M27630" s="4"/>
    </row>
    <row r="27631" s="5" customFormat="1" ht="23" customHeight="1" spans="2:13">
      <c r="B27631" s="11"/>
      <c r="C27631" s="11"/>
      <c r="I27631" s="13"/>
      <c r="M27631" s="4"/>
    </row>
    <row r="27632" s="5" customFormat="1" ht="23" customHeight="1" spans="2:13">
      <c r="B27632" s="11"/>
      <c r="C27632" s="11"/>
      <c r="I27632" s="13"/>
      <c r="M27632" s="4"/>
    </row>
    <row r="27633" s="5" customFormat="1" ht="23" customHeight="1" spans="2:13">
      <c r="B27633" s="11"/>
      <c r="C27633" s="11"/>
      <c r="I27633" s="13"/>
      <c r="M27633" s="4"/>
    </row>
    <row r="27634" s="5" customFormat="1" ht="23" customHeight="1" spans="2:13">
      <c r="B27634" s="11"/>
      <c r="C27634" s="11"/>
      <c r="I27634" s="13"/>
      <c r="M27634" s="4"/>
    </row>
    <row r="27635" s="5" customFormat="1" ht="23" customHeight="1" spans="2:13">
      <c r="B27635" s="11"/>
      <c r="C27635" s="11"/>
      <c r="I27635" s="13"/>
      <c r="M27635" s="4"/>
    </row>
    <row r="27636" s="5" customFormat="1" ht="23" customHeight="1" spans="2:13">
      <c r="B27636" s="11"/>
      <c r="C27636" s="11"/>
      <c r="I27636" s="13"/>
      <c r="M27636" s="4"/>
    </row>
    <row r="27637" s="5" customFormat="1" ht="23" customHeight="1" spans="2:13">
      <c r="B27637" s="11"/>
      <c r="C27637" s="11"/>
      <c r="I27637" s="13"/>
      <c r="M27637" s="4"/>
    </row>
    <row r="27638" s="5" customFormat="1" ht="23" customHeight="1" spans="2:13">
      <c r="B27638" s="11"/>
      <c r="C27638" s="11"/>
      <c r="I27638" s="13"/>
      <c r="M27638" s="4"/>
    </row>
    <row r="27639" s="5" customFormat="1" ht="23" customHeight="1" spans="2:13">
      <c r="B27639" s="11"/>
      <c r="C27639" s="11"/>
      <c r="I27639" s="13"/>
      <c r="M27639" s="4"/>
    </row>
    <row r="27640" s="5" customFormat="1" ht="23" customHeight="1" spans="2:13">
      <c r="B27640" s="11"/>
      <c r="C27640" s="11"/>
      <c r="I27640" s="13"/>
      <c r="M27640" s="4"/>
    </row>
    <row r="27641" s="5" customFormat="1" ht="23" customHeight="1" spans="2:13">
      <c r="B27641" s="11"/>
      <c r="C27641" s="11"/>
      <c r="I27641" s="13"/>
      <c r="M27641" s="4"/>
    </row>
    <row r="27642" s="5" customFormat="1" ht="23" customHeight="1" spans="2:13">
      <c r="B27642" s="11"/>
      <c r="C27642" s="11"/>
      <c r="I27642" s="13"/>
      <c r="M27642" s="4"/>
    </row>
    <row r="27643" s="5" customFormat="1" ht="23" customHeight="1" spans="2:13">
      <c r="B27643" s="11"/>
      <c r="C27643" s="11"/>
      <c r="I27643" s="13"/>
      <c r="M27643" s="4"/>
    </row>
    <row r="27644" s="5" customFormat="1" ht="23" customHeight="1" spans="2:13">
      <c r="B27644" s="11"/>
      <c r="C27644" s="11"/>
      <c r="I27644" s="13"/>
      <c r="M27644" s="4"/>
    </row>
    <row r="27645" s="5" customFormat="1" ht="23" customHeight="1" spans="2:13">
      <c r="B27645" s="11"/>
      <c r="C27645" s="11"/>
      <c r="I27645" s="13"/>
      <c r="M27645" s="4"/>
    </row>
    <row r="27646" s="5" customFormat="1" ht="23" customHeight="1" spans="2:13">
      <c r="B27646" s="11"/>
      <c r="C27646" s="11"/>
      <c r="I27646" s="13"/>
      <c r="M27646" s="4"/>
    </row>
    <row r="27647" s="5" customFormat="1" ht="23" customHeight="1" spans="2:13">
      <c r="B27647" s="11"/>
      <c r="C27647" s="11"/>
      <c r="I27647" s="13"/>
      <c r="M27647" s="4"/>
    </row>
    <row r="27648" s="5" customFormat="1" ht="23" customHeight="1" spans="2:13">
      <c r="B27648" s="11"/>
      <c r="C27648" s="11"/>
      <c r="I27648" s="13"/>
      <c r="M27648" s="4"/>
    </row>
    <row r="27649" s="5" customFormat="1" ht="23" customHeight="1" spans="2:13">
      <c r="B27649" s="11"/>
      <c r="C27649" s="11"/>
      <c r="I27649" s="13"/>
      <c r="M27649" s="4"/>
    </row>
    <row r="27650" s="5" customFormat="1" ht="23" customHeight="1" spans="2:13">
      <c r="B27650" s="11"/>
      <c r="C27650" s="11"/>
      <c r="I27650" s="13"/>
      <c r="M27650" s="4"/>
    </row>
    <row r="27651" s="5" customFormat="1" ht="23" customHeight="1" spans="2:13">
      <c r="B27651" s="11"/>
      <c r="C27651" s="11"/>
      <c r="I27651" s="13"/>
      <c r="M27651" s="4"/>
    </row>
    <row r="27652" s="5" customFormat="1" ht="23" customHeight="1" spans="2:13">
      <c r="B27652" s="11"/>
      <c r="C27652" s="11"/>
      <c r="I27652" s="13"/>
      <c r="M27652" s="4"/>
    </row>
    <row r="27653" s="5" customFormat="1" ht="23" customHeight="1" spans="2:13">
      <c r="B27653" s="11"/>
      <c r="C27653" s="11"/>
      <c r="I27653" s="13"/>
      <c r="M27653" s="4"/>
    </row>
    <row r="27654" s="5" customFormat="1" ht="23" customHeight="1" spans="2:13">
      <c r="B27654" s="11"/>
      <c r="C27654" s="11"/>
      <c r="I27654" s="13"/>
      <c r="M27654" s="4"/>
    </row>
    <row r="27655" s="5" customFormat="1" ht="23" customHeight="1" spans="2:13">
      <c r="B27655" s="11"/>
      <c r="C27655" s="11"/>
      <c r="I27655" s="13"/>
      <c r="M27655" s="4"/>
    </row>
    <row r="27656" s="5" customFormat="1" ht="23" customHeight="1" spans="2:13">
      <c r="B27656" s="11"/>
      <c r="C27656" s="11"/>
      <c r="I27656" s="13"/>
      <c r="M27656" s="4"/>
    </row>
    <row r="27657" s="5" customFormat="1" ht="23" customHeight="1" spans="2:13">
      <c r="B27657" s="11"/>
      <c r="C27657" s="11"/>
      <c r="I27657" s="13"/>
      <c r="M27657" s="4"/>
    </row>
    <row r="27658" s="5" customFormat="1" ht="23" customHeight="1" spans="2:13">
      <c r="B27658" s="11"/>
      <c r="C27658" s="11"/>
      <c r="I27658" s="13"/>
      <c r="M27658" s="4"/>
    </row>
    <row r="27659" s="5" customFormat="1" ht="23" customHeight="1" spans="2:13">
      <c r="B27659" s="11"/>
      <c r="C27659" s="11"/>
      <c r="I27659" s="13"/>
      <c r="M27659" s="4"/>
    </row>
    <row r="27660" s="5" customFormat="1" ht="23" customHeight="1" spans="2:13">
      <c r="B27660" s="11"/>
      <c r="C27660" s="11"/>
      <c r="I27660" s="13"/>
      <c r="M27660" s="4"/>
    </row>
    <row r="27661" s="5" customFormat="1" ht="23" customHeight="1" spans="2:13">
      <c r="B27661" s="11"/>
      <c r="C27661" s="11"/>
      <c r="I27661" s="13"/>
      <c r="M27661" s="4"/>
    </row>
    <row r="27662" s="5" customFormat="1" ht="23" customHeight="1" spans="2:13">
      <c r="B27662" s="11"/>
      <c r="C27662" s="11"/>
      <c r="I27662" s="13"/>
      <c r="M27662" s="4"/>
    </row>
    <row r="27663" s="5" customFormat="1" ht="23" customHeight="1" spans="2:13">
      <c r="B27663" s="11"/>
      <c r="C27663" s="11"/>
      <c r="I27663" s="13"/>
      <c r="M27663" s="4"/>
    </row>
    <row r="27664" s="5" customFormat="1" ht="23" customHeight="1" spans="2:13">
      <c r="B27664" s="11"/>
      <c r="C27664" s="11"/>
      <c r="I27664" s="13"/>
      <c r="M27664" s="4"/>
    </row>
    <row r="27665" s="5" customFormat="1" ht="23" customHeight="1" spans="2:13">
      <c r="B27665" s="11"/>
      <c r="C27665" s="11"/>
      <c r="I27665" s="13"/>
      <c r="M27665" s="4"/>
    </row>
    <row r="27666" s="5" customFormat="1" ht="23" customHeight="1" spans="2:13">
      <c r="B27666" s="11"/>
      <c r="C27666" s="11"/>
      <c r="I27666" s="13"/>
      <c r="M27666" s="4"/>
    </row>
    <row r="27667" s="5" customFormat="1" ht="23" customHeight="1" spans="2:13">
      <c r="B27667" s="11"/>
      <c r="C27667" s="11"/>
      <c r="I27667" s="13"/>
      <c r="M27667" s="4"/>
    </row>
    <row r="27668" s="5" customFormat="1" ht="23" customHeight="1" spans="2:13">
      <c r="B27668" s="11"/>
      <c r="C27668" s="11"/>
      <c r="I27668" s="13"/>
      <c r="M27668" s="4"/>
    </row>
    <row r="27669" s="5" customFormat="1" ht="23" customHeight="1" spans="2:13">
      <c r="B27669" s="11"/>
      <c r="C27669" s="11"/>
      <c r="I27669" s="13"/>
      <c r="M27669" s="4"/>
    </row>
    <row r="27670" s="5" customFormat="1" ht="23" customHeight="1" spans="2:13">
      <c r="B27670" s="11"/>
      <c r="C27670" s="11"/>
      <c r="I27670" s="13"/>
      <c r="M27670" s="4"/>
    </row>
    <row r="27671" s="5" customFormat="1" ht="23" customHeight="1" spans="2:13">
      <c r="B27671" s="11"/>
      <c r="C27671" s="11"/>
      <c r="I27671" s="13"/>
      <c r="M27671" s="4"/>
    </row>
    <row r="27672" s="5" customFormat="1" ht="23" customHeight="1" spans="2:13">
      <c r="B27672" s="11"/>
      <c r="C27672" s="11"/>
      <c r="I27672" s="13"/>
      <c r="M27672" s="4"/>
    </row>
    <row r="27673" s="5" customFormat="1" ht="23" customHeight="1" spans="2:13">
      <c r="B27673" s="11"/>
      <c r="C27673" s="11"/>
      <c r="I27673" s="13"/>
      <c r="M27673" s="4"/>
    </row>
    <row r="27674" s="5" customFormat="1" ht="23" customHeight="1" spans="2:13">
      <c r="B27674" s="11"/>
      <c r="C27674" s="11"/>
      <c r="I27674" s="13"/>
      <c r="M27674" s="4"/>
    </row>
    <row r="27675" s="5" customFormat="1" ht="23" customHeight="1" spans="2:13">
      <c r="B27675" s="11"/>
      <c r="C27675" s="11"/>
      <c r="I27675" s="13"/>
      <c r="M27675" s="4"/>
    </row>
    <row r="27676" s="5" customFormat="1" ht="23" customHeight="1" spans="2:13">
      <c r="B27676" s="11"/>
      <c r="C27676" s="11"/>
      <c r="I27676" s="13"/>
      <c r="M27676" s="4"/>
    </row>
    <row r="27677" s="5" customFormat="1" ht="23" customHeight="1" spans="2:13">
      <c r="B27677" s="11"/>
      <c r="C27677" s="11"/>
      <c r="I27677" s="13"/>
      <c r="M27677" s="4"/>
    </row>
    <row r="27678" s="5" customFormat="1" ht="23" customHeight="1" spans="2:13">
      <c r="B27678" s="11"/>
      <c r="C27678" s="11"/>
      <c r="I27678" s="13"/>
      <c r="M27678" s="4"/>
    </row>
    <row r="27679" s="5" customFormat="1" ht="23" customHeight="1" spans="2:13">
      <c r="B27679" s="11"/>
      <c r="C27679" s="11"/>
      <c r="I27679" s="13"/>
      <c r="M27679" s="4"/>
    </row>
    <row r="27680" s="5" customFormat="1" ht="23" customHeight="1" spans="2:13">
      <c r="B27680" s="11"/>
      <c r="C27680" s="11"/>
      <c r="I27680" s="13"/>
      <c r="M27680" s="4"/>
    </row>
    <row r="27681" s="5" customFormat="1" ht="23" customHeight="1" spans="2:13">
      <c r="B27681" s="11"/>
      <c r="C27681" s="11"/>
      <c r="I27681" s="13"/>
      <c r="M27681" s="4"/>
    </row>
    <row r="27682" s="5" customFormat="1" ht="23" customHeight="1" spans="2:13">
      <c r="B27682" s="11"/>
      <c r="C27682" s="11"/>
      <c r="I27682" s="13"/>
      <c r="M27682" s="4"/>
    </row>
    <row r="27683" s="5" customFormat="1" ht="23" customHeight="1" spans="2:13">
      <c r="B27683" s="11"/>
      <c r="C27683" s="11"/>
      <c r="I27683" s="13"/>
      <c r="M27683" s="4"/>
    </row>
    <row r="27684" s="5" customFormat="1" ht="23" customHeight="1" spans="2:13">
      <c r="B27684" s="11"/>
      <c r="C27684" s="11"/>
      <c r="I27684" s="13"/>
      <c r="M27684" s="4"/>
    </row>
    <row r="27685" s="5" customFormat="1" ht="23" customHeight="1" spans="2:13">
      <c r="B27685" s="11"/>
      <c r="C27685" s="11"/>
      <c r="I27685" s="13"/>
      <c r="M27685" s="4"/>
    </row>
    <row r="27686" s="5" customFormat="1" ht="23" customHeight="1" spans="2:13">
      <c r="B27686" s="11"/>
      <c r="C27686" s="11"/>
      <c r="I27686" s="13"/>
      <c r="M27686" s="4"/>
    </row>
    <row r="27687" s="5" customFormat="1" ht="23" customHeight="1" spans="2:13">
      <c r="B27687" s="11"/>
      <c r="C27687" s="11"/>
      <c r="I27687" s="13"/>
      <c r="M27687" s="4"/>
    </row>
    <row r="27688" s="5" customFormat="1" ht="23" customHeight="1" spans="2:13">
      <c r="B27688" s="11"/>
      <c r="C27688" s="11"/>
      <c r="I27688" s="13"/>
      <c r="M27688" s="4"/>
    </row>
    <row r="27689" s="5" customFormat="1" ht="23" customHeight="1" spans="2:13">
      <c r="B27689" s="11"/>
      <c r="C27689" s="11"/>
      <c r="I27689" s="13"/>
      <c r="M27689" s="4"/>
    </row>
    <row r="27690" s="5" customFormat="1" ht="23" customHeight="1" spans="2:13">
      <c r="B27690" s="11"/>
      <c r="C27690" s="11"/>
      <c r="I27690" s="13"/>
      <c r="M27690" s="4"/>
    </row>
    <row r="27691" s="5" customFormat="1" ht="23" customHeight="1" spans="2:13">
      <c r="B27691" s="11"/>
      <c r="C27691" s="11"/>
      <c r="I27691" s="13"/>
      <c r="M27691" s="4"/>
    </row>
    <row r="27692" s="5" customFormat="1" ht="23" customHeight="1" spans="2:13">
      <c r="B27692" s="11"/>
      <c r="C27692" s="11"/>
      <c r="I27692" s="13"/>
      <c r="M27692" s="4"/>
    </row>
    <row r="27693" s="5" customFormat="1" ht="23" customHeight="1" spans="2:13">
      <c r="B27693" s="11"/>
      <c r="C27693" s="11"/>
      <c r="I27693" s="13"/>
      <c r="M27693" s="4"/>
    </row>
    <row r="27694" s="5" customFormat="1" ht="23" customHeight="1" spans="2:13">
      <c r="B27694" s="11"/>
      <c r="C27694" s="11"/>
      <c r="I27694" s="13"/>
      <c r="M27694" s="4"/>
    </row>
    <row r="27695" s="5" customFormat="1" ht="23" customHeight="1" spans="2:13">
      <c r="B27695" s="11"/>
      <c r="C27695" s="11"/>
      <c r="I27695" s="13"/>
      <c r="M27695" s="4"/>
    </row>
    <row r="27696" s="5" customFormat="1" ht="23" customHeight="1" spans="2:13">
      <c r="B27696" s="11"/>
      <c r="C27696" s="11"/>
      <c r="I27696" s="13"/>
      <c r="M27696" s="4"/>
    </row>
    <row r="27697" s="5" customFormat="1" ht="23" customHeight="1" spans="2:13">
      <c r="B27697" s="11"/>
      <c r="C27697" s="11"/>
      <c r="I27697" s="13"/>
      <c r="M27697" s="4"/>
    </row>
    <row r="27698" s="5" customFormat="1" ht="23" customHeight="1" spans="2:13">
      <c r="B27698" s="11"/>
      <c r="C27698" s="11"/>
      <c r="I27698" s="13"/>
      <c r="M27698" s="4"/>
    </row>
    <row r="27699" s="5" customFormat="1" ht="23" customHeight="1" spans="2:13">
      <c r="B27699" s="11"/>
      <c r="C27699" s="11"/>
      <c r="I27699" s="13"/>
      <c r="M27699" s="4"/>
    </row>
    <row r="27700" s="5" customFormat="1" ht="23" customHeight="1" spans="2:13">
      <c r="B27700" s="11"/>
      <c r="C27700" s="11"/>
      <c r="I27700" s="13"/>
      <c r="M27700" s="4"/>
    </row>
    <row r="27701" s="5" customFormat="1" ht="23" customHeight="1" spans="2:13">
      <c r="B27701" s="11"/>
      <c r="C27701" s="11"/>
      <c r="I27701" s="13"/>
      <c r="M27701" s="4"/>
    </row>
    <row r="27702" s="5" customFormat="1" ht="23" customHeight="1" spans="2:13">
      <c r="B27702" s="11"/>
      <c r="C27702" s="11"/>
      <c r="I27702" s="13"/>
      <c r="M27702" s="4"/>
    </row>
    <row r="27703" s="5" customFormat="1" ht="23" customHeight="1" spans="2:13">
      <c r="B27703" s="11"/>
      <c r="C27703" s="11"/>
      <c r="I27703" s="13"/>
      <c r="M27703" s="4"/>
    </row>
    <row r="27704" s="5" customFormat="1" ht="23" customHeight="1" spans="2:13">
      <c r="B27704" s="11"/>
      <c r="C27704" s="11"/>
      <c r="I27704" s="13"/>
      <c r="M27704" s="4"/>
    </row>
    <row r="27705" s="5" customFormat="1" ht="23" customHeight="1" spans="2:13">
      <c r="B27705" s="11"/>
      <c r="C27705" s="11"/>
      <c r="I27705" s="13"/>
      <c r="M27705" s="4"/>
    </row>
    <row r="27706" s="5" customFormat="1" ht="23" customHeight="1" spans="2:13">
      <c r="B27706" s="11"/>
      <c r="C27706" s="11"/>
      <c r="I27706" s="13"/>
      <c r="M27706" s="4"/>
    </row>
    <row r="27707" s="5" customFormat="1" ht="23" customHeight="1" spans="2:13">
      <c r="B27707" s="11"/>
      <c r="C27707" s="11"/>
      <c r="I27707" s="13"/>
      <c r="M27707" s="4"/>
    </row>
    <row r="27708" s="5" customFormat="1" ht="23" customHeight="1" spans="2:13">
      <c r="B27708" s="11"/>
      <c r="C27708" s="11"/>
      <c r="I27708" s="13"/>
      <c r="M27708" s="4"/>
    </row>
    <row r="27709" s="5" customFormat="1" ht="23" customHeight="1" spans="2:13">
      <c r="B27709" s="11"/>
      <c r="C27709" s="11"/>
      <c r="I27709" s="13"/>
      <c r="M27709" s="4"/>
    </row>
    <row r="27710" s="5" customFormat="1" ht="23" customHeight="1" spans="2:13">
      <c r="B27710" s="11"/>
      <c r="C27710" s="11"/>
      <c r="I27710" s="13"/>
      <c r="M27710" s="4"/>
    </row>
    <row r="27711" s="5" customFormat="1" ht="23" customHeight="1" spans="2:13">
      <c r="B27711" s="11"/>
      <c r="C27711" s="11"/>
      <c r="I27711" s="13"/>
      <c r="M27711" s="4"/>
    </row>
    <row r="27712" s="5" customFormat="1" ht="23" customHeight="1" spans="2:13">
      <c r="B27712" s="11"/>
      <c r="C27712" s="11"/>
      <c r="I27712" s="13"/>
      <c r="M27712" s="4"/>
    </row>
    <row r="27713" s="5" customFormat="1" ht="23" customHeight="1" spans="2:13">
      <c r="B27713" s="11"/>
      <c r="C27713" s="11"/>
      <c r="I27713" s="13"/>
      <c r="M27713" s="4"/>
    </row>
    <row r="27714" s="5" customFormat="1" ht="23" customHeight="1" spans="2:13">
      <c r="B27714" s="11"/>
      <c r="C27714" s="11"/>
      <c r="I27714" s="13"/>
      <c r="M27714" s="4"/>
    </row>
    <row r="27715" s="5" customFormat="1" ht="23" customHeight="1" spans="2:13">
      <c r="B27715" s="11"/>
      <c r="C27715" s="11"/>
      <c r="I27715" s="13"/>
      <c r="M27715" s="4"/>
    </row>
    <row r="27716" s="5" customFormat="1" ht="23" customHeight="1" spans="2:13">
      <c r="B27716" s="11"/>
      <c r="C27716" s="11"/>
      <c r="I27716" s="13"/>
      <c r="M27716" s="4"/>
    </row>
    <row r="27717" s="5" customFormat="1" ht="23" customHeight="1" spans="2:13">
      <c r="B27717" s="11"/>
      <c r="C27717" s="11"/>
      <c r="I27717" s="13"/>
      <c r="M27717" s="4"/>
    </row>
    <row r="27718" s="5" customFormat="1" ht="23" customHeight="1" spans="2:13">
      <c r="B27718" s="11"/>
      <c r="C27718" s="11"/>
      <c r="I27718" s="13"/>
      <c r="M27718" s="4"/>
    </row>
    <row r="27719" s="5" customFormat="1" ht="23" customHeight="1" spans="2:13">
      <c r="B27719" s="11"/>
      <c r="C27719" s="11"/>
      <c r="I27719" s="13"/>
      <c r="M27719" s="4"/>
    </row>
    <row r="27720" s="5" customFormat="1" ht="23" customHeight="1" spans="2:13">
      <c r="B27720" s="11"/>
      <c r="C27720" s="11"/>
      <c r="I27720" s="13"/>
      <c r="M27720" s="4"/>
    </row>
    <row r="27721" s="5" customFormat="1" ht="23" customHeight="1" spans="2:13">
      <c r="B27721" s="11"/>
      <c r="C27721" s="11"/>
      <c r="I27721" s="13"/>
      <c r="M27721" s="4"/>
    </row>
    <row r="27722" s="5" customFormat="1" ht="23" customHeight="1" spans="2:13">
      <c r="B27722" s="11"/>
      <c r="C27722" s="11"/>
      <c r="I27722" s="13"/>
      <c r="M27722" s="4"/>
    </row>
    <row r="27723" s="5" customFormat="1" ht="23" customHeight="1" spans="2:13">
      <c r="B27723" s="11"/>
      <c r="C27723" s="11"/>
      <c r="I27723" s="13"/>
      <c r="M27723" s="4"/>
    </row>
    <row r="27724" s="5" customFormat="1" ht="23" customHeight="1" spans="2:13">
      <c r="B27724" s="11"/>
      <c r="C27724" s="11"/>
      <c r="I27724" s="13"/>
      <c r="M27724" s="4"/>
    </row>
    <row r="27725" s="5" customFormat="1" ht="23" customHeight="1" spans="2:13">
      <c r="B27725" s="11"/>
      <c r="C27725" s="11"/>
      <c r="I27725" s="13"/>
      <c r="M27725" s="4"/>
    </row>
    <row r="27726" s="5" customFormat="1" ht="23" customHeight="1" spans="2:13">
      <c r="B27726" s="11"/>
      <c r="C27726" s="11"/>
      <c r="I27726" s="13"/>
      <c r="M27726" s="4"/>
    </row>
    <row r="27727" s="5" customFormat="1" ht="23" customHeight="1" spans="2:13">
      <c r="B27727" s="11"/>
      <c r="C27727" s="11"/>
      <c r="I27727" s="13"/>
      <c r="M27727" s="4"/>
    </row>
    <row r="27728" s="5" customFormat="1" ht="23" customHeight="1" spans="2:13">
      <c r="B27728" s="11"/>
      <c r="C27728" s="11"/>
      <c r="I27728" s="13"/>
      <c r="M27728" s="4"/>
    </row>
    <row r="27729" s="5" customFormat="1" ht="23" customHeight="1" spans="2:13">
      <c r="B27729" s="11"/>
      <c r="C27729" s="11"/>
      <c r="I27729" s="13"/>
      <c r="M27729" s="4"/>
    </row>
    <row r="27730" s="5" customFormat="1" ht="23" customHeight="1" spans="2:13">
      <c r="B27730" s="11"/>
      <c r="C27730" s="11"/>
      <c r="I27730" s="13"/>
      <c r="M27730" s="4"/>
    </row>
    <row r="27731" s="5" customFormat="1" ht="23" customHeight="1" spans="2:13">
      <c r="B27731" s="11"/>
      <c r="C27731" s="11"/>
      <c r="I27731" s="13"/>
      <c r="M27731" s="4"/>
    </row>
    <row r="27732" s="5" customFormat="1" ht="23" customHeight="1" spans="2:13">
      <c r="B27732" s="11"/>
      <c r="C27732" s="11"/>
      <c r="I27732" s="13"/>
      <c r="M27732" s="4"/>
    </row>
    <row r="27733" s="5" customFormat="1" ht="23" customHeight="1" spans="2:13">
      <c r="B27733" s="11"/>
      <c r="C27733" s="11"/>
      <c r="I27733" s="13"/>
      <c r="M27733" s="4"/>
    </row>
    <row r="27734" s="5" customFormat="1" ht="23" customHeight="1" spans="2:13">
      <c r="B27734" s="11"/>
      <c r="C27734" s="11"/>
      <c r="I27734" s="13"/>
      <c r="M27734" s="4"/>
    </row>
    <row r="27735" s="5" customFormat="1" ht="23" customHeight="1" spans="2:13">
      <c r="B27735" s="11"/>
      <c r="C27735" s="11"/>
      <c r="I27735" s="13"/>
      <c r="M27735" s="4"/>
    </row>
    <row r="27736" s="5" customFormat="1" ht="23" customHeight="1" spans="2:13">
      <c r="B27736" s="11"/>
      <c r="C27736" s="11"/>
      <c r="I27736" s="13"/>
      <c r="M27736" s="4"/>
    </row>
    <row r="27737" s="5" customFormat="1" ht="23" customHeight="1" spans="2:13">
      <c r="B27737" s="11"/>
      <c r="C27737" s="11"/>
      <c r="I27737" s="13"/>
      <c r="M27737" s="4"/>
    </row>
    <row r="27738" s="5" customFormat="1" ht="23" customHeight="1" spans="2:13">
      <c r="B27738" s="11"/>
      <c r="C27738" s="11"/>
      <c r="I27738" s="13"/>
      <c r="M27738" s="4"/>
    </row>
    <row r="27739" s="5" customFormat="1" ht="23" customHeight="1" spans="2:13">
      <c r="B27739" s="11"/>
      <c r="C27739" s="11"/>
      <c r="I27739" s="13"/>
      <c r="M27739" s="4"/>
    </row>
    <row r="27740" s="5" customFormat="1" ht="23" customHeight="1" spans="2:13">
      <c r="B27740" s="11"/>
      <c r="C27740" s="11"/>
      <c r="I27740" s="13"/>
      <c r="M27740" s="4"/>
    </row>
    <row r="27741" s="5" customFormat="1" ht="23" customHeight="1" spans="2:13">
      <c r="B27741" s="11"/>
      <c r="C27741" s="11"/>
      <c r="I27741" s="13"/>
      <c r="M27741" s="4"/>
    </row>
    <row r="27742" s="5" customFormat="1" ht="23" customHeight="1" spans="2:13">
      <c r="B27742" s="11"/>
      <c r="C27742" s="11"/>
      <c r="I27742" s="13"/>
      <c r="M27742" s="4"/>
    </row>
    <row r="27743" s="5" customFormat="1" ht="23" customHeight="1" spans="2:13">
      <c r="B27743" s="11"/>
      <c r="C27743" s="11"/>
      <c r="I27743" s="13"/>
      <c r="M27743" s="4"/>
    </row>
    <row r="27744" s="5" customFormat="1" ht="23" customHeight="1" spans="2:13">
      <c r="B27744" s="11"/>
      <c r="C27744" s="11"/>
      <c r="I27744" s="13"/>
      <c r="M27744" s="4"/>
    </row>
    <row r="27745" s="5" customFormat="1" ht="23" customHeight="1" spans="2:13">
      <c r="B27745" s="11"/>
      <c r="C27745" s="11"/>
      <c r="I27745" s="13"/>
      <c r="M27745" s="4"/>
    </row>
    <row r="27746" s="5" customFormat="1" ht="23" customHeight="1" spans="2:13">
      <c r="B27746" s="11"/>
      <c r="C27746" s="11"/>
      <c r="I27746" s="13"/>
      <c r="M27746" s="4"/>
    </row>
    <row r="27747" s="5" customFormat="1" ht="23" customHeight="1" spans="2:13">
      <c r="B27747" s="11"/>
      <c r="C27747" s="11"/>
      <c r="I27747" s="13"/>
      <c r="M27747" s="4"/>
    </row>
    <row r="27748" s="5" customFormat="1" ht="23" customHeight="1" spans="2:13">
      <c r="B27748" s="11"/>
      <c r="C27748" s="11"/>
      <c r="I27748" s="13"/>
      <c r="M27748" s="4"/>
    </row>
    <row r="27749" s="5" customFormat="1" ht="23" customHeight="1" spans="2:13">
      <c r="B27749" s="11"/>
      <c r="C27749" s="11"/>
      <c r="I27749" s="13"/>
      <c r="M27749" s="4"/>
    </row>
    <row r="27750" s="5" customFormat="1" ht="23" customHeight="1" spans="2:13">
      <c r="B27750" s="11"/>
      <c r="C27750" s="11"/>
      <c r="I27750" s="13"/>
      <c r="M27750" s="4"/>
    </row>
    <row r="27751" s="5" customFormat="1" ht="23" customHeight="1" spans="2:13">
      <c r="B27751" s="11"/>
      <c r="C27751" s="11"/>
      <c r="I27751" s="13"/>
      <c r="M27751" s="4"/>
    </row>
    <row r="27752" s="5" customFormat="1" ht="23" customHeight="1" spans="2:13">
      <c r="B27752" s="11"/>
      <c r="C27752" s="11"/>
      <c r="I27752" s="13"/>
      <c r="M27752" s="4"/>
    </row>
    <row r="27753" s="5" customFormat="1" ht="23" customHeight="1" spans="2:13">
      <c r="B27753" s="11"/>
      <c r="C27753" s="11"/>
      <c r="I27753" s="13"/>
      <c r="M27753" s="4"/>
    </row>
    <row r="27754" s="5" customFormat="1" ht="23" customHeight="1" spans="2:13">
      <c r="B27754" s="11"/>
      <c r="C27754" s="11"/>
      <c r="I27754" s="13"/>
      <c r="M27754" s="4"/>
    </row>
    <row r="27755" s="5" customFormat="1" ht="23" customHeight="1" spans="2:13">
      <c r="B27755" s="11"/>
      <c r="C27755" s="11"/>
      <c r="I27755" s="13"/>
      <c r="M27755" s="4"/>
    </row>
    <row r="27756" s="5" customFormat="1" ht="23" customHeight="1" spans="2:13">
      <c r="B27756" s="11"/>
      <c r="C27756" s="11"/>
      <c r="I27756" s="13"/>
      <c r="M27756" s="4"/>
    </row>
    <row r="27757" s="5" customFormat="1" ht="23" customHeight="1" spans="2:13">
      <c r="B27757" s="11"/>
      <c r="C27757" s="11"/>
      <c r="I27757" s="13"/>
      <c r="M27757" s="4"/>
    </row>
    <row r="27758" s="5" customFormat="1" ht="23" customHeight="1" spans="2:13">
      <c r="B27758" s="11"/>
      <c r="C27758" s="11"/>
      <c r="I27758" s="13"/>
      <c r="M27758" s="4"/>
    </row>
    <row r="27759" s="5" customFormat="1" ht="23" customHeight="1" spans="2:13">
      <c r="B27759" s="11"/>
      <c r="C27759" s="11"/>
      <c r="I27759" s="13"/>
      <c r="M27759" s="4"/>
    </row>
    <row r="27760" s="5" customFormat="1" ht="23" customHeight="1" spans="2:13">
      <c r="B27760" s="11"/>
      <c r="C27760" s="11"/>
      <c r="I27760" s="13"/>
      <c r="M27760" s="4"/>
    </row>
    <row r="27761" s="5" customFormat="1" ht="23" customHeight="1" spans="2:13">
      <c r="B27761" s="11"/>
      <c r="C27761" s="11"/>
      <c r="I27761" s="13"/>
      <c r="M27761" s="4"/>
    </row>
    <row r="27762" s="5" customFormat="1" ht="23" customHeight="1" spans="2:13">
      <c r="B27762" s="11"/>
      <c r="C27762" s="11"/>
      <c r="I27762" s="13"/>
      <c r="M27762" s="4"/>
    </row>
    <row r="27763" s="5" customFormat="1" ht="23" customHeight="1" spans="2:13">
      <c r="B27763" s="11"/>
      <c r="C27763" s="11"/>
      <c r="I27763" s="13"/>
      <c r="M27763" s="4"/>
    </row>
    <row r="27764" s="5" customFormat="1" ht="23" customHeight="1" spans="2:13">
      <c r="B27764" s="11"/>
      <c r="C27764" s="11"/>
      <c r="I27764" s="13"/>
      <c r="M27764" s="4"/>
    </row>
    <row r="27765" s="5" customFormat="1" ht="23" customHeight="1" spans="2:13">
      <c r="B27765" s="11"/>
      <c r="C27765" s="11"/>
      <c r="I27765" s="13"/>
      <c r="M27765" s="4"/>
    </row>
    <row r="27766" s="5" customFormat="1" ht="23" customHeight="1" spans="2:13">
      <c r="B27766" s="11"/>
      <c r="C27766" s="11"/>
      <c r="I27766" s="13"/>
      <c r="M27766" s="4"/>
    </row>
    <row r="27767" s="5" customFormat="1" ht="23" customHeight="1" spans="2:13">
      <c r="B27767" s="11"/>
      <c r="C27767" s="11"/>
      <c r="I27767" s="13"/>
      <c r="M27767" s="4"/>
    </row>
    <row r="27768" s="5" customFormat="1" ht="23" customHeight="1" spans="2:13">
      <c r="B27768" s="11"/>
      <c r="C27768" s="11"/>
      <c r="I27768" s="13"/>
      <c r="M27768" s="4"/>
    </row>
    <row r="27769" s="5" customFormat="1" ht="23" customHeight="1" spans="2:13">
      <c r="B27769" s="11"/>
      <c r="C27769" s="11"/>
      <c r="I27769" s="13"/>
      <c r="M27769" s="4"/>
    </row>
    <row r="27770" s="5" customFormat="1" ht="23" customHeight="1" spans="2:13">
      <c r="B27770" s="11"/>
      <c r="C27770" s="11"/>
      <c r="I27770" s="13"/>
      <c r="M27770" s="4"/>
    </row>
    <row r="27771" s="5" customFormat="1" ht="23" customHeight="1" spans="2:13">
      <c r="B27771" s="11"/>
      <c r="C27771" s="11"/>
      <c r="I27771" s="13"/>
      <c r="M27771" s="4"/>
    </row>
    <row r="27772" s="5" customFormat="1" ht="23" customHeight="1" spans="2:13">
      <c r="B27772" s="11"/>
      <c r="C27772" s="11"/>
      <c r="I27772" s="13"/>
      <c r="M27772" s="4"/>
    </row>
    <row r="27773" s="5" customFormat="1" ht="23" customHeight="1" spans="2:13">
      <c r="B27773" s="11"/>
      <c r="C27773" s="11"/>
      <c r="I27773" s="13"/>
      <c r="M27773" s="4"/>
    </row>
    <row r="27774" s="5" customFormat="1" ht="23" customHeight="1" spans="2:13">
      <c r="B27774" s="11"/>
      <c r="C27774" s="11"/>
      <c r="I27774" s="13"/>
      <c r="M27774" s="4"/>
    </row>
    <row r="27775" s="5" customFormat="1" ht="23" customHeight="1" spans="2:13">
      <c r="B27775" s="11"/>
      <c r="C27775" s="11"/>
      <c r="I27775" s="13"/>
      <c r="M27775" s="4"/>
    </row>
    <row r="27776" s="5" customFormat="1" ht="23" customHeight="1" spans="2:13">
      <c r="B27776" s="11"/>
      <c r="C27776" s="11"/>
      <c r="I27776" s="13"/>
      <c r="M27776" s="4"/>
    </row>
    <row r="27777" s="5" customFormat="1" ht="23" customHeight="1" spans="2:13">
      <c r="B27777" s="11"/>
      <c r="C27777" s="11"/>
      <c r="I27777" s="13"/>
      <c r="M27777" s="4"/>
    </row>
    <row r="27778" s="5" customFormat="1" ht="23" customHeight="1" spans="2:13">
      <c r="B27778" s="11"/>
      <c r="C27778" s="11"/>
      <c r="I27778" s="13"/>
      <c r="M27778" s="4"/>
    </row>
    <row r="27779" s="5" customFormat="1" ht="23" customHeight="1" spans="2:13">
      <c r="B27779" s="11"/>
      <c r="C27779" s="11"/>
      <c r="I27779" s="13"/>
      <c r="M27779" s="4"/>
    </row>
    <row r="27780" s="5" customFormat="1" ht="23" customHeight="1" spans="2:13">
      <c r="B27780" s="11"/>
      <c r="C27780" s="11"/>
      <c r="I27780" s="13"/>
      <c r="M27780" s="4"/>
    </row>
    <row r="27781" s="5" customFormat="1" ht="23" customHeight="1" spans="2:13">
      <c r="B27781" s="11"/>
      <c r="C27781" s="11"/>
      <c r="I27781" s="13"/>
      <c r="M27781" s="4"/>
    </row>
    <row r="27782" s="5" customFormat="1" ht="23" customHeight="1" spans="2:13">
      <c r="B27782" s="11"/>
      <c r="C27782" s="11"/>
      <c r="I27782" s="13"/>
      <c r="M27782" s="4"/>
    </row>
    <row r="27783" s="5" customFormat="1" ht="23" customHeight="1" spans="2:13">
      <c r="B27783" s="11"/>
      <c r="C27783" s="11"/>
      <c r="I27783" s="13"/>
      <c r="M27783" s="4"/>
    </row>
    <row r="27784" s="5" customFormat="1" ht="23" customHeight="1" spans="2:13">
      <c r="B27784" s="11"/>
      <c r="C27784" s="11"/>
      <c r="I27784" s="13"/>
      <c r="M27784" s="4"/>
    </row>
    <row r="27785" s="5" customFormat="1" ht="23" customHeight="1" spans="2:13">
      <c r="B27785" s="11"/>
      <c r="C27785" s="11"/>
      <c r="I27785" s="13"/>
      <c r="M27785" s="4"/>
    </row>
    <row r="27786" s="5" customFormat="1" ht="23" customHeight="1" spans="2:13">
      <c r="B27786" s="11"/>
      <c r="C27786" s="11"/>
      <c r="I27786" s="13"/>
      <c r="M27786" s="4"/>
    </row>
    <row r="27787" s="5" customFormat="1" ht="23" customHeight="1" spans="2:13">
      <c r="B27787" s="11"/>
      <c r="C27787" s="11"/>
      <c r="I27787" s="13"/>
      <c r="M27787" s="4"/>
    </row>
    <row r="27788" s="5" customFormat="1" ht="23" customHeight="1" spans="2:13">
      <c r="B27788" s="11"/>
      <c r="C27788" s="11"/>
      <c r="I27788" s="13"/>
      <c r="M27788" s="4"/>
    </row>
    <row r="27789" s="5" customFormat="1" ht="23" customHeight="1" spans="2:13">
      <c r="B27789" s="11"/>
      <c r="C27789" s="11"/>
      <c r="I27789" s="13"/>
      <c r="M27789" s="4"/>
    </row>
    <row r="27790" s="5" customFormat="1" ht="23" customHeight="1" spans="2:13">
      <c r="B27790" s="11"/>
      <c r="C27790" s="11"/>
      <c r="I27790" s="13"/>
      <c r="M27790" s="4"/>
    </row>
    <row r="27791" s="5" customFormat="1" ht="23" customHeight="1" spans="2:13">
      <c r="B27791" s="11"/>
      <c r="C27791" s="11"/>
      <c r="I27791" s="13"/>
      <c r="M27791" s="4"/>
    </row>
    <row r="27792" s="5" customFormat="1" ht="23" customHeight="1" spans="2:13">
      <c r="B27792" s="11"/>
      <c r="C27792" s="11"/>
      <c r="I27792" s="13"/>
      <c r="M27792" s="4"/>
    </row>
    <row r="27793" s="5" customFormat="1" ht="23" customHeight="1" spans="2:13">
      <c r="B27793" s="11"/>
      <c r="C27793" s="11"/>
      <c r="I27793" s="13"/>
      <c r="M27793" s="4"/>
    </row>
    <row r="27794" s="5" customFormat="1" ht="23" customHeight="1" spans="2:13">
      <c r="B27794" s="11"/>
      <c r="C27794" s="11"/>
      <c r="I27794" s="13"/>
      <c r="M27794" s="4"/>
    </row>
    <row r="27795" s="5" customFormat="1" ht="23" customHeight="1" spans="2:13">
      <c r="B27795" s="11"/>
      <c r="C27795" s="11"/>
      <c r="I27795" s="13"/>
      <c r="M27795" s="4"/>
    </row>
    <row r="27796" s="5" customFormat="1" ht="23" customHeight="1" spans="2:13">
      <c r="B27796" s="11"/>
      <c r="C27796" s="11"/>
      <c r="I27796" s="13"/>
      <c r="M27796" s="4"/>
    </row>
    <row r="27797" s="5" customFormat="1" ht="23" customHeight="1" spans="2:13">
      <c r="B27797" s="11"/>
      <c r="C27797" s="11"/>
      <c r="I27797" s="13"/>
      <c r="M27797" s="4"/>
    </row>
    <row r="27798" s="5" customFormat="1" ht="23" customHeight="1" spans="2:13">
      <c r="B27798" s="11"/>
      <c r="C27798" s="11"/>
      <c r="I27798" s="13"/>
      <c r="M27798" s="4"/>
    </row>
    <row r="27799" s="5" customFormat="1" ht="23" customHeight="1" spans="2:13">
      <c r="B27799" s="11"/>
      <c r="C27799" s="11"/>
      <c r="I27799" s="13"/>
      <c r="M27799" s="4"/>
    </row>
    <row r="27800" s="5" customFormat="1" ht="23" customHeight="1" spans="2:13">
      <c r="B27800" s="11"/>
      <c r="C27800" s="11"/>
      <c r="I27800" s="13"/>
      <c r="M27800" s="4"/>
    </row>
    <row r="27801" s="5" customFormat="1" ht="23" customHeight="1" spans="2:13">
      <c r="B27801" s="11"/>
      <c r="C27801" s="11"/>
      <c r="I27801" s="13"/>
      <c r="M27801" s="4"/>
    </row>
    <row r="27802" s="5" customFormat="1" ht="23" customHeight="1" spans="2:13">
      <c r="B27802" s="11"/>
      <c r="C27802" s="11"/>
      <c r="I27802" s="13"/>
      <c r="M27802" s="4"/>
    </row>
    <row r="27803" s="5" customFormat="1" ht="23" customHeight="1" spans="2:13">
      <c r="B27803" s="11"/>
      <c r="C27803" s="11"/>
      <c r="I27803" s="13"/>
      <c r="M27803" s="4"/>
    </row>
    <row r="27804" s="5" customFormat="1" ht="23" customHeight="1" spans="2:13">
      <c r="B27804" s="11"/>
      <c r="C27804" s="11"/>
      <c r="I27804" s="13"/>
      <c r="M27804" s="4"/>
    </row>
    <row r="27805" s="5" customFormat="1" ht="23" customHeight="1" spans="2:13">
      <c r="B27805" s="11"/>
      <c r="C27805" s="11"/>
      <c r="I27805" s="13"/>
      <c r="M27805" s="4"/>
    </row>
    <row r="27806" s="5" customFormat="1" ht="23" customHeight="1" spans="2:13">
      <c r="B27806" s="11"/>
      <c r="C27806" s="11"/>
      <c r="I27806" s="13"/>
      <c r="M27806" s="4"/>
    </row>
    <row r="27807" s="5" customFormat="1" ht="23" customHeight="1" spans="2:13">
      <c r="B27807" s="11"/>
      <c r="C27807" s="11"/>
      <c r="I27807" s="13"/>
      <c r="M27807" s="4"/>
    </row>
    <row r="27808" s="5" customFormat="1" ht="23" customHeight="1" spans="2:13">
      <c r="B27808" s="11"/>
      <c r="C27808" s="11"/>
      <c r="I27808" s="13"/>
      <c r="M27808" s="4"/>
    </row>
    <row r="27809" s="5" customFormat="1" ht="23" customHeight="1" spans="2:13">
      <c r="B27809" s="11"/>
      <c r="C27809" s="11"/>
      <c r="I27809" s="13"/>
      <c r="M27809" s="4"/>
    </row>
    <row r="27810" s="5" customFormat="1" ht="23" customHeight="1" spans="2:13">
      <c r="B27810" s="11"/>
      <c r="C27810" s="11"/>
      <c r="I27810" s="13"/>
      <c r="M27810" s="4"/>
    </row>
    <row r="27811" s="5" customFormat="1" ht="23" customHeight="1" spans="2:13">
      <c r="B27811" s="11"/>
      <c r="C27811" s="11"/>
      <c r="I27811" s="13"/>
      <c r="M27811" s="4"/>
    </row>
    <row r="27812" s="5" customFormat="1" ht="23" customHeight="1" spans="2:13">
      <c r="B27812" s="11"/>
      <c r="C27812" s="11"/>
      <c r="I27812" s="13"/>
      <c r="M27812" s="4"/>
    </row>
    <row r="27813" s="5" customFormat="1" ht="23" customHeight="1" spans="2:13">
      <c r="B27813" s="11"/>
      <c r="C27813" s="11"/>
      <c r="I27813" s="13"/>
      <c r="M27813" s="4"/>
    </row>
    <row r="27814" s="5" customFormat="1" ht="23" customHeight="1" spans="2:13">
      <c r="B27814" s="11"/>
      <c r="C27814" s="11"/>
      <c r="I27814" s="13"/>
      <c r="M27814" s="4"/>
    </row>
    <row r="27815" s="5" customFormat="1" ht="23" customHeight="1" spans="2:13">
      <c r="B27815" s="11"/>
      <c r="C27815" s="11"/>
      <c r="I27815" s="13"/>
      <c r="M27815" s="4"/>
    </row>
    <row r="27816" s="5" customFormat="1" ht="23" customHeight="1" spans="2:13">
      <c r="B27816" s="11"/>
      <c r="C27816" s="11"/>
      <c r="I27816" s="13"/>
      <c r="M27816" s="4"/>
    </row>
    <row r="27817" s="5" customFormat="1" ht="23" customHeight="1" spans="2:13">
      <c r="B27817" s="11"/>
      <c r="C27817" s="11"/>
      <c r="I27817" s="13"/>
      <c r="M27817" s="4"/>
    </row>
    <row r="27818" s="5" customFormat="1" ht="23" customHeight="1" spans="2:13">
      <c r="B27818" s="11"/>
      <c r="C27818" s="11"/>
      <c r="I27818" s="13"/>
      <c r="M27818" s="4"/>
    </row>
    <row r="27819" s="5" customFormat="1" ht="23" customHeight="1" spans="2:13">
      <c r="B27819" s="11"/>
      <c r="C27819" s="11"/>
      <c r="I27819" s="13"/>
      <c r="M27819" s="4"/>
    </row>
    <row r="27820" s="5" customFormat="1" ht="23" customHeight="1" spans="2:13">
      <c r="B27820" s="11"/>
      <c r="C27820" s="11"/>
      <c r="I27820" s="13"/>
      <c r="M27820" s="4"/>
    </row>
    <row r="27821" s="5" customFormat="1" ht="23" customHeight="1" spans="2:13">
      <c r="B27821" s="11"/>
      <c r="C27821" s="11"/>
      <c r="I27821" s="13"/>
      <c r="M27821" s="4"/>
    </row>
    <row r="27822" s="5" customFormat="1" ht="23" customHeight="1" spans="2:13">
      <c r="B27822" s="11"/>
      <c r="C27822" s="11"/>
      <c r="I27822" s="13"/>
      <c r="M27822" s="4"/>
    </row>
    <row r="27823" s="5" customFormat="1" ht="23" customHeight="1" spans="2:13">
      <c r="B27823" s="11"/>
      <c r="C27823" s="11"/>
      <c r="I27823" s="13"/>
      <c r="M27823" s="4"/>
    </row>
    <row r="27824" s="5" customFormat="1" ht="23" customHeight="1" spans="2:13">
      <c r="B27824" s="11"/>
      <c r="C27824" s="11"/>
      <c r="I27824" s="13"/>
      <c r="M27824" s="4"/>
    </row>
    <row r="27825" s="5" customFormat="1" ht="23" customHeight="1" spans="2:13">
      <c r="B27825" s="11"/>
      <c r="C27825" s="11"/>
      <c r="I27825" s="13"/>
      <c r="M27825" s="4"/>
    </row>
    <row r="27826" s="5" customFormat="1" ht="23" customHeight="1" spans="2:13">
      <c r="B27826" s="11"/>
      <c r="C27826" s="11"/>
      <c r="I27826" s="13"/>
      <c r="M27826" s="4"/>
    </row>
    <row r="27827" s="5" customFormat="1" ht="23" customHeight="1" spans="2:13">
      <c r="B27827" s="11"/>
      <c r="C27827" s="11"/>
      <c r="I27827" s="13"/>
      <c r="M27827" s="4"/>
    </row>
    <row r="27828" s="5" customFormat="1" ht="23" customHeight="1" spans="2:13">
      <c r="B27828" s="11"/>
      <c r="C27828" s="11"/>
      <c r="I27828" s="13"/>
      <c r="M27828" s="4"/>
    </row>
    <row r="27829" s="5" customFormat="1" ht="23" customHeight="1" spans="2:13">
      <c r="B27829" s="11"/>
      <c r="C27829" s="11"/>
      <c r="I27829" s="13"/>
      <c r="M27829" s="4"/>
    </row>
    <row r="27830" s="5" customFormat="1" ht="23" customHeight="1" spans="2:13">
      <c r="B27830" s="11"/>
      <c r="C27830" s="11"/>
      <c r="I27830" s="13"/>
      <c r="M27830" s="4"/>
    </row>
    <row r="27831" s="5" customFormat="1" ht="23" customHeight="1" spans="2:13">
      <c r="B27831" s="11"/>
      <c r="C27831" s="11"/>
      <c r="I27831" s="13"/>
      <c r="M27831" s="4"/>
    </row>
    <row r="27832" s="5" customFormat="1" ht="23" customHeight="1" spans="2:13">
      <c r="B27832" s="11"/>
      <c r="C27832" s="11"/>
      <c r="I27832" s="13"/>
      <c r="M27832" s="4"/>
    </row>
    <row r="27833" s="5" customFormat="1" ht="23" customHeight="1" spans="2:13">
      <c r="B27833" s="11"/>
      <c r="C27833" s="11"/>
      <c r="I27833" s="13"/>
      <c r="M27833" s="4"/>
    </row>
    <row r="27834" s="5" customFormat="1" ht="23" customHeight="1" spans="2:13">
      <c r="B27834" s="11"/>
      <c r="C27834" s="11"/>
      <c r="I27834" s="13"/>
      <c r="M27834" s="4"/>
    </row>
    <row r="27835" s="5" customFormat="1" ht="23" customHeight="1" spans="2:13">
      <c r="B27835" s="11"/>
      <c r="C27835" s="11"/>
      <c r="I27835" s="13"/>
      <c r="M27835" s="4"/>
    </row>
    <row r="27836" s="5" customFormat="1" ht="23" customHeight="1" spans="2:13">
      <c r="B27836" s="11"/>
      <c r="C27836" s="11"/>
      <c r="I27836" s="13"/>
      <c r="M27836" s="4"/>
    </row>
    <row r="27837" s="5" customFormat="1" ht="23" customHeight="1" spans="2:13">
      <c r="B27837" s="11"/>
      <c r="C27837" s="11"/>
      <c r="I27837" s="13"/>
      <c r="M27837" s="4"/>
    </row>
    <row r="27838" s="5" customFormat="1" ht="23" customHeight="1" spans="2:13">
      <c r="B27838" s="11"/>
      <c r="C27838" s="11"/>
      <c r="I27838" s="13"/>
      <c r="M27838" s="4"/>
    </row>
    <row r="27839" s="5" customFormat="1" ht="23" customHeight="1" spans="2:13">
      <c r="B27839" s="11"/>
      <c r="C27839" s="11"/>
      <c r="I27839" s="13"/>
      <c r="M27839" s="4"/>
    </row>
    <row r="27840" s="5" customFormat="1" ht="23" customHeight="1" spans="2:13">
      <c r="B27840" s="11"/>
      <c r="C27840" s="11"/>
      <c r="I27840" s="13"/>
      <c r="M27840" s="4"/>
    </row>
    <row r="27841" s="5" customFormat="1" ht="23" customHeight="1" spans="2:13">
      <c r="B27841" s="11"/>
      <c r="C27841" s="11"/>
      <c r="I27841" s="13"/>
      <c r="M27841" s="4"/>
    </row>
    <row r="27842" s="5" customFormat="1" ht="23" customHeight="1" spans="2:13">
      <c r="B27842" s="11"/>
      <c r="C27842" s="11"/>
      <c r="I27842" s="13"/>
      <c r="M27842" s="4"/>
    </row>
    <row r="27843" s="5" customFormat="1" ht="23" customHeight="1" spans="2:13">
      <c r="B27843" s="11"/>
      <c r="C27843" s="11"/>
      <c r="I27843" s="13"/>
      <c r="M27843" s="4"/>
    </row>
    <row r="27844" s="5" customFormat="1" ht="23" customHeight="1" spans="2:13">
      <c r="B27844" s="11"/>
      <c r="C27844" s="11"/>
      <c r="I27844" s="13"/>
      <c r="M27844" s="4"/>
    </row>
    <row r="27845" s="5" customFormat="1" ht="23" customHeight="1" spans="2:13">
      <c r="B27845" s="11"/>
      <c r="C27845" s="11"/>
      <c r="I27845" s="13"/>
      <c r="M27845" s="4"/>
    </row>
    <row r="27846" s="5" customFormat="1" ht="23" customHeight="1" spans="2:13">
      <c r="B27846" s="11"/>
      <c r="C27846" s="11"/>
      <c r="I27846" s="13"/>
      <c r="M27846" s="4"/>
    </row>
    <row r="27847" s="5" customFormat="1" ht="23" customHeight="1" spans="2:13">
      <c r="B27847" s="11"/>
      <c r="C27847" s="11"/>
      <c r="I27847" s="13"/>
      <c r="M27847" s="4"/>
    </row>
    <row r="27848" s="5" customFormat="1" ht="23" customHeight="1" spans="2:13">
      <c r="B27848" s="11"/>
      <c r="C27848" s="11"/>
      <c r="I27848" s="13"/>
      <c r="M27848" s="4"/>
    </row>
    <row r="27849" s="5" customFormat="1" ht="23" customHeight="1" spans="2:13">
      <c r="B27849" s="11"/>
      <c r="C27849" s="11"/>
      <c r="I27849" s="13"/>
      <c r="M27849" s="4"/>
    </row>
    <row r="27850" s="5" customFormat="1" ht="23" customHeight="1" spans="2:13">
      <c r="B27850" s="11"/>
      <c r="C27850" s="11"/>
      <c r="I27850" s="13"/>
      <c r="M27850" s="4"/>
    </row>
    <row r="27851" s="5" customFormat="1" ht="23" customHeight="1" spans="2:13">
      <c r="B27851" s="11"/>
      <c r="C27851" s="11"/>
      <c r="I27851" s="13"/>
      <c r="M27851" s="4"/>
    </row>
    <row r="27852" s="5" customFormat="1" ht="23" customHeight="1" spans="2:13">
      <c r="B27852" s="11"/>
      <c r="C27852" s="11"/>
      <c r="I27852" s="13"/>
      <c r="M27852" s="4"/>
    </row>
    <row r="27853" s="5" customFormat="1" ht="23" customHeight="1" spans="2:13">
      <c r="B27853" s="11"/>
      <c r="C27853" s="11"/>
      <c r="I27853" s="13"/>
      <c r="M27853" s="4"/>
    </row>
    <row r="27854" s="5" customFormat="1" ht="23" customHeight="1" spans="2:13">
      <c r="B27854" s="11"/>
      <c r="C27854" s="11"/>
      <c r="I27854" s="13"/>
      <c r="M27854" s="4"/>
    </row>
    <row r="27855" s="5" customFormat="1" ht="23" customHeight="1" spans="2:13">
      <c r="B27855" s="11"/>
      <c r="C27855" s="11"/>
      <c r="I27855" s="13"/>
      <c r="M27855" s="4"/>
    </row>
    <row r="27856" s="5" customFormat="1" ht="23" customHeight="1" spans="2:13">
      <c r="B27856" s="11"/>
      <c r="C27856" s="11"/>
      <c r="I27856" s="13"/>
      <c r="M27856" s="4"/>
    </row>
    <row r="27857" s="5" customFormat="1" ht="23" customHeight="1" spans="2:13">
      <c r="B27857" s="11"/>
      <c r="C27857" s="11"/>
      <c r="I27857" s="13"/>
      <c r="M27857" s="4"/>
    </row>
    <row r="27858" s="5" customFormat="1" ht="23" customHeight="1" spans="2:13">
      <c r="B27858" s="11"/>
      <c r="C27858" s="11"/>
      <c r="I27858" s="13"/>
      <c r="M27858" s="4"/>
    </row>
    <row r="27859" s="5" customFormat="1" ht="23" customHeight="1" spans="2:13">
      <c r="B27859" s="11"/>
      <c r="C27859" s="11"/>
      <c r="I27859" s="13"/>
      <c r="M27859" s="4"/>
    </row>
    <row r="27860" s="5" customFormat="1" ht="23" customHeight="1" spans="2:13">
      <c r="B27860" s="11"/>
      <c r="C27860" s="11"/>
      <c r="I27860" s="13"/>
      <c r="M27860" s="4"/>
    </row>
    <row r="27861" s="5" customFormat="1" ht="23" customHeight="1" spans="2:13">
      <c r="B27861" s="11"/>
      <c r="C27861" s="11"/>
      <c r="I27861" s="13"/>
      <c r="M27861" s="4"/>
    </row>
    <row r="27862" s="5" customFormat="1" ht="23" customHeight="1" spans="2:13">
      <c r="B27862" s="11"/>
      <c r="C27862" s="11"/>
      <c r="I27862" s="13"/>
      <c r="M27862" s="4"/>
    </row>
    <row r="27863" s="5" customFormat="1" ht="23" customHeight="1" spans="2:13">
      <c r="B27863" s="11"/>
      <c r="C27863" s="11"/>
      <c r="I27863" s="13"/>
      <c r="M27863" s="4"/>
    </row>
    <row r="27864" s="5" customFormat="1" ht="23" customHeight="1" spans="2:13">
      <c r="B27864" s="11"/>
      <c r="C27864" s="11"/>
      <c r="I27864" s="13"/>
      <c r="M27864" s="4"/>
    </row>
    <row r="27865" s="5" customFormat="1" ht="23" customHeight="1" spans="2:13">
      <c r="B27865" s="11"/>
      <c r="C27865" s="11"/>
      <c r="I27865" s="13"/>
      <c r="M27865" s="4"/>
    </row>
    <row r="27866" s="5" customFormat="1" ht="23" customHeight="1" spans="2:13">
      <c r="B27866" s="11"/>
      <c r="C27866" s="11"/>
      <c r="I27866" s="13"/>
      <c r="M27866" s="4"/>
    </row>
    <row r="27867" s="5" customFormat="1" ht="23" customHeight="1" spans="2:13">
      <c r="B27867" s="11"/>
      <c r="C27867" s="11"/>
      <c r="I27867" s="13"/>
      <c r="M27867" s="4"/>
    </row>
    <row r="27868" s="5" customFormat="1" ht="23" customHeight="1" spans="2:13">
      <c r="B27868" s="11"/>
      <c r="C27868" s="11"/>
      <c r="I27868" s="13"/>
      <c r="M27868" s="4"/>
    </row>
    <row r="27869" s="5" customFormat="1" ht="23" customHeight="1" spans="2:13">
      <c r="B27869" s="11"/>
      <c r="C27869" s="11"/>
      <c r="I27869" s="13"/>
      <c r="M27869" s="4"/>
    </row>
    <row r="27870" s="5" customFormat="1" ht="23" customHeight="1" spans="2:13">
      <c r="B27870" s="11"/>
      <c r="C27870" s="11"/>
      <c r="I27870" s="13"/>
      <c r="M27870" s="4"/>
    </row>
    <row r="27871" s="5" customFormat="1" ht="23" customHeight="1" spans="2:13">
      <c r="B27871" s="11"/>
      <c r="C27871" s="11"/>
      <c r="I27871" s="13"/>
      <c r="M27871" s="4"/>
    </row>
    <row r="27872" s="5" customFormat="1" ht="23" customHeight="1" spans="2:13">
      <c r="B27872" s="11"/>
      <c r="C27872" s="11"/>
      <c r="I27872" s="13"/>
      <c r="M27872" s="4"/>
    </row>
    <row r="27873" s="5" customFormat="1" ht="23" customHeight="1" spans="2:13">
      <c r="B27873" s="11"/>
      <c r="C27873" s="11"/>
      <c r="I27873" s="13"/>
      <c r="M27873" s="4"/>
    </row>
    <row r="27874" s="5" customFormat="1" ht="23" customHeight="1" spans="2:13">
      <c r="B27874" s="11"/>
      <c r="C27874" s="11"/>
      <c r="I27874" s="13"/>
      <c r="M27874" s="4"/>
    </row>
    <row r="27875" s="5" customFormat="1" ht="23" customHeight="1" spans="2:13">
      <c r="B27875" s="11"/>
      <c r="C27875" s="11"/>
      <c r="I27875" s="13"/>
      <c r="M27875" s="4"/>
    </row>
    <row r="27876" s="5" customFormat="1" ht="23" customHeight="1" spans="2:13">
      <c r="B27876" s="11"/>
      <c r="C27876" s="11"/>
      <c r="I27876" s="13"/>
      <c r="M27876" s="4"/>
    </row>
    <row r="27877" s="5" customFormat="1" ht="23" customHeight="1" spans="2:13">
      <c r="B27877" s="11"/>
      <c r="C27877" s="11"/>
      <c r="I27877" s="13"/>
      <c r="M27877" s="4"/>
    </row>
    <row r="27878" s="5" customFormat="1" ht="23" customHeight="1" spans="2:13">
      <c r="B27878" s="11"/>
      <c r="C27878" s="11"/>
      <c r="I27878" s="13"/>
      <c r="M27878" s="4"/>
    </row>
    <row r="27879" s="5" customFormat="1" ht="23" customHeight="1" spans="2:13">
      <c r="B27879" s="11"/>
      <c r="C27879" s="11"/>
      <c r="I27879" s="13"/>
      <c r="M27879" s="4"/>
    </row>
    <row r="27880" s="5" customFormat="1" ht="23" customHeight="1" spans="2:13">
      <c r="B27880" s="11"/>
      <c r="C27880" s="11"/>
      <c r="I27880" s="13"/>
      <c r="M27880" s="4"/>
    </row>
    <row r="27881" s="5" customFormat="1" ht="23" customHeight="1" spans="2:13">
      <c r="B27881" s="11"/>
      <c r="C27881" s="11"/>
      <c r="I27881" s="13"/>
      <c r="M27881" s="4"/>
    </row>
    <row r="27882" s="5" customFormat="1" ht="23" customHeight="1" spans="2:13">
      <c r="B27882" s="11"/>
      <c r="C27882" s="11"/>
      <c r="I27882" s="13"/>
      <c r="M27882" s="4"/>
    </row>
    <row r="27883" s="5" customFormat="1" ht="23" customHeight="1" spans="2:13">
      <c r="B27883" s="11"/>
      <c r="C27883" s="11"/>
      <c r="I27883" s="13"/>
      <c r="M27883" s="4"/>
    </row>
    <row r="27884" s="5" customFormat="1" ht="23" customHeight="1" spans="2:13">
      <c r="B27884" s="11"/>
      <c r="C27884" s="11"/>
      <c r="I27884" s="13"/>
      <c r="M27884" s="4"/>
    </row>
    <row r="27885" s="5" customFormat="1" ht="23" customHeight="1" spans="2:13">
      <c r="B27885" s="11"/>
      <c r="C27885" s="11"/>
      <c r="I27885" s="13"/>
      <c r="M27885" s="4"/>
    </row>
    <row r="27886" s="5" customFormat="1" ht="23" customHeight="1" spans="2:13">
      <c r="B27886" s="11"/>
      <c r="C27886" s="11"/>
      <c r="I27886" s="13"/>
      <c r="M27886" s="4"/>
    </row>
    <row r="27887" s="5" customFormat="1" ht="23" customHeight="1" spans="2:13">
      <c r="B27887" s="11"/>
      <c r="C27887" s="11"/>
      <c r="I27887" s="13"/>
      <c r="M27887" s="4"/>
    </row>
    <row r="27888" s="5" customFormat="1" ht="23" customHeight="1" spans="2:13">
      <c r="B27888" s="11"/>
      <c r="C27888" s="11"/>
      <c r="I27888" s="13"/>
      <c r="M27888" s="4"/>
    </row>
    <row r="27889" s="5" customFormat="1" ht="23" customHeight="1" spans="2:13">
      <c r="B27889" s="11"/>
      <c r="C27889" s="11"/>
      <c r="I27889" s="13"/>
      <c r="M27889" s="4"/>
    </row>
    <row r="27890" s="5" customFormat="1" ht="23" customHeight="1" spans="2:13">
      <c r="B27890" s="11"/>
      <c r="C27890" s="11"/>
      <c r="I27890" s="13"/>
      <c r="M27890" s="4"/>
    </row>
    <row r="27891" s="5" customFormat="1" ht="23" customHeight="1" spans="2:13">
      <c r="B27891" s="11"/>
      <c r="C27891" s="11"/>
      <c r="I27891" s="13"/>
      <c r="M27891" s="4"/>
    </row>
    <row r="27892" s="5" customFormat="1" ht="23" customHeight="1" spans="2:13">
      <c r="B27892" s="11"/>
      <c r="C27892" s="11"/>
      <c r="I27892" s="13"/>
      <c r="M27892" s="4"/>
    </row>
    <row r="27893" s="5" customFormat="1" ht="23" customHeight="1" spans="2:13">
      <c r="B27893" s="11"/>
      <c r="C27893" s="11"/>
      <c r="I27893" s="13"/>
      <c r="M27893" s="4"/>
    </row>
    <row r="27894" s="5" customFormat="1" ht="23" customHeight="1" spans="2:13">
      <c r="B27894" s="11"/>
      <c r="C27894" s="11"/>
      <c r="I27894" s="13"/>
      <c r="M27894" s="4"/>
    </row>
    <row r="27895" s="5" customFormat="1" ht="23" customHeight="1" spans="2:13">
      <c r="B27895" s="11"/>
      <c r="C27895" s="11"/>
      <c r="I27895" s="13"/>
      <c r="M27895" s="4"/>
    </row>
    <row r="27896" s="5" customFormat="1" ht="23" customHeight="1" spans="2:13">
      <c r="B27896" s="11"/>
      <c r="C27896" s="11"/>
      <c r="I27896" s="13"/>
      <c r="M27896" s="4"/>
    </row>
    <row r="27897" s="5" customFormat="1" ht="23" customHeight="1" spans="2:13">
      <c r="B27897" s="11"/>
      <c r="C27897" s="11"/>
      <c r="I27897" s="13"/>
      <c r="M27897" s="4"/>
    </row>
    <row r="27898" s="5" customFormat="1" ht="23" customHeight="1" spans="2:13">
      <c r="B27898" s="11"/>
      <c r="C27898" s="11"/>
      <c r="I27898" s="13"/>
      <c r="M27898" s="4"/>
    </row>
    <row r="27899" s="5" customFormat="1" ht="23" customHeight="1" spans="2:13">
      <c r="B27899" s="11"/>
      <c r="C27899" s="11"/>
      <c r="I27899" s="13"/>
      <c r="M27899" s="4"/>
    </row>
    <row r="27900" s="5" customFormat="1" ht="23" customHeight="1" spans="2:13">
      <c r="B27900" s="11"/>
      <c r="C27900" s="11"/>
      <c r="I27900" s="13"/>
      <c r="M27900" s="4"/>
    </row>
    <row r="27901" s="5" customFormat="1" ht="23" customHeight="1" spans="2:13">
      <c r="B27901" s="11"/>
      <c r="C27901" s="11"/>
      <c r="I27901" s="13"/>
      <c r="M27901" s="4"/>
    </row>
    <row r="27902" s="5" customFormat="1" ht="23" customHeight="1" spans="2:13">
      <c r="B27902" s="11"/>
      <c r="C27902" s="11"/>
      <c r="I27902" s="13"/>
      <c r="M27902" s="4"/>
    </row>
    <row r="27903" s="5" customFormat="1" ht="23" customHeight="1" spans="2:13">
      <c r="B27903" s="11"/>
      <c r="C27903" s="11"/>
      <c r="I27903" s="13"/>
      <c r="M27903" s="4"/>
    </row>
    <row r="27904" s="5" customFormat="1" ht="23" customHeight="1" spans="2:13">
      <c r="B27904" s="11"/>
      <c r="C27904" s="11"/>
      <c r="I27904" s="13"/>
      <c r="M27904" s="4"/>
    </row>
    <row r="27905" s="5" customFormat="1" ht="23" customHeight="1" spans="2:13">
      <c r="B27905" s="11"/>
      <c r="C27905" s="11"/>
      <c r="I27905" s="13"/>
      <c r="M27905" s="4"/>
    </row>
    <row r="27906" s="5" customFormat="1" ht="23" customHeight="1" spans="2:13">
      <c r="B27906" s="11"/>
      <c r="C27906" s="11"/>
      <c r="I27906" s="13"/>
      <c r="M27906" s="4"/>
    </row>
    <row r="27907" s="5" customFormat="1" ht="23" customHeight="1" spans="2:13">
      <c r="B27907" s="11"/>
      <c r="C27907" s="11"/>
      <c r="I27907" s="13"/>
      <c r="M27907" s="4"/>
    </row>
    <row r="27908" s="5" customFormat="1" ht="23" customHeight="1" spans="2:13">
      <c r="B27908" s="11"/>
      <c r="C27908" s="11"/>
      <c r="I27908" s="13"/>
      <c r="M27908" s="4"/>
    </row>
    <row r="27909" s="5" customFormat="1" ht="23" customHeight="1" spans="2:13">
      <c r="B27909" s="11"/>
      <c r="C27909" s="11"/>
      <c r="I27909" s="13"/>
      <c r="M27909" s="4"/>
    </row>
    <row r="27910" s="5" customFormat="1" ht="23" customHeight="1" spans="2:13">
      <c r="B27910" s="11"/>
      <c r="C27910" s="11"/>
      <c r="I27910" s="13"/>
      <c r="M27910" s="4"/>
    </row>
    <row r="27911" s="5" customFormat="1" ht="23" customHeight="1" spans="2:13">
      <c r="B27911" s="11"/>
      <c r="C27911" s="11"/>
      <c r="I27911" s="13"/>
      <c r="M27911" s="4"/>
    </row>
    <row r="27912" s="5" customFormat="1" ht="23" customHeight="1" spans="2:13">
      <c r="B27912" s="11"/>
      <c r="C27912" s="11"/>
      <c r="I27912" s="13"/>
      <c r="M27912" s="4"/>
    </row>
    <row r="27913" s="5" customFormat="1" ht="23" customHeight="1" spans="2:13">
      <c r="B27913" s="11"/>
      <c r="C27913" s="11"/>
      <c r="I27913" s="13"/>
      <c r="M27913" s="4"/>
    </row>
    <row r="27914" s="5" customFormat="1" ht="23" customHeight="1" spans="2:13">
      <c r="B27914" s="11"/>
      <c r="C27914" s="11"/>
      <c r="I27914" s="13"/>
      <c r="M27914" s="4"/>
    </row>
    <row r="27915" s="5" customFormat="1" ht="23" customHeight="1" spans="2:13">
      <c r="B27915" s="11"/>
      <c r="C27915" s="11"/>
      <c r="I27915" s="13"/>
      <c r="M27915" s="4"/>
    </row>
    <row r="27916" s="5" customFormat="1" ht="23" customHeight="1" spans="2:13">
      <c r="B27916" s="11"/>
      <c r="C27916" s="11"/>
      <c r="I27916" s="13"/>
      <c r="M27916" s="4"/>
    </row>
    <row r="27917" s="5" customFormat="1" ht="23" customHeight="1" spans="2:13">
      <c r="B27917" s="11"/>
      <c r="C27917" s="11"/>
      <c r="I27917" s="13"/>
      <c r="M27917" s="4"/>
    </row>
    <row r="27918" s="5" customFormat="1" ht="23" customHeight="1" spans="2:13">
      <c r="B27918" s="11"/>
      <c r="C27918" s="11"/>
      <c r="I27918" s="13"/>
      <c r="M27918" s="4"/>
    </row>
    <row r="27919" s="5" customFormat="1" ht="23" customHeight="1" spans="2:13">
      <c r="B27919" s="11"/>
      <c r="C27919" s="11"/>
      <c r="I27919" s="13"/>
      <c r="M27919" s="4"/>
    </row>
    <row r="27920" s="5" customFormat="1" ht="23" customHeight="1" spans="2:13">
      <c r="B27920" s="11"/>
      <c r="C27920" s="11"/>
      <c r="I27920" s="13"/>
      <c r="M27920" s="4"/>
    </row>
    <row r="27921" s="5" customFormat="1" ht="23" customHeight="1" spans="2:13">
      <c r="B27921" s="11"/>
      <c r="C27921" s="11"/>
      <c r="I27921" s="13"/>
      <c r="M27921" s="4"/>
    </row>
    <row r="27922" s="5" customFormat="1" ht="23" customHeight="1" spans="2:13">
      <c r="B27922" s="11"/>
      <c r="C27922" s="11"/>
      <c r="I27922" s="13"/>
      <c r="M27922" s="4"/>
    </row>
    <row r="27923" s="5" customFormat="1" ht="23" customHeight="1" spans="2:13">
      <c r="B27923" s="11"/>
      <c r="C27923" s="11"/>
      <c r="I27923" s="13"/>
      <c r="M27923" s="4"/>
    </row>
    <row r="27924" s="5" customFormat="1" ht="23" customHeight="1" spans="2:13">
      <c r="B27924" s="11"/>
      <c r="C27924" s="11"/>
      <c r="I27924" s="13"/>
      <c r="M27924" s="4"/>
    </row>
    <row r="27925" s="5" customFormat="1" ht="23" customHeight="1" spans="2:13">
      <c r="B27925" s="11"/>
      <c r="C27925" s="11"/>
      <c r="I27925" s="13"/>
      <c r="M27925" s="4"/>
    </row>
    <row r="27926" s="5" customFormat="1" ht="23" customHeight="1" spans="2:13">
      <c r="B27926" s="11"/>
      <c r="C27926" s="11"/>
      <c r="I27926" s="13"/>
      <c r="M27926" s="4"/>
    </row>
    <row r="27927" s="5" customFormat="1" ht="23" customHeight="1" spans="2:13">
      <c r="B27927" s="11"/>
      <c r="C27927" s="11"/>
      <c r="I27927" s="13"/>
      <c r="M27927" s="4"/>
    </row>
    <row r="27928" s="5" customFormat="1" ht="23" customHeight="1" spans="2:13">
      <c r="B27928" s="11"/>
      <c r="C27928" s="11"/>
      <c r="I27928" s="13"/>
      <c r="M27928" s="4"/>
    </row>
    <row r="27929" s="5" customFormat="1" ht="23" customHeight="1" spans="2:13">
      <c r="B27929" s="11"/>
      <c r="C27929" s="11"/>
      <c r="I27929" s="13"/>
      <c r="M27929" s="4"/>
    </row>
    <row r="27930" s="5" customFormat="1" ht="23" customHeight="1" spans="2:13">
      <c r="B27930" s="11"/>
      <c r="C27930" s="11"/>
      <c r="I27930" s="13"/>
      <c r="M27930" s="4"/>
    </row>
    <row r="27931" s="5" customFormat="1" ht="23" customHeight="1" spans="2:13">
      <c r="B27931" s="11"/>
      <c r="C27931" s="11"/>
      <c r="I27931" s="13"/>
      <c r="M27931" s="4"/>
    </row>
    <row r="27932" s="5" customFormat="1" ht="23" customHeight="1" spans="2:13">
      <c r="B27932" s="11"/>
      <c r="C27932" s="11"/>
      <c r="I27932" s="13"/>
      <c r="M27932" s="4"/>
    </row>
    <row r="27933" s="5" customFormat="1" ht="23" customHeight="1" spans="2:13">
      <c r="B27933" s="11"/>
      <c r="C27933" s="11"/>
      <c r="I27933" s="13"/>
      <c r="M27933" s="4"/>
    </row>
    <row r="27934" s="5" customFormat="1" ht="23" customHeight="1" spans="2:13">
      <c r="B27934" s="11"/>
      <c r="C27934" s="11"/>
      <c r="I27934" s="13"/>
      <c r="M27934" s="4"/>
    </row>
    <row r="27935" s="5" customFormat="1" ht="23" customHeight="1" spans="2:13">
      <c r="B27935" s="11"/>
      <c r="C27935" s="11"/>
      <c r="I27935" s="13"/>
      <c r="M27935" s="4"/>
    </row>
    <row r="27936" s="5" customFormat="1" ht="23" customHeight="1" spans="2:13">
      <c r="B27936" s="11"/>
      <c r="C27936" s="11"/>
      <c r="I27936" s="13"/>
      <c r="M27936" s="4"/>
    </row>
    <row r="27937" s="5" customFormat="1" ht="23" customHeight="1" spans="2:13">
      <c r="B27937" s="11"/>
      <c r="C27937" s="11"/>
      <c r="I27937" s="13"/>
      <c r="M27937" s="4"/>
    </row>
    <row r="27938" s="5" customFormat="1" ht="23" customHeight="1" spans="2:13">
      <c r="B27938" s="11"/>
      <c r="C27938" s="11"/>
      <c r="I27938" s="13"/>
      <c r="M27938" s="4"/>
    </row>
    <row r="27939" s="5" customFormat="1" ht="23" customHeight="1" spans="2:13">
      <c r="B27939" s="11"/>
      <c r="C27939" s="11"/>
      <c r="I27939" s="13"/>
      <c r="M27939" s="4"/>
    </row>
    <row r="27940" s="5" customFormat="1" ht="23" customHeight="1" spans="2:13">
      <c r="B27940" s="11"/>
      <c r="C27940" s="11"/>
      <c r="I27940" s="13"/>
      <c r="M27940" s="4"/>
    </row>
    <row r="27941" s="5" customFormat="1" ht="23" customHeight="1" spans="2:13">
      <c r="B27941" s="11"/>
      <c r="C27941" s="11"/>
      <c r="I27941" s="13"/>
      <c r="M27941" s="4"/>
    </row>
    <row r="27942" s="5" customFormat="1" ht="23" customHeight="1" spans="2:13">
      <c r="B27942" s="11"/>
      <c r="C27942" s="11"/>
      <c r="I27942" s="13"/>
      <c r="M27942" s="4"/>
    </row>
    <row r="27943" s="5" customFormat="1" ht="23" customHeight="1" spans="2:13">
      <c r="B27943" s="11"/>
      <c r="C27943" s="11"/>
      <c r="I27943" s="13"/>
      <c r="M27943" s="4"/>
    </row>
    <row r="27944" s="5" customFormat="1" ht="23" customHeight="1" spans="2:13">
      <c r="B27944" s="11"/>
      <c r="C27944" s="11"/>
      <c r="I27944" s="13"/>
      <c r="M27944" s="4"/>
    </row>
    <row r="27945" s="5" customFormat="1" ht="23" customHeight="1" spans="2:13">
      <c r="B27945" s="11"/>
      <c r="C27945" s="11"/>
      <c r="I27945" s="13"/>
      <c r="M27945" s="4"/>
    </row>
    <row r="27946" s="5" customFormat="1" ht="23" customHeight="1" spans="2:13">
      <c r="B27946" s="11"/>
      <c r="C27946" s="11"/>
      <c r="I27946" s="13"/>
      <c r="M27946" s="4"/>
    </row>
    <row r="27947" s="5" customFormat="1" ht="23" customHeight="1" spans="2:13">
      <c r="B27947" s="11"/>
      <c r="C27947" s="11"/>
      <c r="I27947" s="13"/>
      <c r="M27947" s="4"/>
    </row>
    <row r="27948" s="5" customFormat="1" ht="23" customHeight="1" spans="2:13">
      <c r="B27948" s="11"/>
      <c r="C27948" s="11"/>
      <c r="I27948" s="13"/>
      <c r="M27948" s="4"/>
    </row>
    <row r="27949" s="5" customFormat="1" ht="23" customHeight="1" spans="2:13">
      <c r="B27949" s="11"/>
      <c r="C27949" s="11"/>
      <c r="I27949" s="13"/>
      <c r="M27949" s="4"/>
    </row>
    <row r="27950" s="5" customFormat="1" ht="23" customHeight="1" spans="2:13">
      <c r="B27950" s="11"/>
      <c r="C27950" s="11"/>
      <c r="I27950" s="13"/>
      <c r="M27950" s="4"/>
    </row>
    <row r="27951" s="5" customFormat="1" ht="23" customHeight="1" spans="2:13">
      <c r="B27951" s="11"/>
      <c r="C27951" s="11"/>
      <c r="I27951" s="13"/>
      <c r="M27951" s="4"/>
    </row>
    <row r="27952" s="5" customFormat="1" ht="23" customHeight="1" spans="2:13">
      <c r="B27952" s="11"/>
      <c r="C27952" s="11"/>
      <c r="I27952" s="13"/>
      <c r="M27952" s="4"/>
    </row>
    <row r="27953" s="5" customFormat="1" ht="23" customHeight="1" spans="2:13">
      <c r="B27953" s="11"/>
      <c r="C27953" s="11"/>
      <c r="I27953" s="13"/>
      <c r="M27953" s="4"/>
    </row>
    <row r="27954" s="5" customFormat="1" ht="23" customHeight="1" spans="2:13">
      <c r="B27954" s="11"/>
      <c r="C27954" s="11"/>
      <c r="I27954" s="13"/>
      <c r="M27954" s="4"/>
    </row>
    <row r="27955" s="5" customFormat="1" ht="23" customHeight="1" spans="2:13">
      <c r="B27955" s="11"/>
      <c r="C27955" s="11"/>
      <c r="I27955" s="13"/>
      <c r="M27955" s="4"/>
    </row>
    <row r="27956" s="5" customFormat="1" ht="23" customHeight="1" spans="2:13">
      <c r="B27956" s="11"/>
      <c r="C27956" s="11"/>
      <c r="I27956" s="13"/>
      <c r="M27956" s="4"/>
    </row>
    <row r="27957" s="5" customFormat="1" ht="23" customHeight="1" spans="2:13">
      <c r="B27957" s="11"/>
      <c r="C27957" s="11"/>
      <c r="I27957" s="13"/>
      <c r="M27957" s="4"/>
    </row>
    <row r="27958" s="5" customFormat="1" ht="23" customHeight="1" spans="2:13">
      <c r="B27958" s="11"/>
      <c r="C27958" s="11"/>
      <c r="I27958" s="13"/>
      <c r="M27958" s="4"/>
    </row>
    <row r="27959" s="5" customFormat="1" ht="23" customHeight="1" spans="2:13">
      <c r="B27959" s="11"/>
      <c r="C27959" s="11"/>
      <c r="I27959" s="13"/>
      <c r="M27959" s="4"/>
    </row>
    <row r="27960" s="5" customFormat="1" ht="23" customHeight="1" spans="2:13">
      <c r="B27960" s="11"/>
      <c r="C27960" s="11"/>
      <c r="I27960" s="13"/>
      <c r="M27960" s="4"/>
    </row>
    <row r="27961" s="5" customFormat="1" ht="23" customHeight="1" spans="2:13">
      <c r="B27961" s="11"/>
      <c r="C27961" s="11"/>
      <c r="I27961" s="13"/>
      <c r="M27961" s="4"/>
    </row>
    <row r="27962" s="5" customFormat="1" ht="23" customHeight="1" spans="2:13">
      <c r="B27962" s="11"/>
      <c r="C27962" s="11"/>
      <c r="I27962" s="13"/>
      <c r="M27962" s="4"/>
    </row>
    <row r="27963" s="5" customFormat="1" ht="23" customHeight="1" spans="2:13">
      <c r="B27963" s="11"/>
      <c r="C27963" s="11"/>
      <c r="I27963" s="13"/>
      <c r="M27963" s="4"/>
    </row>
    <row r="27964" s="5" customFormat="1" ht="23" customHeight="1" spans="2:13">
      <c r="B27964" s="11"/>
      <c r="C27964" s="11"/>
      <c r="I27964" s="13"/>
      <c r="M27964" s="4"/>
    </row>
    <row r="27965" s="5" customFormat="1" ht="23" customHeight="1" spans="2:13">
      <c r="B27965" s="11"/>
      <c r="C27965" s="11"/>
      <c r="I27965" s="13"/>
      <c r="M27965" s="4"/>
    </row>
    <row r="27966" s="5" customFormat="1" ht="23" customHeight="1" spans="2:13">
      <c r="B27966" s="11"/>
      <c r="C27966" s="11"/>
      <c r="I27966" s="13"/>
      <c r="M27966" s="4"/>
    </row>
    <row r="27967" s="5" customFormat="1" ht="23" customHeight="1" spans="2:13">
      <c r="B27967" s="11"/>
      <c r="C27967" s="11"/>
      <c r="I27967" s="13"/>
      <c r="M27967" s="4"/>
    </row>
    <row r="27968" s="5" customFormat="1" ht="23" customHeight="1" spans="2:13">
      <c r="B27968" s="11"/>
      <c r="C27968" s="11"/>
      <c r="I27968" s="13"/>
      <c r="M27968" s="4"/>
    </row>
    <row r="27969" s="5" customFormat="1" ht="23" customHeight="1" spans="2:13">
      <c r="B27969" s="11"/>
      <c r="C27969" s="11"/>
      <c r="I27969" s="13"/>
      <c r="M27969" s="4"/>
    </row>
    <row r="27970" s="5" customFormat="1" ht="23" customHeight="1" spans="2:13">
      <c r="B27970" s="11"/>
      <c r="C27970" s="11"/>
      <c r="I27970" s="13"/>
      <c r="M27970" s="4"/>
    </row>
    <row r="27971" s="5" customFormat="1" ht="23" customHeight="1" spans="2:13">
      <c r="B27971" s="11"/>
      <c r="C27971" s="11"/>
      <c r="I27971" s="13"/>
      <c r="M27971" s="4"/>
    </row>
    <row r="27972" s="5" customFormat="1" ht="23" customHeight="1" spans="2:13">
      <c r="B27972" s="11"/>
      <c r="C27972" s="11"/>
      <c r="I27972" s="13"/>
      <c r="M27972" s="4"/>
    </row>
    <row r="27973" s="5" customFormat="1" ht="23" customHeight="1" spans="2:13">
      <c r="B27973" s="11"/>
      <c r="C27973" s="11"/>
      <c r="I27973" s="13"/>
      <c r="M27973" s="4"/>
    </row>
    <row r="27974" s="5" customFormat="1" ht="23" customHeight="1" spans="2:13">
      <c r="B27974" s="11"/>
      <c r="C27974" s="11"/>
      <c r="I27974" s="13"/>
      <c r="M27974" s="4"/>
    </row>
    <row r="27975" s="5" customFormat="1" ht="23" customHeight="1" spans="2:13">
      <c r="B27975" s="11"/>
      <c r="C27975" s="11"/>
      <c r="I27975" s="13"/>
      <c r="M27975" s="4"/>
    </row>
    <row r="27976" s="5" customFormat="1" ht="23" customHeight="1" spans="2:13">
      <c r="B27976" s="11"/>
      <c r="C27976" s="11"/>
      <c r="I27976" s="13"/>
      <c r="M27976" s="4"/>
    </row>
    <row r="27977" s="5" customFormat="1" ht="23" customHeight="1" spans="2:13">
      <c r="B27977" s="11"/>
      <c r="C27977" s="11"/>
      <c r="I27977" s="13"/>
      <c r="M27977" s="4"/>
    </row>
    <row r="27978" s="5" customFormat="1" ht="23" customHeight="1" spans="2:13">
      <c r="B27978" s="11"/>
      <c r="C27978" s="11"/>
      <c r="I27978" s="13"/>
      <c r="M27978" s="4"/>
    </row>
    <row r="27979" s="5" customFormat="1" ht="23" customHeight="1" spans="2:13">
      <c r="B27979" s="11"/>
      <c r="C27979" s="11"/>
      <c r="I27979" s="13"/>
      <c r="M27979" s="4"/>
    </row>
    <row r="27980" s="5" customFormat="1" ht="23" customHeight="1" spans="2:13">
      <c r="B27980" s="11"/>
      <c r="C27980" s="11"/>
      <c r="I27980" s="13"/>
      <c r="M27980" s="4"/>
    </row>
    <row r="27981" s="5" customFormat="1" ht="23" customHeight="1" spans="2:13">
      <c r="B27981" s="11"/>
      <c r="C27981" s="11"/>
      <c r="I27981" s="13"/>
      <c r="M27981" s="4"/>
    </row>
    <row r="27982" s="5" customFormat="1" ht="23" customHeight="1" spans="2:13">
      <c r="B27982" s="11"/>
      <c r="C27982" s="11"/>
      <c r="I27982" s="13"/>
      <c r="M27982" s="4"/>
    </row>
    <row r="27983" s="5" customFormat="1" ht="23" customHeight="1" spans="2:13">
      <c r="B27983" s="11"/>
      <c r="C27983" s="11"/>
      <c r="I27983" s="13"/>
      <c r="M27983" s="4"/>
    </row>
    <row r="27984" s="5" customFormat="1" ht="23" customHeight="1" spans="2:13">
      <c r="B27984" s="11"/>
      <c r="C27984" s="11"/>
      <c r="I27984" s="13"/>
      <c r="M27984" s="4"/>
    </row>
    <row r="27985" s="5" customFormat="1" ht="23" customHeight="1" spans="2:13">
      <c r="B27985" s="11"/>
      <c r="C27985" s="11"/>
      <c r="I27985" s="13"/>
      <c r="M27985" s="4"/>
    </row>
    <row r="27986" s="5" customFormat="1" ht="23" customHeight="1" spans="2:13">
      <c r="B27986" s="11"/>
      <c r="C27986" s="11"/>
      <c r="I27986" s="13"/>
      <c r="M27986" s="4"/>
    </row>
    <row r="27987" s="5" customFormat="1" ht="23" customHeight="1" spans="2:13">
      <c r="B27987" s="11"/>
      <c r="C27987" s="11"/>
      <c r="I27987" s="13"/>
      <c r="M27987" s="4"/>
    </row>
    <row r="27988" s="5" customFormat="1" ht="23" customHeight="1" spans="2:13">
      <c r="B27988" s="11"/>
      <c r="C27988" s="11"/>
      <c r="I27988" s="13"/>
      <c r="M27988" s="4"/>
    </row>
    <row r="27989" s="5" customFormat="1" ht="23" customHeight="1" spans="2:13">
      <c r="B27989" s="11"/>
      <c r="C27989" s="11"/>
      <c r="I27989" s="13"/>
      <c r="M27989" s="4"/>
    </row>
    <row r="27990" s="5" customFormat="1" ht="23" customHeight="1" spans="2:13">
      <c r="B27990" s="11"/>
      <c r="C27990" s="11"/>
      <c r="I27990" s="13"/>
      <c r="M27990" s="4"/>
    </row>
    <row r="27991" s="5" customFormat="1" ht="23" customHeight="1" spans="2:13">
      <c r="B27991" s="11"/>
      <c r="C27991" s="11"/>
      <c r="I27991" s="13"/>
      <c r="M27991" s="4"/>
    </row>
    <row r="27992" s="5" customFormat="1" ht="23" customHeight="1" spans="2:13">
      <c r="B27992" s="11"/>
      <c r="C27992" s="11"/>
      <c r="I27992" s="13"/>
      <c r="M27992" s="4"/>
    </row>
    <row r="27993" s="5" customFormat="1" ht="23" customHeight="1" spans="2:13">
      <c r="B27993" s="11"/>
      <c r="C27993" s="11"/>
      <c r="I27993" s="13"/>
      <c r="M27993" s="4"/>
    </row>
    <row r="27994" s="5" customFormat="1" ht="23" customHeight="1" spans="2:13">
      <c r="B27994" s="11"/>
      <c r="C27994" s="11"/>
      <c r="I27994" s="13"/>
      <c r="M27994" s="4"/>
    </row>
    <row r="27995" s="5" customFormat="1" ht="23" customHeight="1" spans="2:13">
      <c r="B27995" s="11"/>
      <c r="C27995" s="11"/>
      <c r="I27995" s="13"/>
      <c r="M27995" s="4"/>
    </row>
    <row r="27996" s="5" customFormat="1" ht="23" customHeight="1" spans="2:13">
      <c r="B27996" s="11"/>
      <c r="C27996" s="11"/>
      <c r="I27996" s="13"/>
      <c r="M27996" s="4"/>
    </row>
    <row r="27997" s="5" customFormat="1" ht="23" customHeight="1" spans="2:13">
      <c r="B27997" s="11"/>
      <c r="C27997" s="11"/>
      <c r="I27997" s="13"/>
      <c r="M27997" s="4"/>
    </row>
    <row r="27998" s="5" customFormat="1" ht="23" customHeight="1" spans="2:13">
      <c r="B27998" s="11"/>
      <c r="C27998" s="11"/>
      <c r="I27998" s="13"/>
      <c r="M27998" s="4"/>
    </row>
    <row r="27999" s="5" customFormat="1" ht="23" customHeight="1" spans="2:13">
      <c r="B27999" s="11"/>
      <c r="C27999" s="11"/>
      <c r="I27999" s="13"/>
      <c r="M27999" s="4"/>
    </row>
    <row r="28000" s="5" customFormat="1" ht="23" customHeight="1" spans="2:13">
      <c r="B28000" s="11"/>
      <c r="C28000" s="11"/>
      <c r="I28000" s="13"/>
      <c r="M28000" s="4"/>
    </row>
    <row r="28001" s="5" customFormat="1" ht="23" customHeight="1" spans="2:13">
      <c r="B28001" s="11"/>
      <c r="C28001" s="11"/>
      <c r="I28001" s="13"/>
      <c r="M28001" s="4"/>
    </row>
    <row r="28002" s="5" customFormat="1" ht="23" customHeight="1" spans="2:13">
      <c r="B28002" s="11"/>
      <c r="C28002" s="11"/>
      <c r="I28002" s="13"/>
      <c r="M28002" s="4"/>
    </row>
    <row r="28003" s="5" customFormat="1" ht="23" customHeight="1" spans="2:13">
      <c r="B28003" s="11"/>
      <c r="C28003" s="11"/>
      <c r="I28003" s="13"/>
      <c r="M28003" s="4"/>
    </row>
    <row r="28004" s="5" customFormat="1" ht="23" customHeight="1" spans="2:13">
      <c r="B28004" s="11"/>
      <c r="C28004" s="11"/>
      <c r="I28004" s="13"/>
      <c r="M28004" s="4"/>
    </row>
    <row r="28005" s="5" customFormat="1" ht="23" customHeight="1" spans="2:13">
      <c r="B28005" s="11"/>
      <c r="C28005" s="11"/>
      <c r="I28005" s="13"/>
      <c r="M28005" s="4"/>
    </row>
    <row r="28006" s="5" customFormat="1" ht="23" customHeight="1" spans="2:13">
      <c r="B28006" s="11"/>
      <c r="C28006" s="11"/>
      <c r="I28006" s="13"/>
      <c r="M28006" s="4"/>
    </row>
    <row r="28007" s="5" customFormat="1" ht="23" customHeight="1" spans="2:13">
      <c r="B28007" s="11"/>
      <c r="C28007" s="11"/>
      <c r="I28007" s="13"/>
      <c r="M28007" s="4"/>
    </row>
    <row r="28008" s="5" customFormat="1" ht="23" customHeight="1" spans="2:13">
      <c r="B28008" s="11"/>
      <c r="C28008" s="11"/>
      <c r="I28008" s="13"/>
      <c r="M28008" s="4"/>
    </row>
    <row r="28009" s="5" customFormat="1" ht="23" customHeight="1" spans="2:13">
      <c r="B28009" s="11"/>
      <c r="C28009" s="11"/>
      <c r="I28009" s="13"/>
      <c r="M28009" s="4"/>
    </row>
    <row r="28010" s="5" customFormat="1" ht="23" customHeight="1" spans="2:13">
      <c r="B28010" s="11"/>
      <c r="C28010" s="11"/>
      <c r="I28010" s="13"/>
      <c r="M28010" s="4"/>
    </row>
    <row r="28011" s="5" customFormat="1" ht="23" customHeight="1" spans="2:13">
      <c r="B28011" s="11"/>
      <c r="C28011" s="11"/>
      <c r="I28011" s="13"/>
      <c r="M28011" s="4"/>
    </row>
    <row r="28012" s="5" customFormat="1" ht="23" customHeight="1" spans="2:13">
      <c r="B28012" s="11"/>
      <c r="C28012" s="11"/>
      <c r="I28012" s="13"/>
      <c r="M28012" s="4"/>
    </row>
    <row r="28013" s="5" customFormat="1" ht="23" customHeight="1" spans="2:13">
      <c r="B28013" s="11"/>
      <c r="C28013" s="11"/>
      <c r="I28013" s="13"/>
      <c r="M28013" s="4"/>
    </row>
    <row r="28014" s="5" customFormat="1" ht="23" customHeight="1" spans="2:13">
      <c r="B28014" s="11"/>
      <c r="C28014" s="11"/>
      <c r="I28014" s="13"/>
      <c r="M28014" s="4"/>
    </row>
    <row r="28015" s="5" customFormat="1" ht="23" customHeight="1" spans="2:13">
      <c r="B28015" s="11"/>
      <c r="C28015" s="11"/>
      <c r="I28015" s="13"/>
      <c r="M28015" s="4"/>
    </row>
    <row r="28016" s="5" customFormat="1" ht="23" customHeight="1" spans="2:13">
      <c r="B28016" s="11"/>
      <c r="C28016" s="11"/>
      <c r="I28016" s="13"/>
      <c r="M28016" s="4"/>
    </row>
    <row r="28017" s="5" customFormat="1" ht="23" customHeight="1" spans="2:13">
      <c r="B28017" s="11"/>
      <c r="C28017" s="11"/>
      <c r="I28017" s="13"/>
      <c r="M28017" s="4"/>
    </row>
    <row r="28018" s="5" customFormat="1" ht="23" customHeight="1" spans="2:13">
      <c r="B28018" s="11"/>
      <c r="C28018" s="11"/>
      <c r="I28018" s="13"/>
      <c r="M28018" s="4"/>
    </row>
    <row r="28019" s="5" customFormat="1" ht="23" customHeight="1" spans="2:13">
      <c r="B28019" s="11"/>
      <c r="C28019" s="11"/>
      <c r="I28019" s="13"/>
      <c r="M28019" s="4"/>
    </row>
    <row r="28020" s="5" customFormat="1" ht="23" customHeight="1" spans="2:13">
      <c r="B28020" s="11"/>
      <c r="C28020" s="11"/>
      <c r="I28020" s="13"/>
      <c r="M28020" s="4"/>
    </row>
    <row r="28021" s="5" customFormat="1" ht="23" customHeight="1" spans="2:13">
      <c r="B28021" s="11"/>
      <c r="C28021" s="11"/>
      <c r="I28021" s="13"/>
      <c r="M28021" s="4"/>
    </row>
    <row r="28022" s="5" customFormat="1" ht="23" customHeight="1" spans="2:13">
      <c r="B28022" s="11"/>
      <c r="C28022" s="11"/>
      <c r="I28022" s="13"/>
      <c r="M28022" s="4"/>
    </row>
    <row r="28023" s="5" customFormat="1" ht="23" customHeight="1" spans="2:13">
      <c r="B28023" s="11"/>
      <c r="C28023" s="11"/>
      <c r="I28023" s="13"/>
      <c r="M28023" s="4"/>
    </row>
    <row r="28024" s="5" customFormat="1" ht="23" customHeight="1" spans="2:13">
      <c r="B28024" s="11"/>
      <c r="C28024" s="11"/>
      <c r="I28024" s="13"/>
      <c r="M28024" s="4"/>
    </row>
    <row r="28025" s="5" customFormat="1" ht="23" customHeight="1" spans="2:13">
      <c r="B28025" s="11"/>
      <c r="C28025" s="11"/>
      <c r="I28025" s="13"/>
      <c r="M28025" s="4"/>
    </row>
    <row r="28026" s="5" customFormat="1" ht="23" customHeight="1" spans="2:13">
      <c r="B28026" s="11"/>
      <c r="C28026" s="11"/>
      <c r="I28026" s="13"/>
      <c r="M28026" s="4"/>
    </row>
    <row r="28027" s="5" customFormat="1" ht="23" customHeight="1" spans="2:13">
      <c r="B28027" s="11"/>
      <c r="C28027" s="11"/>
      <c r="I28027" s="13"/>
      <c r="M28027" s="4"/>
    </row>
    <row r="28028" s="5" customFormat="1" ht="23" customHeight="1" spans="2:13">
      <c r="B28028" s="11"/>
      <c r="C28028" s="11"/>
      <c r="I28028" s="13"/>
      <c r="M28028" s="4"/>
    </row>
    <row r="28029" s="5" customFormat="1" ht="23" customHeight="1" spans="2:13">
      <c r="B28029" s="11"/>
      <c r="C28029" s="11"/>
      <c r="I28029" s="13"/>
      <c r="M28029" s="4"/>
    </row>
    <row r="28030" s="5" customFormat="1" ht="23" customHeight="1" spans="2:13">
      <c r="B28030" s="11"/>
      <c r="C28030" s="11"/>
      <c r="I28030" s="13"/>
      <c r="M28030" s="4"/>
    </row>
    <row r="28031" s="5" customFormat="1" ht="23" customHeight="1" spans="2:13">
      <c r="B28031" s="11"/>
      <c r="C28031" s="11"/>
      <c r="I28031" s="13"/>
      <c r="M28031" s="4"/>
    </row>
    <row r="28032" s="5" customFormat="1" ht="23" customHeight="1" spans="2:13">
      <c r="B28032" s="11"/>
      <c r="C28032" s="11"/>
      <c r="I28032" s="13"/>
      <c r="M28032" s="4"/>
    </row>
    <row r="28033" s="5" customFormat="1" ht="23" customHeight="1" spans="2:13">
      <c r="B28033" s="11"/>
      <c r="C28033" s="11"/>
      <c r="I28033" s="13"/>
      <c r="M28033" s="4"/>
    </row>
    <row r="28034" s="5" customFormat="1" ht="23" customHeight="1" spans="2:13">
      <c r="B28034" s="11"/>
      <c r="C28034" s="11"/>
      <c r="I28034" s="13"/>
      <c r="M28034" s="4"/>
    </row>
    <row r="28035" s="5" customFormat="1" ht="23" customHeight="1" spans="2:13">
      <c r="B28035" s="11"/>
      <c r="C28035" s="11"/>
      <c r="I28035" s="13"/>
      <c r="M28035" s="4"/>
    </row>
    <row r="28036" s="5" customFormat="1" ht="23" customHeight="1" spans="2:13">
      <c r="B28036" s="11"/>
      <c r="C28036" s="11"/>
      <c r="I28036" s="13"/>
      <c r="M28036" s="4"/>
    </row>
    <row r="28037" s="5" customFormat="1" ht="23" customHeight="1" spans="2:13">
      <c r="B28037" s="11"/>
      <c r="C28037" s="11"/>
      <c r="I28037" s="13"/>
      <c r="M28037" s="4"/>
    </row>
    <row r="28038" s="5" customFormat="1" ht="23" customHeight="1" spans="2:13">
      <c r="B28038" s="11"/>
      <c r="C28038" s="11"/>
      <c r="I28038" s="13"/>
      <c r="M28038" s="4"/>
    </row>
    <row r="28039" s="5" customFormat="1" ht="23" customHeight="1" spans="2:13">
      <c r="B28039" s="11"/>
      <c r="C28039" s="11"/>
      <c r="I28039" s="13"/>
      <c r="M28039" s="4"/>
    </row>
    <row r="28040" s="5" customFormat="1" ht="23" customHeight="1" spans="2:13">
      <c r="B28040" s="11"/>
      <c r="C28040" s="11"/>
      <c r="I28040" s="13"/>
      <c r="M28040" s="4"/>
    </row>
    <row r="28041" s="5" customFormat="1" ht="23" customHeight="1" spans="2:13">
      <c r="B28041" s="11"/>
      <c r="C28041" s="11"/>
      <c r="I28041" s="13"/>
      <c r="M28041" s="4"/>
    </row>
    <row r="28042" s="5" customFormat="1" ht="23" customHeight="1" spans="2:13">
      <c r="B28042" s="11"/>
      <c r="C28042" s="11"/>
      <c r="I28042" s="13"/>
      <c r="M28042" s="4"/>
    </row>
    <row r="28043" s="5" customFormat="1" ht="23" customHeight="1" spans="2:13">
      <c r="B28043" s="11"/>
      <c r="C28043" s="11"/>
      <c r="I28043" s="13"/>
      <c r="M28043" s="4"/>
    </row>
    <row r="28044" s="5" customFormat="1" ht="23" customHeight="1" spans="2:13">
      <c r="B28044" s="11"/>
      <c r="C28044" s="11"/>
      <c r="I28044" s="13"/>
      <c r="M28044" s="4"/>
    </row>
    <row r="28045" s="5" customFormat="1" ht="23" customHeight="1" spans="2:13">
      <c r="B28045" s="11"/>
      <c r="C28045" s="11"/>
      <c r="I28045" s="13"/>
      <c r="M28045" s="4"/>
    </row>
    <row r="28046" s="5" customFormat="1" ht="23" customHeight="1" spans="2:13">
      <c r="B28046" s="11"/>
      <c r="C28046" s="11"/>
      <c r="I28046" s="13"/>
      <c r="M28046" s="4"/>
    </row>
    <row r="28047" s="5" customFormat="1" ht="23" customHeight="1" spans="2:13">
      <c r="B28047" s="11"/>
      <c r="C28047" s="11"/>
      <c r="I28047" s="13"/>
      <c r="M28047" s="4"/>
    </row>
    <row r="28048" s="5" customFormat="1" ht="23" customHeight="1" spans="2:13">
      <c r="B28048" s="11"/>
      <c r="C28048" s="11"/>
      <c r="I28048" s="13"/>
      <c r="M28048" s="4"/>
    </row>
    <row r="28049" s="5" customFormat="1" ht="23" customHeight="1" spans="2:13">
      <c r="B28049" s="11"/>
      <c r="C28049" s="11"/>
      <c r="I28049" s="13"/>
      <c r="M28049" s="4"/>
    </row>
    <row r="28050" s="5" customFormat="1" ht="23" customHeight="1" spans="2:13">
      <c r="B28050" s="11"/>
      <c r="C28050" s="11"/>
      <c r="I28050" s="13"/>
      <c r="M28050" s="4"/>
    </row>
    <row r="28051" s="5" customFormat="1" ht="23" customHeight="1" spans="2:13">
      <c r="B28051" s="11"/>
      <c r="C28051" s="11"/>
      <c r="I28051" s="13"/>
      <c r="M28051" s="4"/>
    </row>
    <row r="28052" s="5" customFormat="1" ht="23" customHeight="1" spans="2:13">
      <c r="B28052" s="11"/>
      <c r="C28052" s="11"/>
      <c r="I28052" s="13"/>
      <c r="M28052" s="4"/>
    </row>
    <row r="28053" s="5" customFormat="1" ht="23" customHeight="1" spans="2:13">
      <c r="B28053" s="11"/>
      <c r="C28053" s="11"/>
      <c r="I28053" s="13"/>
      <c r="M28053" s="4"/>
    </row>
    <row r="28054" s="5" customFormat="1" ht="23" customHeight="1" spans="2:13">
      <c r="B28054" s="11"/>
      <c r="C28054" s="11"/>
      <c r="I28054" s="13"/>
      <c r="M28054" s="4"/>
    </row>
    <row r="28055" s="5" customFormat="1" ht="23" customHeight="1" spans="2:13">
      <c r="B28055" s="11"/>
      <c r="C28055" s="11"/>
      <c r="I28055" s="13"/>
      <c r="M28055" s="4"/>
    </row>
    <row r="28056" s="5" customFormat="1" ht="23" customHeight="1" spans="2:13">
      <c r="B28056" s="11"/>
      <c r="C28056" s="11"/>
      <c r="I28056" s="13"/>
      <c r="M28056" s="4"/>
    </row>
    <row r="28057" s="5" customFormat="1" ht="23" customHeight="1" spans="2:13">
      <c r="B28057" s="11"/>
      <c r="C28057" s="11"/>
      <c r="I28057" s="13"/>
      <c r="M28057" s="4"/>
    </row>
    <row r="28058" s="5" customFormat="1" ht="23" customHeight="1" spans="2:13">
      <c r="B28058" s="11"/>
      <c r="C28058" s="11"/>
      <c r="I28058" s="13"/>
      <c r="M28058" s="4"/>
    </row>
    <row r="28059" s="5" customFormat="1" ht="23" customHeight="1" spans="2:13">
      <c r="B28059" s="11"/>
      <c r="C28059" s="11"/>
      <c r="I28059" s="13"/>
      <c r="M28059" s="4"/>
    </row>
    <row r="28060" s="5" customFormat="1" ht="23" customHeight="1" spans="2:13">
      <c r="B28060" s="11"/>
      <c r="C28060" s="11"/>
      <c r="I28060" s="13"/>
      <c r="M28060" s="4"/>
    </row>
    <row r="28061" s="5" customFormat="1" ht="23" customHeight="1" spans="2:13">
      <c r="B28061" s="11"/>
      <c r="C28061" s="11"/>
      <c r="I28061" s="13"/>
      <c r="M28061" s="4"/>
    </row>
    <row r="28062" s="5" customFormat="1" ht="23" customHeight="1" spans="2:13">
      <c r="B28062" s="11"/>
      <c r="C28062" s="11"/>
      <c r="I28062" s="13"/>
      <c r="M28062" s="4"/>
    </row>
    <row r="28063" s="5" customFormat="1" ht="23" customHeight="1" spans="2:13">
      <c r="B28063" s="11"/>
      <c r="C28063" s="11"/>
      <c r="I28063" s="13"/>
      <c r="M28063" s="4"/>
    </row>
    <row r="28064" s="5" customFormat="1" ht="23" customHeight="1" spans="2:13">
      <c r="B28064" s="11"/>
      <c r="C28064" s="11"/>
      <c r="I28064" s="13"/>
      <c r="M28064" s="4"/>
    </row>
    <row r="28065" s="5" customFormat="1" ht="23" customHeight="1" spans="2:13">
      <c r="B28065" s="11"/>
      <c r="C28065" s="11"/>
      <c r="I28065" s="13"/>
      <c r="M28065" s="4"/>
    </row>
    <row r="28066" s="5" customFormat="1" ht="23" customHeight="1" spans="2:13">
      <c r="B28066" s="11"/>
      <c r="C28066" s="11"/>
      <c r="I28066" s="13"/>
      <c r="M28066" s="4"/>
    </row>
    <row r="28067" s="5" customFormat="1" ht="23" customHeight="1" spans="2:13">
      <c r="B28067" s="11"/>
      <c r="C28067" s="11"/>
      <c r="I28067" s="13"/>
      <c r="M28067" s="4"/>
    </row>
    <row r="28068" s="5" customFormat="1" ht="23" customHeight="1" spans="2:13">
      <c r="B28068" s="11"/>
      <c r="C28068" s="11"/>
      <c r="I28068" s="13"/>
      <c r="M28068" s="4"/>
    </row>
    <row r="28069" s="5" customFormat="1" ht="23" customHeight="1" spans="2:13">
      <c r="B28069" s="11"/>
      <c r="C28069" s="11"/>
      <c r="I28069" s="13"/>
      <c r="M28069" s="4"/>
    </row>
    <row r="28070" s="5" customFormat="1" ht="23" customHeight="1" spans="2:13">
      <c r="B28070" s="11"/>
      <c r="C28070" s="11"/>
      <c r="I28070" s="13"/>
      <c r="M28070" s="4"/>
    </row>
    <row r="28071" s="5" customFormat="1" ht="23" customHeight="1" spans="2:13">
      <c r="B28071" s="11"/>
      <c r="C28071" s="11"/>
      <c r="I28071" s="13"/>
      <c r="M28071" s="4"/>
    </row>
    <row r="28072" s="5" customFormat="1" ht="23" customHeight="1" spans="2:13">
      <c r="B28072" s="11"/>
      <c r="C28072" s="11"/>
      <c r="I28072" s="13"/>
      <c r="M28072" s="4"/>
    </row>
    <row r="28073" s="5" customFormat="1" ht="23" customHeight="1" spans="2:13">
      <c r="B28073" s="11"/>
      <c r="C28073" s="11"/>
      <c r="I28073" s="13"/>
      <c r="M28073" s="4"/>
    </row>
    <row r="28074" s="5" customFormat="1" ht="23" customHeight="1" spans="2:13">
      <c r="B28074" s="11"/>
      <c r="C28074" s="11"/>
      <c r="I28074" s="13"/>
      <c r="M28074" s="4"/>
    </row>
    <row r="28075" s="5" customFormat="1" ht="23" customHeight="1" spans="2:13">
      <c r="B28075" s="11"/>
      <c r="C28075" s="11"/>
      <c r="I28075" s="13"/>
      <c r="M28075" s="4"/>
    </row>
    <row r="28076" s="5" customFormat="1" ht="23" customHeight="1" spans="2:13">
      <c r="B28076" s="11"/>
      <c r="C28076" s="11"/>
      <c r="I28076" s="13"/>
      <c r="M28076" s="4"/>
    </row>
    <row r="28077" s="5" customFormat="1" ht="23" customHeight="1" spans="2:13">
      <c r="B28077" s="11"/>
      <c r="C28077" s="11"/>
      <c r="I28077" s="13"/>
      <c r="M28077" s="4"/>
    </row>
    <row r="28078" s="5" customFormat="1" ht="23" customHeight="1" spans="2:13">
      <c r="B28078" s="11"/>
      <c r="C28078" s="11"/>
      <c r="I28078" s="13"/>
      <c r="M28078" s="4"/>
    </row>
    <row r="28079" s="5" customFormat="1" ht="23" customHeight="1" spans="2:13">
      <c r="B28079" s="11"/>
      <c r="C28079" s="11"/>
      <c r="I28079" s="13"/>
      <c r="M28079" s="4"/>
    </row>
    <row r="28080" s="5" customFormat="1" ht="23" customHeight="1" spans="2:13">
      <c r="B28080" s="11"/>
      <c r="C28080" s="11"/>
      <c r="I28080" s="13"/>
      <c r="M28080" s="4"/>
    </row>
    <row r="28081" s="5" customFormat="1" ht="23" customHeight="1" spans="2:13">
      <c r="B28081" s="11"/>
      <c r="C28081" s="11"/>
      <c r="I28081" s="13"/>
      <c r="M28081" s="4"/>
    </row>
    <row r="28082" s="5" customFormat="1" ht="23" customHeight="1" spans="2:13">
      <c r="B28082" s="11"/>
      <c r="C28082" s="11"/>
      <c r="I28082" s="13"/>
      <c r="M28082" s="4"/>
    </row>
    <row r="28083" s="5" customFormat="1" ht="23" customHeight="1" spans="2:13">
      <c r="B28083" s="11"/>
      <c r="C28083" s="11"/>
      <c r="I28083" s="13"/>
      <c r="M28083" s="4"/>
    </row>
    <row r="28084" s="5" customFormat="1" ht="23" customHeight="1" spans="2:13">
      <c r="B28084" s="11"/>
      <c r="C28084" s="11"/>
      <c r="I28084" s="13"/>
      <c r="M28084" s="4"/>
    </row>
    <row r="28085" s="5" customFormat="1" ht="23" customHeight="1" spans="2:13">
      <c r="B28085" s="11"/>
      <c r="C28085" s="11"/>
      <c r="I28085" s="13"/>
      <c r="M28085" s="4"/>
    </row>
    <row r="28086" s="5" customFormat="1" ht="23" customHeight="1" spans="2:13">
      <c r="B28086" s="11"/>
      <c r="C28086" s="11"/>
      <c r="I28086" s="13"/>
      <c r="M28086" s="4"/>
    </row>
    <row r="28087" s="5" customFormat="1" ht="23" customHeight="1" spans="2:13">
      <c r="B28087" s="11"/>
      <c r="C28087" s="11"/>
      <c r="I28087" s="13"/>
      <c r="M28087" s="4"/>
    </row>
    <row r="28088" s="5" customFormat="1" ht="23" customHeight="1" spans="2:13">
      <c r="B28088" s="11"/>
      <c r="C28088" s="11"/>
      <c r="I28088" s="13"/>
      <c r="M28088" s="4"/>
    </row>
    <row r="28089" s="5" customFormat="1" ht="23" customHeight="1" spans="2:13">
      <c r="B28089" s="11"/>
      <c r="C28089" s="11"/>
      <c r="I28089" s="13"/>
      <c r="M28089" s="4"/>
    </row>
    <row r="28090" s="5" customFormat="1" ht="23" customHeight="1" spans="2:13">
      <c r="B28090" s="11"/>
      <c r="C28090" s="11"/>
      <c r="I28090" s="13"/>
      <c r="M28090" s="4"/>
    </row>
    <row r="28091" s="5" customFormat="1" ht="23" customHeight="1" spans="2:13">
      <c r="B28091" s="11"/>
      <c r="C28091" s="11"/>
      <c r="I28091" s="13"/>
      <c r="M28091" s="4"/>
    </row>
    <row r="28092" s="5" customFormat="1" ht="23" customHeight="1" spans="2:13">
      <c r="B28092" s="11"/>
      <c r="C28092" s="11"/>
      <c r="I28092" s="13"/>
      <c r="M28092" s="4"/>
    </row>
    <row r="28093" s="5" customFormat="1" ht="23" customHeight="1" spans="2:13">
      <c r="B28093" s="11"/>
      <c r="C28093" s="11"/>
      <c r="I28093" s="13"/>
      <c r="M28093" s="4"/>
    </row>
    <row r="28094" s="5" customFormat="1" ht="23" customHeight="1" spans="2:13">
      <c r="B28094" s="11"/>
      <c r="C28094" s="11"/>
      <c r="I28094" s="13"/>
      <c r="M28094" s="4"/>
    </row>
    <row r="28095" s="5" customFormat="1" ht="23" customHeight="1" spans="2:13">
      <c r="B28095" s="11"/>
      <c r="C28095" s="11"/>
      <c r="I28095" s="13"/>
      <c r="M28095" s="4"/>
    </row>
    <row r="28096" s="5" customFormat="1" ht="23" customHeight="1" spans="2:13">
      <c r="B28096" s="11"/>
      <c r="C28096" s="11"/>
      <c r="I28096" s="13"/>
      <c r="M28096" s="4"/>
    </row>
    <row r="28097" s="5" customFormat="1" ht="23" customHeight="1" spans="2:13">
      <c r="B28097" s="11"/>
      <c r="C28097" s="11"/>
      <c r="I28097" s="13"/>
      <c r="M28097" s="4"/>
    </row>
    <row r="28098" s="5" customFormat="1" ht="23" customHeight="1" spans="2:13">
      <c r="B28098" s="11"/>
      <c r="C28098" s="11"/>
      <c r="I28098" s="13"/>
      <c r="M28098" s="4"/>
    </row>
    <row r="28099" s="5" customFormat="1" ht="23" customHeight="1" spans="2:13">
      <c r="B28099" s="11"/>
      <c r="C28099" s="11"/>
      <c r="I28099" s="13"/>
      <c r="M28099" s="4"/>
    </row>
    <row r="28100" s="5" customFormat="1" ht="23" customHeight="1" spans="2:13">
      <c r="B28100" s="11"/>
      <c r="C28100" s="11"/>
      <c r="I28100" s="13"/>
      <c r="M28100" s="4"/>
    </row>
    <row r="28101" s="5" customFormat="1" ht="23" customHeight="1" spans="2:13">
      <c r="B28101" s="11"/>
      <c r="C28101" s="11"/>
      <c r="I28101" s="13"/>
      <c r="M28101" s="4"/>
    </row>
    <row r="28102" s="5" customFormat="1" ht="23" customHeight="1" spans="2:13">
      <c r="B28102" s="11"/>
      <c r="C28102" s="11"/>
      <c r="I28102" s="13"/>
      <c r="M28102" s="4"/>
    </row>
    <row r="28103" s="5" customFormat="1" ht="23" customHeight="1" spans="2:13">
      <c r="B28103" s="11"/>
      <c r="C28103" s="11"/>
      <c r="I28103" s="13"/>
      <c r="M28103" s="4"/>
    </row>
    <row r="28104" s="5" customFormat="1" ht="23" customHeight="1" spans="2:13">
      <c r="B28104" s="11"/>
      <c r="C28104" s="11"/>
      <c r="I28104" s="13"/>
      <c r="M28104" s="4"/>
    </row>
    <row r="28105" s="5" customFormat="1" ht="23" customHeight="1" spans="2:13">
      <c r="B28105" s="11"/>
      <c r="C28105" s="11"/>
      <c r="I28105" s="13"/>
      <c r="M28105" s="4"/>
    </row>
    <row r="28106" s="5" customFormat="1" ht="23" customHeight="1" spans="2:13">
      <c r="B28106" s="11"/>
      <c r="C28106" s="11"/>
      <c r="I28106" s="13"/>
      <c r="M28106" s="4"/>
    </row>
    <row r="28107" s="5" customFormat="1" ht="23" customHeight="1" spans="2:13">
      <c r="B28107" s="11"/>
      <c r="C28107" s="11"/>
      <c r="I28107" s="13"/>
      <c r="M28107" s="4"/>
    </row>
    <row r="28108" s="5" customFormat="1" ht="23" customHeight="1" spans="2:13">
      <c r="B28108" s="11"/>
      <c r="C28108" s="11"/>
      <c r="I28108" s="13"/>
      <c r="M28108" s="4"/>
    </row>
    <row r="28109" s="5" customFormat="1" ht="23" customHeight="1" spans="2:13">
      <c r="B28109" s="11"/>
      <c r="C28109" s="11"/>
      <c r="I28109" s="13"/>
      <c r="M28109" s="4"/>
    </row>
    <row r="28110" s="5" customFormat="1" ht="23" customHeight="1" spans="2:13">
      <c r="B28110" s="11"/>
      <c r="C28110" s="11"/>
      <c r="I28110" s="13"/>
      <c r="M28110" s="4"/>
    </row>
    <row r="28111" s="5" customFormat="1" ht="23" customHeight="1" spans="2:13">
      <c r="B28111" s="11"/>
      <c r="C28111" s="11"/>
      <c r="I28111" s="13"/>
      <c r="M28111" s="4"/>
    </row>
    <row r="28112" s="5" customFormat="1" ht="23" customHeight="1" spans="2:13">
      <c r="B28112" s="11"/>
      <c r="C28112" s="11"/>
      <c r="I28112" s="13"/>
      <c r="M28112" s="4"/>
    </row>
    <row r="28113" s="5" customFormat="1" ht="23" customHeight="1" spans="2:13">
      <c r="B28113" s="11"/>
      <c r="C28113" s="11"/>
      <c r="I28113" s="13"/>
      <c r="M28113" s="4"/>
    </row>
    <row r="28114" s="5" customFormat="1" ht="23" customHeight="1" spans="2:13">
      <c r="B28114" s="11"/>
      <c r="C28114" s="11"/>
      <c r="I28114" s="13"/>
      <c r="M28114" s="4"/>
    </row>
    <row r="28115" s="5" customFormat="1" ht="23" customHeight="1" spans="2:13">
      <c r="B28115" s="11"/>
      <c r="C28115" s="11"/>
      <c r="I28115" s="13"/>
      <c r="M28115" s="4"/>
    </row>
    <row r="28116" s="5" customFormat="1" ht="23" customHeight="1" spans="2:13">
      <c r="B28116" s="11"/>
      <c r="C28116" s="11"/>
      <c r="I28116" s="13"/>
      <c r="M28116" s="4"/>
    </row>
    <row r="28117" s="5" customFormat="1" ht="23" customHeight="1" spans="2:13">
      <c r="B28117" s="11"/>
      <c r="C28117" s="11"/>
      <c r="I28117" s="13"/>
      <c r="M28117" s="4"/>
    </row>
    <row r="28118" s="5" customFormat="1" ht="23" customHeight="1" spans="2:13">
      <c r="B28118" s="11"/>
      <c r="C28118" s="11"/>
      <c r="I28118" s="13"/>
      <c r="M28118" s="4"/>
    </row>
    <row r="28119" s="5" customFormat="1" ht="23" customHeight="1" spans="2:13">
      <c r="B28119" s="11"/>
      <c r="C28119" s="11"/>
      <c r="I28119" s="13"/>
      <c r="M28119" s="4"/>
    </row>
    <row r="28120" s="5" customFormat="1" ht="23" customHeight="1" spans="2:13">
      <c r="B28120" s="11"/>
      <c r="C28120" s="11"/>
      <c r="I28120" s="13"/>
      <c r="M28120" s="4"/>
    </row>
    <row r="28121" s="5" customFormat="1" ht="23" customHeight="1" spans="2:13">
      <c r="B28121" s="11"/>
      <c r="C28121" s="11"/>
      <c r="I28121" s="13"/>
      <c r="M28121" s="4"/>
    </row>
    <row r="28122" s="5" customFormat="1" ht="23" customHeight="1" spans="2:13">
      <c r="B28122" s="11"/>
      <c r="C28122" s="11"/>
      <c r="I28122" s="13"/>
      <c r="M28122" s="4"/>
    </row>
    <row r="28123" s="5" customFormat="1" ht="23" customHeight="1" spans="2:13">
      <c r="B28123" s="11"/>
      <c r="C28123" s="11"/>
      <c r="I28123" s="13"/>
      <c r="M28123" s="4"/>
    </row>
    <row r="28124" s="5" customFormat="1" ht="23" customHeight="1" spans="2:13">
      <c r="B28124" s="11"/>
      <c r="C28124" s="11"/>
      <c r="I28124" s="13"/>
      <c r="M28124" s="4"/>
    </row>
    <row r="28125" s="5" customFormat="1" ht="23" customHeight="1" spans="2:13">
      <c r="B28125" s="11"/>
      <c r="C28125" s="11"/>
      <c r="I28125" s="13"/>
      <c r="M28125" s="4"/>
    </row>
    <row r="28126" s="5" customFormat="1" ht="23" customHeight="1" spans="2:13">
      <c r="B28126" s="11"/>
      <c r="C28126" s="11"/>
      <c r="I28126" s="13"/>
      <c r="M28126" s="4"/>
    </row>
    <row r="28127" s="5" customFormat="1" ht="23" customHeight="1" spans="2:13">
      <c r="B28127" s="11"/>
      <c r="C28127" s="11"/>
      <c r="I28127" s="13"/>
      <c r="M28127" s="4"/>
    </row>
    <row r="28128" s="5" customFormat="1" ht="23" customHeight="1" spans="2:13">
      <c r="B28128" s="11"/>
      <c r="C28128" s="11"/>
      <c r="I28128" s="13"/>
      <c r="M28128" s="4"/>
    </row>
    <row r="28129" s="5" customFormat="1" ht="23" customHeight="1" spans="2:13">
      <c r="B28129" s="11"/>
      <c r="C28129" s="11"/>
      <c r="I28129" s="13"/>
      <c r="M28129" s="4"/>
    </row>
    <row r="28130" s="5" customFormat="1" ht="23" customHeight="1" spans="2:13">
      <c r="B28130" s="11"/>
      <c r="C28130" s="11"/>
      <c r="I28130" s="13"/>
      <c r="M28130" s="4"/>
    </row>
    <row r="28131" s="5" customFormat="1" ht="23" customHeight="1" spans="2:13">
      <c r="B28131" s="11"/>
      <c r="C28131" s="11"/>
      <c r="I28131" s="13"/>
      <c r="M28131" s="4"/>
    </row>
    <row r="28132" s="5" customFormat="1" ht="23" customHeight="1" spans="2:13">
      <c r="B28132" s="11"/>
      <c r="C28132" s="11"/>
      <c r="I28132" s="13"/>
      <c r="M28132" s="4"/>
    </row>
    <row r="28133" s="5" customFormat="1" ht="23" customHeight="1" spans="2:13">
      <c r="B28133" s="11"/>
      <c r="C28133" s="11"/>
      <c r="I28133" s="13"/>
      <c r="M28133" s="4"/>
    </row>
    <row r="28134" s="5" customFormat="1" ht="23" customHeight="1" spans="2:13">
      <c r="B28134" s="11"/>
      <c r="C28134" s="11"/>
      <c r="I28134" s="13"/>
      <c r="M28134" s="4"/>
    </row>
    <row r="28135" s="5" customFormat="1" ht="23" customHeight="1" spans="2:13">
      <c r="B28135" s="11"/>
      <c r="C28135" s="11"/>
      <c r="I28135" s="13"/>
      <c r="M28135" s="4"/>
    </row>
    <row r="28136" s="5" customFormat="1" ht="23" customHeight="1" spans="2:13">
      <c r="B28136" s="11"/>
      <c r="C28136" s="11"/>
      <c r="I28136" s="13"/>
      <c r="M28136" s="4"/>
    </row>
    <row r="28137" s="5" customFormat="1" ht="23" customHeight="1" spans="2:13">
      <c r="B28137" s="11"/>
      <c r="C28137" s="11"/>
      <c r="I28137" s="13"/>
      <c r="M28137" s="4"/>
    </row>
    <row r="28138" s="5" customFormat="1" ht="23" customHeight="1" spans="2:13">
      <c r="B28138" s="11"/>
      <c r="C28138" s="11"/>
      <c r="I28138" s="13"/>
      <c r="M28138" s="4"/>
    </row>
    <row r="28139" s="5" customFormat="1" ht="23" customHeight="1" spans="2:13">
      <c r="B28139" s="11"/>
      <c r="C28139" s="11"/>
      <c r="I28139" s="13"/>
      <c r="M28139" s="4"/>
    </row>
    <row r="28140" s="5" customFormat="1" ht="23" customHeight="1" spans="2:13">
      <c r="B28140" s="11"/>
      <c r="C28140" s="11"/>
      <c r="I28140" s="13"/>
      <c r="M28140" s="4"/>
    </row>
    <row r="28141" s="5" customFormat="1" ht="23" customHeight="1" spans="2:13">
      <c r="B28141" s="11"/>
      <c r="C28141" s="11"/>
      <c r="I28141" s="13"/>
      <c r="M28141" s="4"/>
    </row>
    <row r="28142" s="5" customFormat="1" ht="23" customHeight="1" spans="2:13">
      <c r="B28142" s="11"/>
      <c r="C28142" s="11"/>
      <c r="I28142" s="13"/>
      <c r="M28142" s="4"/>
    </row>
    <row r="28143" s="5" customFormat="1" ht="23" customHeight="1" spans="2:13">
      <c r="B28143" s="11"/>
      <c r="C28143" s="11"/>
      <c r="I28143" s="13"/>
      <c r="M28143" s="4"/>
    </row>
    <row r="28144" s="5" customFormat="1" ht="23" customHeight="1" spans="2:13">
      <c r="B28144" s="11"/>
      <c r="C28144" s="11"/>
      <c r="I28144" s="13"/>
      <c r="M28144" s="4"/>
    </row>
    <row r="28145" s="5" customFormat="1" ht="23" customHeight="1" spans="2:13">
      <c r="B28145" s="11"/>
      <c r="C28145" s="11"/>
      <c r="I28145" s="13"/>
      <c r="M28145" s="4"/>
    </row>
    <row r="28146" s="5" customFormat="1" ht="23" customHeight="1" spans="2:13">
      <c r="B28146" s="11"/>
      <c r="C28146" s="11"/>
      <c r="I28146" s="13"/>
      <c r="M28146" s="4"/>
    </row>
    <row r="28147" s="5" customFormat="1" ht="23" customHeight="1" spans="2:13">
      <c r="B28147" s="11"/>
      <c r="C28147" s="11"/>
      <c r="I28147" s="13"/>
      <c r="M28147" s="4"/>
    </row>
    <row r="28148" s="5" customFormat="1" ht="23" customHeight="1" spans="2:13">
      <c r="B28148" s="11"/>
      <c r="C28148" s="11"/>
      <c r="I28148" s="13"/>
      <c r="M28148" s="4"/>
    </row>
    <row r="28149" s="5" customFormat="1" ht="23" customHeight="1" spans="2:13">
      <c r="B28149" s="11"/>
      <c r="C28149" s="11"/>
      <c r="I28149" s="13"/>
      <c r="M28149" s="4"/>
    </row>
    <row r="28150" s="5" customFormat="1" ht="23" customHeight="1" spans="2:13">
      <c r="B28150" s="11"/>
      <c r="C28150" s="11"/>
      <c r="I28150" s="13"/>
      <c r="M28150" s="4"/>
    </row>
    <row r="28151" s="5" customFormat="1" ht="23" customHeight="1" spans="2:13">
      <c r="B28151" s="11"/>
      <c r="C28151" s="11"/>
      <c r="I28151" s="13"/>
      <c r="M28151" s="4"/>
    </row>
    <row r="28152" s="5" customFormat="1" ht="23" customHeight="1" spans="2:13">
      <c r="B28152" s="11"/>
      <c r="C28152" s="11"/>
      <c r="I28152" s="13"/>
      <c r="M28152" s="4"/>
    </row>
    <row r="28153" s="5" customFormat="1" ht="23" customHeight="1" spans="2:13">
      <c r="B28153" s="11"/>
      <c r="C28153" s="11"/>
      <c r="I28153" s="13"/>
      <c r="M28153" s="4"/>
    </row>
    <row r="28154" s="5" customFormat="1" ht="23" customHeight="1" spans="2:13">
      <c r="B28154" s="11"/>
      <c r="C28154" s="11"/>
      <c r="I28154" s="13"/>
      <c r="M28154" s="4"/>
    </row>
    <row r="28155" s="5" customFormat="1" ht="23" customHeight="1" spans="2:13">
      <c r="B28155" s="11"/>
      <c r="C28155" s="11"/>
      <c r="I28155" s="13"/>
      <c r="M28155" s="4"/>
    </row>
    <row r="28156" s="5" customFormat="1" ht="23" customHeight="1" spans="2:13">
      <c r="B28156" s="11"/>
      <c r="C28156" s="11"/>
      <c r="I28156" s="13"/>
      <c r="M28156" s="4"/>
    </row>
    <row r="28157" s="5" customFormat="1" ht="23" customHeight="1" spans="2:13">
      <c r="B28157" s="11"/>
      <c r="C28157" s="11"/>
      <c r="I28157" s="13"/>
      <c r="M28157" s="4"/>
    </row>
    <row r="28158" s="5" customFormat="1" ht="23" customHeight="1" spans="2:13">
      <c r="B28158" s="11"/>
      <c r="C28158" s="11"/>
      <c r="I28158" s="13"/>
      <c r="M28158" s="4"/>
    </row>
    <row r="28159" s="5" customFormat="1" ht="23" customHeight="1" spans="2:13">
      <c r="B28159" s="11"/>
      <c r="C28159" s="11"/>
      <c r="I28159" s="13"/>
      <c r="M28159" s="4"/>
    </row>
    <row r="28160" s="5" customFormat="1" ht="23" customHeight="1" spans="2:13">
      <c r="B28160" s="11"/>
      <c r="C28160" s="11"/>
      <c r="I28160" s="13"/>
      <c r="M28160" s="4"/>
    </row>
    <row r="28161" s="5" customFormat="1" ht="23" customHeight="1" spans="2:13">
      <c r="B28161" s="11"/>
      <c r="C28161" s="11"/>
      <c r="I28161" s="13"/>
      <c r="M28161" s="4"/>
    </row>
    <row r="28162" s="5" customFormat="1" ht="23" customHeight="1" spans="2:13">
      <c r="B28162" s="11"/>
      <c r="C28162" s="11"/>
      <c r="I28162" s="13"/>
      <c r="M28162" s="4"/>
    </row>
    <row r="28163" s="5" customFormat="1" ht="23" customHeight="1" spans="2:13">
      <c r="B28163" s="11"/>
      <c r="C28163" s="11"/>
      <c r="I28163" s="13"/>
      <c r="M28163" s="4"/>
    </row>
    <row r="28164" s="5" customFormat="1" ht="23" customHeight="1" spans="2:13">
      <c r="B28164" s="11"/>
      <c r="C28164" s="11"/>
      <c r="I28164" s="13"/>
      <c r="M28164" s="4"/>
    </row>
    <row r="28165" s="5" customFormat="1" ht="23" customHeight="1" spans="2:13">
      <c r="B28165" s="11"/>
      <c r="C28165" s="11"/>
      <c r="I28165" s="13"/>
      <c r="M28165" s="4"/>
    </row>
    <row r="28166" s="5" customFormat="1" ht="23" customHeight="1" spans="2:13">
      <c r="B28166" s="11"/>
      <c r="C28166" s="11"/>
      <c r="I28166" s="13"/>
      <c r="M28166" s="4"/>
    </row>
    <row r="28167" s="5" customFormat="1" ht="23" customHeight="1" spans="2:13">
      <c r="B28167" s="11"/>
      <c r="C28167" s="11"/>
      <c r="I28167" s="13"/>
      <c r="M28167" s="4"/>
    </row>
    <row r="28168" s="5" customFormat="1" ht="23" customHeight="1" spans="2:13">
      <c r="B28168" s="11"/>
      <c r="C28168" s="11"/>
      <c r="I28168" s="13"/>
      <c r="M28168" s="4"/>
    </row>
    <row r="28169" s="5" customFormat="1" ht="23" customHeight="1" spans="2:13">
      <c r="B28169" s="11"/>
      <c r="C28169" s="11"/>
      <c r="I28169" s="13"/>
      <c r="M28169" s="4"/>
    </row>
    <row r="28170" s="5" customFormat="1" ht="23" customHeight="1" spans="2:13">
      <c r="B28170" s="11"/>
      <c r="C28170" s="11"/>
      <c r="I28170" s="13"/>
      <c r="M28170" s="4"/>
    </row>
    <row r="28171" s="5" customFormat="1" ht="23" customHeight="1" spans="2:13">
      <c r="B28171" s="11"/>
      <c r="C28171" s="11"/>
      <c r="I28171" s="13"/>
      <c r="M28171" s="4"/>
    </row>
    <row r="28172" s="5" customFormat="1" ht="23" customHeight="1" spans="2:13">
      <c r="B28172" s="11"/>
      <c r="C28172" s="11"/>
      <c r="I28172" s="13"/>
      <c r="M28172" s="4"/>
    </row>
    <row r="28173" s="5" customFormat="1" ht="23" customHeight="1" spans="2:13">
      <c r="B28173" s="11"/>
      <c r="C28173" s="11"/>
      <c r="I28173" s="13"/>
      <c r="M28173" s="4"/>
    </row>
    <row r="28174" s="5" customFormat="1" ht="23" customHeight="1" spans="2:13">
      <c r="B28174" s="11"/>
      <c r="C28174" s="11"/>
      <c r="I28174" s="13"/>
      <c r="M28174" s="4"/>
    </row>
    <row r="28175" s="5" customFormat="1" ht="23" customHeight="1" spans="2:13">
      <c r="B28175" s="11"/>
      <c r="C28175" s="11"/>
      <c r="I28175" s="13"/>
      <c r="M28175" s="4"/>
    </row>
    <row r="28176" s="5" customFormat="1" ht="23" customHeight="1" spans="2:13">
      <c r="B28176" s="11"/>
      <c r="C28176" s="11"/>
      <c r="I28176" s="13"/>
      <c r="M28176" s="4"/>
    </row>
    <row r="28177" s="5" customFormat="1" ht="23" customHeight="1" spans="2:13">
      <c r="B28177" s="11"/>
      <c r="C28177" s="11"/>
      <c r="I28177" s="13"/>
      <c r="M28177" s="4"/>
    </row>
    <row r="28178" s="5" customFormat="1" ht="23" customHeight="1" spans="2:13">
      <c r="B28178" s="11"/>
      <c r="C28178" s="11"/>
      <c r="I28178" s="13"/>
      <c r="M28178" s="4"/>
    </row>
    <row r="28179" s="5" customFormat="1" ht="23" customHeight="1" spans="2:13">
      <c r="B28179" s="11"/>
      <c r="C28179" s="11"/>
      <c r="I28179" s="13"/>
      <c r="M28179" s="4"/>
    </row>
    <row r="28180" s="5" customFormat="1" ht="23" customHeight="1" spans="2:13">
      <c r="B28180" s="11"/>
      <c r="C28180" s="11"/>
      <c r="I28180" s="13"/>
      <c r="M28180" s="4"/>
    </row>
    <row r="28181" s="5" customFormat="1" ht="23" customHeight="1" spans="2:13">
      <c r="B28181" s="11"/>
      <c r="C28181" s="11"/>
      <c r="I28181" s="13"/>
      <c r="M28181" s="4"/>
    </row>
    <row r="28182" s="5" customFormat="1" ht="23" customHeight="1" spans="2:13">
      <c r="B28182" s="11"/>
      <c r="C28182" s="11"/>
      <c r="I28182" s="13"/>
      <c r="M28182" s="4"/>
    </row>
    <row r="28183" s="5" customFormat="1" ht="23" customHeight="1" spans="2:13">
      <c r="B28183" s="11"/>
      <c r="C28183" s="11"/>
      <c r="I28183" s="13"/>
      <c r="M28183" s="4"/>
    </row>
    <row r="28184" s="5" customFormat="1" ht="23" customHeight="1" spans="2:13">
      <c r="B28184" s="11"/>
      <c r="C28184" s="11"/>
      <c r="I28184" s="13"/>
      <c r="M28184" s="4"/>
    </row>
    <row r="28185" s="5" customFormat="1" ht="23" customHeight="1" spans="2:13">
      <c r="B28185" s="11"/>
      <c r="C28185" s="11"/>
      <c r="I28185" s="13"/>
      <c r="M28185" s="4"/>
    </row>
    <row r="28186" s="5" customFormat="1" ht="23" customHeight="1" spans="2:13">
      <c r="B28186" s="11"/>
      <c r="C28186" s="11"/>
      <c r="I28186" s="13"/>
      <c r="M28186" s="4"/>
    </row>
    <row r="28187" s="5" customFormat="1" ht="23" customHeight="1" spans="2:13">
      <c r="B28187" s="11"/>
      <c r="C28187" s="11"/>
      <c r="I28187" s="13"/>
      <c r="M28187" s="4"/>
    </row>
    <row r="28188" s="5" customFormat="1" ht="23" customHeight="1" spans="2:13">
      <c r="B28188" s="11"/>
      <c r="C28188" s="11"/>
      <c r="I28188" s="13"/>
      <c r="M28188" s="4"/>
    </row>
    <row r="28189" s="5" customFormat="1" ht="23" customHeight="1" spans="2:13">
      <c r="B28189" s="11"/>
      <c r="C28189" s="11"/>
      <c r="I28189" s="13"/>
      <c r="M28189" s="4"/>
    </row>
    <row r="28190" s="5" customFormat="1" ht="23" customHeight="1" spans="2:13">
      <c r="B28190" s="11"/>
      <c r="C28190" s="11"/>
      <c r="I28190" s="13"/>
      <c r="M28190" s="4"/>
    </row>
    <row r="28191" s="5" customFormat="1" ht="23" customHeight="1" spans="2:13">
      <c r="B28191" s="11"/>
      <c r="C28191" s="11"/>
      <c r="I28191" s="13"/>
      <c r="M28191" s="4"/>
    </row>
    <row r="28192" s="5" customFormat="1" ht="23" customHeight="1" spans="2:13">
      <c r="B28192" s="11"/>
      <c r="C28192" s="11"/>
      <c r="I28192" s="13"/>
      <c r="M28192" s="4"/>
    </row>
    <row r="28193" s="5" customFormat="1" ht="23" customHeight="1" spans="2:13">
      <c r="B28193" s="11"/>
      <c r="C28193" s="11"/>
      <c r="I28193" s="13"/>
      <c r="M28193" s="4"/>
    </row>
    <row r="28194" s="5" customFormat="1" ht="23" customHeight="1" spans="2:13">
      <c r="B28194" s="11"/>
      <c r="C28194" s="11"/>
      <c r="I28194" s="13"/>
      <c r="M28194" s="4"/>
    </row>
    <row r="28195" s="5" customFormat="1" ht="23" customHeight="1" spans="2:13">
      <c r="B28195" s="11"/>
      <c r="C28195" s="11"/>
      <c r="I28195" s="13"/>
      <c r="M28195" s="4"/>
    </row>
    <row r="28196" s="5" customFormat="1" ht="23" customHeight="1" spans="2:13">
      <c r="B28196" s="11"/>
      <c r="C28196" s="11"/>
      <c r="I28196" s="13"/>
      <c r="M28196" s="4"/>
    </row>
    <row r="28197" s="5" customFormat="1" ht="23" customHeight="1" spans="2:13">
      <c r="B28197" s="11"/>
      <c r="C28197" s="11"/>
      <c r="I28197" s="13"/>
      <c r="M28197" s="4"/>
    </row>
    <row r="28198" s="5" customFormat="1" ht="23" customHeight="1" spans="2:13">
      <c r="B28198" s="11"/>
      <c r="C28198" s="11"/>
      <c r="I28198" s="13"/>
      <c r="M28198" s="4"/>
    </row>
    <row r="28199" s="5" customFormat="1" ht="23" customHeight="1" spans="2:13">
      <c r="B28199" s="11"/>
      <c r="C28199" s="11"/>
      <c r="I28199" s="13"/>
      <c r="M28199" s="4"/>
    </row>
    <row r="28200" s="5" customFormat="1" ht="23" customHeight="1" spans="2:13">
      <c r="B28200" s="11"/>
      <c r="C28200" s="11"/>
      <c r="I28200" s="13"/>
      <c r="M28200" s="4"/>
    </row>
    <row r="28201" s="5" customFormat="1" ht="23" customHeight="1" spans="2:13">
      <c r="B28201" s="11"/>
      <c r="C28201" s="11"/>
      <c r="I28201" s="13"/>
      <c r="M28201" s="4"/>
    </row>
    <row r="28202" s="5" customFormat="1" ht="23" customHeight="1" spans="2:13">
      <c r="B28202" s="11"/>
      <c r="C28202" s="11"/>
      <c r="I28202" s="13"/>
      <c r="M28202" s="4"/>
    </row>
    <row r="28203" s="5" customFormat="1" ht="23" customHeight="1" spans="2:13">
      <c r="B28203" s="11"/>
      <c r="C28203" s="11"/>
      <c r="I28203" s="13"/>
      <c r="M28203" s="4"/>
    </row>
    <row r="28204" s="5" customFormat="1" ht="23" customHeight="1" spans="2:13">
      <c r="B28204" s="11"/>
      <c r="C28204" s="11"/>
      <c r="I28204" s="13"/>
      <c r="M28204" s="4"/>
    </row>
    <row r="28205" s="5" customFormat="1" ht="23" customHeight="1" spans="2:13">
      <c r="B28205" s="11"/>
      <c r="C28205" s="11"/>
      <c r="I28205" s="13"/>
      <c r="M28205" s="4"/>
    </row>
    <row r="28206" s="5" customFormat="1" ht="23" customHeight="1" spans="2:13">
      <c r="B28206" s="11"/>
      <c r="C28206" s="11"/>
      <c r="I28206" s="13"/>
      <c r="M28206" s="4"/>
    </row>
    <row r="28207" s="5" customFormat="1" ht="23" customHeight="1" spans="2:13">
      <c r="B28207" s="11"/>
      <c r="C28207" s="11"/>
      <c r="I28207" s="13"/>
      <c r="M28207" s="4"/>
    </row>
    <row r="28208" s="5" customFormat="1" ht="23" customHeight="1" spans="2:13">
      <c r="B28208" s="11"/>
      <c r="C28208" s="11"/>
      <c r="I28208" s="13"/>
      <c r="M28208" s="4"/>
    </row>
    <row r="28209" s="5" customFormat="1" ht="23" customHeight="1" spans="2:13">
      <c r="B28209" s="11"/>
      <c r="C28209" s="11"/>
      <c r="I28209" s="13"/>
      <c r="M28209" s="4"/>
    </row>
    <row r="28210" s="5" customFormat="1" ht="23" customHeight="1" spans="2:13">
      <c r="B28210" s="11"/>
      <c r="C28210" s="11"/>
      <c r="I28210" s="13"/>
      <c r="M28210" s="4"/>
    </row>
    <row r="28211" s="5" customFormat="1" ht="23" customHeight="1" spans="2:13">
      <c r="B28211" s="11"/>
      <c r="C28211" s="11"/>
      <c r="I28211" s="13"/>
      <c r="M28211" s="4"/>
    </row>
    <row r="28212" s="5" customFormat="1" ht="23" customHeight="1" spans="2:13">
      <c r="B28212" s="11"/>
      <c r="C28212" s="11"/>
      <c r="I28212" s="13"/>
      <c r="M28212" s="4"/>
    </row>
    <row r="28213" s="5" customFormat="1" ht="23" customHeight="1" spans="2:13">
      <c r="B28213" s="11"/>
      <c r="C28213" s="11"/>
      <c r="I28213" s="13"/>
      <c r="M28213" s="4"/>
    </row>
    <row r="28214" s="5" customFormat="1" ht="23" customHeight="1" spans="2:13">
      <c r="B28214" s="11"/>
      <c r="C28214" s="11"/>
      <c r="I28214" s="13"/>
      <c r="M28214" s="4"/>
    </row>
    <row r="28215" s="5" customFormat="1" ht="23" customHeight="1" spans="2:13">
      <c r="B28215" s="11"/>
      <c r="C28215" s="11"/>
      <c r="I28215" s="13"/>
      <c r="M28215" s="4"/>
    </row>
    <row r="28216" s="5" customFormat="1" ht="23" customHeight="1" spans="2:13">
      <c r="B28216" s="11"/>
      <c r="C28216" s="11"/>
      <c r="I28216" s="13"/>
      <c r="M28216" s="4"/>
    </row>
    <row r="28217" s="5" customFormat="1" ht="23" customHeight="1" spans="2:13">
      <c r="B28217" s="11"/>
      <c r="C28217" s="11"/>
      <c r="I28217" s="13"/>
      <c r="M28217" s="4"/>
    </row>
    <row r="28218" s="5" customFormat="1" ht="23" customHeight="1" spans="2:13">
      <c r="B28218" s="11"/>
      <c r="C28218" s="11"/>
      <c r="I28218" s="13"/>
      <c r="M28218" s="4"/>
    </row>
    <row r="28219" s="5" customFormat="1" ht="23" customHeight="1" spans="2:13">
      <c r="B28219" s="11"/>
      <c r="C28219" s="11"/>
      <c r="I28219" s="13"/>
      <c r="M28219" s="4"/>
    </row>
    <row r="28220" s="5" customFormat="1" ht="23" customHeight="1" spans="2:13">
      <c r="B28220" s="11"/>
      <c r="C28220" s="11"/>
      <c r="I28220" s="13"/>
      <c r="M28220" s="4"/>
    </row>
    <row r="28221" s="5" customFormat="1" ht="23" customHeight="1" spans="2:13">
      <c r="B28221" s="11"/>
      <c r="C28221" s="11"/>
      <c r="I28221" s="13"/>
      <c r="M28221" s="4"/>
    </row>
    <row r="28222" s="5" customFormat="1" ht="23" customHeight="1" spans="2:13">
      <c r="B28222" s="11"/>
      <c r="C28222" s="11"/>
      <c r="I28222" s="13"/>
      <c r="M28222" s="4"/>
    </row>
    <row r="28223" s="5" customFormat="1" ht="23" customHeight="1" spans="2:13">
      <c r="B28223" s="11"/>
      <c r="C28223" s="11"/>
      <c r="I28223" s="13"/>
      <c r="M28223" s="4"/>
    </row>
    <row r="28224" s="5" customFormat="1" ht="23" customHeight="1" spans="2:13">
      <c r="B28224" s="11"/>
      <c r="C28224" s="11"/>
      <c r="I28224" s="13"/>
      <c r="M28224" s="4"/>
    </row>
    <row r="28225" s="5" customFormat="1" ht="23" customHeight="1" spans="2:13">
      <c r="B28225" s="11"/>
      <c r="C28225" s="11"/>
      <c r="I28225" s="13"/>
      <c r="M28225" s="4"/>
    </row>
    <row r="28226" s="5" customFormat="1" ht="23" customHeight="1" spans="2:13">
      <c r="B28226" s="11"/>
      <c r="C28226" s="11"/>
      <c r="I28226" s="13"/>
      <c r="M28226" s="4"/>
    </row>
    <row r="28227" s="5" customFormat="1" ht="23" customHeight="1" spans="2:13">
      <c r="B28227" s="11"/>
      <c r="C28227" s="11"/>
      <c r="I28227" s="13"/>
      <c r="M28227" s="4"/>
    </row>
    <row r="28228" s="5" customFormat="1" ht="23" customHeight="1" spans="2:13">
      <c r="B28228" s="11"/>
      <c r="C28228" s="11"/>
      <c r="I28228" s="13"/>
      <c r="M28228" s="4"/>
    </row>
    <row r="28229" s="5" customFormat="1" ht="23" customHeight="1" spans="2:13">
      <c r="B28229" s="11"/>
      <c r="C28229" s="11"/>
      <c r="I28229" s="13"/>
      <c r="M28229" s="4"/>
    </row>
    <row r="28230" s="5" customFormat="1" ht="23" customHeight="1" spans="2:13">
      <c r="B28230" s="11"/>
      <c r="C28230" s="11"/>
      <c r="I28230" s="13"/>
      <c r="M28230" s="4"/>
    </row>
    <row r="28231" s="5" customFormat="1" ht="23" customHeight="1" spans="2:13">
      <c r="B28231" s="11"/>
      <c r="C28231" s="11"/>
      <c r="I28231" s="13"/>
      <c r="M28231" s="4"/>
    </row>
    <row r="28232" s="5" customFormat="1" ht="23" customHeight="1" spans="2:13">
      <c r="B28232" s="11"/>
      <c r="C28232" s="11"/>
      <c r="I28232" s="13"/>
      <c r="M28232" s="4"/>
    </row>
    <row r="28233" s="5" customFormat="1" ht="23" customHeight="1" spans="2:13">
      <c r="B28233" s="11"/>
      <c r="C28233" s="11"/>
      <c r="I28233" s="13"/>
      <c r="M28233" s="4"/>
    </row>
    <row r="28234" s="5" customFormat="1" ht="23" customHeight="1" spans="2:13">
      <c r="B28234" s="11"/>
      <c r="C28234" s="11"/>
      <c r="I28234" s="13"/>
      <c r="M28234" s="4"/>
    </row>
    <row r="28235" s="5" customFormat="1" ht="23" customHeight="1" spans="2:13">
      <c r="B28235" s="11"/>
      <c r="C28235" s="11"/>
      <c r="I28235" s="13"/>
      <c r="M28235" s="4"/>
    </row>
    <row r="28236" s="5" customFormat="1" ht="23" customHeight="1" spans="2:13">
      <c r="B28236" s="11"/>
      <c r="C28236" s="11"/>
      <c r="I28236" s="13"/>
      <c r="M28236" s="4"/>
    </row>
    <row r="28237" s="5" customFormat="1" ht="23" customHeight="1" spans="2:13">
      <c r="B28237" s="11"/>
      <c r="C28237" s="11"/>
      <c r="I28237" s="13"/>
      <c r="M28237" s="4"/>
    </row>
    <row r="28238" s="5" customFormat="1" ht="23" customHeight="1" spans="2:13">
      <c r="B28238" s="11"/>
      <c r="C28238" s="11"/>
      <c r="I28238" s="13"/>
      <c r="M28238" s="4"/>
    </row>
    <row r="28239" s="5" customFormat="1" ht="23" customHeight="1" spans="2:13">
      <c r="B28239" s="11"/>
      <c r="C28239" s="11"/>
      <c r="I28239" s="13"/>
      <c r="M28239" s="4"/>
    </row>
    <row r="28240" s="5" customFormat="1" ht="23" customHeight="1" spans="2:13">
      <c r="B28240" s="11"/>
      <c r="C28240" s="11"/>
      <c r="I28240" s="13"/>
      <c r="M28240" s="4"/>
    </row>
    <row r="28241" s="5" customFormat="1" ht="23" customHeight="1" spans="2:13">
      <c r="B28241" s="11"/>
      <c r="C28241" s="11"/>
      <c r="I28241" s="13"/>
      <c r="M28241" s="4"/>
    </row>
    <row r="28242" s="5" customFormat="1" ht="23" customHeight="1" spans="2:13">
      <c r="B28242" s="11"/>
      <c r="C28242" s="11"/>
      <c r="I28242" s="13"/>
      <c r="M28242" s="4"/>
    </row>
    <row r="28243" s="5" customFormat="1" ht="23" customHeight="1" spans="2:13">
      <c r="B28243" s="11"/>
      <c r="C28243" s="11"/>
      <c r="I28243" s="13"/>
      <c r="M28243" s="4"/>
    </row>
    <row r="28244" s="5" customFormat="1" ht="23" customHeight="1" spans="2:13">
      <c r="B28244" s="11"/>
      <c r="C28244" s="11"/>
      <c r="I28244" s="13"/>
      <c r="M28244" s="4"/>
    </row>
    <row r="28245" s="5" customFormat="1" ht="23" customHeight="1" spans="2:13">
      <c r="B28245" s="11"/>
      <c r="C28245" s="11"/>
      <c r="I28245" s="13"/>
      <c r="M28245" s="4"/>
    </row>
    <row r="28246" s="5" customFormat="1" ht="23" customHeight="1" spans="2:13">
      <c r="B28246" s="11"/>
      <c r="C28246" s="11"/>
      <c r="I28246" s="13"/>
      <c r="M28246" s="4"/>
    </row>
    <row r="28247" s="5" customFormat="1" ht="23" customHeight="1" spans="2:13">
      <c r="B28247" s="11"/>
      <c r="C28247" s="11"/>
      <c r="I28247" s="13"/>
      <c r="M28247" s="4"/>
    </row>
    <row r="28248" s="5" customFormat="1" ht="23" customHeight="1" spans="2:13">
      <c r="B28248" s="11"/>
      <c r="C28248" s="11"/>
      <c r="I28248" s="13"/>
      <c r="M28248" s="4"/>
    </row>
    <row r="28249" s="5" customFormat="1" ht="23" customHeight="1" spans="2:13">
      <c r="B28249" s="11"/>
      <c r="C28249" s="11"/>
      <c r="I28249" s="13"/>
      <c r="M28249" s="4"/>
    </row>
    <row r="28250" s="5" customFormat="1" ht="23" customHeight="1" spans="2:13">
      <c r="B28250" s="11"/>
      <c r="C28250" s="11"/>
      <c r="I28250" s="13"/>
      <c r="M28250" s="4"/>
    </row>
    <row r="28251" s="5" customFormat="1" ht="23" customHeight="1" spans="2:13">
      <c r="B28251" s="11"/>
      <c r="C28251" s="11"/>
      <c r="I28251" s="13"/>
      <c r="M28251" s="4"/>
    </row>
    <row r="28252" s="5" customFormat="1" ht="23" customHeight="1" spans="2:13">
      <c r="B28252" s="11"/>
      <c r="C28252" s="11"/>
      <c r="I28252" s="13"/>
      <c r="M28252" s="4"/>
    </row>
    <row r="28253" s="5" customFormat="1" ht="23" customHeight="1" spans="2:13">
      <c r="B28253" s="11"/>
      <c r="C28253" s="11"/>
      <c r="I28253" s="13"/>
      <c r="M28253" s="4"/>
    </row>
    <row r="28254" s="5" customFormat="1" ht="23" customHeight="1" spans="2:13">
      <c r="B28254" s="11"/>
      <c r="C28254" s="11"/>
      <c r="I28254" s="13"/>
      <c r="M28254" s="4"/>
    </row>
    <row r="28255" s="5" customFormat="1" ht="23" customHeight="1" spans="2:13">
      <c r="B28255" s="11"/>
      <c r="C28255" s="11"/>
      <c r="I28255" s="13"/>
      <c r="M28255" s="4"/>
    </row>
    <row r="28256" s="5" customFormat="1" ht="23" customHeight="1" spans="2:13">
      <c r="B28256" s="11"/>
      <c r="C28256" s="11"/>
      <c r="I28256" s="13"/>
      <c r="M28256" s="4"/>
    </row>
    <row r="28257" s="5" customFormat="1" ht="23" customHeight="1" spans="2:13">
      <c r="B28257" s="11"/>
      <c r="C28257" s="11"/>
      <c r="I28257" s="13"/>
      <c r="M28257" s="4"/>
    </row>
    <row r="28258" s="5" customFormat="1" ht="23" customHeight="1" spans="2:13">
      <c r="B28258" s="11"/>
      <c r="C28258" s="11"/>
      <c r="I28258" s="13"/>
      <c r="M28258" s="4"/>
    </row>
    <row r="28259" s="5" customFormat="1" ht="23" customHeight="1" spans="2:13">
      <c r="B28259" s="11"/>
      <c r="C28259" s="11"/>
      <c r="I28259" s="13"/>
      <c r="M28259" s="4"/>
    </row>
    <row r="28260" s="5" customFormat="1" ht="23" customHeight="1" spans="2:13">
      <c r="B28260" s="11"/>
      <c r="C28260" s="11"/>
      <c r="I28260" s="13"/>
      <c r="M28260" s="4"/>
    </row>
    <row r="28261" s="5" customFormat="1" ht="23" customHeight="1" spans="2:13">
      <c r="B28261" s="11"/>
      <c r="C28261" s="11"/>
      <c r="I28261" s="13"/>
      <c r="M28261" s="4"/>
    </row>
    <row r="28262" s="5" customFormat="1" ht="23" customHeight="1" spans="2:13">
      <c r="B28262" s="11"/>
      <c r="C28262" s="11"/>
      <c r="I28262" s="13"/>
      <c r="M28262" s="4"/>
    </row>
    <row r="28263" s="5" customFormat="1" ht="23" customHeight="1" spans="2:13">
      <c r="B28263" s="11"/>
      <c r="C28263" s="11"/>
      <c r="I28263" s="13"/>
      <c r="M28263" s="4"/>
    </row>
    <row r="28264" s="5" customFormat="1" ht="23" customHeight="1" spans="2:13">
      <c r="B28264" s="11"/>
      <c r="C28264" s="11"/>
      <c r="I28264" s="13"/>
      <c r="M28264" s="4"/>
    </row>
    <row r="28265" s="5" customFormat="1" ht="23" customHeight="1" spans="2:13">
      <c r="B28265" s="11"/>
      <c r="C28265" s="11"/>
      <c r="I28265" s="13"/>
      <c r="M28265" s="4"/>
    </row>
    <row r="28266" s="5" customFormat="1" ht="23" customHeight="1" spans="2:13">
      <c r="B28266" s="11"/>
      <c r="C28266" s="11"/>
      <c r="I28266" s="13"/>
      <c r="M28266" s="4"/>
    </row>
    <row r="28267" s="5" customFormat="1" ht="23" customHeight="1" spans="2:13">
      <c r="B28267" s="11"/>
      <c r="C28267" s="11"/>
      <c r="I28267" s="13"/>
      <c r="M28267" s="4"/>
    </row>
    <row r="28268" s="5" customFormat="1" ht="23" customHeight="1" spans="2:13">
      <c r="B28268" s="11"/>
      <c r="C28268" s="11"/>
      <c r="I28268" s="13"/>
      <c r="M28268" s="4"/>
    </row>
    <row r="28269" s="5" customFormat="1" ht="23" customHeight="1" spans="2:13">
      <c r="B28269" s="11"/>
      <c r="C28269" s="11"/>
      <c r="I28269" s="13"/>
      <c r="M28269" s="4"/>
    </row>
    <row r="28270" s="5" customFormat="1" ht="23" customHeight="1" spans="2:13">
      <c r="B28270" s="11"/>
      <c r="C28270" s="11"/>
      <c r="I28270" s="13"/>
      <c r="M28270" s="4"/>
    </row>
    <row r="28271" s="5" customFormat="1" ht="23" customHeight="1" spans="2:13">
      <c r="B28271" s="11"/>
      <c r="C28271" s="11"/>
      <c r="I28271" s="13"/>
      <c r="M28271" s="4"/>
    </row>
    <row r="28272" s="5" customFormat="1" ht="23" customHeight="1" spans="2:13">
      <c r="B28272" s="11"/>
      <c r="C28272" s="11"/>
      <c r="I28272" s="13"/>
      <c r="M28272" s="4"/>
    </row>
    <row r="28273" s="5" customFormat="1" ht="23" customHeight="1" spans="2:13">
      <c r="B28273" s="11"/>
      <c r="C28273" s="11"/>
      <c r="I28273" s="13"/>
      <c r="M28273" s="4"/>
    </row>
    <row r="28274" s="5" customFormat="1" ht="23" customHeight="1" spans="2:13">
      <c r="B28274" s="11"/>
      <c r="C28274" s="11"/>
      <c r="I28274" s="13"/>
      <c r="M28274" s="4"/>
    </row>
    <row r="28275" s="5" customFormat="1" ht="23" customHeight="1" spans="2:13">
      <c r="B28275" s="11"/>
      <c r="C28275" s="11"/>
      <c r="I28275" s="13"/>
      <c r="M28275" s="4"/>
    </row>
    <row r="28276" s="5" customFormat="1" ht="23" customHeight="1" spans="2:13">
      <c r="B28276" s="11"/>
      <c r="C28276" s="11"/>
      <c r="I28276" s="13"/>
      <c r="M28276" s="4"/>
    </row>
    <row r="28277" s="5" customFormat="1" ht="23" customHeight="1" spans="2:13">
      <c r="B28277" s="11"/>
      <c r="C28277" s="11"/>
      <c r="I28277" s="13"/>
      <c r="M28277" s="4"/>
    </row>
    <row r="28278" s="5" customFormat="1" ht="23" customHeight="1" spans="2:13">
      <c r="B28278" s="11"/>
      <c r="C28278" s="11"/>
      <c r="I28278" s="13"/>
      <c r="M28278" s="4"/>
    </row>
    <row r="28279" s="5" customFormat="1" ht="23" customHeight="1" spans="2:13">
      <c r="B28279" s="11"/>
      <c r="C28279" s="11"/>
      <c r="I28279" s="13"/>
      <c r="M28279" s="4"/>
    </row>
    <row r="28280" s="5" customFormat="1" ht="23" customHeight="1" spans="2:13">
      <c r="B28280" s="11"/>
      <c r="C28280" s="11"/>
      <c r="I28280" s="13"/>
      <c r="M28280" s="4"/>
    </row>
    <row r="28281" s="5" customFormat="1" ht="23" customHeight="1" spans="2:13">
      <c r="B28281" s="11"/>
      <c r="C28281" s="11"/>
      <c r="I28281" s="13"/>
      <c r="M28281" s="4"/>
    </row>
    <row r="28282" s="5" customFormat="1" ht="23" customHeight="1" spans="2:13">
      <c r="B28282" s="11"/>
      <c r="C28282" s="11"/>
      <c r="I28282" s="13"/>
      <c r="M28282" s="4"/>
    </row>
    <row r="28283" s="5" customFormat="1" ht="23" customHeight="1" spans="2:13">
      <c r="B28283" s="11"/>
      <c r="C28283" s="11"/>
      <c r="I28283" s="13"/>
      <c r="M28283" s="4"/>
    </row>
    <row r="28284" s="5" customFormat="1" ht="23" customHeight="1" spans="2:13">
      <c r="B28284" s="11"/>
      <c r="C28284" s="11"/>
      <c r="I28284" s="13"/>
      <c r="M28284" s="4"/>
    </row>
    <row r="28285" s="5" customFormat="1" ht="23" customHeight="1" spans="2:13">
      <c r="B28285" s="11"/>
      <c r="C28285" s="11"/>
      <c r="I28285" s="13"/>
      <c r="M28285" s="4"/>
    </row>
    <row r="28286" s="5" customFormat="1" ht="23" customHeight="1" spans="2:13">
      <c r="B28286" s="11"/>
      <c r="C28286" s="11"/>
      <c r="I28286" s="13"/>
      <c r="M28286" s="4"/>
    </row>
    <row r="28287" s="5" customFormat="1" ht="23" customHeight="1" spans="2:13">
      <c r="B28287" s="11"/>
      <c r="C28287" s="11"/>
      <c r="I28287" s="13"/>
      <c r="M28287" s="4"/>
    </row>
    <row r="28288" s="5" customFormat="1" ht="23" customHeight="1" spans="2:13">
      <c r="B28288" s="11"/>
      <c r="C28288" s="11"/>
      <c r="I28288" s="13"/>
      <c r="M28288" s="4"/>
    </row>
    <row r="28289" s="5" customFormat="1" ht="23" customHeight="1" spans="2:13">
      <c r="B28289" s="11"/>
      <c r="C28289" s="11"/>
      <c r="I28289" s="13"/>
      <c r="M28289" s="4"/>
    </row>
    <row r="28290" s="5" customFormat="1" ht="23" customHeight="1" spans="2:13">
      <c r="B28290" s="11"/>
      <c r="C28290" s="11"/>
      <c r="I28290" s="13"/>
      <c r="M28290" s="4"/>
    </row>
    <row r="28291" s="5" customFormat="1" ht="23" customHeight="1" spans="2:13">
      <c r="B28291" s="11"/>
      <c r="C28291" s="11"/>
      <c r="I28291" s="13"/>
      <c r="M28291" s="4"/>
    </row>
    <row r="28292" s="5" customFormat="1" ht="23" customHeight="1" spans="2:13">
      <c r="B28292" s="11"/>
      <c r="C28292" s="11"/>
      <c r="I28292" s="13"/>
      <c r="M28292" s="4"/>
    </row>
    <row r="28293" s="5" customFormat="1" ht="23" customHeight="1" spans="2:13">
      <c r="B28293" s="11"/>
      <c r="C28293" s="11"/>
      <c r="I28293" s="13"/>
      <c r="M28293" s="4"/>
    </row>
    <row r="28294" s="5" customFormat="1" ht="23" customHeight="1" spans="2:13">
      <c r="B28294" s="11"/>
      <c r="C28294" s="11"/>
      <c r="I28294" s="13"/>
      <c r="M28294" s="4"/>
    </row>
    <row r="28295" s="5" customFormat="1" ht="23" customHeight="1" spans="2:13">
      <c r="B28295" s="11"/>
      <c r="C28295" s="11"/>
      <c r="I28295" s="13"/>
      <c r="M28295" s="4"/>
    </row>
    <row r="28296" s="5" customFormat="1" ht="23" customHeight="1" spans="2:13">
      <c r="B28296" s="11"/>
      <c r="C28296" s="11"/>
      <c r="I28296" s="13"/>
      <c r="M28296" s="4"/>
    </row>
    <row r="28297" s="5" customFormat="1" ht="23" customHeight="1" spans="2:13">
      <c r="B28297" s="11"/>
      <c r="C28297" s="11"/>
      <c r="I28297" s="13"/>
      <c r="M28297" s="4"/>
    </row>
    <row r="28298" s="5" customFormat="1" ht="23" customHeight="1" spans="2:13">
      <c r="B28298" s="11"/>
      <c r="C28298" s="11"/>
      <c r="I28298" s="13"/>
      <c r="M28298" s="4"/>
    </row>
    <row r="28299" s="5" customFormat="1" ht="23" customHeight="1" spans="2:13">
      <c r="B28299" s="11"/>
      <c r="C28299" s="11"/>
      <c r="I28299" s="13"/>
      <c r="M28299" s="4"/>
    </row>
    <row r="28300" s="5" customFormat="1" ht="23" customHeight="1" spans="2:13">
      <c r="B28300" s="11"/>
      <c r="C28300" s="11"/>
      <c r="I28300" s="13"/>
      <c r="M28300" s="4"/>
    </row>
    <row r="28301" s="5" customFormat="1" ht="23" customHeight="1" spans="2:13">
      <c r="B28301" s="11"/>
      <c r="C28301" s="11"/>
      <c r="I28301" s="13"/>
      <c r="M28301" s="4"/>
    </row>
    <row r="28302" s="5" customFormat="1" ht="23" customHeight="1" spans="2:13">
      <c r="B28302" s="11"/>
      <c r="C28302" s="11"/>
      <c r="I28302" s="13"/>
      <c r="M28302" s="4"/>
    </row>
    <row r="28303" s="5" customFormat="1" ht="23" customHeight="1" spans="2:13">
      <c r="B28303" s="11"/>
      <c r="C28303" s="11"/>
      <c r="I28303" s="13"/>
      <c r="M28303" s="4"/>
    </row>
    <row r="28304" s="5" customFormat="1" ht="23" customHeight="1" spans="2:13">
      <c r="B28304" s="11"/>
      <c r="C28304" s="11"/>
      <c r="I28304" s="13"/>
      <c r="M28304" s="4"/>
    </row>
    <row r="28305" s="5" customFormat="1" ht="23" customHeight="1" spans="2:13">
      <c r="B28305" s="11"/>
      <c r="C28305" s="11"/>
      <c r="I28305" s="13"/>
      <c r="M28305" s="4"/>
    </row>
    <row r="28306" s="5" customFormat="1" ht="23" customHeight="1" spans="2:13">
      <c r="B28306" s="11"/>
      <c r="C28306" s="11"/>
      <c r="I28306" s="13"/>
      <c r="M28306" s="4"/>
    </row>
    <row r="28307" s="5" customFormat="1" ht="23" customHeight="1" spans="2:13">
      <c r="B28307" s="11"/>
      <c r="C28307" s="11"/>
      <c r="I28307" s="13"/>
      <c r="M28307" s="4"/>
    </row>
    <row r="28308" s="5" customFormat="1" ht="23" customHeight="1" spans="2:13">
      <c r="B28308" s="11"/>
      <c r="C28308" s="11"/>
      <c r="I28308" s="13"/>
      <c r="M28308" s="4"/>
    </row>
    <row r="28309" s="5" customFormat="1" ht="23" customHeight="1" spans="2:13">
      <c r="B28309" s="11"/>
      <c r="C28309" s="11"/>
      <c r="I28309" s="13"/>
      <c r="M28309" s="4"/>
    </row>
    <row r="28310" s="5" customFormat="1" ht="23" customHeight="1" spans="2:13">
      <c r="B28310" s="11"/>
      <c r="C28310" s="11"/>
      <c r="I28310" s="13"/>
      <c r="M28310" s="4"/>
    </row>
    <row r="28311" s="5" customFormat="1" ht="23" customHeight="1" spans="2:13">
      <c r="B28311" s="11"/>
      <c r="C28311" s="11"/>
      <c r="I28311" s="13"/>
      <c r="M28311" s="4"/>
    </row>
    <row r="28312" s="5" customFormat="1" ht="23" customHeight="1" spans="2:13">
      <c r="B28312" s="11"/>
      <c r="C28312" s="11"/>
      <c r="I28312" s="13"/>
      <c r="M28312" s="4"/>
    </row>
    <row r="28313" s="5" customFormat="1" ht="23" customHeight="1" spans="2:13">
      <c r="B28313" s="11"/>
      <c r="C28313" s="11"/>
      <c r="I28313" s="13"/>
      <c r="M28313" s="4"/>
    </row>
    <row r="28314" s="5" customFormat="1" ht="23" customHeight="1" spans="2:13">
      <c r="B28314" s="11"/>
      <c r="C28314" s="11"/>
      <c r="I28314" s="13"/>
      <c r="M28314" s="4"/>
    </row>
    <row r="28315" s="5" customFormat="1" ht="23" customHeight="1" spans="2:13">
      <c r="B28315" s="11"/>
      <c r="C28315" s="11"/>
      <c r="I28315" s="13"/>
      <c r="M28315" s="4"/>
    </row>
    <row r="28316" s="5" customFormat="1" ht="23" customHeight="1" spans="2:13">
      <c r="B28316" s="11"/>
      <c r="C28316" s="11"/>
      <c r="I28316" s="13"/>
      <c r="M28316" s="4"/>
    </row>
    <row r="28317" s="5" customFormat="1" ht="23" customHeight="1" spans="2:13">
      <c r="B28317" s="11"/>
      <c r="C28317" s="11"/>
      <c r="I28317" s="13"/>
      <c r="M28317" s="4"/>
    </row>
    <row r="28318" s="5" customFormat="1" ht="23" customHeight="1" spans="2:13">
      <c r="B28318" s="11"/>
      <c r="C28318" s="11"/>
      <c r="I28318" s="13"/>
      <c r="M28318" s="4"/>
    </row>
    <row r="28319" s="5" customFormat="1" ht="23" customHeight="1" spans="2:13">
      <c r="B28319" s="11"/>
      <c r="C28319" s="11"/>
      <c r="I28319" s="13"/>
      <c r="M28319" s="4"/>
    </row>
    <row r="28320" s="5" customFormat="1" ht="23" customHeight="1" spans="2:13">
      <c r="B28320" s="11"/>
      <c r="C28320" s="11"/>
      <c r="I28320" s="13"/>
      <c r="M28320" s="4"/>
    </row>
    <row r="28321" s="5" customFormat="1" ht="23" customHeight="1" spans="2:13">
      <c r="B28321" s="11"/>
      <c r="C28321" s="11"/>
      <c r="I28321" s="13"/>
      <c r="M28321" s="4"/>
    </row>
    <row r="28322" s="5" customFormat="1" ht="23" customHeight="1" spans="2:13">
      <c r="B28322" s="11"/>
      <c r="C28322" s="11"/>
      <c r="I28322" s="13"/>
      <c r="M28322" s="4"/>
    </row>
    <row r="28323" s="5" customFormat="1" ht="23" customHeight="1" spans="2:13">
      <c r="B28323" s="11"/>
      <c r="C28323" s="11"/>
      <c r="I28323" s="13"/>
      <c r="M28323" s="4"/>
    </row>
    <row r="28324" s="5" customFormat="1" ht="23" customHeight="1" spans="2:13">
      <c r="B28324" s="11"/>
      <c r="C28324" s="11"/>
      <c r="I28324" s="13"/>
      <c r="M28324" s="4"/>
    </row>
    <row r="28325" s="5" customFormat="1" ht="23" customHeight="1" spans="2:13">
      <c r="B28325" s="11"/>
      <c r="C28325" s="11"/>
      <c r="I28325" s="13"/>
      <c r="M28325" s="4"/>
    </row>
    <row r="28326" s="5" customFormat="1" ht="23" customHeight="1" spans="2:13">
      <c r="B28326" s="11"/>
      <c r="C28326" s="11"/>
      <c r="I28326" s="13"/>
      <c r="M28326" s="4"/>
    </row>
    <row r="28327" s="5" customFormat="1" ht="23" customHeight="1" spans="2:13">
      <c r="B28327" s="11"/>
      <c r="C28327" s="11"/>
      <c r="I28327" s="13"/>
      <c r="M28327" s="4"/>
    </row>
    <row r="28328" s="5" customFormat="1" ht="23" customHeight="1" spans="2:13">
      <c r="B28328" s="11"/>
      <c r="C28328" s="11"/>
      <c r="I28328" s="13"/>
      <c r="M28328" s="4"/>
    </row>
    <row r="28329" s="5" customFormat="1" ht="23" customHeight="1" spans="2:13">
      <c r="B28329" s="11"/>
      <c r="C28329" s="11"/>
      <c r="I28329" s="13"/>
      <c r="M28329" s="4"/>
    </row>
    <row r="28330" s="5" customFormat="1" ht="23" customHeight="1" spans="2:13">
      <c r="B28330" s="11"/>
      <c r="C28330" s="11"/>
      <c r="I28330" s="13"/>
      <c r="M28330" s="4"/>
    </row>
    <row r="28331" s="5" customFormat="1" ht="23" customHeight="1" spans="2:13">
      <c r="B28331" s="11"/>
      <c r="C28331" s="11"/>
      <c r="I28331" s="13"/>
      <c r="M28331" s="4"/>
    </row>
    <row r="28332" s="5" customFormat="1" ht="23" customHeight="1" spans="2:13">
      <c r="B28332" s="11"/>
      <c r="C28332" s="11"/>
      <c r="I28332" s="13"/>
      <c r="M28332" s="4"/>
    </row>
    <row r="28333" s="5" customFormat="1" ht="23" customHeight="1" spans="2:13">
      <c r="B28333" s="11"/>
      <c r="C28333" s="11"/>
      <c r="I28333" s="13"/>
      <c r="M28333" s="4"/>
    </row>
    <row r="28334" s="5" customFormat="1" ht="23" customHeight="1" spans="2:13">
      <c r="B28334" s="11"/>
      <c r="C28334" s="11"/>
      <c r="I28334" s="13"/>
      <c r="M28334" s="4"/>
    </row>
    <row r="28335" s="5" customFormat="1" ht="23" customHeight="1" spans="2:13">
      <c r="B28335" s="11"/>
      <c r="C28335" s="11"/>
      <c r="I28335" s="13"/>
      <c r="M28335" s="4"/>
    </row>
    <row r="28336" s="5" customFormat="1" ht="23" customHeight="1" spans="2:13">
      <c r="B28336" s="11"/>
      <c r="C28336" s="11"/>
      <c r="I28336" s="13"/>
      <c r="M28336" s="4"/>
    </row>
    <row r="28337" s="5" customFormat="1" ht="23" customHeight="1" spans="2:13">
      <c r="B28337" s="11"/>
      <c r="C28337" s="11"/>
      <c r="I28337" s="13"/>
      <c r="M28337" s="4"/>
    </row>
    <row r="28338" s="5" customFormat="1" ht="23" customHeight="1" spans="2:13">
      <c r="B28338" s="11"/>
      <c r="C28338" s="11"/>
      <c r="I28338" s="13"/>
      <c r="M28338" s="4"/>
    </row>
    <row r="28339" s="5" customFormat="1" ht="23" customHeight="1" spans="2:13">
      <c r="B28339" s="11"/>
      <c r="C28339" s="11"/>
      <c r="I28339" s="13"/>
      <c r="M28339" s="4"/>
    </row>
    <row r="28340" s="5" customFormat="1" ht="23" customHeight="1" spans="2:13">
      <c r="B28340" s="11"/>
      <c r="C28340" s="11"/>
      <c r="I28340" s="13"/>
      <c r="M28340" s="4"/>
    </row>
    <row r="28341" s="5" customFormat="1" ht="23" customHeight="1" spans="2:13">
      <c r="B28341" s="11"/>
      <c r="C28341" s="11"/>
      <c r="I28341" s="13"/>
      <c r="M28341" s="4"/>
    </row>
    <row r="28342" s="5" customFormat="1" ht="23" customHeight="1" spans="2:13">
      <c r="B28342" s="11"/>
      <c r="C28342" s="11"/>
      <c r="I28342" s="13"/>
      <c r="M28342" s="4"/>
    </row>
    <row r="28343" s="5" customFormat="1" ht="23" customHeight="1" spans="2:13">
      <c r="B28343" s="11"/>
      <c r="C28343" s="11"/>
      <c r="I28343" s="13"/>
      <c r="M28343" s="4"/>
    </row>
    <row r="28344" s="5" customFormat="1" ht="23" customHeight="1" spans="2:13">
      <c r="B28344" s="11"/>
      <c r="C28344" s="11"/>
      <c r="I28344" s="13"/>
      <c r="M28344" s="4"/>
    </row>
    <row r="28345" s="5" customFormat="1" ht="23" customHeight="1" spans="2:13">
      <c r="B28345" s="11"/>
      <c r="C28345" s="11"/>
      <c r="I28345" s="13"/>
      <c r="M28345" s="4"/>
    </row>
    <row r="28346" s="5" customFormat="1" ht="23" customHeight="1" spans="2:13">
      <c r="B28346" s="11"/>
      <c r="C28346" s="11"/>
      <c r="I28346" s="13"/>
      <c r="M28346" s="4"/>
    </row>
    <row r="28347" s="5" customFormat="1" ht="23" customHeight="1" spans="2:13">
      <c r="B28347" s="11"/>
      <c r="C28347" s="11"/>
      <c r="I28347" s="13"/>
      <c r="M28347" s="4"/>
    </row>
    <row r="28348" s="5" customFormat="1" ht="23" customHeight="1" spans="2:13">
      <c r="B28348" s="11"/>
      <c r="C28348" s="11"/>
      <c r="I28348" s="13"/>
      <c r="M28348" s="4"/>
    </row>
    <row r="28349" s="5" customFormat="1" ht="23" customHeight="1" spans="2:13">
      <c r="B28349" s="11"/>
      <c r="C28349" s="11"/>
      <c r="I28349" s="13"/>
      <c r="M28349" s="4"/>
    </row>
    <row r="28350" s="5" customFormat="1" ht="23" customHeight="1" spans="2:13">
      <c r="B28350" s="11"/>
      <c r="C28350" s="11"/>
      <c r="I28350" s="13"/>
      <c r="M28350" s="4"/>
    </row>
    <row r="28351" s="5" customFormat="1" ht="23" customHeight="1" spans="2:13">
      <c r="B28351" s="11"/>
      <c r="C28351" s="11"/>
      <c r="I28351" s="13"/>
      <c r="M28351" s="4"/>
    </row>
    <row r="28352" s="5" customFormat="1" ht="23" customHeight="1" spans="2:13">
      <c r="B28352" s="11"/>
      <c r="C28352" s="11"/>
      <c r="I28352" s="13"/>
      <c r="M28352" s="4"/>
    </row>
    <row r="28353" s="5" customFormat="1" ht="23" customHeight="1" spans="2:13">
      <c r="B28353" s="11"/>
      <c r="C28353" s="11"/>
      <c r="I28353" s="13"/>
      <c r="M28353" s="4"/>
    </row>
    <row r="28354" s="5" customFormat="1" ht="23" customHeight="1" spans="2:13">
      <c r="B28354" s="11"/>
      <c r="C28354" s="11"/>
      <c r="I28354" s="13"/>
      <c r="M28354" s="4"/>
    </row>
    <row r="28355" s="5" customFormat="1" ht="23" customHeight="1" spans="2:13">
      <c r="B28355" s="11"/>
      <c r="C28355" s="11"/>
      <c r="I28355" s="13"/>
      <c r="M28355" s="4"/>
    </row>
    <row r="28356" s="5" customFormat="1" ht="23" customHeight="1" spans="2:13">
      <c r="B28356" s="11"/>
      <c r="C28356" s="11"/>
      <c r="I28356" s="13"/>
      <c r="M28356" s="4"/>
    </row>
    <row r="28357" s="5" customFormat="1" ht="23" customHeight="1" spans="2:13">
      <c r="B28357" s="11"/>
      <c r="C28357" s="11"/>
      <c r="I28357" s="13"/>
      <c r="M28357" s="4"/>
    </row>
    <row r="28358" s="5" customFormat="1" ht="23" customHeight="1" spans="2:13">
      <c r="B28358" s="11"/>
      <c r="C28358" s="11"/>
      <c r="I28358" s="13"/>
      <c r="M28358" s="4"/>
    </row>
    <row r="28359" s="5" customFormat="1" ht="23" customHeight="1" spans="2:13">
      <c r="B28359" s="11"/>
      <c r="C28359" s="11"/>
      <c r="I28359" s="13"/>
      <c r="M28359" s="4"/>
    </row>
    <row r="28360" s="5" customFormat="1" ht="23" customHeight="1" spans="2:13">
      <c r="B28360" s="11"/>
      <c r="C28360" s="11"/>
      <c r="I28360" s="13"/>
      <c r="M28360" s="4"/>
    </row>
    <row r="28361" s="5" customFormat="1" ht="23" customHeight="1" spans="2:13">
      <c r="B28361" s="11"/>
      <c r="C28361" s="11"/>
      <c r="I28361" s="13"/>
      <c r="M28361" s="4"/>
    </row>
    <row r="28362" s="5" customFormat="1" ht="23" customHeight="1" spans="2:13">
      <c r="B28362" s="11"/>
      <c r="C28362" s="11"/>
      <c r="I28362" s="13"/>
      <c r="M28362" s="4"/>
    </row>
    <row r="28363" s="5" customFormat="1" ht="23" customHeight="1" spans="2:13">
      <c r="B28363" s="11"/>
      <c r="C28363" s="11"/>
      <c r="I28363" s="13"/>
      <c r="M28363" s="4"/>
    </row>
    <row r="28364" s="5" customFormat="1" ht="23" customHeight="1" spans="2:13">
      <c r="B28364" s="11"/>
      <c r="C28364" s="11"/>
      <c r="I28364" s="13"/>
      <c r="M28364" s="4"/>
    </row>
    <row r="28365" s="5" customFormat="1" ht="23" customHeight="1" spans="2:13">
      <c r="B28365" s="11"/>
      <c r="C28365" s="11"/>
      <c r="I28365" s="13"/>
      <c r="M28365" s="4"/>
    </row>
    <row r="28366" s="5" customFormat="1" ht="23" customHeight="1" spans="2:13">
      <c r="B28366" s="11"/>
      <c r="C28366" s="11"/>
      <c r="I28366" s="13"/>
      <c r="M28366" s="4"/>
    </row>
    <row r="28367" s="5" customFormat="1" ht="23" customHeight="1" spans="2:13">
      <c r="B28367" s="11"/>
      <c r="C28367" s="11"/>
      <c r="I28367" s="13"/>
      <c r="M28367" s="4"/>
    </row>
    <row r="28368" s="5" customFormat="1" ht="23" customHeight="1" spans="2:13">
      <c r="B28368" s="11"/>
      <c r="C28368" s="11"/>
      <c r="I28368" s="13"/>
      <c r="M28368" s="4"/>
    </row>
    <row r="28369" s="5" customFormat="1" ht="23" customHeight="1" spans="2:13">
      <c r="B28369" s="11"/>
      <c r="C28369" s="11"/>
      <c r="I28369" s="13"/>
      <c r="M28369" s="4"/>
    </row>
    <row r="28370" s="5" customFormat="1" ht="23" customHeight="1" spans="2:13">
      <c r="B28370" s="11"/>
      <c r="C28370" s="11"/>
      <c r="I28370" s="13"/>
      <c r="M28370" s="4"/>
    </row>
    <row r="28371" s="5" customFormat="1" ht="23" customHeight="1" spans="2:13">
      <c r="B28371" s="11"/>
      <c r="C28371" s="11"/>
      <c r="I28371" s="13"/>
      <c r="M28371" s="4"/>
    </row>
    <row r="28372" s="5" customFormat="1" ht="23" customHeight="1" spans="2:13">
      <c r="B28372" s="11"/>
      <c r="C28372" s="11"/>
      <c r="I28372" s="13"/>
      <c r="M28372" s="4"/>
    </row>
    <row r="28373" s="5" customFormat="1" ht="23" customHeight="1" spans="2:13">
      <c r="B28373" s="11"/>
      <c r="C28373" s="11"/>
      <c r="I28373" s="13"/>
      <c r="M28373" s="4"/>
    </row>
    <row r="28374" s="5" customFormat="1" ht="23" customHeight="1" spans="2:13">
      <c r="B28374" s="11"/>
      <c r="C28374" s="11"/>
      <c r="I28374" s="13"/>
      <c r="M28374" s="4"/>
    </row>
    <row r="28375" s="5" customFormat="1" ht="23" customHeight="1" spans="2:13">
      <c r="B28375" s="11"/>
      <c r="C28375" s="11"/>
      <c r="I28375" s="13"/>
      <c r="M28375" s="4"/>
    </row>
    <row r="28376" s="5" customFormat="1" ht="23" customHeight="1" spans="2:13">
      <c r="B28376" s="11"/>
      <c r="C28376" s="11"/>
      <c r="I28376" s="13"/>
      <c r="M28376" s="4"/>
    </row>
    <row r="28377" s="5" customFormat="1" ht="23" customHeight="1" spans="2:13">
      <c r="B28377" s="11"/>
      <c r="C28377" s="11"/>
      <c r="I28377" s="13"/>
      <c r="M28377" s="4"/>
    </row>
    <row r="28378" s="5" customFormat="1" ht="23" customHeight="1" spans="2:13">
      <c r="B28378" s="11"/>
      <c r="C28378" s="11"/>
      <c r="I28378" s="13"/>
      <c r="M28378" s="4"/>
    </row>
    <row r="28379" s="5" customFormat="1" ht="23" customHeight="1" spans="2:13">
      <c r="B28379" s="11"/>
      <c r="C28379" s="11"/>
      <c r="I28379" s="13"/>
      <c r="M28379" s="4"/>
    </row>
    <row r="28380" s="5" customFormat="1" ht="23" customHeight="1" spans="2:13">
      <c r="B28380" s="11"/>
      <c r="C28380" s="11"/>
      <c r="I28380" s="13"/>
      <c r="M28380" s="4"/>
    </row>
    <row r="28381" s="5" customFormat="1" ht="23" customHeight="1" spans="2:13">
      <c r="B28381" s="11"/>
      <c r="C28381" s="11"/>
      <c r="I28381" s="13"/>
      <c r="M28381" s="4"/>
    </row>
    <row r="28382" s="5" customFormat="1" ht="23" customHeight="1" spans="2:13">
      <c r="B28382" s="11"/>
      <c r="C28382" s="11"/>
      <c r="I28382" s="13"/>
      <c r="M28382" s="4"/>
    </row>
    <row r="28383" s="5" customFormat="1" ht="23" customHeight="1" spans="2:13">
      <c r="B28383" s="11"/>
      <c r="C28383" s="11"/>
      <c r="I28383" s="13"/>
      <c r="M28383" s="4"/>
    </row>
    <row r="28384" s="5" customFormat="1" ht="23" customHeight="1" spans="2:13">
      <c r="B28384" s="11"/>
      <c r="C28384" s="11"/>
      <c r="I28384" s="13"/>
      <c r="M28384" s="4"/>
    </row>
    <row r="28385" s="5" customFormat="1" ht="23" customHeight="1" spans="2:13">
      <c r="B28385" s="11"/>
      <c r="C28385" s="11"/>
      <c r="I28385" s="13"/>
      <c r="M28385" s="4"/>
    </row>
    <row r="28386" s="5" customFormat="1" ht="23" customHeight="1" spans="2:13">
      <c r="B28386" s="11"/>
      <c r="C28386" s="11"/>
      <c r="I28386" s="13"/>
      <c r="M28386" s="4"/>
    </row>
    <row r="28387" s="5" customFormat="1" ht="23" customHeight="1" spans="2:13">
      <c r="B28387" s="11"/>
      <c r="C28387" s="11"/>
      <c r="I28387" s="13"/>
      <c r="M28387" s="4"/>
    </row>
    <row r="28388" s="5" customFormat="1" ht="23" customHeight="1" spans="2:13">
      <c r="B28388" s="11"/>
      <c r="C28388" s="11"/>
      <c r="I28388" s="13"/>
      <c r="M28388" s="4"/>
    </row>
    <row r="28389" s="5" customFormat="1" ht="23" customHeight="1" spans="2:13">
      <c r="B28389" s="11"/>
      <c r="C28389" s="11"/>
      <c r="I28389" s="13"/>
      <c r="M28389" s="4"/>
    </row>
    <row r="28390" s="5" customFormat="1" ht="23" customHeight="1" spans="2:13">
      <c r="B28390" s="11"/>
      <c r="C28390" s="11"/>
      <c r="I28390" s="13"/>
      <c r="M28390" s="4"/>
    </row>
    <row r="28391" s="5" customFormat="1" ht="23" customHeight="1" spans="2:13">
      <c r="B28391" s="11"/>
      <c r="C28391" s="11"/>
      <c r="I28391" s="13"/>
      <c r="M28391" s="4"/>
    </row>
    <row r="28392" s="5" customFormat="1" ht="23" customHeight="1" spans="2:13">
      <c r="B28392" s="11"/>
      <c r="C28392" s="11"/>
      <c r="I28392" s="13"/>
      <c r="M28392" s="4"/>
    </row>
    <row r="28393" s="5" customFormat="1" ht="23" customHeight="1" spans="2:13">
      <c r="B28393" s="11"/>
      <c r="C28393" s="11"/>
      <c r="I28393" s="13"/>
      <c r="M28393" s="4"/>
    </row>
    <row r="28394" s="5" customFormat="1" ht="23" customHeight="1" spans="2:13">
      <c r="B28394" s="11"/>
      <c r="C28394" s="11"/>
      <c r="I28394" s="13"/>
      <c r="M28394" s="4"/>
    </row>
    <row r="28395" s="5" customFormat="1" ht="23" customHeight="1" spans="2:13">
      <c r="B28395" s="11"/>
      <c r="C28395" s="11"/>
      <c r="I28395" s="13"/>
      <c r="M28395" s="4"/>
    </row>
    <row r="28396" s="5" customFormat="1" ht="23" customHeight="1" spans="2:13">
      <c r="B28396" s="11"/>
      <c r="C28396" s="11"/>
      <c r="I28396" s="13"/>
      <c r="M28396" s="4"/>
    </row>
    <row r="28397" s="5" customFormat="1" ht="23" customHeight="1" spans="2:13">
      <c r="B28397" s="11"/>
      <c r="C28397" s="11"/>
      <c r="I28397" s="13"/>
      <c r="M28397" s="4"/>
    </row>
    <row r="28398" s="5" customFormat="1" ht="23" customHeight="1" spans="2:13">
      <c r="B28398" s="11"/>
      <c r="C28398" s="11"/>
      <c r="I28398" s="13"/>
      <c r="M28398" s="4"/>
    </row>
    <row r="28399" s="5" customFormat="1" ht="23" customHeight="1" spans="2:13">
      <c r="B28399" s="11"/>
      <c r="C28399" s="11"/>
      <c r="I28399" s="13"/>
      <c r="M28399" s="4"/>
    </row>
    <row r="28400" s="5" customFormat="1" ht="23" customHeight="1" spans="2:13">
      <c r="B28400" s="11"/>
      <c r="C28400" s="11"/>
      <c r="I28400" s="13"/>
      <c r="M28400" s="4"/>
    </row>
    <row r="28401" s="5" customFormat="1" ht="23" customHeight="1" spans="2:13">
      <c r="B28401" s="11"/>
      <c r="C28401" s="11"/>
      <c r="I28401" s="13"/>
      <c r="M28401" s="4"/>
    </row>
    <row r="28402" s="5" customFormat="1" ht="23" customHeight="1" spans="2:13">
      <c r="B28402" s="11"/>
      <c r="C28402" s="11"/>
      <c r="I28402" s="13"/>
      <c r="M28402" s="4"/>
    </row>
    <row r="28403" s="5" customFormat="1" ht="23" customHeight="1" spans="2:13">
      <c r="B28403" s="11"/>
      <c r="C28403" s="11"/>
      <c r="I28403" s="13"/>
      <c r="M28403" s="4"/>
    </row>
    <row r="28404" s="5" customFormat="1" ht="23" customHeight="1" spans="2:13">
      <c r="B28404" s="11"/>
      <c r="C28404" s="11"/>
      <c r="I28404" s="13"/>
      <c r="M28404" s="4"/>
    </row>
    <row r="28405" s="5" customFormat="1" ht="23" customHeight="1" spans="2:13">
      <c r="B28405" s="11"/>
      <c r="C28405" s="11"/>
      <c r="I28405" s="13"/>
      <c r="M28405" s="4"/>
    </row>
    <row r="28406" s="5" customFormat="1" ht="23" customHeight="1" spans="2:13">
      <c r="B28406" s="11"/>
      <c r="C28406" s="11"/>
      <c r="I28406" s="13"/>
      <c r="M28406" s="4"/>
    </row>
    <row r="28407" s="5" customFormat="1" ht="23" customHeight="1" spans="2:13">
      <c r="B28407" s="11"/>
      <c r="C28407" s="11"/>
      <c r="I28407" s="13"/>
      <c r="M28407" s="4"/>
    </row>
    <row r="28408" s="5" customFormat="1" ht="23" customHeight="1" spans="2:13">
      <c r="B28408" s="11"/>
      <c r="C28408" s="11"/>
      <c r="I28408" s="13"/>
      <c r="M28408" s="4"/>
    </row>
    <row r="28409" s="5" customFormat="1" ht="23" customHeight="1" spans="2:13">
      <c r="B28409" s="11"/>
      <c r="C28409" s="11"/>
      <c r="I28409" s="13"/>
      <c r="M28409" s="4"/>
    </row>
    <row r="28410" s="5" customFormat="1" ht="23" customHeight="1" spans="2:13">
      <c r="B28410" s="11"/>
      <c r="C28410" s="11"/>
      <c r="I28410" s="13"/>
      <c r="M28410" s="4"/>
    </row>
    <row r="28411" s="5" customFormat="1" ht="23" customHeight="1" spans="2:13">
      <c r="B28411" s="11"/>
      <c r="C28411" s="11"/>
      <c r="I28411" s="13"/>
      <c r="M28411" s="4"/>
    </row>
    <row r="28412" s="5" customFormat="1" ht="23" customHeight="1" spans="2:13">
      <c r="B28412" s="11"/>
      <c r="C28412" s="11"/>
      <c r="I28412" s="13"/>
      <c r="M28412" s="4"/>
    </row>
    <row r="28413" s="5" customFormat="1" ht="23" customHeight="1" spans="2:13">
      <c r="B28413" s="11"/>
      <c r="C28413" s="11"/>
      <c r="I28413" s="13"/>
      <c r="M28413" s="4"/>
    </row>
    <row r="28414" s="5" customFormat="1" ht="23" customHeight="1" spans="2:13">
      <c r="B28414" s="11"/>
      <c r="C28414" s="11"/>
      <c r="I28414" s="13"/>
      <c r="M28414" s="4"/>
    </row>
    <row r="28415" s="5" customFormat="1" ht="23" customHeight="1" spans="2:13">
      <c r="B28415" s="11"/>
      <c r="C28415" s="11"/>
      <c r="I28415" s="13"/>
      <c r="M28415" s="4"/>
    </row>
    <row r="28416" s="5" customFormat="1" ht="23" customHeight="1" spans="2:13">
      <c r="B28416" s="11"/>
      <c r="C28416" s="11"/>
      <c r="I28416" s="13"/>
      <c r="M28416" s="4"/>
    </row>
    <row r="28417" s="5" customFormat="1" ht="23" customHeight="1" spans="2:13">
      <c r="B28417" s="11"/>
      <c r="C28417" s="11"/>
      <c r="I28417" s="13"/>
      <c r="M28417" s="4"/>
    </row>
    <row r="28418" s="5" customFormat="1" ht="23" customHeight="1" spans="2:13">
      <c r="B28418" s="11"/>
      <c r="C28418" s="11"/>
      <c r="I28418" s="13"/>
      <c r="M28418" s="4"/>
    </row>
    <row r="28419" s="5" customFormat="1" ht="23" customHeight="1" spans="2:13">
      <c r="B28419" s="11"/>
      <c r="C28419" s="11"/>
      <c r="I28419" s="13"/>
      <c r="M28419" s="4"/>
    </row>
    <row r="28420" s="5" customFormat="1" ht="23" customHeight="1" spans="2:13">
      <c r="B28420" s="11"/>
      <c r="C28420" s="11"/>
      <c r="I28420" s="13"/>
      <c r="M28420" s="4"/>
    </row>
    <row r="28421" s="5" customFormat="1" ht="23" customHeight="1" spans="2:13">
      <c r="B28421" s="11"/>
      <c r="C28421" s="11"/>
      <c r="I28421" s="13"/>
      <c r="M28421" s="4"/>
    </row>
    <row r="28422" s="5" customFormat="1" ht="23" customHeight="1" spans="2:13">
      <c r="B28422" s="11"/>
      <c r="C28422" s="11"/>
      <c r="I28422" s="13"/>
      <c r="M28422" s="4"/>
    </row>
    <row r="28423" s="5" customFormat="1" ht="23" customHeight="1" spans="2:13">
      <c r="B28423" s="11"/>
      <c r="C28423" s="11"/>
      <c r="I28423" s="13"/>
      <c r="M28423" s="4"/>
    </row>
    <row r="28424" s="5" customFormat="1" ht="23" customHeight="1" spans="2:13">
      <c r="B28424" s="11"/>
      <c r="C28424" s="11"/>
      <c r="I28424" s="13"/>
      <c r="M28424" s="4"/>
    </row>
    <row r="28425" s="5" customFormat="1" ht="23" customHeight="1" spans="2:13">
      <c r="B28425" s="11"/>
      <c r="C28425" s="11"/>
      <c r="I28425" s="13"/>
      <c r="M28425" s="4"/>
    </row>
    <row r="28426" s="5" customFormat="1" ht="23" customHeight="1" spans="2:13">
      <c r="B28426" s="11"/>
      <c r="C28426" s="11"/>
      <c r="I28426" s="13"/>
      <c r="M28426" s="4"/>
    </row>
    <row r="28427" s="5" customFormat="1" ht="23" customHeight="1" spans="2:13">
      <c r="B28427" s="11"/>
      <c r="C28427" s="11"/>
      <c r="I28427" s="13"/>
      <c r="M28427" s="4"/>
    </row>
    <row r="28428" s="5" customFormat="1" ht="23" customHeight="1" spans="2:13">
      <c r="B28428" s="11"/>
      <c r="C28428" s="11"/>
      <c r="I28428" s="13"/>
      <c r="M28428" s="4"/>
    </row>
    <row r="28429" s="5" customFormat="1" ht="23" customHeight="1" spans="2:13">
      <c r="B28429" s="11"/>
      <c r="C28429" s="11"/>
      <c r="I28429" s="13"/>
      <c r="M28429" s="4"/>
    </row>
    <row r="28430" s="5" customFormat="1" ht="23" customHeight="1" spans="2:13">
      <c r="B28430" s="11"/>
      <c r="C28430" s="11"/>
      <c r="I28430" s="13"/>
      <c r="M28430" s="4"/>
    </row>
    <row r="28431" s="5" customFormat="1" ht="23" customHeight="1" spans="2:13">
      <c r="B28431" s="11"/>
      <c r="C28431" s="11"/>
      <c r="I28431" s="13"/>
      <c r="M28431" s="4"/>
    </row>
    <row r="28432" s="5" customFormat="1" ht="23" customHeight="1" spans="2:13">
      <c r="B28432" s="11"/>
      <c r="C28432" s="11"/>
      <c r="I28432" s="13"/>
      <c r="M28432" s="4"/>
    </row>
    <row r="28433" s="5" customFormat="1" ht="23" customHeight="1" spans="2:13">
      <c r="B28433" s="11"/>
      <c r="C28433" s="11"/>
      <c r="I28433" s="13"/>
      <c r="M28433" s="4"/>
    </row>
    <row r="28434" s="5" customFormat="1" ht="23" customHeight="1" spans="2:13">
      <c r="B28434" s="11"/>
      <c r="C28434" s="11"/>
      <c r="I28434" s="13"/>
      <c r="M28434" s="4"/>
    </row>
    <row r="28435" s="5" customFormat="1" ht="23" customHeight="1" spans="2:13">
      <c r="B28435" s="11"/>
      <c r="C28435" s="11"/>
      <c r="I28435" s="13"/>
      <c r="M28435" s="4"/>
    </row>
    <row r="28436" s="5" customFormat="1" ht="23" customHeight="1" spans="2:13">
      <c r="B28436" s="11"/>
      <c r="C28436" s="11"/>
      <c r="I28436" s="13"/>
      <c r="M28436" s="4"/>
    </row>
    <row r="28437" s="5" customFormat="1" ht="23" customHeight="1" spans="2:13">
      <c r="B28437" s="11"/>
      <c r="C28437" s="11"/>
      <c r="I28437" s="13"/>
      <c r="M28437" s="4"/>
    </row>
    <row r="28438" s="5" customFormat="1" ht="23" customHeight="1" spans="2:13">
      <c r="B28438" s="11"/>
      <c r="C28438" s="11"/>
      <c r="I28438" s="13"/>
      <c r="M28438" s="4"/>
    </row>
    <row r="28439" s="5" customFormat="1" ht="23" customHeight="1" spans="2:13">
      <c r="B28439" s="11"/>
      <c r="C28439" s="11"/>
      <c r="I28439" s="13"/>
      <c r="M28439" s="4"/>
    </row>
    <row r="28440" s="5" customFormat="1" ht="23" customHeight="1" spans="2:13">
      <c r="B28440" s="11"/>
      <c r="C28440" s="11"/>
      <c r="I28440" s="13"/>
      <c r="M28440" s="4"/>
    </row>
    <row r="28441" s="5" customFormat="1" ht="23" customHeight="1" spans="2:13">
      <c r="B28441" s="11"/>
      <c r="C28441" s="11"/>
      <c r="I28441" s="13"/>
      <c r="M28441" s="4"/>
    </row>
    <row r="28442" s="5" customFormat="1" ht="23" customHeight="1" spans="2:13">
      <c r="B28442" s="11"/>
      <c r="C28442" s="11"/>
      <c r="I28442" s="13"/>
      <c r="M28442" s="4"/>
    </row>
    <row r="28443" s="5" customFormat="1" ht="23" customHeight="1" spans="2:13">
      <c r="B28443" s="11"/>
      <c r="C28443" s="11"/>
      <c r="I28443" s="13"/>
      <c r="M28443" s="4"/>
    </row>
    <row r="28444" s="5" customFormat="1" ht="23" customHeight="1" spans="2:13">
      <c r="B28444" s="11"/>
      <c r="C28444" s="11"/>
      <c r="I28444" s="13"/>
      <c r="M28444" s="4"/>
    </row>
    <row r="28445" s="5" customFormat="1" ht="23" customHeight="1" spans="2:13">
      <c r="B28445" s="11"/>
      <c r="C28445" s="11"/>
      <c r="I28445" s="13"/>
      <c r="M28445" s="4"/>
    </row>
    <row r="28446" s="5" customFormat="1" ht="23" customHeight="1" spans="2:13">
      <c r="B28446" s="11"/>
      <c r="C28446" s="11"/>
      <c r="I28446" s="13"/>
      <c r="M28446" s="4"/>
    </row>
    <row r="28447" s="5" customFormat="1" ht="23" customHeight="1" spans="2:13">
      <c r="B28447" s="11"/>
      <c r="C28447" s="11"/>
      <c r="I28447" s="13"/>
      <c r="M28447" s="4"/>
    </row>
    <row r="28448" s="5" customFormat="1" ht="23" customHeight="1" spans="2:13">
      <c r="B28448" s="11"/>
      <c r="C28448" s="11"/>
      <c r="I28448" s="13"/>
      <c r="M28448" s="4"/>
    </row>
    <row r="28449" s="5" customFormat="1" ht="23" customHeight="1" spans="2:13">
      <c r="B28449" s="11"/>
      <c r="C28449" s="11"/>
      <c r="I28449" s="13"/>
      <c r="M28449" s="4"/>
    </row>
    <row r="28450" s="5" customFormat="1" ht="23" customHeight="1" spans="2:13">
      <c r="B28450" s="11"/>
      <c r="C28450" s="11"/>
      <c r="I28450" s="13"/>
      <c r="M28450" s="4"/>
    </row>
    <row r="28451" s="5" customFormat="1" ht="23" customHeight="1" spans="2:13">
      <c r="B28451" s="11"/>
      <c r="C28451" s="11"/>
      <c r="I28451" s="13"/>
      <c r="M28451" s="4"/>
    </row>
    <row r="28452" s="5" customFormat="1" ht="23" customHeight="1" spans="2:13">
      <c r="B28452" s="11"/>
      <c r="C28452" s="11"/>
      <c r="I28452" s="13"/>
      <c r="M28452" s="4"/>
    </row>
    <row r="28453" s="5" customFormat="1" ht="23" customHeight="1" spans="2:13">
      <c r="B28453" s="11"/>
      <c r="C28453" s="11"/>
      <c r="I28453" s="13"/>
      <c r="M28453" s="4"/>
    </row>
    <row r="28454" s="5" customFormat="1" ht="23" customHeight="1" spans="2:13">
      <c r="B28454" s="11"/>
      <c r="C28454" s="11"/>
      <c r="I28454" s="13"/>
      <c r="M28454" s="4"/>
    </row>
    <row r="28455" s="5" customFormat="1" ht="23" customHeight="1" spans="2:13">
      <c r="B28455" s="11"/>
      <c r="C28455" s="11"/>
      <c r="I28455" s="13"/>
      <c r="M28455" s="4"/>
    </row>
    <row r="28456" s="5" customFormat="1" ht="23" customHeight="1" spans="2:13">
      <c r="B28456" s="11"/>
      <c r="C28456" s="11"/>
      <c r="I28456" s="13"/>
      <c r="M28456" s="4"/>
    </row>
    <row r="28457" s="5" customFormat="1" ht="23" customHeight="1" spans="2:13">
      <c r="B28457" s="11"/>
      <c r="C28457" s="11"/>
      <c r="I28457" s="13"/>
      <c r="M28457" s="4"/>
    </row>
    <row r="28458" s="5" customFormat="1" ht="23" customHeight="1" spans="2:13">
      <c r="B28458" s="11"/>
      <c r="C28458" s="11"/>
      <c r="I28458" s="13"/>
      <c r="M28458" s="4"/>
    </row>
    <row r="28459" s="5" customFormat="1" ht="23" customHeight="1" spans="2:13">
      <c r="B28459" s="11"/>
      <c r="C28459" s="11"/>
      <c r="I28459" s="13"/>
      <c r="M28459" s="4"/>
    </row>
    <row r="28460" s="5" customFormat="1" ht="23" customHeight="1" spans="2:13">
      <c r="B28460" s="11"/>
      <c r="C28460" s="11"/>
      <c r="I28460" s="13"/>
      <c r="M28460" s="4"/>
    </row>
    <row r="28461" s="5" customFormat="1" ht="23" customHeight="1" spans="2:13">
      <c r="B28461" s="11"/>
      <c r="C28461" s="11"/>
      <c r="I28461" s="13"/>
      <c r="M28461" s="4"/>
    </row>
    <row r="28462" s="5" customFormat="1" ht="23" customHeight="1" spans="2:13">
      <c r="B28462" s="11"/>
      <c r="C28462" s="11"/>
      <c r="I28462" s="13"/>
      <c r="M28462" s="4"/>
    </row>
    <row r="28463" s="5" customFormat="1" ht="23" customHeight="1" spans="2:13">
      <c r="B28463" s="11"/>
      <c r="C28463" s="11"/>
      <c r="I28463" s="13"/>
      <c r="M28463" s="4"/>
    </row>
    <row r="28464" s="5" customFormat="1" ht="23" customHeight="1" spans="2:13">
      <c r="B28464" s="11"/>
      <c r="C28464" s="11"/>
      <c r="I28464" s="13"/>
      <c r="M28464" s="4"/>
    </row>
    <row r="28465" s="5" customFormat="1" ht="23" customHeight="1" spans="2:13">
      <c r="B28465" s="11"/>
      <c r="C28465" s="11"/>
      <c r="I28465" s="13"/>
      <c r="M28465" s="4"/>
    </row>
    <row r="28466" s="5" customFormat="1" ht="23" customHeight="1" spans="2:13">
      <c r="B28466" s="11"/>
      <c r="C28466" s="11"/>
      <c r="I28466" s="13"/>
      <c r="M28466" s="4"/>
    </row>
    <row r="28467" s="5" customFormat="1" ht="23" customHeight="1" spans="2:13">
      <c r="B28467" s="11"/>
      <c r="C28467" s="11"/>
      <c r="I28467" s="13"/>
      <c r="M28467" s="4"/>
    </row>
    <row r="28468" s="5" customFormat="1" ht="23" customHeight="1" spans="2:13">
      <c r="B28468" s="11"/>
      <c r="C28468" s="11"/>
      <c r="I28468" s="13"/>
      <c r="M28468" s="4"/>
    </row>
    <row r="28469" s="5" customFormat="1" ht="23" customHeight="1" spans="2:13">
      <c r="B28469" s="11"/>
      <c r="C28469" s="11"/>
      <c r="I28469" s="13"/>
      <c r="M28469" s="4"/>
    </row>
    <row r="28470" s="5" customFormat="1" ht="23" customHeight="1" spans="2:13">
      <c r="B28470" s="11"/>
      <c r="C28470" s="11"/>
      <c r="I28470" s="13"/>
      <c r="M28470" s="4"/>
    </row>
    <row r="28471" s="5" customFormat="1" ht="23" customHeight="1" spans="2:13">
      <c r="B28471" s="11"/>
      <c r="C28471" s="11"/>
      <c r="I28471" s="13"/>
      <c r="M28471" s="4"/>
    </row>
    <row r="28472" s="5" customFormat="1" ht="23" customHeight="1" spans="2:13">
      <c r="B28472" s="11"/>
      <c r="C28472" s="11"/>
      <c r="I28472" s="13"/>
      <c r="M28472" s="4"/>
    </row>
    <row r="28473" s="5" customFormat="1" ht="23" customHeight="1" spans="2:13">
      <c r="B28473" s="11"/>
      <c r="C28473" s="11"/>
      <c r="I28473" s="13"/>
      <c r="M28473" s="4"/>
    </row>
    <row r="28474" s="5" customFormat="1" ht="23" customHeight="1" spans="2:13">
      <c r="B28474" s="11"/>
      <c r="C28474" s="11"/>
      <c r="I28474" s="13"/>
      <c r="M28474" s="4"/>
    </row>
    <row r="28475" s="5" customFormat="1" ht="23" customHeight="1" spans="2:13">
      <c r="B28475" s="11"/>
      <c r="C28475" s="11"/>
      <c r="I28475" s="13"/>
      <c r="M28475" s="4"/>
    </row>
    <row r="28476" s="5" customFormat="1" ht="23" customHeight="1" spans="2:13">
      <c r="B28476" s="11"/>
      <c r="C28476" s="11"/>
      <c r="I28476" s="13"/>
      <c r="M28476" s="4"/>
    </row>
    <row r="28477" s="5" customFormat="1" ht="23" customHeight="1" spans="2:13">
      <c r="B28477" s="11"/>
      <c r="C28477" s="11"/>
      <c r="I28477" s="13"/>
      <c r="M28477" s="4"/>
    </row>
    <row r="28478" s="5" customFormat="1" ht="23" customHeight="1" spans="2:13">
      <c r="B28478" s="11"/>
      <c r="C28478" s="11"/>
      <c r="I28478" s="13"/>
      <c r="M28478" s="4"/>
    </row>
    <row r="28479" s="5" customFormat="1" ht="23" customHeight="1" spans="2:13">
      <c r="B28479" s="11"/>
      <c r="C28479" s="11"/>
      <c r="I28479" s="13"/>
      <c r="M28479" s="4"/>
    </row>
    <row r="28480" s="5" customFormat="1" ht="23" customHeight="1" spans="2:13">
      <c r="B28480" s="11"/>
      <c r="C28480" s="11"/>
      <c r="I28480" s="13"/>
      <c r="M28480" s="4"/>
    </row>
    <row r="28481" s="5" customFormat="1" ht="23" customHeight="1" spans="2:13">
      <c r="B28481" s="11"/>
      <c r="C28481" s="11"/>
      <c r="I28481" s="13"/>
      <c r="M28481" s="4"/>
    </row>
    <row r="28482" s="5" customFormat="1" ht="23" customHeight="1" spans="2:13">
      <c r="B28482" s="11"/>
      <c r="C28482" s="11"/>
      <c r="I28482" s="13"/>
      <c r="M28482" s="4"/>
    </row>
    <row r="28483" s="5" customFormat="1" ht="23" customHeight="1" spans="2:13">
      <c r="B28483" s="11"/>
      <c r="C28483" s="11"/>
      <c r="I28483" s="13"/>
      <c r="M28483" s="4"/>
    </row>
    <row r="28484" s="5" customFormat="1" ht="23" customHeight="1" spans="2:13">
      <c r="B28484" s="11"/>
      <c r="C28484" s="11"/>
      <c r="I28484" s="13"/>
      <c r="M28484" s="4"/>
    </row>
    <row r="28485" s="5" customFormat="1" ht="23" customHeight="1" spans="2:13">
      <c r="B28485" s="11"/>
      <c r="C28485" s="11"/>
      <c r="I28485" s="13"/>
      <c r="M28485" s="4"/>
    </row>
    <row r="28486" s="5" customFormat="1" ht="23" customHeight="1" spans="2:13">
      <c r="B28486" s="11"/>
      <c r="C28486" s="11"/>
      <c r="I28486" s="13"/>
      <c r="M28486" s="4"/>
    </row>
    <row r="28487" s="5" customFormat="1" ht="23" customHeight="1" spans="2:13">
      <c r="B28487" s="11"/>
      <c r="C28487" s="11"/>
      <c r="I28487" s="13"/>
      <c r="M28487" s="4"/>
    </row>
    <row r="28488" s="5" customFormat="1" ht="23" customHeight="1" spans="2:13">
      <c r="B28488" s="11"/>
      <c r="C28488" s="11"/>
      <c r="I28488" s="13"/>
      <c r="M28488" s="4"/>
    </row>
    <row r="28489" s="5" customFormat="1" ht="23" customHeight="1" spans="2:13">
      <c r="B28489" s="11"/>
      <c r="C28489" s="11"/>
      <c r="I28489" s="13"/>
      <c r="M28489" s="4"/>
    </row>
    <row r="28490" s="5" customFormat="1" ht="23" customHeight="1" spans="2:13">
      <c r="B28490" s="11"/>
      <c r="C28490" s="11"/>
      <c r="I28490" s="13"/>
      <c r="M28490" s="4"/>
    </row>
    <row r="28491" s="5" customFormat="1" ht="23" customHeight="1" spans="2:13">
      <c r="B28491" s="11"/>
      <c r="C28491" s="11"/>
      <c r="I28491" s="13"/>
      <c r="M28491" s="4"/>
    </row>
    <row r="28492" s="5" customFormat="1" ht="23" customHeight="1" spans="2:13">
      <c r="B28492" s="11"/>
      <c r="C28492" s="11"/>
      <c r="I28492" s="13"/>
      <c r="M28492" s="4"/>
    </row>
    <row r="28493" s="5" customFormat="1" ht="23" customHeight="1" spans="2:13">
      <c r="B28493" s="11"/>
      <c r="C28493" s="11"/>
      <c r="I28493" s="13"/>
      <c r="M28493" s="4"/>
    </row>
    <row r="28494" s="5" customFormat="1" ht="23" customHeight="1" spans="2:13">
      <c r="B28494" s="11"/>
      <c r="C28494" s="11"/>
      <c r="I28494" s="13"/>
      <c r="M28494" s="4"/>
    </row>
    <row r="28495" s="5" customFormat="1" ht="23" customHeight="1" spans="2:13">
      <c r="B28495" s="11"/>
      <c r="C28495" s="11"/>
      <c r="I28495" s="13"/>
      <c r="M28495" s="4"/>
    </row>
    <row r="28496" s="5" customFormat="1" ht="23" customHeight="1" spans="2:13">
      <c r="B28496" s="11"/>
      <c r="C28496" s="11"/>
      <c r="I28496" s="13"/>
      <c r="M28496" s="4"/>
    </row>
    <row r="28497" s="5" customFormat="1" ht="23" customHeight="1" spans="2:13">
      <c r="B28497" s="11"/>
      <c r="C28497" s="11"/>
      <c r="I28497" s="13"/>
      <c r="M28497" s="4"/>
    </row>
    <row r="28498" s="5" customFormat="1" ht="23" customHeight="1" spans="2:13">
      <c r="B28498" s="11"/>
      <c r="C28498" s="11"/>
      <c r="I28498" s="13"/>
      <c r="M28498" s="4"/>
    </row>
    <row r="28499" s="5" customFormat="1" ht="23" customHeight="1" spans="2:13">
      <c r="B28499" s="11"/>
      <c r="C28499" s="11"/>
      <c r="I28499" s="13"/>
      <c r="M28499" s="4"/>
    </row>
    <row r="28500" s="5" customFormat="1" ht="23" customHeight="1" spans="2:13">
      <c r="B28500" s="11"/>
      <c r="C28500" s="11"/>
      <c r="I28500" s="13"/>
      <c r="M28500" s="4"/>
    </row>
    <row r="28501" s="5" customFormat="1" ht="23" customHeight="1" spans="2:13">
      <c r="B28501" s="11"/>
      <c r="C28501" s="11"/>
      <c r="I28501" s="13"/>
      <c r="M28501" s="4"/>
    </row>
    <row r="28502" s="5" customFormat="1" ht="23" customHeight="1" spans="2:13">
      <c r="B28502" s="11"/>
      <c r="C28502" s="11"/>
      <c r="I28502" s="13"/>
      <c r="M28502" s="4"/>
    </row>
    <row r="28503" s="5" customFormat="1" ht="23" customHeight="1" spans="2:13">
      <c r="B28503" s="11"/>
      <c r="C28503" s="11"/>
      <c r="I28503" s="13"/>
      <c r="M28503" s="4"/>
    </row>
    <row r="28504" s="5" customFormat="1" ht="23" customHeight="1" spans="2:13">
      <c r="B28504" s="11"/>
      <c r="C28504" s="11"/>
      <c r="I28504" s="13"/>
      <c r="M28504" s="4"/>
    </row>
    <row r="28505" s="5" customFormat="1" ht="23" customHeight="1" spans="2:13">
      <c r="B28505" s="11"/>
      <c r="C28505" s="11"/>
      <c r="I28505" s="13"/>
      <c r="M28505" s="4"/>
    </row>
    <row r="28506" s="5" customFormat="1" ht="23" customHeight="1" spans="2:13">
      <c r="B28506" s="11"/>
      <c r="C28506" s="11"/>
      <c r="I28506" s="13"/>
      <c r="M28506" s="4"/>
    </row>
    <row r="28507" s="5" customFormat="1" ht="23" customHeight="1" spans="2:13">
      <c r="B28507" s="11"/>
      <c r="C28507" s="11"/>
      <c r="I28507" s="13"/>
      <c r="M28507" s="4"/>
    </row>
    <row r="28508" s="5" customFormat="1" ht="23" customHeight="1" spans="2:13">
      <c r="B28508" s="11"/>
      <c r="C28508" s="11"/>
      <c r="I28508" s="13"/>
      <c r="M28508" s="4"/>
    </row>
    <row r="28509" s="5" customFormat="1" ht="23" customHeight="1" spans="2:13">
      <c r="B28509" s="11"/>
      <c r="C28509" s="11"/>
      <c r="I28509" s="13"/>
      <c r="M28509" s="4"/>
    </row>
    <row r="28510" s="5" customFormat="1" ht="23" customHeight="1" spans="2:13">
      <c r="B28510" s="11"/>
      <c r="C28510" s="11"/>
      <c r="I28510" s="13"/>
      <c r="M28510" s="4"/>
    </row>
    <row r="28511" s="5" customFormat="1" ht="23" customHeight="1" spans="2:13">
      <c r="B28511" s="11"/>
      <c r="C28511" s="11"/>
      <c r="I28511" s="13"/>
      <c r="M28511" s="4"/>
    </row>
    <row r="28512" s="5" customFormat="1" ht="23" customHeight="1" spans="2:13">
      <c r="B28512" s="11"/>
      <c r="C28512" s="11"/>
      <c r="I28512" s="13"/>
      <c r="M28512" s="4"/>
    </row>
    <row r="28513" s="5" customFormat="1" ht="23" customHeight="1" spans="2:13">
      <c r="B28513" s="11"/>
      <c r="C28513" s="11"/>
      <c r="I28513" s="13"/>
      <c r="M28513" s="4"/>
    </row>
    <row r="28514" s="5" customFormat="1" ht="23" customHeight="1" spans="2:13">
      <c r="B28514" s="11"/>
      <c r="C28514" s="11"/>
      <c r="I28514" s="13"/>
      <c r="M28514" s="4"/>
    </row>
    <row r="28515" s="5" customFormat="1" ht="23" customHeight="1" spans="2:13">
      <c r="B28515" s="11"/>
      <c r="C28515" s="11"/>
      <c r="I28515" s="13"/>
      <c r="M28515" s="4"/>
    </row>
    <row r="28516" s="5" customFormat="1" ht="23" customHeight="1" spans="2:13">
      <c r="B28516" s="11"/>
      <c r="C28516" s="11"/>
      <c r="I28516" s="13"/>
      <c r="M28516" s="4"/>
    </row>
    <row r="28517" s="5" customFormat="1" ht="23" customHeight="1" spans="2:13">
      <c r="B28517" s="11"/>
      <c r="C28517" s="11"/>
      <c r="I28517" s="13"/>
      <c r="M28517" s="4"/>
    </row>
    <row r="28518" s="5" customFormat="1" ht="23" customHeight="1" spans="2:13">
      <c r="B28518" s="11"/>
      <c r="C28518" s="11"/>
      <c r="I28518" s="13"/>
      <c r="M28518" s="4"/>
    </row>
    <row r="28519" s="5" customFormat="1" ht="23" customHeight="1" spans="2:13">
      <c r="B28519" s="11"/>
      <c r="C28519" s="11"/>
      <c r="I28519" s="13"/>
      <c r="M28519" s="4"/>
    </row>
    <row r="28520" s="5" customFormat="1" ht="23" customHeight="1" spans="2:13">
      <c r="B28520" s="11"/>
      <c r="C28520" s="11"/>
      <c r="I28520" s="13"/>
      <c r="M28520" s="4"/>
    </row>
    <row r="28521" s="5" customFormat="1" ht="23" customHeight="1" spans="2:13">
      <c r="B28521" s="11"/>
      <c r="C28521" s="11"/>
      <c r="I28521" s="13"/>
      <c r="M28521" s="4"/>
    </row>
    <row r="28522" s="5" customFormat="1" ht="23" customHeight="1" spans="2:13">
      <c r="B28522" s="11"/>
      <c r="C28522" s="11"/>
      <c r="I28522" s="13"/>
      <c r="M28522" s="4"/>
    </row>
    <row r="28523" s="5" customFormat="1" ht="23" customHeight="1" spans="2:13">
      <c r="B28523" s="11"/>
      <c r="C28523" s="11"/>
      <c r="I28523" s="13"/>
      <c r="M28523" s="4"/>
    </row>
    <row r="28524" s="5" customFormat="1" ht="23" customHeight="1" spans="2:13">
      <c r="B28524" s="11"/>
      <c r="C28524" s="11"/>
      <c r="I28524" s="13"/>
      <c r="M28524" s="4"/>
    </row>
    <row r="28525" s="5" customFormat="1" ht="23" customHeight="1" spans="2:13">
      <c r="B28525" s="11"/>
      <c r="C28525" s="11"/>
      <c r="I28525" s="13"/>
      <c r="M28525" s="4"/>
    </row>
    <row r="28526" s="5" customFormat="1" ht="23" customHeight="1" spans="2:13">
      <c r="B28526" s="11"/>
      <c r="C28526" s="11"/>
      <c r="I28526" s="13"/>
      <c r="M28526" s="4"/>
    </row>
    <row r="28527" s="5" customFormat="1" ht="23" customHeight="1" spans="2:13">
      <c r="B28527" s="11"/>
      <c r="C28527" s="11"/>
      <c r="I28527" s="13"/>
      <c r="M28527" s="4"/>
    </row>
    <row r="28528" s="5" customFormat="1" ht="23" customHeight="1" spans="2:13">
      <c r="B28528" s="11"/>
      <c r="C28528" s="11"/>
      <c r="I28528" s="13"/>
      <c r="M28528" s="4"/>
    </row>
    <row r="28529" s="5" customFormat="1" ht="23" customHeight="1" spans="2:13">
      <c r="B28529" s="11"/>
      <c r="C28529" s="11"/>
      <c r="I28529" s="13"/>
      <c r="M28529" s="4"/>
    </row>
    <row r="28530" s="5" customFormat="1" ht="23" customHeight="1" spans="2:13">
      <c r="B28530" s="11"/>
      <c r="C28530" s="11"/>
      <c r="I28530" s="13"/>
      <c r="M28530" s="4"/>
    </row>
    <row r="28531" s="5" customFormat="1" ht="23" customHeight="1" spans="2:13">
      <c r="B28531" s="11"/>
      <c r="C28531" s="11"/>
      <c r="I28531" s="13"/>
      <c r="M28531" s="4"/>
    </row>
    <row r="28532" s="5" customFormat="1" ht="23" customHeight="1" spans="2:13">
      <c r="B28532" s="11"/>
      <c r="C28532" s="11"/>
      <c r="I28532" s="13"/>
      <c r="M28532" s="4"/>
    </row>
    <row r="28533" s="5" customFormat="1" ht="23" customHeight="1" spans="2:13">
      <c r="B28533" s="11"/>
      <c r="C28533" s="11"/>
      <c r="I28533" s="13"/>
      <c r="M28533" s="4"/>
    </row>
    <row r="28534" s="5" customFormat="1" ht="23" customHeight="1" spans="2:13">
      <c r="B28534" s="11"/>
      <c r="C28534" s="11"/>
      <c r="I28534" s="13"/>
      <c r="M28534" s="4"/>
    </row>
    <row r="28535" s="5" customFormat="1" ht="23" customHeight="1" spans="2:13">
      <c r="B28535" s="11"/>
      <c r="C28535" s="11"/>
      <c r="I28535" s="13"/>
      <c r="M28535" s="4"/>
    </row>
    <row r="28536" s="5" customFormat="1" ht="23" customHeight="1" spans="2:13">
      <c r="B28536" s="11"/>
      <c r="C28536" s="11"/>
      <c r="I28536" s="13"/>
      <c r="M28536" s="4"/>
    </row>
    <row r="28537" s="5" customFormat="1" ht="23" customHeight="1" spans="2:13">
      <c r="B28537" s="11"/>
      <c r="C28537" s="11"/>
      <c r="I28537" s="13"/>
      <c r="M28537" s="4"/>
    </row>
    <row r="28538" s="5" customFormat="1" ht="23" customHeight="1" spans="2:13">
      <c r="B28538" s="11"/>
      <c r="C28538" s="11"/>
      <c r="I28538" s="13"/>
      <c r="M28538" s="4"/>
    </row>
    <row r="28539" s="5" customFormat="1" ht="23" customHeight="1" spans="2:13">
      <c r="B28539" s="11"/>
      <c r="C28539" s="11"/>
      <c r="I28539" s="13"/>
      <c r="M28539" s="4"/>
    </row>
    <row r="28540" s="5" customFormat="1" ht="23" customHeight="1" spans="2:13">
      <c r="B28540" s="11"/>
      <c r="C28540" s="11"/>
      <c r="I28540" s="13"/>
      <c r="M28540" s="4"/>
    </row>
    <row r="28541" s="5" customFormat="1" ht="23" customHeight="1" spans="2:13">
      <c r="B28541" s="11"/>
      <c r="C28541" s="11"/>
      <c r="I28541" s="13"/>
      <c r="M28541" s="4"/>
    </row>
    <row r="28542" s="5" customFormat="1" ht="23" customHeight="1" spans="2:13">
      <c r="B28542" s="11"/>
      <c r="C28542" s="11"/>
      <c r="I28542" s="13"/>
      <c r="M28542" s="4"/>
    </row>
    <row r="28543" s="5" customFormat="1" ht="23" customHeight="1" spans="2:13">
      <c r="B28543" s="11"/>
      <c r="C28543" s="11"/>
      <c r="I28543" s="13"/>
      <c r="M28543" s="4"/>
    </row>
    <row r="28544" s="5" customFormat="1" ht="23" customHeight="1" spans="2:13">
      <c r="B28544" s="11"/>
      <c r="C28544" s="11"/>
      <c r="I28544" s="13"/>
      <c r="M28544" s="4"/>
    </row>
    <row r="28545" s="5" customFormat="1" ht="23" customHeight="1" spans="2:13">
      <c r="B28545" s="11"/>
      <c r="C28545" s="11"/>
      <c r="I28545" s="13"/>
      <c r="M28545" s="4"/>
    </row>
    <row r="28546" s="5" customFormat="1" ht="23" customHeight="1" spans="2:13">
      <c r="B28546" s="11"/>
      <c r="C28546" s="11"/>
      <c r="I28546" s="13"/>
      <c r="M28546" s="4"/>
    </row>
    <row r="28547" s="5" customFormat="1" ht="23" customHeight="1" spans="2:13">
      <c r="B28547" s="11"/>
      <c r="C28547" s="11"/>
      <c r="I28547" s="13"/>
      <c r="M28547" s="4"/>
    </row>
    <row r="28548" s="5" customFormat="1" ht="23" customHeight="1" spans="2:13">
      <c r="B28548" s="11"/>
      <c r="C28548" s="11"/>
      <c r="I28548" s="13"/>
      <c r="M28548" s="4"/>
    </row>
    <row r="28549" s="5" customFormat="1" ht="23" customHeight="1" spans="2:13">
      <c r="B28549" s="11"/>
      <c r="C28549" s="11"/>
      <c r="I28549" s="13"/>
      <c r="M28549" s="4"/>
    </row>
    <row r="28550" s="5" customFormat="1" ht="23" customHeight="1" spans="2:13">
      <c r="B28550" s="11"/>
      <c r="C28550" s="11"/>
      <c r="I28550" s="13"/>
      <c r="M28550" s="4"/>
    </row>
    <row r="28551" s="5" customFormat="1" ht="23" customHeight="1" spans="2:13">
      <c r="B28551" s="11"/>
      <c r="C28551" s="11"/>
      <c r="I28551" s="13"/>
      <c r="M28551" s="4"/>
    </row>
    <row r="28552" s="5" customFormat="1" ht="23" customHeight="1" spans="2:13">
      <c r="B28552" s="11"/>
      <c r="C28552" s="11"/>
      <c r="I28552" s="13"/>
      <c r="M28552" s="4"/>
    </row>
    <row r="28553" s="5" customFormat="1" ht="23" customHeight="1" spans="2:13">
      <c r="B28553" s="11"/>
      <c r="C28553" s="11"/>
      <c r="I28553" s="13"/>
      <c r="M28553" s="4"/>
    </row>
    <row r="28554" s="5" customFormat="1" ht="23" customHeight="1" spans="2:13">
      <c r="B28554" s="11"/>
      <c r="C28554" s="11"/>
      <c r="I28554" s="13"/>
      <c r="M28554" s="4"/>
    </row>
    <row r="28555" s="5" customFormat="1" ht="23" customHeight="1" spans="2:13">
      <c r="B28555" s="11"/>
      <c r="C28555" s="11"/>
      <c r="I28555" s="13"/>
      <c r="M28555" s="4"/>
    </row>
    <row r="28556" s="5" customFormat="1" ht="23" customHeight="1" spans="2:13">
      <c r="B28556" s="11"/>
      <c r="C28556" s="11"/>
      <c r="I28556" s="13"/>
      <c r="M28556" s="4"/>
    </row>
    <row r="28557" s="5" customFormat="1" ht="23" customHeight="1" spans="2:13">
      <c r="B28557" s="11"/>
      <c r="C28557" s="11"/>
      <c r="I28557" s="13"/>
      <c r="M28557" s="4"/>
    </row>
    <row r="28558" s="5" customFormat="1" ht="23" customHeight="1" spans="2:13">
      <c r="B28558" s="11"/>
      <c r="C28558" s="11"/>
      <c r="I28558" s="13"/>
      <c r="M28558" s="4"/>
    </row>
    <row r="28559" s="5" customFormat="1" ht="23" customHeight="1" spans="2:13">
      <c r="B28559" s="11"/>
      <c r="C28559" s="11"/>
      <c r="I28559" s="13"/>
      <c r="M28559" s="4"/>
    </row>
    <row r="28560" s="5" customFormat="1" ht="23" customHeight="1" spans="2:13">
      <c r="B28560" s="11"/>
      <c r="C28560" s="11"/>
      <c r="I28560" s="13"/>
      <c r="M28560" s="4"/>
    </row>
    <row r="28561" s="5" customFormat="1" ht="23" customHeight="1" spans="2:13">
      <c r="B28561" s="11"/>
      <c r="C28561" s="11"/>
      <c r="I28561" s="13"/>
      <c r="M28561" s="4"/>
    </row>
    <row r="28562" s="5" customFormat="1" ht="23" customHeight="1" spans="2:13">
      <c r="B28562" s="11"/>
      <c r="C28562" s="11"/>
      <c r="I28562" s="13"/>
      <c r="M28562" s="4"/>
    </row>
    <row r="28563" s="5" customFormat="1" ht="23" customHeight="1" spans="2:13">
      <c r="B28563" s="11"/>
      <c r="C28563" s="11"/>
      <c r="I28563" s="13"/>
      <c r="M28563" s="4"/>
    </row>
    <row r="28564" s="5" customFormat="1" ht="23" customHeight="1" spans="2:13">
      <c r="B28564" s="11"/>
      <c r="C28564" s="11"/>
      <c r="I28564" s="13"/>
      <c r="M28564" s="4"/>
    </row>
    <row r="28565" s="5" customFormat="1" ht="23" customHeight="1" spans="2:13">
      <c r="B28565" s="11"/>
      <c r="C28565" s="11"/>
      <c r="I28565" s="13"/>
      <c r="M28565" s="4"/>
    </row>
    <row r="28566" s="5" customFormat="1" ht="23" customHeight="1" spans="2:13">
      <c r="B28566" s="11"/>
      <c r="C28566" s="11"/>
      <c r="I28566" s="13"/>
      <c r="M28566" s="4"/>
    </row>
    <row r="28567" s="5" customFormat="1" ht="23" customHeight="1" spans="2:13">
      <c r="B28567" s="11"/>
      <c r="C28567" s="11"/>
      <c r="I28567" s="13"/>
      <c r="M28567" s="4"/>
    </row>
    <row r="28568" s="5" customFormat="1" ht="23" customHeight="1" spans="2:13">
      <c r="B28568" s="11"/>
      <c r="C28568" s="11"/>
      <c r="I28568" s="13"/>
      <c r="M28568" s="4"/>
    </row>
    <row r="28569" s="5" customFormat="1" ht="23" customHeight="1" spans="2:13">
      <c r="B28569" s="11"/>
      <c r="C28569" s="11"/>
      <c r="I28569" s="13"/>
      <c r="M28569" s="4"/>
    </row>
    <row r="28570" s="5" customFormat="1" ht="23" customHeight="1" spans="2:13">
      <c r="B28570" s="11"/>
      <c r="C28570" s="11"/>
      <c r="I28570" s="13"/>
      <c r="M28570" s="4"/>
    </row>
    <row r="28571" s="5" customFormat="1" ht="23" customHeight="1" spans="2:13">
      <c r="B28571" s="11"/>
      <c r="C28571" s="11"/>
      <c r="I28571" s="13"/>
      <c r="M28571" s="4"/>
    </row>
    <row r="28572" s="5" customFormat="1" ht="23" customHeight="1" spans="2:13">
      <c r="B28572" s="11"/>
      <c r="C28572" s="11"/>
      <c r="I28572" s="13"/>
      <c r="M28572" s="4"/>
    </row>
    <row r="28573" s="5" customFormat="1" ht="23" customHeight="1" spans="2:13">
      <c r="B28573" s="11"/>
      <c r="C28573" s="11"/>
      <c r="I28573" s="13"/>
      <c r="M28573" s="4"/>
    </row>
    <row r="28574" s="5" customFormat="1" ht="23" customHeight="1" spans="2:13">
      <c r="B28574" s="11"/>
      <c r="C28574" s="11"/>
      <c r="I28574" s="13"/>
      <c r="M28574" s="4"/>
    </row>
    <row r="28575" s="5" customFormat="1" ht="23" customHeight="1" spans="2:13">
      <c r="B28575" s="11"/>
      <c r="C28575" s="11"/>
      <c r="I28575" s="13"/>
      <c r="M28575" s="4"/>
    </row>
    <row r="28576" s="5" customFormat="1" ht="23" customHeight="1" spans="2:13">
      <c r="B28576" s="11"/>
      <c r="C28576" s="11"/>
      <c r="I28576" s="13"/>
      <c r="M28576" s="4"/>
    </row>
    <row r="28577" s="5" customFormat="1" ht="23" customHeight="1" spans="2:13">
      <c r="B28577" s="11"/>
      <c r="C28577" s="11"/>
      <c r="I28577" s="13"/>
      <c r="M28577" s="4"/>
    </row>
    <row r="28578" s="5" customFormat="1" ht="23" customHeight="1" spans="2:13">
      <c r="B28578" s="11"/>
      <c r="C28578" s="11"/>
      <c r="I28578" s="13"/>
      <c r="M28578" s="4"/>
    </row>
    <row r="28579" s="5" customFormat="1" ht="23" customHeight="1" spans="2:13">
      <c r="B28579" s="11"/>
      <c r="C28579" s="11"/>
      <c r="I28579" s="13"/>
      <c r="M28579" s="4"/>
    </row>
    <row r="28580" s="5" customFormat="1" ht="23" customHeight="1" spans="2:13">
      <c r="B28580" s="11"/>
      <c r="C28580" s="11"/>
      <c r="I28580" s="13"/>
      <c r="M28580" s="4"/>
    </row>
    <row r="28581" s="5" customFormat="1" ht="23" customHeight="1" spans="2:13">
      <c r="B28581" s="11"/>
      <c r="C28581" s="11"/>
      <c r="I28581" s="13"/>
      <c r="M28581" s="4"/>
    </row>
    <row r="28582" s="5" customFormat="1" ht="23" customHeight="1" spans="2:13">
      <c r="B28582" s="11"/>
      <c r="C28582" s="11"/>
      <c r="I28582" s="13"/>
      <c r="M28582" s="4"/>
    </row>
    <row r="28583" s="5" customFormat="1" ht="23" customHeight="1" spans="2:13">
      <c r="B28583" s="11"/>
      <c r="C28583" s="11"/>
      <c r="I28583" s="13"/>
      <c r="M28583" s="4"/>
    </row>
    <row r="28584" s="5" customFormat="1" ht="23" customHeight="1" spans="2:13">
      <c r="B28584" s="11"/>
      <c r="C28584" s="11"/>
      <c r="I28584" s="13"/>
      <c r="M28584" s="4"/>
    </row>
    <row r="28585" s="5" customFormat="1" ht="23" customHeight="1" spans="2:13">
      <c r="B28585" s="11"/>
      <c r="C28585" s="11"/>
      <c r="I28585" s="13"/>
      <c r="M28585" s="4"/>
    </row>
    <row r="28586" s="5" customFormat="1" ht="23" customHeight="1" spans="2:13">
      <c r="B28586" s="11"/>
      <c r="C28586" s="11"/>
      <c r="I28586" s="13"/>
      <c r="M28586" s="4"/>
    </row>
    <row r="28587" s="5" customFormat="1" ht="23" customHeight="1" spans="2:13">
      <c r="B28587" s="11"/>
      <c r="C28587" s="11"/>
      <c r="I28587" s="13"/>
      <c r="M28587" s="4"/>
    </row>
    <row r="28588" s="5" customFormat="1" ht="23" customHeight="1" spans="2:13">
      <c r="B28588" s="11"/>
      <c r="C28588" s="11"/>
      <c r="I28588" s="13"/>
      <c r="M28588" s="4"/>
    </row>
    <row r="28589" s="5" customFormat="1" ht="23" customHeight="1" spans="2:13">
      <c r="B28589" s="11"/>
      <c r="C28589" s="11"/>
      <c r="I28589" s="13"/>
      <c r="M28589" s="4"/>
    </row>
    <row r="28590" s="5" customFormat="1" ht="23" customHeight="1" spans="2:13">
      <c r="B28590" s="11"/>
      <c r="C28590" s="11"/>
      <c r="I28590" s="13"/>
      <c r="M28590" s="4"/>
    </row>
    <row r="28591" s="5" customFormat="1" ht="23" customHeight="1" spans="2:13">
      <c r="B28591" s="11"/>
      <c r="C28591" s="11"/>
      <c r="I28591" s="13"/>
      <c r="M28591" s="4"/>
    </row>
    <row r="28592" s="5" customFormat="1" ht="23" customHeight="1" spans="2:13">
      <c r="B28592" s="11"/>
      <c r="C28592" s="11"/>
      <c r="I28592" s="13"/>
      <c r="M28592" s="4"/>
    </row>
    <row r="28593" s="5" customFormat="1" ht="23" customHeight="1" spans="2:13">
      <c r="B28593" s="11"/>
      <c r="C28593" s="11"/>
      <c r="I28593" s="13"/>
      <c r="M28593" s="4"/>
    </row>
    <row r="28594" s="5" customFormat="1" ht="23" customHeight="1" spans="2:13">
      <c r="B28594" s="11"/>
      <c r="C28594" s="11"/>
      <c r="I28594" s="13"/>
      <c r="M28594" s="4"/>
    </row>
    <row r="28595" s="5" customFormat="1" ht="23" customHeight="1" spans="2:13">
      <c r="B28595" s="11"/>
      <c r="C28595" s="11"/>
      <c r="I28595" s="13"/>
      <c r="M28595" s="4"/>
    </row>
    <row r="28596" s="5" customFormat="1" ht="23" customHeight="1" spans="2:13">
      <c r="B28596" s="11"/>
      <c r="C28596" s="11"/>
      <c r="I28596" s="13"/>
      <c r="M28596" s="4"/>
    </row>
    <row r="28597" s="5" customFormat="1" ht="23" customHeight="1" spans="2:13">
      <c r="B28597" s="11"/>
      <c r="C28597" s="11"/>
      <c r="I28597" s="13"/>
      <c r="M28597" s="4"/>
    </row>
    <row r="28598" s="5" customFormat="1" ht="23" customHeight="1" spans="2:13">
      <c r="B28598" s="11"/>
      <c r="C28598" s="11"/>
      <c r="I28598" s="13"/>
      <c r="M28598" s="4"/>
    </row>
    <row r="28599" s="5" customFormat="1" ht="23" customHeight="1" spans="2:13">
      <c r="B28599" s="11"/>
      <c r="C28599" s="11"/>
      <c r="I28599" s="13"/>
      <c r="M28599" s="4"/>
    </row>
    <row r="28600" s="5" customFormat="1" ht="23" customHeight="1" spans="2:13">
      <c r="B28600" s="11"/>
      <c r="C28600" s="11"/>
      <c r="I28600" s="13"/>
      <c r="M28600" s="4"/>
    </row>
    <row r="28601" s="5" customFormat="1" ht="23" customHeight="1" spans="2:13">
      <c r="B28601" s="11"/>
      <c r="C28601" s="11"/>
      <c r="I28601" s="13"/>
      <c r="M28601" s="4"/>
    </row>
    <row r="28602" s="5" customFormat="1" ht="23" customHeight="1" spans="2:13">
      <c r="B28602" s="11"/>
      <c r="C28602" s="11"/>
      <c r="I28602" s="13"/>
      <c r="M28602" s="4"/>
    </row>
    <row r="28603" s="5" customFormat="1" ht="23" customHeight="1" spans="2:13">
      <c r="B28603" s="11"/>
      <c r="C28603" s="11"/>
      <c r="I28603" s="13"/>
      <c r="M28603" s="4"/>
    </row>
    <row r="28604" s="5" customFormat="1" ht="23" customHeight="1" spans="2:13">
      <c r="B28604" s="11"/>
      <c r="C28604" s="11"/>
      <c r="I28604" s="13"/>
      <c r="M28604" s="4"/>
    </row>
    <row r="28605" s="5" customFormat="1" ht="23" customHeight="1" spans="2:13">
      <c r="B28605" s="11"/>
      <c r="C28605" s="11"/>
      <c r="I28605" s="13"/>
      <c r="M28605" s="4"/>
    </row>
    <row r="28606" s="5" customFormat="1" ht="23" customHeight="1" spans="2:13">
      <c r="B28606" s="11"/>
      <c r="C28606" s="11"/>
      <c r="I28606" s="13"/>
      <c r="M28606" s="4"/>
    </row>
    <row r="28607" s="5" customFormat="1" ht="23" customHeight="1" spans="2:13">
      <c r="B28607" s="11"/>
      <c r="C28607" s="11"/>
      <c r="I28607" s="13"/>
      <c r="M28607" s="4"/>
    </row>
    <row r="28608" s="5" customFormat="1" ht="23" customHeight="1" spans="2:13">
      <c r="B28608" s="11"/>
      <c r="C28608" s="11"/>
      <c r="I28608" s="13"/>
      <c r="M28608" s="4"/>
    </row>
    <row r="28609" s="5" customFormat="1" ht="23" customHeight="1" spans="2:13">
      <c r="B28609" s="11"/>
      <c r="C28609" s="11"/>
      <c r="I28609" s="13"/>
      <c r="M28609" s="4"/>
    </row>
    <row r="28610" s="5" customFormat="1" ht="23" customHeight="1" spans="2:13">
      <c r="B28610" s="11"/>
      <c r="C28610" s="11"/>
      <c r="I28610" s="13"/>
      <c r="M28610" s="4"/>
    </row>
    <row r="28611" s="5" customFormat="1" ht="23" customHeight="1" spans="2:13">
      <c r="B28611" s="11"/>
      <c r="C28611" s="11"/>
      <c r="I28611" s="13"/>
      <c r="M28611" s="4"/>
    </row>
    <row r="28612" s="5" customFormat="1" ht="23" customHeight="1" spans="2:13">
      <c r="B28612" s="11"/>
      <c r="C28612" s="11"/>
      <c r="I28612" s="13"/>
      <c r="M28612" s="4"/>
    </row>
    <row r="28613" s="5" customFormat="1" ht="23" customHeight="1" spans="2:13">
      <c r="B28613" s="11"/>
      <c r="C28613" s="11"/>
      <c r="I28613" s="13"/>
      <c r="M28613" s="4"/>
    </row>
    <row r="28614" s="5" customFormat="1" ht="23" customHeight="1" spans="2:13">
      <c r="B28614" s="11"/>
      <c r="C28614" s="11"/>
      <c r="I28614" s="13"/>
      <c r="M28614" s="4"/>
    </row>
    <row r="28615" s="5" customFormat="1" ht="23" customHeight="1" spans="2:13">
      <c r="B28615" s="11"/>
      <c r="C28615" s="11"/>
      <c r="I28615" s="13"/>
      <c r="M28615" s="4"/>
    </row>
    <row r="28616" s="5" customFormat="1" ht="23" customHeight="1" spans="2:13">
      <c r="B28616" s="11"/>
      <c r="C28616" s="11"/>
      <c r="I28616" s="13"/>
      <c r="M28616" s="4"/>
    </row>
    <row r="28617" s="5" customFormat="1" ht="23" customHeight="1" spans="2:13">
      <c r="B28617" s="11"/>
      <c r="C28617" s="11"/>
      <c r="I28617" s="13"/>
      <c r="M28617" s="4"/>
    </row>
    <row r="28618" s="5" customFormat="1" ht="23" customHeight="1" spans="2:13">
      <c r="B28618" s="11"/>
      <c r="C28618" s="11"/>
      <c r="I28618" s="13"/>
      <c r="M28618" s="4"/>
    </row>
    <row r="28619" s="5" customFormat="1" ht="23" customHeight="1" spans="2:13">
      <c r="B28619" s="11"/>
      <c r="C28619" s="11"/>
      <c r="I28619" s="13"/>
      <c r="M28619" s="4"/>
    </row>
    <row r="28620" s="5" customFormat="1" ht="23" customHeight="1" spans="2:13">
      <c r="B28620" s="11"/>
      <c r="C28620" s="11"/>
      <c r="I28620" s="13"/>
      <c r="M28620" s="4"/>
    </row>
    <row r="28621" s="5" customFormat="1" ht="23" customHeight="1" spans="2:13">
      <c r="B28621" s="11"/>
      <c r="C28621" s="11"/>
      <c r="I28621" s="13"/>
      <c r="M28621" s="4"/>
    </row>
    <row r="28622" s="5" customFormat="1" ht="23" customHeight="1" spans="2:13">
      <c r="B28622" s="11"/>
      <c r="C28622" s="11"/>
      <c r="I28622" s="13"/>
      <c r="M28622" s="4"/>
    </row>
    <row r="28623" s="5" customFormat="1" ht="23" customHeight="1" spans="2:13">
      <c r="B28623" s="11"/>
      <c r="C28623" s="11"/>
      <c r="I28623" s="13"/>
      <c r="M28623" s="4"/>
    </row>
    <row r="28624" s="5" customFormat="1" ht="23" customHeight="1" spans="2:13">
      <c r="B28624" s="11"/>
      <c r="C28624" s="11"/>
      <c r="I28624" s="13"/>
      <c r="M28624" s="4"/>
    </row>
    <row r="28625" s="5" customFormat="1" ht="23" customHeight="1" spans="2:13">
      <c r="B28625" s="11"/>
      <c r="C28625" s="11"/>
      <c r="I28625" s="13"/>
      <c r="M28625" s="4"/>
    </row>
    <row r="28626" s="5" customFormat="1" ht="23" customHeight="1" spans="2:13">
      <c r="B28626" s="11"/>
      <c r="C28626" s="11"/>
      <c r="I28626" s="13"/>
      <c r="M28626" s="4"/>
    </row>
    <row r="28627" s="5" customFormat="1" ht="23" customHeight="1" spans="2:13">
      <c r="B28627" s="11"/>
      <c r="C28627" s="11"/>
      <c r="I28627" s="13"/>
      <c r="M28627" s="4"/>
    </row>
    <row r="28628" s="5" customFormat="1" ht="23" customHeight="1" spans="2:13">
      <c r="B28628" s="11"/>
      <c r="C28628" s="11"/>
      <c r="I28628" s="13"/>
      <c r="M28628" s="4"/>
    </row>
    <row r="28629" s="5" customFormat="1" ht="23" customHeight="1" spans="2:13">
      <c r="B28629" s="11"/>
      <c r="C28629" s="11"/>
      <c r="I28629" s="13"/>
      <c r="M28629" s="4"/>
    </row>
    <row r="28630" s="5" customFormat="1" ht="23" customHeight="1" spans="2:13">
      <c r="B28630" s="11"/>
      <c r="C28630" s="11"/>
      <c r="I28630" s="13"/>
      <c r="M28630" s="4"/>
    </row>
    <row r="28631" s="5" customFormat="1" ht="23" customHeight="1" spans="2:13">
      <c r="B28631" s="11"/>
      <c r="C28631" s="11"/>
      <c r="I28631" s="13"/>
      <c r="M28631" s="4"/>
    </row>
    <row r="28632" s="5" customFormat="1" ht="23" customHeight="1" spans="2:13">
      <c r="B28632" s="11"/>
      <c r="C28632" s="11"/>
      <c r="I28632" s="13"/>
      <c r="M28632" s="4"/>
    </row>
    <row r="28633" s="5" customFormat="1" ht="23" customHeight="1" spans="2:13">
      <c r="B28633" s="11"/>
      <c r="C28633" s="11"/>
      <c r="I28633" s="13"/>
      <c r="M28633" s="4"/>
    </row>
    <row r="28634" s="5" customFormat="1" ht="23" customHeight="1" spans="2:13">
      <c r="B28634" s="11"/>
      <c r="C28634" s="11"/>
      <c r="I28634" s="13"/>
      <c r="M28634" s="4"/>
    </row>
    <row r="28635" s="5" customFormat="1" ht="23" customHeight="1" spans="2:13">
      <c r="B28635" s="11"/>
      <c r="C28635" s="11"/>
      <c r="I28635" s="13"/>
      <c r="M28635" s="4"/>
    </row>
    <row r="28636" s="5" customFormat="1" ht="23" customHeight="1" spans="2:13">
      <c r="B28636" s="11"/>
      <c r="C28636" s="11"/>
      <c r="I28636" s="13"/>
      <c r="M28636" s="4"/>
    </row>
    <row r="28637" s="5" customFormat="1" ht="23" customHeight="1" spans="2:13">
      <c r="B28637" s="11"/>
      <c r="C28637" s="11"/>
      <c r="I28637" s="13"/>
      <c r="M28637" s="4"/>
    </row>
    <row r="28638" s="5" customFormat="1" ht="23" customHeight="1" spans="2:13">
      <c r="B28638" s="11"/>
      <c r="C28638" s="11"/>
      <c r="I28638" s="13"/>
      <c r="M28638" s="4"/>
    </row>
    <row r="28639" s="5" customFormat="1" ht="23" customHeight="1" spans="2:13">
      <c r="B28639" s="11"/>
      <c r="C28639" s="11"/>
      <c r="I28639" s="13"/>
      <c r="M28639" s="4"/>
    </row>
    <row r="28640" s="5" customFormat="1" ht="23" customHeight="1" spans="2:13">
      <c r="B28640" s="11"/>
      <c r="C28640" s="11"/>
      <c r="I28640" s="13"/>
      <c r="M28640" s="4"/>
    </row>
    <row r="28641" s="5" customFormat="1" ht="23" customHeight="1" spans="2:13">
      <c r="B28641" s="11"/>
      <c r="C28641" s="11"/>
      <c r="I28641" s="13"/>
      <c r="M28641" s="4"/>
    </row>
    <row r="28642" s="5" customFormat="1" ht="23" customHeight="1" spans="2:13">
      <c r="B28642" s="11"/>
      <c r="C28642" s="11"/>
      <c r="I28642" s="13"/>
      <c r="M28642" s="4"/>
    </row>
    <row r="28643" s="5" customFormat="1" ht="23" customHeight="1" spans="2:13">
      <c r="B28643" s="11"/>
      <c r="C28643" s="11"/>
      <c r="I28643" s="13"/>
      <c r="M28643" s="4"/>
    </row>
    <row r="28644" s="5" customFormat="1" ht="23" customHeight="1" spans="2:13">
      <c r="B28644" s="11"/>
      <c r="C28644" s="11"/>
      <c r="I28644" s="13"/>
      <c r="M28644" s="4"/>
    </row>
    <row r="28645" s="5" customFormat="1" ht="23" customHeight="1" spans="2:13">
      <c r="B28645" s="11"/>
      <c r="C28645" s="11"/>
      <c r="I28645" s="13"/>
      <c r="M28645" s="4"/>
    </row>
    <row r="28646" s="5" customFormat="1" ht="23" customHeight="1" spans="2:13">
      <c r="B28646" s="11"/>
      <c r="C28646" s="11"/>
      <c r="I28646" s="13"/>
      <c r="M28646" s="4"/>
    </row>
    <row r="28647" s="5" customFormat="1" ht="23" customHeight="1" spans="2:13">
      <c r="B28647" s="11"/>
      <c r="C28647" s="11"/>
      <c r="I28647" s="13"/>
      <c r="M28647" s="4"/>
    </row>
    <row r="28648" s="5" customFormat="1" ht="23" customHeight="1" spans="2:13">
      <c r="B28648" s="11"/>
      <c r="C28648" s="11"/>
      <c r="I28648" s="13"/>
      <c r="M28648" s="4"/>
    </row>
    <row r="28649" s="5" customFormat="1" ht="23" customHeight="1" spans="2:13">
      <c r="B28649" s="11"/>
      <c r="C28649" s="11"/>
      <c r="I28649" s="13"/>
      <c r="M28649" s="4"/>
    </row>
    <row r="28650" s="5" customFormat="1" ht="23" customHeight="1" spans="2:13">
      <c r="B28650" s="11"/>
      <c r="C28650" s="11"/>
      <c r="I28650" s="13"/>
      <c r="M28650" s="4"/>
    </row>
    <row r="28651" s="5" customFormat="1" ht="23" customHeight="1" spans="2:13">
      <c r="B28651" s="11"/>
      <c r="C28651" s="11"/>
      <c r="I28651" s="13"/>
      <c r="M28651" s="4"/>
    </row>
    <row r="28652" s="5" customFormat="1" ht="23" customHeight="1" spans="2:13">
      <c r="B28652" s="11"/>
      <c r="C28652" s="11"/>
      <c r="I28652" s="13"/>
      <c r="M28652" s="4"/>
    </row>
    <row r="28653" s="5" customFormat="1" ht="23" customHeight="1" spans="2:13">
      <c r="B28653" s="11"/>
      <c r="C28653" s="11"/>
      <c r="I28653" s="13"/>
      <c r="M28653" s="4"/>
    </row>
    <row r="28654" s="5" customFormat="1" ht="23" customHeight="1" spans="2:13">
      <c r="B28654" s="11"/>
      <c r="C28654" s="11"/>
      <c r="I28654" s="13"/>
      <c r="M28654" s="4"/>
    </row>
    <row r="28655" s="5" customFormat="1" ht="23" customHeight="1" spans="2:13">
      <c r="B28655" s="11"/>
      <c r="C28655" s="11"/>
      <c r="I28655" s="13"/>
      <c r="M28655" s="4"/>
    </row>
    <row r="28656" s="5" customFormat="1" ht="23" customHeight="1" spans="2:13">
      <c r="B28656" s="11"/>
      <c r="C28656" s="11"/>
      <c r="I28656" s="13"/>
      <c r="M28656" s="4"/>
    </row>
    <row r="28657" s="5" customFormat="1" ht="23" customHeight="1" spans="2:13">
      <c r="B28657" s="11"/>
      <c r="C28657" s="11"/>
      <c r="I28657" s="13"/>
      <c r="M28657" s="4"/>
    </row>
    <row r="28658" s="5" customFormat="1" ht="23" customHeight="1" spans="2:13">
      <c r="B28658" s="11"/>
      <c r="C28658" s="11"/>
      <c r="I28658" s="13"/>
      <c r="M28658" s="4"/>
    </row>
    <row r="28659" s="5" customFormat="1" ht="23" customHeight="1" spans="2:13">
      <c r="B28659" s="11"/>
      <c r="C28659" s="11"/>
      <c r="I28659" s="13"/>
      <c r="M28659" s="4"/>
    </row>
    <row r="28660" s="5" customFormat="1" ht="23" customHeight="1" spans="2:13">
      <c r="B28660" s="11"/>
      <c r="C28660" s="11"/>
      <c r="I28660" s="13"/>
      <c r="M28660" s="4"/>
    </row>
    <row r="28661" s="5" customFormat="1" ht="23" customHeight="1" spans="2:13">
      <c r="B28661" s="11"/>
      <c r="C28661" s="11"/>
      <c r="I28661" s="13"/>
      <c r="M28661" s="4"/>
    </row>
    <row r="28662" s="5" customFormat="1" ht="23" customHeight="1" spans="2:13">
      <c r="B28662" s="11"/>
      <c r="C28662" s="11"/>
      <c r="I28662" s="13"/>
      <c r="M28662" s="4"/>
    </row>
    <row r="28663" s="5" customFormat="1" ht="23" customHeight="1" spans="2:13">
      <c r="B28663" s="11"/>
      <c r="C28663" s="11"/>
      <c r="I28663" s="13"/>
      <c r="M28663" s="4"/>
    </row>
    <row r="28664" s="5" customFormat="1" ht="23" customHeight="1" spans="2:13">
      <c r="B28664" s="11"/>
      <c r="C28664" s="11"/>
      <c r="I28664" s="13"/>
      <c r="M28664" s="4"/>
    </row>
    <row r="28665" s="5" customFormat="1" ht="23" customHeight="1" spans="2:13">
      <c r="B28665" s="11"/>
      <c r="C28665" s="11"/>
      <c r="I28665" s="13"/>
      <c r="M28665" s="4"/>
    </row>
    <row r="28666" s="5" customFormat="1" ht="23" customHeight="1" spans="2:13">
      <c r="B28666" s="11"/>
      <c r="C28666" s="11"/>
      <c r="I28666" s="13"/>
      <c r="M28666" s="4"/>
    </row>
    <row r="28667" s="5" customFormat="1" ht="23" customHeight="1" spans="2:13">
      <c r="B28667" s="11"/>
      <c r="C28667" s="11"/>
      <c r="I28667" s="13"/>
      <c r="M28667" s="4"/>
    </row>
    <row r="28668" s="5" customFormat="1" ht="23" customHeight="1" spans="2:13">
      <c r="B28668" s="11"/>
      <c r="C28668" s="11"/>
      <c r="I28668" s="13"/>
      <c r="M28668" s="4"/>
    </row>
    <row r="28669" s="5" customFormat="1" ht="23" customHeight="1" spans="2:13">
      <c r="B28669" s="11"/>
      <c r="C28669" s="11"/>
      <c r="I28669" s="13"/>
      <c r="M28669" s="4"/>
    </row>
    <row r="28670" s="5" customFormat="1" ht="23" customHeight="1" spans="2:13">
      <c r="B28670" s="11"/>
      <c r="C28670" s="11"/>
      <c r="I28670" s="13"/>
      <c r="M28670" s="4"/>
    </row>
    <row r="28671" s="5" customFormat="1" ht="23" customHeight="1" spans="2:13">
      <c r="B28671" s="11"/>
      <c r="C28671" s="11"/>
      <c r="I28671" s="13"/>
      <c r="M28671" s="4"/>
    </row>
    <row r="28672" s="5" customFormat="1" ht="23" customHeight="1" spans="2:13">
      <c r="B28672" s="11"/>
      <c r="C28672" s="11"/>
      <c r="I28672" s="13"/>
      <c r="M28672" s="4"/>
    </row>
    <row r="28673" s="5" customFormat="1" ht="23" customHeight="1" spans="2:13">
      <c r="B28673" s="11"/>
      <c r="C28673" s="11"/>
      <c r="I28673" s="13"/>
      <c r="M28673" s="4"/>
    </row>
    <row r="28674" s="5" customFormat="1" ht="23" customHeight="1" spans="2:13">
      <c r="B28674" s="11"/>
      <c r="C28674" s="11"/>
      <c r="I28674" s="13"/>
      <c r="M28674" s="4"/>
    </row>
    <row r="28675" s="5" customFormat="1" ht="23" customHeight="1" spans="2:13">
      <c r="B28675" s="11"/>
      <c r="C28675" s="11"/>
      <c r="I28675" s="13"/>
      <c r="M28675" s="4"/>
    </row>
    <row r="28676" s="5" customFormat="1" ht="23" customHeight="1" spans="2:13">
      <c r="B28676" s="11"/>
      <c r="C28676" s="11"/>
      <c r="I28676" s="13"/>
      <c r="M28676" s="4"/>
    </row>
    <row r="28677" s="5" customFormat="1" ht="23" customHeight="1" spans="2:13">
      <c r="B28677" s="11"/>
      <c r="C28677" s="11"/>
      <c r="I28677" s="13"/>
      <c r="M28677" s="4"/>
    </row>
    <row r="28678" s="5" customFormat="1" ht="23" customHeight="1" spans="2:13">
      <c r="B28678" s="11"/>
      <c r="C28678" s="11"/>
      <c r="I28678" s="13"/>
      <c r="M28678" s="4"/>
    </row>
    <row r="28679" s="5" customFormat="1" ht="23" customHeight="1" spans="2:13">
      <c r="B28679" s="11"/>
      <c r="C28679" s="11"/>
      <c r="I28679" s="13"/>
      <c r="M28679" s="4"/>
    </row>
    <row r="28680" s="5" customFormat="1" ht="23" customHeight="1" spans="2:13">
      <c r="B28680" s="11"/>
      <c r="C28680" s="11"/>
      <c r="I28680" s="13"/>
      <c r="M28680" s="4"/>
    </row>
    <row r="28681" s="5" customFormat="1" ht="23" customHeight="1" spans="2:13">
      <c r="B28681" s="11"/>
      <c r="C28681" s="11"/>
      <c r="I28681" s="13"/>
      <c r="M28681" s="4"/>
    </row>
    <row r="28682" s="5" customFormat="1" ht="23" customHeight="1" spans="2:13">
      <c r="B28682" s="11"/>
      <c r="C28682" s="11"/>
      <c r="I28682" s="13"/>
      <c r="M28682" s="4"/>
    </row>
    <row r="28683" s="5" customFormat="1" ht="23" customHeight="1" spans="2:13">
      <c r="B28683" s="11"/>
      <c r="C28683" s="11"/>
      <c r="I28683" s="13"/>
      <c r="M28683" s="4"/>
    </row>
    <row r="28684" s="5" customFormat="1" ht="23" customHeight="1" spans="2:13">
      <c r="B28684" s="11"/>
      <c r="C28684" s="11"/>
      <c r="I28684" s="13"/>
      <c r="M28684" s="4"/>
    </row>
    <row r="28685" s="5" customFormat="1" ht="23" customHeight="1" spans="2:13">
      <c r="B28685" s="11"/>
      <c r="C28685" s="11"/>
      <c r="I28685" s="13"/>
      <c r="M28685" s="4"/>
    </row>
    <row r="28686" s="5" customFormat="1" ht="23" customHeight="1" spans="2:13">
      <c r="B28686" s="11"/>
      <c r="C28686" s="11"/>
      <c r="I28686" s="13"/>
      <c r="M28686" s="4"/>
    </row>
    <row r="28687" s="5" customFormat="1" ht="23" customHeight="1" spans="2:13">
      <c r="B28687" s="11"/>
      <c r="C28687" s="11"/>
      <c r="I28687" s="13"/>
      <c r="M28687" s="4"/>
    </row>
    <row r="28688" s="5" customFormat="1" ht="23" customHeight="1" spans="2:13">
      <c r="B28688" s="11"/>
      <c r="C28688" s="11"/>
      <c r="I28688" s="13"/>
      <c r="M28688" s="4"/>
    </row>
    <row r="28689" s="5" customFormat="1" ht="23" customHeight="1" spans="2:13">
      <c r="B28689" s="11"/>
      <c r="C28689" s="11"/>
      <c r="I28689" s="13"/>
      <c r="M28689" s="4"/>
    </row>
    <row r="28690" s="5" customFormat="1" ht="23" customHeight="1" spans="2:13">
      <c r="B28690" s="11"/>
      <c r="C28690" s="11"/>
      <c r="I28690" s="13"/>
      <c r="M28690" s="4"/>
    </row>
    <row r="28691" s="5" customFormat="1" ht="23" customHeight="1" spans="2:13">
      <c r="B28691" s="11"/>
      <c r="C28691" s="11"/>
      <c r="I28691" s="13"/>
      <c r="M28691" s="4"/>
    </row>
    <row r="28692" s="5" customFormat="1" ht="23" customHeight="1" spans="2:13">
      <c r="B28692" s="11"/>
      <c r="C28692" s="11"/>
      <c r="I28692" s="13"/>
      <c r="M28692" s="4"/>
    </row>
    <row r="28693" s="5" customFormat="1" ht="23" customHeight="1" spans="2:13">
      <c r="B28693" s="11"/>
      <c r="C28693" s="11"/>
      <c r="I28693" s="13"/>
      <c r="M28693" s="4"/>
    </row>
    <row r="28694" s="5" customFormat="1" ht="23" customHeight="1" spans="2:13">
      <c r="B28694" s="11"/>
      <c r="C28694" s="11"/>
      <c r="I28694" s="13"/>
      <c r="M28694" s="4"/>
    </row>
    <row r="28695" s="5" customFormat="1" ht="23" customHeight="1" spans="2:13">
      <c r="B28695" s="11"/>
      <c r="C28695" s="11"/>
      <c r="I28695" s="13"/>
      <c r="M28695" s="4"/>
    </row>
    <row r="28696" s="5" customFormat="1" ht="23" customHeight="1" spans="2:13">
      <c r="B28696" s="11"/>
      <c r="C28696" s="11"/>
      <c r="I28696" s="13"/>
      <c r="M28696" s="4"/>
    </row>
    <row r="28697" s="5" customFormat="1" ht="23" customHeight="1" spans="2:13">
      <c r="B28697" s="11"/>
      <c r="C28697" s="11"/>
      <c r="I28697" s="13"/>
      <c r="M28697" s="4"/>
    </row>
    <row r="28698" s="5" customFormat="1" ht="23" customHeight="1" spans="2:13">
      <c r="B28698" s="11"/>
      <c r="C28698" s="11"/>
      <c r="I28698" s="13"/>
      <c r="M28698" s="4"/>
    </row>
    <row r="28699" s="5" customFormat="1" ht="23" customHeight="1" spans="2:13">
      <c r="B28699" s="11"/>
      <c r="C28699" s="11"/>
      <c r="I28699" s="13"/>
      <c r="M28699" s="4"/>
    </row>
    <row r="28700" s="5" customFormat="1" ht="23" customHeight="1" spans="2:13">
      <c r="B28700" s="11"/>
      <c r="C28700" s="11"/>
      <c r="I28700" s="13"/>
      <c r="M28700" s="4"/>
    </row>
    <row r="28701" s="5" customFormat="1" ht="23" customHeight="1" spans="2:13">
      <c r="B28701" s="11"/>
      <c r="C28701" s="11"/>
      <c r="I28701" s="13"/>
      <c r="M28701" s="4"/>
    </row>
    <row r="28702" s="5" customFormat="1" ht="23" customHeight="1" spans="2:13">
      <c r="B28702" s="11"/>
      <c r="C28702" s="11"/>
      <c r="I28702" s="13"/>
      <c r="M28702" s="4"/>
    </row>
    <row r="28703" s="5" customFormat="1" ht="23" customHeight="1" spans="2:13">
      <c r="B28703" s="11"/>
      <c r="C28703" s="11"/>
      <c r="I28703" s="13"/>
      <c r="M28703" s="4"/>
    </row>
    <row r="28704" s="5" customFormat="1" ht="23" customHeight="1" spans="2:13">
      <c r="B28704" s="11"/>
      <c r="C28704" s="11"/>
      <c r="I28704" s="13"/>
      <c r="M28704" s="4"/>
    </row>
    <row r="28705" s="5" customFormat="1" ht="23" customHeight="1" spans="2:13">
      <c r="B28705" s="11"/>
      <c r="C28705" s="11"/>
      <c r="I28705" s="13"/>
      <c r="M28705" s="4"/>
    </row>
    <row r="28706" s="5" customFormat="1" ht="23" customHeight="1" spans="2:13">
      <c r="B28706" s="11"/>
      <c r="C28706" s="11"/>
      <c r="I28706" s="13"/>
      <c r="M28706" s="4"/>
    </row>
    <row r="28707" s="5" customFormat="1" ht="23" customHeight="1" spans="2:13">
      <c r="B28707" s="11"/>
      <c r="C28707" s="11"/>
      <c r="I28707" s="13"/>
      <c r="M28707" s="4"/>
    </row>
    <row r="28708" s="5" customFormat="1" ht="23" customHeight="1" spans="2:13">
      <c r="B28708" s="11"/>
      <c r="C28708" s="11"/>
      <c r="I28708" s="13"/>
      <c r="M28708" s="4"/>
    </row>
    <row r="28709" s="5" customFormat="1" ht="23" customHeight="1" spans="2:13">
      <c r="B28709" s="11"/>
      <c r="C28709" s="11"/>
      <c r="I28709" s="13"/>
      <c r="M28709" s="4"/>
    </row>
    <row r="28710" s="5" customFormat="1" ht="23" customHeight="1" spans="2:13">
      <c r="B28710" s="11"/>
      <c r="C28710" s="11"/>
      <c r="I28710" s="13"/>
      <c r="M28710" s="4"/>
    </row>
    <row r="28711" s="5" customFormat="1" ht="23" customHeight="1" spans="2:13">
      <c r="B28711" s="11"/>
      <c r="C28711" s="11"/>
      <c r="I28711" s="13"/>
      <c r="M28711" s="4"/>
    </row>
    <row r="28712" s="5" customFormat="1" ht="23" customHeight="1" spans="2:13">
      <c r="B28712" s="11"/>
      <c r="C28712" s="11"/>
      <c r="I28712" s="13"/>
      <c r="M28712" s="4"/>
    </row>
    <row r="28713" s="5" customFormat="1" ht="23" customHeight="1" spans="2:13">
      <c r="B28713" s="11"/>
      <c r="C28713" s="11"/>
      <c r="I28713" s="13"/>
      <c r="M28713" s="4"/>
    </row>
    <row r="28714" s="5" customFormat="1" ht="23" customHeight="1" spans="2:13">
      <c r="B28714" s="11"/>
      <c r="C28714" s="11"/>
      <c r="I28714" s="13"/>
      <c r="M28714" s="4"/>
    </row>
    <row r="28715" s="5" customFormat="1" ht="23" customHeight="1" spans="2:13">
      <c r="B28715" s="11"/>
      <c r="C28715" s="11"/>
      <c r="I28715" s="13"/>
      <c r="M28715" s="4"/>
    </row>
    <row r="28716" s="5" customFormat="1" ht="23" customHeight="1" spans="2:13">
      <c r="B28716" s="11"/>
      <c r="C28716" s="11"/>
      <c r="I28716" s="13"/>
      <c r="M28716" s="4"/>
    </row>
    <row r="28717" s="5" customFormat="1" ht="23" customHeight="1" spans="2:13">
      <c r="B28717" s="11"/>
      <c r="C28717" s="11"/>
      <c r="I28717" s="13"/>
      <c r="M28717" s="4"/>
    </row>
    <row r="28718" s="5" customFormat="1" ht="23" customHeight="1" spans="2:13">
      <c r="B28718" s="11"/>
      <c r="C28718" s="11"/>
      <c r="I28718" s="13"/>
      <c r="M28718" s="4"/>
    </row>
    <row r="28719" s="5" customFormat="1" ht="23" customHeight="1" spans="2:13">
      <c r="B28719" s="11"/>
      <c r="C28719" s="11"/>
      <c r="I28719" s="13"/>
      <c r="M28719" s="4"/>
    </row>
    <row r="28720" s="5" customFormat="1" ht="23" customHeight="1" spans="2:13">
      <c r="B28720" s="11"/>
      <c r="C28720" s="11"/>
      <c r="I28720" s="13"/>
      <c r="M28720" s="4"/>
    </row>
    <row r="28721" s="5" customFormat="1" ht="23" customHeight="1" spans="2:13">
      <c r="B28721" s="11"/>
      <c r="C28721" s="11"/>
      <c r="I28721" s="13"/>
      <c r="M28721" s="4"/>
    </row>
    <row r="28722" s="5" customFormat="1" ht="23" customHeight="1" spans="2:13">
      <c r="B28722" s="11"/>
      <c r="C28722" s="11"/>
      <c r="I28722" s="13"/>
      <c r="M28722" s="4"/>
    </row>
    <row r="28723" s="5" customFormat="1" ht="23" customHeight="1" spans="2:13">
      <c r="B28723" s="11"/>
      <c r="C28723" s="11"/>
      <c r="I28723" s="13"/>
      <c r="M28723" s="4"/>
    </row>
    <row r="28724" s="5" customFormat="1" ht="23" customHeight="1" spans="2:13">
      <c r="B28724" s="11"/>
      <c r="C28724" s="11"/>
      <c r="I28724" s="13"/>
      <c r="M28724" s="4"/>
    </row>
    <row r="28725" s="5" customFormat="1" ht="23" customHeight="1" spans="2:13">
      <c r="B28725" s="11"/>
      <c r="C28725" s="11"/>
      <c r="I28725" s="13"/>
      <c r="M28725" s="4"/>
    </row>
    <row r="28726" s="5" customFormat="1" ht="23" customHeight="1" spans="2:13">
      <c r="B28726" s="11"/>
      <c r="C28726" s="11"/>
      <c r="I28726" s="13"/>
      <c r="M28726" s="4"/>
    </row>
    <row r="28727" s="5" customFormat="1" ht="23" customHeight="1" spans="2:13">
      <c r="B28727" s="11"/>
      <c r="C28727" s="11"/>
      <c r="I28727" s="13"/>
      <c r="M28727" s="4"/>
    </row>
    <row r="28728" s="5" customFormat="1" ht="23" customHeight="1" spans="2:13">
      <c r="B28728" s="11"/>
      <c r="C28728" s="11"/>
      <c r="I28728" s="13"/>
      <c r="M28728" s="4"/>
    </row>
    <row r="28729" s="5" customFormat="1" ht="23" customHeight="1" spans="2:13">
      <c r="B28729" s="11"/>
      <c r="C28729" s="11"/>
      <c r="I28729" s="13"/>
      <c r="M28729" s="4"/>
    </row>
    <row r="28730" s="5" customFormat="1" ht="23" customHeight="1" spans="2:13">
      <c r="B28730" s="11"/>
      <c r="C28730" s="11"/>
      <c r="I28730" s="13"/>
      <c r="M28730" s="4"/>
    </row>
    <row r="28731" s="5" customFormat="1" ht="23" customHeight="1" spans="2:13">
      <c r="B28731" s="11"/>
      <c r="C28731" s="11"/>
      <c r="I28731" s="13"/>
      <c r="M28731" s="4"/>
    </row>
    <row r="28732" s="5" customFormat="1" ht="23" customHeight="1" spans="2:13">
      <c r="B28732" s="11"/>
      <c r="C28732" s="11"/>
      <c r="I28732" s="13"/>
      <c r="M28732" s="4"/>
    </row>
    <row r="28733" s="5" customFormat="1" ht="23" customHeight="1" spans="2:13">
      <c r="B28733" s="11"/>
      <c r="C28733" s="11"/>
      <c r="I28733" s="13"/>
      <c r="M28733" s="4"/>
    </row>
    <row r="28734" s="5" customFormat="1" ht="23" customHeight="1" spans="2:13">
      <c r="B28734" s="11"/>
      <c r="C28734" s="11"/>
      <c r="I28734" s="13"/>
      <c r="M28734" s="4"/>
    </row>
    <row r="28735" s="5" customFormat="1" ht="23" customHeight="1" spans="2:13">
      <c r="B28735" s="11"/>
      <c r="C28735" s="11"/>
      <c r="I28735" s="13"/>
      <c r="M28735" s="4"/>
    </row>
    <row r="28736" s="5" customFormat="1" ht="23" customHeight="1" spans="2:13">
      <c r="B28736" s="11"/>
      <c r="C28736" s="11"/>
      <c r="I28736" s="13"/>
      <c r="M28736" s="4"/>
    </row>
    <row r="28737" s="5" customFormat="1" ht="23" customHeight="1" spans="2:13">
      <c r="B28737" s="11"/>
      <c r="C28737" s="11"/>
      <c r="I28737" s="13"/>
      <c r="M28737" s="4"/>
    </row>
    <row r="28738" s="5" customFormat="1" ht="23" customHeight="1" spans="2:13">
      <c r="B28738" s="11"/>
      <c r="C28738" s="11"/>
      <c r="I28738" s="13"/>
      <c r="M28738" s="4"/>
    </row>
    <row r="28739" s="5" customFormat="1" ht="23" customHeight="1" spans="2:13">
      <c r="B28739" s="11"/>
      <c r="C28739" s="11"/>
      <c r="I28739" s="13"/>
      <c r="M28739" s="4"/>
    </row>
    <row r="28740" s="5" customFormat="1" ht="23" customHeight="1" spans="2:13">
      <c r="B28740" s="11"/>
      <c r="C28740" s="11"/>
      <c r="I28740" s="13"/>
      <c r="M28740" s="4"/>
    </row>
    <row r="28741" s="5" customFormat="1" ht="23" customHeight="1" spans="2:13">
      <c r="B28741" s="11"/>
      <c r="C28741" s="11"/>
      <c r="I28741" s="13"/>
      <c r="M28741" s="4"/>
    </row>
    <row r="28742" s="5" customFormat="1" ht="23" customHeight="1" spans="2:13">
      <c r="B28742" s="11"/>
      <c r="C28742" s="11"/>
      <c r="I28742" s="13"/>
      <c r="M28742" s="4"/>
    </row>
    <row r="28743" s="5" customFormat="1" ht="23" customHeight="1" spans="2:13">
      <c r="B28743" s="11"/>
      <c r="C28743" s="11"/>
      <c r="I28743" s="13"/>
      <c r="M28743" s="4"/>
    </row>
    <row r="28744" s="5" customFormat="1" ht="23" customHeight="1" spans="2:13">
      <c r="B28744" s="11"/>
      <c r="C28744" s="11"/>
      <c r="I28744" s="13"/>
      <c r="M28744" s="4"/>
    </row>
    <row r="28745" s="5" customFormat="1" ht="23" customHeight="1" spans="2:13">
      <c r="B28745" s="11"/>
      <c r="C28745" s="11"/>
      <c r="I28745" s="13"/>
      <c r="M28745" s="4"/>
    </row>
    <row r="28746" s="5" customFormat="1" ht="23" customHeight="1" spans="2:13">
      <c r="B28746" s="11"/>
      <c r="C28746" s="11"/>
      <c r="I28746" s="13"/>
      <c r="M28746" s="4"/>
    </row>
    <row r="28747" s="5" customFormat="1" ht="23" customHeight="1" spans="2:13">
      <c r="B28747" s="11"/>
      <c r="C28747" s="11"/>
      <c r="I28747" s="13"/>
      <c r="M28747" s="4"/>
    </row>
    <row r="28748" s="5" customFormat="1" ht="23" customHeight="1" spans="2:13">
      <c r="B28748" s="11"/>
      <c r="C28748" s="11"/>
      <c r="I28748" s="13"/>
      <c r="M28748" s="4"/>
    </row>
    <row r="28749" s="5" customFormat="1" ht="23" customHeight="1" spans="2:13">
      <c r="B28749" s="11"/>
      <c r="C28749" s="11"/>
      <c r="I28749" s="13"/>
      <c r="M28749" s="4"/>
    </row>
    <row r="28750" s="5" customFormat="1" ht="23" customHeight="1" spans="2:13">
      <c r="B28750" s="11"/>
      <c r="C28750" s="11"/>
      <c r="I28750" s="13"/>
      <c r="M28750" s="4"/>
    </row>
    <row r="28751" s="5" customFormat="1" ht="23" customHeight="1" spans="2:13">
      <c r="B28751" s="11"/>
      <c r="C28751" s="11"/>
      <c r="I28751" s="13"/>
      <c r="M28751" s="4"/>
    </row>
    <row r="28752" s="5" customFormat="1" ht="23" customHeight="1" spans="2:13">
      <c r="B28752" s="11"/>
      <c r="C28752" s="11"/>
      <c r="I28752" s="13"/>
      <c r="M28752" s="4"/>
    </row>
    <row r="28753" s="5" customFormat="1" ht="23" customHeight="1" spans="2:13">
      <c r="B28753" s="11"/>
      <c r="C28753" s="11"/>
      <c r="I28753" s="13"/>
      <c r="M28753" s="4"/>
    </row>
    <row r="28754" s="5" customFormat="1" ht="23" customHeight="1" spans="2:13">
      <c r="B28754" s="11"/>
      <c r="C28754" s="11"/>
      <c r="I28754" s="13"/>
      <c r="M28754" s="4"/>
    </row>
    <row r="28755" s="5" customFormat="1" ht="23" customHeight="1" spans="2:13">
      <c r="B28755" s="11"/>
      <c r="C28755" s="11"/>
      <c r="I28755" s="13"/>
      <c r="M28755" s="4"/>
    </row>
    <row r="28756" s="5" customFormat="1" ht="23" customHeight="1" spans="2:13">
      <c r="B28756" s="11"/>
      <c r="C28756" s="11"/>
      <c r="I28756" s="13"/>
      <c r="M28756" s="4"/>
    </row>
    <row r="28757" s="5" customFormat="1" ht="23" customHeight="1" spans="2:13">
      <c r="B28757" s="11"/>
      <c r="C28757" s="11"/>
      <c r="I28757" s="13"/>
      <c r="M28757" s="4"/>
    </row>
    <row r="28758" s="5" customFormat="1" ht="23" customHeight="1" spans="2:13">
      <c r="B28758" s="11"/>
      <c r="C28758" s="11"/>
      <c r="I28758" s="13"/>
      <c r="M28758" s="4"/>
    </row>
    <row r="28759" s="5" customFormat="1" ht="23" customHeight="1" spans="2:13">
      <c r="B28759" s="11"/>
      <c r="C28759" s="11"/>
      <c r="I28759" s="13"/>
      <c r="M28759" s="4"/>
    </row>
    <row r="28760" s="5" customFormat="1" ht="23" customHeight="1" spans="2:13">
      <c r="B28760" s="11"/>
      <c r="C28760" s="11"/>
      <c r="I28760" s="13"/>
      <c r="M28760" s="4"/>
    </row>
    <row r="28761" s="5" customFormat="1" ht="23" customHeight="1" spans="2:13">
      <c r="B28761" s="11"/>
      <c r="C28761" s="11"/>
      <c r="I28761" s="13"/>
      <c r="M28761" s="4"/>
    </row>
    <row r="28762" s="5" customFormat="1" ht="23" customHeight="1" spans="2:13">
      <c r="B28762" s="11"/>
      <c r="C28762" s="11"/>
      <c r="I28762" s="13"/>
      <c r="M28762" s="4"/>
    </row>
    <row r="28763" s="5" customFormat="1" ht="23" customHeight="1" spans="2:13">
      <c r="B28763" s="11"/>
      <c r="C28763" s="11"/>
      <c r="I28763" s="13"/>
      <c r="M28763" s="4"/>
    </row>
    <row r="28764" s="5" customFormat="1" ht="23" customHeight="1" spans="2:13">
      <c r="B28764" s="11"/>
      <c r="C28764" s="11"/>
      <c r="I28764" s="13"/>
      <c r="M28764" s="4"/>
    </row>
    <row r="28765" s="5" customFormat="1" ht="23" customHeight="1" spans="2:13">
      <c r="B28765" s="11"/>
      <c r="C28765" s="11"/>
      <c r="I28765" s="13"/>
      <c r="M28765" s="4"/>
    </row>
    <row r="28766" s="5" customFormat="1" ht="23" customHeight="1" spans="2:13">
      <c r="B28766" s="11"/>
      <c r="C28766" s="11"/>
      <c r="I28766" s="13"/>
      <c r="M28766" s="4"/>
    </row>
    <row r="28767" s="5" customFormat="1" ht="23" customHeight="1" spans="2:13">
      <c r="B28767" s="11"/>
      <c r="C28767" s="11"/>
      <c r="I28767" s="13"/>
      <c r="M28767" s="4"/>
    </row>
    <row r="28768" s="5" customFormat="1" ht="23" customHeight="1" spans="2:13">
      <c r="B28768" s="11"/>
      <c r="C28768" s="11"/>
      <c r="I28768" s="13"/>
      <c r="M28768" s="4"/>
    </row>
    <row r="28769" s="5" customFormat="1" ht="23" customHeight="1" spans="2:13">
      <c r="B28769" s="11"/>
      <c r="C28769" s="11"/>
      <c r="I28769" s="13"/>
      <c r="M28769" s="4"/>
    </row>
    <row r="28770" s="5" customFormat="1" ht="23" customHeight="1" spans="2:13">
      <c r="B28770" s="11"/>
      <c r="C28770" s="11"/>
      <c r="I28770" s="13"/>
      <c r="M28770" s="4"/>
    </row>
    <row r="28771" s="5" customFormat="1" ht="23" customHeight="1" spans="2:13">
      <c r="B28771" s="11"/>
      <c r="C28771" s="11"/>
      <c r="I28771" s="13"/>
      <c r="M28771" s="4"/>
    </row>
    <row r="28772" s="5" customFormat="1" ht="23" customHeight="1" spans="2:13">
      <c r="B28772" s="11"/>
      <c r="C28772" s="11"/>
      <c r="I28772" s="13"/>
      <c r="M28772" s="4"/>
    </row>
    <row r="28773" s="5" customFormat="1" ht="23" customHeight="1" spans="2:13">
      <c r="B28773" s="11"/>
      <c r="C28773" s="11"/>
      <c r="I28773" s="13"/>
      <c r="M28773" s="4"/>
    </row>
    <row r="28774" s="5" customFormat="1" ht="23" customHeight="1" spans="2:13">
      <c r="B28774" s="11"/>
      <c r="C28774" s="11"/>
      <c r="I28774" s="13"/>
      <c r="M28774" s="4"/>
    </row>
    <row r="28775" s="5" customFormat="1" ht="23" customHeight="1" spans="2:13">
      <c r="B28775" s="11"/>
      <c r="C28775" s="11"/>
      <c r="I28775" s="13"/>
      <c r="M28775" s="4"/>
    </row>
    <row r="28776" s="5" customFormat="1" ht="23" customHeight="1" spans="2:13">
      <c r="B28776" s="11"/>
      <c r="C28776" s="11"/>
      <c r="I28776" s="13"/>
      <c r="M28776" s="4"/>
    </row>
    <row r="28777" s="5" customFormat="1" ht="23" customHeight="1" spans="2:13">
      <c r="B28777" s="11"/>
      <c r="C28777" s="11"/>
      <c r="I28777" s="13"/>
      <c r="M28777" s="4"/>
    </row>
    <row r="28778" s="5" customFormat="1" ht="23" customHeight="1" spans="2:13">
      <c r="B28778" s="11"/>
      <c r="C28778" s="11"/>
      <c r="I28778" s="13"/>
      <c r="M28778" s="4"/>
    </row>
    <row r="28779" s="5" customFormat="1" ht="23" customHeight="1" spans="2:13">
      <c r="B28779" s="11"/>
      <c r="C28779" s="11"/>
      <c r="I28779" s="13"/>
      <c r="M28779" s="4"/>
    </row>
    <row r="28780" s="5" customFormat="1" ht="23" customHeight="1" spans="2:13">
      <c r="B28780" s="11"/>
      <c r="C28780" s="11"/>
      <c r="I28780" s="13"/>
      <c r="M28780" s="4"/>
    </row>
    <row r="28781" s="5" customFormat="1" ht="23" customHeight="1" spans="2:13">
      <c r="B28781" s="11"/>
      <c r="C28781" s="11"/>
      <c r="I28781" s="13"/>
      <c r="M28781" s="4"/>
    </row>
    <row r="28782" s="5" customFormat="1" ht="23" customHeight="1" spans="2:13">
      <c r="B28782" s="11"/>
      <c r="C28782" s="11"/>
      <c r="I28782" s="13"/>
      <c r="M28782" s="4"/>
    </row>
    <row r="28783" s="5" customFormat="1" ht="23" customHeight="1" spans="2:13">
      <c r="B28783" s="11"/>
      <c r="C28783" s="11"/>
      <c r="I28783" s="13"/>
      <c r="M28783" s="4"/>
    </row>
    <row r="28784" s="5" customFormat="1" ht="23" customHeight="1" spans="2:13">
      <c r="B28784" s="11"/>
      <c r="C28784" s="11"/>
      <c r="I28784" s="13"/>
      <c r="M28784" s="4"/>
    </row>
    <row r="28785" s="5" customFormat="1" ht="23" customHeight="1" spans="2:13">
      <c r="B28785" s="11"/>
      <c r="C28785" s="11"/>
      <c r="I28785" s="13"/>
      <c r="M28785" s="4"/>
    </row>
    <row r="28786" s="5" customFormat="1" ht="23" customHeight="1" spans="2:13">
      <c r="B28786" s="11"/>
      <c r="C28786" s="11"/>
      <c r="I28786" s="13"/>
      <c r="M28786" s="4"/>
    </row>
    <row r="28787" s="5" customFormat="1" ht="23" customHeight="1" spans="2:13">
      <c r="B28787" s="11"/>
      <c r="C28787" s="11"/>
      <c r="I28787" s="13"/>
      <c r="M28787" s="4"/>
    </row>
    <row r="28788" s="5" customFormat="1" ht="23" customHeight="1" spans="2:13">
      <c r="B28788" s="11"/>
      <c r="C28788" s="11"/>
      <c r="I28788" s="13"/>
      <c r="M28788" s="4"/>
    </row>
    <row r="28789" s="5" customFormat="1" ht="23" customHeight="1" spans="2:13">
      <c r="B28789" s="11"/>
      <c r="C28789" s="11"/>
      <c r="I28789" s="13"/>
      <c r="M28789" s="4"/>
    </row>
    <row r="28790" s="5" customFormat="1" ht="23" customHeight="1" spans="2:13">
      <c r="B28790" s="11"/>
      <c r="C28790" s="11"/>
      <c r="I28790" s="13"/>
      <c r="M28790" s="4"/>
    </row>
    <row r="28791" s="5" customFormat="1" ht="23" customHeight="1" spans="2:13">
      <c r="B28791" s="11"/>
      <c r="C28791" s="11"/>
      <c r="I28791" s="13"/>
      <c r="M28791" s="4"/>
    </row>
    <row r="28792" s="5" customFormat="1" ht="23" customHeight="1" spans="2:13">
      <c r="B28792" s="11"/>
      <c r="C28792" s="11"/>
      <c r="I28792" s="13"/>
      <c r="M28792" s="4"/>
    </row>
    <row r="28793" s="5" customFormat="1" ht="23" customHeight="1" spans="2:13">
      <c r="B28793" s="11"/>
      <c r="C28793" s="11"/>
      <c r="I28793" s="13"/>
      <c r="M28793" s="4"/>
    </row>
    <row r="28794" s="5" customFormat="1" ht="23" customHeight="1" spans="2:13">
      <c r="B28794" s="11"/>
      <c r="C28794" s="11"/>
      <c r="I28794" s="13"/>
      <c r="M28794" s="4"/>
    </row>
    <row r="28795" s="5" customFormat="1" ht="23" customHeight="1" spans="2:13">
      <c r="B28795" s="11"/>
      <c r="C28795" s="11"/>
      <c r="I28795" s="13"/>
      <c r="M28795" s="4"/>
    </row>
    <row r="28796" s="5" customFormat="1" ht="23" customHeight="1" spans="2:13">
      <c r="B28796" s="11"/>
      <c r="C28796" s="11"/>
      <c r="I28796" s="13"/>
      <c r="M28796" s="4"/>
    </row>
    <row r="28797" s="5" customFormat="1" ht="23" customHeight="1" spans="2:13">
      <c r="B28797" s="11"/>
      <c r="C28797" s="11"/>
      <c r="I28797" s="13"/>
      <c r="M28797" s="4"/>
    </row>
    <row r="28798" s="5" customFormat="1" ht="23" customHeight="1" spans="2:13">
      <c r="B28798" s="11"/>
      <c r="C28798" s="11"/>
      <c r="I28798" s="13"/>
      <c r="M28798" s="4"/>
    </row>
    <row r="28799" s="5" customFormat="1" ht="23" customHeight="1" spans="2:13">
      <c r="B28799" s="11"/>
      <c r="C28799" s="11"/>
      <c r="I28799" s="13"/>
      <c r="M28799" s="4"/>
    </row>
    <row r="28800" s="5" customFormat="1" ht="23" customHeight="1" spans="2:13">
      <c r="B28800" s="11"/>
      <c r="C28800" s="11"/>
      <c r="I28800" s="13"/>
      <c r="M28800" s="4"/>
    </row>
    <row r="28801" s="5" customFormat="1" ht="23" customHeight="1" spans="2:13">
      <c r="B28801" s="11"/>
      <c r="C28801" s="11"/>
      <c r="I28801" s="13"/>
      <c r="M28801" s="4"/>
    </row>
    <row r="28802" s="5" customFormat="1" ht="23" customHeight="1" spans="2:13">
      <c r="B28802" s="11"/>
      <c r="C28802" s="11"/>
      <c r="I28802" s="13"/>
      <c r="M28802" s="4"/>
    </row>
    <row r="28803" s="5" customFormat="1" ht="23" customHeight="1" spans="2:13">
      <c r="B28803" s="11"/>
      <c r="C28803" s="11"/>
      <c r="I28803" s="13"/>
      <c r="M28803" s="4"/>
    </row>
    <row r="28804" s="5" customFormat="1" ht="23" customHeight="1" spans="2:13">
      <c r="B28804" s="11"/>
      <c r="C28804" s="11"/>
      <c r="I28804" s="13"/>
      <c r="M28804" s="4"/>
    </row>
    <row r="28805" s="5" customFormat="1" ht="23" customHeight="1" spans="2:13">
      <c r="B28805" s="11"/>
      <c r="C28805" s="11"/>
      <c r="I28805" s="13"/>
      <c r="M28805" s="4"/>
    </row>
    <row r="28806" s="5" customFormat="1" ht="23" customHeight="1" spans="2:13">
      <c r="B28806" s="11"/>
      <c r="C28806" s="11"/>
      <c r="I28806" s="13"/>
      <c r="M28806" s="4"/>
    </row>
    <row r="28807" s="5" customFormat="1" ht="23" customHeight="1" spans="2:13">
      <c r="B28807" s="11"/>
      <c r="C28807" s="11"/>
      <c r="I28807" s="13"/>
      <c r="M28807" s="4"/>
    </row>
    <row r="28808" s="5" customFormat="1" ht="23" customHeight="1" spans="2:13">
      <c r="B28808" s="11"/>
      <c r="C28808" s="11"/>
      <c r="I28808" s="13"/>
      <c r="M28808" s="4"/>
    </row>
    <row r="28809" s="5" customFormat="1" ht="23" customHeight="1" spans="2:13">
      <c r="B28809" s="11"/>
      <c r="C28809" s="11"/>
      <c r="I28809" s="13"/>
      <c r="M28809" s="4"/>
    </row>
    <row r="28810" s="5" customFormat="1" ht="23" customHeight="1" spans="2:13">
      <c r="B28810" s="11"/>
      <c r="C28810" s="11"/>
      <c r="I28810" s="13"/>
      <c r="M28810" s="4"/>
    </row>
    <row r="28811" s="5" customFormat="1" ht="23" customHeight="1" spans="2:13">
      <c r="B28811" s="11"/>
      <c r="C28811" s="11"/>
      <c r="I28811" s="13"/>
      <c r="M28811" s="4"/>
    </row>
    <row r="28812" s="5" customFormat="1" ht="23" customHeight="1" spans="2:13">
      <c r="B28812" s="11"/>
      <c r="C28812" s="11"/>
      <c r="I28812" s="13"/>
      <c r="M28812" s="4"/>
    </row>
    <row r="28813" s="5" customFormat="1" ht="23" customHeight="1" spans="2:13">
      <c r="B28813" s="11"/>
      <c r="C28813" s="11"/>
      <c r="I28813" s="13"/>
      <c r="M28813" s="4"/>
    </row>
    <row r="28814" s="5" customFormat="1" ht="23" customHeight="1" spans="2:13">
      <c r="B28814" s="11"/>
      <c r="C28814" s="11"/>
      <c r="I28814" s="13"/>
      <c r="M28814" s="4"/>
    </row>
    <row r="28815" s="5" customFormat="1" ht="23" customHeight="1" spans="2:13">
      <c r="B28815" s="11"/>
      <c r="C28815" s="11"/>
      <c r="I28815" s="13"/>
      <c r="M28815" s="4"/>
    </row>
    <row r="28816" s="5" customFormat="1" ht="23" customHeight="1" spans="2:13">
      <c r="B28816" s="11"/>
      <c r="C28816" s="11"/>
      <c r="I28816" s="13"/>
      <c r="M28816" s="4"/>
    </row>
    <row r="28817" s="5" customFormat="1" ht="23" customHeight="1" spans="2:13">
      <c r="B28817" s="11"/>
      <c r="C28817" s="11"/>
      <c r="I28817" s="13"/>
      <c r="M28817" s="4"/>
    </row>
    <row r="28818" s="5" customFormat="1" ht="23" customHeight="1" spans="2:13">
      <c r="B28818" s="11"/>
      <c r="C28818" s="11"/>
      <c r="I28818" s="13"/>
      <c r="M28818" s="4"/>
    </row>
    <row r="28819" s="5" customFormat="1" ht="23" customHeight="1" spans="2:13">
      <c r="B28819" s="11"/>
      <c r="C28819" s="11"/>
      <c r="I28819" s="13"/>
      <c r="M28819" s="4"/>
    </row>
    <row r="28820" s="5" customFormat="1" ht="23" customHeight="1" spans="2:13">
      <c r="B28820" s="11"/>
      <c r="C28820" s="11"/>
      <c r="I28820" s="13"/>
      <c r="M28820" s="4"/>
    </row>
    <row r="28821" s="5" customFormat="1" ht="23" customHeight="1" spans="2:13">
      <c r="B28821" s="11"/>
      <c r="C28821" s="11"/>
      <c r="I28821" s="13"/>
      <c r="M28821" s="4"/>
    </row>
    <row r="28822" s="5" customFormat="1" ht="23" customHeight="1" spans="2:13">
      <c r="B28822" s="11"/>
      <c r="C28822" s="11"/>
      <c r="I28822" s="13"/>
      <c r="M28822" s="4"/>
    </row>
    <row r="28823" s="5" customFormat="1" ht="23" customHeight="1" spans="2:13">
      <c r="B28823" s="11"/>
      <c r="C28823" s="11"/>
      <c r="I28823" s="13"/>
      <c r="M28823" s="4"/>
    </row>
    <row r="28824" s="5" customFormat="1" ht="23" customHeight="1" spans="2:13">
      <c r="B28824" s="11"/>
      <c r="C28824" s="11"/>
      <c r="I28824" s="13"/>
      <c r="M28824" s="4"/>
    </row>
    <row r="28825" s="5" customFormat="1" ht="23" customHeight="1" spans="2:13">
      <c r="B28825" s="11"/>
      <c r="C28825" s="11"/>
      <c r="I28825" s="13"/>
      <c r="M28825" s="4"/>
    </row>
    <row r="28826" s="5" customFormat="1" ht="23" customHeight="1" spans="2:13">
      <c r="B28826" s="11"/>
      <c r="C28826" s="11"/>
      <c r="I28826" s="13"/>
      <c r="M28826" s="4"/>
    </row>
    <row r="28827" s="5" customFormat="1" ht="23" customHeight="1" spans="2:13">
      <c r="B28827" s="11"/>
      <c r="C28827" s="11"/>
      <c r="I28827" s="13"/>
      <c r="M28827" s="4"/>
    </row>
    <row r="28828" s="5" customFormat="1" ht="23" customHeight="1" spans="2:13">
      <c r="B28828" s="11"/>
      <c r="C28828" s="11"/>
      <c r="I28828" s="13"/>
      <c r="M28828" s="4"/>
    </row>
    <row r="28829" s="5" customFormat="1" ht="23" customHeight="1" spans="2:13">
      <c r="B28829" s="11"/>
      <c r="C28829" s="11"/>
      <c r="I28829" s="13"/>
      <c r="M28829" s="4"/>
    </row>
    <row r="28830" s="5" customFormat="1" ht="23" customHeight="1" spans="2:13">
      <c r="B28830" s="11"/>
      <c r="C28830" s="11"/>
      <c r="I28830" s="13"/>
      <c r="M28830" s="4"/>
    </row>
    <row r="28831" s="5" customFormat="1" ht="23" customHeight="1" spans="2:13">
      <c r="B28831" s="11"/>
      <c r="C28831" s="11"/>
      <c r="I28831" s="13"/>
      <c r="M28831" s="4"/>
    </row>
    <row r="28832" s="5" customFormat="1" ht="23" customHeight="1" spans="2:13">
      <c r="B28832" s="11"/>
      <c r="C28832" s="11"/>
      <c r="I28832" s="13"/>
      <c r="M28832" s="4"/>
    </row>
    <row r="28833" s="5" customFormat="1" ht="23" customHeight="1" spans="2:13">
      <c r="B28833" s="11"/>
      <c r="C28833" s="11"/>
      <c r="I28833" s="13"/>
      <c r="M28833" s="4"/>
    </row>
    <row r="28834" s="5" customFormat="1" ht="23" customHeight="1" spans="2:13">
      <c r="B28834" s="11"/>
      <c r="C28834" s="11"/>
      <c r="I28834" s="13"/>
      <c r="M28834" s="4"/>
    </row>
    <row r="28835" s="5" customFormat="1" ht="23" customHeight="1" spans="2:13">
      <c r="B28835" s="11"/>
      <c r="C28835" s="11"/>
      <c r="I28835" s="13"/>
      <c r="M28835" s="4"/>
    </row>
    <row r="28836" s="5" customFormat="1" ht="23" customHeight="1" spans="2:13">
      <c r="B28836" s="11"/>
      <c r="C28836" s="11"/>
      <c r="I28836" s="13"/>
      <c r="M28836" s="4"/>
    </row>
    <row r="28837" s="5" customFormat="1" ht="23" customHeight="1" spans="2:13">
      <c r="B28837" s="11"/>
      <c r="C28837" s="11"/>
      <c r="I28837" s="13"/>
      <c r="M28837" s="4"/>
    </row>
    <row r="28838" s="5" customFormat="1" ht="23" customHeight="1" spans="2:13">
      <c r="B28838" s="11"/>
      <c r="C28838" s="11"/>
      <c r="I28838" s="13"/>
      <c r="M28838" s="4"/>
    </row>
    <row r="28839" s="5" customFormat="1" ht="23" customHeight="1" spans="2:13">
      <c r="B28839" s="11"/>
      <c r="C28839" s="11"/>
      <c r="I28839" s="13"/>
      <c r="M28839" s="4"/>
    </row>
    <row r="28840" s="5" customFormat="1" ht="23" customHeight="1" spans="2:13">
      <c r="B28840" s="11"/>
      <c r="C28840" s="11"/>
      <c r="I28840" s="13"/>
      <c r="M28840" s="4"/>
    </row>
    <row r="28841" s="5" customFormat="1" ht="23" customHeight="1" spans="2:13">
      <c r="B28841" s="11"/>
      <c r="C28841" s="11"/>
      <c r="I28841" s="13"/>
      <c r="M28841" s="4"/>
    </row>
    <row r="28842" s="5" customFormat="1" ht="23" customHeight="1" spans="2:13">
      <c r="B28842" s="11"/>
      <c r="C28842" s="11"/>
      <c r="I28842" s="13"/>
      <c r="M28842" s="4"/>
    </row>
    <row r="28843" s="5" customFormat="1" ht="23" customHeight="1" spans="2:13">
      <c r="B28843" s="11"/>
      <c r="C28843" s="11"/>
      <c r="I28843" s="13"/>
      <c r="M28843" s="4"/>
    </row>
    <row r="28844" s="5" customFormat="1" ht="23" customHeight="1" spans="2:13">
      <c r="B28844" s="11"/>
      <c r="C28844" s="11"/>
      <c r="I28844" s="13"/>
      <c r="M28844" s="4"/>
    </row>
    <row r="28845" s="5" customFormat="1" ht="23" customHeight="1" spans="2:13">
      <c r="B28845" s="11"/>
      <c r="C28845" s="11"/>
      <c r="I28845" s="13"/>
      <c r="M28845" s="4"/>
    </row>
    <row r="28846" s="5" customFormat="1" ht="23" customHeight="1" spans="2:13">
      <c r="B28846" s="11"/>
      <c r="C28846" s="11"/>
      <c r="I28846" s="13"/>
      <c r="M28846" s="4"/>
    </row>
    <row r="28847" s="5" customFormat="1" ht="23" customHeight="1" spans="2:13">
      <c r="B28847" s="11"/>
      <c r="C28847" s="11"/>
      <c r="I28847" s="13"/>
      <c r="M28847" s="4"/>
    </row>
    <row r="28848" s="5" customFormat="1" ht="23" customHeight="1" spans="2:13">
      <c r="B28848" s="11"/>
      <c r="C28848" s="11"/>
      <c r="I28848" s="13"/>
      <c r="M28848" s="4"/>
    </row>
    <row r="28849" s="5" customFormat="1" ht="23" customHeight="1" spans="2:13">
      <c r="B28849" s="11"/>
      <c r="C28849" s="11"/>
      <c r="I28849" s="13"/>
      <c r="M28849" s="4"/>
    </row>
    <row r="28850" s="5" customFormat="1" ht="23" customHeight="1" spans="2:13">
      <c r="B28850" s="11"/>
      <c r="C28850" s="11"/>
      <c r="I28850" s="13"/>
      <c r="M28850" s="4"/>
    </row>
    <row r="28851" s="5" customFormat="1" ht="23" customHeight="1" spans="2:13">
      <c r="B28851" s="11"/>
      <c r="C28851" s="11"/>
      <c r="I28851" s="13"/>
      <c r="M28851" s="4"/>
    </row>
    <row r="28852" s="5" customFormat="1" ht="23" customHeight="1" spans="2:13">
      <c r="B28852" s="11"/>
      <c r="C28852" s="11"/>
      <c r="I28852" s="13"/>
      <c r="M28852" s="4"/>
    </row>
    <row r="28853" s="5" customFormat="1" ht="23" customHeight="1" spans="2:13">
      <c r="B28853" s="11"/>
      <c r="C28853" s="11"/>
      <c r="I28853" s="13"/>
      <c r="M28853" s="4"/>
    </row>
    <row r="28854" s="5" customFormat="1" ht="23" customHeight="1" spans="2:13">
      <c r="B28854" s="11"/>
      <c r="C28854" s="11"/>
      <c r="I28854" s="13"/>
      <c r="M28854" s="4"/>
    </row>
    <row r="28855" s="5" customFormat="1" ht="23" customHeight="1" spans="2:13">
      <c r="B28855" s="11"/>
      <c r="C28855" s="11"/>
      <c r="I28855" s="13"/>
      <c r="M28855" s="4"/>
    </row>
    <row r="28856" s="5" customFormat="1" ht="23" customHeight="1" spans="2:13">
      <c r="B28856" s="11"/>
      <c r="C28856" s="11"/>
      <c r="I28856" s="13"/>
      <c r="M28856" s="4"/>
    </row>
    <row r="28857" s="5" customFormat="1" ht="23" customHeight="1" spans="2:13">
      <c r="B28857" s="11"/>
      <c r="C28857" s="11"/>
      <c r="I28857" s="13"/>
      <c r="M28857" s="4"/>
    </row>
    <row r="28858" s="5" customFormat="1" ht="23" customHeight="1" spans="2:13">
      <c r="B28858" s="11"/>
      <c r="C28858" s="11"/>
      <c r="I28858" s="13"/>
      <c r="M28858" s="4"/>
    </row>
    <row r="28859" s="5" customFormat="1" ht="23" customHeight="1" spans="2:13">
      <c r="B28859" s="11"/>
      <c r="C28859" s="11"/>
      <c r="I28859" s="13"/>
      <c r="M28859" s="4"/>
    </row>
    <row r="28860" s="5" customFormat="1" ht="23" customHeight="1" spans="2:13">
      <c r="B28860" s="11"/>
      <c r="C28860" s="11"/>
      <c r="I28860" s="13"/>
      <c r="M28860" s="4"/>
    </row>
    <row r="28861" s="5" customFormat="1" ht="23" customHeight="1" spans="2:13">
      <c r="B28861" s="11"/>
      <c r="C28861" s="11"/>
      <c r="I28861" s="13"/>
      <c r="M28861" s="4"/>
    </row>
    <row r="28862" s="5" customFormat="1" ht="23" customHeight="1" spans="2:13">
      <c r="B28862" s="11"/>
      <c r="C28862" s="11"/>
      <c r="I28862" s="13"/>
      <c r="M28862" s="4"/>
    </row>
    <row r="28863" s="5" customFormat="1" ht="23" customHeight="1" spans="2:13">
      <c r="B28863" s="11"/>
      <c r="C28863" s="11"/>
      <c r="I28863" s="13"/>
      <c r="M28863" s="4"/>
    </row>
    <row r="28864" s="5" customFormat="1" ht="23" customHeight="1" spans="2:13">
      <c r="B28864" s="11"/>
      <c r="C28864" s="11"/>
      <c r="I28864" s="13"/>
      <c r="M28864" s="4"/>
    </row>
    <row r="28865" s="5" customFormat="1" ht="23" customHeight="1" spans="2:13">
      <c r="B28865" s="11"/>
      <c r="C28865" s="11"/>
      <c r="I28865" s="13"/>
      <c r="M28865" s="4"/>
    </row>
    <row r="28866" s="5" customFormat="1" ht="23" customHeight="1" spans="2:13">
      <c r="B28866" s="11"/>
      <c r="C28866" s="11"/>
      <c r="I28866" s="13"/>
      <c r="M28866" s="4"/>
    </row>
    <row r="28867" s="5" customFormat="1" ht="23" customHeight="1" spans="2:13">
      <c r="B28867" s="11"/>
      <c r="C28867" s="11"/>
      <c r="I28867" s="13"/>
      <c r="M28867" s="4"/>
    </row>
    <row r="28868" s="5" customFormat="1" ht="23" customHeight="1" spans="2:13">
      <c r="B28868" s="11"/>
      <c r="C28868" s="11"/>
      <c r="I28868" s="13"/>
      <c r="M28868" s="4"/>
    </row>
    <row r="28869" s="5" customFormat="1" ht="23" customHeight="1" spans="2:13">
      <c r="B28869" s="11"/>
      <c r="C28869" s="11"/>
      <c r="I28869" s="13"/>
      <c r="M28869" s="4"/>
    </row>
    <row r="28870" s="5" customFormat="1" ht="23" customHeight="1" spans="2:13">
      <c r="B28870" s="11"/>
      <c r="C28870" s="11"/>
      <c r="I28870" s="13"/>
      <c r="M28870" s="4"/>
    </row>
    <row r="28871" s="5" customFormat="1" ht="23" customHeight="1" spans="2:13">
      <c r="B28871" s="11"/>
      <c r="C28871" s="11"/>
      <c r="I28871" s="13"/>
      <c r="M28871" s="4"/>
    </row>
    <row r="28872" s="5" customFormat="1" ht="23" customHeight="1" spans="2:13">
      <c r="B28872" s="11"/>
      <c r="C28872" s="11"/>
      <c r="I28872" s="13"/>
      <c r="M28872" s="4"/>
    </row>
    <row r="28873" s="5" customFormat="1" ht="23" customHeight="1" spans="2:13">
      <c r="B28873" s="11"/>
      <c r="C28873" s="11"/>
      <c r="I28873" s="13"/>
      <c r="M28873" s="4"/>
    </row>
    <row r="28874" s="5" customFormat="1" ht="23" customHeight="1" spans="2:13">
      <c r="B28874" s="11"/>
      <c r="C28874" s="11"/>
      <c r="I28874" s="13"/>
      <c r="M28874" s="4"/>
    </row>
    <row r="28875" s="5" customFormat="1" ht="23" customHeight="1" spans="2:13">
      <c r="B28875" s="11"/>
      <c r="C28875" s="11"/>
      <c r="I28875" s="13"/>
      <c r="M28875" s="4"/>
    </row>
    <row r="28876" s="5" customFormat="1" ht="23" customHeight="1" spans="2:13">
      <c r="B28876" s="11"/>
      <c r="C28876" s="11"/>
      <c r="I28876" s="13"/>
      <c r="M28876" s="4"/>
    </row>
    <row r="28877" s="5" customFormat="1" ht="23" customHeight="1" spans="2:13">
      <c r="B28877" s="11"/>
      <c r="C28877" s="11"/>
      <c r="I28877" s="13"/>
      <c r="M28877" s="4"/>
    </row>
    <row r="28878" s="5" customFormat="1" ht="23" customHeight="1" spans="2:13">
      <c r="B28878" s="11"/>
      <c r="C28878" s="11"/>
      <c r="I28878" s="13"/>
      <c r="M28878" s="4"/>
    </row>
    <row r="28879" s="5" customFormat="1" ht="23" customHeight="1" spans="2:13">
      <c r="B28879" s="11"/>
      <c r="C28879" s="11"/>
      <c r="I28879" s="13"/>
      <c r="M28879" s="4"/>
    </row>
    <row r="28880" s="5" customFormat="1" ht="23" customHeight="1" spans="2:13">
      <c r="B28880" s="11"/>
      <c r="C28880" s="11"/>
      <c r="I28880" s="13"/>
      <c r="M28880" s="4"/>
    </row>
    <row r="28881" s="5" customFormat="1" ht="23" customHeight="1" spans="2:13">
      <c r="B28881" s="11"/>
      <c r="C28881" s="11"/>
      <c r="I28881" s="13"/>
      <c r="M28881" s="4"/>
    </row>
    <row r="28882" s="5" customFormat="1" ht="23" customHeight="1" spans="2:13">
      <c r="B28882" s="11"/>
      <c r="C28882" s="11"/>
      <c r="I28882" s="13"/>
      <c r="M28882" s="4"/>
    </row>
    <row r="28883" s="5" customFormat="1" ht="23" customHeight="1" spans="2:13">
      <c r="B28883" s="11"/>
      <c r="C28883" s="11"/>
      <c r="I28883" s="13"/>
      <c r="M28883" s="4"/>
    </row>
    <row r="28884" s="5" customFormat="1" ht="23" customHeight="1" spans="2:13">
      <c r="B28884" s="11"/>
      <c r="C28884" s="11"/>
      <c r="I28884" s="13"/>
      <c r="M28884" s="4"/>
    </row>
    <row r="28885" s="5" customFormat="1" ht="23" customHeight="1" spans="2:13">
      <c r="B28885" s="11"/>
      <c r="C28885" s="11"/>
      <c r="I28885" s="13"/>
      <c r="M28885" s="4"/>
    </row>
    <row r="28886" s="5" customFormat="1" ht="23" customHeight="1" spans="2:13">
      <c r="B28886" s="11"/>
      <c r="C28886" s="11"/>
      <c r="I28886" s="13"/>
      <c r="M28886" s="4"/>
    </row>
    <row r="28887" s="5" customFormat="1" ht="23" customHeight="1" spans="2:13">
      <c r="B28887" s="11"/>
      <c r="C28887" s="11"/>
      <c r="I28887" s="13"/>
      <c r="M28887" s="4"/>
    </row>
    <row r="28888" s="5" customFormat="1" ht="23" customHeight="1" spans="2:13">
      <c r="B28888" s="11"/>
      <c r="C28888" s="11"/>
      <c r="I28888" s="13"/>
      <c r="M28888" s="4"/>
    </row>
    <row r="28889" s="5" customFormat="1" ht="23" customHeight="1" spans="2:13">
      <c r="B28889" s="11"/>
      <c r="C28889" s="11"/>
      <c r="I28889" s="13"/>
      <c r="M28889" s="4"/>
    </row>
    <row r="28890" s="5" customFormat="1" ht="23" customHeight="1" spans="2:13">
      <c r="B28890" s="11"/>
      <c r="C28890" s="11"/>
      <c r="I28890" s="13"/>
      <c r="M28890" s="4"/>
    </row>
    <row r="28891" s="5" customFormat="1" ht="23" customHeight="1" spans="2:13">
      <c r="B28891" s="11"/>
      <c r="C28891" s="11"/>
      <c r="I28891" s="13"/>
      <c r="M28891" s="4"/>
    </row>
    <row r="28892" s="5" customFormat="1" ht="23" customHeight="1" spans="2:13">
      <c r="B28892" s="11"/>
      <c r="C28892" s="11"/>
      <c r="I28892" s="13"/>
      <c r="M28892" s="4"/>
    </row>
    <row r="28893" s="5" customFormat="1" ht="23" customHeight="1" spans="2:13">
      <c r="B28893" s="11"/>
      <c r="C28893" s="11"/>
      <c r="I28893" s="13"/>
      <c r="M28893" s="4"/>
    </row>
    <row r="28894" s="5" customFormat="1" ht="23" customHeight="1" spans="2:13">
      <c r="B28894" s="11"/>
      <c r="C28894" s="11"/>
      <c r="I28894" s="13"/>
      <c r="M28894" s="4"/>
    </row>
    <row r="28895" s="5" customFormat="1" ht="23" customHeight="1" spans="2:13">
      <c r="B28895" s="11"/>
      <c r="C28895" s="11"/>
      <c r="I28895" s="13"/>
      <c r="M28895" s="4"/>
    </row>
    <row r="28896" s="5" customFormat="1" ht="23" customHeight="1" spans="2:13">
      <c r="B28896" s="11"/>
      <c r="C28896" s="11"/>
      <c r="I28896" s="13"/>
      <c r="M28896" s="4"/>
    </row>
    <row r="28897" s="5" customFormat="1" ht="23" customHeight="1" spans="2:13">
      <c r="B28897" s="11"/>
      <c r="C28897" s="11"/>
      <c r="I28897" s="13"/>
      <c r="M28897" s="4"/>
    </row>
    <row r="28898" s="5" customFormat="1" ht="23" customHeight="1" spans="2:13">
      <c r="B28898" s="11"/>
      <c r="C28898" s="11"/>
      <c r="I28898" s="13"/>
      <c r="M28898" s="4"/>
    </row>
    <row r="28899" s="5" customFormat="1" ht="23" customHeight="1" spans="2:13">
      <c r="B28899" s="11"/>
      <c r="C28899" s="11"/>
      <c r="I28899" s="13"/>
      <c r="M28899" s="4"/>
    </row>
    <row r="28900" s="5" customFormat="1" ht="23" customHeight="1" spans="2:13">
      <c r="B28900" s="11"/>
      <c r="C28900" s="11"/>
      <c r="I28900" s="13"/>
      <c r="M28900" s="4"/>
    </row>
    <row r="28901" s="5" customFormat="1" ht="23" customHeight="1" spans="2:13">
      <c r="B28901" s="11"/>
      <c r="C28901" s="11"/>
      <c r="I28901" s="13"/>
      <c r="M28901" s="4"/>
    </row>
    <row r="28902" s="5" customFormat="1" ht="23" customHeight="1" spans="2:13">
      <c r="B28902" s="11"/>
      <c r="C28902" s="11"/>
      <c r="I28902" s="13"/>
      <c r="M28902" s="4"/>
    </row>
    <row r="28903" s="5" customFormat="1" ht="23" customHeight="1" spans="2:13">
      <c r="B28903" s="11"/>
      <c r="C28903" s="11"/>
      <c r="I28903" s="13"/>
      <c r="M28903" s="4"/>
    </row>
    <row r="28904" s="5" customFormat="1" ht="23" customHeight="1" spans="2:13">
      <c r="B28904" s="11"/>
      <c r="C28904" s="11"/>
      <c r="I28904" s="13"/>
      <c r="M28904" s="4"/>
    </row>
    <row r="28905" s="5" customFormat="1" ht="23" customHeight="1" spans="2:13">
      <c r="B28905" s="11"/>
      <c r="C28905" s="11"/>
      <c r="I28905" s="13"/>
      <c r="M28905" s="4"/>
    </row>
    <row r="28906" s="5" customFormat="1" ht="23" customHeight="1" spans="2:13">
      <c r="B28906" s="11"/>
      <c r="C28906" s="11"/>
      <c r="I28906" s="13"/>
      <c r="M28906" s="4"/>
    </row>
    <row r="28907" s="5" customFormat="1" ht="23" customHeight="1" spans="2:13">
      <c r="B28907" s="11"/>
      <c r="C28907" s="11"/>
      <c r="I28907" s="13"/>
      <c r="M28907" s="4"/>
    </row>
    <row r="28908" s="5" customFormat="1" ht="23" customHeight="1" spans="2:13">
      <c r="B28908" s="11"/>
      <c r="C28908" s="11"/>
      <c r="I28908" s="13"/>
      <c r="M28908" s="4"/>
    </row>
    <row r="28909" s="5" customFormat="1" ht="23" customHeight="1" spans="2:13">
      <c r="B28909" s="11"/>
      <c r="C28909" s="11"/>
      <c r="I28909" s="13"/>
      <c r="M28909" s="4"/>
    </row>
    <row r="28910" s="5" customFormat="1" ht="23" customHeight="1" spans="2:13">
      <c r="B28910" s="11"/>
      <c r="C28910" s="11"/>
      <c r="I28910" s="13"/>
      <c r="M28910" s="4"/>
    </row>
    <row r="28911" s="5" customFormat="1" ht="23" customHeight="1" spans="2:13">
      <c r="B28911" s="11"/>
      <c r="C28911" s="11"/>
      <c r="I28911" s="13"/>
      <c r="M28911" s="4"/>
    </row>
    <row r="28912" s="5" customFormat="1" ht="23" customHeight="1" spans="2:13">
      <c r="B28912" s="11"/>
      <c r="C28912" s="11"/>
      <c r="I28912" s="13"/>
      <c r="M28912" s="4"/>
    </row>
    <row r="28913" s="5" customFormat="1" ht="23" customHeight="1" spans="2:13">
      <c r="B28913" s="11"/>
      <c r="C28913" s="11"/>
      <c r="I28913" s="13"/>
      <c r="M28913" s="4"/>
    </row>
    <row r="28914" s="5" customFormat="1" ht="23" customHeight="1" spans="2:13">
      <c r="B28914" s="11"/>
      <c r="C28914" s="11"/>
      <c r="I28914" s="13"/>
      <c r="M28914" s="4"/>
    </row>
    <row r="28915" s="5" customFormat="1" ht="23" customHeight="1" spans="2:13">
      <c r="B28915" s="11"/>
      <c r="C28915" s="11"/>
      <c r="I28915" s="13"/>
      <c r="M28915" s="4"/>
    </row>
    <row r="28916" s="5" customFormat="1" ht="23" customHeight="1" spans="2:13">
      <c r="B28916" s="11"/>
      <c r="C28916" s="11"/>
      <c r="I28916" s="13"/>
      <c r="M28916" s="4"/>
    </row>
    <row r="28917" s="5" customFormat="1" ht="23" customHeight="1" spans="2:13">
      <c r="B28917" s="11"/>
      <c r="C28917" s="11"/>
      <c r="I28917" s="13"/>
      <c r="M28917" s="4"/>
    </row>
    <row r="28918" s="5" customFormat="1" ht="23" customHeight="1" spans="2:13">
      <c r="B28918" s="11"/>
      <c r="C28918" s="11"/>
      <c r="I28918" s="13"/>
      <c r="M28918" s="4"/>
    </row>
    <row r="28919" s="5" customFormat="1" ht="23" customHeight="1" spans="2:13">
      <c r="B28919" s="11"/>
      <c r="C28919" s="11"/>
      <c r="I28919" s="13"/>
      <c r="M28919" s="4"/>
    </row>
    <row r="28920" s="5" customFormat="1" ht="23" customHeight="1" spans="2:13">
      <c r="B28920" s="11"/>
      <c r="C28920" s="11"/>
      <c r="I28920" s="13"/>
      <c r="M28920" s="4"/>
    </row>
    <row r="28921" s="5" customFormat="1" ht="23" customHeight="1" spans="2:13">
      <c r="B28921" s="11"/>
      <c r="C28921" s="11"/>
      <c r="I28921" s="13"/>
      <c r="M28921" s="4"/>
    </row>
    <row r="28922" s="5" customFormat="1" ht="23" customHeight="1" spans="2:13">
      <c r="B28922" s="11"/>
      <c r="C28922" s="11"/>
      <c r="I28922" s="13"/>
      <c r="M28922" s="4"/>
    </row>
    <row r="28923" s="5" customFormat="1" ht="23" customHeight="1" spans="2:13">
      <c r="B28923" s="11"/>
      <c r="C28923" s="11"/>
      <c r="I28923" s="13"/>
      <c r="M28923" s="4"/>
    </row>
    <row r="28924" s="5" customFormat="1" ht="23" customHeight="1" spans="2:13">
      <c r="B28924" s="11"/>
      <c r="C28924" s="11"/>
      <c r="I28924" s="13"/>
      <c r="M28924" s="4"/>
    </row>
    <row r="28925" s="5" customFormat="1" ht="23" customHeight="1" spans="2:13">
      <c r="B28925" s="11"/>
      <c r="C28925" s="11"/>
      <c r="I28925" s="13"/>
      <c r="M28925" s="4"/>
    </row>
    <row r="28926" s="5" customFormat="1" ht="23" customHeight="1" spans="2:13">
      <c r="B28926" s="11"/>
      <c r="C28926" s="11"/>
      <c r="I28926" s="13"/>
      <c r="M28926" s="4"/>
    </row>
    <row r="28927" s="5" customFormat="1" ht="23" customHeight="1" spans="2:13">
      <c r="B28927" s="11"/>
      <c r="C28927" s="11"/>
      <c r="I28927" s="13"/>
      <c r="M28927" s="4"/>
    </row>
    <row r="28928" s="5" customFormat="1" ht="23" customHeight="1" spans="2:13">
      <c r="B28928" s="11"/>
      <c r="C28928" s="11"/>
      <c r="I28928" s="13"/>
      <c r="M28928" s="4"/>
    </row>
    <row r="28929" s="5" customFormat="1" ht="23" customHeight="1" spans="2:13">
      <c r="B28929" s="11"/>
      <c r="C28929" s="11"/>
      <c r="I28929" s="13"/>
      <c r="M28929" s="4"/>
    </row>
    <row r="28930" s="5" customFormat="1" ht="23" customHeight="1" spans="2:13">
      <c r="B28930" s="11"/>
      <c r="C28930" s="11"/>
      <c r="I28930" s="13"/>
      <c r="M28930" s="4"/>
    </row>
    <row r="28931" s="5" customFormat="1" ht="23" customHeight="1" spans="2:13">
      <c r="B28931" s="11"/>
      <c r="C28931" s="11"/>
      <c r="I28931" s="13"/>
      <c r="M28931" s="4"/>
    </row>
    <row r="28932" s="5" customFormat="1" ht="23" customHeight="1" spans="2:13">
      <c r="B28932" s="11"/>
      <c r="C28932" s="11"/>
      <c r="I28932" s="13"/>
      <c r="M28932" s="4"/>
    </row>
    <row r="28933" s="5" customFormat="1" ht="23" customHeight="1" spans="2:13">
      <c r="B28933" s="11"/>
      <c r="C28933" s="11"/>
      <c r="I28933" s="13"/>
      <c r="M28933" s="4"/>
    </row>
    <row r="28934" s="5" customFormat="1" ht="23" customHeight="1" spans="2:13">
      <c r="B28934" s="11"/>
      <c r="C28934" s="11"/>
      <c r="I28934" s="13"/>
      <c r="M28934" s="4"/>
    </row>
    <row r="28935" s="5" customFormat="1" ht="23" customHeight="1" spans="2:13">
      <c r="B28935" s="11"/>
      <c r="C28935" s="11"/>
      <c r="I28935" s="13"/>
      <c r="M28935" s="4"/>
    </row>
    <row r="28936" s="5" customFormat="1" ht="23" customHeight="1" spans="2:13">
      <c r="B28936" s="11"/>
      <c r="C28936" s="11"/>
      <c r="I28936" s="13"/>
      <c r="M28936" s="4"/>
    </row>
    <row r="28937" s="5" customFormat="1" ht="23" customHeight="1" spans="2:13">
      <c r="B28937" s="11"/>
      <c r="C28937" s="11"/>
      <c r="I28937" s="13"/>
      <c r="M28937" s="4"/>
    </row>
    <row r="28938" s="5" customFormat="1" ht="23" customHeight="1" spans="2:13">
      <c r="B28938" s="11"/>
      <c r="C28938" s="11"/>
      <c r="I28938" s="13"/>
      <c r="M28938" s="4"/>
    </row>
    <row r="28939" s="5" customFormat="1" ht="23" customHeight="1" spans="2:13">
      <c r="B28939" s="11"/>
      <c r="C28939" s="11"/>
      <c r="I28939" s="13"/>
      <c r="M28939" s="4"/>
    </row>
    <row r="28940" s="5" customFormat="1" ht="23" customHeight="1" spans="2:13">
      <c r="B28940" s="11"/>
      <c r="C28940" s="11"/>
      <c r="I28940" s="13"/>
      <c r="M28940" s="4"/>
    </row>
    <row r="28941" s="5" customFormat="1" ht="23" customHeight="1" spans="2:13">
      <c r="B28941" s="11"/>
      <c r="C28941" s="11"/>
      <c r="I28941" s="13"/>
      <c r="M28941" s="4"/>
    </row>
    <row r="28942" s="5" customFormat="1" ht="23" customHeight="1" spans="2:13">
      <c r="B28942" s="11"/>
      <c r="C28942" s="11"/>
      <c r="I28942" s="13"/>
      <c r="M28942" s="4"/>
    </row>
    <row r="28943" s="5" customFormat="1" ht="23" customHeight="1" spans="2:13">
      <c r="B28943" s="11"/>
      <c r="C28943" s="11"/>
      <c r="I28943" s="13"/>
      <c r="M28943" s="4"/>
    </row>
    <row r="28944" s="5" customFormat="1" ht="23" customHeight="1" spans="2:13">
      <c r="B28944" s="11"/>
      <c r="C28944" s="11"/>
      <c r="I28944" s="13"/>
      <c r="M28944" s="4"/>
    </row>
    <row r="28945" s="5" customFormat="1" ht="23" customHeight="1" spans="2:13">
      <c r="B28945" s="11"/>
      <c r="C28945" s="11"/>
      <c r="I28945" s="13"/>
      <c r="M28945" s="4"/>
    </row>
    <row r="28946" s="5" customFormat="1" ht="23" customHeight="1" spans="2:13">
      <c r="B28946" s="11"/>
      <c r="C28946" s="11"/>
      <c r="I28946" s="13"/>
      <c r="M28946" s="4"/>
    </row>
    <row r="28947" s="5" customFormat="1" ht="23" customHeight="1" spans="2:13">
      <c r="B28947" s="11"/>
      <c r="C28947" s="11"/>
      <c r="I28947" s="13"/>
      <c r="M28947" s="4"/>
    </row>
    <row r="28948" s="5" customFormat="1" ht="23" customHeight="1" spans="2:13">
      <c r="B28948" s="11"/>
      <c r="C28948" s="11"/>
      <c r="I28948" s="13"/>
      <c r="M28948" s="4"/>
    </row>
    <row r="28949" s="5" customFormat="1" ht="23" customHeight="1" spans="2:13">
      <c r="B28949" s="11"/>
      <c r="C28949" s="11"/>
      <c r="I28949" s="13"/>
      <c r="M28949" s="4"/>
    </row>
    <row r="28950" s="5" customFormat="1" ht="23" customHeight="1" spans="2:13">
      <c r="B28950" s="11"/>
      <c r="C28950" s="11"/>
      <c r="I28950" s="13"/>
      <c r="M28950" s="4"/>
    </row>
    <row r="28951" s="5" customFormat="1" ht="23" customHeight="1" spans="2:13">
      <c r="B28951" s="11"/>
      <c r="C28951" s="11"/>
      <c r="I28951" s="13"/>
      <c r="M28951" s="4"/>
    </row>
    <row r="28952" s="5" customFormat="1" ht="23" customHeight="1" spans="2:13">
      <c r="B28952" s="11"/>
      <c r="C28952" s="11"/>
      <c r="I28952" s="13"/>
      <c r="M28952" s="4"/>
    </row>
    <row r="28953" s="5" customFormat="1" ht="23" customHeight="1" spans="2:13">
      <c r="B28953" s="11"/>
      <c r="C28953" s="11"/>
      <c r="I28953" s="13"/>
      <c r="M28953" s="4"/>
    </row>
    <row r="28954" s="5" customFormat="1" ht="23" customHeight="1" spans="2:13">
      <c r="B28954" s="11"/>
      <c r="C28954" s="11"/>
      <c r="I28954" s="13"/>
      <c r="M28954" s="4"/>
    </row>
    <row r="28955" s="5" customFormat="1" ht="23" customHeight="1" spans="2:13">
      <c r="B28955" s="11"/>
      <c r="C28955" s="11"/>
      <c r="I28955" s="13"/>
      <c r="M28955" s="4"/>
    </row>
    <row r="28956" s="5" customFormat="1" ht="23" customHeight="1" spans="2:13">
      <c r="B28956" s="11"/>
      <c r="C28956" s="11"/>
      <c r="I28956" s="13"/>
      <c r="M28956" s="4"/>
    </row>
    <row r="28957" s="5" customFormat="1" ht="23" customHeight="1" spans="2:13">
      <c r="B28957" s="11"/>
      <c r="C28957" s="11"/>
      <c r="I28957" s="13"/>
      <c r="M28957" s="4"/>
    </row>
    <row r="28958" s="5" customFormat="1" ht="23" customHeight="1" spans="2:13">
      <c r="B28958" s="11"/>
      <c r="C28958" s="11"/>
      <c r="I28958" s="13"/>
      <c r="M28958" s="4"/>
    </row>
    <row r="28959" s="5" customFormat="1" ht="23" customHeight="1" spans="2:13">
      <c r="B28959" s="11"/>
      <c r="C28959" s="11"/>
      <c r="I28959" s="13"/>
      <c r="M28959" s="4"/>
    </row>
    <row r="28960" s="5" customFormat="1" ht="23" customHeight="1" spans="2:13">
      <c r="B28960" s="11"/>
      <c r="C28960" s="11"/>
      <c r="I28960" s="13"/>
      <c r="M28960" s="4"/>
    </row>
    <row r="28961" s="5" customFormat="1" ht="23" customHeight="1" spans="2:13">
      <c r="B28961" s="11"/>
      <c r="C28961" s="11"/>
      <c r="I28961" s="13"/>
      <c r="M28961" s="4"/>
    </row>
    <row r="28962" s="5" customFormat="1" ht="23" customHeight="1" spans="2:13">
      <c r="B28962" s="11"/>
      <c r="C28962" s="11"/>
      <c r="I28962" s="13"/>
      <c r="M28962" s="4"/>
    </row>
    <row r="28963" s="5" customFormat="1" ht="23" customHeight="1" spans="2:13">
      <c r="B28963" s="11"/>
      <c r="C28963" s="11"/>
      <c r="I28963" s="13"/>
      <c r="M28963" s="4"/>
    </row>
    <row r="28964" s="5" customFormat="1" ht="23" customHeight="1" spans="2:13">
      <c r="B28964" s="11"/>
      <c r="C28964" s="11"/>
      <c r="I28964" s="13"/>
      <c r="M28964" s="4"/>
    </row>
    <row r="28965" s="5" customFormat="1" ht="23" customHeight="1" spans="2:13">
      <c r="B28965" s="11"/>
      <c r="C28965" s="11"/>
      <c r="I28965" s="13"/>
      <c r="M28965" s="4"/>
    </row>
    <row r="28966" s="5" customFormat="1" ht="23" customHeight="1" spans="2:13">
      <c r="B28966" s="11"/>
      <c r="C28966" s="11"/>
      <c r="I28966" s="13"/>
      <c r="M28966" s="4"/>
    </row>
    <row r="28967" s="5" customFormat="1" ht="23" customHeight="1" spans="2:13">
      <c r="B28967" s="11"/>
      <c r="C28967" s="11"/>
      <c r="I28967" s="13"/>
      <c r="M28967" s="4"/>
    </row>
    <row r="28968" s="5" customFormat="1" ht="23" customHeight="1" spans="2:13">
      <c r="B28968" s="11"/>
      <c r="C28968" s="11"/>
      <c r="I28968" s="13"/>
      <c r="M28968" s="4"/>
    </row>
    <row r="28969" s="5" customFormat="1" ht="23" customHeight="1" spans="2:13">
      <c r="B28969" s="11"/>
      <c r="C28969" s="11"/>
      <c r="I28969" s="13"/>
      <c r="M28969" s="4"/>
    </row>
    <row r="28970" s="5" customFormat="1" ht="23" customHeight="1" spans="2:13">
      <c r="B28970" s="11"/>
      <c r="C28970" s="11"/>
      <c r="I28970" s="13"/>
      <c r="M28970" s="4"/>
    </row>
    <row r="28971" s="5" customFormat="1" ht="23" customHeight="1" spans="2:13">
      <c r="B28971" s="11"/>
      <c r="C28971" s="11"/>
      <c r="I28971" s="13"/>
      <c r="M28971" s="4"/>
    </row>
    <row r="28972" s="5" customFormat="1" ht="23" customHeight="1" spans="2:13">
      <c r="B28972" s="11"/>
      <c r="C28972" s="11"/>
      <c r="I28972" s="13"/>
      <c r="M28972" s="4"/>
    </row>
    <row r="28973" s="5" customFormat="1" ht="23" customHeight="1" spans="2:13">
      <c r="B28973" s="11"/>
      <c r="C28973" s="11"/>
      <c r="I28973" s="13"/>
      <c r="M28973" s="4"/>
    </row>
    <row r="28974" s="5" customFormat="1" ht="23" customHeight="1" spans="2:13">
      <c r="B28974" s="11"/>
      <c r="C28974" s="11"/>
      <c r="I28974" s="13"/>
      <c r="M28974" s="4"/>
    </row>
    <row r="28975" s="5" customFormat="1" ht="23" customHeight="1" spans="2:13">
      <c r="B28975" s="11"/>
      <c r="C28975" s="11"/>
      <c r="I28975" s="13"/>
      <c r="M28975" s="4"/>
    </row>
    <row r="28976" s="5" customFormat="1" ht="23" customHeight="1" spans="2:13">
      <c r="B28976" s="11"/>
      <c r="C28976" s="11"/>
      <c r="I28976" s="13"/>
      <c r="M28976" s="4"/>
    </row>
    <row r="28977" s="5" customFormat="1" ht="23" customHeight="1" spans="2:13">
      <c r="B28977" s="11"/>
      <c r="C28977" s="11"/>
      <c r="I28977" s="13"/>
      <c r="M28977" s="4"/>
    </row>
    <row r="28978" s="5" customFormat="1" ht="23" customHeight="1" spans="2:13">
      <c r="B28978" s="11"/>
      <c r="C28978" s="11"/>
      <c r="I28978" s="13"/>
      <c r="M28978" s="4"/>
    </row>
    <row r="28979" s="5" customFormat="1" ht="23" customHeight="1" spans="2:13">
      <c r="B28979" s="11"/>
      <c r="C28979" s="11"/>
      <c r="I28979" s="13"/>
      <c r="M28979" s="4"/>
    </row>
    <row r="28980" s="5" customFormat="1" ht="23" customHeight="1" spans="2:13">
      <c r="B28980" s="11"/>
      <c r="C28980" s="11"/>
      <c r="I28980" s="13"/>
      <c r="M28980" s="4"/>
    </row>
    <row r="28981" s="5" customFormat="1" ht="23" customHeight="1" spans="2:13">
      <c r="B28981" s="11"/>
      <c r="C28981" s="11"/>
      <c r="I28981" s="13"/>
      <c r="M28981" s="4"/>
    </row>
    <row r="28982" s="5" customFormat="1" ht="23" customHeight="1" spans="2:13">
      <c r="B28982" s="11"/>
      <c r="C28982" s="11"/>
      <c r="I28982" s="13"/>
      <c r="M28982" s="4"/>
    </row>
    <row r="28983" s="5" customFormat="1" ht="23" customHeight="1" spans="2:13">
      <c r="B28983" s="11"/>
      <c r="C28983" s="11"/>
      <c r="I28983" s="13"/>
      <c r="M28983" s="4"/>
    </row>
    <row r="28984" s="5" customFormat="1" ht="23" customHeight="1" spans="2:13">
      <c r="B28984" s="11"/>
      <c r="C28984" s="11"/>
      <c r="I28984" s="13"/>
      <c r="M28984" s="4"/>
    </row>
    <row r="28985" s="5" customFormat="1" ht="23" customHeight="1" spans="2:13">
      <c r="B28985" s="11"/>
      <c r="C28985" s="11"/>
      <c r="I28985" s="13"/>
      <c r="M28985" s="4"/>
    </row>
    <row r="28986" s="5" customFormat="1" ht="23" customHeight="1" spans="2:13">
      <c r="B28986" s="11"/>
      <c r="C28986" s="11"/>
      <c r="I28986" s="13"/>
      <c r="M28986" s="4"/>
    </row>
    <row r="28987" s="5" customFormat="1" ht="23" customHeight="1" spans="2:13">
      <c r="B28987" s="11"/>
      <c r="C28987" s="11"/>
      <c r="I28987" s="13"/>
      <c r="M28987" s="4"/>
    </row>
    <row r="28988" s="5" customFormat="1" ht="23" customHeight="1" spans="2:13">
      <c r="B28988" s="11"/>
      <c r="C28988" s="11"/>
      <c r="I28988" s="13"/>
      <c r="M28988" s="4"/>
    </row>
    <row r="28989" s="5" customFormat="1" ht="23" customHeight="1" spans="2:13">
      <c r="B28989" s="11"/>
      <c r="C28989" s="11"/>
      <c r="I28989" s="13"/>
      <c r="M28989" s="4"/>
    </row>
    <row r="28990" s="5" customFormat="1" ht="23" customHeight="1" spans="2:13">
      <c r="B28990" s="11"/>
      <c r="C28990" s="11"/>
      <c r="I28990" s="13"/>
      <c r="M28990" s="4"/>
    </row>
    <row r="28991" s="5" customFormat="1" ht="23" customHeight="1" spans="2:13">
      <c r="B28991" s="11"/>
      <c r="C28991" s="11"/>
      <c r="I28991" s="13"/>
      <c r="M28991" s="4"/>
    </row>
    <row r="28992" s="5" customFormat="1" ht="23" customHeight="1" spans="2:13">
      <c r="B28992" s="11"/>
      <c r="C28992" s="11"/>
      <c r="I28992" s="13"/>
      <c r="M28992" s="4"/>
    </row>
    <row r="28993" s="5" customFormat="1" ht="23" customHeight="1" spans="2:13">
      <c r="B28993" s="11"/>
      <c r="C28993" s="11"/>
      <c r="I28993" s="13"/>
      <c r="M28993" s="4"/>
    </row>
    <row r="28994" s="5" customFormat="1" ht="23" customHeight="1" spans="2:13">
      <c r="B28994" s="11"/>
      <c r="C28994" s="11"/>
      <c r="I28994" s="13"/>
      <c r="M28994" s="4"/>
    </row>
    <row r="28995" s="5" customFormat="1" ht="23" customHeight="1" spans="2:13">
      <c r="B28995" s="11"/>
      <c r="C28995" s="11"/>
      <c r="I28995" s="13"/>
      <c r="M28995" s="4"/>
    </row>
    <row r="28996" s="5" customFormat="1" ht="23" customHeight="1" spans="2:13">
      <c r="B28996" s="11"/>
      <c r="C28996" s="11"/>
      <c r="I28996" s="13"/>
      <c r="M28996" s="4"/>
    </row>
    <row r="28997" s="5" customFormat="1" ht="23" customHeight="1" spans="2:13">
      <c r="B28997" s="11"/>
      <c r="C28997" s="11"/>
      <c r="I28997" s="13"/>
      <c r="M28997" s="4"/>
    </row>
    <row r="28998" s="5" customFormat="1" ht="23" customHeight="1" spans="2:13">
      <c r="B28998" s="11"/>
      <c r="C28998" s="11"/>
      <c r="I28998" s="13"/>
      <c r="M28998" s="4"/>
    </row>
    <row r="28999" s="5" customFormat="1" ht="23" customHeight="1" spans="2:13">
      <c r="B28999" s="11"/>
      <c r="C28999" s="11"/>
      <c r="I28999" s="13"/>
      <c r="M28999" s="4"/>
    </row>
    <row r="29000" s="5" customFormat="1" ht="23" customHeight="1" spans="2:13">
      <c r="B29000" s="11"/>
      <c r="C29000" s="11"/>
      <c r="I29000" s="13"/>
      <c r="M29000" s="4"/>
    </row>
    <row r="29001" s="5" customFormat="1" ht="23" customHeight="1" spans="2:13">
      <c r="B29001" s="11"/>
      <c r="C29001" s="11"/>
      <c r="I29001" s="13"/>
      <c r="M29001" s="4"/>
    </row>
    <row r="29002" s="5" customFormat="1" ht="23" customHeight="1" spans="2:13">
      <c r="B29002" s="11"/>
      <c r="C29002" s="11"/>
      <c r="I29002" s="13"/>
      <c r="M29002" s="4"/>
    </row>
    <row r="29003" s="5" customFormat="1" ht="23" customHeight="1" spans="2:13">
      <c r="B29003" s="11"/>
      <c r="C29003" s="11"/>
      <c r="I29003" s="13"/>
      <c r="M29003" s="4"/>
    </row>
    <row r="29004" s="5" customFormat="1" ht="23" customHeight="1" spans="2:13">
      <c r="B29004" s="11"/>
      <c r="C29004" s="11"/>
      <c r="I29004" s="13"/>
      <c r="M29004" s="4"/>
    </row>
    <row r="29005" s="5" customFormat="1" ht="23" customHeight="1" spans="2:13">
      <c r="B29005" s="11"/>
      <c r="C29005" s="11"/>
      <c r="I29005" s="13"/>
      <c r="M29005" s="4"/>
    </row>
    <row r="29006" s="5" customFormat="1" ht="23" customHeight="1" spans="2:13">
      <c r="B29006" s="11"/>
      <c r="C29006" s="11"/>
      <c r="I29006" s="13"/>
      <c r="M29006" s="4"/>
    </row>
    <row r="29007" s="5" customFormat="1" ht="23" customHeight="1" spans="2:13">
      <c r="B29007" s="11"/>
      <c r="C29007" s="11"/>
      <c r="I29007" s="13"/>
      <c r="M29007" s="4"/>
    </row>
    <row r="29008" s="5" customFormat="1" ht="23" customHeight="1" spans="2:13">
      <c r="B29008" s="11"/>
      <c r="C29008" s="11"/>
      <c r="I29008" s="13"/>
      <c r="M29008" s="4"/>
    </row>
    <row r="29009" s="5" customFormat="1" ht="23" customHeight="1" spans="2:13">
      <c r="B29009" s="11"/>
      <c r="C29009" s="11"/>
      <c r="I29009" s="13"/>
      <c r="M29009" s="4"/>
    </row>
    <row r="29010" s="5" customFormat="1" ht="23" customHeight="1" spans="2:13">
      <c r="B29010" s="11"/>
      <c r="C29010" s="11"/>
      <c r="I29010" s="13"/>
      <c r="M29010" s="4"/>
    </row>
    <row r="29011" s="5" customFormat="1" ht="23" customHeight="1" spans="2:13">
      <c r="B29011" s="11"/>
      <c r="C29011" s="11"/>
      <c r="I29011" s="13"/>
      <c r="M29011" s="4"/>
    </row>
    <row r="29012" s="5" customFormat="1" ht="23" customHeight="1" spans="2:13">
      <c r="B29012" s="11"/>
      <c r="C29012" s="11"/>
      <c r="I29012" s="13"/>
      <c r="M29012" s="4"/>
    </row>
    <row r="29013" s="5" customFormat="1" ht="23" customHeight="1" spans="2:13">
      <c r="B29013" s="11"/>
      <c r="C29013" s="11"/>
      <c r="I29013" s="13"/>
      <c r="M29013" s="4"/>
    </row>
    <row r="29014" s="5" customFormat="1" ht="23" customHeight="1" spans="2:13">
      <c r="B29014" s="11"/>
      <c r="C29014" s="11"/>
      <c r="I29014" s="13"/>
      <c r="M29014" s="4"/>
    </row>
    <row r="29015" s="5" customFormat="1" ht="23" customHeight="1" spans="2:13">
      <c r="B29015" s="11"/>
      <c r="C29015" s="11"/>
      <c r="I29015" s="13"/>
      <c r="M29015" s="4"/>
    </row>
    <row r="29016" s="5" customFormat="1" ht="23" customHeight="1" spans="2:13">
      <c r="B29016" s="11"/>
      <c r="C29016" s="11"/>
      <c r="I29016" s="13"/>
      <c r="M29016" s="4"/>
    </row>
    <row r="29017" s="5" customFormat="1" ht="23" customHeight="1" spans="2:13">
      <c r="B29017" s="11"/>
      <c r="C29017" s="11"/>
      <c r="I29017" s="13"/>
      <c r="M29017" s="4"/>
    </row>
    <row r="29018" s="5" customFormat="1" ht="23" customHeight="1" spans="2:13">
      <c r="B29018" s="11"/>
      <c r="C29018" s="11"/>
      <c r="I29018" s="13"/>
      <c r="M29018" s="4"/>
    </row>
    <row r="29019" s="5" customFormat="1" ht="23" customHeight="1" spans="2:13">
      <c r="B29019" s="11"/>
      <c r="C29019" s="11"/>
      <c r="I29019" s="13"/>
      <c r="M29019" s="4"/>
    </row>
    <row r="29020" s="5" customFormat="1" ht="23" customHeight="1" spans="2:13">
      <c r="B29020" s="11"/>
      <c r="C29020" s="11"/>
      <c r="I29020" s="13"/>
      <c r="M29020" s="4"/>
    </row>
    <row r="29021" s="5" customFormat="1" ht="23" customHeight="1" spans="2:13">
      <c r="B29021" s="11"/>
      <c r="C29021" s="11"/>
      <c r="I29021" s="13"/>
      <c r="M29021" s="4"/>
    </row>
    <row r="29022" s="5" customFormat="1" ht="23" customHeight="1" spans="2:13">
      <c r="B29022" s="11"/>
      <c r="C29022" s="11"/>
      <c r="I29022" s="13"/>
      <c r="M29022" s="4"/>
    </row>
    <row r="29023" s="5" customFormat="1" ht="23" customHeight="1" spans="2:13">
      <c r="B29023" s="11"/>
      <c r="C29023" s="11"/>
      <c r="I29023" s="13"/>
      <c r="M29023" s="4"/>
    </row>
    <row r="29024" s="5" customFormat="1" ht="23" customHeight="1" spans="2:13">
      <c r="B29024" s="11"/>
      <c r="C29024" s="11"/>
      <c r="I29024" s="13"/>
      <c r="M29024" s="4"/>
    </row>
    <row r="29025" s="5" customFormat="1" ht="23" customHeight="1" spans="2:13">
      <c r="B29025" s="11"/>
      <c r="C29025" s="11"/>
      <c r="I29025" s="13"/>
      <c r="M29025" s="4"/>
    </row>
    <row r="29026" s="5" customFormat="1" ht="23" customHeight="1" spans="2:13">
      <c r="B29026" s="11"/>
      <c r="C29026" s="11"/>
      <c r="I29026" s="13"/>
      <c r="M29026" s="4"/>
    </row>
    <row r="29027" s="5" customFormat="1" ht="23" customHeight="1" spans="2:13">
      <c r="B29027" s="11"/>
      <c r="C29027" s="11"/>
      <c r="I29027" s="13"/>
      <c r="M29027" s="4"/>
    </row>
    <row r="29028" s="5" customFormat="1" ht="23" customHeight="1" spans="2:13">
      <c r="B29028" s="11"/>
      <c r="C29028" s="11"/>
      <c r="I29028" s="13"/>
      <c r="M29028" s="4"/>
    </row>
    <row r="29029" s="5" customFormat="1" ht="23" customHeight="1" spans="2:13">
      <c r="B29029" s="11"/>
      <c r="C29029" s="11"/>
      <c r="I29029" s="13"/>
      <c r="M29029" s="4"/>
    </row>
    <row r="29030" s="5" customFormat="1" ht="23" customHeight="1" spans="2:13">
      <c r="B29030" s="11"/>
      <c r="C29030" s="11"/>
      <c r="I29030" s="13"/>
      <c r="M29030" s="4"/>
    </row>
    <row r="29031" s="5" customFormat="1" ht="23" customHeight="1" spans="2:13">
      <c r="B29031" s="11"/>
      <c r="C29031" s="11"/>
      <c r="I29031" s="13"/>
      <c r="M29031" s="4"/>
    </row>
    <row r="29032" s="5" customFormat="1" ht="23" customHeight="1" spans="2:13">
      <c r="B29032" s="11"/>
      <c r="C29032" s="11"/>
      <c r="I29032" s="13"/>
      <c r="M29032" s="4"/>
    </row>
    <row r="29033" s="5" customFormat="1" ht="23" customHeight="1" spans="2:13">
      <c r="B29033" s="11"/>
      <c r="C29033" s="11"/>
      <c r="I29033" s="13"/>
      <c r="M29033" s="4"/>
    </row>
    <row r="29034" s="5" customFormat="1" ht="23" customHeight="1" spans="2:13">
      <c r="B29034" s="11"/>
      <c r="C29034" s="11"/>
      <c r="I29034" s="13"/>
      <c r="M29034" s="4"/>
    </row>
    <row r="29035" s="5" customFormat="1" ht="23" customHeight="1" spans="2:13">
      <c r="B29035" s="11"/>
      <c r="C29035" s="11"/>
      <c r="I29035" s="13"/>
      <c r="M29035" s="4"/>
    </row>
    <row r="29036" s="5" customFormat="1" ht="23" customHeight="1" spans="2:13">
      <c r="B29036" s="11"/>
      <c r="C29036" s="11"/>
      <c r="I29036" s="13"/>
      <c r="M29036" s="4"/>
    </row>
    <row r="29037" s="5" customFormat="1" ht="23" customHeight="1" spans="2:13">
      <c r="B29037" s="11"/>
      <c r="C29037" s="11"/>
      <c r="I29037" s="13"/>
      <c r="M29037" s="4"/>
    </row>
    <row r="29038" s="5" customFormat="1" ht="23" customHeight="1" spans="2:13">
      <c r="B29038" s="11"/>
      <c r="C29038" s="11"/>
      <c r="I29038" s="13"/>
      <c r="M29038" s="4"/>
    </row>
    <row r="29039" s="5" customFormat="1" ht="23" customHeight="1" spans="2:13">
      <c r="B29039" s="11"/>
      <c r="C29039" s="11"/>
      <c r="I29039" s="13"/>
      <c r="M29039" s="4"/>
    </row>
    <row r="29040" s="5" customFormat="1" ht="23" customHeight="1" spans="2:13">
      <c r="B29040" s="11"/>
      <c r="C29040" s="11"/>
      <c r="I29040" s="13"/>
      <c r="M29040" s="4"/>
    </row>
    <row r="29041" s="5" customFormat="1" ht="23" customHeight="1" spans="2:13">
      <c r="B29041" s="11"/>
      <c r="C29041" s="11"/>
      <c r="I29041" s="13"/>
      <c r="M29041" s="4"/>
    </row>
    <row r="29042" s="5" customFormat="1" ht="23" customHeight="1" spans="2:13">
      <c r="B29042" s="11"/>
      <c r="C29042" s="11"/>
      <c r="I29042" s="13"/>
      <c r="M29042" s="4"/>
    </row>
    <row r="29043" s="5" customFormat="1" ht="23" customHeight="1" spans="2:13">
      <c r="B29043" s="11"/>
      <c r="C29043" s="11"/>
      <c r="I29043" s="13"/>
      <c r="M29043" s="4"/>
    </row>
    <row r="29044" s="5" customFormat="1" ht="23" customHeight="1" spans="2:13">
      <c r="B29044" s="11"/>
      <c r="C29044" s="11"/>
      <c r="I29044" s="13"/>
      <c r="M29044" s="4"/>
    </row>
    <row r="29045" s="5" customFormat="1" ht="23" customHeight="1" spans="2:13">
      <c r="B29045" s="11"/>
      <c r="C29045" s="11"/>
      <c r="I29045" s="13"/>
      <c r="M29045" s="4"/>
    </row>
    <row r="29046" s="5" customFormat="1" ht="23" customHeight="1" spans="2:13">
      <c r="B29046" s="11"/>
      <c r="C29046" s="11"/>
      <c r="I29046" s="13"/>
      <c r="M29046" s="4"/>
    </row>
    <row r="29047" s="5" customFormat="1" ht="23" customHeight="1" spans="2:13">
      <c r="B29047" s="11"/>
      <c r="C29047" s="11"/>
      <c r="I29047" s="13"/>
      <c r="M29047" s="4"/>
    </row>
    <row r="29048" s="5" customFormat="1" ht="23" customHeight="1" spans="2:13">
      <c r="B29048" s="11"/>
      <c r="C29048" s="11"/>
      <c r="I29048" s="13"/>
      <c r="M29048" s="4"/>
    </row>
    <row r="29049" s="5" customFormat="1" ht="23" customHeight="1" spans="2:13">
      <c r="B29049" s="11"/>
      <c r="C29049" s="11"/>
      <c r="I29049" s="13"/>
      <c r="M29049" s="4"/>
    </row>
    <row r="29050" s="5" customFormat="1" ht="23" customHeight="1" spans="2:13">
      <c r="B29050" s="11"/>
      <c r="C29050" s="11"/>
      <c r="I29050" s="13"/>
      <c r="M29050" s="4"/>
    </row>
    <row r="29051" s="5" customFormat="1" ht="23" customHeight="1" spans="2:13">
      <c r="B29051" s="11"/>
      <c r="C29051" s="11"/>
      <c r="I29051" s="13"/>
      <c r="M29051" s="4"/>
    </row>
    <row r="29052" s="5" customFormat="1" ht="23" customHeight="1" spans="2:13">
      <c r="B29052" s="11"/>
      <c r="C29052" s="11"/>
      <c r="I29052" s="13"/>
      <c r="M29052" s="4"/>
    </row>
    <row r="29053" s="5" customFormat="1" ht="23" customHeight="1" spans="2:13">
      <c r="B29053" s="11"/>
      <c r="C29053" s="11"/>
      <c r="I29053" s="13"/>
      <c r="M29053" s="4"/>
    </row>
    <row r="29054" s="5" customFormat="1" ht="23" customHeight="1" spans="2:13">
      <c r="B29054" s="11"/>
      <c r="C29054" s="11"/>
      <c r="I29054" s="13"/>
      <c r="M29054" s="4"/>
    </row>
    <row r="29055" s="5" customFormat="1" ht="23" customHeight="1" spans="2:13">
      <c r="B29055" s="11"/>
      <c r="C29055" s="11"/>
      <c r="I29055" s="13"/>
      <c r="M29055" s="4"/>
    </row>
    <row r="29056" s="5" customFormat="1" ht="23" customHeight="1" spans="2:13">
      <c r="B29056" s="11"/>
      <c r="C29056" s="11"/>
      <c r="I29056" s="13"/>
      <c r="M29056" s="4"/>
    </row>
    <row r="29057" s="5" customFormat="1" ht="23" customHeight="1" spans="2:13">
      <c r="B29057" s="11"/>
      <c r="C29057" s="11"/>
      <c r="I29057" s="13"/>
      <c r="M29057" s="4"/>
    </row>
    <row r="29058" s="5" customFormat="1" ht="23" customHeight="1" spans="2:13">
      <c r="B29058" s="11"/>
      <c r="C29058" s="11"/>
      <c r="I29058" s="13"/>
      <c r="M29058" s="4"/>
    </row>
    <row r="29059" s="5" customFormat="1" ht="23" customHeight="1" spans="2:13">
      <c r="B29059" s="11"/>
      <c r="C29059" s="11"/>
      <c r="I29059" s="13"/>
      <c r="M29059" s="4"/>
    </row>
    <row r="29060" s="5" customFormat="1" ht="23" customHeight="1" spans="2:13">
      <c r="B29060" s="11"/>
      <c r="C29060" s="11"/>
      <c r="I29060" s="13"/>
      <c r="M29060" s="4"/>
    </row>
    <row r="29061" s="5" customFormat="1" ht="23" customHeight="1" spans="2:13">
      <c r="B29061" s="11"/>
      <c r="C29061" s="11"/>
      <c r="I29061" s="13"/>
      <c r="M29061" s="4"/>
    </row>
    <row r="29062" s="5" customFormat="1" ht="23" customHeight="1" spans="2:13">
      <c r="B29062" s="11"/>
      <c r="C29062" s="11"/>
      <c r="I29062" s="13"/>
      <c r="M29062" s="4"/>
    </row>
    <row r="29063" s="5" customFormat="1" ht="23" customHeight="1" spans="2:13">
      <c r="B29063" s="11"/>
      <c r="C29063" s="11"/>
      <c r="I29063" s="13"/>
      <c r="M29063" s="4"/>
    </row>
    <row r="29064" s="5" customFormat="1" ht="23" customHeight="1" spans="2:13">
      <c r="B29064" s="11"/>
      <c r="C29064" s="11"/>
      <c r="I29064" s="13"/>
      <c r="M29064" s="4"/>
    </row>
    <row r="29065" s="5" customFormat="1" ht="23" customHeight="1" spans="2:13">
      <c r="B29065" s="11"/>
      <c r="C29065" s="11"/>
      <c r="I29065" s="13"/>
      <c r="M29065" s="4"/>
    </row>
    <row r="29066" s="5" customFormat="1" ht="23" customHeight="1" spans="2:13">
      <c r="B29066" s="11"/>
      <c r="C29066" s="11"/>
      <c r="I29066" s="13"/>
      <c r="M29066" s="4"/>
    </row>
    <row r="29067" s="5" customFormat="1" ht="23" customHeight="1" spans="2:13">
      <c r="B29067" s="11"/>
      <c r="C29067" s="11"/>
      <c r="I29067" s="13"/>
      <c r="M29067" s="4"/>
    </row>
    <row r="29068" s="5" customFormat="1" ht="23" customHeight="1" spans="2:13">
      <c r="B29068" s="11"/>
      <c r="C29068" s="11"/>
      <c r="I29068" s="13"/>
      <c r="M29068" s="4"/>
    </row>
    <row r="29069" s="5" customFormat="1" ht="23" customHeight="1" spans="2:13">
      <c r="B29069" s="11"/>
      <c r="C29069" s="11"/>
      <c r="I29069" s="13"/>
      <c r="M29069" s="4"/>
    </row>
    <row r="29070" s="5" customFormat="1" ht="23" customHeight="1" spans="2:13">
      <c r="B29070" s="11"/>
      <c r="C29070" s="11"/>
      <c r="I29070" s="13"/>
      <c r="M29070" s="4"/>
    </row>
    <row r="29071" s="5" customFormat="1" ht="23" customHeight="1" spans="2:13">
      <c r="B29071" s="11"/>
      <c r="C29071" s="11"/>
      <c r="I29071" s="13"/>
      <c r="M29071" s="4"/>
    </row>
    <row r="29072" s="5" customFormat="1" ht="23" customHeight="1" spans="2:13">
      <c r="B29072" s="11"/>
      <c r="C29072" s="11"/>
      <c r="I29072" s="13"/>
      <c r="M29072" s="4"/>
    </row>
    <row r="29073" s="5" customFormat="1" ht="23" customHeight="1" spans="2:13">
      <c r="B29073" s="11"/>
      <c r="C29073" s="11"/>
      <c r="I29073" s="13"/>
      <c r="M29073" s="4"/>
    </row>
    <row r="29074" s="5" customFormat="1" ht="23" customHeight="1" spans="2:13">
      <c r="B29074" s="11"/>
      <c r="C29074" s="11"/>
      <c r="I29074" s="13"/>
      <c r="M29074" s="4"/>
    </row>
    <row r="29075" s="5" customFormat="1" ht="23" customHeight="1" spans="2:13">
      <c r="B29075" s="11"/>
      <c r="C29075" s="11"/>
      <c r="I29075" s="13"/>
      <c r="M29075" s="4"/>
    </row>
    <row r="29076" s="5" customFormat="1" ht="23" customHeight="1" spans="2:13">
      <c r="B29076" s="11"/>
      <c r="C29076" s="11"/>
      <c r="I29076" s="13"/>
      <c r="M29076" s="4"/>
    </row>
    <row r="29077" s="5" customFormat="1" ht="23" customHeight="1" spans="2:13">
      <c r="B29077" s="11"/>
      <c r="C29077" s="11"/>
      <c r="I29077" s="13"/>
      <c r="M29077" s="4"/>
    </row>
    <row r="29078" s="5" customFormat="1" ht="23" customHeight="1" spans="2:13">
      <c r="B29078" s="11"/>
      <c r="C29078" s="11"/>
      <c r="I29078" s="13"/>
      <c r="M29078" s="4"/>
    </row>
    <row r="29079" s="5" customFormat="1" ht="23" customHeight="1" spans="2:13">
      <c r="B29079" s="11"/>
      <c r="C29079" s="11"/>
      <c r="I29079" s="13"/>
      <c r="M29079" s="4"/>
    </row>
    <row r="29080" s="5" customFormat="1" ht="23" customHeight="1" spans="2:13">
      <c r="B29080" s="11"/>
      <c r="C29080" s="11"/>
      <c r="I29080" s="13"/>
      <c r="M29080" s="4"/>
    </row>
    <row r="29081" s="5" customFormat="1" ht="23" customHeight="1" spans="2:13">
      <c r="B29081" s="11"/>
      <c r="C29081" s="11"/>
      <c r="I29081" s="13"/>
      <c r="M29081" s="4"/>
    </row>
    <row r="29082" s="5" customFormat="1" ht="23" customHeight="1" spans="2:13">
      <c r="B29082" s="11"/>
      <c r="C29082" s="11"/>
      <c r="I29082" s="13"/>
      <c r="M29082" s="4"/>
    </row>
    <row r="29083" s="5" customFormat="1" ht="23" customHeight="1" spans="2:13">
      <c r="B29083" s="11"/>
      <c r="C29083" s="11"/>
      <c r="I29083" s="13"/>
      <c r="M29083" s="4"/>
    </row>
    <row r="29084" s="5" customFormat="1" ht="23" customHeight="1" spans="2:13">
      <c r="B29084" s="11"/>
      <c r="C29084" s="11"/>
      <c r="I29084" s="13"/>
      <c r="M29084" s="4"/>
    </row>
    <row r="29085" s="5" customFormat="1" ht="23" customHeight="1" spans="2:13">
      <c r="B29085" s="11"/>
      <c r="C29085" s="11"/>
      <c r="I29085" s="13"/>
      <c r="M29085" s="4"/>
    </row>
    <row r="29086" s="5" customFormat="1" ht="23" customHeight="1" spans="2:13">
      <c r="B29086" s="11"/>
      <c r="C29086" s="11"/>
      <c r="I29086" s="13"/>
      <c r="M29086" s="4"/>
    </row>
    <row r="29087" s="5" customFormat="1" ht="23" customHeight="1" spans="2:13">
      <c r="B29087" s="11"/>
      <c r="C29087" s="11"/>
      <c r="I29087" s="13"/>
      <c r="M29087" s="4"/>
    </row>
    <row r="29088" s="5" customFormat="1" ht="23" customHeight="1" spans="2:13">
      <c r="B29088" s="11"/>
      <c r="C29088" s="11"/>
      <c r="I29088" s="13"/>
      <c r="M29088" s="4"/>
    </row>
    <row r="29089" s="5" customFormat="1" ht="23" customHeight="1" spans="2:13">
      <c r="B29089" s="11"/>
      <c r="C29089" s="11"/>
      <c r="I29089" s="13"/>
      <c r="M29089" s="4"/>
    </row>
    <row r="29090" s="5" customFormat="1" ht="23" customHeight="1" spans="2:13">
      <c r="B29090" s="11"/>
      <c r="C29090" s="11"/>
      <c r="I29090" s="13"/>
      <c r="M29090" s="4"/>
    </row>
    <row r="29091" s="5" customFormat="1" ht="23" customHeight="1" spans="2:13">
      <c r="B29091" s="11"/>
      <c r="C29091" s="11"/>
      <c r="I29091" s="13"/>
      <c r="M29091" s="4"/>
    </row>
    <row r="29092" s="5" customFormat="1" ht="23" customHeight="1" spans="2:13">
      <c r="B29092" s="11"/>
      <c r="C29092" s="11"/>
      <c r="I29092" s="13"/>
      <c r="M29092" s="4"/>
    </row>
    <row r="29093" s="5" customFormat="1" ht="23" customHeight="1" spans="2:13">
      <c r="B29093" s="11"/>
      <c r="C29093" s="11"/>
      <c r="I29093" s="13"/>
      <c r="M29093" s="4"/>
    </row>
    <row r="29094" s="5" customFormat="1" ht="23" customHeight="1" spans="2:13">
      <c r="B29094" s="11"/>
      <c r="C29094" s="11"/>
      <c r="I29094" s="13"/>
      <c r="M29094" s="4"/>
    </row>
    <row r="29095" s="5" customFormat="1" ht="23" customHeight="1" spans="2:13">
      <c r="B29095" s="11"/>
      <c r="C29095" s="11"/>
      <c r="I29095" s="13"/>
      <c r="M29095" s="4"/>
    </row>
    <row r="29096" s="5" customFormat="1" ht="23" customHeight="1" spans="2:13">
      <c r="B29096" s="11"/>
      <c r="C29096" s="11"/>
      <c r="I29096" s="13"/>
      <c r="M29096" s="4"/>
    </row>
    <row r="29097" s="5" customFormat="1" ht="23" customHeight="1" spans="2:13">
      <c r="B29097" s="11"/>
      <c r="C29097" s="11"/>
      <c r="I29097" s="13"/>
      <c r="M29097" s="4"/>
    </row>
    <row r="29098" s="5" customFormat="1" ht="23" customHeight="1" spans="2:13">
      <c r="B29098" s="11"/>
      <c r="C29098" s="11"/>
      <c r="I29098" s="13"/>
      <c r="M29098" s="4"/>
    </row>
    <row r="29099" s="5" customFormat="1" ht="23" customHeight="1" spans="2:13">
      <c r="B29099" s="11"/>
      <c r="C29099" s="11"/>
      <c r="I29099" s="13"/>
      <c r="M29099" s="4"/>
    </row>
    <row r="29100" s="5" customFormat="1" ht="23" customHeight="1" spans="2:13">
      <c r="B29100" s="11"/>
      <c r="C29100" s="11"/>
      <c r="I29100" s="13"/>
      <c r="M29100" s="4"/>
    </row>
    <row r="29101" s="5" customFormat="1" ht="23" customHeight="1" spans="2:13">
      <c r="B29101" s="11"/>
      <c r="C29101" s="11"/>
      <c r="I29101" s="13"/>
      <c r="M29101" s="4"/>
    </row>
    <row r="29102" s="5" customFormat="1" ht="23" customHeight="1" spans="2:13">
      <c r="B29102" s="11"/>
      <c r="C29102" s="11"/>
      <c r="I29102" s="13"/>
      <c r="M29102" s="4"/>
    </row>
    <row r="29103" s="5" customFormat="1" ht="23" customHeight="1" spans="2:13">
      <c r="B29103" s="11"/>
      <c r="C29103" s="11"/>
      <c r="I29103" s="13"/>
      <c r="M29103" s="4"/>
    </row>
    <row r="29104" s="5" customFormat="1" ht="23" customHeight="1" spans="2:13">
      <c r="B29104" s="11"/>
      <c r="C29104" s="11"/>
      <c r="I29104" s="13"/>
      <c r="M29104" s="4"/>
    </row>
    <row r="29105" s="5" customFormat="1" ht="23" customHeight="1" spans="2:13">
      <c r="B29105" s="11"/>
      <c r="C29105" s="11"/>
      <c r="I29105" s="13"/>
      <c r="M29105" s="4"/>
    </row>
    <row r="29106" s="5" customFormat="1" ht="23" customHeight="1" spans="2:13">
      <c r="B29106" s="11"/>
      <c r="C29106" s="11"/>
      <c r="I29106" s="13"/>
      <c r="M29106" s="4"/>
    </row>
    <row r="29107" s="5" customFormat="1" ht="23" customHeight="1" spans="2:13">
      <c r="B29107" s="11"/>
      <c r="C29107" s="11"/>
      <c r="I29107" s="13"/>
      <c r="M29107" s="4"/>
    </row>
    <row r="29108" s="5" customFormat="1" ht="23" customHeight="1" spans="2:13">
      <c r="B29108" s="11"/>
      <c r="C29108" s="11"/>
      <c r="I29108" s="13"/>
      <c r="M29108" s="4"/>
    </row>
    <row r="29109" s="5" customFormat="1" ht="23" customHeight="1" spans="2:13">
      <c r="B29109" s="11"/>
      <c r="C29109" s="11"/>
      <c r="I29109" s="13"/>
      <c r="M29109" s="4"/>
    </row>
    <row r="29110" s="5" customFormat="1" ht="23" customHeight="1" spans="2:13">
      <c r="B29110" s="11"/>
      <c r="C29110" s="11"/>
      <c r="I29110" s="13"/>
      <c r="M29110" s="4"/>
    </row>
    <row r="29111" s="5" customFormat="1" ht="23" customHeight="1" spans="2:13">
      <c r="B29111" s="11"/>
      <c r="C29111" s="11"/>
      <c r="I29111" s="13"/>
      <c r="M29111" s="4"/>
    </row>
    <row r="29112" s="5" customFormat="1" ht="23" customHeight="1" spans="2:13">
      <c r="B29112" s="11"/>
      <c r="C29112" s="11"/>
      <c r="I29112" s="13"/>
      <c r="M29112" s="4"/>
    </row>
    <row r="29113" s="5" customFormat="1" ht="23" customHeight="1" spans="2:13">
      <c r="B29113" s="11"/>
      <c r="C29113" s="11"/>
      <c r="I29113" s="13"/>
      <c r="M29113" s="4"/>
    </row>
    <row r="29114" s="5" customFormat="1" ht="23" customHeight="1" spans="2:13">
      <c r="B29114" s="11"/>
      <c r="C29114" s="11"/>
      <c r="I29114" s="13"/>
      <c r="M29114" s="4"/>
    </row>
    <row r="29115" s="5" customFormat="1" ht="23" customHeight="1" spans="2:13">
      <c r="B29115" s="11"/>
      <c r="C29115" s="11"/>
      <c r="I29115" s="13"/>
      <c r="M29115" s="4"/>
    </row>
    <row r="29116" s="5" customFormat="1" ht="23" customHeight="1" spans="2:13">
      <c r="B29116" s="11"/>
      <c r="C29116" s="11"/>
      <c r="I29116" s="13"/>
      <c r="M29116" s="4"/>
    </row>
    <row r="29117" s="5" customFormat="1" ht="23" customHeight="1" spans="2:13">
      <c r="B29117" s="11"/>
      <c r="C29117" s="11"/>
      <c r="I29117" s="13"/>
      <c r="M29117" s="4"/>
    </row>
    <row r="29118" s="5" customFormat="1" ht="23" customHeight="1" spans="2:13">
      <c r="B29118" s="11"/>
      <c r="C29118" s="11"/>
      <c r="I29118" s="13"/>
      <c r="M29118" s="4"/>
    </row>
    <row r="29119" s="5" customFormat="1" ht="23" customHeight="1" spans="2:13">
      <c r="B29119" s="11"/>
      <c r="C29119" s="11"/>
      <c r="I29119" s="13"/>
      <c r="M29119" s="4"/>
    </row>
    <row r="29120" s="5" customFormat="1" ht="23" customHeight="1" spans="2:13">
      <c r="B29120" s="11"/>
      <c r="C29120" s="11"/>
      <c r="I29120" s="13"/>
      <c r="M29120" s="4"/>
    </row>
    <row r="29121" s="5" customFormat="1" ht="23" customHeight="1" spans="2:13">
      <c r="B29121" s="11"/>
      <c r="C29121" s="11"/>
      <c r="I29121" s="13"/>
      <c r="M29121" s="4"/>
    </row>
    <row r="29122" s="5" customFormat="1" ht="23" customHeight="1" spans="2:13">
      <c r="B29122" s="11"/>
      <c r="C29122" s="11"/>
      <c r="I29122" s="13"/>
      <c r="M29122" s="4"/>
    </row>
    <row r="29123" s="5" customFormat="1" ht="23" customHeight="1" spans="2:13">
      <c r="B29123" s="11"/>
      <c r="C29123" s="11"/>
      <c r="I29123" s="13"/>
      <c r="M29123" s="4"/>
    </row>
    <row r="29124" s="5" customFormat="1" ht="23" customHeight="1" spans="2:13">
      <c r="B29124" s="11"/>
      <c r="C29124" s="11"/>
      <c r="I29124" s="13"/>
      <c r="M29124" s="4"/>
    </row>
    <row r="29125" s="5" customFormat="1" ht="23" customHeight="1" spans="2:13">
      <c r="B29125" s="11"/>
      <c r="C29125" s="11"/>
      <c r="I29125" s="13"/>
      <c r="M29125" s="4"/>
    </row>
    <row r="29126" s="5" customFormat="1" ht="23" customHeight="1" spans="2:13">
      <c r="B29126" s="11"/>
      <c r="C29126" s="11"/>
      <c r="I29126" s="13"/>
      <c r="M29126" s="4"/>
    </row>
    <row r="29127" s="5" customFormat="1" ht="23" customHeight="1" spans="2:13">
      <c r="B29127" s="11"/>
      <c r="C29127" s="11"/>
      <c r="I29127" s="13"/>
      <c r="M29127" s="4"/>
    </row>
    <row r="29128" s="5" customFormat="1" ht="23" customHeight="1" spans="2:13">
      <c r="B29128" s="11"/>
      <c r="C29128" s="11"/>
      <c r="I29128" s="13"/>
      <c r="M29128" s="4"/>
    </row>
    <row r="29129" s="5" customFormat="1" ht="23" customHeight="1" spans="2:13">
      <c r="B29129" s="11"/>
      <c r="C29129" s="11"/>
      <c r="I29129" s="13"/>
      <c r="M29129" s="4"/>
    </row>
    <row r="29130" s="5" customFormat="1" ht="23" customHeight="1" spans="2:13">
      <c r="B29130" s="11"/>
      <c r="C29130" s="11"/>
      <c r="I29130" s="13"/>
      <c r="M29130" s="4"/>
    </row>
    <row r="29131" s="5" customFormat="1" ht="23" customHeight="1" spans="2:13">
      <c r="B29131" s="11"/>
      <c r="C29131" s="11"/>
      <c r="I29131" s="13"/>
      <c r="M29131" s="4"/>
    </row>
    <row r="29132" s="5" customFormat="1" ht="23" customHeight="1" spans="2:13">
      <c r="B29132" s="11"/>
      <c r="C29132" s="11"/>
      <c r="I29132" s="13"/>
      <c r="M29132" s="4"/>
    </row>
    <row r="29133" s="5" customFormat="1" ht="23" customHeight="1" spans="2:13">
      <c r="B29133" s="11"/>
      <c r="C29133" s="11"/>
      <c r="I29133" s="13"/>
      <c r="M29133" s="4"/>
    </row>
    <row r="29134" s="5" customFormat="1" ht="23" customHeight="1" spans="2:13">
      <c r="B29134" s="11"/>
      <c r="C29134" s="11"/>
      <c r="I29134" s="13"/>
      <c r="M29134" s="4"/>
    </row>
    <row r="29135" s="5" customFormat="1" ht="23" customHeight="1" spans="2:13">
      <c r="B29135" s="11"/>
      <c r="C29135" s="11"/>
      <c r="I29135" s="13"/>
      <c r="M29135" s="4"/>
    </row>
    <row r="29136" s="5" customFormat="1" ht="23" customHeight="1" spans="2:13">
      <c r="B29136" s="11"/>
      <c r="C29136" s="11"/>
      <c r="I29136" s="13"/>
      <c r="M29136" s="4"/>
    </row>
    <row r="29137" s="5" customFormat="1" ht="23" customHeight="1" spans="2:13">
      <c r="B29137" s="11"/>
      <c r="C29137" s="11"/>
      <c r="I29137" s="13"/>
      <c r="M29137" s="4"/>
    </row>
    <row r="29138" s="5" customFormat="1" ht="23" customHeight="1" spans="2:13">
      <c r="B29138" s="11"/>
      <c r="C29138" s="11"/>
      <c r="I29138" s="13"/>
      <c r="M29138" s="4"/>
    </row>
    <row r="29139" s="5" customFormat="1" ht="23" customHeight="1" spans="2:13">
      <c r="B29139" s="11"/>
      <c r="C29139" s="11"/>
      <c r="I29139" s="13"/>
      <c r="M29139" s="4"/>
    </row>
    <row r="29140" s="5" customFormat="1" ht="23" customHeight="1" spans="2:13">
      <c r="B29140" s="11"/>
      <c r="C29140" s="11"/>
      <c r="I29140" s="13"/>
      <c r="M29140" s="4"/>
    </row>
    <row r="29141" s="5" customFormat="1" ht="23" customHeight="1" spans="2:13">
      <c r="B29141" s="11"/>
      <c r="C29141" s="11"/>
      <c r="I29141" s="13"/>
      <c r="M29141" s="4"/>
    </row>
    <row r="29142" s="5" customFormat="1" ht="23" customHeight="1" spans="2:13">
      <c r="B29142" s="11"/>
      <c r="C29142" s="11"/>
      <c r="I29142" s="13"/>
      <c r="M29142" s="4"/>
    </row>
    <row r="29143" s="5" customFormat="1" ht="23" customHeight="1" spans="2:13">
      <c r="B29143" s="11"/>
      <c r="C29143" s="11"/>
      <c r="I29143" s="13"/>
      <c r="M29143" s="4"/>
    </row>
    <row r="29144" s="5" customFormat="1" ht="23" customHeight="1" spans="2:13">
      <c r="B29144" s="11"/>
      <c r="C29144" s="11"/>
      <c r="I29144" s="13"/>
      <c r="M29144" s="4"/>
    </row>
    <row r="29145" s="5" customFormat="1" ht="23" customHeight="1" spans="2:13">
      <c r="B29145" s="11"/>
      <c r="C29145" s="11"/>
      <c r="I29145" s="13"/>
      <c r="M29145" s="4"/>
    </row>
    <row r="29146" s="5" customFormat="1" ht="23" customHeight="1" spans="2:13">
      <c r="B29146" s="11"/>
      <c r="C29146" s="11"/>
      <c r="I29146" s="13"/>
      <c r="M29146" s="4"/>
    </row>
    <row r="29147" s="5" customFormat="1" ht="23" customHeight="1" spans="2:13">
      <c r="B29147" s="11"/>
      <c r="C29147" s="11"/>
      <c r="I29147" s="13"/>
      <c r="M29147" s="4"/>
    </row>
    <row r="29148" s="5" customFormat="1" ht="23" customHeight="1" spans="2:13">
      <c r="B29148" s="11"/>
      <c r="C29148" s="11"/>
      <c r="I29148" s="13"/>
      <c r="M29148" s="4"/>
    </row>
    <row r="29149" s="5" customFormat="1" ht="23" customHeight="1" spans="2:13">
      <c r="B29149" s="11"/>
      <c r="C29149" s="11"/>
      <c r="I29149" s="13"/>
      <c r="M29149" s="4"/>
    </row>
    <row r="29150" s="5" customFormat="1" ht="23" customHeight="1" spans="2:13">
      <c r="B29150" s="11"/>
      <c r="C29150" s="11"/>
      <c r="I29150" s="13"/>
      <c r="M29150" s="4"/>
    </row>
    <row r="29151" s="5" customFormat="1" ht="23" customHeight="1" spans="2:13">
      <c r="B29151" s="11"/>
      <c r="C29151" s="11"/>
      <c r="I29151" s="13"/>
      <c r="M29151" s="4"/>
    </row>
    <row r="29152" s="5" customFormat="1" ht="23" customHeight="1" spans="2:13">
      <c r="B29152" s="11"/>
      <c r="C29152" s="11"/>
      <c r="I29152" s="13"/>
      <c r="M29152" s="4"/>
    </row>
    <row r="29153" s="5" customFormat="1" ht="23" customHeight="1" spans="2:13">
      <c r="B29153" s="11"/>
      <c r="C29153" s="11"/>
      <c r="I29153" s="13"/>
      <c r="M29153" s="4"/>
    </row>
    <row r="29154" s="5" customFormat="1" ht="23" customHeight="1" spans="2:13">
      <c r="B29154" s="11"/>
      <c r="C29154" s="11"/>
      <c r="I29154" s="13"/>
      <c r="M29154" s="4"/>
    </row>
    <row r="29155" s="5" customFormat="1" ht="23" customHeight="1" spans="2:13">
      <c r="B29155" s="11"/>
      <c r="C29155" s="11"/>
      <c r="I29155" s="13"/>
      <c r="M29155" s="4"/>
    </row>
    <row r="29156" s="5" customFormat="1" ht="23" customHeight="1" spans="2:13">
      <c r="B29156" s="11"/>
      <c r="C29156" s="11"/>
      <c r="I29156" s="13"/>
      <c r="M29156" s="4"/>
    </row>
    <row r="29157" s="5" customFormat="1" ht="23" customHeight="1" spans="2:13">
      <c r="B29157" s="11"/>
      <c r="C29157" s="11"/>
      <c r="I29157" s="13"/>
      <c r="M29157" s="4"/>
    </row>
    <row r="29158" s="5" customFormat="1" ht="23" customHeight="1" spans="2:13">
      <c r="B29158" s="11"/>
      <c r="C29158" s="11"/>
      <c r="I29158" s="13"/>
      <c r="M29158" s="4"/>
    </row>
    <row r="29159" s="5" customFormat="1" ht="23" customHeight="1" spans="2:13">
      <c r="B29159" s="11"/>
      <c r="C29159" s="11"/>
      <c r="I29159" s="13"/>
      <c r="M29159" s="4"/>
    </row>
    <row r="29160" s="5" customFormat="1" ht="23" customHeight="1" spans="2:13">
      <c r="B29160" s="11"/>
      <c r="C29160" s="11"/>
      <c r="I29160" s="13"/>
      <c r="M29160" s="4"/>
    </row>
    <row r="29161" s="5" customFormat="1" ht="23" customHeight="1" spans="2:13">
      <c r="B29161" s="11"/>
      <c r="C29161" s="11"/>
      <c r="I29161" s="13"/>
      <c r="M29161" s="4"/>
    </row>
    <row r="29162" s="5" customFormat="1" ht="23" customHeight="1" spans="2:13">
      <c r="B29162" s="11"/>
      <c r="C29162" s="11"/>
      <c r="I29162" s="13"/>
      <c r="M29162" s="4"/>
    </row>
    <row r="29163" s="5" customFormat="1" ht="23" customHeight="1" spans="2:13">
      <c r="B29163" s="11"/>
      <c r="C29163" s="11"/>
      <c r="I29163" s="13"/>
      <c r="M29163" s="4"/>
    </row>
    <row r="29164" s="5" customFormat="1" ht="23" customHeight="1" spans="2:13">
      <c r="B29164" s="11"/>
      <c r="C29164" s="11"/>
      <c r="I29164" s="13"/>
      <c r="M29164" s="4"/>
    </row>
    <row r="29165" s="5" customFormat="1" ht="23" customHeight="1" spans="2:13">
      <c r="B29165" s="11"/>
      <c r="C29165" s="11"/>
      <c r="I29165" s="13"/>
      <c r="M29165" s="4"/>
    </row>
    <row r="29166" s="5" customFormat="1" ht="23" customHeight="1" spans="2:13">
      <c r="B29166" s="11"/>
      <c r="C29166" s="11"/>
      <c r="I29166" s="13"/>
      <c r="M29166" s="4"/>
    </row>
    <row r="29167" s="5" customFormat="1" ht="23" customHeight="1" spans="2:13">
      <c r="B29167" s="11"/>
      <c r="C29167" s="11"/>
      <c r="I29167" s="13"/>
      <c r="M29167" s="4"/>
    </row>
    <row r="29168" s="5" customFormat="1" ht="23" customHeight="1" spans="2:13">
      <c r="B29168" s="11"/>
      <c r="C29168" s="11"/>
      <c r="I29168" s="13"/>
      <c r="M29168" s="4"/>
    </row>
    <row r="29169" s="5" customFormat="1" ht="23" customHeight="1" spans="2:13">
      <c r="B29169" s="11"/>
      <c r="C29169" s="11"/>
      <c r="I29169" s="13"/>
      <c r="M29169" s="4"/>
    </row>
    <row r="29170" s="5" customFormat="1" ht="23" customHeight="1" spans="2:13">
      <c r="B29170" s="11"/>
      <c r="C29170" s="11"/>
      <c r="I29170" s="13"/>
      <c r="M29170" s="4"/>
    </row>
    <row r="29171" s="5" customFormat="1" ht="23" customHeight="1" spans="2:13">
      <c r="B29171" s="11"/>
      <c r="C29171" s="11"/>
      <c r="I29171" s="13"/>
      <c r="M29171" s="4"/>
    </row>
    <row r="29172" s="5" customFormat="1" ht="23" customHeight="1" spans="2:13">
      <c r="B29172" s="11"/>
      <c r="C29172" s="11"/>
      <c r="I29172" s="13"/>
      <c r="M29172" s="4"/>
    </row>
    <row r="29173" s="5" customFormat="1" ht="23" customHeight="1" spans="2:13">
      <c r="B29173" s="11"/>
      <c r="C29173" s="11"/>
      <c r="I29173" s="13"/>
      <c r="M29173" s="4"/>
    </row>
    <row r="29174" s="5" customFormat="1" ht="23" customHeight="1" spans="2:13">
      <c r="B29174" s="11"/>
      <c r="C29174" s="11"/>
      <c r="I29174" s="13"/>
      <c r="M29174" s="4"/>
    </row>
    <row r="29175" s="5" customFormat="1" ht="23" customHeight="1" spans="2:13">
      <c r="B29175" s="11"/>
      <c r="C29175" s="11"/>
      <c r="I29175" s="13"/>
      <c r="M29175" s="4"/>
    </row>
    <row r="29176" s="5" customFormat="1" ht="23" customHeight="1" spans="2:13">
      <c r="B29176" s="11"/>
      <c r="C29176" s="11"/>
      <c r="I29176" s="13"/>
      <c r="M29176" s="4"/>
    </row>
    <row r="29177" s="5" customFormat="1" ht="23" customHeight="1" spans="2:13">
      <c r="B29177" s="11"/>
      <c r="C29177" s="11"/>
      <c r="I29177" s="13"/>
      <c r="M29177" s="4"/>
    </row>
    <row r="29178" s="5" customFormat="1" ht="23" customHeight="1" spans="2:13">
      <c r="B29178" s="11"/>
      <c r="C29178" s="11"/>
      <c r="I29178" s="13"/>
      <c r="M29178" s="4"/>
    </row>
    <row r="29179" s="5" customFormat="1" ht="23" customHeight="1" spans="2:13">
      <c r="B29179" s="11"/>
      <c r="C29179" s="11"/>
      <c r="I29179" s="13"/>
      <c r="M29179" s="4"/>
    </row>
    <row r="29180" s="5" customFormat="1" ht="23" customHeight="1" spans="2:13">
      <c r="B29180" s="11"/>
      <c r="C29180" s="11"/>
      <c r="I29180" s="13"/>
      <c r="M29180" s="4"/>
    </row>
    <row r="29181" s="5" customFormat="1" ht="23" customHeight="1" spans="2:13">
      <c r="B29181" s="11"/>
      <c r="C29181" s="11"/>
      <c r="I29181" s="13"/>
      <c r="M29181" s="4"/>
    </row>
    <row r="29182" s="5" customFormat="1" ht="23" customHeight="1" spans="2:13">
      <c r="B29182" s="11"/>
      <c r="C29182" s="11"/>
      <c r="I29182" s="13"/>
      <c r="M29182" s="4"/>
    </row>
    <row r="29183" s="5" customFormat="1" ht="23" customHeight="1" spans="2:13">
      <c r="B29183" s="11"/>
      <c r="C29183" s="11"/>
      <c r="I29183" s="13"/>
      <c r="M29183" s="4"/>
    </row>
    <row r="29184" s="5" customFormat="1" ht="23" customHeight="1" spans="2:13">
      <c r="B29184" s="11"/>
      <c r="C29184" s="11"/>
      <c r="I29184" s="13"/>
      <c r="M29184" s="4"/>
    </row>
    <row r="29185" s="5" customFormat="1" ht="23" customHeight="1" spans="2:13">
      <c r="B29185" s="11"/>
      <c r="C29185" s="11"/>
      <c r="I29185" s="13"/>
      <c r="M29185" s="4"/>
    </row>
    <row r="29186" s="5" customFormat="1" ht="23" customHeight="1" spans="2:13">
      <c r="B29186" s="11"/>
      <c r="C29186" s="11"/>
      <c r="I29186" s="13"/>
      <c r="M29186" s="4"/>
    </row>
    <row r="29187" s="5" customFormat="1" ht="23" customHeight="1" spans="2:13">
      <c r="B29187" s="11"/>
      <c r="C29187" s="11"/>
      <c r="I29187" s="13"/>
      <c r="M29187" s="4"/>
    </row>
    <row r="29188" s="5" customFormat="1" ht="23" customHeight="1" spans="2:13">
      <c r="B29188" s="11"/>
      <c r="C29188" s="11"/>
      <c r="I29188" s="13"/>
      <c r="M29188" s="4"/>
    </row>
    <row r="29189" s="5" customFormat="1" ht="23" customHeight="1" spans="2:13">
      <c r="B29189" s="11"/>
      <c r="C29189" s="11"/>
      <c r="I29189" s="13"/>
      <c r="M29189" s="4"/>
    </row>
    <row r="29190" s="5" customFormat="1" ht="23" customHeight="1" spans="2:13">
      <c r="B29190" s="11"/>
      <c r="C29190" s="11"/>
      <c r="I29190" s="13"/>
      <c r="M29190" s="4"/>
    </row>
    <row r="29191" s="5" customFormat="1" ht="23" customHeight="1" spans="2:13">
      <c r="B29191" s="11"/>
      <c r="C29191" s="11"/>
      <c r="I29191" s="13"/>
      <c r="M29191" s="4"/>
    </row>
    <row r="29192" s="5" customFormat="1" ht="23" customHeight="1" spans="2:13">
      <c r="B29192" s="11"/>
      <c r="C29192" s="11"/>
      <c r="I29192" s="13"/>
      <c r="M29192" s="4"/>
    </row>
    <row r="29193" s="5" customFormat="1" ht="23" customHeight="1" spans="2:13">
      <c r="B29193" s="11"/>
      <c r="C29193" s="11"/>
      <c r="I29193" s="13"/>
      <c r="M29193" s="4"/>
    </row>
    <row r="29194" s="5" customFormat="1" ht="23" customHeight="1" spans="2:13">
      <c r="B29194" s="11"/>
      <c r="C29194" s="11"/>
      <c r="I29194" s="13"/>
      <c r="M29194" s="4"/>
    </row>
    <row r="29195" s="5" customFormat="1" ht="23" customHeight="1" spans="2:13">
      <c r="B29195" s="11"/>
      <c r="C29195" s="11"/>
      <c r="I29195" s="13"/>
      <c r="M29195" s="4"/>
    </row>
    <row r="29196" s="5" customFormat="1" ht="23" customHeight="1" spans="2:13">
      <c r="B29196" s="11"/>
      <c r="C29196" s="11"/>
      <c r="I29196" s="13"/>
      <c r="M29196" s="4"/>
    </row>
    <row r="29197" s="5" customFormat="1" ht="23" customHeight="1" spans="2:13">
      <c r="B29197" s="11"/>
      <c r="C29197" s="11"/>
      <c r="I29197" s="13"/>
      <c r="M29197" s="4"/>
    </row>
    <row r="29198" s="5" customFormat="1" ht="23" customHeight="1" spans="2:13">
      <c r="B29198" s="11"/>
      <c r="C29198" s="11"/>
      <c r="I29198" s="13"/>
      <c r="M29198" s="4"/>
    </row>
    <row r="29199" s="5" customFormat="1" ht="23" customHeight="1" spans="2:13">
      <c r="B29199" s="11"/>
      <c r="C29199" s="11"/>
      <c r="I29199" s="13"/>
      <c r="M29199" s="4"/>
    </row>
    <row r="29200" s="5" customFormat="1" ht="23" customHeight="1" spans="2:13">
      <c r="B29200" s="11"/>
      <c r="C29200" s="11"/>
      <c r="I29200" s="13"/>
      <c r="M29200" s="4"/>
    </row>
    <row r="29201" s="5" customFormat="1" ht="23" customHeight="1" spans="2:13">
      <c r="B29201" s="11"/>
      <c r="C29201" s="11"/>
      <c r="I29201" s="13"/>
      <c r="M29201" s="4"/>
    </row>
    <row r="29202" s="5" customFormat="1" ht="23" customHeight="1" spans="2:13">
      <c r="B29202" s="11"/>
      <c r="C29202" s="11"/>
      <c r="I29202" s="13"/>
      <c r="M29202" s="4"/>
    </row>
    <row r="29203" s="5" customFormat="1" ht="23" customHeight="1" spans="2:13">
      <c r="B29203" s="11"/>
      <c r="C29203" s="11"/>
      <c r="I29203" s="13"/>
      <c r="M29203" s="4"/>
    </row>
    <row r="29204" s="5" customFormat="1" ht="23" customHeight="1" spans="2:13">
      <c r="B29204" s="11"/>
      <c r="C29204" s="11"/>
      <c r="I29204" s="13"/>
      <c r="M29204" s="4"/>
    </row>
    <row r="29205" s="5" customFormat="1" ht="23" customHeight="1" spans="2:13">
      <c r="B29205" s="11"/>
      <c r="C29205" s="11"/>
      <c r="I29205" s="13"/>
      <c r="M29205" s="4"/>
    </row>
    <row r="29206" s="5" customFormat="1" ht="23" customHeight="1" spans="2:13">
      <c r="B29206" s="11"/>
      <c r="C29206" s="11"/>
      <c r="I29206" s="13"/>
      <c r="M29206" s="4"/>
    </row>
    <row r="29207" s="5" customFormat="1" ht="23" customHeight="1" spans="2:13">
      <c r="B29207" s="11"/>
      <c r="C29207" s="11"/>
      <c r="I29207" s="13"/>
      <c r="M29207" s="4"/>
    </row>
    <row r="29208" s="5" customFormat="1" ht="23" customHeight="1" spans="2:13">
      <c r="B29208" s="11"/>
      <c r="C29208" s="11"/>
      <c r="I29208" s="13"/>
      <c r="M29208" s="4"/>
    </row>
    <row r="29209" s="5" customFormat="1" ht="23" customHeight="1" spans="2:13">
      <c r="B29209" s="11"/>
      <c r="C29209" s="11"/>
      <c r="I29209" s="13"/>
      <c r="M29209" s="4"/>
    </row>
    <row r="29210" s="5" customFormat="1" ht="23" customHeight="1" spans="2:13">
      <c r="B29210" s="11"/>
      <c r="C29210" s="11"/>
      <c r="I29210" s="13"/>
      <c r="M29210" s="4"/>
    </row>
    <row r="29211" s="5" customFormat="1" ht="23" customHeight="1" spans="2:13">
      <c r="B29211" s="11"/>
      <c r="C29211" s="11"/>
      <c r="I29211" s="13"/>
      <c r="M29211" s="4"/>
    </row>
    <row r="29212" s="5" customFormat="1" ht="23" customHeight="1" spans="2:13">
      <c r="B29212" s="11"/>
      <c r="C29212" s="11"/>
      <c r="I29212" s="13"/>
      <c r="M29212" s="4"/>
    </row>
    <row r="29213" s="5" customFormat="1" ht="23" customHeight="1" spans="2:13">
      <c r="B29213" s="11"/>
      <c r="C29213" s="11"/>
      <c r="I29213" s="13"/>
      <c r="M29213" s="4"/>
    </row>
    <row r="29214" s="5" customFormat="1" ht="23" customHeight="1" spans="2:13">
      <c r="B29214" s="11"/>
      <c r="C29214" s="11"/>
      <c r="I29214" s="13"/>
      <c r="M29214" s="4"/>
    </row>
    <row r="29215" s="5" customFormat="1" ht="23" customHeight="1" spans="2:13">
      <c r="B29215" s="11"/>
      <c r="C29215" s="11"/>
      <c r="I29215" s="13"/>
      <c r="M29215" s="4"/>
    </row>
    <row r="29216" s="5" customFormat="1" ht="23" customHeight="1" spans="2:13">
      <c r="B29216" s="11"/>
      <c r="C29216" s="11"/>
      <c r="I29216" s="13"/>
      <c r="M29216" s="4"/>
    </row>
    <row r="29217" s="5" customFormat="1" ht="23" customHeight="1" spans="2:13">
      <c r="B29217" s="11"/>
      <c r="C29217" s="11"/>
      <c r="I29217" s="13"/>
      <c r="M29217" s="4"/>
    </row>
    <row r="29218" s="5" customFormat="1" ht="23" customHeight="1" spans="2:13">
      <c r="B29218" s="11"/>
      <c r="C29218" s="11"/>
      <c r="I29218" s="13"/>
      <c r="M29218" s="4"/>
    </row>
    <row r="29219" s="5" customFormat="1" ht="23" customHeight="1" spans="2:13">
      <c r="B29219" s="11"/>
      <c r="C29219" s="11"/>
      <c r="I29219" s="13"/>
      <c r="M29219" s="4"/>
    </row>
    <row r="29220" s="5" customFormat="1" ht="23" customHeight="1" spans="2:13">
      <c r="B29220" s="11"/>
      <c r="C29220" s="11"/>
      <c r="I29220" s="13"/>
      <c r="M29220" s="4"/>
    </row>
    <row r="29221" s="5" customFormat="1" ht="23" customHeight="1" spans="2:13">
      <c r="B29221" s="11"/>
      <c r="C29221" s="11"/>
      <c r="I29221" s="13"/>
      <c r="M29221" s="4"/>
    </row>
    <row r="29222" s="5" customFormat="1" ht="23" customHeight="1" spans="2:13">
      <c r="B29222" s="11"/>
      <c r="C29222" s="11"/>
      <c r="I29222" s="13"/>
      <c r="M29222" s="4"/>
    </row>
    <row r="29223" s="5" customFormat="1" ht="23" customHeight="1" spans="2:13">
      <c r="B29223" s="11"/>
      <c r="C29223" s="11"/>
      <c r="I29223" s="13"/>
      <c r="M29223" s="4"/>
    </row>
    <row r="29224" s="5" customFormat="1" ht="23" customHeight="1" spans="2:13">
      <c r="B29224" s="11"/>
      <c r="C29224" s="11"/>
      <c r="I29224" s="13"/>
      <c r="M29224" s="4"/>
    </row>
    <row r="29225" s="5" customFormat="1" ht="23" customHeight="1" spans="2:13">
      <c r="B29225" s="11"/>
      <c r="C29225" s="11"/>
      <c r="I29225" s="13"/>
      <c r="M29225" s="4"/>
    </row>
    <row r="29226" s="5" customFormat="1" ht="23" customHeight="1" spans="2:13">
      <c r="B29226" s="11"/>
      <c r="C29226" s="11"/>
      <c r="I29226" s="13"/>
      <c r="M29226" s="4"/>
    </row>
    <row r="29227" s="5" customFormat="1" ht="23" customHeight="1" spans="2:13">
      <c r="B29227" s="11"/>
      <c r="C29227" s="11"/>
      <c r="I29227" s="13"/>
      <c r="M29227" s="4"/>
    </row>
    <row r="29228" s="5" customFormat="1" ht="23" customHeight="1" spans="2:13">
      <c r="B29228" s="11"/>
      <c r="C29228" s="11"/>
      <c r="I29228" s="13"/>
      <c r="M29228" s="4"/>
    </row>
    <row r="29229" s="5" customFormat="1" ht="23" customHeight="1" spans="2:13">
      <c r="B29229" s="11"/>
      <c r="C29229" s="11"/>
      <c r="I29229" s="13"/>
      <c r="M29229" s="4"/>
    </row>
    <row r="29230" s="5" customFormat="1" ht="23" customHeight="1" spans="2:13">
      <c r="B29230" s="11"/>
      <c r="C29230" s="11"/>
      <c r="I29230" s="13"/>
      <c r="M29230" s="4"/>
    </row>
    <row r="29231" s="5" customFormat="1" ht="23" customHeight="1" spans="2:13">
      <c r="B29231" s="11"/>
      <c r="C29231" s="11"/>
      <c r="I29231" s="13"/>
      <c r="M29231" s="4"/>
    </row>
    <row r="29232" s="5" customFormat="1" ht="23" customHeight="1" spans="2:13">
      <c r="B29232" s="11"/>
      <c r="C29232" s="11"/>
      <c r="I29232" s="13"/>
      <c r="M29232" s="4"/>
    </row>
    <row r="29233" s="5" customFormat="1" ht="23" customHeight="1" spans="2:13">
      <c r="B29233" s="11"/>
      <c r="C29233" s="11"/>
      <c r="I29233" s="13"/>
      <c r="M29233" s="4"/>
    </row>
    <row r="29234" s="5" customFormat="1" ht="23" customHeight="1" spans="2:13">
      <c r="B29234" s="11"/>
      <c r="C29234" s="11"/>
      <c r="I29234" s="13"/>
      <c r="M29234" s="4"/>
    </row>
    <row r="29235" s="5" customFormat="1" ht="23" customHeight="1" spans="2:13">
      <c r="B29235" s="11"/>
      <c r="C29235" s="11"/>
      <c r="I29235" s="13"/>
      <c r="M29235" s="4"/>
    </row>
    <row r="29236" s="5" customFormat="1" ht="23" customHeight="1" spans="2:13">
      <c r="B29236" s="11"/>
      <c r="C29236" s="11"/>
      <c r="I29236" s="13"/>
      <c r="M29236" s="4"/>
    </row>
    <row r="29237" s="5" customFormat="1" ht="23" customHeight="1" spans="2:13">
      <c r="B29237" s="11"/>
      <c r="C29237" s="11"/>
      <c r="I29237" s="13"/>
      <c r="M29237" s="4"/>
    </row>
    <row r="29238" s="5" customFormat="1" ht="23" customHeight="1" spans="2:13">
      <c r="B29238" s="11"/>
      <c r="C29238" s="11"/>
      <c r="I29238" s="13"/>
      <c r="M29238" s="4"/>
    </row>
    <row r="29239" s="5" customFormat="1" ht="23" customHeight="1" spans="2:13">
      <c r="B29239" s="11"/>
      <c r="C29239" s="11"/>
      <c r="I29239" s="13"/>
      <c r="M29239" s="4"/>
    </row>
    <row r="29240" s="5" customFormat="1" ht="23" customHeight="1" spans="2:13">
      <c r="B29240" s="11"/>
      <c r="C29240" s="11"/>
      <c r="I29240" s="13"/>
      <c r="M29240" s="4"/>
    </row>
    <row r="29241" s="5" customFormat="1" ht="23" customHeight="1" spans="2:13">
      <c r="B29241" s="11"/>
      <c r="C29241" s="11"/>
      <c r="I29241" s="13"/>
      <c r="M29241" s="4"/>
    </row>
    <row r="29242" s="5" customFormat="1" ht="23" customHeight="1" spans="2:13">
      <c r="B29242" s="11"/>
      <c r="C29242" s="11"/>
      <c r="I29242" s="13"/>
      <c r="M29242" s="4"/>
    </row>
    <row r="29243" s="5" customFormat="1" ht="23" customHeight="1" spans="2:13">
      <c r="B29243" s="11"/>
      <c r="C29243" s="11"/>
      <c r="I29243" s="13"/>
      <c r="M29243" s="4"/>
    </row>
    <row r="29244" s="5" customFormat="1" ht="23" customHeight="1" spans="2:13">
      <c r="B29244" s="11"/>
      <c r="C29244" s="11"/>
      <c r="I29244" s="13"/>
      <c r="M29244" s="4"/>
    </row>
    <row r="29245" s="5" customFormat="1" ht="23" customHeight="1" spans="2:13">
      <c r="B29245" s="11"/>
      <c r="C29245" s="11"/>
      <c r="I29245" s="13"/>
      <c r="M29245" s="4"/>
    </row>
    <row r="29246" s="5" customFormat="1" ht="23" customHeight="1" spans="2:13">
      <c r="B29246" s="11"/>
      <c r="C29246" s="11"/>
      <c r="I29246" s="13"/>
      <c r="M29246" s="4"/>
    </row>
    <row r="29247" s="5" customFormat="1" ht="23" customHeight="1" spans="2:13">
      <c r="B29247" s="11"/>
      <c r="C29247" s="11"/>
      <c r="I29247" s="13"/>
      <c r="M29247" s="4"/>
    </row>
    <row r="29248" s="5" customFormat="1" ht="23" customHeight="1" spans="2:13">
      <c r="B29248" s="11"/>
      <c r="C29248" s="11"/>
      <c r="I29248" s="13"/>
      <c r="M29248" s="4"/>
    </row>
    <row r="29249" s="5" customFormat="1" ht="23" customHeight="1" spans="2:13">
      <c r="B29249" s="11"/>
      <c r="C29249" s="11"/>
      <c r="I29249" s="13"/>
      <c r="M29249" s="4"/>
    </row>
    <row r="29250" s="5" customFormat="1" ht="23" customHeight="1" spans="2:13">
      <c r="B29250" s="11"/>
      <c r="C29250" s="11"/>
      <c r="I29250" s="13"/>
      <c r="M29250" s="4"/>
    </row>
    <row r="29251" s="5" customFormat="1" ht="23" customHeight="1" spans="2:13">
      <c r="B29251" s="11"/>
      <c r="C29251" s="11"/>
      <c r="I29251" s="13"/>
      <c r="M29251" s="4"/>
    </row>
    <row r="29252" s="5" customFormat="1" ht="23" customHeight="1" spans="2:13">
      <c r="B29252" s="11"/>
      <c r="C29252" s="11"/>
      <c r="I29252" s="13"/>
      <c r="M29252" s="4"/>
    </row>
    <row r="29253" s="5" customFormat="1" ht="23" customHeight="1" spans="2:13">
      <c r="B29253" s="11"/>
      <c r="C29253" s="11"/>
      <c r="I29253" s="13"/>
      <c r="M29253" s="4"/>
    </row>
    <row r="29254" s="5" customFormat="1" ht="23" customHeight="1" spans="2:13">
      <c r="B29254" s="11"/>
      <c r="C29254" s="11"/>
      <c r="I29254" s="13"/>
      <c r="M29254" s="4"/>
    </row>
    <row r="29255" s="5" customFormat="1" ht="23" customHeight="1" spans="2:13">
      <c r="B29255" s="11"/>
      <c r="C29255" s="11"/>
      <c r="I29255" s="13"/>
      <c r="M29255" s="4"/>
    </row>
    <row r="29256" s="5" customFormat="1" ht="23" customHeight="1" spans="2:13">
      <c r="B29256" s="11"/>
      <c r="C29256" s="11"/>
      <c r="I29256" s="13"/>
      <c r="M29256" s="4"/>
    </row>
    <row r="29257" s="5" customFormat="1" ht="23" customHeight="1" spans="2:13">
      <c r="B29257" s="11"/>
      <c r="C29257" s="11"/>
      <c r="I29257" s="13"/>
      <c r="M29257" s="4"/>
    </row>
    <row r="29258" s="5" customFormat="1" ht="23" customHeight="1" spans="2:13">
      <c r="B29258" s="11"/>
      <c r="C29258" s="11"/>
      <c r="I29258" s="13"/>
      <c r="M29258" s="4"/>
    </row>
    <row r="29259" s="5" customFormat="1" ht="23" customHeight="1" spans="2:13">
      <c r="B29259" s="11"/>
      <c r="C29259" s="11"/>
      <c r="I29259" s="13"/>
      <c r="M29259" s="4"/>
    </row>
    <row r="29260" s="5" customFormat="1" ht="23" customHeight="1" spans="2:13">
      <c r="B29260" s="11"/>
      <c r="C29260" s="11"/>
      <c r="I29260" s="13"/>
      <c r="M29260" s="4"/>
    </row>
    <row r="29261" s="5" customFormat="1" ht="23" customHeight="1" spans="2:13">
      <c r="B29261" s="11"/>
      <c r="C29261" s="11"/>
      <c r="I29261" s="13"/>
      <c r="M29261" s="4"/>
    </row>
    <row r="29262" s="5" customFormat="1" ht="23" customHeight="1" spans="2:13">
      <c r="B29262" s="11"/>
      <c r="C29262" s="11"/>
      <c r="I29262" s="13"/>
      <c r="M29262" s="4"/>
    </row>
    <row r="29263" s="5" customFormat="1" ht="23" customHeight="1" spans="2:13">
      <c r="B29263" s="11"/>
      <c r="C29263" s="11"/>
      <c r="I29263" s="13"/>
      <c r="M29263" s="4"/>
    </row>
    <row r="29264" s="5" customFormat="1" ht="23" customHeight="1" spans="2:13">
      <c r="B29264" s="11"/>
      <c r="C29264" s="11"/>
      <c r="I29264" s="13"/>
      <c r="M29264" s="4"/>
    </row>
    <row r="29265" s="5" customFormat="1" ht="23" customHeight="1" spans="2:13">
      <c r="B29265" s="11"/>
      <c r="C29265" s="11"/>
      <c r="I29265" s="13"/>
      <c r="M29265" s="4"/>
    </row>
    <row r="29266" s="5" customFormat="1" ht="23" customHeight="1" spans="2:13">
      <c r="B29266" s="11"/>
      <c r="C29266" s="11"/>
      <c r="I29266" s="13"/>
      <c r="M29266" s="4"/>
    </row>
    <row r="29267" s="5" customFormat="1" ht="23" customHeight="1" spans="2:13">
      <c r="B29267" s="11"/>
      <c r="C29267" s="11"/>
      <c r="I29267" s="13"/>
      <c r="M29267" s="4"/>
    </row>
    <row r="29268" s="5" customFormat="1" ht="23" customHeight="1" spans="2:13">
      <c r="B29268" s="11"/>
      <c r="C29268" s="11"/>
      <c r="I29268" s="13"/>
      <c r="M29268" s="4"/>
    </row>
    <row r="29269" s="5" customFormat="1" ht="23" customHeight="1" spans="2:13">
      <c r="B29269" s="11"/>
      <c r="C29269" s="11"/>
      <c r="I29269" s="13"/>
      <c r="M29269" s="4"/>
    </row>
    <row r="29270" s="5" customFormat="1" ht="23" customHeight="1" spans="2:13">
      <c r="B29270" s="11"/>
      <c r="C29270" s="11"/>
      <c r="I29270" s="13"/>
      <c r="M29270" s="4"/>
    </row>
    <row r="29271" s="5" customFormat="1" ht="23" customHeight="1" spans="2:13">
      <c r="B29271" s="11"/>
      <c r="C29271" s="11"/>
      <c r="I29271" s="13"/>
      <c r="M29271" s="4"/>
    </row>
    <row r="29272" s="5" customFormat="1" ht="23" customHeight="1" spans="2:13">
      <c r="B29272" s="11"/>
      <c r="C29272" s="11"/>
      <c r="I29272" s="13"/>
      <c r="M29272" s="4"/>
    </row>
    <row r="29273" s="5" customFormat="1" ht="23" customHeight="1" spans="2:13">
      <c r="B29273" s="11"/>
      <c r="C29273" s="11"/>
      <c r="I29273" s="13"/>
      <c r="M29273" s="4"/>
    </row>
    <row r="29274" s="5" customFormat="1" ht="23" customHeight="1" spans="2:13">
      <c r="B29274" s="11"/>
      <c r="C29274" s="11"/>
      <c r="I29274" s="13"/>
      <c r="M29274" s="4"/>
    </row>
    <row r="29275" s="5" customFormat="1" ht="23" customHeight="1" spans="2:13">
      <c r="B29275" s="11"/>
      <c r="C29275" s="11"/>
      <c r="I29275" s="13"/>
      <c r="M29275" s="4"/>
    </row>
    <row r="29276" s="5" customFormat="1" ht="23" customHeight="1" spans="2:13">
      <c r="B29276" s="11"/>
      <c r="C29276" s="11"/>
      <c r="I29276" s="13"/>
      <c r="M29276" s="4"/>
    </row>
    <row r="29277" s="5" customFormat="1" ht="23" customHeight="1" spans="2:13">
      <c r="B29277" s="11"/>
      <c r="C29277" s="11"/>
      <c r="I29277" s="13"/>
      <c r="M29277" s="4"/>
    </row>
    <row r="29278" s="5" customFormat="1" ht="23" customHeight="1" spans="2:13">
      <c r="B29278" s="11"/>
      <c r="C29278" s="11"/>
      <c r="I29278" s="13"/>
      <c r="M29278" s="4"/>
    </row>
    <row r="29279" s="5" customFormat="1" ht="23" customHeight="1" spans="2:13">
      <c r="B29279" s="11"/>
      <c r="C29279" s="11"/>
      <c r="I29279" s="13"/>
      <c r="M29279" s="4"/>
    </row>
    <row r="29280" s="5" customFormat="1" ht="23" customHeight="1" spans="2:13">
      <c r="B29280" s="11"/>
      <c r="C29280" s="11"/>
      <c r="I29280" s="13"/>
      <c r="M29280" s="4"/>
    </row>
    <row r="29281" s="5" customFormat="1" ht="23" customHeight="1" spans="2:13">
      <c r="B29281" s="11"/>
      <c r="C29281" s="11"/>
      <c r="I29281" s="13"/>
      <c r="M29281" s="4"/>
    </row>
    <row r="29282" s="5" customFormat="1" ht="23" customHeight="1" spans="2:13">
      <c r="B29282" s="11"/>
      <c r="C29282" s="11"/>
      <c r="I29282" s="13"/>
      <c r="M29282" s="4"/>
    </row>
    <row r="29283" s="5" customFormat="1" ht="23" customHeight="1" spans="2:13">
      <c r="B29283" s="11"/>
      <c r="C29283" s="11"/>
      <c r="I29283" s="13"/>
      <c r="M29283" s="4"/>
    </row>
    <row r="29284" s="5" customFormat="1" ht="23" customHeight="1" spans="2:13">
      <c r="B29284" s="11"/>
      <c r="C29284" s="11"/>
      <c r="I29284" s="13"/>
      <c r="M29284" s="4"/>
    </row>
    <row r="29285" s="5" customFormat="1" ht="23" customHeight="1" spans="2:13">
      <c r="B29285" s="11"/>
      <c r="C29285" s="11"/>
      <c r="I29285" s="13"/>
      <c r="M29285" s="4"/>
    </row>
    <row r="29286" s="5" customFormat="1" ht="23" customHeight="1" spans="2:13">
      <c r="B29286" s="11"/>
      <c r="C29286" s="11"/>
      <c r="I29286" s="13"/>
      <c r="M29286" s="4"/>
    </row>
    <row r="29287" s="5" customFormat="1" ht="23" customHeight="1" spans="2:13">
      <c r="B29287" s="11"/>
      <c r="C29287" s="11"/>
      <c r="I29287" s="13"/>
      <c r="M29287" s="4"/>
    </row>
    <row r="29288" s="5" customFormat="1" ht="23" customHeight="1" spans="2:13">
      <c r="B29288" s="11"/>
      <c r="C29288" s="11"/>
      <c r="I29288" s="13"/>
      <c r="M29288" s="4"/>
    </row>
    <row r="29289" s="5" customFormat="1" ht="23" customHeight="1" spans="2:13">
      <c r="B29289" s="11"/>
      <c r="C29289" s="11"/>
      <c r="I29289" s="13"/>
      <c r="M29289" s="4"/>
    </row>
    <row r="29290" s="5" customFormat="1" ht="23" customHeight="1" spans="2:13">
      <c r="B29290" s="11"/>
      <c r="C29290" s="11"/>
      <c r="I29290" s="13"/>
      <c r="M29290" s="4"/>
    </row>
    <row r="29291" s="5" customFormat="1" ht="23" customHeight="1" spans="2:13">
      <c r="B29291" s="11"/>
      <c r="C29291" s="11"/>
      <c r="I29291" s="13"/>
      <c r="M29291" s="4"/>
    </row>
    <row r="29292" s="5" customFormat="1" ht="23" customHeight="1" spans="2:13">
      <c r="B29292" s="11"/>
      <c r="C29292" s="11"/>
      <c r="I29292" s="13"/>
      <c r="M29292" s="4"/>
    </row>
    <row r="29293" s="5" customFormat="1" ht="23" customHeight="1" spans="2:13">
      <c r="B29293" s="11"/>
      <c r="C29293" s="11"/>
      <c r="I29293" s="13"/>
      <c r="M29293" s="4"/>
    </row>
    <row r="29294" s="5" customFormat="1" ht="23" customHeight="1" spans="2:13">
      <c r="B29294" s="11"/>
      <c r="C29294" s="11"/>
      <c r="I29294" s="13"/>
      <c r="M29294" s="4"/>
    </row>
    <row r="29295" s="5" customFormat="1" ht="23" customHeight="1" spans="2:13">
      <c r="B29295" s="11"/>
      <c r="C29295" s="11"/>
      <c r="I29295" s="13"/>
      <c r="M29295" s="4"/>
    </row>
    <row r="29296" s="5" customFormat="1" ht="23" customHeight="1" spans="2:13">
      <c r="B29296" s="11"/>
      <c r="C29296" s="11"/>
      <c r="I29296" s="13"/>
      <c r="M29296" s="4"/>
    </row>
    <row r="29297" s="5" customFormat="1" ht="23" customHeight="1" spans="2:13">
      <c r="B29297" s="11"/>
      <c r="C29297" s="11"/>
      <c r="I29297" s="13"/>
      <c r="M29297" s="4"/>
    </row>
    <row r="29298" s="5" customFormat="1" ht="23" customHeight="1" spans="2:13">
      <c r="B29298" s="11"/>
      <c r="C29298" s="11"/>
      <c r="I29298" s="13"/>
      <c r="M29298" s="4"/>
    </row>
    <row r="29299" s="5" customFormat="1" ht="23" customHeight="1" spans="2:13">
      <c r="B29299" s="11"/>
      <c r="C29299" s="11"/>
      <c r="I29299" s="13"/>
      <c r="M29299" s="4"/>
    </row>
    <row r="29300" s="5" customFormat="1" ht="23" customHeight="1" spans="2:13">
      <c r="B29300" s="11"/>
      <c r="C29300" s="11"/>
      <c r="I29300" s="13"/>
      <c r="M29300" s="4"/>
    </row>
    <row r="29301" s="5" customFormat="1" ht="23" customHeight="1" spans="2:13">
      <c r="B29301" s="11"/>
      <c r="C29301" s="11"/>
      <c r="I29301" s="13"/>
      <c r="M29301" s="4"/>
    </row>
    <row r="29302" s="5" customFormat="1" ht="23" customHeight="1" spans="2:13">
      <c r="B29302" s="11"/>
      <c r="C29302" s="11"/>
      <c r="I29302" s="13"/>
      <c r="M29302" s="4"/>
    </row>
    <row r="29303" s="5" customFormat="1" ht="23" customHeight="1" spans="2:13">
      <c r="B29303" s="11"/>
      <c r="C29303" s="11"/>
      <c r="I29303" s="13"/>
      <c r="M29303" s="4"/>
    </row>
    <row r="29304" s="5" customFormat="1" ht="23" customHeight="1" spans="2:13">
      <c r="B29304" s="11"/>
      <c r="C29304" s="11"/>
      <c r="I29304" s="13"/>
      <c r="M29304" s="4"/>
    </row>
    <row r="29305" s="5" customFormat="1" ht="23" customHeight="1" spans="2:13">
      <c r="B29305" s="11"/>
      <c r="C29305" s="11"/>
      <c r="I29305" s="13"/>
      <c r="M29305" s="4"/>
    </row>
    <row r="29306" s="5" customFormat="1" ht="23" customHeight="1" spans="2:13">
      <c r="B29306" s="11"/>
      <c r="C29306" s="11"/>
      <c r="I29306" s="13"/>
      <c r="M29306" s="4"/>
    </row>
    <row r="29307" s="5" customFormat="1" ht="23" customHeight="1" spans="2:13">
      <c r="B29307" s="11"/>
      <c r="C29307" s="11"/>
      <c r="I29307" s="13"/>
      <c r="M29307" s="4"/>
    </row>
    <row r="29308" s="5" customFormat="1" ht="23" customHeight="1" spans="2:13">
      <c r="B29308" s="11"/>
      <c r="C29308" s="11"/>
      <c r="I29308" s="13"/>
      <c r="M29308" s="4"/>
    </row>
    <row r="29309" s="5" customFormat="1" ht="23" customHeight="1" spans="2:13">
      <c r="B29309" s="11"/>
      <c r="C29309" s="11"/>
      <c r="I29309" s="13"/>
      <c r="M29309" s="4"/>
    </row>
    <row r="29310" s="5" customFormat="1" ht="23" customHeight="1" spans="2:13">
      <c r="B29310" s="11"/>
      <c r="C29310" s="11"/>
      <c r="I29310" s="13"/>
      <c r="M29310" s="4"/>
    </row>
    <row r="29311" s="5" customFormat="1" ht="23" customHeight="1" spans="2:13">
      <c r="B29311" s="11"/>
      <c r="C29311" s="11"/>
      <c r="I29311" s="13"/>
      <c r="M29311" s="4"/>
    </row>
    <row r="29312" s="5" customFormat="1" ht="23" customHeight="1" spans="2:13">
      <c r="B29312" s="11"/>
      <c r="C29312" s="11"/>
      <c r="I29312" s="13"/>
      <c r="M29312" s="4"/>
    </row>
    <row r="29313" s="5" customFormat="1" ht="23" customHeight="1" spans="2:13">
      <c r="B29313" s="11"/>
      <c r="C29313" s="11"/>
      <c r="I29313" s="13"/>
      <c r="M29313" s="4"/>
    </row>
    <row r="29314" s="5" customFormat="1" ht="23" customHeight="1" spans="2:13">
      <c r="B29314" s="11"/>
      <c r="C29314" s="11"/>
      <c r="I29314" s="13"/>
      <c r="M29314" s="4"/>
    </row>
    <row r="29315" s="5" customFormat="1" ht="23" customHeight="1" spans="2:13">
      <c r="B29315" s="11"/>
      <c r="C29315" s="11"/>
      <c r="I29315" s="13"/>
      <c r="M29315" s="4"/>
    </row>
    <row r="29316" s="5" customFormat="1" ht="23" customHeight="1" spans="2:13">
      <c r="B29316" s="11"/>
      <c r="C29316" s="11"/>
      <c r="I29316" s="13"/>
      <c r="M29316" s="4"/>
    </row>
    <row r="29317" s="5" customFormat="1" ht="23" customHeight="1" spans="2:13">
      <c r="B29317" s="11"/>
      <c r="C29317" s="11"/>
      <c r="I29317" s="13"/>
      <c r="M29317" s="4"/>
    </row>
    <row r="29318" s="5" customFormat="1" ht="23" customHeight="1" spans="2:13">
      <c r="B29318" s="11"/>
      <c r="C29318" s="11"/>
      <c r="I29318" s="13"/>
      <c r="M29318" s="4"/>
    </row>
    <row r="29319" s="5" customFormat="1" ht="23" customHeight="1" spans="2:13">
      <c r="B29319" s="11"/>
      <c r="C29319" s="11"/>
      <c r="I29319" s="13"/>
      <c r="M29319" s="4"/>
    </row>
    <row r="29320" s="5" customFormat="1" ht="23" customHeight="1" spans="2:13">
      <c r="B29320" s="11"/>
      <c r="C29320" s="11"/>
      <c r="I29320" s="13"/>
      <c r="M29320" s="4"/>
    </row>
    <row r="29321" s="5" customFormat="1" ht="23" customHeight="1" spans="2:13">
      <c r="B29321" s="11"/>
      <c r="C29321" s="11"/>
      <c r="I29321" s="13"/>
      <c r="M29321" s="4"/>
    </row>
    <row r="29322" s="5" customFormat="1" ht="23" customHeight="1" spans="2:13">
      <c r="B29322" s="11"/>
      <c r="C29322" s="11"/>
      <c r="I29322" s="13"/>
      <c r="M29322" s="4"/>
    </row>
    <row r="29323" s="5" customFormat="1" ht="23" customHeight="1" spans="2:13">
      <c r="B29323" s="11"/>
      <c r="C29323" s="11"/>
      <c r="I29323" s="13"/>
      <c r="M29323" s="4"/>
    </row>
    <row r="29324" s="5" customFormat="1" ht="23" customHeight="1" spans="2:13">
      <c r="B29324" s="11"/>
      <c r="C29324" s="11"/>
      <c r="I29324" s="13"/>
      <c r="M29324" s="4"/>
    </row>
    <row r="29325" s="5" customFormat="1" ht="23" customHeight="1" spans="2:13">
      <c r="B29325" s="11"/>
      <c r="C29325" s="11"/>
      <c r="I29325" s="13"/>
      <c r="M29325" s="4"/>
    </row>
    <row r="29326" s="5" customFormat="1" ht="23" customHeight="1" spans="2:13">
      <c r="B29326" s="11"/>
      <c r="C29326" s="11"/>
      <c r="I29326" s="13"/>
      <c r="M29326" s="4"/>
    </row>
    <row r="29327" s="5" customFormat="1" ht="23" customHeight="1" spans="2:13">
      <c r="B29327" s="11"/>
      <c r="C29327" s="11"/>
      <c r="I29327" s="13"/>
      <c r="M29327" s="4"/>
    </row>
    <row r="29328" s="5" customFormat="1" ht="23" customHeight="1" spans="2:13">
      <c r="B29328" s="11"/>
      <c r="C29328" s="11"/>
      <c r="I29328" s="13"/>
      <c r="M29328" s="4"/>
    </row>
    <row r="29329" s="5" customFormat="1" ht="23" customHeight="1" spans="2:13">
      <c r="B29329" s="11"/>
      <c r="C29329" s="11"/>
      <c r="I29329" s="13"/>
      <c r="M29329" s="4"/>
    </row>
    <row r="29330" s="5" customFormat="1" ht="23" customHeight="1" spans="2:13">
      <c r="B29330" s="11"/>
      <c r="C29330" s="11"/>
      <c r="I29330" s="13"/>
      <c r="M29330" s="4"/>
    </row>
    <row r="29331" s="5" customFormat="1" ht="23" customHeight="1" spans="2:13">
      <c r="B29331" s="11"/>
      <c r="C29331" s="11"/>
      <c r="I29331" s="13"/>
      <c r="M29331" s="4"/>
    </row>
    <row r="29332" s="5" customFormat="1" ht="23" customHeight="1" spans="2:13">
      <c r="B29332" s="11"/>
      <c r="C29332" s="11"/>
      <c r="I29332" s="13"/>
      <c r="M29332" s="4"/>
    </row>
    <row r="29333" s="5" customFormat="1" ht="23" customHeight="1" spans="2:13">
      <c r="B29333" s="11"/>
      <c r="C29333" s="11"/>
      <c r="I29333" s="13"/>
      <c r="M29333" s="4"/>
    </row>
    <row r="29334" s="5" customFormat="1" ht="23" customHeight="1" spans="2:13">
      <c r="B29334" s="11"/>
      <c r="C29334" s="11"/>
      <c r="I29334" s="13"/>
      <c r="M29334" s="4"/>
    </row>
    <row r="29335" s="5" customFormat="1" ht="23" customHeight="1" spans="2:13">
      <c r="B29335" s="11"/>
      <c r="C29335" s="11"/>
      <c r="I29335" s="13"/>
      <c r="M29335" s="4"/>
    </row>
    <row r="29336" s="5" customFormat="1" ht="23" customHeight="1" spans="2:13">
      <c r="B29336" s="11"/>
      <c r="C29336" s="11"/>
      <c r="I29336" s="13"/>
      <c r="M29336" s="4"/>
    </row>
    <row r="29337" s="5" customFormat="1" ht="23" customHeight="1" spans="2:13">
      <c r="B29337" s="11"/>
      <c r="C29337" s="11"/>
      <c r="I29337" s="13"/>
      <c r="M29337" s="4"/>
    </row>
    <row r="29338" s="5" customFormat="1" ht="23" customHeight="1" spans="2:13">
      <c r="B29338" s="11"/>
      <c r="C29338" s="11"/>
      <c r="I29338" s="13"/>
      <c r="M29338" s="4"/>
    </row>
    <row r="29339" s="5" customFormat="1" ht="23" customHeight="1" spans="2:13">
      <c r="B29339" s="11"/>
      <c r="C29339" s="11"/>
      <c r="I29339" s="13"/>
      <c r="M29339" s="4"/>
    </row>
    <row r="29340" s="5" customFormat="1" ht="23" customHeight="1" spans="2:13">
      <c r="B29340" s="11"/>
      <c r="C29340" s="11"/>
      <c r="I29340" s="13"/>
      <c r="M29340" s="4"/>
    </row>
    <row r="29341" s="5" customFormat="1" ht="23" customHeight="1" spans="2:13">
      <c r="B29341" s="11"/>
      <c r="C29341" s="11"/>
      <c r="I29341" s="13"/>
      <c r="M29341" s="4"/>
    </row>
    <row r="29342" s="5" customFormat="1" ht="23" customHeight="1" spans="2:13">
      <c r="B29342" s="11"/>
      <c r="C29342" s="11"/>
      <c r="I29342" s="13"/>
      <c r="M29342" s="4"/>
    </row>
    <row r="29343" s="5" customFormat="1" ht="23" customHeight="1" spans="2:13">
      <c r="B29343" s="11"/>
      <c r="C29343" s="11"/>
      <c r="I29343" s="13"/>
      <c r="M29343" s="4"/>
    </row>
    <row r="29344" s="5" customFormat="1" ht="23" customHeight="1" spans="2:13">
      <c r="B29344" s="11"/>
      <c r="C29344" s="11"/>
      <c r="I29344" s="13"/>
      <c r="M29344" s="4"/>
    </row>
    <row r="29345" s="5" customFormat="1" ht="23" customHeight="1" spans="2:13">
      <c r="B29345" s="11"/>
      <c r="C29345" s="11"/>
      <c r="I29345" s="13"/>
      <c r="M29345" s="4"/>
    </row>
    <row r="29346" s="5" customFormat="1" ht="23" customHeight="1" spans="2:13">
      <c r="B29346" s="11"/>
      <c r="C29346" s="11"/>
      <c r="I29346" s="13"/>
      <c r="M29346" s="4"/>
    </row>
    <row r="29347" s="5" customFormat="1" ht="23" customHeight="1" spans="2:13">
      <c r="B29347" s="11"/>
      <c r="C29347" s="11"/>
      <c r="I29347" s="13"/>
      <c r="M29347" s="4"/>
    </row>
    <row r="29348" s="5" customFormat="1" ht="23" customHeight="1" spans="2:13">
      <c r="B29348" s="11"/>
      <c r="C29348" s="11"/>
      <c r="I29348" s="13"/>
      <c r="M29348" s="4"/>
    </row>
    <row r="29349" s="5" customFormat="1" ht="23" customHeight="1" spans="2:13">
      <c r="B29349" s="11"/>
      <c r="C29349" s="11"/>
      <c r="I29349" s="13"/>
      <c r="M29349" s="4"/>
    </row>
    <row r="29350" s="5" customFormat="1" ht="23" customHeight="1" spans="2:13">
      <c r="B29350" s="11"/>
      <c r="C29350" s="11"/>
      <c r="I29350" s="13"/>
      <c r="M29350" s="4"/>
    </row>
    <row r="29351" s="5" customFormat="1" ht="23" customHeight="1" spans="2:13">
      <c r="B29351" s="11"/>
      <c r="C29351" s="11"/>
      <c r="I29351" s="13"/>
      <c r="M29351" s="4"/>
    </row>
    <row r="29352" s="5" customFormat="1" ht="23" customHeight="1" spans="2:13">
      <c r="B29352" s="11"/>
      <c r="C29352" s="11"/>
      <c r="I29352" s="13"/>
      <c r="M29352" s="4"/>
    </row>
    <row r="29353" s="5" customFormat="1" ht="23" customHeight="1" spans="2:13">
      <c r="B29353" s="11"/>
      <c r="C29353" s="11"/>
      <c r="I29353" s="13"/>
      <c r="M29353" s="4"/>
    </row>
    <row r="29354" s="5" customFormat="1" ht="23" customHeight="1" spans="2:13">
      <c r="B29354" s="11"/>
      <c r="C29354" s="11"/>
      <c r="I29354" s="13"/>
      <c r="M29354" s="4"/>
    </row>
    <row r="29355" s="5" customFormat="1" ht="23" customHeight="1" spans="2:13">
      <c r="B29355" s="11"/>
      <c r="C29355" s="11"/>
      <c r="I29355" s="13"/>
      <c r="M29355" s="4"/>
    </row>
    <row r="29356" s="5" customFormat="1" ht="23" customHeight="1" spans="2:13">
      <c r="B29356" s="11"/>
      <c r="C29356" s="11"/>
      <c r="I29356" s="13"/>
      <c r="M29356" s="4"/>
    </row>
    <row r="29357" s="5" customFormat="1" ht="23" customHeight="1" spans="2:13">
      <c r="B29357" s="11"/>
      <c r="C29357" s="11"/>
      <c r="I29357" s="13"/>
      <c r="M29357" s="4"/>
    </row>
    <row r="29358" s="5" customFormat="1" ht="23" customHeight="1" spans="2:13">
      <c r="B29358" s="11"/>
      <c r="C29358" s="11"/>
      <c r="I29358" s="13"/>
      <c r="M29358" s="4"/>
    </row>
    <row r="29359" s="5" customFormat="1" ht="23" customHeight="1" spans="2:13">
      <c r="B29359" s="11"/>
      <c r="C29359" s="11"/>
      <c r="I29359" s="13"/>
      <c r="M29359" s="4"/>
    </row>
    <row r="29360" s="5" customFormat="1" ht="23" customHeight="1" spans="2:13">
      <c r="B29360" s="11"/>
      <c r="C29360" s="11"/>
      <c r="I29360" s="13"/>
      <c r="M29360" s="4"/>
    </row>
    <row r="29361" s="5" customFormat="1" ht="23" customHeight="1" spans="2:13">
      <c r="B29361" s="11"/>
      <c r="C29361" s="11"/>
      <c r="I29361" s="13"/>
      <c r="M29361" s="4"/>
    </row>
    <row r="29362" s="5" customFormat="1" ht="23" customHeight="1" spans="2:13">
      <c r="B29362" s="11"/>
      <c r="C29362" s="11"/>
      <c r="I29362" s="13"/>
      <c r="M29362" s="4"/>
    </row>
    <row r="29363" s="5" customFormat="1" ht="23" customHeight="1" spans="2:13">
      <c r="B29363" s="11"/>
      <c r="C29363" s="11"/>
      <c r="I29363" s="13"/>
      <c r="M29363" s="4"/>
    </row>
    <row r="29364" s="5" customFormat="1" ht="23" customHeight="1" spans="2:13">
      <c r="B29364" s="11"/>
      <c r="C29364" s="11"/>
      <c r="I29364" s="13"/>
      <c r="M29364" s="4"/>
    </row>
    <row r="29365" s="5" customFormat="1" ht="23" customHeight="1" spans="2:13">
      <c r="B29365" s="11"/>
      <c r="C29365" s="11"/>
      <c r="I29365" s="13"/>
      <c r="M29365" s="4"/>
    </row>
    <row r="29366" s="5" customFormat="1" ht="23" customHeight="1" spans="2:13">
      <c r="B29366" s="11"/>
      <c r="C29366" s="11"/>
      <c r="I29366" s="13"/>
      <c r="M29366" s="4"/>
    </row>
    <row r="29367" s="5" customFormat="1" ht="23" customHeight="1" spans="2:13">
      <c r="B29367" s="11"/>
      <c r="C29367" s="11"/>
      <c r="I29367" s="13"/>
      <c r="M29367" s="4"/>
    </row>
    <row r="29368" s="5" customFormat="1" ht="23" customHeight="1" spans="2:13">
      <c r="B29368" s="11"/>
      <c r="C29368" s="11"/>
      <c r="I29368" s="13"/>
      <c r="M29368" s="4"/>
    </row>
    <row r="29369" s="5" customFormat="1" ht="23" customHeight="1" spans="2:13">
      <c r="B29369" s="11"/>
      <c r="C29369" s="11"/>
      <c r="I29369" s="13"/>
      <c r="M29369" s="4"/>
    </row>
    <row r="29370" s="5" customFormat="1" ht="23" customHeight="1" spans="2:13">
      <c r="B29370" s="11"/>
      <c r="C29370" s="11"/>
      <c r="I29370" s="13"/>
      <c r="M29370" s="4"/>
    </row>
    <row r="29371" s="5" customFormat="1" ht="23" customHeight="1" spans="2:13">
      <c r="B29371" s="11"/>
      <c r="C29371" s="11"/>
      <c r="I29371" s="13"/>
      <c r="M29371" s="4"/>
    </row>
    <row r="29372" s="5" customFormat="1" ht="23" customHeight="1" spans="2:13">
      <c r="B29372" s="11"/>
      <c r="C29372" s="11"/>
      <c r="I29372" s="13"/>
      <c r="M29372" s="4"/>
    </row>
    <row r="29373" s="5" customFormat="1" ht="23" customHeight="1" spans="2:13">
      <c r="B29373" s="11"/>
      <c r="C29373" s="11"/>
      <c r="I29373" s="13"/>
      <c r="M29373" s="4"/>
    </row>
    <row r="29374" s="5" customFormat="1" ht="23" customHeight="1" spans="2:13">
      <c r="B29374" s="11"/>
      <c r="C29374" s="11"/>
      <c r="I29374" s="13"/>
      <c r="M29374" s="4"/>
    </row>
    <row r="29375" s="5" customFormat="1" ht="23" customHeight="1" spans="2:13">
      <c r="B29375" s="11"/>
      <c r="C29375" s="11"/>
      <c r="I29375" s="13"/>
      <c r="M29375" s="4"/>
    </row>
    <row r="29376" s="5" customFormat="1" ht="23" customHeight="1" spans="2:13">
      <c r="B29376" s="11"/>
      <c r="C29376" s="11"/>
      <c r="I29376" s="13"/>
      <c r="M29376" s="4"/>
    </row>
    <row r="29377" s="5" customFormat="1" ht="23" customHeight="1" spans="2:13">
      <c r="B29377" s="11"/>
      <c r="C29377" s="11"/>
      <c r="I29377" s="13"/>
      <c r="M29377" s="4"/>
    </row>
    <row r="29378" s="5" customFormat="1" ht="23" customHeight="1" spans="2:13">
      <c r="B29378" s="11"/>
      <c r="C29378" s="11"/>
      <c r="I29378" s="13"/>
      <c r="M29378" s="4"/>
    </row>
    <row r="29379" s="5" customFormat="1" ht="23" customHeight="1" spans="2:13">
      <c r="B29379" s="11"/>
      <c r="C29379" s="11"/>
      <c r="I29379" s="13"/>
      <c r="M29379" s="4"/>
    </row>
    <row r="29380" s="5" customFormat="1" ht="23" customHeight="1" spans="2:13">
      <c r="B29380" s="11"/>
      <c r="C29380" s="11"/>
      <c r="I29380" s="13"/>
      <c r="M29380" s="4"/>
    </row>
    <row r="29381" s="5" customFormat="1" ht="23" customHeight="1" spans="2:13">
      <c r="B29381" s="11"/>
      <c r="C29381" s="11"/>
      <c r="I29381" s="13"/>
      <c r="M29381" s="4"/>
    </row>
    <row r="29382" s="5" customFormat="1" ht="23" customHeight="1" spans="2:13">
      <c r="B29382" s="11"/>
      <c r="C29382" s="11"/>
      <c r="I29382" s="13"/>
      <c r="M29382" s="4"/>
    </row>
    <row r="29383" s="5" customFormat="1" ht="23" customHeight="1" spans="2:13">
      <c r="B29383" s="11"/>
      <c r="C29383" s="11"/>
      <c r="I29383" s="13"/>
      <c r="M29383" s="4"/>
    </row>
    <row r="29384" s="5" customFormat="1" ht="23" customHeight="1" spans="2:13">
      <c r="B29384" s="11"/>
      <c r="C29384" s="11"/>
      <c r="I29384" s="13"/>
      <c r="M29384" s="4"/>
    </row>
    <row r="29385" s="5" customFormat="1" ht="23" customHeight="1" spans="2:13">
      <c r="B29385" s="11"/>
      <c r="C29385" s="11"/>
      <c r="I29385" s="13"/>
      <c r="M29385" s="4"/>
    </row>
    <row r="29386" s="5" customFormat="1" ht="23" customHeight="1" spans="2:13">
      <c r="B29386" s="11"/>
      <c r="C29386" s="11"/>
      <c r="I29386" s="13"/>
      <c r="M29386" s="4"/>
    </row>
    <row r="29387" s="5" customFormat="1" ht="23" customHeight="1" spans="2:13">
      <c r="B29387" s="11"/>
      <c r="C29387" s="11"/>
      <c r="I29387" s="13"/>
      <c r="M29387" s="4"/>
    </row>
    <row r="29388" s="5" customFormat="1" ht="23" customHeight="1" spans="2:13">
      <c r="B29388" s="11"/>
      <c r="C29388" s="11"/>
      <c r="I29388" s="13"/>
      <c r="M29388" s="4"/>
    </row>
    <row r="29389" s="5" customFormat="1" ht="23" customHeight="1" spans="2:13">
      <c r="B29389" s="11"/>
      <c r="C29389" s="11"/>
      <c r="I29389" s="13"/>
      <c r="M29389" s="4"/>
    </row>
    <row r="29390" s="5" customFormat="1" ht="23" customHeight="1" spans="2:13">
      <c r="B29390" s="11"/>
      <c r="C29390" s="11"/>
      <c r="I29390" s="13"/>
      <c r="M29390" s="4"/>
    </row>
    <row r="29391" s="5" customFormat="1" ht="23" customHeight="1" spans="2:13">
      <c r="B29391" s="11"/>
      <c r="C29391" s="11"/>
      <c r="I29391" s="13"/>
      <c r="M29391" s="4"/>
    </row>
    <row r="29392" s="5" customFormat="1" ht="23" customHeight="1" spans="2:13">
      <c r="B29392" s="11"/>
      <c r="C29392" s="11"/>
      <c r="I29392" s="13"/>
      <c r="M29392" s="4"/>
    </row>
    <row r="29393" s="5" customFormat="1" ht="23" customHeight="1" spans="2:13">
      <c r="B29393" s="11"/>
      <c r="C29393" s="11"/>
      <c r="I29393" s="13"/>
      <c r="M29393" s="4"/>
    </row>
    <row r="29394" s="5" customFormat="1" ht="23" customHeight="1" spans="2:13">
      <c r="B29394" s="11"/>
      <c r="C29394" s="11"/>
      <c r="I29394" s="13"/>
      <c r="M29394" s="4"/>
    </row>
    <row r="29395" s="5" customFormat="1" ht="23" customHeight="1" spans="2:13">
      <c r="B29395" s="11"/>
      <c r="C29395" s="11"/>
      <c r="I29395" s="13"/>
      <c r="M29395" s="4"/>
    </row>
    <row r="29396" s="5" customFormat="1" ht="23" customHeight="1" spans="2:13">
      <c r="B29396" s="11"/>
      <c r="C29396" s="11"/>
      <c r="I29396" s="13"/>
      <c r="M29396" s="4"/>
    </row>
    <row r="29397" s="5" customFormat="1" ht="23" customHeight="1" spans="2:13">
      <c r="B29397" s="11"/>
      <c r="C29397" s="11"/>
      <c r="I29397" s="13"/>
      <c r="M29397" s="4"/>
    </row>
    <row r="29398" s="5" customFormat="1" ht="23" customHeight="1" spans="2:13">
      <c r="B29398" s="11"/>
      <c r="C29398" s="11"/>
      <c r="I29398" s="13"/>
      <c r="M29398" s="4"/>
    </row>
    <row r="29399" s="5" customFormat="1" ht="23" customHeight="1" spans="2:13">
      <c r="B29399" s="11"/>
      <c r="C29399" s="11"/>
      <c r="I29399" s="13"/>
      <c r="M29399" s="4"/>
    </row>
    <row r="29400" s="5" customFormat="1" ht="23" customHeight="1" spans="2:13">
      <c r="B29400" s="11"/>
      <c r="C29400" s="11"/>
      <c r="I29400" s="13"/>
      <c r="M29400" s="4"/>
    </row>
    <row r="29401" s="5" customFormat="1" ht="23" customHeight="1" spans="2:13">
      <c r="B29401" s="11"/>
      <c r="C29401" s="11"/>
      <c r="I29401" s="13"/>
      <c r="M29401" s="4"/>
    </row>
    <row r="29402" s="5" customFormat="1" ht="23" customHeight="1" spans="2:13">
      <c r="B29402" s="11"/>
      <c r="C29402" s="11"/>
      <c r="I29402" s="13"/>
      <c r="M29402" s="4"/>
    </row>
    <row r="29403" s="5" customFormat="1" ht="23" customHeight="1" spans="2:13">
      <c r="B29403" s="11"/>
      <c r="C29403" s="11"/>
      <c r="I29403" s="13"/>
      <c r="M29403" s="4"/>
    </row>
    <row r="29404" s="5" customFormat="1" ht="23" customHeight="1" spans="2:13">
      <c r="B29404" s="11"/>
      <c r="C29404" s="11"/>
      <c r="I29404" s="13"/>
      <c r="M29404" s="4"/>
    </row>
    <row r="29405" s="5" customFormat="1" ht="23" customHeight="1" spans="2:13">
      <c r="B29405" s="11"/>
      <c r="C29405" s="11"/>
      <c r="I29405" s="13"/>
      <c r="M29405" s="4"/>
    </row>
    <row r="29406" s="5" customFormat="1" ht="23" customHeight="1" spans="2:13">
      <c r="B29406" s="11"/>
      <c r="C29406" s="11"/>
      <c r="I29406" s="13"/>
      <c r="M29406" s="4"/>
    </row>
    <row r="29407" s="5" customFormat="1" ht="23" customHeight="1" spans="2:13">
      <c r="B29407" s="11"/>
      <c r="C29407" s="11"/>
      <c r="I29407" s="13"/>
      <c r="M29407" s="4"/>
    </row>
    <row r="29408" s="5" customFormat="1" ht="23" customHeight="1" spans="2:13">
      <c r="B29408" s="11"/>
      <c r="C29408" s="11"/>
      <c r="I29408" s="13"/>
      <c r="M29408" s="4"/>
    </row>
    <row r="29409" s="5" customFormat="1" ht="23" customHeight="1" spans="2:13">
      <c r="B29409" s="11"/>
      <c r="C29409" s="11"/>
      <c r="I29409" s="13"/>
      <c r="M29409" s="4"/>
    </row>
    <row r="29410" s="5" customFormat="1" ht="23" customHeight="1" spans="2:13">
      <c r="B29410" s="11"/>
      <c r="C29410" s="11"/>
      <c r="I29410" s="13"/>
      <c r="M29410" s="4"/>
    </row>
    <row r="29411" s="5" customFormat="1" ht="23" customHeight="1" spans="2:13">
      <c r="B29411" s="11"/>
      <c r="C29411" s="11"/>
      <c r="I29411" s="13"/>
      <c r="M29411" s="4"/>
    </row>
    <row r="29412" s="5" customFormat="1" ht="23" customHeight="1" spans="2:13">
      <c r="B29412" s="11"/>
      <c r="C29412" s="11"/>
      <c r="I29412" s="13"/>
      <c r="M29412" s="4"/>
    </row>
    <row r="29413" s="5" customFormat="1" ht="23" customHeight="1" spans="2:13">
      <c r="B29413" s="11"/>
      <c r="C29413" s="11"/>
      <c r="I29413" s="13"/>
      <c r="M29413" s="4"/>
    </row>
    <row r="29414" s="5" customFormat="1" ht="23" customHeight="1" spans="2:13">
      <c r="B29414" s="11"/>
      <c r="C29414" s="11"/>
      <c r="I29414" s="13"/>
      <c r="M29414" s="4"/>
    </row>
    <row r="29415" s="5" customFormat="1" ht="23" customHeight="1" spans="2:13">
      <c r="B29415" s="11"/>
      <c r="C29415" s="11"/>
      <c r="I29415" s="13"/>
      <c r="M29415" s="4"/>
    </row>
    <row r="29416" s="5" customFormat="1" ht="23" customHeight="1" spans="2:13">
      <c r="B29416" s="11"/>
      <c r="C29416" s="11"/>
      <c r="I29416" s="13"/>
      <c r="M29416" s="4"/>
    </row>
    <row r="29417" s="5" customFormat="1" ht="23" customHeight="1" spans="2:13">
      <c r="B29417" s="11"/>
      <c r="C29417" s="11"/>
      <c r="I29417" s="13"/>
      <c r="M29417" s="4"/>
    </row>
    <row r="29418" s="5" customFormat="1" ht="23" customHeight="1" spans="2:13">
      <c r="B29418" s="11"/>
      <c r="C29418" s="11"/>
      <c r="I29418" s="13"/>
      <c r="M29418" s="4"/>
    </row>
    <row r="29419" s="5" customFormat="1" ht="23" customHeight="1" spans="2:13">
      <c r="B29419" s="11"/>
      <c r="C29419" s="11"/>
      <c r="I29419" s="13"/>
      <c r="M29419" s="4"/>
    </row>
    <row r="29420" s="5" customFormat="1" ht="23" customHeight="1" spans="2:13">
      <c r="B29420" s="11"/>
      <c r="C29420" s="11"/>
      <c r="I29420" s="13"/>
      <c r="M29420" s="4"/>
    </row>
    <row r="29421" s="5" customFormat="1" ht="23" customHeight="1" spans="2:13">
      <c r="B29421" s="11"/>
      <c r="C29421" s="11"/>
      <c r="I29421" s="13"/>
      <c r="M29421" s="4"/>
    </row>
    <row r="29422" s="5" customFormat="1" ht="23" customHeight="1" spans="2:13">
      <c r="B29422" s="11"/>
      <c r="C29422" s="11"/>
      <c r="I29422" s="13"/>
      <c r="M29422" s="4"/>
    </row>
    <row r="29423" s="5" customFormat="1" ht="23" customHeight="1" spans="2:13">
      <c r="B29423" s="11"/>
      <c r="C29423" s="11"/>
      <c r="I29423" s="13"/>
      <c r="M29423" s="4"/>
    </row>
    <row r="29424" s="5" customFormat="1" ht="23" customHeight="1" spans="2:13">
      <c r="B29424" s="11"/>
      <c r="C29424" s="11"/>
      <c r="I29424" s="13"/>
      <c r="M29424" s="4"/>
    </row>
    <row r="29425" s="5" customFormat="1" ht="23" customHeight="1" spans="2:13">
      <c r="B29425" s="11"/>
      <c r="C29425" s="11"/>
      <c r="I29425" s="13"/>
      <c r="M29425" s="4"/>
    </row>
    <row r="29426" s="5" customFormat="1" ht="23" customHeight="1" spans="2:13">
      <c r="B29426" s="11"/>
      <c r="C29426" s="11"/>
      <c r="I29426" s="13"/>
      <c r="M29426" s="4"/>
    </row>
    <row r="29427" s="5" customFormat="1" ht="23" customHeight="1" spans="2:13">
      <c r="B29427" s="11"/>
      <c r="C29427" s="11"/>
      <c r="I29427" s="13"/>
      <c r="M29427" s="4"/>
    </row>
    <row r="29428" s="5" customFormat="1" ht="23" customHeight="1" spans="2:13">
      <c r="B29428" s="11"/>
      <c r="C29428" s="11"/>
      <c r="I29428" s="13"/>
      <c r="M29428" s="4"/>
    </row>
    <row r="29429" s="5" customFormat="1" ht="23" customHeight="1" spans="2:13">
      <c r="B29429" s="11"/>
      <c r="C29429" s="11"/>
      <c r="I29429" s="13"/>
      <c r="M29429" s="4"/>
    </row>
    <row r="29430" s="5" customFormat="1" ht="23" customHeight="1" spans="2:13">
      <c r="B29430" s="11"/>
      <c r="C29430" s="11"/>
      <c r="I29430" s="13"/>
      <c r="M29430" s="4"/>
    </row>
    <row r="29431" s="5" customFormat="1" ht="23" customHeight="1" spans="2:13">
      <c r="B29431" s="11"/>
      <c r="C29431" s="11"/>
      <c r="I29431" s="13"/>
      <c r="M29431" s="4"/>
    </row>
    <row r="29432" s="5" customFormat="1" ht="23" customHeight="1" spans="2:13">
      <c r="B29432" s="11"/>
      <c r="C29432" s="11"/>
      <c r="I29432" s="13"/>
      <c r="M29432" s="4"/>
    </row>
    <row r="29433" s="5" customFormat="1" ht="23" customHeight="1" spans="2:13">
      <c r="B29433" s="11"/>
      <c r="C29433" s="11"/>
      <c r="I29433" s="13"/>
      <c r="M29433" s="4"/>
    </row>
    <row r="29434" s="5" customFormat="1" ht="23" customHeight="1" spans="2:13">
      <c r="B29434" s="11"/>
      <c r="C29434" s="11"/>
      <c r="I29434" s="13"/>
      <c r="M29434" s="4"/>
    </row>
    <row r="29435" s="5" customFormat="1" ht="23" customHeight="1" spans="2:13">
      <c r="B29435" s="11"/>
      <c r="C29435" s="11"/>
      <c r="I29435" s="13"/>
      <c r="M29435" s="4"/>
    </row>
    <row r="29436" s="5" customFormat="1" ht="23" customHeight="1" spans="2:13">
      <c r="B29436" s="11"/>
      <c r="C29436" s="11"/>
      <c r="I29436" s="13"/>
      <c r="M29436" s="4"/>
    </row>
    <row r="29437" s="5" customFormat="1" ht="23" customHeight="1" spans="2:13">
      <c r="B29437" s="11"/>
      <c r="C29437" s="11"/>
      <c r="I29437" s="13"/>
      <c r="M29437" s="4"/>
    </row>
    <row r="29438" s="5" customFormat="1" ht="23" customHeight="1" spans="2:13">
      <c r="B29438" s="11"/>
      <c r="C29438" s="11"/>
      <c r="I29438" s="13"/>
      <c r="M29438" s="4"/>
    </row>
    <row r="29439" s="5" customFormat="1" ht="23" customHeight="1" spans="2:13">
      <c r="B29439" s="11"/>
      <c r="C29439" s="11"/>
      <c r="I29439" s="13"/>
      <c r="M29439" s="4"/>
    </row>
    <row r="29440" s="5" customFormat="1" ht="23" customHeight="1" spans="2:13">
      <c r="B29440" s="11"/>
      <c r="C29440" s="11"/>
      <c r="I29440" s="13"/>
      <c r="M29440" s="4"/>
    </row>
    <row r="29441" s="5" customFormat="1" ht="23" customHeight="1" spans="2:13">
      <c r="B29441" s="11"/>
      <c r="C29441" s="11"/>
      <c r="I29441" s="13"/>
      <c r="M29441" s="4"/>
    </row>
    <row r="29442" s="5" customFormat="1" ht="23" customHeight="1" spans="2:13">
      <c r="B29442" s="11"/>
      <c r="C29442" s="11"/>
      <c r="I29442" s="13"/>
      <c r="M29442" s="4"/>
    </row>
    <row r="29443" s="5" customFormat="1" ht="23" customHeight="1" spans="2:13">
      <c r="B29443" s="11"/>
      <c r="C29443" s="11"/>
      <c r="I29443" s="13"/>
      <c r="M29443" s="4"/>
    </row>
    <row r="29444" s="5" customFormat="1" ht="23" customHeight="1" spans="2:13">
      <c r="B29444" s="11"/>
      <c r="C29444" s="11"/>
      <c r="I29444" s="13"/>
      <c r="M29444" s="4"/>
    </row>
    <row r="29445" s="5" customFormat="1" ht="23" customHeight="1" spans="2:13">
      <c r="B29445" s="11"/>
      <c r="C29445" s="11"/>
      <c r="I29445" s="13"/>
      <c r="M29445" s="4"/>
    </row>
    <row r="29446" s="5" customFormat="1" ht="23" customHeight="1" spans="2:13">
      <c r="B29446" s="11"/>
      <c r="C29446" s="11"/>
      <c r="I29446" s="13"/>
      <c r="M29446" s="4"/>
    </row>
    <row r="29447" s="5" customFormat="1" ht="23" customHeight="1" spans="2:13">
      <c r="B29447" s="11"/>
      <c r="C29447" s="11"/>
      <c r="I29447" s="13"/>
      <c r="M29447" s="4"/>
    </row>
    <row r="29448" s="5" customFormat="1" ht="23" customHeight="1" spans="2:13">
      <c r="B29448" s="11"/>
      <c r="C29448" s="11"/>
      <c r="I29448" s="13"/>
      <c r="M29448" s="4"/>
    </row>
    <row r="29449" s="5" customFormat="1" ht="23" customHeight="1" spans="2:13">
      <c r="B29449" s="11"/>
      <c r="C29449" s="11"/>
      <c r="I29449" s="13"/>
      <c r="M29449" s="4"/>
    </row>
    <row r="29450" s="5" customFormat="1" ht="23" customHeight="1" spans="2:13">
      <c r="B29450" s="11"/>
      <c r="C29450" s="11"/>
      <c r="I29450" s="13"/>
      <c r="M29450" s="4"/>
    </row>
    <row r="29451" s="5" customFormat="1" ht="23" customHeight="1" spans="2:13">
      <c r="B29451" s="11"/>
      <c r="C29451" s="11"/>
      <c r="I29451" s="13"/>
      <c r="M29451" s="4"/>
    </row>
    <row r="29452" s="5" customFormat="1" ht="23" customHeight="1" spans="2:13">
      <c r="B29452" s="11"/>
      <c r="C29452" s="11"/>
      <c r="I29452" s="13"/>
      <c r="M29452" s="4"/>
    </row>
    <row r="29453" s="5" customFormat="1" ht="23" customHeight="1" spans="2:13">
      <c r="B29453" s="11"/>
      <c r="C29453" s="11"/>
      <c r="I29453" s="13"/>
      <c r="M29453" s="4"/>
    </row>
    <row r="29454" s="5" customFormat="1" ht="23" customHeight="1" spans="2:13">
      <c r="B29454" s="11"/>
      <c r="C29454" s="11"/>
      <c r="I29454" s="13"/>
      <c r="M29454" s="4"/>
    </row>
    <row r="29455" s="5" customFormat="1" ht="23" customHeight="1" spans="2:13">
      <c r="B29455" s="11"/>
      <c r="C29455" s="11"/>
      <c r="I29455" s="13"/>
      <c r="M29455" s="4"/>
    </row>
    <row r="29456" s="5" customFormat="1" ht="23" customHeight="1" spans="2:13">
      <c r="B29456" s="11"/>
      <c r="C29456" s="11"/>
      <c r="I29456" s="13"/>
      <c r="M29456" s="4"/>
    </row>
    <row r="29457" s="5" customFormat="1" ht="23" customHeight="1" spans="2:13">
      <c r="B29457" s="11"/>
      <c r="C29457" s="11"/>
      <c r="I29457" s="13"/>
      <c r="M29457" s="4"/>
    </row>
    <row r="29458" s="5" customFormat="1" ht="23" customHeight="1" spans="2:13">
      <c r="B29458" s="11"/>
      <c r="C29458" s="11"/>
      <c r="I29458" s="13"/>
      <c r="M29458" s="4"/>
    </row>
    <row r="29459" s="5" customFormat="1" ht="23" customHeight="1" spans="2:13">
      <c r="B29459" s="11"/>
      <c r="C29459" s="11"/>
      <c r="I29459" s="13"/>
      <c r="M29459" s="4"/>
    </row>
    <row r="29460" s="5" customFormat="1" ht="23" customHeight="1" spans="2:13">
      <c r="B29460" s="11"/>
      <c r="C29460" s="11"/>
      <c r="I29460" s="13"/>
      <c r="M29460" s="4"/>
    </row>
    <row r="29461" s="5" customFormat="1" ht="23" customHeight="1" spans="2:13">
      <c r="B29461" s="11"/>
      <c r="C29461" s="11"/>
      <c r="I29461" s="13"/>
      <c r="M29461" s="4"/>
    </row>
    <row r="29462" s="5" customFormat="1" ht="23" customHeight="1" spans="2:13">
      <c r="B29462" s="11"/>
      <c r="C29462" s="11"/>
      <c r="I29462" s="13"/>
      <c r="M29462" s="4"/>
    </row>
    <row r="29463" s="5" customFormat="1" ht="23" customHeight="1" spans="2:13">
      <c r="B29463" s="11"/>
      <c r="C29463" s="11"/>
      <c r="I29463" s="13"/>
      <c r="M29463" s="4"/>
    </row>
    <row r="29464" s="5" customFormat="1" ht="23" customHeight="1" spans="2:13">
      <c r="B29464" s="11"/>
      <c r="C29464" s="11"/>
      <c r="I29464" s="13"/>
      <c r="M29464" s="4"/>
    </row>
    <row r="29465" s="5" customFormat="1" ht="23" customHeight="1" spans="2:13">
      <c r="B29465" s="11"/>
      <c r="C29465" s="11"/>
      <c r="I29465" s="13"/>
      <c r="M29465" s="4"/>
    </row>
    <row r="29466" s="5" customFormat="1" ht="23" customHeight="1" spans="2:13">
      <c r="B29466" s="11"/>
      <c r="C29466" s="11"/>
      <c r="I29466" s="13"/>
      <c r="M29466" s="4"/>
    </row>
    <row r="29467" s="5" customFormat="1" ht="23" customHeight="1" spans="2:13">
      <c r="B29467" s="11"/>
      <c r="C29467" s="11"/>
      <c r="I29467" s="13"/>
      <c r="M29467" s="4"/>
    </row>
    <row r="29468" s="5" customFormat="1" ht="23" customHeight="1" spans="2:13">
      <c r="B29468" s="11"/>
      <c r="C29468" s="11"/>
      <c r="I29468" s="13"/>
      <c r="M29468" s="4"/>
    </row>
    <row r="29469" s="5" customFormat="1" ht="23" customHeight="1" spans="2:13">
      <c r="B29469" s="11"/>
      <c r="C29469" s="11"/>
      <c r="I29469" s="13"/>
      <c r="M29469" s="4"/>
    </row>
    <row r="29470" s="5" customFormat="1" ht="23" customHeight="1" spans="2:13">
      <c r="B29470" s="11"/>
      <c r="C29470" s="11"/>
      <c r="I29470" s="13"/>
      <c r="M29470" s="4"/>
    </row>
    <row r="29471" s="5" customFormat="1" ht="23" customHeight="1" spans="2:13">
      <c r="B29471" s="11"/>
      <c r="C29471" s="11"/>
      <c r="I29471" s="13"/>
      <c r="M29471" s="4"/>
    </row>
    <row r="29472" s="5" customFormat="1" ht="23" customHeight="1" spans="2:13">
      <c r="B29472" s="11"/>
      <c r="C29472" s="11"/>
      <c r="I29472" s="13"/>
      <c r="M29472" s="4"/>
    </row>
    <row r="29473" s="5" customFormat="1" ht="23" customHeight="1" spans="2:13">
      <c r="B29473" s="11"/>
      <c r="C29473" s="11"/>
      <c r="I29473" s="13"/>
      <c r="M29473" s="4"/>
    </row>
    <row r="29474" s="5" customFormat="1" ht="23" customHeight="1" spans="2:13">
      <c r="B29474" s="11"/>
      <c r="C29474" s="11"/>
      <c r="I29474" s="13"/>
      <c r="M29474" s="4"/>
    </row>
    <row r="29475" s="5" customFormat="1" ht="23" customHeight="1" spans="2:13">
      <c r="B29475" s="11"/>
      <c r="C29475" s="11"/>
      <c r="I29475" s="13"/>
      <c r="M29475" s="4"/>
    </row>
    <row r="29476" s="5" customFormat="1" ht="23" customHeight="1" spans="2:13">
      <c r="B29476" s="11"/>
      <c r="C29476" s="11"/>
      <c r="I29476" s="13"/>
      <c r="M29476" s="4"/>
    </row>
    <row r="29477" s="5" customFormat="1" ht="23" customHeight="1" spans="2:13">
      <c r="B29477" s="11"/>
      <c r="C29477" s="11"/>
      <c r="I29477" s="13"/>
      <c r="M29477" s="4"/>
    </row>
    <row r="29478" s="5" customFormat="1" ht="23" customHeight="1" spans="2:13">
      <c r="B29478" s="11"/>
      <c r="C29478" s="11"/>
      <c r="I29478" s="13"/>
      <c r="M29478" s="4"/>
    </row>
    <row r="29479" s="5" customFormat="1" ht="23" customHeight="1" spans="2:13">
      <c r="B29479" s="11"/>
      <c r="C29479" s="11"/>
      <c r="I29479" s="13"/>
      <c r="M29479" s="4"/>
    </row>
    <row r="29480" s="5" customFormat="1" ht="23" customHeight="1" spans="2:13">
      <c r="B29480" s="11"/>
      <c r="C29480" s="11"/>
      <c r="I29480" s="13"/>
      <c r="M29480" s="4"/>
    </row>
    <row r="29481" s="5" customFormat="1" ht="23" customHeight="1" spans="2:13">
      <c r="B29481" s="11"/>
      <c r="C29481" s="11"/>
      <c r="I29481" s="13"/>
      <c r="M29481" s="4"/>
    </row>
    <row r="29482" s="5" customFormat="1" ht="23" customHeight="1" spans="2:13">
      <c r="B29482" s="11"/>
      <c r="C29482" s="11"/>
      <c r="I29482" s="13"/>
      <c r="M29482" s="4"/>
    </row>
    <row r="29483" s="5" customFormat="1" ht="23" customHeight="1" spans="2:13">
      <c r="B29483" s="11"/>
      <c r="C29483" s="11"/>
      <c r="I29483" s="13"/>
      <c r="M29483" s="4"/>
    </row>
    <row r="29484" s="5" customFormat="1" ht="23" customHeight="1" spans="2:13">
      <c r="B29484" s="11"/>
      <c r="C29484" s="11"/>
      <c r="I29484" s="13"/>
      <c r="M29484" s="4"/>
    </row>
    <row r="29485" s="5" customFormat="1" ht="23" customHeight="1" spans="2:13">
      <c r="B29485" s="11"/>
      <c r="C29485" s="11"/>
      <c r="I29485" s="13"/>
      <c r="M29485" s="4"/>
    </row>
    <row r="29486" s="5" customFormat="1" ht="23" customHeight="1" spans="2:13">
      <c r="B29486" s="11"/>
      <c r="C29486" s="11"/>
      <c r="I29486" s="13"/>
      <c r="M29486" s="4"/>
    </row>
    <row r="29487" s="5" customFormat="1" ht="23" customHeight="1" spans="2:13">
      <c r="B29487" s="11"/>
      <c r="C29487" s="11"/>
      <c r="I29487" s="13"/>
      <c r="M29487" s="4"/>
    </row>
    <row r="29488" s="5" customFormat="1" ht="23" customHeight="1" spans="2:13">
      <c r="B29488" s="11"/>
      <c r="C29488" s="11"/>
      <c r="I29488" s="13"/>
      <c r="M29488" s="4"/>
    </row>
    <row r="29489" s="5" customFormat="1" ht="23" customHeight="1" spans="2:13">
      <c r="B29489" s="11"/>
      <c r="C29489" s="11"/>
      <c r="I29489" s="13"/>
      <c r="M29489" s="4"/>
    </row>
    <row r="29490" s="5" customFormat="1" ht="23" customHeight="1" spans="2:13">
      <c r="B29490" s="11"/>
      <c r="C29490" s="11"/>
      <c r="I29490" s="13"/>
      <c r="M29490" s="4"/>
    </row>
    <row r="29491" s="5" customFormat="1" ht="23" customHeight="1" spans="2:13">
      <c r="B29491" s="11"/>
      <c r="C29491" s="11"/>
      <c r="I29491" s="13"/>
      <c r="M29491" s="4"/>
    </row>
    <row r="29492" s="5" customFormat="1" ht="23" customHeight="1" spans="2:13">
      <c r="B29492" s="11"/>
      <c r="C29492" s="11"/>
      <c r="I29492" s="13"/>
      <c r="M29492" s="4"/>
    </row>
    <row r="29493" s="5" customFormat="1" ht="23" customHeight="1" spans="2:13">
      <c r="B29493" s="11"/>
      <c r="C29493" s="11"/>
      <c r="I29493" s="13"/>
      <c r="M29493" s="4"/>
    </row>
    <row r="29494" s="5" customFormat="1" ht="23" customHeight="1" spans="2:13">
      <c r="B29494" s="11"/>
      <c r="C29494" s="11"/>
      <c r="I29494" s="13"/>
      <c r="M29494" s="4"/>
    </row>
    <row r="29495" s="5" customFormat="1" ht="23" customHeight="1" spans="2:13">
      <c r="B29495" s="11"/>
      <c r="C29495" s="11"/>
      <c r="I29495" s="13"/>
      <c r="M29495" s="4"/>
    </row>
    <row r="29496" s="5" customFormat="1" ht="23" customHeight="1" spans="2:13">
      <c r="B29496" s="11"/>
      <c r="C29496" s="11"/>
      <c r="I29496" s="13"/>
      <c r="M29496" s="4"/>
    </row>
    <row r="29497" s="5" customFormat="1" ht="23" customHeight="1" spans="2:13">
      <c r="B29497" s="11"/>
      <c r="C29497" s="11"/>
      <c r="I29497" s="13"/>
      <c r="M29497" s="4"/>
    </row>
    <row r="29498" s="5" customFormat="1" ht="23" customHeight="1" spans="2:13">
      <c r="B29498" s="11"/>
      <c r="C29498" s="11"/>
      <c r="I29498" s="13"/>
      <c r="M29498" s="4"/>
    </row>
    <row r="29499" s="5" customFormat="1" ht="23" customHeight="1" spans="2:13">
      <c r="B29499" s="11"/>
      <c r="C29499" s="11"/>
      <c r="I29499" s="13"/>
      <c r="M29499" s="4"/>
    </row>
    <row r="29500" s="5" customFormat="1" ht="23" customHeight="1" spans="2:13">
      <c r="B29500" s="11"/>
      <c r="C29500" s="11"/>
      <c r="I29500" s="13"/>
      <c r="M29500" s="4"/>
    </row>
    <row r="29501" s="5" customFormat="1" ht="23" customHeight="1" spans="2:13">
      <c r="B29501" s="11"/>
      <c r="C29501" s="11"/>
      <c r="I29501" s="13"/>
      <c r="M29501" s="4"/>
    </row>
    <row r="29502" s="5" customFormat="1" ht="23" customHeight="1" spans="2:13">
      <c r="B29502" s="11"/>
      <c r="C29502" s="11"/>
      <c r="I29502" s="13"/>
      <c r="M29502" s="4"/>
    </row>
    <row r="29503" s="5" customFormat="1" ht="23" customHeight="1" spans="2:13">
      <c r="B29503" s="11"/>
      <c r="C29503" s="11"/>
      <c r="I29503" s="13"/>
      <c r="M29503" s="4"/>
    </row>
    <row r="29504" s="5" customFormat="1" ht="23" customHeight="1" spans="2:13">
      <c r="B29504" s="11"/>
      <c r="C29504" s="11"/>
      <c r="I29504" s="13"/>
      <c r="M29504" s="4"/>
    </row>
    <row r="29505" s="5" customFormat="1" ht="23" customHeight="1" spans="2:13">
      <c r="B29505" s="11"/>
      <c r="C29505" s="11"/>
      <c r="I29505" s="13"/>
      <c r="M29505" s="4"/>
    </row>
    <row r="29506" s="5" customFormat="1" ht="23" customHeight="1" spans="2:13">
      <c r="B29506" s="11"/>
      <c r="C29506" s="11"/>
      <c r="I29506" s="13"/>
      <c r="M29506" s="4"/>
    </row>
    <row r="29507" s="5" customFormat="1" ht="23" customHeight="1" spans="2:13">
      <c r="B29507" s="11"/>
      <c r="C29507" s="11"/>
      <c r="I29507" s="13"/>
      <c r="M29507" s="4"/>
    </row>
    <row r="29508" s="5" customFormat="1" ht="23" customHeight="1" spans="2:13">
      <c r="B29508" s="11"/>
      <c r="C29508" s="11"/>
      <c r="I29508" s="13"/>
      <c r="M29508" s="4"/>
    </row>
    <row r="29509" s="5" customFormat="1" ht="23" customHeight="1" spans="2:13">
      <c r="B29509" s="11"/>
      <c r="C29509" s="11"/>
      <c r="I29509" s="13"/>
      <c r="M29509" s="4"/>
    </row>
    <row r="29510" s="5" customFormat="1" ht="23" customHeight="1" spans="2:13">
      <c r="B29510" s="11"/>
      <c r="C29510" s="11"/>
      <c r="I29510" s="13"/>
      <c r="M29510" s="4"/>
    </row>
    <row r="29511" s="5" customFormat="1" ht="23" customHeight="1" spans="2:13">
      <c r="B29511" s="11"/>
      <c r="C29511" s="11"/>
      <c r="I29511" s="13"/>
      <c r="M29511" s="4"/>
    </row>
    <row r="29512" s="5" customFormat="1" ht="23" customHeight="1" spans="2:13">
      <c r="B29512" s="11"/>
      <c r="C29512" s="11"/>
      <c r="I29512" s="13"/>
      <c r="M29512" s="4"/>
    </row>
    <row r="29513" s="5" customFormat="1" ht="23" customHeight="1" spans="2:13">
      <c r="B29513" s="11"/>
      <c r="C29513" s="11"/>
      <c r="I29513" s="13"/>
      <c r="M29513" s="4"/>
    </row>
    <row r="29514" s="5" customFormat="1" ht="23" customHeight="1" spans="2:13">
      <c r="B29514" s="11"/>
      <c r="C29514" s="11"/>
      <c r="I29514" s="13"/>
      <c r="M29514" s="4"/>
    </row>
    <row r="29515" s="5" customFormat="1" ht="23" customHeight="1" spans="2:13">
      <c r="B29515" s="11"/>
      <c r="C29515" s="11"/>
      <c r="I29515" s="13"/>
      <c r="M29515" s="4"/>
    </row>
    <row r="29516" s="5" customFormat="1" ht="23" customHeight="1" spans="2:13">
      <c r="B29516" s="11"/>
      <c r="C29516" s="11"/>
      <c r="I29516" s="13"/>
      <c r="M29516" s="4"/>
    </row>
    <row r="29517" s="5" customFormat="1" ht="23" customHeight="1" spans="2:13">
      <c r="B29517" s="11"/>
      <c r="C29517" s="11"/>
      <c r="I29517" s="13"/>
      <c r="M29517" s="4"/>
    </row>
    <row r="29518" s="5" customFormat="1" ht="23" customHeight="1" spans="2:13">
      <c r="B29518" s="11"/>
      <c r="C29518" s="11"/>
      <c r="I29518" s="13"/>
      <c r="M29518" s="4"/>
    </row>
    <row r="29519" s="5" customFormat="1" ht="23" customHeight="1" spans="2:13">
      <c r="B29519" s="11"/>
      <c r="C29519" s="11"/>
      <c r="I29519" s="13"/>
      <c r="M29519" s="4"/>
    </row>
    <row r="29520" s="5" customFormat="1" ht="23" customHeight="1" spans="2:13">
      <c r="B29520" s="11"/>
      <c r="C29520" s="11"/>
      <c r="I29520" s="13"/>
      <c r="M29520" s="4"/>
    </row>
    <row r="29521" s="5" customFormat="1" ht="23" customHeight="1" spans="2:13">
      <c r="B29521" s="11"/>
      <c r="C29521" s="11"/>
      <c r="I29521" s="13"/>
      <c r="M29521" s="4"/>
    </row>
    <row r="29522" s="5" customFormat="1" ht="23" customHeight="1" spans="2:13">
      <c r="B29522" s="11"/>
      <c r="C29522" s="11"/>
      <c r="I29522" s="13"/>
      <c r="M29522" s="4"/>
    </row>
    <row r="29523" s="5" customFormat="1" ht="23" customHeight="1" spans="2:13">
      <c r="B29523" s="11"/>
      <c r="C29523" s="11"/>
      <c r="I29523" s="13"/>
      <c r="M29523" s="4"/>
    </row>
    <row r="29524" s="5" customFormat="1" ht="23" customHeight="1" spans="2:13">
      <c r="B29524" s="11"/>
      <c r="C29524" s="11"/>
      <c r="I29524" s="13"/>
      <c r="M29524" s="4"/>
    </row>
    <row r="29525" s="5" customFormat="1" ht="23" customHeight="1" spans="2:13">
      <c r="B29525" s="11"/>
      <c r="C29525" s="11"/>
      <c r="I29525" s="13"/>
      <c r="M29525" s="4"/>
    </row>
    <row r="29526" s="5" customFormat="1" ht="23" customHeight="1" spans="2:13">
      <c r="B29526" s="11"/>
      <c r="C29526" s="11"/>
      <c r="I29526" s="13"/>
      <c r="M29526" s="4"/>
    </row>
    <row r="29527" s="5" customFormat="1" ht="23" customHeight="1" spans="2:13">
      <c r="B29527" s="11"/>
      <c r="C29527" s="11"/>
      <c r="I29527" s="13"/>
      <c r="M29527" s="4"/>
    </row>
    <row r="29528" s="5" customFormat="1" ht="23" customHeight="1" spans="2:13">
      <c r="B29528" s="11"/>
      <c r="C29528" s="11"/>
      <c r="I29528" s="13"/>
      <c r="M29528" s="4"/>
    </row>
    <row r="29529" s="5" customFormat="1" ht="23" customHeight="1" spans="2:13">
      <c r="B29529" s="11"/>
      <c r="C29529" s="11"/>
      <c r="I29529" s="13"/>
      <c r="M29529" s="4"/>
    </row>
    <row r="29530" s="5" customFormat="1" ht="23" customHeight="1" spans="2:13">
      <c r="B29530" s="11"/>
      <c r="C29530" s="11"/>
      <c r="I29530" s="13"/>
      <c r="M29530" s="4"/>
    </row>
    <row r="29531" s="5" customFormat="1" ht="23" customHeight="1" spans="2:13">
      <c r="B29531" s="11"/>
      <c r="C29531" s="11"/>
      <c r="I29531" s="13"/>
      <c r="M29531" s="4"/>
    </row>
    <row r="29532" s="5" customFormat="1" ht="23" customHeight="1" spans="2:13">
      <c r="B29532" s="11"/>
      <c r="C29532" s="11"/>
      <c r="I29532" s="13"/>
      <c r="M29532" s="4"/>
    </row>
    <row r="29533" s="5" customFormat="1" ht="23" customHeight="1" spans="2:13">
      <c r="B29533" s="11"/>
      <c r="C29533" s="11"/>
      <c r="I29533" s="13"/>
      <c r="M29533" s="4"/>
    </row>
    <row r="29534" s="5" customFormat="1" ht="23" customHeight="1" spans="2:13">
      <c r="B29534" s="11"/>
      <c r="C29534" s="11"/>
      <c r="I29534" s="13"/>
      <c r="M29534" s="4"/>
    </row>
    <row r="29535" s="5" customFormat="1" ht="23" customHeight="1" spans="2:13">
      <c r="B29535" s="11"/>
      <c r="C29535" s="11"/>
      <c r="I29535" s="13"/>
      <c r="M29535" s="4"/>
    </row>
    <row r="29536" s="5" customFormat="1" ht="23" customHeight="1" spans="2:13">
      <c r="B29536" s="11"/>
      <c r="C29536" s="11"/>
      <c r="I29536" s="13"/>
      <c r="M29536" s="4"/>
    </row>
    <row r="29537" s="5" customFormat="1" ht="23" customHeight="1" spans="2:13">
      <c r="B29537" s="11"/>
      <c r="C29537" s="11"/>
      <c r="I29537" s="13"/>
      <c r="M29537" s="4"/>
    </row>
    <row r="29538" s="5" customFormat="1" ht="23" customHeight="1" spans="2:13">
      <c r="B29538" s="11"/>
      <c r="C29538" s="11"/>
      <c r="I29538" s="13"/>
      <c r="M29538" s="4"/>
    </row>
    <row r="29539" s="5" customFormat="1" ht="23" customHeight="1" spans="2:13">
      <c r="B29539" s="11"/>
      <c r="C29539" s="11"/>
      <c r="I29539" s="13"/>
      <c r="M29539" s="4"/>
    </row>
    <row r="29540" s="5" customFormat="1" ht="23" customHeight="1" spans="2:13">
      <c r="B29540" s="11"/>
      <c r="C29540" s="11"/>
      <c r="I29540" s="13"/>
      <c r="M29540" s="4"/>
    </row>
    <row r="29541" s="5" customFormat="1" ht="23" customHeight="1" spans="2:13">
      <c r="B29541" s="11"/>
      <c r="C29541" s="11"/>
      <c r="I29541" s="13"/>
      <c r="M29541" s="4"/>
    </row>
    <row r="29542" s="5" customFormat="1" ht="23" customHeight="1" spans="2:13">
      <c r="B29542" s="11"/>
      <c r="C29542" s="11"/>
      <c r="I29542" s="13"/>
      <c r="M29542" s="4"/>
    </row>
    <row r="29543" s="5" customFormat="1" ht="23" customHeight="1" spans="2:13">
      <c r="B29543" s="11"/>
      <c r="C29543" s="11"/>
      <c r="I29543" s="13"/>
      <c r="M29543" s="4"/>
    </row>
    <row r="29544" s="5" customFormat="1" ht="23" customHeight="1" spans="2:13">
      <c r="B29544" s="11"/>
      <c r="C29544" s="11"/>
      <c r="I29544" s="13"/>
      <c r="M29544" s="4"/>
    </row>
    <row r="29545" s="5" customFormat="1" ht="23" customHeight="1" spans="2:13">
      <c r="B29545" s="11"/>
      <c r="C29545" s="11"/>
      <c r="I29545" s="13"/>
      <c r="M29545" s="4"/>
    </row>
    <row r="29546" s="5" customFormat="1" ht="23" customHeight="1" spans="2:13">
      <c r="B29546" s="11"/>
      <c r="C29546" s="11"/>
      <c r="I29546" s="13"/>
      <c r="M29546" s="4"/>
    </row>
    <row r="29547" s="5" customFormat="1" ht="23" customHeight="1" spans="2:13">
      <c r="B29547" s="11"/>
      <c r="C29547" s="11"/>
      <c r="I29547" s="13"/>
      <c r="M29547" s="4"/>
    </row>
    <row r="29548" s="5" customFormat="1" ht="23" customHeight="1" spans="2:13">
      <c r="B29548" s="11"/>
      <c r="C29548" s="11"/>
      <c r="I29548" s="13"/>
      <c r="M29548" s="4"/>
    </row>
    <row r="29549" s="5" customFormat="1" ht="23" customHeight="1" spans="2:13">
      <c r="B29549" s="11"/>
      <c r="C29549" s="11"/>
      <c r="I29549" s="13"/>
      <c r="M29549" s="4"/>
    </row>
    <row r="29550" s="5" customFormat="1" ht="23" customHeight="1" spans="2:13">
      <c r="B29550" s="11"/>
      <c r="C29550" s="11"/>
      <c r="I29550" s="13"/>
      <c r="M29550" s="4"/>
    </row>
    <row r="29551" s="5" customFormat="1" ht="23" customHeight="1" spans="2:13">
      <c r="B29551" s="11"/>
      <c r="C29551" s="11"/>
      <c r="I29551" s="13"/>
      <c r="M29551" s="4"/>
    </row>
    <row r="29552" s="5" customFormat="1" ht="23" customHeight="1" spans="2:13">
      <c r="B29552" s="11"/>
      <c r="C29552" s="11"/>
      <c r="I29552" s="13"/>
      <c r="M29552" s="4"/>
    </row>
    <row r="29553" s="5" customFormat="1" ht="23" customHeight="1" spans="2:13">
      <c r="B29553" s="11"/>
      <c r="C29553" s="11"/>
      <c r="I29553" s="13"/>
      <c r="M29553" s="4"/>
    </row>
    <row r="29554" s="5" customFormat="1" ht="23" customHeight="1" spans="2:13">
      <c r="B29554" s="11"/>
      <c r="C29554" s="11"/>
      <c r="I29554" s="13"/>
      <c r="M29554" s="4"/>
    </row>
    <row r="29555" s="5" customFormat="1" ht="23" customHeight="1" spans="2:13">
      <c r="B29555" s="11"/>
      <c r="C29555" s="11"/>
      <c r="I29555" s="13"/>
      <c r="M29555" s="4"/>
    </row>
    <row r="29556" s="5" customFormat="1" ht="23" customHeight="1" spans="2:13">
      <c r="B29556" s="11"/>
      <c r="C29556" s="11"/>
      <c r="I29556" s="13"/>
      <c r="M29556" s="4"/>
    </row>
    <row r="29557" s="5" customFormat="1" ht="23" customHeight="1" spans="2:13">
      <c r="B29557" s="11"/>
      <c r="C29557" s="11"/>
      <c r="I29557" s="13"/>
      <c r="M29557" s="4"/>
    </row>
    <row r="29558" s="5" customFormat="1" ht="23" customHeight="1" spans="2:13">
      <c r="B29558" s="11"/>
      <c r="C29558" s="11"/>
      <c r="I29558" s="13"/>
      <c r="M29558" s="4"/>
    </row>
    <row r="29559" s="5" customFormat="1" ht="23" customHeight="1" spans="2:13">
      <c r="B29559" s="11"/>
      <c r="C29559" s="11"/>
      <c r="I29559" s="13"/>
      <c r="M29559" s="4"/>
    </row>
    <row r="29560" s="5" customFormat="1" ht="23" customHeight="1" spans="2:13">
      <c r="B29560" s="11"/>
      <c r="C29560" s="11"/>
      <c r="I29560" s="13"/>
      <c r="M29560" s="4"/>
    </row>
    <row r="29561" s="5" customFormat="1" ht="23" customHeight="1" spans="2:13">
      <c r="B29561" s="11"/>
      <c r="C29561" s="11"/>
      <c r="I29561" s="13"/>
      <c r="M29561" s="4"/>
    </row>
    <row r="29562" s="5" customFormat="1" ht="23" customHeight="1" spans="2:13">
      <c r="B29562" s="11"/>
      <c r="C29562" s="11"/>
      <c r="I29562" s="13"/>
      <c r="M29562" s="4"/>
    </row>
    <row r="29563" s="5" customFormat="1" ht="23" customHeight="1" spans="2:13">
      <c r="B29563" s="11"/>
      <c r="C29563" s="11"/>
      <c r="I29563" s="13"/>
      <c r="M29563" s="4"/>
    </row>
    <row r="29564" s="5" customFormat="1" ht="23" customHeight="1" spans="2:13">
      <c r="B29564" s="11"/>
      <c r="C29564" s="11"/>
      <c r="I29564" s="13"/>
      <c r="M29564" s="4"/>
    </row>
    <row r="29565" s="5" customFormat="1" ht="23" customHeight="1" spans="2:13">
      <c r="B29565" s="11"/>
      <c r="C29565" s="11"/>
      <c r="I29565" s="13"/>
      <c r="M29565" s="4"/>
    </row>
    <row r="29566" s="5" customFormat="1" ht="23" customHeight="1" spans="2:13">
      <c r="B29566" s="11"/>
      <c r="C29566" s="11"/>
      <c r="I29566" s="13"/>
      <c r="M29566" s="4"/>
    </row>
    <row r="29567" s="5" customFormat="1" ht="23" customHeight="1" spans="2:13">
      <c r="B29567" s="11"/>
      <c r="C29567" s="11"/>
      <c r="I29567" s="13"/>
      <c r="M29567" s="4"/>
    </row>
    <row r="29568" s="5" customFormat="1" ht="23" customHeight="1" spans="2:13">
      <c r="B29568" s="11"/>
      <c r="C29568" s="11"/>
      <c r="I29568" s="13"/>
      <c r="M29568" s="4"/>
    </row>
    <row r="29569" s="5" customFormat="1" ht="23" customHeight="1" spans="2:13">
      <c r="B29569" s="11"/>
      <c r="C29569" s="11"/>
      <c r="I29569" s="13"/>
      <c r="M29569" s="4"/>
    </row>
    <row r="29570" s="5" customFormat="1" ht="23" customHeight="1" spans="2:13">
      <c r="B29570" s="11"/>
      <c r="C29570" s="11"/>
      <c r="I29570" s="13"/>
      <c r="M29570" s="4"/>
    </row>
    <row r="29571" s="5" customFormat="1" ht="23" customHeight="1" spans="2:13">
      <c r="B29571" s="11"/>
      <c r="C29571" s="11"/>
      <c r="I29571" s="13"/>
      <c r="M29571" s="4"/>
    </row>
    <row r="29572" s="5" customFormat="1" ht="23" customHeight="1" spans="2:13">
      <c r="B29572" s="11"/>
      <c r="C29572" s="11"/>
      <c r="I29572" s="13"/>
      <c r="M29572" s="4"/>
    </row>
    <row r="29573" s="5" customFormat="1" ht="23" customHeight="1" spans="2:13">
      <c r="B29573" s="11"/>
      <c r="C29573" s="11"/>
      <c r="I29573" s="13"/>
      <c r="M29573" s="4"/>
    </row>
    <row r="29574" s="5" customFormat="1" ht="23" customHeight="1" spans="2:13">
      <c r="B29574" s="11"/>
      <c r="C29574" s="11"/>
      <c r="I29574" s="13"/>
      <c r="M29574" s="4"/>
    </row>
    <row r="29575" s="5" customFormat="1" ht="23" customHeight="1" spans="2:13">
      <c r="B29575" s="11"/>
      <c r="C29575" s="11"/>
      <c r="I29575" s="13"/>
      <c r="M29575" s="4"/>
    </row>
    <row r="29576" s="5" customFormat="1" ht="23" customHeight="1" spans="2:13">
      <c r="B29576" s="11"/>
      <c r="C29576" s="11"/>
      <c r="I29576" s="13"/>
      <c r="M29576" s="4"/>
    </row>
    <row r="29577" s="5" customFormat="1" ht="23" customHeight="1" spans="2:13">
      <c r="B29577" s="11"/>
      <c r="C29577" s="11"/>
      <c r="I29577" s="13"/>
      <c r="M29577" s="4"/>
    </row>
    <row r="29578" s="5" customFormat="1" ht="23" customHeight="1" spans="2:13">
      <c r="B29578" s="11"/>
      <c r="C29578" s="11"/>
      <c r="I29578" s="13"/>
      <c r="M29578" s="4"/>
    </row>
    <row r="29579" s="5" customFormat="1" ht="23" customHeight="1" spans="2:13">
      <c r="B29579" s="11"/>
      <c r="C29579" s="11"/>
      <c r="I29579" s="13"/>
      <c r="M29579" s="4"/>
    </row>
    <row r="29580" s="5" customFormat="1" ht="23" customHeight="1" spans="2:13">
      <c r="B29580" s="11"/>
      <c r="C29580" s="11"/>
      <c r="I29580" s="13"/>
      <c r="M29580" s="4"/>
    </row>
    <row r="29581" s="5" customFormat="1" ht="23" customHeight="1" spans="2:13">
      <c r="B29581" s="11"/>
      <c r="C29581" s="11"/>
      <c r="I29581" s="13"/>
      <c r="M29581" s="4"/>
    </row>
    <row r="29582" s="5" customFormat="1" ht="23" customHeight="1" spans="2:13">
      <c r="B29582" s="11"/>
      <c r="C29582" s="11"/>
      <c r="I29582" s="13"/>
      <c r="M29582" s="4"/>
    </row>
    <row r="29583" s="5" customFormat="1" ht="23" customHeight="1" spans="2:13">
      <c r="B29583" s="11"/>
      <c r="C29583" s="11"/>
      <c r="I29583" s="13"/>
      <c r="M29583" s="4"/>
    </row>
    <row r="29584" s="5" customFormat="1" ht="23" customHeight="1" spans="2:13">
      <c r="B29584" s="11"/>
      <c r="C29584" s="11"/>
      <c r="I29584" s="13"/>
      <c r="M29584" s="4"/>
    </row>
    <row r="29585" s="5" customFormat="1" ht="23" customHeight="1" spans="2:13">
      <c r="B29585" s="11"/>
      <c r="C29585" s="11"/>
      <c r="I29585" s="13"/>
      <c r="M29585" s="4"/>
    </row>
    <row r="29586" s="5" customFormat="1" ht="23" customHeight="1" spans="2:13">
      <c r="B29586" s="11"/>
      <c r="C29586" s="11"/>
      <c r="I29586" s="13"/>
      <c r="M29586" s="4"/>
    </row>
    <row r="29587" s="5" customFormat="1" ht="23" customHeight="1" spans="2:13">
      <c r="B29587" s="11"/>
      <c r="C29587" s="11"/>
      <c r="I29587" s="13"/>
      <c r="M29587" s="4"/>
    </row>
    <row r="29588" s="5" customFormat="1" ht="23" customHeight="1" spans="2:13">
      <c r="B29588" s="11"/>
      <c r="C29588" s="11"/>
      <c r="I29588" s="13"/>
      <c r="M29588" s="4"/>
    </row>
    <row r="29589" s="5" customFormat="1" ht="23" customHeight="1" spans="2:13">
      <c r="B29589" s="11"/>
      <c r="C29589" s="11"/>
      <c r="I29589" s="13"/>
      <c r="M29589" s="4"/>
    </row>
    <row r="29590" s="5" customFormat="1" ht="23" customHeight="1" spans="2:13">
      <c r="B29590" s="11"/>
      <c r="C29590" s="11"/>
      <c r="I29590" s="13"/>
      <c r="M29590" s="4"/>
    </row>
    <row r="29591" s="5" customFormat="1" ht="23" customHeight="1" spans="2:13">
      <c r="B29591" s="11"/>
      <c r="C29591" s="11"/>
      <c r="I29591" s="13"/>
      <c r="M29591" s="4"/>
    </row>
    <row r="29592" s="5" customFormat="1" ht="23" customHeight="1" spans="2:13">
      <c r="B29592" s="11"/>
      <c r="C29592" s="11"/>
      <c r="I29592" s="13"/>
      <c r="M29592" s="4"/>
    </row>
    <row r="29593" s="5" customFormat="1" ht="23" customHeight="1" spans="2:13">
      <c r="B29593" s="11"/>
      <c r="C29593" s="11"/>
      <c r="I29593" s="13"/>
      <c r="M29593" s="4"/>
    </row>
    <row r="29594" s="5" customFormat="1" ht="23" customHeight="1" spans="2:13">
      <c r="B29594" s="11"/>
      <c r="C29594" s="11"/>
      <c r="I29594" s="13"/>
      <c r="M29594" s="4"/>
    </row>
    <row r="29595" s="5" customFormat="1" ht="23" customHeight="1" spans="2:13">
      <c r="B29595" s="11"/>
      <c r="C29595" s="11"/>
      <c r="I29595" s="13"/>
      <c r="M29595" s="4"/>
    </row>
    <row r="29596" s="5" customFormat="1" ht="23" customHeight="1" spans="2:13">
      <c r="B29596" s="11"/>
      <c r="C29596" s="11"/>
      <c r="I29596" s="13"/>
      <c r="M29596" s="4"/>
    </row>
    <row r="29597" s="5" customFormat="1" ht="23" customHeight="1" spans="2:13">
      <c r="B29597" s="11"/>
      <c r="C29597" s="11"/>
      <c r="I29597" s="13"/>
      <c r="M29597" s="4"/>
    </row>
    <row r="29598" s="5" customFormat="1" ht="23" customHeight="1" spans="2:13">
      <c r="B29598" s="11"/>
      <c r="C29598" s="11"/>
      <c r="I29598" s="13"/>
      <c r="M29598" s="4"/>
    </row>
    <row r="29599" s="5" customFormat="1" ht="23" customHeight="1" spans="2:13">
      <c r="B29599" s="11"/>
      <c r="C29599" s="11"/>
      <c r="I29599" s="13"/>
      <c r="M29599" s="4"/>
    </row>
    <row r="29600" s="5" customFormat="1" ht="23" customHeight="1" spans="2:13">
      <c r="B29600" s="11"/>
      <c r="C29600" s="11"/>
      <c r="I29600" s="13"/>
      <c r="M29600" s="4"/>
    </row>
    <row r="29601" s="5" customFormat="1" ht="23" customHeight="1" spans="2:13">
      <c r="B29601" s="11"/>
      <c r="C29601" s="11"/>
      <c r="I29601" s="13"/>
      <c r="M29601" s="4"/>
    </row>
    <row r="29602" s="5" customFormat="1" ht="23" customHeight="1" spans="2:13">
      <c r="B29602" s="11"/>
      <c r="C29602" s="11"/>
      <c r="I29602" s="13"/>
      <c r="M29602" s="4"/>
    </row>
    <row r="29603" s="5" customFormat="1" ht="23" customHeight="1" spans="2:13">
      <c r="B29603" s="11"/>
      <c r="C29603" s="11"/>
      <c r="I29603" s="13"/>
      <c r="M29603" s="4"/>
    </row>
    <row r="29604" s="5" customFormat="1" ht="23" customHeight="1" spans="2:13">
      <c r="B29604" s="11"/>
      <c r="C29604" s="11"/>
      <c r="I29604" s="13"/>
      <c r="M29604" s="4"/>
    </row>
    <row r="29605" s="5" customFormat="1" ht="23" customHeight="1" spans="2:13">
      <c r="B29605" s="11"/>
      <c r="C29605" s="11"/>
      <c r="I29605" s="13"/>
      <c r="M29605" s="4"/>
    </row>
    <row r="29606" s="5" customFormat="1" ht="23" customHeight="1" spans="2:13">
      <c r="B29606" s="11"/>
      <c r="C29606" s="11"/>
      <c r="I29606" s="13"/>
      <c r="M29606" s="4"/>
    </row>
    <row r="29607" s="5" customFormat="1" ht="23" customHeight="1" spans="2:13">
      <c r="B29607" s="11"/>
      <c r="C29607" s="11"/>
      <c r="I29607" s="13"/>
      <c r="M29607" s="4"/>
    </row>
    <row r="29608" s="5" customFormat="1" ht="23" customHeight="1" spans="2:13">
      <c r="B29608" s="11"/>
      <c r="C29608" s="11"/>
      <c r="I29608" s="13"/>
      <c r="M29608" s="4"/>
    </row>
    <row r="29609" s="5" customFormat="1" ht="23" customHeight="1" spans="2:13">
      <c r="B29609" s="11"/>
      <c r="C29609" s="11"/>
      <c r="I29609" s="13"/>
      <c r="M29609" s="4"/>
    </row>
    <row r="29610" s="5" customFormat="1" ht="23" customHeight="1" spans="2:13">
      <c r="B29610" s="11"/>
      <c r="C29610" s="11"/>
      <c r="I29610" s="13"/>
      <c r="M29610" s="4"/>
    </row>
    <row r="29611" s="5" customFormat="1" ht="23" customHeight="1" spans="2:13">
      <c r="B29611" s="11"/>
      <c r="C29611" s="11"/>
      <c r="I29611" s="13"/>
      <c r="M29611" s="4"/>
    </row>
    <row r="29612" s="5" customFormat="1" ht="23" customHeight="1" spans="2:13">
      <c r="B29612" s="11"/>
      <c r="C29612" s="11"/>
      <c r="I29612" s="13"/>
      <c r="M29612" s="4"/>
    </row>
    <row r="29613" s="5" customFormat="1" ht="23" customHeight="1" spans="2:13">
      <c r="B29613" s="11"/>
      <c r="C29613" s="11"/>
      <c r="I29613" s="13"/>
      <c r="M29613" s="4"/>
    </row>
    <row r="29614" s="5" customFormat="1" ht="23" customHeight="1" spans="2:13">
      <c r="B29614" s="11"/>
      <c r="C29614" s="11"/>
      <c r="I29614" s="13"/>
      <c r="M29614" s="4"/>
    </row>
    <row r="29615" s="5" customFormat="1" ht="23" customHeight="1" spans="2:13">
      <c r="B29615" s="11"/>
      <c r="C29615" s="11"/>
      <c r="I29615" s="13"/>
      <c r="M29615" s="4"/>
    </row>
    <row r="29616" s="5" customFormat="1" ht="23" customHeight="1" spans="2:13">
      <c r="B29616" s="11"/>
      <c r="C29616" s="11"/>
      <c r="I29616" s="13"/>
      <c r="M29616" s="4"/>
    </row>
    <row r="29617" s="5" customFormat="1" ht="23" customHeight="1" spans="2:13">
      <c r="B29617" s="11"/>
      <c r="C29617" s="11"/>
      <c r="I29617" s="13"/>
      <c r="M29617" s="4"/>
    </row>
    <row r="29618" s="5" customFormat="1" ht="23" customHeight="1" spans="2:13">
      <c r="B29618" s="11"/>
      <c r="C29618" s="11"/>
      <c r="I29618" s="13"/>
      <c r="M29618" s="4"/>
    </row>
    <row r="29619" s="5" customFormat="1" ht="23" customHeight="1" spans="2:13">
      <c r="B29619" s="11"/>
      <c r="C29619" s="11"/>
      <c r="I29619" s="13"/>
      <c r="M29619" s="4"/>
    </row>
    <row r="29620" s="5" customFormat="1" ht="23" customHeight="1" spans="2:13">
      <c r="B29620" s="11"/>
      <c r="C29620" s="11"/>
      <c r="I29620" s="13"/>
      <c r="M29620" s="4"/>
    </row>
    <row r="29621" s="5" customFormat="1" ht="23" customHeight="1" spans="2:13">
      <c r="B29621" s="11"/>
      <c r="C29621" s="11"/>
      <c r="I29621" s="13"/>
      <c r="M29621" s="4"/>
    </row>
    <row r="29622" s="5" customFormat="1" ht="23" customHeight="1" spans="2:13">
      <c r="B29622" s="11"/>
      <c r="C29622" s="11"/>
      <c r="I29622" s="13"/>
      <c r="M29622" s="4"/>
    </row>
    <row r="29623" s="5" customFormat="1" ht="23" customHeight="1" spans="2:13">
      <c r="B29623" s="11"/>
      <c r="C29623" s="11"/>
      <c r="I29623" s="13"/>
      <c r="M29623" s="4"/>
    </row>
    <row r="29624" s="5" customFormat="1" ht="23" customHeight="1" spans="2:13">
      <c r="B29624" s="11"/>
      <c r="C29624" s="11"/>
      <c r="I29624" s="13"/>
      <c r="M29624" s="4"/>
    </row>
    <row r="29625" s="5" customFormat="1" ht="23" customHeight="1" spans="2:13">
      <c r="B29625" s="11"/>
      <c r="C29625" s="11"/>
      <c r="I29625" s="13"/>
      <c r="M29625" s="4"/>
    </row>
    <row r="29626" s="5" customFormat="1" ht="23" customHeight="1" spans="2:13">
      <c r="B29626" s="11"/>
      <c r="C29626" s="11"/>
      <c r="I29626" s="13"/>
      <c r="M29626" s="4"/>
    </row>
    <row r="29627" s="5" customFormat="1" ht="23" customHeight="1" spans="2:13">
      <c r="B29627" s="11"/>
      <c r="C29627" s="11"/>
      <c r="I29627" s="13"/>
      <c r="M29627" s="4"/>
    </row>
    <row r="29628" s="5" customFormat="1" ht="23" customHeight="1" spans="2:13">
      <c r="B29628" s="11"/>
      <c r="C29628" s="11"/>
      <c r="I29628" s="13"/>
      <c r="M29628" s="4"/>
    </row>
    <row r="29629" s="5" customFormat="1" ht="23" customHeight="1" spans="2:13">
      <c r="B29629" s="11"/>
      <c r="C29629" s="11"/>
      <c r="I29629" s="13"/>
      <c r="M29629" s="4"/>
    </row>
    <row r="29630" s="5" customFormat="1" ht="23" customHeight="1" spans="2:13">
      <c r="B29630" s="11"/>
      <c r="C29630" s="11"/>
      <c r="I29630" s="13"/>
      <c r="M29630" s="4"/>
    </row>
    <row r="29631" s="5" customFormat="1" ht="23" customHeight="1" spans="2:13">
      <c r="B29631" s="11"/>
      <c r="C29631" s="11"/>
      <c r="I29631" s="13"/>
      <c r="M29631" s="4"/>
    </row>
    <row r="29632" s="5" customFormat="1" ht="23" customHeight="1" spans="2:13">
      <c r="B29632" s="11"/>
      <c r="C29632" s="11"/>
      <c r="I29632" s="13"/>
      <c r="M29632" s="4"/>
    </row>
    <row r="29633" s="5" customFormat="1" ht="23" customHeight="1" spans="2:13">
      <c r="B29633" s="11"/>
      <c r="C29633" s="11"/>
      <c r="I29633" s="13"/>
      <c r="M29633" s="4"/>
    </row>
    <row r="29634" s="5" customFormat="1" ht="23" customHeight="1" spans="2:13">
      <c r="B29634" s="11"/>
      <c r="C29634" s="11"/>
      <c r="I29634" s="13"/>
      <c r="M29634" s="4"/>
    </row>
    <row r="29635" s="5" customFormat="1" ht="23" customHeight="1" spans="2:13">
      <c r="B29635" s="11"/>
      <c r="C29635" s="11"/>
      <c r="I29635" s="13"/>
      <c r="M29635" s="4"/>
    </row>
    <row r="29636" s="5" customFormat="1" ht="23" customHeight="1" spans="2:13">
      <c r="B29636" s="11"/>
      <c r="C29636" s="11"/>
      <c r="I29636" s="13"/>
      <c r="M29636" s="4"/>
    </row>
    <row r="29637" s="5" customFormat="1" ht="23" customHeight="1" spans="2:13">
      <c r="B29637" s="11"/>
      <c r="C29637" s="11"/>
      <c r="I29637" s="13"/>
      <c r="M29637" s="4"/>
    </row>
    <row r="29638" s="5" customFormat="1" ht="23" customHeight="1" spans="2:13">
      <c r="B29638" s="11"/>
      <c r="C29638" s="11"/>
      <c r="I29638" s="13"/>
      <c r="M29638" s="4"/>
    </row>
    <row r="29639" s="5" customFormat="1" ht="23" customHeight="1" spans="2:13">
      <c r="B29639" s="11"/>
      <c r="C29639" s="11"/>
      <c r="I29639" s="13"/>
      <c r="M29639" s="4"/>
    </row>
    <row r="29640" s="5" customFormat="1" ht="23" customHeight="1" spans="2:13">
      <c r="B29640" s="11"/>
      <c r="C29640" s="11"/>
      <c r="I29640" s="13"/>
      <c r="M29640" s="4"/>
    </row>
    <row r="29641" s="5" customFormat="1" ht="23" customHeight="1" spans="2:13">
      <c r="B29641" s="11"/>
      <c r="C29641" s="11"/>
      <c r="I29641" s="13"/>
      <c r="M29641" s="4"/>
    </row>
    <row r="29642" s="5" customFormat="1" ht="23" customHeight="1" spans="2:13">
      <c r="B29642" s="11"/>
      <c r="C29642" s="11"/>
      <c r="I29642" s="13"/>
      <c r="M29642" s="4"/>
    </row>
    <row r="29643" s="5" customFormat="1" ht="23" customHeight="1" spans="2:13">
      <c r="B29643" s="11"/>
      <c r="C29643" s="11"/>
      <c r="I29643" s="13"/>
      <c r="M29643" s="4"/>
    </row>
    <row r="29644" s="5" customFormat="1" ht="23" customHeight="1" spans="2:13">
      <c r="B29644" s="11"/>
      <c r="C29644" s="11"/>
      <c r="I29644" s="13"/>
      <c r="M29644" s="4"/>
    </row>
    <row r="29645" s="5" customFormat="1" ht="23" customHeight="1" spans="2:13">
      <c r="B29645" s="11"/>
      <c r="C29645" s="11"/>
      <c r="I29645" s="13"/>
      <c r="M29645" s="4"/>
    </row>
    <row r="29646" s="5" customFormat="1" ht="23" customHeight="1" spans="2:13">
      <c r="B29646" s="11"/>
      <c r="C29646" s="11"/>
      <c r="I29646" s="13"/>
      <c r="M29646" s="4"/>
    </row>
    <row r="29647" s="5" customFormat="1" ht="23" customHeight="1" spans="2:13">
      <c r="B29647" s="11"/>
      <c r="C29647" s="11"/>
      <c r="I29647" s="13"/>
      <c r="M29647" s="4"/>
    </row>
    <row r="29648" s="5" customFormat="1" ht="23" customHeight="1" spans="2:13">
      <c r="B29648" s="11"/>
      <c r="C29648" s="11"/>
      <c r="I29648" s="13"/>
      <c r="M29648" s="4"/>
    </row>
    <row r="29649" s="5" customFormat="1" ht="23" customHeight="1" spans="2:13">
      <c r="B29649" s="11"/>
      <c r="C29649" s="11"/>
      <c r="I29649" s="13"/>
      <c r="M29649" s="4"/>
    </row>
    <row r="29650" s="5" customFormat="1" ht="23" customHeight="1" spans="2:13">
      <c r="B29650" s="11"/>
      <c r="C29650" s="11"/>
      <c r="I29650" s="13"/>
      <c r="M29650" s="4"/>
    </row>
    <row r="29651" s="5" customFormat="1" ht="23" customHeight="1" spans="2:13">
      <c r="B29651" s="11"/>
      <c r="C29651" s="11"/>
      <c r="I29651" s="13"/>
      <c r="M29651" s="4"/>
    </row>
    <row r="29652" s="5" customFormat="1" ht="23" customHeight="1" spans="2:13">
      <c r="B29652" s="11"/>
      <c r="C29652" s="11"/>
      <c r="I29652" s="13"/>
      <c r="M29652" s="4"/>
    </row>
    <row r="29653" s="5" customFormat="1" ht="23" customHeight="1" spans="2:13">
      <c r="B29653" s="11"/>
      <c r="C29653" s="11"/>
      <c r="I29653" s="13"/>
      <c r="M29653" s="4"/>
    </row>
    <row r="29654" s="5" customFormat="1" ht="23" customHeight="1" spans="2:13">
      <c r="B29654" s="11"/>
      <c r="C29654" s="11"/>
      <c r="I29654" s="13"/>
      <c r="M29654" s="4"/>
    </row>
    <row r="29655" s="5" customFormat="1" ht="23" customHeight="1" spans="2:13">
      <c r="B29655" s="11"/>
      <c r="C29655" s="11"/>
      <c r="I29655" s="13"/>
      <c r="M29655" s="4"/>
    </row>
    <row r="29656" s="5" customFormat="1" ht="23" customHeight="1" spans="2:13">
      <c r="B29656" s="11"/>
      <c r="C29656" s="11"/>
      <c r="I29656" s="13"/>
      <c r="M29656" s="4"/>
    </row>
    <row r="29657" s="5" customFormat="1" ht="23" customHeight="1" spans="2:13">
      <c r="B29657" s="11"/>
      <c r="C29657" s="11"/>
      <c r="I29657" s="13"/>
      <c r="M29657" s="4"/>
    </row>
    <row r="29658" s="5" customFormat="1" ht="23" customHeight="1" spans="2:13">
      <c r="B29658" s="11"/>
      <c r="C29658" s="11"/>
      <c r="I29658" s="13"/>
      <c r="M29658" s="4"/>
    </row>
    <row r="29659" s="5" customFormat="1" ht="23" customHeight="1" spans="2:13">
      <c r="B29659" s="11"/>
      <c r="C29659" s="11"/>
      <c r="I29659" s="13"/>
      <c r="M29659" s="4"/>
    </row>
    <row r="29660" s="5" customFormat="1" ht="23" customHeight="1" spans="2:13">
      <c r="B29660" s="11"/>
      <c r="C29660" s="11"/>
      <c r="I29660" s="13"/>
      <c r="M29660" s="4"/>
    </row>
    <row r="29661" s="5" customFormat="1" ht="23" customHeight="1" spans="2:13">
      <c r="B29661" s="11"/>
      <c r="C29661" s="11"/>
      <c r="I29661" s="13"/>
      <c r="M29661" s="4"/>
    </row>
    <row r="29662" s="5" customFormat="1" ht="23" customHeight="1" spans="2:13">
      <c r="B29662" s="11"/>
      <c r="C29662" s="11"/>
      <c r="I29662" s="13"/>
      <c r="M29662" s="4"/>
    </row>
    <row r="29663" s="5" customFormat="1" ht="23" customHeight="1" spans="2:13">
      <c r="B29663" s="11"/>
      <c r="C29663" s="11"/>
      <c r="I29663" s="13"/>
      <c r="M29663" s="4"/>
    </row>
    <row r="29664" s="5" customFormat="1" ht="23" customHeight="1" spans="2:13">
      <c r="B29664" s="11"/>
      <c r="C29664" s="11"/>
      <c r="I29664" s="13"/>
      <c r="M29664" s="4"/>
    </row>
    <row r="29665" s="5" customFormat="1" ht="23" customHeight="1" spans="2:13">
      <c r="B29665" s="11"/>
      <c r="C29665" s="11"/>
      <c r="I29665" s="13"/>
      <c r="M29665" s="4"/>
    </row>
    <row r="29666" s="5" customFormat="1" ht="23" customHeight="1" spans="2:13">
      <c r="B29666" s="11"/>
      <c r="C29666" s="11"/>
      <c r="I29666" s="13"/>
      <c r="M29666" s="4"/>
    </row>
    <row r="29667" s="5" customFormat="1" ht="23" customHeight="1" spans="2:13">
      <c r="B29667" s="11"/>
      <c r="C29667" s="11"/>
      <c r="I29667" s="13"/>
      <c r="M29667" s="4"/>
    </row>
    <row r="29668" s="5" customFormat="1" ht="23" customHeight="1" spans="2:13">
      <c r="B29668" s="11"/>
      <c r="C29668" s="11"/>
      <c r="I29668" s="13"/>
      <c r="M29668" s="4"/>
    </row>
    <row r="29669" s="5" customFormat="1" ht="23" customHeight="1" spans="2:13">
      <c r="B29669" s="11"/>
      <c r="C29669" s="11"/>
      <c r="I29669" s="13"/>
      <c r="M29669" s="4"/>
    </row>
    <row r="29670" s="5" customFormat="1" ht="23" customHeight="1" spans="2:13">
      <c r="B29670" s="11"/>
      <c r="C29670" s="11"/>
      <c r="I29670" s="13"/>
      <c r="M29670" s="4"/>
    </row>
    <row r="29671" s="5" customFormat="1" ht="23" customHeight="1" spans="2:13">
      <c r="B29671" s="11"/>
      <c r="C29671" s="11"/>
      <c r="I29671" s="13"/>
      <c r="M29671" s="4"/>
    </row>
    <row r="29672" s="5" customFormat="1" ht="23" customHeight="1" spans="2:13">
      <c r="B29672" s="11"/>
      <c r="C29672" s="11"/>
      <c r="I29672" s="13"/>
      <c r="M29672" s="4"/>
    </row>
    <row r="29673" s="5" customFormat="1" ht="23" customHeight="1" spans="2:13">
      <c r="B29673" s="11"/>
      <c r="C29673" s="11"/>
      <c r="I29673" s="13"/>
      <c r="M29673" s="4"/>
    </row>
    <row r="29674" s="5" customFormat="1" ht="23" customHeight="1" spans="2:13">
      <c r="B29674" s="11"/>
      <c r="C29674" s="11"/>
      <c r="I29674" s="13"/>
      <c r="M29674" s="4"/>
    </row>
    <row r="29675" s="5" customFormat="1" ht="23" customHeight="1" spans="2:13">
      <c r="B29675" s="11"/>
      <c r="C29675" s="11"/>
      <c r="I29675" s="13"/>
      <c r="M29675" s="4"/>
    </row>
    <row r="29676" s="5" customFormat="1" ht="23" customHeight="1" spans="2:13">
      <c r="B29676" s="11"/>
      <c r="C29676" s="11"/>
      <c r="I29676" s="13"/>
      <c r="M29676" s="4"/>
    </row>
    <row r="29677" s="5" customFormat="1" ht="23" customHeight="1" spans="2:13">
      <c r="B29677" s="11"/>
      <c r="C29677" s="11"/>
      <c r="I29677" s="13"/>
      <c r="M29677" s="4"/>
    </row>
    <row r="29678" s="5" customFormat="1" ht="23" customHeight="1" spans="2:13">
      <c r="B29678" s="11"/>
      <c r="C29678" s="11"/>
      <c r="I29678" s="13"/>
      <c r="M29678" s="4"/>
    </row>
    <row r="29679" s="5" customFormat="1" ht="23" customHeight="1" spans="2:13">
      <c r="B29679" s="11"/>
      <c r="C29679" s="11"/>
      <c r="I29679" s="13"/>
      <c r="M29679" s="4"/>
    </row>
    <row r="29680" s="5" customFormat="1" ht="23" customHeight="1" spans="2:13">
      <c r="B29680" s="11"/>
      <c r="C29680" s="11"/>
      <c r="I29680" s="13"/>
      <c r="M29680" s="4"/>
    </row>
    <row r="29681" s="5" customFormat="1" ht="23" customHeight="1" spans="2:13">
      <c r="B29681" s="11"/>
      <c r="C29681" s="11"/>
      <c r="I29681" s="13"/>
      <c r="M29681" s="4"/>
    </row>
    <row r="29682" s="5" customFormat="1" ht="23" customHeight="1" spans="2:13">
      <c r="B29682" s="11"/>
      <c r="C29682" s="11"/>
      <c r="I29682" s="13"/>
      <c r="M29682" s="4"/>
    </row>
    <row r="29683" s="5" customFormat="1" ht="23" customHeight="1" spans="2:13">
      <c r="B29683" s="11"/>
      <c r="C29683" s="11"/>
      <c r="I29683" s="13"/>
      <c r="M29683" s="4"/>
    </row>
    <row r="29684" s="5" customFormat="1" ht="23" customHeight="1" spans="2:13">
      <c r="B29684" s="11"/>
      <c r="C29684" s="11"/>
      <c r="I29684" s="13"/>
      <c r="M29684" s="4"/>
    </row>
    <row r="29685" s="5" customFormat="1" ht="23" customHeight="1" spans="2:13">
      <c r="B29685" s="11"/>
      <c r="C29685" s="11"/>
      <c r="I29685" s="13"/>
      <c r="M29685" s="4"/>
    </row>
    <row r="29686" s="5" customFormat="1" ht="23" customHeight="1" spans="2:13">
      <c r="B29686" s="11"/>
      <c r="C29686" s="11"/>
      <c r="I29686" s="13"/>
      <c r="M29686" s="4"/>
    </row>
    <row r="29687" s="5" customFormat="1" ht="23" customHeight="1" spans="2:13">
      <c r="B29687" s="11"/>
      <c r="C29687" s="11"/>
      <c r="I29687" s="13"/>
      <c r="M29687" s="4"/>
    </row>
    <row r="29688" s="5" customFormat="1" ht="23" customHeight="1" spans="2:13">
      <c r="B29688" s="11"/>
      <c r="C29688" s="11"/>
      <c r="I29688" s="13"/>
      <c r="M29688" s="4"/>
    </row>
    <row r="29689" s="5" customFormat="1" ht="23" customHeight="1" spans="2:13">
      <c r="B29689" s="11"/>
      <c r="C29689" s="11"/>
      <c r="I29689" s="13"/>
      <c r="M29689" s="4"/>
    </row>
    <row r="29690" s="5" customFormat="1" ht="23" customHeight="1" spans="2:13">
      <c r="B29690" s="11"/>
      <c r="C29690" s="11"/>
      <c r="I29690" s="13"/>
      <c r="M29690" s="4"/>
    </row>
    <row r="29691" s="5" customFormat="1" ht="23" customHeight="1" spans="2:13">
      <c r="B29691" s="11"/>
      <c r="C29691" s="11"/>
      <c r="I29691" s="13"/>
      <c r="M29691" s="4"/>
    </row>
    <row r="29692" s="5" customFormat="1" ht="23" customHeight="1" spans="2:13">
      <c r="B29692" s="11"/>
      <c r="C29692" s="11"/>
      <c r="I29692" s="13"/>
      <c r="M29692" s="4"/>
    </row>
    <row r="29693" s="5" customFormat="1" ht="23" customHeight="1" spans="2:13">
      <c r="B29693" s="11"/>
      <c r="C29693" s="11"/>
      <c r="I29693" s="13"/>
      <c r="M29693" s="4"/>
    </row>
    <row r="29694" s="5" customFormat="1" ht="23" customHeight="1" spans="2:13">
      <c r="B29694" s="11"/>
      <c r="C29694" s="11"/>
      <c r="I29694" s="13"/>
      <c r="M29694" s="4"/>
    </row>
    <row r="29695" s="5" customFormat="1" ht="23" customHeight="1" spans="2:13">
      <c r="B29695" s="11"/>
      <c r="C29695" s="11"/>
      <c r="I29695" s="13"/>
      <c r="M29695" s="4"/>
    </row>
    <row r="29696" s="5" customFormat="1" ht="23" customHeight="1" spans="2:13">
      <c r="B29696" s="11"/>
      <c r="C29696" s="11"/>
      <c r="I29696" s="13"/>
      <c r="M29696" s="4"/>
    </row>
    <row r="29697" s="5" customFormat="1" ht="23" customHeight="1" spans="2:13">
      <c r="B29697" s="11"/>
      <c r="C29697" s="11"/>
      <c r="I29697" s="13"/>
      <c r="M29697" s="4"/>
    </row>
    <row r="29698" s="5" customFormat="1" ht="23" customHeight="1" spans="2:13">
      <c r="B29698" s="11"/>
      <c r="C29698" s="11"/>
      <c r="I29698" s="13"/>
      <c r="M29698" s="4"/>
    </row>
    <row r="29699" s="5" customFormat="1" ht="23" customHeight="1" spans="2:13">
      <c r="B29699" s="11"/>
      <c r="C29699" s="11"/>
      <c r="I29699" s="13"/>
      <c r="M29699" s="4"/>
    </row>
    <row r="29700" s="5" customFormat="1" ht="23" customHeight="1" spans="2:13">
      <c r="B29700" s="11"/>
      <c r="C29700" s="11"/>
      <c r="I29700" s="13"/>
      <c r="M29700" s="4"/>
    </row>
    <row r="29701" s="5" customFormat="1" ht="23" customHeight="1" spans="2:13">
      <c r="B29701" s="11"/>
      <c r="C29701" s="11"/>
      <c r="I29701" s="13"/>
      <c r="M29701" s="4"/>
    </row>
    <row r="29702" s="5" customFormat="1" ht="23" customHeight="1" spans="2:13">
      <c r="B29702" s="11"/>
      <c r="C29702" s="11"/>
      <c r="I29702" s="13"/>
      <c r="M29702" s="4"/>
    </row>
    <row r="29703" s="5" customFormat="1" ht="23" customHeight="1" spans="2:13">
      <c r="B29703" s="11"/>
      <c r="C29703" s="11"/>
      <c r="I29703" s="13"/>
      <c r="M29703" s="4"/>
    </row>
    <row r="29704" s="5" customFormat="1" ht="23" customHeight="1" spans="2:13">
      <c r="B29704" s="11"/>
      <c r="C29704" s="11"/>
      <c r="I29704" s="13"/>
      <c r="M29704" s="4"/>
    </row>
    <row r="29705" s="5" customFormat="1" ht="23" customHeight="1" spans="2:13">
      <c r="B29705" s="11"/>
      <c r="C29705" s="11"/>
      <c r="I29705" s="13"/>
      <c r="M29705" s="4"/>
    </row>
    <row r="29706" s="5" customFormat="1" ht="23" customHeight="1" spans="2:13">
      <c r="B29706" s="11"/>
      <c r="C29706" s="11"/>
      <c r="I29706" s="13"/>
      <c r="M29706" s="4"/>
    </row>
    <row r="29707" s="5" customFormat="1" ht="23" customHeight="1" spans="2:13">
      <c r="B29707" s="11"/>
      <c r="C29707" s="11"/>
      <c r="I29707" s="13"/>
      <c r="M29707" s="4"/>
    </row>
    <row r="29708" s="5" customFormat="1" ht="23" customHeight="1" spans="2:13">
      <c r="B29708" s="11"/>
      <c r="C29708" s="11"/>
      <c r="I29708" s="13"/>
      <c r="M29708" s="4"/>
    </row>
    <row r="29709" s="5" customFormat="1" ht="23" customHeight="1" spans="2:13">
      <c r="B29709" s="11"/>
      <c r="C29709" s="11"/>
      <c r="I29709" s="13"/>
      <c r="M29709" s="4"/>
    </row>
    <row r="29710" s="5" customFormat="1" ht="23" customHeight="1" spans="2:13">
      <c r="B29710" s="11"/>
      <c r="C29710" s="11"/>
      <c r="I29710" s="13"/>
      <c r="M29710" s="4"/>
    </row>
    <row r="29711" s="5" customFormat="1" ht="23" customHeight="1" spans="2:13">
      <c r="B29711" s="11"/>
      <c r="C29711" s="11"/>
      <c r="I29711" s="13"/>
      <c r="M29711" s="4"/>
    </row>
    <row r="29712" s="5" customFormat="1" ht="23" customHeight="1" spans="2:13">
      <c r="B29712" s="11"/>
      <c r="C29712" s="11"/>
      <c r="I29712" s="13"/>
      <c r="M29712" s="4"/>
    </row>
    <row r="29713" s="5" customFormat="1" ht="23" customHeight="1" spans="2:13">
      <c r="B29713" s="11"/>
      <c r="C29713" s="11"/>
      <c r="I29713" s="13"/>
      <c r="M29713" s="4"/>
    </row>
    <row r="29714" s="5" customFormat="1" ht="23" customHeight="1" spans="2:13">
      <c r="B29714" s="11"/>
      <c r="C29714" s="11"/>
      <c r="I29714" s="13"/>
      <c r="M29714" s="4"/>
    </row>
    <row r="29715" s="5" customFormat="1" ht="23" customHeight="1" spans="2:13">
      <c r="B29715" s="11"/>
      <c r="C29715" s="11"/>
      <c r="I29715" s="13"/>
      <c r="M29715" s="4"/>
    </row>
    <row r="29716" s="5" customFormat="1" ht="23" customHeight="1" spans="2:13">
      <c r="B29716" s="11"/>
      <c r="C29716" s="11"/>
      <c r="I29716" s="13"/>
      <c r="M29716" s="4"/>
    </row>
    <row r="29717" s="5" customFormat="1" ht="23" customHeight="1" spans="2:13">
      <c r="B29717" s="11"/>
      <c r="C29717" s="11"/>
      <c r="I29717" s="13"/>
      <c r="M29717" s="4"/>
    </row>
    <row r="29718" s="5" customFormat="1" ht="23" customHeight="1" spans="2:13">
      <c r="B29718" s="11"/>
      <c r="C29718" s="11"/>
      <c r="I29718" s="13"/>
      <c r="M29718" s="4"/>
    </row>
    <row r="29719" s="5" customFormat="1" ht="23" customHeight="1" spans="2:13">
      <c r="B29719" s="11"/>
      <c r="C29719" s="11"/>
      <c r="I29719" s="13"/>
      <c r="M29719" s="4"/>
    </row>
    <row r="29720" s="5" customFormat="1" ht="23" customHeight="1" spans="2:13">
      <c r="B29720" s="11"/>
      <c r="C29720" s="11"/>
      <c r="I29720" s="13"/>
      <c r="M29720" s="4"/>
    </row>
    <row r="29721" s="5" customFormat="1" ht="23" customHeight="1" spans="2:13">
      <c r="B29721" s="11"/>
      <c r="C29721" s="11"/>
      <c r="I29721" s="13"/>
      <c r="M29721" s="4"/>
    </row>
    <row r="29722" s="5" customFormat="1" ht="23" customHeight="1" spans="2:13">
      <c r="B29722" s="11"/>
      <c r="C29722" s="11"/>
      <c r="I29722" s="13"/>
      <c r="M29722" s="4"/>
    </row>
    <row r="29723" s="5" customFormat="1" ht="23" customHeight="1" spans="2:13">
      <c r="B29723" s="11"/>
      <c r="C29723" s="11"/>
      <c r="I29723" s="13"/>
      <c r="M29723" s="4"/>
    </row>
    <row r="29724" s="5" customFormat="1" ht="23" customHeight="1" spans="2:13">
      <c r="B29724" s="11"/>
      <c r="C29724" s="11"/>
      <c r="I29724" s="13"/>
      <c r="M29724" s="4"/>
    </row>
    <row r="29725" s="5" customFormat="1" ht="23" customHeight="1" spans="2:13">
      <c r="B29725" s="11"/>
      <c r="C29725" s="11"/>
      <c r="I29725" s="13"/>
      <c r="M29725" s="4"/>
    </row>
    <row r="29726" s="5" customFormat="1" ht="23" customHeight="1" spans="2:13">
      <c r="B29726" s="11"/>
      <c r="C29726" s="11"/>
      <c r="I29726" s="13"/>
      <c r="M29726" s="4"/>
    </row>
    <row r="29727" s="5" customFormat="1" ht="23" customHeight="1" spans="2:13">
      <c r="B29727" s="11"/>
      <c r="C29727" s="11"/>
      <c r="I29727" s="13"/>
      <c r="M29727" s="4"/>
    </row>
    <row r="29728" s="5" customFormat="1" ht="23" customHeight="1" spans="2:13">
      <c r="B29728" s="11"/>
      <c r="C29728" s="11"/>
      <c r="I29728" s="13"/>
      <c r="M29728" s="4"/>
    </row>
    <row r="29729" s="5" customFormat="1" ht="23" customHeight="1" spans="2:13">
      <c r="B29729" s="11"/>
      <c r="C29729" s="11"/>
      <c r="I29729" s="13"/>
      <c r="M29729" s="4"/>
    </row>
    <row r="29730" s="5" customFormat="1" ht="23" customHeight="1" spans="2:13">
      <c r="B29730" s="11"/>
      <c r="C29730" s="11"/>
      <c r="I29730" s="13"/>
      <c r="M29730" s="4"/>
    </row>
    <row r="29731" s="5" customFormat="1" ht="23" customHeight="1" spans="2:13">
      <c r="B29731" s="11"/>
      <c r="C29731" s="11"/>
      <c r="I29731" s="13"/>
      <c r="M29731" s="4"/>
    </row>
    <row r="29732" s="5" customFormat="1" ht="23" customHeight="1" spans="2:13">
      <c r="B29732" s="11"/>
      <c r="C29732" s="11"/>
      <c r="I29732" s="13"/>
      <c r="M29732" s="4"/>
    </row>
    <row r="29733" s="5" customFormat="1" ht="23" customHeight="1" spans="2:13">
      <c r="B29733" s="11"/>
      <c r="C29733" s="11"/>
      <c r="I29733" s="13"/>
      <c r="M29733" s="4"/>
    </row>
    <row r="29734" s="5" customFormat="1" ht="23" customHeight="1" spans="2:13">
      <c r="B29734" s="11"/>
      <c r="C29734" s="11"/>
      <c r="I29734" s="13"/>
      <c r="M29734" s="4"/>
    </row>
    <row r="29735" s="5" customFormat="1" ht="23" customHeight="1" spans="2:13">
      <c r="B29735" s="11"/>
      <c r="C29735" s="11"/>
      <c r="I29735" s="13"/>
      <c r="M29735" s="4"/>
    </row>
    <row r="29736" s="5" customFormat="1" ht="23" customHeight="1" spans="2:13">
      <c r="B29736" s="11"/>
      <c r="C29736" s="11"/>
      <c r="I29736" s="13"/>
      <c r="M29736" s="4"/>
    </row>
    <row r="29737" s="5" customFormat="1" ht="23" customHeight="1" spans="2:13">
      <c r="B29737" s="11"/>
      <c r="C29737" s="11"/>
      <c r="I29737" s="13"/>
      <c r="M29737" s="4"/>
    </row>
    <row r="29738" s="5" customFormat="1" ht="23" customHeight="1" spans="2:13">
      <c r="B29738" s="11"/>
      <c r="C29738" s="11"/>
      <c r="I29738" s="13"/>
      <c r="M29738" s="4"/>
    </row>
    <row r="29739" s="5" customFormat="1" ht="23" customHeight="1" spans="2:13">
      <c r="B29739" s="11"/>
      <c r="C29739" s="11"/>
      <c r="I29739" s="13"/>
      <c r="M29739" s="4"/>
    </row>
    <row r="29740" s="5" customFormat="1" ht="23" customHeight="1" spans="2:13">
      <c r="B29740" s="11"/>
      <c r="C29740" s="11"/>
      <c r="I29740" s="13"/>
      <c r="M29740" s="4"/>
    </row>
    <row r="29741" s="5" customFormat="1" ht="23" customHeight="1" spans="2:13">
      <c r="B29741" s="11"/>
      <c r="C29741" s="11"/>
      <c r="I29741" s="13"/>
      <c r="M29741" s="4"/>
    </row>
    <row r="29742" s="5" customFormat="1" ht="23" customHeight="1" spans="2:13">
      <c r="B29742" s="11"/>
      <c r="C29742" s="11"/>
      <c r="I29742" s="13"/>
      <c r="M29742" s="4"/>
    </row>
    <row r="29743" s="5" customFormat="1" ht="23" customHeight="1" spans="2:13">
      <c r="B29743" s="11"/>
      <c r="C29743" s="11"/>
      <c r="I29743" s="13"/>
      <c r="M29743" s="4"/>
    </row>
    <row r="29744" s="5" customFormat="1" ht="23" customHeight="1" spans="2:13">
      <c r="B29744" s="11"/>
      <c r="C29744" s="11"/>
      <c r="I29744" s="13"/>
      <c r="M29744" s="4"/>
    </row>
    <row r="29745" s="5" customFormat="1" ht="23" customHeight="1" spans="2:13">
      <c r="B29745" s="11"/>
      <c r="C29745" s="11"/>
      <c r="I29745" s="13"/>
      <c r="M29745" s="4"/>
    </row>
    <row r="29746" s="5" customFormat="1" ht="23" customHeight="1" spans="2:13">
      <c r="B29746" s="11"/>
      <c r="C29746" s="11"/>
      <c r="I29746" s="13"/>
      <c r="M29746" s="4"/>
    </row>
    <row r="29747" s="5" customFormat="1" ht="23" customHeight="1" spans="2:13">
      <c r="B29747" s="11"/>
      <c r="C29747" s="11"/>
      <c r="I29747" s="13"/>
      <c r="M29747" s="4"/>
    </row>
    <row r="29748" s="5" customFormat="1" ht="23" customHeight="1" spans="2:13">
      <c r="B29748" s="11"/>
      <c r="C29748" s="11"/>
      <c r="I29748" s="13"/>
      <c r="M29748" s="4"/>
    </row>
    <row r="29749" s="5" customFormat="1" ht="23" customHeight="1" spans="2:13">
      <c r="B29749" s="11"/>
      <c r="C29749" s="11"/>
      <c r="I29749" s="13"/>
      <c r="M29749" s="4"/>
    </row>
    <row r="29750" s="5" customFormat="1" ht="23" customHeight="1" spans="2:13">
      <c r="B29750" s="11"/>
      <c r="C29750" s="11"/>
      <c r="I29750" s="13"/>
      <c r="M29750" s="4"/>
    </row>
    <row r="29751" s="5" customFormat="1" ht="23" customHeight="1" spans="2:13">
      <c r="B29751" s="11"/>
      <c r="C29751" s="11"/>
      <c r="I29751" s="13"/>
      <c r="M29751" s="4"/>
    </row>
    <row r="29752" s="5" customFormat="1" ht="23" customHeight="1" spans="2:13">
      <c r="B29752" s="11"/>
      <c r="C29752" s="11"/>
      <c r="I29752" s="13"/>
      <c r="M29752" s="4"/>
    </row>
    <row r="29753" s="5" customFormat="1" ht="23" customHeight="1" spans="2:13">
      <c r="B29753" s="11"/>
      <c r="C29753" s="11"/>
      <c r="I29753" s="13"/>
      <c r="M29753" s="4"/>
    </row>
    <row r="29754" s="5" customFormat="1" ht="23" customHeight="1" spans="2:13">
      <c r="B29754" s="11"/>
      <c r="C29754" s="11"/>
      <c r="I29754" s="13"/>
      <c r="M29754" s="4"/>
    </row>
    <row r="29755" s="5" customFormat="1" ht="23" customHeight="1" spans="2:13">
      <c r="B29755" s="11"/>
      <c r="C29755" s="11"/>
      <c r="I29755" s="13"/>
      <c r="M29755" s="4"/>
    </row>
    <row r="29756" s="5" customFormat="1" ht="23" customHeight="1" spans="2:13">
      <c r="B29756" s="11"/>
      <c r="C29756" s="11"/>
      <c r="I29756" s="13"/>
      <c r="M29756" s="4"/>
    </row>
    <row r="29757" s="5" customFormat="1" ht="23" customHeight="1" spans="2:13">
      <c r="B29757" s="11"/>
      <c r="C29757" s="11"/>
      <c r="I29757" s="13"/>
      <c r="M29757" s="4"/>
    </row>
    <row r="29758" s="5" customFormat="1" ht="23" customHeight="1" spans="2:13">
      <c r="B29758" s="11"/>
      <c r="C29758" s="11"/>
      <c r="I29758" s="13"/>
      <c r="M29758" s="4"/>
    </row>
    <row r="29759" s="5" customFormat="1" ht="23" customHeight="1" spans="2:13">
      <c r="B29759" s="11"/>
      <c r="C29759" s="11"/>
      <c r="I29759" s="13"/>
      <c r="M29759" s="4"/>
    </row>
    <row r="29760" s="5" customFormat="1" ht="23" customHeight="1" spans="2:13">
      <c r="B29760" s="11"/>
      <c r="C29760" s="11"/>
      <c r="I29760" s="13"/>
      <c r="M29760" s="4"/>
    </row>
    <row r="29761" s="5" customFormat="1" ht="23" customHeight="1" spans="2:13">
      <c r="B29761" s="11"/>
      <c r="C29761" s="11"/>
      <c r="I29761" s="13"/>
      <c r="M29761" s="4"/>
    </row>
    <row r="29762" s="5" customFormat="1" ht="23" customHeight="1" spans="2:13">
      <c r="B29762" s="11"/>
      <c r="C29762" s="11"/>
      <c r="I29762" s="13"/>
      <c r="M29762" s="4"/>
    </row>
    <row r="29763" s="5" customFormat="1" ht="23" customHeight="1" spans="2:13">
      <c r="B29763" s="11"/>
      <c r="C29763" s="11"/>
      <c r="I29763" s="13"/>
      <c r="M29763" s="4"/>
    </row>
    <row r="29764" s="5" customFormat="1" ht="23" customHeight="1" spans="2:13">
      <c r="B29764" s="11"/>
      <c r="C29764" s="11"/>
      <c r="I29764" s="13"/>
      <c r="M29764" s="4"/>
    </row>
    <row r="29765" s="5" customFormat="1" ht="23" customHeight="1" spans="2:13">
      <c r="B29765" s="11"/>
      <c r="C29765" s="11"/>
      <c r="I29765" s="13"/>
      <c r="M29765" s="4"/>
    </row>
    <row r="29766" s="5" customFormat="1" ht="23" customHeight="1" spans="2:13">
      <c r="B29766" s="11"/>
      <c r="C29766" s="11"/>
      <c r="I29766" s="13"/>
      <c r="M29766" s="4"/>
    </row>
    <row r="29767" s="5" customFormat="1" ht="23" customHeight="1" spans="2:13">
      <c r="B29767" s="11"/>
      <c r="C29767" s="11"/>
      <c r="I29767" s="13"/>
      <c r="M29767" s="4"/>
    </row>
    <row r="29768" s="5" customFormat="1" ht="23" customHeight="1" spans="2:13">
      <c r="B29768" s="11"/>
      <c r="C29768" s="11"/>
      <c r="I29768" s="13"/>
      <c r="M29768" s="4"/>
    </row>
    <row r="29769" s="5" customFormat="1" ht="23" customHeight="1" spans="2:13">
      <c r="B29769" s="11"/>
      <c r="C29769" s="11"/>
      <c r="I29769" s="13"/>
      <c r="M29769" s="4"/>
    </row>
    <row r="29770" s="5" customFormat="1" ht="23" customHeight="1" spans="2:13">
      <c r="B29770" s="11"/>
      <c r="C29770" s="11"/>
      <c r="I29770" s="13"/>
      <c r="M29770" s="4"/>
    </row>
    <row r="29771" s="5" customFormat="1" ht="23" customHeight="1" spans="2:13">
      <c r="B29771" s="11"/>
      <c r="C29771" s="11"/>
      <c r="I29771" s="13"/>
      <c r="M29771" s="4"/>
    </row>
    <row r="29772" s="5" customFormat="1" ht="23" customHeight="1" spans="2:13">
      <c r="B29772" s="11"/>
      <c r="C29772" s="11"/>
      <c r="I29772" s="13"/>
      <c r="M29772" s="4"/>
    </row>
    <row r="29773" s="5" customFormat="1" ht="23" customHeight="1" spans="2:13">
      <c r="B29773" s="11"/>
      <c r="C29773" s="11"/>
      <c r="I29773" s="13"/>
      <c r="M29773" s="4"/>
    </row>
    <row r="29774" s="5" customFormat="1" ht="23" customHeight="1" spans="2:13">
      <c r="B29774" s="11"/>
      <c r="C29774" s="11"/>
      <c r="I29774" s="13"/>
      <c r="M29774" s="4"/>
    </row>
    <row r="29775" s="5" customFormat="1" ht="23" customHeight="1" spans="2:13">
      <c r="B29775" s="11"/>
      <c r="C29775" s="11"/>
      <c r="I29775" s="13"/>
      <c r="M29775" s="4"/>
    </row>
    <row r="29776" s="5" customFormat="1" ht="23" customHeight="1" spans="2:13">
      <c r="B29776" s="11"/>
      <c r="C29776" s="11"/>
      <c r="I29776" s="13"/>
      <c r="M29776" s="4"/>
    </row>
    <row r="29777" s="5" customFormat="1" ht="23" customHeight="1" spans="2:13">
      <c r="B29777" s="11"/>
      <c r="C29777" s="11"/>
      <c r="I29777" s="13"/>
      <c r="M29777" s="4"/>
    </row>
    <row r="29778" s="5" customFormat="1" ht="23" customHeight="1" spans="2:13">
      <c r="B29778" s="11"/>
      <c r="C29778" s="11"/>
      <c r="I29778" s="13"/>
      <c r="M29778" s="4"/>
    </row>
    <row r="29779" s="5" customFormat="1" ht="23" customHeight="1" spans="2:13">
      <c r="B29779" s="11"/>
      <c r="C29779" s="11"/>
      <c r="I29779" s="13"/>
      <c r="M29779" s="4"/>
    </row>
    <row r="29780" s="5" customFormat="1" ht="23" customHeight="1" spans="2:13">
      <c r="B29780" s="11"/>
      <c r="C29780" s="11"/>
      <c r="I29780" s="13"/>
      <c r="M29780" s="4"/>
    </row>
    <row r="29781" s="5" customFormat="1" ht="23" customHeight="1" spans="2:13">
      <c r="B29781" s="11"/>
      <c r="C29781" s="11"/>
      <c r="I29781" s="13"/>
      <c r="M29781" s="4"/>
    </row>
    <row r="29782" s="5" customFormat="1" ht="23" customHeight="1" spans="2:13">
      <c r="B29782" s="11"/>
      <c r="C29782" s="11"/>
      <c r="I29782" s="13"/>
      <c r="M29782" s="4"/>
    </row>
    <row r="29783" s="5" customFormat="1" ht="23" customHeight="1" spans="2:13">
      <c r="B29783" s="11"/>
      <c r="C29783" s="11"/>
      <c r="I29783" s="13"/>
      <c r="M29783" s="4"/>
    </row>
    <row r="29784" s="5" customFormat="1" ht="23" customHeight="1" spans="2:13">
      <c r="B29784" s="11"/>
      <c r="C29784" s="11"/>
      <c r="I29784" s="13"/>
      <c r="M29784" s="4"/>
    </row>
    <row r="29785" s="5" customFormat="1" ht="23" customHeight="1" spans="2:13">
      <c r="B29785" s="11"/>
      <c r="C29785" s="11"/>
      <c r="I29785" s="13"/>
      <c r="M29785" s="4"/>
    </row>
    <row r="29786" s="5" customFormat="1" ht="23" customHeight="1" spans="2:13">
      <c r="B29786" s="11"/>
      <c r="C29786" s="11"/>
      <c r="I29786" s="13"/>
      <c r="M29786" s="4"/>
    </row>
    <row r="29787" s="5" customFormat="1" ht="23" customHeight="1" spans="2:13">
      <c r="B29787" s="11"/>
      <c r="C29787" s="11"/>
      <c r="I29787" s="13"/>
      <c r="M29787" s="4"/>
    </row>
    <row r="29788" s="5" customFormat="1" ht="23" customHeight="1" spans="2:13">
      <c r="B29788" s="11"/>
      <c r="C29788" s="11"/>
      <c r="I29788" s="13"/>
      <c r="M29788" s="4"/>
    </row>
    <row r="29789" s="5" customFormat="1" ht="23" customHeight="1" spans="2:13">
      <c r="B29789" s="11"/>
      <c r="C29789" s="11"/>
      <c r="I29789" s="13"/>
      <c r="M29789" s="4"/>
    </row>
    <row r="29790" s="5" customFormat="1" ht="23" customHeight="1" spans="2:13">
      <c r="B29790" s="11"/>
      <c r="C29790" s="11"/>
      <c r="I29790" s="13"/>
      <c r="M29790" s="4"/>
    </row>
    <row r="29791" s="5" customFormat="1" ht="23" customHeight="1" spans="2:13">
      <c r="B29791" s="11"/>
      <c r="C29791" s="11"/>
      <c r="I29791" s="13"/>
      <c r="M29791" s="4"/>
    </row>
    <row r="29792" s="5" customFormat="1" ht="23" customHeight="1" spans="2:13">
      <c r="B29792" s="11"/>
      <c r="C29792" s="11"/>
      <c r="I29792" s="13"/>
      <c r="M29792" s="4"/>
    </row>
    <row r="29793" s="5" customFormat="1" ht="23" customHeight="1" spans="2:13">
      <c r="B29793" s="11"/>
      <c r="C29793" s="11"/>
      <c r="I29793" s="13"/>
      <c r="M29793" s="4"/>
    </row>
    <row r="29794" s="5" customFormat="1" ht="23" customHeight="1" spans="2:13">
      <c r="B29794" s="11"/>
      <c r="C29794" s="11"/>
      <c r="I29794" s="13"/>
      <c r="M29794" s="4"/>
    </row>
    <row r="29795" s="5" customFormat="1" ht="23" customHeight="1" spans="2:13">
      <c r="B29795" s="11"/>
      <c r="C29795" s="11"/>
      <c r="I29795" s="13"/>
      <c r="M29795" s="4"/>
    </row>
    <row r="29796" s="5" customFormat="1" ht="23" customHeight="1" spans="2:13">
      <c r="B29796" s="11"/>
      <c r="C29796" s="11"/>
      <c r="I29796" s="13"/>
      <c r="M29796" s="4"/>
    </row>
    <row r="29797" s="5" customFormat="1" ht="23" customHeight="1" spans="2:13">
      <c r="B29797" s="11"/>
      <c r="C29797" s="11"/>
      <c r="I29797" s="13"/>
      <c r="M29797" s="4"/>
    </row>
    <row r="29798" s="5" customFormat="1" ht="23" customHeight="1" spans="2:13">
      <c r="B29798" s="11"/>
      <c r="C29798" s="11"/>
      <c r="I29798" s="13"/>
      <c r="M29798" s="4"/>
    </row>
    <row r="29799" s="5" customFormat="1" ht="23" customHeight="1" spans="2:13">
      <c r="B29799" s="11"/>
      <c r="C29799" s="11"/>
      <c r="I29799" s="13"/>
      <c r="M29799" s="4"/>
    </row>
    <row r="29800" s="5" customFormat="1" ht="23" customHeight="1" spans="2:13">
      <c r="B29800" s="11"/>
      <c r="C29800" s="11"/>
      <c r="I29800" s="13"/>
      <c r="M29800" s="4"/>
    </row>
    <row r="29801" s="5" customFormat="1" ht="23" customHeight="1" spans="2:13">
      <c r="B29801" s="11"/>
      <c r="C29801" s="11"/>
      <c r="I29801" s="13"/>
      <c r="M29801" s="4"/>
    </row>
    <row r="29802" s="5" customFormat="1" ht="23" customHeight="1" spans="2:13">
      <c r="B29802" s="11"/>
      <c r="C29802" s="11"/>
      <c r="I29802" s="13"/>
      <c r="M29802" s="4"/>
    </row>
    <row r="29803" s="5" customFormat="1" ht="23" customHeight="1" spans="2:13">
      <c r="B29803" s="11"/>
      <c r="C29803" s="11"/>
      <c r="I29803" s="13"/>
      <c r="M29803" s="4"/>
    </row>
    <row r="29804" s="5" customFormat="1" ht="23" customHeight="1" spans="2:13">
      <c r="B29804" s="11"/>
      <c r="C29804" s="11"/>
      <c r="I29804" s="13"/>
      <c r="M29804" s="4"/>
    </row>
    <row r="29805" s="5" customFormat="1" ht="23" customHeight="1" spans="2:13">
      <c r="B29805" s="11"/>
      <c r="C29805" s="11"/>
      <c r="I29805" s="13"/>
      <c r="M29805" s="4"/>
    </row>
    <row r="29806" s="5" customFormat="1" ht="23" customHeight="1" spans="2:13">
      <c r="B29806" s="11"/>
      <c r="C29806" s="11"/>
      <c r="I29806" s="13"/>
      <c r="M29806" s="4"/>
    </row>
    <row r="29807" s="5" customFormat="1" ht="23" customHeight="1" spans="2:13">
      <c r="B29807" s="11"/>
      <c r="C29807" s="11"/>
      <c r="I29807" s="13"/>
      <c r="M29807" s="4"/>
    </row>
    <row r="29808" s="5" customFormat="1" ht="23" customHeight="1" spans="2:13">
      <c r="B29808" s="11"/>
      <c r="C29808" s="11"/>
      <c r="I29808" s="13"/>
      <c r="M29808" s="4"/>
    </row>
    <row r="29809" s="5" customFormat="1" ht="23" customHeight="1" spans="2:13">
      <c r="B29809" s="11"/>
      <c r="C29809" s="11"/>
      <c r="I29809" s="13"/>
      <c r="M29809" s="4"/>
    </row>
    <row r="29810" s="5" customFormat="1" ht="23" customHeight="1" spans="2:13">
      <c r="B29810" s="11"/>
      <c r="C29810" s="11"/>
      <c r="I29810" s="13"/>
      <c r="M29810" s="4"/>
    </row>
    <row r="29811" s="5" customFormat="1" ht="23" customHeight="1" spans="2:13">
      <c r="B29811" s="11"/>
      <c r="C29811" s="11"/>
      <c r="I29811" s="13"/>
      <c r="M29811" s="4"/>
    </row>
    <row r="29812" s="5" customFormat="1" ht="23" customHeight="1" spans="2:13">
      <c r="B29812" s="11"/>
      <c r="C29812" s="11"/>
      <c r="I29812" s="13"/>
      <c r="M29812" s="4"/>
    </row>
    <row r="29813" s="5" customFormat="1" ht="23" customHeight="1" spans="2:13">
      <c r="B29813" s="11"/>
      <c r="C29813" s="11"/>
      <c r="I29813" s="13"/>
      <c r="M29813" s="4"/>
    </row>
    <row r="29814" s="5" customFormat="1" ht="23" customHeight="1" spans="2:13">
      <c r="B29814" s="11"/>
      <c r="C29814" s="11"/>
      <c r="I29814" s="13"/>
      <c r="M29814" s="4"/>
    </row>
    <row r="29815" s="5" customFormat="1" ht="23" customHeight="1" spans="2:13">
      <c r="B29815" s="11"/>
      <c r="C29815" s="11"/>
      <c r="I29815" s="13"/>
      <c r="M29815" s="4"/>
    </row>
    <row r="29816" s="5" customFormat="1" ht="23" customHeight="1" spans="2:13">
      <c r="B29816" s="11"/>
      <c r="C29816" s="11"/>
      <c r="I29816" s="13"/>
      <c r="M29816" s="4"/>
    </row>
    <row r="29817" s="5" customFormat="1" ht="23" customHeight="1" spans="2:13">
      <c r="B29817" s="11"/>
      <c r="C29817" s="11"/>
      <c r="I29817" s="13"/>
      <c r="M29817" s="4"/>
    </row>
    <row r="29818" s="5" customFormat="1" ht="23" customHeight="1" spans="2:13">
      <c r="B29818" s="11"/>
      <c r="C29818" s="11"/>
      <c r="I29818" s="13"/>
      <c r="M29818" s="4"/>
    </row>
    <row r="29819" s="5" customFormat="1" ht="23" customHeight="1" spans="2:13">
      <c r="B29819" s="11"/>
      <c r="C29819" s="11"/>
      <c r="I29819" s="13"/>
      <c r="M29819" s="4"/>
    </row>
    <row r="29820" s="5" customFormat="1" ht="23" customHeight="1" spans="2:13">
      <c r="B29820" s="11"/>
      <c r="C29820" s="11"/>
      <c r="I29820" s="13"/>
      <c r="M29820" s="4"/>
    </row>
    <row r="29821" s="5" customFormat="1" ht="23" customHeight="1" spans="2:13">
      <c r="B29821" s="11"/>
      <c r="C29821" s="11"/>
      <c r="I29821" s="13"/>
      <c r="M29821" s="4"/>
    </row>
    <row r="29822" s="5" customFormat="1" ht="23" customHeight="1" spans="2:13">
      <c r="B29822" s="11"/>
      <c r="C29822" s="11"/>
      <c r="I29822" s="13"/>
      <c r="M29822" s="4"/>
    </row>
    <row r="29823" s="5" customFormat="1" ht="23" customHeight="1" spans="2:13">
      <c r="B29823" s="11"/>
      <c r="C29823" s="11"/>
      <c r="I29823" s="13"/>
      <c r="M29823" s="4"/>
    </row>
    <row r="29824" s="5" customFormat="1" ht="23" customHeight="1" spans="2:13">
      <c r="B29824" s="11"/>
      <c r="C29824" s="11"/>
      <c r="I29824" s="13"/>
      <c r="M29824" s="4"/>
    </row>
    <row r="29825" s="5" customFormat="1" ht="23" customHeight="1" spans="2:13">
      <c r="B29825" s="11"/>
      <c r="C29825" s="11"/>
      <c r="I29825" s="13"/>
      <c r="M29825" s="4"/>
    </row>
    <row r="29826" s="5" customFormat="1" ht="23" customHeight="1" spans="2:13">
      <c r="B29826" s="11"/>
      <c r="C29826" s="11"/>
      <c r="I29826" s="13"/>
      <c r="M29826" s="4"/>
    </row>
    <row r="29827" s="5" customFormat="1" ht="23" customHeight="1" spans="2:13">
      <c r="B29827" s="11"/>
      <c r="C29827" s="11"/>
      <c r="I29827" s="13"/>
      <c r="M29827" s="4"/>
    </row>
    <row r="29828" s="5" customFormat="1" ht="23" customHeight="1" spans="2:13">
      <c r="B29828" s="11"/>
      <c r="C29828" s="11"/>
      <c r="I29828" s="13"/>
      <c r="M29828" s="4"/>
    </row>
    <row r="29829" s="5" customFormat="1" ht="23" customHeight="1" spans="2:13">
      <c r="B29829" s="11"/>
      <c r="C29829" s="11"/>
      <c r="I29829" s="13"/>
      <c r="M29829" s="4"/>
    </row>
    <row r="29830" s="5" customFormat="1" ht="23" customHeight="1" spans="2:13">
      <c r="B29830" s="11"/>
      <c r="C29830" s="11"/>
      <c r="I29830" s="13"/>
      <c r="M29830" s="4"/>
    </row>
    <row r="29831" s="5" customFormat="1" ht="23" customHeight="1" spans="2:13">
      <c r="B29831" s="11"/>
      <c r="C29831" s="11"/>
      <c r="I29831" s="13"/>
      <c r="M29831" s="4"/>
    </row>
    <row r="29832" s="5" customFormat="1" ht="23" customHeight="1" spans="2:13">
      <c r="B29832" s="11"/>
      <c r="C29832" s="11"/>
      <c r="I29832" s="13"/>
      <c r="M29832" s="4"/>
    </row>
    <row r="29833" s="5" customFormat="1" ht="23" customHeight="1" spans="2:13">
      <c r="B29833" s="11"/>
      <c r="C29833" s="11"/>
      <c r="I29833" s="13"/>
      <c r="M29833" s="4"/>
    </row>
    <row r="29834" s="5" customFormat="1" ht="23" customHeight="1" spans="2:13">
      <c r="B29834" s="11"/>
      <c r="C29834" s="11"/>
      <c r="I29834" s="13"/>
      <c r="M29834" s="4"/>
    </row>
    <row r="29835" s="5" customFormat="1" ht="23" customHeight="1" spans="2:13">
      <c r="B29835" s="11"/>
      <c r="C29835" s="11"/>
      <c r="I29835" s="13"/>
      <c r="M29835" s="4"/>
    </row>
    <row r="29836" s="5" customFormat="1" ht="23" customHeight="1" spans="2:13">
      <c r="B29836" s="11"/>
      <c r="C29836" s="11"/>
      <c r="I29836" s="13"/>
      <c r="M29836" s="4"/>
    </row>
    <row r="29837" s="5" customFormat="1" ht="23" customHeight="1" spans="2:13">
      <c r="B29837" s="11"/>
      <c r="C29837" s="11"/>
      <c r="I29837" s="13"/>
      <c r="M29837" s="4"/>
    </row>
    <row r="29838" s="5" customFormat="1" ht="23" customHeight="1" spans="2:13">
      <c r="B29838" s="11"/>
      <c r="C29838" s="11"/>
      <c r="I29838" s="13"/>
      <c r="M29838" s="4"/>
    </row>
    <row r="29839" s="5" customFormat="1" ht="23" customHeight="1" spans="2:13">
      <c r="B29839" s="11"/>
      <c r="C29839" s="11"/>
      <c r="I29839" s="13"/>
      <c r="M29839" s="4"/>
    </row>
    <row r="29840" s="5" customFormat="1" ht="23" customHeight="1" spans="2:13">
      <c r="B29840" s="11"/>
      <c r="C29840" s="11"/>
      <c r="I29840" s="13"/>
      <c r="M29840" s="4"/>
    </row>
    <row r="29841" s="5" customFormat="1" ht="23" customHeight="1" spans="2:13">
      <c r="B29841" s="11"/>
      <c r="C29841" s="11"/>
      <c r="I29841" s="13"/>
      <c r="M29841" s="4"/>
    </row>
    <row r="29842" s="5" customFormat="1" ht="23" customHeight="1" spans="2:13">
      <c r="B29842" s="11"/>
      <c r="C29842" s="11"/>
      <c r="I29842" s="13"/>
      <c r="M29842" s="4"/>
    </row>
    <row r="29843" s="5" customFormat="1" ht="23" customHeight="1" spans="2:13">
      <c r="B29843" s="11"/>
      <c r="C29843" s="11"/>
      <c r="I29843" s="13"/>
      <c r="M29843" s="4"/>
    </row>
    <row r="29844" s="5" customFormat="1" ht="23" customHeight="1" spans="2:13">
      <c r="B29844" s="11"/>
      <c r="C29844" s="11"/>
      <c r="I29844" s="13"/>
      <c r="M29844" s="4"/>
    </row>
    <row r="29845" s="5" customFormat="1" ht="23" customHeight="1" spans="2:13">
      <c r="B29845" s="11"/>
      <c r="C29845" s="11"/>
      <c r="I29845" s="13"/>
      <c r="M29845" s="4"/>
    </row>
    <row r="29846" s="5" customFormat="1" ht="23" customHeight="1" spans="2:13">
      <c r="B29846" s="11"/>
      <c r="C29846" s="11"/>
      <c r="I29846" s="13"/>
      <c r="M29846" s="4"/>
    </row>
    <row r="29847" s="5" customFormat="1" ht="23" customHeight="1" spans="2:13">
      <c r="B29847" s="11"/>
      <c r="C29847" s="11"/>
      <c r="I29847" s="13"/>
      <c r="M29847" s="4"/>
    </row>
    <row r="29848" s="5" customFormat="1" ht="23" customHeight="1" spans="2:13">
      <c r="B29848" s="11"/>
      <c r="C29848" s="11"/>
      <c r="I29848" s="13"/>
      <c r="M29848" s="4"/>
    </row>
    <row r="29849" s="5" customFormat="1" ht="23" customHeight="1" spans="2:13">
      <c r="B29849" s="11"/>
      <c r="C29849" s="11"/>
      <c r="I29849" s="13"/>
      <c r="M29849" s="4"/>
    </row>
    <row r="29850" s="5" customFormat="1" ht="23" customHeight="1" spans="2:13">
      <c r="B29850" s="11"/>
      <c r="C29850" s="11"/>
      <c r="I29850" s="13"/>
      <c r="M29850" s="4"/>
    </row>
    <row r="29851" s="5" customFormat="1" ht="23" customHeight="1" spans="2:13">
      <c r="B29851" s="11"/>
      <c r="C29851" s="11"/>
      <c r="I29851" s="13"/>
      <c r="M29851" s="4"/>
    </row>
    <row r="29852" s="5" customFormat="1" ht="23" customHeight="1" spans="2:13">
      <c r="B29852" s="11"/>
      <c r="C29852" s="11"/>
      <c r="I29852" s="13"/>
      <c r="M29852" s="4"/>
    </row>
    <row r="29853" s="5" customFormat="1" ht="23" customHeight="1" spans="2:13">
      <c r="B29853" s="11"/>
      <c r="C29853" s="11"/>
      <c r="I29853" s="13"/>
      <c r="M29853" s="4"/>
    </row>
    <row r="29854" s="5" customFormat="1" ht="23" customHeight="1" spans="2:13">
      <c r="B29854" s="11"/>
      <c r="C29854" s="11"/>
      <c r="I29854" s="13"/>
      <c r="M29854" s="4"/>
    </row>
    <row r="29855" s="5" customFormat="1" ht="23" customHeight="1" spans="2:13">
      <c r="B29855" s="11"/>
      <c r="C29855" s="11"/>
      <c r="I29855" s="13"/>
      <c r="M29855" s="4"/>
    </row>
    <row r="29856" s="5" customFormat="1" ht="23" customHeight="1" spans="2:13">
      <c r="B29856" s="11"/>
      <c r="C29856" s="11"/>
      <c r="I29856" s="13"/>
      <c r="M29856" s="4"/>
    </row>
    <row r="29857" s="5" customFormat="1" ht="23" customHeight="1" spans="2:13">
      <c r="B29857" s="11"/>
      <c r="C29857" s="11"/>
      <c r="I29857" s="13"/>
      <c r="M29857" s="4"/>
    </row>
    <row r="29858" s="5" customFormat="1" ht="23" customHeight="1" spans="2:13">
      <c r="B29858" s="11"/>
      <c r="C29858" s="11"/>
      <c r="I29858" s="13"/>
      <c r="M29858" s="4"/>
    </row>
    <row r="29859" s="5" customFormat="1" ht="23" customHeight="1" spans="2:13">
      <c r="B29859" s="11"/>
      <c r="C29859" s="11"/>
      <c r="I29859" s="13"/>
      <c r="M29859" s="4"/>
    </row>
    <row r="29860" s="5" customFormat="1" ht="23" customHeight="1" spans="2:13">
      <c r="B29860" s="11"/>
      <c r="C29860" s="11"/>
      <c r="I29860" s="13"/>
      <c r="M29860" s="4"/>
    </row>
    <row r="29861" s="5" customFormat="1" ht="23" customHeight="1" spans="2:13">
      <c r="B29861" s="11"/>
      <c r="C29861" s="11"/>
      <c r="I29861" s="13"/>
      <c r="M29861" s="4"/>
    </row>
    <row r="29862" s="5" customFormat="1" ht="23" customHeight="1" spans="2:13">
      <c r="B29862" s="11"/>
      <c r="C29862" s="11"/>
      <c r="I29862" s="13"/>
      <c r="M29862" s="4"/>
    </row>
    <row r="29863" s="5" customFormat="1" ht="23" customHeight="1" spans="2:13">
      <c r="B29863" s="11"/>
      <c r="C29863" s="11"/>
      <c r="I29863" s="13"/>
      <c r="M29863" s="4"/>
    </row>
    <row r="29864" s="5" customFormat="1" ht="23" customHeight="1" spans="2:13">
      <c r="B29864" s="11"/>
      <c r="C29864" s="11"/>
      <c r="I29864" s="13"/>
      <c r="M29864" s="4"/>
    </row>
    <row r="29865" s="5" customFormat="1" ht="23" customHeight="1" spans="2:13">
      <c r="B29865" s="11"/>
      <c r="C29865" s="11"/>
      <c r="I29865" s="13"/>
      <c r="M29865" s="4"/>
    </row>
    <row r="29866" s="5" customFormat="1" ht="23" customHeight="1" spans="2:13">
      <c r="B29866" s="11"/>
      <c r="C29866" s="11"/>
      <c r="I29866" s="13"/>
      <c r="M29866" s="4"/>
    </row>
    <row r="29867" s="5" customFormat="1" ht="23" customHeight="1" spans="2:13">
      <c r="B29867" s="11"/>
      <c r="C29867" s="11"/>
      <c r="I29867" s="13"/>
      <c r="M29867" s="4"/>
    </row>
    <row r="29868" s="5" customFormat="1" ht="23" customHeight="1" spans="2:13">
      <c r="B29868" s="11"/>
      <c r="C29868" s="11"/>
      <c r="I29868" s="13"/>
      <c r="M29868" s="4"/>
    </row>
    <row r="29869" s="5" customFormat="1" ht="23" customHeight="1" spans="2:13">
      <c r="B29869" s="11"/>
      <c r="C29869" s="11"/>
      <c r="I29869" s="13"/>
      <c r="M29869" s="4"/>
    </row>
    <row r="29870" s="5" customFormat="1" ht="23" customHeight="1" spans="2:13">
      <c r="B29870" s="11"/>
      <c r="C29870" s="11"/>
      <c r="I29870" s="13"/>
      <c r="M29870" s="4"/>
    </row>
    <row r="29871" s="5" customFormat="1" ht="23" customHeight="1" spans="2:13">
      <c r="B29871" s="11"/>
      <c r="C29871" s="11"/>
      <c r="I29871" s="13"/>
      <c r="M29871" s="4"/>
    </row>
    <row r="29872" s="5" customFormat="1" ht="23" customHeight="1" spans="2:13">
      <c r="B29872" s="11"/>
      <c r="C29872" s="11"/>
      <c r="I29872" s="13"/>
      <c r="M29872" s="4"/>
    </row>
    <row r="29873" s="5" customFormat="1" ht="23" customHeight="1" spans="2:13">
      <c r="B29873" s="11"/>
      <c r="C29873" s="11"/>
      <c r="I29873" s="13"/>
      <c r="M29873" s="4"/>
    </row>
    <row r="29874" s="5" customFormat="1" ht="23" customHeight="1" spans="2:13">
      <c r="B29874" s="11"/>
      <c r="C29874" s="11"/>
      <c r="I29874" s="13"/>
      <c r="M29874" s="4"/>
    </row>
    <row r="29875" s="5" customFormat="1" ht="23" customHeight="1" spans="2:13">
      <c r="B29875" s="11"/>
      <c r="C29875" s="11"/>
      <c r="I29875" s="13"/>
      <c r="M29875" s="4"/>
    </row>
    <row r="29876" s="5" customFormat="1" ht="23" customHeight="1" spans="2:13">
      <c r="B29876" s="11"/>
      <c r="C29876" s="11"/>
      <c r="I29876" s="13"/>
      <c r="M29876" s="4"/>
    </row>
    <row r="29877" s="5" customFormat="1" ht="23" customHeight="1" spans="2:13">
      <c r="B29877" s="11"/>
      <c r="C29877" s="11"/>
      <c r="I29877" s="13"/>
      <c r="M29877" s="4"/>
    </row>
    <row r="29878" s="5" customFormat="1" ht="23" customHeight="1" spans="2:13">
      <c r="B29878" s="11"/>
      <c r="C29878" s="11"/>
      <c r="I29878" s="13"/>
      <c r="M29878" s="4"/>
    </row>
    <row r="29879" s="5" customFormat="1" ht="23" customHeight="1" spans="2:13">
      <c r="B29879" s="11"/>
      <c r="C29879" s="11"/>
      <c r="I29879" s="13"/>
      <c r="M29879" s="4"/>
    </row>
    <row r="29880" s="5" customFormat="1" ht="23" customHeight="1" spans="2:13">
      <c r="B29880" s="11"/>
      <c r="C29880" s="11"/>
      <c r="I29880" s="13"/>
      <c r="M29880" s="4"/>
    </row>
    <row r="29881" s="5" customFormat="1" ht="23" customHeight="1" spans="2:13">
      <c r="B29881" s="11"/>
      <c r="C29881" s="11"/>
      <c r="I29881" s="13"/>
      <c r="M29881" s="4"/>
    </row>
    <row r="29882" s="5" customFormat="1" ht="23" customHeight="1" spans="2:13">
      <c r="B29882" s="11"/>
      <c r="C29882" s="11"/>
      <c r="I29882" s="13"/>
      <c r="M29882" s="4"/>
    </row>
    <row r="29883" s="5" customFormat="1" ht="23" customHeight="1" spans="2:13">
      <c r="B29883" s="11"/>
      <c r="C29883" s="11"/>
      <c r="I29883" s="13"/>
      <c r="M29883" s="4"/>
    </row>
    <row r="29884" s="5" customFormat="1" ht="23" customHeight="1" spans="2:13">
      <c r="B29884" s="11"/>
      <c r="C29884" s="11"/>
      <c r="I29884" s="13"/>
      <c r="M29884" s="4"/>
    </row>
    <row r="29885" s="5" customFormat="1" ht="23" customHeight="1" spans="2:13">
      <c r="B29885" s="11"/>
      <c r="C29885" s="11"/>
      <c r="I29885" s="13"/>
      <c r="M29885" s="4"/>
    </row>
    <row r="29886" s="5" customFormat="1" ht="23" customHeight="1" spans="2:13">
      <c r="B29886" s="11"/>
      <c r="C29886" s="11"/>
      <c r="I29886" s="13"/>
      <c r="M29886" s="4"/>
    </row>
    <row r="29887" s="5" customFormat="1" ht="23" customHeight="1" spans="2:13">
      <c r="B29887" s="11"/>
      <c r="C29887" s="11"/>
      <c r="I29887" s="13"/>
      <c r="M29887" s="4"/>
    </row>
    <row r="29888" s="5" customFormat="1" ht="23" customHeight="1" spans="2:13">
      <c r="B29888" s="11"/>
      <c r="C29888" s="11"/>
      <c r="I29888" s="13"/>
      <c r="M29888" s="4"/>
    </row>
    <row r="29889" s="5" customFormat="1" ht="23" customHeight="1" spans="2:13">
      <c r="B29889" s="11"/>
      <c r="C29889" s="11"/>
      <c r="I29889" s="13"/>
      <c r="M29889" s="4"/>
    </row>
    <row r="29890" s="5" customFormat="1" ht="23" customHeight="1" spans="2:13">
      <c r="B29890" s="11"/>
      <c r="C29890" s="11"/>
      <c r="I29890" s="13"/>
      <c r="M29890" s="4"/>
    </row>
    <row r="29891" s="5" customFormat="1" ht="23" customHeight="1" spans="2:13">
      <c r="B29891" s="11"/>
      <c r="C29891" s="11"/>
      <c r="I29891" s="13"/>
      <c r="M29891" s="4"/>
    </row>
    <row r="29892" s="5" customFormat="1" ht="23" customHeight="1" spans="2:13">
      <c r="B29892" s="11"/>
      <c r="C29892" s="11"/>
      <c r="I29892" s="13"/>
      <c r="M29892" s="4"/>
    </row>
    <row r="29893" s="5" customFormat="1" ht="23" customHeight="1" spans="2:13">
      <c r="B29893" s="11"/>
      <c r="C29893" s="11"/>
      <c r="I29893" s="13"/>
      <c r="M29893" s="4"/>
    </row>
    <row r="29894" s="5" customFormat="1" ht="23" customHeight="1" spans="2:13">
      <c r="B29894" s="11"/>
      <c r="C29894" s="11"/>
      <c r="I29894" s="13"/>
      <c r="M29894" s="4"/>
    </row>
    <row r="29895" s="5" customFormat="1" ht="23" customHeight="1" spans="2:13">
      <c r="B29895" s="11"/>
      <c r="C29895" s="11"/>
      <c r="I29895" s="13"/>
      <c r="M29895" s="4"/>
    </row>
    <row r="29896" s="5" customFormat="1" ht="23" customHeight="1" spans="2:13">
      <c r="B29896" s="11"/>
      <c r="C29896" s="11"/>
      <c r="I29896" s="13"/>
      <c r="M29896" s="4"/>
    </row>
    <row r="29897" s="5" customFormat="1" ht="23" customHeight="1" spans="2:13">
      <c r="B29897" s="11"/>
      <c r="C29897" s="11"/>
      <c r="I29897" s="13"/>
      <c r="M29897" s="4"/>
    </row>
    <row r="29898" s="5" customFormat="1" ht="23" customHeight="1" spans="2:13">
      <c r="B29898" s="11"/>
      <c r="C29898" s="11"/>
      <c r="I29898" s="13"/>
      <c r="M29898" s="4"/>
    </row>
    <row r="29899" s="5" customFormat="1" ht="23" customHeight="1" spans="2:13">
      <c r="B29899" s="11"/>
      <c r="C29899" s="11"/>
      <c r="I29899" s="13"/>
      <c r="M29899" s="4"/>
    </row>
    <row r="29900" s="5" customFormat="1" ht="23" customHeight="1" spans="2:13">
      <c r="B29900" s="11"/>
      <c r="C29900" s="11"/>
      <c r="I29900" s="13"/>
      <c r="M29900" s="4"/>
    </row>
    <row r="29901" s="5" customFormat="1" ht="23" customHeight="1" spans="2:13">
      <c r="B29901" s="11"/>
      <c r="C29901" s="11"/>
      <c r="I29901" s="13"/>
      <c r="M29901" s="4"/>
    </row>
    <row r="29902" s="5" customFormat="1" ht="23" customHeight="1" spans="2:13">
      <c r="B29902" s="11"/>
      <c r="C29902" s="11"/>
      <c r="I29902" s="13"/>
      <c r="M29902" s="4"/>
    </row>
    <row r="29903" s="5" customFormat="1" ht="23" customHeight="1" spans="2:13">
      <c r="B29903" s="11"/>
      <c r="C29903" s="11"/>
      <c r="I29903" s="13"/>
      <c r="M29903" s="4"/>
    </row>
    <row r="29904" s="5" customFormat="1" ht="23" customHeight="1" spans="2:13">
      <c r="B29904" s="11"/>
      <c r="C29904" s="11"/>
      <c r="I29904" s="13"/>
      <c r="M29904" s="4"/>
    </row>
    <row r="29905" s="5" customFormat="1" ht="23" customHeight="1" spans="2:13">
      <c r="B29905" s="11"/>
      <c r="C29905" s="11"/>
      <c r="I29905" s="13"/>
      <c r="M29905" s="4"/>
    </row>
    <row r="29906" s="5" customFormat="1" ht="23" customHeight="1" spans="2:13">
      <c r="B29906" s="11"/>
      <c r="C29906" s="11"/>
      <c r="I29906" s="13"/>
      <c r="M29906" s="4"/>
    </row>
    <row r="29907" s="5" customFormat="1" ht="23" customHeight="1" spans="2:13">
      <c r="B29907" s="11"/>
      <c r="C29907" s="11"/>
      <c r="I29907" s="13"/>
      <c r="M29907" s="4"/>
    </row>
    <row r="29908" s="5" customFormat="1" ht="23" customHeight="1" spans="2:13">
      <c r="B29908" s="11"/>
      <c r="C29908" s="11"/>
      <c r="I29908" s="13"/>
      <c r="M29908" s="4"/>
    </row>
    <row r="29909" s="5" customFormat="1" ht="23" customHeight="1" spans="2:13">
      <c r="B29909" s="11"/>
      <c r="C29909" s="11"/>
      <c r="I29909" s="13"/>
      <c r="M29909" s="4"/>
    </row>
    <row r="29910" s="5" customFormat="1" ht="23" customHeight="1" spans="2:13">
      <c r="B29910" s="11"/>
      <c r="C29910" s="11"/>
      <c r="I29910" s="13"/>
      <c r="M29910" s="4"/>
    </row>
    <row r="29911" s="5" customFormat="1" ht="23" customHeight="1" spans="2:13">
      <c r="B29911" s="11"/>
      <c r="C29911" s="11"/>
      <c r="I29911" s="13"/>
      <c r="M29911" s="4"/>
    </row>
    <row r="29912" s="5" customFormat="1" ht="23" customHeight="1" spans="2:13">
      <c r="B29912" s="11"/>
      <c r="C29912" s="11"/>
      <c r="I29912" s="13"/>
      <c r="M29912" s="4"/>
    </row>
    <row r="29913" s="5" customFormat="1" ht="23" customHeight="1" spans="2:13">
      <c r="B29913" s="11"/>
      <c r="C29913" s="11"/>
      <c r="I29913" s="13"/>
      <c r="M29913" s="4"/>
    </row>
    <row r="29914" s="5" customFormat="1" ht="23" customHeight="1" spans="2:13">
      <c r="B29914" s="11"/>
      <c r="C29914" s="11"/>
      <c r="I29914" s="13"/>
      <c r="M29914" s="4"/>
    </row>
    <row r="29915" s="5" customFormat="1" ht="23" customHeight="1" spans="2:13">
      <c r="B29915" s="11"/>
      <c r="C29915" s="11"/>
      <c r="I29915" s="13"/>
      <c r="M29915" s="4"/>
    </row>
    <row r="29916" s="5" customFormat="1" ht="23" customHeight="1" spans="2:13">
      <c r="B29916" s="11"/>
      <c r="C29916" s="11"/>
      <c r="I29916" s="13"/>
      <c r="M29916" s="4"/>
    </row>
    <row r="29917" s="5" customFormat="1" ht="23" customHeight="1" spans="2:13">
      <c r="B29917" s="11"/>
      <c r="C29917" s="11"/>
      <c r="I29917" s="13"/>
      <c r="M29917" s="4"/>
    </row>
    <row r="29918" s="5" customFormat="1" ht="23" customHeight="1" spans="2:13">
      <c r="B29918" s="11"/>
      <c r="C29918" s="11"/>
      <c r="I29918" s="13"/>
      <c r="M29918" s="4"/>
    </row>
    <row r="29919" s="5" customFormat="1" ht="23" customHeight="1" spans="2:13">
      <c r="B29919" s="11"/>
      <c r="C29919" s="11"/>
      <c r="I29919" s="13"/>
      <c r="M29919" s="4"/>
    </row>
    <row r="29920" s="5" customFormat="1" ht="23" customHeight="1" spans="2:13">
      <c r="B29920" s="11"/>
      <c r="C29920" s="11"/>
      <c r="I29920" s="13"/>
      <c r="M29920" s="4"/>
    </row>
    <row r="29921" s="5" customFormat="1" ht="23" customHeight="1" spans="2:13">
      <c r="B29921" s="11"/>
      <c r="C29921" s="11"/>
      <c r="I29921" s="13"/>
      <c r="M29921" s="4"/>
    </row>
    <row r="29922" s="5" customFormat="1" ht="23" customHeight="1" spans="2:13">
      <c r="B29922" s="11"/>
      <c r="C29922" s="11"/>
      <c r="I29922" s="13"/>
      <c r="M29922" s="4"/>
    </row>
    <row r="29923" s="5" customFormat="1" ht="23" customHeight="1" spans="2:13">
      <c r="B29923" s="11"/>
      <c r="C29923" s="11"/>
      <c r="I29923" s="13"/>
      <c r="M29923" s="4"/>
    </row>
    <row r="29924" s="5" customFormat="1" ht="23" customHeight="1" spans="2:13">
      <c r="B29924" s="11"/>
      <c r="C29924" s="11"/>
      <c r="I29924" s="13"/>
      <c r="M29924" s="4"/>
    </row>
    <row r="29925" s="5" customFormat="1" ht="23" customHeight="1" spans="2:13">
      <c r="B29925" s="11"/>
      <c r="C29925" s="11"/>
      <c r="I29925" s="13"/>
      <c r="M29925" s="4"/>
    </row>
    <row r="29926" s="5" customFormat="1" ht="23" customHeight="1" spans="2:13">
      <c r="B29926" s="11"/>
      <c r="C29926" s="11"/>
      <c r="I29926" s="13"/>
      <c r="M29926" s="4"/>
    </row>
    <row r="29927" s="5" customFormat="1" ht="23" customHeight="1" spans="2:13">
      <c r="B29927" s="11"/>
      <c r="C29927" s="11"/>
      <c r="I29927" s="13"/>
      <c r="M29927" s="4"/>
    </row>
    <row r="29928" s="5" customFormat="1" ht="23" customHeight="1" spans="2:13">
      <c r="B29928" s="11"/>
      <c r="C29928" s="11"/>
      <c r="I29928" s="13"/>
      <c r="M29928" s="4"/>
    </row>
    <row r="29929" s="5" customFormat="1" ht="23" customHeight="1" spans="2:13">
      <c r="B29929" s="11"/>
      <c r="C29929" s="11"/>
      <c r="I29929" s="13"/>
      <c r="M29929" s="4"/>
    </row>
    <row r="29930" s="5" customFormat="1" ht="23" customHeight="1" spans="2:13">
      <c r="B29930" s="11"/>
      <c r="C29930" s="11"/>
      <c r="I29930" s="13"/>
      <c r="M29930" s="4"/>
    </row>
    <row r="29931" s="5" customFormat="1" ht="23" customHeight="1" spans="2:13">
      <c r="B29931" s="11"/>
      <c r="C29931" s="11"/>
      <c r="I29931" s="13"/>
      <c r="M29931" s="4"/>
    </row>
    <row r="29932" s="5" customFormat="1" ht="23" customHeight="1" spans="2:13">
      <c r="B29932" s="11"/>
      <c r="C29932" s="11"/>
      <c r="I29932" s="13"/>
      <c r="M29932" s="4"/>
    </row>
    <row r="29933" s="5" customFormat="1" ht="23" customHeight="1" spans="2:13">
      <c r="B29933" s="11"/>
      <c r="C29933" s="11"/>
      <c r="I29933" s="13"/>
      <c r="M29933" s="4"/>
    </row>
    <row r="29934" s="5" customFormat="1" ht="23" customHeight="1" spans="2:13">
      <c r="B29934" s="11"/>
      <c r="C29934" s="11"/>
      <c r="I29934" s="13"/>
      <c r="M29934" s="4"/>
    </row>
    <row r="29935" s="5" customFormat="1" ht="23" customHeight="1" spans="2:13">
      <c r="B29935" s="11"/>
      <c r="C29935" s="11"/>
      <c r="I29935" s="13"/>
      <c r="M29935" s="4"/>
    </row>
    <row r="29936" s="5" customFormat="1" ht="23" customHeight="1" spans="2:13">
      <c r="B29936" s="11"/>
      <c r="C29936" s="11"/>
      <c r="I29936" s="13"/>
      <c r="M29936" s="4"/>
    </row>
    <row r="29937" s="5" customFormat="1" ht="23" customHeight="1" spans="2:13">
      <c r="B29937" s="11"/>
      <c r="C29937" s="11"/>
      <c r="I29937" s="13"/>
      <c r="M29937" s="4"/>
    </row>
    <row r="29938" s="5" customFormat="1" ht="23" customHeight="1" spans="2:13">
      <c r="B29938" s="11"/>
      <c r="C29938" s="11"/>
      <c r="I29938" s="13"/>
      <c r="M29938" s="4"/>
    </row>
    <row r="29939" s="5" customFormat="1" ht="23" customHeight="1" spans="2:13">
      <c r="B29939" s="11"/>
      <c r="C29939" s="11"/>
      <c r="I29939" s="13"/>
      <c r="M29939" s="4"/>
    </row>
    <row r="29940" s="5" customFormat="1" ht="23" customHeight="1" spans="2:13">
      <c r="B29940" s="11"/>
      <c r="C29940" s="11"/>
      <c r="I29940" s="13"/>
      <c r="M29940" s="4"/>
    </row>
    <row r="29941" s="5" customFormat="1" ht="23" customHeight="1" spans="2:13">
      <c r="B29941" s="11"/>
      <c r="C29941" s="11"/>
      <c r="I29941" s="13"/>
      <c r="M29941" s="4"/>
    </row>
    <row r="29942" s="5" customFormat="1" ht="23" customHeight="1" spans="2:13">
      <c r="B29942" s="11"/>
      <c r="C29942" s="11"/>
      <c r="I29942" s="13"/>
      <c r="M29942" s="4"/>
    </row>
    <row r="29943" s="5" customFormat="1" ht="23" customHeight="1" spans="2:13">
      <c r="B29943" s="11"/>
      <c r="C29943" s="11"/>
      <c r="I29943" s="13"/>
      <c r="M29943" s="4"/>
    </row>
    <row r="29944" s="5" customFormat="1" ht="23" customHeight="1" spans="2:13">
      <c r="B29944" s="11"/>
      <c r="C29944" s="11"/>
      <c r="I29944" s="13"/>
      <c r="M29944" s="4"/>
    </row>
    <row r="29945" s="5" customFormat="1" ht="23" customHeight="1" spans="2:13">
      <c r="B29945" s="11"/>
      <c r="C29945" s="11"/>
      <c r="I29945" s="13"/>
      <c r="M29945" s="4"/>
    </row>
    <row r="29946" s="5" customFormat="1" ht="23" customHeight="1" spans="2:13">
      <c r="B29946" s="11"/>
      <c r="C29946" s="11"/>
      <c r="I29946" s="13"/>
      <c r="M29946" s="4"/>
    </row>
    <row r="29947" s="5" customFormat="1" ht="23" customHeight="1" spans="2:13">
      <c r="B29947" s="11"/>
      <c r="C29947" s="11"/>
      <c r="I29947" s="13"/>
      <c r="M29947" s="4"/>
    </row>
    <row r="29948" s="5" customFormat="1" ht="23" customHeight="1" spans="2:13">
      <c r="B29948" s="11"/>
      <c r="C29948" s="11"/>
      <c r="I29948" s="13"/>
      <c r="M29948" s="4"/>
    </row>
    <row r="29949" s="5" customFormat="1" ht="23" customHeight="1" spans="2:13">
      <c r="B29949" s="11"/>
      <c r="C29949" s="11"/>
      <c r="I29949" s="13"/>
      <c r="M29949" s="4"/>
    </row>
    <row r="29950" s="5" customFormat="1" ht="23" customHeight="1" spans="2:13">
      <c r="B29950" s="11"/>
      <c r="C29950" s="11"/>
      <c r="I29950" s="13"/>
      <c r="M29950" s="4"/>
    </row>
    <row r="29951" s="5" customFormat="1" ht="23" customHeight="1" spans="2:13">
      <c r="B29951" s="11"/>
      <c r="C29951" s="11"/>
      <c r="I29951" s="13"/>
      <c r="M29951" s="4"/>
    </row>
    <row r="29952" s="5" customFormat="1" ht="23" customHeight="1" spans="2:13">
      <c r="B29952" s="11"/>
      <c r="C29952" s="11"/>
      <c r="I29952" s="13"/>
      <c r="M29952" s="4"/>
    </row>
    <row r="29953" s="5" customFormat="1" ht="23" customHeight="1" spans="2:13">
      <c r="B29953" s="11"/>
      <c r="C29953" s="11"/>
      <c r="I29953" s="13"/>
      <c r="M29953" s="4"/>
    </row>
    <row r="29954" s="5" customFormat="1" ht="23" customHeight="1" spans="2:13">
      <c r="B29954" s="11"/>
      <c r="C29954" s="11"/>
      <c r="I29954" s="13"/>
      <c r="M29954" s="4"/>
    </row>
    <row r="29955" s="5" customFormat="1" ht="23" customHeight="1" spans="2:13">
      <c r="B29955" s="11"/>
      <c r="C29955" s="11"/>
      <c r="I29955" s="13"/>
      <c r="M29955" s="4"/>
    </row>
    <row r="29956" s="5" customFormat="1" ht="23" customHeight="1" spans="2:13">
      <c r="B29956" s="11"/>
      <c r="C29956" s="11"/>
      <c r="I29956" s="13"/>
      <c r="M29956" s="4"/>
    </row>
    <row r="29957" s="5" customFormat="1" ht="23" customHeight="1" spans="2:13">
      <c r="B29957" s="11"/>
      <c r="C29957" s="11"/>
      <c r="I29957" s="13"/>
      <c r="M29957" s="4"/>
    </row>
    <row r="29958" s="5" customFormat="1" ht="23" customHeight="1" spans="2:13">
      <c r="B29958" s="11"/>
      <c r="C29958" s="11"/>
      <c r="I29958" s="13"/>
      <c r="M29958" s="4"/>
    </row>
    <row r="29959" s="5" customFormat="1" ht="23" customHeight="1" spans="2:13">
      <c r="B29959" s="11"/>
      <c r="C29959" s="11"/>
      <c r="I29959" s="13"/>
      <c r="M29959" s="4"/>
    </row>
    <row r="29960" s="5" customFormat="1" ht="23" customHeight="1" spans="2:13">
      <c r="B29960" s="11"/>
      <c r="C29960" s="11"/>
      <c r="I29960" s="13"/>
      <c r="M29960" s="4"/>
    </row>
    <row r="29961" s="5" customFormat="1" ht="23" customHeight="1" spans="2:13">
      <c r="B29961" s="11"/>
      <c r="C29961" s="11"/>
      <c r="I29961" s="13"/>
      <c r="M29961" s="4"/>
    </row>
    <row r="29962" s="5" customFormat="1" ht="23" customHeight="1" spans="2:13">
      <c r="B29962" s="11"/>
      <c r="C29962" s="11"/>
      <c r="I29962" s="13"/>
      <c r="M29962" s="4"/>
    </row>
    <row r="29963" s="5" customFormat="1" ht="23" customHeight="1" spans="2:13">
      <c r="B29963" s="11"/>
      <c r="C29963" s="11"/>
      <c r="I29963" s="13"/>
      <c r="M29963" s="4"/>
    </row>
    <row r="29964" s="5" customFormat="1" ht="23" customHeight="1" spans="2:13">
      <c r="B29964" s="11"/>
      <c r="C29964" s="11"/>
      <c r="I29964" s="13"/>
      <c r="M29964" s="4"/>
    </row>
    <row r="29965" s="5" customFormat="1" ht="23" customHeight="1" spans="2:13">
      <c r="B29965" s="11"/>
      <c r="C29965" s="11"/>
      <c r="I29965" s="13"/>
      <c r="M29965" s="4"/>
    </row>
    <row r="29966" s="5" customFormat="1" ht="23" customHeight="1" spans="2:13">
      <c r="B29966" s="11"/>
      <c r="C29966" s="11"/>
      <c r="I29966" s="13"/>
      <c r="M29966" s="4"/>
    </row>
    <row r="29967" s="5" customFormat="1" ht="23" customHeight="1" spans="2:13">
      <c r="B29967" s="11"/>
      <c r="C29967" s="11"/>
      <c r="I29967" s="13"/>
      <c r="M29967" s="4"/>
    </row>
    <row r="29968" s="5" customFormat="1" ht="23" customHeight="1" spans="2:13">
      <c r="B29968" s="11"/>
      <c r="C29968" s="11"/>
      <c r="I29968" s="13"/>
      <c r="M29968" s="4"/>
    </row>
    <row r="29969" s="5" customFormat="1" ht="23" customHeight="1" spans="2:13">
      <c r="B29969" s="11"/>
      <c r="C29969" s="11"/>
      <c r="I29969" s="13"/>
      <c r="M29969" s="4"/>
    </row>
    <row r="29970" s="5" customFormat="1" ht="23" customHeight="1" spans="2:13">
      <c r="B29970" s="11"/>
      <c r="C29970" s="11"/>
      <c r="I29970" s="13"/>
      <c r="M29970" s="4"/>
    </row>
    <row r="29971" s="5" customFormat="1" ht="23" customHeight="1" spans="2:13">
      <c r="B29971" s="11"/>
      <c r="C29971" s="11"/>
      <c r="I29971" s="13"/>
      <c r="M29971" s="4"/>
    </row>
    <row r="29972" s="5" customFormat="1" ht="23" customHeight="1" spans="2:13">
      <c r="B29972" s="11"/>
      <c r="C29972" s="11"/>
      <c r="I29972" s="13"/>
      <c r="M29972" s="4"/>
    </row>
    <row r="29973" s="5" customFormat="1" ht="23" customHeight="1" spans="2:13">
      <c r="B29973" s="11"/>
      <c r="C29973" s="11"/>
      <c r="I29973" s="13"/>
      <c r="M29973" s="4"/>
    </row>
    <row r="29974" s="5" customFormat="1" ht="23" customHeight="1" spans="2:13">
      <c r="B29974" s="11"/>
      <c r="C29974" s="11"/>
      <c r="I29974" s="13"/>
      <c r="M29974" s="4"/>
    </row>
    <row r="29975" s="5" customFormat="1" ht="23" customHeight="1" spans="2:13">
      <c r="B29975" s="11"/>
      <c r="C29975" s="11"/>
      <c r="I29975" s="13"/>
      <c r="M29975" s="4"/>
    </row>
    <row r="29976" s="5" customFormat="1" ht="23" customHeight="1" spans="2:13">
      <c r="B29976" s="11"/>
      <c r="C29976" s="11"/>
      <c r="I29976" s="13"/>
      <c r="M29976" s="4"/>
    </row>
    <row r="29977" s="5" customFormat="1" ht="23" customHeight="1" spans="2:13">
      <c r="B29977" s="11"/>
      <c r="C29977" s="11"/>
      <c r="I29977" s="13"/>
      <c r="M29977" s="4"/>
    </row>
    <row r="29978" s="5" customFormat="1" ht="23" customHeight="1" spans="2:13">
      <c r="B29978" s="11"/>
      <c r="C29978" s="11"/>
      <c r="I29978" s="13"/>
      <c r="M29978" s="4"/>
    </row>
    <row r="29979" s="5" customFormat="1" ht="23" customHeight="1" spans="2:13">
      <c r="B29979" s="11"/>
      <c r="C29979" s="11"/>
      <c r="I29979" s="13"/>
      <c r="M29979" s="4"/>
    </row>
    <row r="29980" s="5" customFormat="1" ht="23" customHeight="1" spans="2:13">
      <c r="B29980" s="11"/>
      <c r="C29980" s="11"/>
      <c r="I29980" s="13"/>
      <c r="M29980" s="4"/>
    </row>
    <row r="29981" s="5" customFormat="1" ht="23" customHeight="1" spans="2:13">
      <c r="B29981" s="11"/>
      <c r="C29981" s="11"/>
      <c r="I29981" s="13"/>
      <c r="M29981" s="4"/>
    </row>
    <row r="29982" s="5" customFormat="1" ht="23" customHeight="1" spans="2:13">
      <c r="B29982" s="11"/>
      <c r="C29982" s="11"/>
      <c r="I29982" s="13"/>
      <c r="M29982" s="4"/>
    </row>
    <row r="29983" s="5" customFormat="1" ht="23" customHeight="1" spans="2:13">
      <c r="B29983" s="11"/>
      <c r="C29983" s="11"/>
      <c r="I29983" s="13"/>
      <c r="M29983" s="4"/>
    </row>
    <row r="29984" s="5" customFormat="1" ht="23" customHeight="1" spans="2:13">
      <c r="B29984" s="11"/>
      <c r="C29984" s="11"/>
      <c r="I29984" s="13"/>
      <c r="M29984" s="4"/>
    </row>
    <row r="29985" s="5" customFormat="1" ht="23" customHeight="1" spans="2:13">
      <c r="B29985" s="11"/>
      <c r="C29985" s="11"/>
      <c r="I29985" s="13"/>
      <c r="M29985" s="4"/>
    </row>
    <row r="29986" s="5" customFormat="1" ht="23" customHeight="1" spans="2:13">
      <c r="B29986" s="11"/>
      <c r="C29986" s="11"/>
      <c r="I29986" s="13"/>
      <c r="M29986" s="4"/>
    </row>
    <row r="29987" s="5" customFormat="1" ht="23" customHeight="1" spans="2:13">
      <c r="B29987" s="11"/>
      <c r="C29987" s="11"/>
      <c r="I29987" s="13"/>
      <c r="M29987" s="4"/>
    </row>
    <row r="29988" s="5" customFormat="1" ht="23" customHeight="1" spans="2:13">
      <c r="B29988" s="11"/>
      <c r="C29988" s="11"/>
      <c r="I29988" s="13"/>
      <c r="M29988" s="4"/>
    </row>
    <row r="29989" s="5" customFormat="1" ht="23" customHeight="1" spans="2:13">
      <c r="B29989" s="11"/>
      <c r="C29989" s="11"/>
      <c r="I29989" s="13"/>
      <c r="M29989" s="4"/>
    </row>
    <row r="29990" s="5" customFormat="1" ht="23" customHeight="1" spans="2:13">
      <c r="B29990" s="11"/>
      <c r="C29990" s="11"/>
      <c r="I29990" s="13"/>
      <c r="M29990" s="4"/>
    </row>
    <row r="29991" s="5" customFormat="1" ht="23" customHeight="1" spans="2:13">
      <c r="B29991" s="11"/>
      <c r="C29991" s="11"/>
      <c r="I29991" s="13"/>
      <c r="M29991" s="4"/>
    </row>
    <row r="29992" s="5" customFormat="1" ht="23" customHeight="1" spans="2:13">
      <c r="B29992" s="11"/>
      <c r="C29992" s="11"/>
      <c r="I29992" s="13"/>
      <c r="M29992" s="4"/>
    </row>
    <row r="29993" s="5" customFormat="1" ht="23" customHeight="1" spans="2:13">
      <c r="B29993" s="11"/>
      <c r="C29993" s="11"/>
      <c r="I29993" s="13"/>
      <c r="M29993" s="4"/>
    </row>
    <row r="29994" s="5" customFormat="1" ht="23" customHeight="1" spans="2:13">
      <c r="B29994" s="11"/>
      <c r="C29994" s="11"/>
      <c r="I29994" s="13"/>
      <c r="M29994" s="4"/>
    </row>
    <row r="29995" s="5" customFormat="1" ht="23" customHeight="1" spans="2:13">
      <c r="B29995" s="11"/>
      <c r="C29995" s="11"/>
      <c r="I29995" s="13"/>
      <c r="M29995" s="4"/>
    </row>
    <row r="29996" s="5" customFormat="1" ht="23" customHeight="1" spans="2:13">
      <c r="B29996" s="11"/>
      <c r="C29996" s="11"/>
      <c r="I29996" s="13"/>
      <c r="M29996" s="4"/>
    </row>
    <row r="29997" s="5" customFormat="1" ht="23" customHeight="1" spans="2:13">
      <c r="B29997" s="11"/>
      <c r="C29997" s="11"/>
      <c r="I29997" s="13"/>
      <c r="M29997" s="4"/>
    </row>
    <row r="29998" s="5" customFormat="1" ht="23" customHeight="1" spans="2:13">
      <c r="B29998" s="11"/>
      <c r="C29998" s="11"/>
      <c r="I29998" s="13"/>
      <c r="M29998" s="4"/>
    </row>
    <row r="29999" s="5" customFormat="1" ht="23" customHeight="1" spans="2:13">
      <c r="B29999" s="11"/>
      <c r="C29999" s="11"/>
      <c r="I29999" s="13"/>
      <c r="M29999" s="4"/>
    </row>
    <row r="30000" s="5" customFormat="1" ht="23" customHeight="1" spans="2:13">
      <c r="B30000" s="11"/>
      <c r="C30000" s="11"/>
      <c r="I30000" s="13"/>
      <c r="M30000" s="4"/>
    </row>
    <row r="30001" s="5" customFormat="1" ht="23" customHeight="1" spans="2:13">
      <c r="B30001" s="11"/>
      <c r="C30001" s="11"/>
      <c r="I30001" s="13"/>
      <c r="M30001" s="4"/>
    </row>
    <row r="30002" s="5" customFormat="1" ht="23" customHeight="1" spans="2:13">
      <c r="B30002" s="11"/>
      <c r="C30002" s="11"/>
      <c r="I30002" s="13"/>
      <c r="M30002" s="4"/>
    </row>
    <row r="30003" s="5" customFormat="1" ht="23" customHeight="1" spans="2:13">
      <c r="B30003" s="11"/>
      <c r="C30003" s="11"/>
      <c r="I30003" s="13"/>
      <c r="M30003" s="4"/>
    </row>
    <row r="30004" s="5" customFormat="1" ht="23" customHeight="1" spans="2:13">
      <c r="B30004" s="11"/>
      <c r="C30004" s="11"/>
      <c r="I30004" s="13"/>
      <c r="M30004" s="4"/>
    </row>
    <row r="30005" s="5" customFormat="1" ht="23" customHeight="1" spans="2:13">
      <c r="B30005" s="11"/>
      <c r="C30005" s="11"/>
      <c r="I30005" s="13"/>
      <c r="M30005" s="4"/>
    </row>
    <row r="30006" s="5" customFormat="1" ht="23" customHeight="1" spans="2:13">
      <c r="B30006" s="11"/>
      <c r="C30006" s="11"/>
      <c r="I30006" s="13"/>
      <c r="M30006" s="4"/>
    </row>
    <row r="30007" s="5" customFormat="1" ht="23" customHeight="1" spans="2:13">
      <c r="B30007" s="11"/>
      <c r="C30007" s="11"/>
      <c r="I30007" s="13"/>
      <c r="M30007" s="4"/>
    </row>
    <row r="30008" s="5" customFormat="1" ht="23" customHeight="1" spans="2:13">
      <c r="B30008" s="11"/>
      <c r="C30008" s="11"/>
      <c r="I30008" s="13"/>
      <c r="M30008" s="4"/>
    </row>
    <row r="30009" s="5" customFormat="1" ht="23" customHeight="1" spans="2:13">
      <c r="B30009" s="11"/>
      <c r="C30009" s="11"/>
      <c r="I30009" s="13"/>
      <c r="M30009" s="4"/>
    </row>
    <row r="30010" s="5" customFormat="1" ht="23" customHeight="1" spans="2:13">
      <c r="B30010" s="11"/>
      <c r="C30010" s="11"/>
      <c r="I30010" s="13"/>
      <c r="M30010" s="4"/>
    </row>
    <row r="30011" s="5" customFormat="1" ht="23" customHeight="1" spans="2:13">
      <c r="B30011" s="11"/>
      <c r="C30011" s="11"/>
      <c r="I30011" s="13"/>
      <c r="M30011" s="4"/>
    </row>
    <row r="30012" s="5" customFormat="1" ht="23" customHeight="1" spans="2:13">
      <c r="B30012" s="11"/>
      <c r="C30012" s="11"/>
      <c r="I30012" s="13"/>
      <c r="M30012" s="4"/>
    </row>
    <row r="30013" s="5" customFormat="1" ht="23" customHeight="1" spans="2:13">
      <c r="B30013" s="11"/>
      <c r="C30013" s="11"/>
      <c r="I30013" s="13"/>
      <c r="M30013" s="4"/>
    </row>
    <row r="30014" s="5" customFormat="1" ht="23" customHeight="1" spans="2:13">
      <c r="B30014" s="11"/>
      <c r="C30014" s="11"/>
      <c r="I30014" s="13"/>
      <c r="M30014" s="4"/>
    </row>
    <row r="30015" s="5" customFormat="1" ht="23" customHeight="1" spans="2:13">
      <c r="B30015" s="11"/>
      <c r="C30015" s="11"/>
      <c r="I30015" s="13"/>
      <c r="M30015" s="4"/>
    </row>
    <row r="30016" s="5" customFormat="1" ht="23" customHeight="1" spans="2:13">
      <c r="B30016" s="11"/>
      <c r="C30016" s="11"/>
      <c r="I30016" s="13"/>
      <c r="M30016" s="4"/>
    </row>
    <row r="30017" s="5" customFormat="1" ht="23" customHeight="1" spans="2:13">
      <c r="B30017" s="11"/>
      <c r="C30017" s="11"/>
      <c r="I30017" s="13"/>
      <c r="M30017" s="4"/>
    </row>
    <row r="30018" s="5" customFormat="1" ht="23" customHeight="1" spans="2:13">
      <c r="B30018" s="11"/>
      <c r="C30018" s="11"/>
      <c r="I30018" s="13"/>
      <c r="M30018" s="4"/>
    </row>
    <row r="30019" s="5" customFormat="1" ht="23" customHeight="1" spans="2:13">
      <c r="B30019" s="11"/>
      <c r="C30019" s="11"/>
      <c r="I30019" s="13"/>
      <c r="M30019" s="4"/>
    </row>
    <row r="30020" s="5" customFormat="1" ht="23" customHeight="1" spans="2:13">
      <c r="B30020" s="11"/>
      <c r="C30020" s="11"/>
      <c r="I30020" s="13"/>
      <c r="M30020" s="4"/>
    </row>
    <row r="30021" s="5" customFormat="1" ht="23" customHeight="1" spans="2:13">
      <c r="B30021" s="11"/>
      <c r="C30021" s="11"/>
      <c r="I30021" s="13"/>
      <c r="M30021" s="4"/>
    </row>
    <row r="30022" s="5" customFormat="1" ht="23" customHeight="1" spans="2:13">
      <c r="B30022" s="11"/>
      <c r="C30022" s="11"/>
      <c r="I30022" s="13"/>
      <c r="M30022" s="4"/>
    </row>
    <row r="30023" s="5" customFormat="1" ht="23" customHeight="1" spans="2:13">
      <c r="B30023" s="11"/>
      <c r="C30023" s="11"/>
      <c r="I30023" s="13"/>
      <c r="M30023" s="4"/>
    </row>
    <row r="30024" s="5" customFormat="1" ht="23" customHeight="1" spans="2:13">
      <c r="B30024" s="11"/>
      <c r="C30024" s="11"/>
      <c r="I30024" s="13"/>
      <c r="M30024" s="4"/>
    </row>
    <row r="30025" s="5" customFormat="1" ht="23" customHeight="1" spans="2:13">
      <c r="B30025" s="11"/>
      <c r="C30025" s="11"/>
      <c r="I30025" s="13"/>
      <c r="M30025" s="4"/>
    </row>
    <row r="30026" s="5" customFormat="1" ht="23" customHeight="1" spans="2:13">
      <c r="B30026" s="11"/>
      <c r="C30026" s="11"/>
      <c r="I30026" s="13"/>
      <c r="M30026" s="4"/>
    </row>
    <row r="30027" s="5" customFormat="1" ht="23" customHeight="1" spans="2:13">
      <c r="B30027" s="11"/>
      <c r="C30027" s="11"/>
      <c r="I30027" s="13"/>
      <c r="M30027" s="4"/>
    </row>
    <row r="30028" s="5" customFormat="1" ht="23" customHeight="1" spans="2:13">
      <c r="B30028" s="11"/>
      <c r="C30028" s="11"/>
      <c r="I30028" s="13"/>
      <c r="M30028" s="4"/>
    </row>
    <row r="30029" s="5" customFormat="1" ht="23" customHeight="1" spans="2:13">
      <c r="B30029" s="11"/>
      <c r="C30029" s="11"/>
      <c r="I30029" s="13"/>
      <c r="M30029" s="4"/>
    </row>
    <row r="30030" s="5" customFormat="1" ht="23" customHeight="1" spans="2:13">
      <c r="B30030" s="11"/>
      <c r="C30030" s="11"/>
      <c r="I30030" s="13"/>
      <c r="M30030" s="4"/>
    </row>
    <row r="30031" s="5" customFormat="1" ht="23" customHeight="1" spans="2:13">
      <c r="B30031" s="11"/>
      <c r="C30031" s="11"/>
      <c r="I30031" s="13"/>
      <c r="M30031" s="4"/>
    </row>
    <row r="30032" s="5" customFormat="1" ht="23" customHeight="1" spans="2:13">
      <c r="B30032" s="11"/>
      <c r="C30032" s="11"/>
      <c r="I30032" s="13"/>
      <c r="M30032" s="4"/>
    </row>
    <row r="30033" s="5" customFormat="1" ht="23" customHeight="1" spans="2:13">
      <c r="B30033" s="11"/>
      <c r="C30033" s="11"/>
      <c r="I30033" s="13"/>
      <c r="M30033" s="4"/>
    </row>
    <row r="30034" s="5" customFormat="1" ht="23" customHeight="1" spans="2:13">
      <c r="B30034" s="11"/>
      <c r="C30034" s="11"/>
      <c r="I30034" s="13"/>
      <c r="M30034" s="4"/>
    </row>
    <row r="30035" s="5" customFormat="1" ht="23" customHeight="1" spans="2:13">
      <c r="B30035" s="11"/>
      <c r="C30035" s="11"/>
      <c r="I30035" s="13"/>
      <c r="M30035" s="4"/>
    </row>
    <row r="30036" s="5" customFormat="1" ht="23" customHeight="1" spans="2:13">
      <c r="B30036" s="11"/>
      <c r="C30036" s="11"/>
      <c r="I30036" s="13"/>
      <c r="M30036" s="4"/>
    </row>
    <row r="30037" s="5" customFormat="1" ht="23" customHeight="1" spans="2:13">
      <c r="B30037" s="11"/>
      <c r="C30037" s="11"/>
      <c r="I30037" s="13"/>
      <c r="M30037" s="4"/>
    </row>
    <row r="30038" s="5" customFormat="1" ht="23" customHeight="1" spans="2:13">
      <c r="B30038" s="11"/>
      <c r="C30038" s="11"/>
      <c r="I30038" s="13"/>
      <c r="M30038" s="4"/>
    </row>
    <row r="30039" s="5" customFormat="1" ht="23" customHeight="1" spans="2:13">
      <c r="B30039" s="11"/>
      <c r="C30039" s="11"/>
      <c r="I30039" s="13"/>
      <c r="M30039" s="4"/>
    </row>
    <row r="30040" s="5" customFormat="1" ht="23" customHeight="1" spans="2:13">
      <c r="B30040" s="11"/>
      <c r="C30040" s="11"/>
      <c r="I30040" s="13"/>
      <c r="M30040" s="4"/>
    </row>
    <row r="30041" s="5" customFormat="1" ht="23" customHeight="1" spans="2:13">
      <c r="B30041" s="11"/>
      <c r="C30041" s="11"/>
      <c r="I30041" s="13"/>
      <c r="M30041" s="4"/>
    </row>
    <row r="30042" s="5" customFormat="1" ht="23" customHeight="1" spans="2:13">
      <c r="B30042" s="11"/>
      <c r="C30042" s="11"/>
      <c r="I30042" s="13"/>
      <c r="M30042" s="4"/>
    </row>
    <row r="30043" s="5" customFormat="1" ht="23" customHeight="1" spans="2:13">
      <c r="B30043" s="11"/>
      <c r="C30043" s="11"/>
      <c r="I30043" s="13"/>
      <c r="M30043" s="4"/>
    </row>
    <row r="30044" s="5" customFormat="1" ht="23" customHeight="1" spans="2:13">
      <c r="B30044" s="11"/>
      <c r="C30044" s="11"/>
      <c r="I30044" s="13"/>
      <c r="M30044" s="4"/>
    </row>
    <row r="30045" s="5" customFormat="1" ht="23" customHeight="1" spans="2:13">
      <c r="B30045" s="11"/>
      <c r="C30045" s="11"/>
      <c r="I30045" s="13"/>
      <c r="M30045" s="4"/>
    </row>
    <row r="30046" s="5" customFormat="1" ht="23" customHeight="1" spans="2:13">
      <c r="B30046" s="11"/>
      <c r="C30046" s="11"/>
      <c r="I30046" s="13"/>
      <c r="M30046" s="4"/>
    </row>
    <row r="30047" s="5" customFormat="1" ht="23" customHeight="1" spans="2:13">
      <c r="B30047" s="11"/>
      <c r="C30047" s="11"/>
      <c r="I30047" s="13"/>
      <c r="M30047" s="4"/>
    </row>
    <row r="30048" s="5" customFormat="1" ht="23" customHeight="1" spans="2:13">
      <c r="B30048" s="11"/>
      <c r="C30048" s="11"/>
      <c r="I30048" s="13"/>
      <c r="M30048" s="4"/>
    </row>
    <row r="30049" s="5" customFormat="1" ht="23" customHeight="1" spans="2:13">
      <c r="B30049" s="11"/>
      <c r="C30049" s="11"/>
      <c r="I30049" s="13"/>
      <c r="M30049" s="4"/>
    </row>
    <row r="30050" s="5" customFormat="1" ht="23" customHeight="1" spans="2:13">
      <c r="B30050" s="11"/>
      <c r="C30050" s="11"/>
      <c r="I30050" s="13"/>
      <c r="M30050" s="4"/>
    </row>
    <row r="30051" s="5" customFormat="1" ht="23" customHeight="1" spans="2:13">
      <c r="B30051" s="11"/>
      <c r="C30051" s="11"/>
      <c r="I30051" s="13"/>
      <c r="M30051" s="4"/>
    </row>
    <row r="30052" s="5" customFormat="1" ht="23" customHeight="1" spans="2:13">
      <c r="B30052" s="11"/>
      <c r="C30052" s="11"/>
      <c r="I30052" s="13"/>
      <c r="M30052" s="4"/>
    </row>
    <row r="30053" s="5" customFormat="1" ht="23" customHeight="1" spans="2:13">
      <c r="B30053" s="11"/>
      <c r="C30053" s="11"/>
      <c r="I30053" s="13"/>
      <c r="M30053" s="4"/>
    </row>
    <row r="30054" s="5" customFormat="1" ht="23" customHeight="1" spans="2:13">
      <c r="B30054" s="11"/>
      <c r="C30054" s="11"/>
      <c r="I30054" s="13"/>
      <c r="M30054" s="4"/>
    </row>
    <row r="30055" s="5" customFormat="1" ht="23" customHeight="1" spans="2:13">
      <c r="B30055" s="11"/>
      <c r="C30055" s="11"/>
      <c r="I30055" s="13"/>
      <c r="M30055" s="4"/>
    </row>
    <row r="30056" s="5" customFormat="1" ht="23" customHeight="1" spans="2:13">
      <c r="B30056" s="11"/>
      <c r="C30056" s="11"/>
      <c r="I30056" s="13"/>
      <c r="M30056" s="4"/>
    </row>
    <row r="30057" s="5" customFormat="1" ht="23" customHeight="1" spans="2:13">
      <c r="B30057" s="11"/>
      <c r="C30057" s="11"/>
      <c r="I30057" s="13"/>
      <c r="M30057" s="4"/>
    </row>
    <row r="30058" s="5" customFormat="1" ht="23" customHeight="1" spans="2:13">
      <c r="B30058" s="11"/>
      <c r="C30058" s="11"/>
      <c r="I30058" s="13"/>
      <c r="M30058" s="4"/>
    </row>
    <row r="30059" s="5" customFormat="1" ht="23" customHeight="1" spans="2:13">
      <c r="B30059" s="11"/>
      <c r="C30059" s="11"/>
      <c r="I30059" s="13"/>
      <c r="M30059" s="4"/>
    </row>
    <row r="30060" s="5" customFormat="1" ht="23" customHeight="1" spans="2:13">
      <c r="B30060" s="11"/>
      <c r="C30060" s="11"/>
      <c r="I30060" s="13"/>
      <c r="M30060" s="4"/>
    </row>
    <row r="30061" s="5" customFormat="1" ht="23" customHeight="1" spans="2:13">
      <c r="B30061" s="11"/>
      <c r="C30061" s="11"/>
      <c r="I30061" s="13"/>
      <c r="M30061" s="4"/>
    </row>
    <row r="30062" s="5" customFormat="1" ht="23" customHeight="1" spans="2:13">
      <c r="B30062" s="11"/>
      <c r="C30062" s="11"/>
      <c r="I30062" s="13"/>
      <c r="M30062" s="4"/>
    </row>
    <row r="30063" s="5" customFormat="1" ht="23" customHeight="1" spans="2:13">
      <c r="B30063" s="11"/>
      <c r="C30063" s="11"/>
      <c r="I30063" s="13"/>
      <c r="M30063" s="4"/>
    </row>
    <row r="30064" s="5" customFormat="1" ht="23" customHeight="1" spans="2:13">
      <c r="B30064" s="11"/>
      <c r="C30064" s="11"/>
      <c r="I30064" s="13"/>
      <c r="M30064" s="4"/>
    </row>
    <row r="30065" s="5" customFormat="1" ht="23" customHeight="1" spans="2:13">
      <c r="B30065" s="11"/>
      <c r="C30065" s="11"/>
      <c r="I30065" s="13"/>
      <c r="M30065" s="4"/>
    </row>
    <row r="30066" s="5" customFormat="1" ht="23" customHeight="1" spans="2:13">
      <c r="B30066" s="11"/>
      <c r="C30066" s="11"/>
      <c r="I30066" s="13"/>
      <c r="M30066" s="4"/>
    </row>
    <row r="30067" s="5" customFormat="1" ht="23" customHeight="1" spans="2:13">
      <c r="B30067" s="11"/>
      <c r="C30067" s="11"/>
      <c r="I30067" s="13"/>
      <c r="M30067" s="4"/>
    </row>
    <row r="30068" s="5" customFormat="1" ht="23" customHeight="1" spans="2:13">
      <c r="B30068" s="11"/>
      <c r="C30068" s="11"/>
      <c r="I30068" s="13"/>
      <c r="M30068" s="4"/>
    </row>
    <row r="30069" s="5" customFormat="1" ht="23" customHeight="1" spans="2:13">
      <c r="B30069" s="11"/>
      <c r="C30069" s="11"/>
      <c r="I30069" s="13"/>
      <c r="M30069" s="4"/>
    </row>
    <row r="30070" s="5" customFormat="1" ht="23" customHeight="1" spans="2:13">
      <c r="B30070" s="11"/>
      <c r="C30070" s="11"/>
      <c r="I30070" s="13"/>
      <c r="M30070" s="4"/>
    </row>
    <row r="30071" s="5" customFormat="1" ht="23" customHeight="1" spans="2:13">
      <c r="B30071" s="11"/>
      <c r="C30071" s="11"/>
      <c r="I30071" s="13"/>
      <c r="M30071" s="4"/>
    </row>
    <row r="30072" s="5" customFormat="1" ht="23" customHeight="1" spans="2:13">
      <c r="B30072" s="11"/>
      <c r="C30072" s="11"/>
      <c r="I30072" s="13"/>
      <c r="M30072" s="4"/>
    </row>
    <row r="30073" s="5" customFormat="1" ht="23" customHeight="1" spans="2:13">
      <c r="B30073" s="11"/>
      <c r="C30073" s="11"/>
      <c r="I30073" s="13"/>
      <c r="M30073" s="4"/>
    </row>
    <row r="30074" s="5" customFormat="1" ht="23" customHeight="1" spans="2:13">
      <c r="B30074" s="11"/>
      <c r="C30074" s="11"/>
      <c r="I30074" s="13"/>
      <c r="M30074" s="4"/>
    </row>
    <row r="30075" s="5" customFormat="1" ht="23" customHeight="1" spans="2:13">
      <c r="B30075" s="11"/>
      <c r="C30075" s="11"/>
      <c r="I30075" s="13"/>
      <c r="M30075" s="4"/>
    </row>
    <row r="30076" s="5" customFormat="1" ht="23" customHeight="1" spans="2:13">
      <c r="B30076" s="11"/>
      <c r="C30076" s="11"/>
      <c r="I30076" s="13"/>
      <c r="M30076" s="4"/>
    </row>
    <row r="30077" s="5" customFormat="1" ht="23" customHeight="1" spans="2:13">
      <c r="B30077" s="11"/>
      <c r="C30077" s="11"/>
      <c r="I30077" s="13"/>
      <c r="M30077" s="4"/>
    </row>
    <row r="30078" s="5" customFormat="1" ht="23" customHeight="1" spans="2:13">
      <c r="B30078" s="11"/>
      <c r="C30078" s="11"/>
      <c r="I30078" s="13"/>
      <c r="M30078" s="4"/>
    </row>
    <row r="30079" s="5" customFormat="1" ht="23" customHeight="1" spans="2:13">
      <c r="B30079" s="11"/>
      <c r="C30079" s="11"/>
      <c r="I30079" s="13"/>
      <c r="M30079" s="4"/>
    </row>
    <row r="30080" s="5" customFormat="1" ht="23" customHeight="1" spans="2:13">
      <c r="B30080" s="11"/>
      <c r="C30080" s="11"/>
      <c r="I30080" s="13"/>
      <c r="M30080" s="4"/>
    </row>
    <row r="30081" s="5" customFormat="1" ht="23" customHeight="1" spans="2:13">
      <c r="B30081" s="11"/>
      <c r="C30081" s="11"/>
      <c r="I30081" s="13"/>
      <c r="M30081" s="4"/>
    </row>
    <row r="30082" s="5" customFormat="1" ht="23" customHeight="1" spans="2:13">
      <c r="B30082" s="11"/>
      <c r="C30082" s="11"/>
      <c r="I30082" s="13"/>
      <c r="M30082" s="4"/>
    </row>
    <row r="30083" s="5" customFormat="1" ht="23" customHeight="1" spans="2:13">
      <c r="B30083" s="11"/>
      <c r="C30083" s="11"/>
      <c r="I30083" s="13"/>
      <c r="M30083" s="4"/>
    </row>
    <row r="30084" s="5" customFormat="1" ht="23" customHeight="1" spans="2:13">
      <c r="B30084" s="11"/>
      <c r="C30084" s="11"/>
      <c r="I30084" s="13"/>
      <c r="M30084" s="4"/>
    </row>
    <row r="30085" s="5" customFormat="1" ht="23" customHeight="1" spans="2:13">
      <c r="B30085" s="11"/>
      <c r="C30085" s="11"/>
      <c r="I30085" s="13"/>
      <c r="M30085" s="4"/>
    </row>
    <row r="30086" s="5" customFormat="1" ht="23" customHeight="1" spans="2:13">
      <c r="B30086" s="11"/>
      <c r="C30086" s="11"/>
      <c r="I30086" s="13"/>
      <c r="M30086" s="4"/>
    </row>
    <row r="30087" s="5" customFormat="1" ht="23" customHeight="1" spans="2:13">
      <c r="B30087" s="11"/>
      <c r="C30087" s="11"/>
      <c r="I30087" s="13"/>
      <c r="M30087" s="4"/>
    </row>
    <row r="30088" s="5" customFormat="1" ht="23" customHeight="1" spans="2:13">
      <c r="B30088" s="11"/>
      <c r="C30088" s="11"/>
      <c r="I30088" s="13"/>
      <c r="M30088" s="4"/>
    </row>
    <row r="30089" s="5" customFormat="1" ht="23" customHeight="1" spans="2:13">
      <c r="B30089" s="11"/>
      <c r="C30089" s="11"/>
      <c r="I30089" s="13"/>
      <c r="M30089" s="4"/>
    </row>
    <row r="30090" s="5" customFormat="1" ht="23" customHeight="1" spans="2:13">
      <c r="B30090" s="11"/>
      <c r="C30090" s="11"/>
      <c r="I30090" s="13"/>
      <c r="M30090" s="4"/>
    </row>
    <row r="30091" s="5" customFormat="1" ht="23" customHeight="1" spans="2:13">
      <c r="B30091" s="11"/>
      <c r="C30091" s="11"/>
      <c r="I30091" s="13"/>
      <c r="M30091" s="4"/>
    </row>
    <row r="30092" s="5" customFormat="1" ht="23" customHeight="1" spans="2:13">
      <c r="B30092" s="11"/>
      <c r="C30092" s="11"/>
      <c r="I30092" s="13"/>
      <c r="M30092" s="4"/>
    </row>
    <row r="30093" s="5" customFormat="1" ht="23" customHeight="1" spans="2:13">
      <c r="B30093" s="11"/>
      <c r="C30093" s="11"/>
      <c r="I30093" s="13"/>
      <c r="M30093" s="4"/>
    </row>
    <row r="30094" s="5" customFormat="1" ht="23" customHeight="1" spans="2:13">
      <c r="B30094" s="11"/>
      <c r="C30094" s="11"/>
      <c r="I30094" s="13"/>
      <c r="M30094" s="4"/>
    </row>
    <row r="30095" s="5" customFormat="1" ht="23" customHeight="1" spans="2:13">
      <c r="B30095" s="11"/>
      <c r="C30095" s="11"/>
      <c r="I30095" s="13"/>
      <c r="M30095" s="4"/>
    </row>
    <row r="30096" s="5" customFormat="1" ht="23" customHeight="1" spans="2:13">
      <c r="B30096" s="11"/>
      <c r="C30096" s="11"/>
      <c r="I30096" s="13"/>
      <c r="M30096" s="4"/>
    </row>
    <row r="30097" s="5" customFormat="1" ht="23" customHeight="1" spans="2:13">
      <c r="B30097" s="11"/>
      <c r="C30097" s="11"/>
      <c r="I30097" s="13"/>
      <c r="M30097" s="4"/>
    </row>
    <row r="30098" s="5" customFormat="1" ht="23" customHeight="1" spans="2:13">
      <c r="B30098" s="11"/>
      <c r="C30098" s="11"/>
      <c r="I30098" s="13"/>
      <c r="M30098" s="4"/>
    </row>
    <row r="30099" s="5" customFormat="1" ht="23" customHeight="1" spans="2:13">
      <c r="B30099" s="11"/>
      <c r="C30099" s="11"/>
      <c r="I30099" s="13"/>
      <c r="M30099" s="4"/>
    </row>
    <row r="30100" s="5" customFormat="1" ht="23" customHeight="1" spans="2:13">
      <c r="B30100" s="11"/>
      <c r="C30100" s="11"/>
      <c r="I30100" s="13"/>
      <c r="M30100" s="4"/>
    </row>
    <row r="30101" s="5" customFormat="1" ht="23" customHeight="1" spans="2:13">
      <c r="B30101" s="11"/>
      <c r="C30101" s="11"/>
      <c r="I30101" s="13"/>
      <c r="M30101" s="4"/>
    </row>
    <row r="30102" s="5" customFormat="1" ht="23" customHeight="1" spans="2:13">
      <c r="B30102" s="11"/>
      <c r="C30102" s="11"/>
      <c r="I30102" s="13"/>
      <c r="M30102" s="4"/>
    </row>
    <row r="30103" s="5" customFormat="1" ht="23" customHeight="1" spans="2:13">
      <c r="B30103" s="11"/>
      <c r="C30103" s="11"/>
      <c r="I30103" s="13"/>
      <c r="M30103" s="4"/>
    </row>
    <row r="30104" s="5" customFormat="1" ht="23" customHeight="1" spans="2:13">
      <c r="B30104" s="11"/>
      <c r="C30104" s="11"/>
      <c r="I30104" s="13"/>
      <c r="M30104" s="4"/>
    </row>
    <row r="30105" s="5" customFormat="1" ht="23" customHeight="1" spans="2:13">
      <c r="B30105" s="11"/>
      <c r="C30105" s="11"/>
      <c r="I30105" s="13"/>
      <c r="M30105" s="4"/>
    </row>
    <row r="30106" s="5" customFormat="1" ht="23" customHeight="1" spans="2:13">
      <c r="B30106" s="11"/>
      <c r="C30106" s="11"/>
      <c r="I30106" s="13"/>
      <c r="M30106" s="4"/>
    </row>
    <row r="30107" s="5" customFormat="1" ht="23" customHeight="1" spans="2:13">
      <c r="B30107" s="11"/>
      <c r="C30107" s="11"/>
      <c r="I30107" s="13"/>
      <c r="M30107" s="4"/>
    </row>
    <row r="30108" s="5" customFormat="1" ht="23" customHeight="1" spans="2:13">
      <c r="B30108" s="11"/>
      <c r="C30108" s="11"/>
      <c r="I30108" s="13"/>
      <c r="M30108" s="4"/>
    </row>
    <row r="30109" s="5" customFormat="1" ht="23" customHeight="1" spans="2:13">
      <c r="B30109" s="11"/>
      <c r="C30109" s="11"/>
      <c r="I30109" s="13"/>
      <c r="M30109" s="4"/>
    </row>
    <row r="30110" s="5" customFormat="1" ht="23" customHeight="1" spans="2:13">
      <c r="B30110" s="11"/>
      <c r="C30110" s="11"/>
      <c r="I30110" s="13"/>
      <c r="M30110" s="4"/>
    </row>
    <row r="30111" s="5" customFormat="1" ht="23" customHeight="1" spans="2:13">
      <c r="B30111" s="11"/>
      <c r="C30111" s="11"/>
      <c r="I30111" s="13"/>
      <c r="M30111" s="4"/>
    </row>
    <row r="30112" s="5" customFormat="1" ht="23" customHeight="1" spans="2:13">
      <c r="B30112" s="11"/>
      <c r="C30112" s="11"/>
      <c r="I30112" s="13"/>
      <c r="M30112" s="4"/>
    </row>
    <row r="30113" s="5" customFormat="1" ht="23" customHeight="1" spans="2:13">
      <c r="B30113" s="11"/>
      <c r="C30113" s="11"/>
      <c r="I30113" s="13"/>
      <c r="M30113" s="4"/>
    </row>
    <row r="30114" s="5" customFormat="1" ht="23" customHeight="1" spans="2:13">
      <c r="B30114" s="11"/>
      <c r="C30114" s="11"/>
      <c r="I30114" s="13"/>
      <c r="M30114" s="4"/>
    </row>
    <row r="30115" s="5" customFormat="1" ht="23" customHeight="1" spans="2:13">
      <c r="B30115" s="11"/>
      <c r="C30115" s="11"/>
      <c r="I30115" s="13"/>
      <c r="M30115" s="4"/>
    </row>
    <row r="30116" s="5" customFormat="1" ht="23" customHeight="1" spans="2:13">
      <c r="B30116" s="11"/>
      <c r="C30116" s="11"/>
      <c r="I30116" s="13"/>
      <c r="M30116" s="4"/>
    </row>
    <row r="30117" s="5" customFormat="1" ht="23" customHeight="1" spans="2:13">
      <c r="B30117" s="11"/>
      <c r="C30117" s="11"/>
      <c r="I30117" s="13"/>
      <c r="M30117" s="4"/>
    </row>
    <row r="30118" s="5" customFormat="1" ht="23" customHeight="1" spans="2:13">
      <c r="B30118" s="11"/>
      <c r="C30118" s="11"/>
      <c r="I30118" s="13"/>
      <c r="M30118" s="4"/>
    </row>
    <row r="30119" s="5" customFormat="1" ht="23" customHeight="1" spans="2:13">
      <c r="B30119" s="11"/>
      <c r="C30119" s="11"/>
      <c r="I30119" s="13"/>
      <c r="M30119" s="4"/>
    </row>
    <row r="30120" s="5" customFormat="1" ht="23" customHeight="1" spans="2:13">
      <c r="B30120" s="11"/>
      <c r="C30120" s="11"/>
      <c r="I30120" s="13"/>
      <c r="M30120" s="4"/>
    </row>
    <row r="30121" s="5" customFormat="1" ht="23" customHeight="1" spans="2:13">
      <c r="B30121" s="11"/>
      <c r="C30121" s="11"/>
      <c r="I30121" s="13"/>
      <c r="M30121" s="4"/>
    </row>
    <row r="30122" s="5" customFormat="1" ht="23" customHeight="1" spans="2:13">
      <c r="B30122" s="11"/>
      <c r="C30122" s="11"/>
      <c r="I30122" s="13"/>
      <c r="M30122" s="4"/>
    </row>
    <row r="30123" s="5" customFormat="1" ht="23" customHeight="1" spans="2:13">
      <c r="B30123" s="11"/>
      <c r="C30123" s="11"/>
      <c r="I30123" s="13"/>
      <c r="M30123" s="4"/>
    </row>
    <row r="30124" s="5" customFormat="1" ht="23" customHeight="1" spans="2:13">
      <c r="B30124" s="11"/>
      <c r="C30124" s="11"/>
      <c r="I30124" s="13"/>
      <c r="M30124" s="4"/>
    </row>
    <row r="30125" s="5" customFormat="1" ht="23" customHeight="1" spans="2:13">
      <c r="B30125" s="11"/>
      <c r="C30125" s="11"/>
      <c r="I30125" s="13"/>
      <c r="M30125" s="4"/>
    </row>
    <row r="30126" s="5" customFormat="1" ht="23" customHeight="1" spans="2:13">
      <c r="B30126" s="11"/>
      <c r="C30126" s="11"/>
      <c r="I30126" s="13"/>
      <c r="M30126" s="4"/>
    </row>
    <row r="30127" s="5" customFormat="1" ht="23" customHeight="1" spans="2:13">
      <c r="B30127" s="11"/>
      <c r="C30127" s="11"/>
      <c r="I30127" s="13"/>
      <c r="M30127" s="4"/>
    </row>
    <row r="30128" s="5" customFormat="1" ht="23" customHeight="1" spans="2:13">
      <c r="B30128" s="11"/>
      <c r="C30128" s="11"/>
      <c r="I30128" s="13"/>
      <c r="M30128" s="4"/>
    </row>
    <row r="30129" s="5" customFormat="1" ht="23" customHeight="1" spans="2:13">
      <c r="B30129" s="11"/>
      <c r="C30129" s="11"/>
      <c r="I30129" s="13"/>
      <c r="M30129" s="4"/>
    </row>
    <row r="30130" s="5" customFormat="1" ht="23" customHeight="1" spans="2:13">
      <c r="B30130" s="11"/>
      <c r="C30130" s="11"/>
      <c r="I30130" s="13"/>
      <c r="M30130" s="4"/>
    </row>
    <row r="30131" s="5" customFormat="1" ht="23" customHeight="1" spans="2:13">
      <c r="B30131" s="11"/>
      <c r="C30131" s="11"/>
      <c r="I30131" s="13"/>
      <c r="M30131" s="4"/>
    </row>
    <row r="30132" s="5" customFormat="1" ht="23" customHeight="1" spans="2:13">
      <c r="B30132" s="11"/>
      <c r="C30132" s="11"/>
      <c r="I30132" s="13"/>
      <c r="M30132" s="4"/>
    </row>
    <row r="30133" s="5" customFormat="1" ht="23" customHeight="1" spans="2:13">
      <c r="B30133" s="11"/>
      <c r="C30133" s="11"/>
      <c r="I30133" s="13"/>
      <c r="M30133" s="4"/>
    </row>
    <row r="30134" s="5" customFormat="1" ht="23" customHeight="1" spans="2:13">
      <c r="B30134" s="11"/>
      <c r="C30134" s="11"/>
      <c r="I30134" s="13"/>
      <c r="M30134" s="4"/>
    </row>
    <row r="30135" s="5" customFormat="1" ht="23" customHeight="1" spans="2:13">
      <c r="B30135" s="11"/>
      <c r="C30135" s="11"/>
      <c r="I30135" s="13"/>
      <c r="M30135" s="4"/>
    </row>
    <row r="30136" s="5" customFormat="1" ht="23" customHeight="1" spans="2:13">
      <c r="B30136" s="11"/>
      <c r="C30136" s="11"/>
      <c r="I30136" s="13"/>
      <c r="M30136" s="4"/>
    </row>
    <row r="30137" s="5" customFormat="1" ht="23" customHeight="1" spans="2:13">
      <c r="B30137" s="11"/>
      <c r="C30137" s="11"/>
      <c r="I30137" s="13"/>
      <c r="M30137" s="4"/>
    </row>
    <row r="30138" s="5" customFormat="1" ht="23" customHeight="1" spans="2:13">
      <c r="B30138" s="11"/>
      <c r="C30138" s="11"/>
      <c r="I30138" s="13"/>
      <c r="M30138" s="4"/>
    </row>
    <row r="30139" s="5" customFormat="1" ht="23" customHeight="1" spans="2:13">
      <c r="B30139" s="11"/>
      <c r="C30139" s="11"/>
      <c r="I30139" s="13"/>
      <c r="M30139" s="4"/>
    </row>
    <row r="30140" s="5" customFormat="1" ht="23" customHeight="1" spans="2:13">
      <c r="B30140" s="11"/>
      <c r="C30140" s="11"/>
      <c r="I30140" s="13"/>
      <c r="M30140" s="4"/>
    </row>
    <row r="30141" s="5" customFormat="1" ht="23" customHeight="1" spans="2:13">
      <c r="B30141" s="11"/>
      <c r="C30141" s="11"/>
      <c r="I30141" s="13"/>
      <c r="M30141" s="4"/>
    </row>
    <row r="30142" s="5" customFormat="1" ht="23" customHeight="1" spans="2:13">
      <c r="B30142" s="11"/>
      <c r="C30142" s="11"/>
      <c r="I30142" s="13"/>
      <c r="M30142" s="4"/>
    </row>
    <row r="30143" s="5" customFormat="1" ht="23" customHeight="1" spans="2:13">
      <c r="B30143" s="11"/>
      <c r="C30143" s="11"/>
      <c r="I30143" s="13"/>
      <c r="M30143" s="4"/>
    </row>
    <row r="30144" s="5" customFormat="1" ht="23" customHeight="1" spans="2:13">
      <c r="B30144" s="11"/>
      <c r="C30144" s="11"/>
      <c r="I30144" s="13"/>
      <c r="M30144" s="4"/>
    </row>
    <row r="30145" s="5" customFormat="1" ht="23" customHeight="1" spans="2:13">
      <c r="B30145" s="11"/>
      <c r="C30145" s="11"/>
      <c r="I30145" s="13"/>
      <c r="M30145" s="4"/>
    </row>
    <row r="30146" s="5" customFormat="1" ht="23" customHeight="1" spans="2:13">
      <c r="B30146" s="11"/>
      <c r="C30146" s="11"/>
      <c r="I30146" s="13"/>
      <c r="M30146" s="4"/>
    </row>
    <row r="30147" s="5" customFormat="1" ht="23" customHeight="1" spans="2:13">
      <c r="B30147" s="11"/>
      <c r="C30147" s="11"/>
      <c r="I30147" s="13"/>
      <c r="M30147" s="4"/>
    </row>
    <row r="30148" s="5" customFormat="1" ht="23" customHeight="1" spans="2:13">
      <c r="B30148" s="11"/>
      <c r="C30148" s="11"/>
      <c r="I30148" s="13"/>
      <c r="M30148" s="4"/>
    </row>
    <row r="30149" s="5" customFormat="1" ht="23" customHeight="1" spans="2:13">
      <c r="B30149" s="11"/>
      <c r="C30149" s="11"/>
      <c r="I30149" s="13"/>
      <c r="M30149" s="4"/>
    </row>
    <row r="30150" s="5" customFormat="1" ht="23" customHeight="1" spans="2:13">
      <c r="B30150" s="11"/>
      <c r="C30150" s="11"/>
      <c r="I30150" s="13"/>
      <c r="M30150" s="4"/>
    </row>
    <row r="30151" s="5" customFormat="1" ht="23" customHeight="1" spans="2:13">
      <c r="B30151" s="11"/>
      <c r="C30151" s="11"/>
      <c r="I30151" s="13"/>
      <c r="M30151" s="4"/>
    </row>
    <row r="30152" s="5" customFormat="1" ht="23" customHeight="1" spans="2:13">
      <c r="B30152" s="11"/>
      <c r="C30152" s="11"/>
      <c r="I30152" s="13"/>
      <c r="M30152" s="4"/>
    </row>
    <row r="30153" s="5" customFormat="1" ht="23" customHeight="1" spans="2:13">
      <c r="B30153" s="11"/>
      <c r="C30153" s="11"/>
      <c r="I30153" s="13"/>
      <c r="M30153" s="4"/>
    </row>
    <row r="30154" s="5" customFormat="1" ht="23" customHeight="1" spans="2:13">
      <c r="B30154" s="11"/>
      <c r="C30154" s="11"/>
      <c r="I30154" s="13"/>
      <c r="M30154" s="4"/>
    </row>
    <row r="30155" s="5" customFormat="1" ht="23" customHeight="1" spans="2:13">
      <c r="B30155" s="11"/>
      <c r="C30155" s="11"/>
      <c r="I30155" s="13"/>
      <c r="M30155" s="4"/>
    </row>
    <row r="30156" s="5" customFormat="1" ht="23" customHeight="1" spans="2:13">
      <c r="B30156" s="11"/>
      <c r="C30156" s="11"/>
      <c r="I30156" s="13"/>
      <c r="M30156" s="4"/>
    </row>
    <row r="30157" s="5" customFormat="1" ht="23" customHeight="1" spans="2:13">
      <c r="B30157" s="11"/>
      <c r="C30157" s="11"/>
      <c r="I30157" s="13"/>
      <c r="M30157" s="4"/>
    </row>
    <row r="30158" s="5" customFormat="1" ht="23" customHeight="1" spans="2:13">
      <c r="B30158" s="11"/>
      <c r="C30158" s="11"/>
      <c r="I30158" s="13"/>
      <c r="M30158" s="4"/>
    </row>
    <row r="30159" s="5" customFormat="1" ht="23" customHeight="1" spans="2:13">
      <c r="B30159" s="11"/>
      <c r="C30159" s="11"/>
      <c r="I30159" s="13"/>
      <c r="M30159" s="4"/>
    </row>
    <row r="30160" s="5" customFormat="1" ht="23" customHeight="1" spans="2:13">
      <c r="B30160" s="11"/>
      <c r="C30160" s="11"/>
      <c r="I30160" s="13"/>
      <c r="M30160" s="4"/>
    </row>
    <row r="30161" s="5" customFormat="1" ht="23" customHeight="1" spans="2:13">
      <c r="B30161" s="11"/>
      <c r="C30161" s="11"/>
      <c r="I30161" s="13"/>
      <c r="M30161" s="4"/>
    </row>
    <row r="30162" s="5" customFormat="1" ht="23" customHeight="1" spans="2:13">
      <c r="B30162" s="11"/>
      <c r="C30162" s="11"/>
      <c r="I30162" s="13"/>
      <c r="M30162" s="4"/>
    </row>
    <row r="30163" s="5" customFormat="1" ht="23" customHeight="1" spans="2:13">
      <c r="B30163" s="11"/>
      <c r="C30163" s="11"/>
      <c r="I30163" s="13"/>
      <c r="M30163" s="4"/>
    </row>
    <row r="30164" s="5" customFormat="1" ht="23" customHeight="1" spans="2:13">
      <c r="B30164" s="11"/>
      <c r="C30164" s="11"/>
      <c r="I30164" s="13"/>
      <c r="M30164" s="4"/>
    </row>
    <row r="30165" s="5" customFormat="1" ht="23" customHeight="1" spans="2:13">
      <c r="B30165" s="11"/>
      <c r="C30165" s="11"/>
      <c r="I30165" s="13"/>
      <c r="M30165" s="4"/>
    </row>
    <row r="30166" s="5" customFormat="1" ht="23" customHeight="1" spans="2:13">
      <c r="B30166" s="11"/>
      <c r="C30166" s="11"/>
      <c r="I30166" s="13"/>
      <c r="M30166" s="4"/>
    </row>
    <row r="30167" s="5" customFormat="1" ht="23" customHeight="1" spans="2:13">
      <c r="B30167" s="11"/>
      <c r="C30167" s="11"/>
      <c r="I30167" s="13"/>
      <c r="M30167" s="4"/>
    </row>
    <row r="30168" s="5" customFormat="1" ht="23" customHeight="1" spans="2:13">
      <c r="B30168" s="11"/>
      <c r="C30168" s="11"/>
      <c r="I30168" s="13"/>
      <c r="M30168" s="4"/>
    </row>
    <row r="30169" s="5" customFormat="1" ht="23" customHeight="1" spans="2:13">
      <c r="B30169" s="11"/>
      <c r="C30169" s="11"/>
      <c r="I30169" s="13"/>
      <c r="M30169" s="4"/>
    </row>
    <row r="30170" s="5" customFormat="1" ht="23" customHeight="1" spans="2:13">
      <c r="B30170" s="11"/>
      <c r="C30170" s="11"/>
      <c r="I30170" s="13"/>
      <c r="M30170" s="4"/>
    </row>
    <row r="30171" s="5" customFormat="1" ht="23" customHeight="1" spans="2:13">
      <c r="B30171" s="11"/>
      <c r="C30171" s="11"/>
      <c r="I30171" s="13"/>
      <c r="M30171" s="4"/>
    </row>
    <row r="30172" s="5" customFormat="1" ht="23" customHeight="1" spans="2:13">
      <c r="B30172" s="11"/>
      <c r="C30172" s="11"/>
      <c r="I30172" s="13"/>
      <c r="M30172" s="4"/>
    </row>
    <row r="30173" s="5" customFormat="1" ht="23" customHeight="1" spans="2:13">
      <c r="B30173" s="11"/>
      <c r="C30173" s="11"/>
      <c r="I30173" s="13"/>
      <c r="M30173" s="4"/>
    </row>
    <row r="30174" s="5" customFormat="1" ht="23" customHeight="1" spans="2:13">
      <c r="B30174" s="11"/>
      <c r="C30174" s="11"/>
      <c r="I30174" s="13"/>
      <c r="M30174" s="4"/>
    </row>
    <row r="30175" s="5" customFormat="1" ht="23" customHeight="1" spans="2:13">
      <c r="B30175" s="11"/>
      <c r="C30175" s="11"/>
      <c r="I30175" s="13"/>
      <c r="M30175" s="4"/>
    </row>
    <row r="30176" s="5" customFormat="1" ht="23" customHeight="1" spans="2:13">
      <c r="B30176" s="11"/>
      <c r="C30176" s="11"/>
      <c r="I30176" s="13"/>
      <c r="M30176" s="4"/>
    </row>
    <row r="30177" s="5" customFormat="1" ht="23" customHeight="1" spans="2:13">
      <c r="B30177" s="11"/>
      <c r="C30177" s="11"/>
      <c r="I30177" s="13"/>
      <c r="M30177" s="4"/>
    </row>
    <row r="30178" s="5" customFormat="1" ht="23" customHeight="1" spans="2:13">
      <c r="B30178" s="11"/>
      <c r="C30178" s="11"/>
      <c r="I30178" s="13"/>
      <c r="M30178" s="4"/>
    </row>
    <row r="30179" s="5" customFormat="1" ht="23" customHeight="1" spans="2:13">
      <c r="B30179" s="11"/>
      <c r="C30179" s="11"/>
      <c r="I30179" s="13"/>
      <c r="M30179" s="4"/>
    </row>
    <row r="30180" s="5" customFormat="1" ht="23" customHeight="1" spans="2:13">
      <c r="B30180" s="11"/>
      <c r="C30180" s="11"/>
      <c r="I30180" s="13"/>
      <c r="M30180" s="4"/>
    </row>
    <row r="30181" s="5" customFormat="1" ht="23" customHeight="1" spans="2:13">
      <c r="B30181" s="11"/>
      <c r="C30181" s="11"/>
      <c r="I30181" s="13"/>
      <c r="M30181" s="4"/>
    </row>
    <row r="30182" s="5" customFormat="1" ht="23" customHeight="1" spans="2:13">
      <c r="B30182" s="11"/>
      <c r="C30182" s="11"/>
      <c r="I30182" s="13"/>
      <c r="M30182" s="4"/>
    </row>
    <row r="30183" s="5" customFormat="1" ht="23" customHeight="1" spans="2:13">
      <c r="B30183" s="11"/>
      <c r="C30183" s="11"/>
      <c r="I30183" s="13"/>
      <c r="M30183" s="4"/>
    </row>
    <row r="30184" s="5" customFormat="1" ht="23" customHeight="1" spans="2:13">
      <c r="B30184" s="11"/>
      <c r="C30184" s="11"/>
      <c r="I30184" s="13"/>
      <c r="M30184" s="4"/>
    </row>
    <row r="30185" s="5" customFormat="1" ht="23" customHeight="1" spans="2:13">
      <c r="B30185" s="11"/>
      <c r="C30185" s="11"/>
      <c r="I30185" s="13"/>
      <c r="M30185" s="4"/>
    </row>
    <row r="30186" s="5" customFormat="1" ht="23" customHeight="1" spans="2:13">
      <c r="B30186" s="11"/>
      <c r="C30186" s="11"/>
      <c r="I30186" s="13"/>
      <c r="M30186" s="4"/>
    </row>
    <row r="30187" s="5" customFormat="1" ht="23" customHeight="1" spans="2:13">
      <c r="B30187" s="11"/>
      <c r="C30187" s="11"/>
      <c r="I30187" s="13"/>
      <c r="M30187" s="4"/>
    </row>
    <row r="30188" s="5" customFormat="1" ht="23" customHeight="1" spans="2:13">
      <c r="B30188" s="11"/>
      <c r="C30188" s="11"/>
      <c r="I30188" s="13"/>
      <c r="M30188" s="4"/>
    </row>
    <row r="30189" s="5" customFormat="1" ht="23" customHeight="1" spans="2:13">
      <c r="B30189" s="11"/>
      <c r="C30189" s="11"/>
      <c r="I30189" s="13"/>
      <c r="M30189" s="4"/>
    </row>
    <row r="30190" s="5" customFormat="1" ht="23" customHeight="1" spans="2:13">
      <c r="B30190" s="11"/>
      <c r="C30190" s="11"/>
      <c r="I30190" s="13"/>
      <c r="M30190" s="4"/>
    </row>
    <row r="30191" s="5" customFormat="1" ht="23" customHeight="1" spans="2:13">
      <c r="B30191" s="11"/>
      <c r="C30191" s="11"/>
      <c r="I30191" s="13"/>
      <c r="M30191" s="4"/>
    </row>
    <row r="30192" s="5" customFormat="1" ht="23" customHeight="1" spans="2:13">
      <c r="B30192" s="11"/>
      <c r="C30192" s="11"/>
      <c r="I30192" s="13"/>
      <c r="M30192" s="4"/>
    </row>
    <row r="30193" s="5" customFormat="1" ht="23" customHeight="1" spans="2:13">
      <c r="B30193" s="11"/>
      <c r="C30193" s="11"/>
      <c r="I30193" s="13"/>
      <c r="M30193" s="4"/>
    </row>
    <row r="30194" s="5" customFormat="1" ht="23" customHeight="1" spans="2:13">
      <c r="B30194" s="11"/>
      <c r="C30194" s="11"/>
      <c r="I30194" s="13"/>
      <c r="M30194" s="4"/>
    </row>
    <row r="30195" s="5" customFormat="1" ht="23" customHeight="1" spans="2:13">
      <c r="B30195" s="11"/>
      <c r="C30195" s="11"/>
      <c r="I30195" s="13"/>
      <c r="M30195" s="4"/>
    </row>
    <row r="30196" s="5" customFormat="1" ht="23" customHeight="1" spans="2:13">
      <c r="B30196" s="11"/>
      <c r="C30196" s="11"/>
      <c r="I30196" s="13"/>
      <c r="M30196" s="4"/>
    </row>
    <row r="30197" s="5" customFormat="1" ht="23" customHeight="1" spans="2:13">
      <c r="B30197" s="11"/>
      <c r="C30197" s="11"/>
      <c r="I30197" s="13"/>
      <c r="M30197" s="4"/>
    </row>
    <row r="30198" s="5" customFormat="1" ht="23" customHeight="1" spans="2:13">
      <c r="B30198" s="11"/>
      <c r="C30198" s="11"/>
      <c r="I30198" s="13"/>
      <c r="M30198" s="4"/>
    </row>
    <row r="30199" s="5" customFormat="1" ht="23" customHeight="1" spans="2:13">
      <c r="B30199" s="11"/>
      <c r="C30199" s="11"/>
      <c r="I30199" s="13"/>
      <c r="M30199" s="4"/>
    </row>
    <row r="30200" s="5" customFormat="1" ht="23" customHeight="1" spans="2:13">
      <c r="B30200" s="11"/>
      <c r="C30200" s="11"/>
      <c r="I30200" s="13"/>
      <c r="M30200" s="4"/>
    </row>
    <row r="30201" s="5" customFormat="1" ht="23" customHeight="1" spans="2:13">
      <c r="B30201" s="11"/>
      <c r="C30201" s="11"/>
      <c r="I30201" s="13"/>
      <c r="M30201" s="4"/>
    </row>
    <row r="30202" s="5" customFormat="1" ht="23" customHeight="1" spans="2:13">
      <c r="B30202" s="11"/>
      <c r="C30202" s="11"/>
      <c r="I30202" s="13"/>
      <c r="M30202" s="4"/>
    </row>
    <row r="30203" s="5" customFormat="1" ht="23" customHeight="1" spans="2:13">
      <c r="B30203" s="11"/>
      <c r="C30203" s="11"/>
      <c r="I30203" s="13"/>
      <c r="M30203" s="4"/>
    </row>
    <row r="30204" s="5" customFormat="1" ht="23" customHeight="1" spans="2:13">
      <c r="B30204" s="11"/>
      <c r="C30204" s="11"/>
      <c r="I30204" s="13"/>
      <c r="M30204" s="4"/>
    </row>
    <row r="30205" s="5" customFormat="1" ht="23" customHeight="1" spans="2:13">
      <c r="B30205" s="11"/>
      <c r="C30205" s="11"/>
      <c r="I30205" s="13"/>
      <c r="M30205" s="4"/>
    </row>
    <row r="30206" s="5" customFormat="1" ht="23" customHeight="1" spans="2:13">
      <c r="B30206" s="11"/>
      <c r="C30206" s="11"/>
      <c r="I30206" s="13"/>
      <c r="M30206" s="4"/>
    </row>
    <row r="30207" s="5" customFormat="1" ht="23" customHeight="1" spans="2:13">
      <c r="B30207" s="11"/>
      <c r="C30207" s="11"/>
      <c r="I30207" s="13"/>
      <c r="M30207" s="4"/>
    </row>
    <row r="30208" s="5" customFormat="1" ht="23" customHeight="1" spans="2:13">
      <c r="B30208" s="11"/>
      <c r="C30208" s="11"/>
      <c r="I30208" s="13"/>
      <c r="M30208" s="4"/>
    </row>
    <row r="30209" s="5" customFormat="1" ht="23" customHeight="1" spans="2:13">
      <c r="B30209" s="11"/>
      <c r="C30209" s="11"/>
      <c r="I30209" s="13"/>
      <c r="M30209" s="4"/>
    </row>
    <row r="30210" s="5" customFormat="1" ht="23" customHeight="1" spans="2:13">
      <c r="B30210" s="11"/>
      <c r="C30210" s="11"/>
      <c r="I30210" s="13"/>
      <c r="M30210" s="4"/>
    </row>
    <row r="30211" s="5" customFormat="1" ht="23" customHeight="1" spans="2:13">
      <c r="B30211" s="11"/>
      <c r="C30211" s="11"/>
      <c r="I30211" s="13"/>
      <c r="M30211" s="4"/>
    </row>
    <row r="30212" s="5" customFormat="1" ht="23" customHeight="1" spans="2:13">
      <c r="B30212" s="11"/>
      <c r="C30212" s="11"/>
      <c r="I30212" s="13"/>
      <c r="M30212" s="4"/>
    </row>
    <row r="30213" s="5" customFormat="1" ht="23" customHeight="1" spans="2:13">
      <c r="B30213" s="11"/>
      <c r="C30213" s="11"/>
      <c r="I30213" s="13"/>
      <c r="M30213" s="4"/>
    </row>
    <row r="30214" s="5" customFormat="1" ht="23" customHeight="1" spans="2:13">
      <c r="B30214" s="11"/>
      <c r="C30214" s="11"/>
      <c r="I30214" s="13"/>
      <c r="M30214" s="4"/>
    </row>
    <row r="30215" s="5" customFormat="1" ht="23" customHeight="1" spans="2:13">
      <c r="B30215" s="11"/>
      <c r="C30215" s="11"/>
      <c r="I30215" s="13"/>
      <c r="M30215" s="4"/>
    </row>
    <row r="30216" s="5" customFormat="1" ht="23" customHeight="1" spans="2:13">
      <c r="B30216" s="11"/>
      <c r="C30216" s="11"/>
      <c r="I30216" s="13"/>
      <c r="M30216" s="4"/>
    </row>
    <row r="30217" s="5" customFormat="1" ht="23" customHeight="1" spans="2:13">
      <c r="B30217" s="11"/>
      <c r="C30217" s="11"/>
      <c r="I30217" s="13"/>
      <c r="M30217" s="4"/>
    </row>
    <row r="30218" s="5" customFormat="1" ht="23" customHeight="1" spans="2:13">
      <c r="B30218" s="11"/>
      <c r="C30218" s="11"/>
      <c r="I30218" s="13"/>
      <c r="M30218" s="4"/>
    </row>
    <row r="30219" s="5" customFormat="1" ht="23" customHeight="1" spans="2:13">
      <c r="B30219" s="11"/>
      <c r="C30219" s="11"/>
      <c r="I30219" s="13"/>
      <c r="M30219" s="4"/>
    </row>
    <row r="30220" s="5" customFormat="1" ht="23" customHeight="1" spans="2:13">
      <c r="B30220" s="11"/>
      <c r="C30220" s="11"/>
      <c r="I30220" s="13"/>
      <c r="M30220" s="4"/>
    </row>
    <row r="30221" s="5" customFormat="1" ht="23" customHeight="1" spans="2:13">
      <c r="B30221" s="11"/>
      <c r="C30221" s="11"/>
      <c r="I30221" s="13"/>
      <c r="M30221" s="4"/>
    </row>
    <row r="30222" s="5" customFormat="1" ht="23" customHeight="1" spans="2:13">
      <c r="B30222" s="11"/>
      <c r="C30222" s="11"/>
      <c r="I30222" s="13"/>
      <c r="M30222" s="4"/>
    </row>
    <row r="30223" s="5" customFormat="1" ht="23" customHeight="1" spans="2:13">
      <c r="B30223" s="11"/>
      <c r="C30223" s="11"/>
      <c r="I30223" s="13"/>
      <c r="M30223" s="4"/>
    </row>
    <row r="30224" s="5" customFormat="1" ht="23" customHeight="1" spans="2:13">
      <c r="B30224" s="11"/>
      <c r="C30224" s="11"/>
      <c r="I30224" s="13"/>
      <c r="M30224" s="4"/>
    </row>
    <row r="30225" s="5" customFormat="1" ht="23" customHeight="1" spans="2:13">
      <c r="B30225" s="11"/>
      <c r="C30225" s="11"/>
      <c r="I30225" s="13"/>
      <c r="M30225" s="4"/>
    </row>
    <row r="30226" s="5" customFormat="1" ht="23" customHeight="1" spans="2:13">
      <c r="B30226" s="11"/>
      <c r="C30226" s="11"/>
      <c r="I30226" s="13"/>
      <c r="M30226" s="4"/>
    </row>
    <row r="30227" s="5" customFormat="1" ht="23" customHeight="1" spans="2:13">
      <c r="B30227" s="11"/>
      <c r="C30227" s="11"/>
      <c r="I30227" s="13"/>
      <c r="M30227" s="4"/>
    </row>
    <row r="30228" s="5" customFormat="1" ht="23" customHeight="1" spans="2:13">
      <c r="B30228" s="11"/>
      <c r="C30228" s="11"/>
      <c r="I30228" s="13"/>
      <c r="M30228" s="4"/>
    </row>
    <row r="30229" s="5" customFormat="1" ht="23" customHeight="1" spans="2:13">
      <c r="B30229" s="11"/>
      <c r="C30229" s="11"/>
      <c r="I30229" s="13"/>
      <c r="M30229" s="4"/>
    </row>
    <row r="30230" s="5" customFormat="1" ht="23" customHeight="1" spans="2:13">
      <c r="B30230" s="11"/>
      <c r="C30230" s="11"/>
      <c r="I30230" s="13"/>
      <c r="M30230" s="4"/>
    </row>
    <row r="30231" s="5" customFormat="1" ht="23" customHeight="1" spans="2:13">
      <c r="B30231" s="11"/>
      <c r="C30231" s="11"/>
      <c r="I30231" s="13"/>
      <c r="M30231" s="4"/>
    </row>
    <row r="30232" s="5" customFormat="1" ht="23" customHeight="1" spans="2:13">
      <c r="B30232" s="11"/>
      <c r="C30232" s="11"/>
      <c r="I30232" s="13"/>
      <c r="M30232" s="4"/>
    </row>
    <row r="30233" s="5" customFormat="1" ht="23" customHeight="1" spans="2:13">
      <c r="B30233" s="11"/>
      <c r="C30233" s="11"/>
      <c r="I30233" s="13"/>
      <c r="M30233" s="4"/>
    </row>
    <row r="30234" s="5" customFormat="1" ht="23" customHeight="1" spans="2:13">
      <c r="B30234" s="11"/>
      <c r="C30234" s="11"/>
      <c r="I30234" s="13"/>
      <c r="M30234" s="4"/>
    </row>
    <row r="30235" s="5" customFormat="1" ht="23" customHeight="1" spans="2:13">
      <c r="B30235" s="11"/>
      <c r="C30235" s="11"/>
      <c r="I30235" s="13"/>
      <c r="M30235" s="4"/>
    </row>
    <row r="30236" s="5" customFormat="1" ht="23" customHeight="1" spans="2:13">
      <c r="B30236" s="11"/>
      <c r="C30236" s="11"/>
      <c r="I30236" s="13"/>
      <c r="M30236" s="4"/>
    </row>
    <row r="30237" s="5" customFormat="1" ht="23" customHeight="1" spans="2:13">
      <c r="B30237" s="11"/>
      <c r="C30237" s="11"/>
      <c r="I30237" s="13"/>
      <c r="M30237" s="4"/>
    </row>
    <row r="30238" s="5" customFormat="1" ht="23" customHeight="1" spans="2:13">
      <c r="B30238" s="11"/>
      <c r="C30238" s="11"/>
      <c r="I30238" s="13"/>
      <c r="M30238" s="4"/>
    </row>
    <row r="30239" s="5" customFormat="1" ht="23" customHeight="1" spans="2:13">
      <c r="B30239" s="11"/>
      <c r="C30239" s="11"/>
      <c r="I30239" s="13"/>
      <c r="M30239" s="4"/>
    </row>
    <row r="30240" s="5" customFormat="1" ht="23" customHeight="1" spans="2:13">
      <c r="B30240" s="11"/>
      <c r="C30240" s="11"/>
      <c r="I30240" s="13"/>
      <c r="M30240" s="4"/>
    </row>
    <row r="30241" s="5" customFormat="1" ht="23" customHeight="1" spans="2:13">
      <c r="B30241" s="11"/>
      <c r="C30241" s="11"/>
      <c r="I30241" s="13"/>
      <c r="M30241" s="4"/>
    </row>
    <row r="30242" s="5" customFormat="1" ht="23" customHeight="1" spans="2:13">
      <c r="B30242" s="11"/>
      <c r="C30242" s="11"/>
      <c r="I30242" s="13"/>
      <c r="M30242" s="4"/>
    </row>
    <row r="30243" s="5" customFormat="1" ht="23" customHeight="1" spans="2:13">
      <c r="B30243" s="11"/>
      <c r="C30243" s="11"/>
      <c r="I30243" s="13"/>
      <c r="M30243" s="4"/>
    </row>
    <row r="30244" s="5" customFormat="1" ht="23" customHeight="1" spans="2:13">
      <c r="B30244" s="11"/>
      <c r="C30244" s="11"/>
      <c r="I30244" s="13"/>
      <c r="M30244" s="4"/>
    </row>
    <row r="30245" s="5" customFormat="1" ht="23" customHeight="1" spans="2:13">
      <c r="B30245" s="11"/>
      <c r="C30245" s="11"/>
      <c r="I30245" s="13"/>
      <c r="M30245" s="4"/>
    </row>
    <row r="30246" s="5" customFormat="1" ht="23" customHeight="1" spans="2:13">
      <c r="B30246" s="11"/>
      <c r="C30246" s="11"/>
      <c r="I30246" s="13"/>
      <c r="M30246" s="4"/>
    </row>
    <row r="30247" s="5" customFormat="1" ht="23" customHeight="1" spans="2:13">
      <c r="B30247" s="11"/>
      <c r="C30247" s="11"/>
      <c r="I30247" s="13"/>
      <c r="M30247" s="4"/>
    </row>
    <row r="30248" s="5" customFormat="1" ht="23" customHeight="1" spans="2:13">
      <c r="B30248" s="11"/>
      <c r="C30248" s="11"/>
      <c r="I30248" s="13"/>
      <c r="M30248" s="4"/>
    </row>
    <row r="30249" s="5" customFormat="1" ht="23" customHeight="1" spans="2:13">
      <c r="B30249" s="11"/>
      <c r="C30249" s="11"/>
      <c r="I30249" s="13"/>
      <c r="M30249" s="4"/>
    </row>
    <row r="30250" s="5" customFormat="1" ht="23" customHeight="1" spans="2:13">
      <c r="B30250" s="11"/>
      <c r="C30250" s="11"/>
      <c r="I30250" s="13"/>
      <c r="M30250" s="4"/>
    </row>
    <row r="30251" s="5" customFormat="1" ht="23" customHeight="1" spans="2:13">
      <c r="B30251" s="11"/>
      <c r="C30251" s="11"/>
      <c r="I30251" s="13"/>
      <c r="M30251" s="4"/>
    </row>
    <row r="30252" s="5" customFormat="1" ht="23" customHeight="1" spans="2:13">
      <c r="B30252" s="11"/>
      <c r="C30252" s="11"/>
      <c r="I30252" s="13"/>
      <c r="M30252" s="4"/>
    </row>
    <row r="30253" s="5" customFormat="1" ht="23" customHeight="1" spans="2:13">
      <c r="B30253" s="11"/>
      <c r="C30253" s="11"/>
      <c r="I30253" s="13"/>
      <c r="M30253" s="4"/>
    </row>
    <row r="30254" s="5" customFormat="1" ht="23" customHeight="1" spans="2:13">
      <c r="B30254" s="11"/>
      <c r="C30254" s="11"/>
      <c r="I30254" s="13"/>
      <c r="M30254" s="4"/>
    </row>
    <row r="30255" s="5" customFormat="1" ht="23" customHeight="1" spans="2:13">
      <c r="B30255" s="11"/>
      <c r="C30255" s="11"/>
      <c r="I30255" s="13"/>
      <c r="M30255" s="4"/>
    </row>
    <row r="30256" s="5" customFormat="1" ht="23" customHeight="1" spans="2:13">
      <c r="B30256" s="11"/>
      <c r="C30256" s="11"/>
      <c r="I30256" s="13"/>
      <c r="M30256" s="4"/>
    </row>
    <row r="30257" s="5" customFormat="1" ht="23" customHeight="1" spans="2:13">
      <c r="B30257" s="11"/>
      <c r="C30257" s="11"/>
      <c r="I30257" s="13"/>
      <c r="M30257" s="4"/>
    </row>
    <row r="30258" s="5" customFormat="1" ht="23" customHeight="1" spans="2:13">
      <c r="B30258" s="11"/>
      <c r="C30258" s="11"/>
      <c r="I30258" s="13"/>
      <c r="M30258" s="4"/>
    </row>
    <row r="30259" s="5" customFormat="1" ht="23" customHeight="1" spans="2:13">
      <c r="B30259" s="11"/>
      <c r="C30259" s="11"/>
      <c r="I30259" s="13"/>
      <c r="M30259" s="4"/>
    </row>
    <row r="30260" s="5" customFormat="1" ht="23" customHeight="1" spans="2:13">
      <c r="B30260" s="11"/>
      <c r="C30260" s="11"/>
      <c r="I30260" s="13"/>
      <c r="M30260" s="4"/>
    </row>
    <row r="30261" s="5" customFormat="1" ht="23" customHeight="1" spans="2:13">
      <c r="B30261" s="11"/>
      <c r="C30261" s="11"/>
      <c r="I30261" s="13"/>
      <c r="M30261" s="4"/>
    </row>
    <row r="30262" s="5" customFormat="1" ht="23" customHeight="1" spans="2:13">
      <c r="B30262" s="11"/>
      <c r="C30262" s="11"/>
      <c r="I30262" s="13"/>
      <c r="M30262" s="4"/>
    </row>
    <row r="30263" s="5" customFormat="1" ht="23" customHeight="1" spans="2:13">
      <c r="B30263" s="11"/>
      <c r="C30263" s="11"/>
      <c r="I30263" s="13"/>
      <c r="M30263" s="4"/>
    </row>
    <row r="30264" s="5" customFormat="1" ht="23" customHeight="1" spans="2:13">
      <c r="B30264" s="11"/>
      <c r="C30264" s="11"/>
      <c r="I30264" s="13"/>
      <c r="M30264" s="4"/>
    </row>
    <row r="30265" s="5" customFormat="1" ht="23" customHeight="1" spans="2:13">
      <c r="B30265" s="11"/>
      <c r="C30265" s="11"/>
      <c r="I30265" s="13"/>
      <c r="M30265" s="4"/>
    </row>
    <row r="30266" s="5" customFormat="1" ht="23" customHeight="1" spans="2:13">
      <c r="B30266" s="11"/>
      <c r="C30266" s="11"/>
      <c r="I30266" s="13"/>
      <c r="M30266" s="4"/>
    </row>
    <row r="30267" s="5" customFormat="1" ht="23" customHeight="1" spans="2:13">
      <c r="B30267" s="11"/>
      <c r="C30267" s="11"/>
      <c r="I30267" s="13"/>
      <c r="M30267" s="4"/>
    </row>
    <row r="30268" s="5" customFormat="1" ht="23" customHeight="1" spans="2:13">
      <c r="B30268" s="11"/>
      <c r="C30268" s="11"/>
      <c r="I30268" s="13"/>
      <c r="M30268" s="4"/>
    </row>
    <row r="30269" s="5" customFormat="1" ht="23" customHeight="1" spans="2:13">
      <c r="B30269" s="11"/>
      <c r="C30269" s="11"/>
      <c r="I30269" s="13"/>
      <c r="M30269" s="4"/>
    </row>
    <row r="30270" s="5" customFormat="1" ht="23" customHeight="1" spans="2:13">
      <c r="B30270" s="11"/>
      <c r="C30270" s="11"/>
      <c r="I30270" s="13"/>
      <c r="M30270" s="4"/>
    </row>
    <row r="30271" s="5" customFormat="1" ht="23" customHeight="1" spans="2:13">
      <c r="B30271" s="11"/>
      <c r="C30271" s="11"/>
      <c r="I30271" s="13"/>
      <c r="M30271" s="4"/>
    </row>
    <row r="30272" s="5" customFormat="1" ht="23" customHeight="1" spans="2:13">
      <c r="B30272" s="11"/>
      <c r="C30272" s="11"/>
      <c r="I30272" s="13"/>
      <c r="M30272" s="4"/>
    </row>
    <row r="30273" s="5" customFormat="1" ht="23" customHeight="1" spans="2:13">
      <c r="B30273" s="11"/>
      <c r="C30273" s="11"/>
      <c r="I30273" s="13"/>
      <c r="M30273" s="4"/>
    </row>
    <row r="30274" s="5" customFormat="1" ht="23" customHeight="1" spans="2:13">
      <c r="B30274" s="11"/>
      <c r="C30274" s="11"/>
      <c r="I30274" s="13"/>
      <c r="M30274" s="4"/>
    </row>
    <row r="30275" s="5" customFormat="1" ht="23" customHeight="1" spans="2:13">
      <c r="B30275" s="11"/>
      <c r="C30275" s="11"/>
      <c r="I30275" s="13"/>
      <c r="M30275" s="4"/>
    </row>
    <row r="30276" s="5" customFormat="1" ht="23" customHeight="1" spans="2:13">
      <c r="B30276" s="11"/>
      <c r="C30276" s="11"/>
      <c r="I30276" s="13"/>
      <c r="M30276" s="4"/>
    </row>
    <row r="30277" s="5" customFormat="1" ht="23" customHeight="1" spans="2:13">
      <c r="B30277" s="11"/>
      <c r="C30277" s="11"/>
      <c r="I30277" s="13"/>
      <c r="M30277" s="4"/>
    </row>
    <row r="30278" s="5" customFormat="1" ht="23" customHeight="1" spans="2:13">
      <c r="B30278" s="11"/>
      <c r="C30278" s="11"/>
      <c r="I30278" s="13"/>
      <c r="M30278" s="4"/>
    </row>
    <row r="30279" s="5" customFormat="1" ht="23" customHeight="1" spans="2:13">
      <c r="B30279" s="11"/>
      <c r="C30279" s="11"/>
      <c r="I30279" s="13"/>
      <c r="M30279" s="4"/>
    </row>
    <row r="30280" s="5" customFormat="1" ht="23" customHeight="1" spans="2:13">
      <c r="B30280" s="11"/>
      <c r="C30280" s="11"/>
      <c r="I30280" s="13"/>
      <c r="M30280" s="4"/>
    </row>
    <row r="30281" s="5" customFormat="1" ht="23" customHeight="1" spans="2:13">
      <c r="B30281" s="11"/>
      <c r="C30281" s="11"/>
      <c r="I30281" s="13"/>
      <c r="M30281" s="4"/>
    </row>
    <row r="30282" s="5" customFormat="1" ht="23" customHeight="1" spans="2:13">
      <c r="B30282" s="11"/>
      <c r="C30282" s="11"/>
      <c r="I30282" s="13"/>
      <c r="M30282" s="4"/>
    </row>
    <row r="30283" s="5" customFormat="1" ht="23" customHeight="1" spans="2:13">
      <c r="B30283" s="11"/>
      <c r="C30283" s="11"/>
      <c r="I30283" s="13"/>
      <c r="M30283" s="4"/>
    </row>
    <row r="30284" s="5" customFormat="1" ht="23" customHeight="1" spans="2:13">
      <c r="B30284" s="11"/>
      <c r="C30284" s="11"/>
      <c r="I30284" s="13"/>
      <c r="M30284" s="4"/>
    </row>
    <row r="30285" s="5" customFormat="1" ht="23" customHeight="1" spans="2:13">
      <c r="B30285" s="11"/>
      <c r="C30285" s="11"/>
      <c r="I30285" s="13"/>
      <c r="M30285" s="4"/>
    </row>
    <row r="30286" s="5" customFormat="1" ht="23" customHeight="1" spans="2:13">
      <c r="B30286" s="11"/>
      <c r="C30286" s="11"/>
      <c r="I30286" s="13"/>
      <c r="M30286" s="4"/>
    </row>
    <row r="30287" s="5" customFormat="1" ht="23" customHeight="1" spans="2:13">
      <c r="B30287" s="11"/>
      <c r="C30287" s="11"/>
      <c r="I30287" s="13"/>
      <c r="M30287" s="4"/>
    </row>
    <row r="30288" s="5" customFormat="1" ht="23" customHeight="1" spans="2:13">
      <c r="B30288" s="11"/>
      <c r="C30288" s="11"/>
      <c r="I30288" s="13"/>
      <c r="M30288" s="4"/>
    </row>
    <row r="30289" s="5" customFormat="1" ht="23" customHeight="1" spans="2:13">
      <c r="B30289" s="11"/>
      <c r="C30289" s="11"/>
      <c r="I30289" s="13"/>
      <c r="M30289" s="4"/>
    </row>
    <row r="30290" s="5" customFormat="1" ht="23" customHeight="1" spans="2:13">
      <c r="B30290" s="11"/>
      <c r="C30290" s="11"/>
      <c r="I30290" s="13"/>
      <c r="M30290" s="4"/>
    </row>
    <row r="30291" s="5" customFormat="1" ht="23" customHeight="1" spans="2:13">
      <c r="B30291" s="11"/>
      <c r="C30291" s="11"/>
      <c r="I30291" s="13"/>
      <c r="M30291" s="4"/>
    </row>
    <row r="30292" s="5" customFormat="1" ht="23" customHeight="1" spans="2:13">
      <c r="B30292" s="11"/>
      <c r="C30292" s="11"/>
      <c r="I30292" s="13"/>
      <c r="M30292" s="4"/>
    </row>
    <row r="30293" s="5" customFormat="1" ht="23" customHeight="1" spans="2:13">
      <c r="B30293" s="11"/>
      <c r="C30293" s="11"/>
      <c r="I30293" s="13"/>
      <c r="M30293" s="4"/>
    </row>
    <row r="30294" s="5" customFormat="1" ht="23" customHeight="1" spans="2:13">
      <c r="B30294" s="11"/>
      <c r="C30294" s="11"/>
      <c r="I30294" s="13"/>
      <c r="M30294" s="4"/>
    </row>
    <row r="30295" s="5" customFormat="1" ht="23" customHeight="1" spans="2:13">
      <c r="B30295" s="11"/>
      <c r="C30295" s="11"/>
      <c r="I30295" s="13"/>
      <c r="M30295" s="4"/>
    </row>
    <row r="30296" s="5" customFormat="1" ht="23" customHeight="1" spans="2:13">
      <c r="B30296" s="11"/>
      <c r="C30296" s="11"/>
      <c r="I30296" s="13"/>
      <c r="M30296" s="4"/>
    </row>
    <row r="30297" s="5" customFormat="1" ht="23" customHeight="1" spans="2:13">
      <c r="B30297" s="11"/>
      <c r="C30297" s="11"/>
      <c r="I30297" s="13"/>
      <c r="M30297" s="4"/>
    </row>
    <row r="30298" s="5" customFormat="1" ht="23" customHeight="1" spans="2:13">
      <c r="B30298" s="11"/>
      <c r="C30298" s="11"/>
      <c r="I30298" s="13"/>
      <c r="M30298" s="4"/>
    </row>
    <row r="30299" s="5" customFormat="1" ht="23" customHeight="1" spans="2:13">
      <c r="B30299" s="11"/>
      <c r="C30299" s="11"/>
      <c r="I30299" s="13"/>
      <c r="M30299" s="4"/>
    </row>
    <row r="30300" s="5" customFormat="1" ht="23" customHeight="1" spans="2:13">
      <c r="B30300" s="11"/>
      <c r="C30300" s="11"/>
      <c r="I30300" s="13"/>
      <c r="M30300" s="4"/>
    </row>
    <row r="30301" s="5" customFormat="1" ht="23" customHeight="1" spans="2:13">
      <c r="B30301" s="11"/>
      <c r="C30301" s="11"/>
      <c r="I30301" s="13"/>
      <c r="M30301" s="4"/>
    </row>
    <row r="30302" s="5" customFormat="1" ht="23" customHeight="1" spans="2:13">
      <c r="B30302" s="11"/>
      <c r="C30302" s="11"/>
      <c r="I30302" s="13"/>
      <c r="M30302" s="4"/>
    </row>
    <row r="30303" s="5" customFormat="1" ht="23" customHeight="1" spans="2:13">
      <c r="B30303" s="11"/>
      <c r="C30303" s="11"/>
      <c r="I30303" s="13"/>
      <c r="M30303" s="4"/>
    </row>
    <row r="30304" s="5" customFormat="1" ht="23" customHeight="1" spans="2:13">
      <c r="B30304" s="11"/>
      <c r="C30304" s="11"/>
      <c r="I30304" s="13"/>
      <c r="M30304" s="4"/>
    </row>
    <row r="30305" s="5" customFormat="1" ht="23" customHeight="1" spans="2:13">
      <c r="B30305" s="11"/>
      <c r="C30305" s="11"/>
      <c r="I30305" s="13"/>
      <c r="M30305" s="4"/>
    </row>
    <row r="30306" s="5" customFormat="1" ht="23" customHeight="1" spans="2:13">
      <c r="B30306" s="11"/>
      <c r="C30306" s="11"/>
      <c r="I30306" s="13"/>
      <c r="M30306" s="4"/>
    </row>
    <row r="30307" s="5" customFormat="1" ht="23" customHeight="1" spans="2:13">
      <c r="B30307" s="11"/>
      <c r="C30307" s="11"/>
      <c r="I30307" s="13"/>
      <c r="M30307" s="4"/>
    </row>
    <row r="30308" s="5" customFormat="1" ht="23" customHeight="1" spans="2:13">
      <c r="B30308" s="11"/>
      <c r="C30308" s="11"/>
      <c r="I30308" s="13"/>
      <c r="M30308" s="4"/>
    </row>
    <row r="30309" s="5" customFormat="1" ht="23" customHeight="1" spans="2:13">
      <c r="B30309" s="11"/>
      <c r="C30309" s="11"/>
      <c r="I30309" s="13"/>
      <c r="M30309" s="4"/>
    </row>
    <row r="30310" s="5" customFormat="1" ht="23" customHeight="1" spans="2:13">
      <c r="B30310" s="11"/>
      <c r="C30310" s="11"/>
      <c r="I30310" s="13"/>
      <c r="M30310" s="4"/>
    </row>
    <row r="30311" s="5" customFormat="1" ht="23" customHeight="1" spans="2:13">
      <c r="B30311" s="11"/>
      <c r="C30311" s="11"/>
      <c r="I30311" s="13"/>
      <c r="M30311" s="4"/>
    </row>
    <row r="30312" s="5" customFormat="1" ht="23" customHeight="1" spans="2:13">
      <c r="B30312" s="11"/>
      <c r="C30312" s="11"/>
      <c r="I30312" s="13"/>
      <c r="M30312" s="4"/>
    </row>
    <row r="30313" s="5" customFormat="1" ht="23" customHeight="1" spans="2:13">
      <c r="B30313" s="11"/>
      <c r="C30313" s="11"/>
      <c r="I30313" s="13"/>
      <c r="M30313" s="4"/>
    </row>
    <row r="30314" s="5" customFormat="1" ht="23" customHeight="1" spans="2:13">
      <c r="B30314" s="11"/>
      <c r="C30314" s="11"/>
      <c r="I30314" s="13"/>
      <c r="M30314" s="4"/>
    </row>
    <row r="30315" s="5" customFormat="1" ht="23" customHeight="1" spans="2:13">
      <c r="B30315" s="11"/>
      <c r="C30315" s="11"/>
      <c r="I30315" s="13"/>
      <c r="M30315" s="4"/>
    </row>
    <row r="30316" s="5" customFormat="1" ht="23" customHeight="1" spans="2:13">
      <c r="B30316" s="11"/>
      <c r="C30316" s="11"/>
      <c r="I30316" s="13"/>
      <c r="M30316" s="4"/>
    </row>
    <row r="30317" s="5" customFormat="1" ht="23" customHeight="1" spans="2:13">
      <c r="B30317" s="11"/>
      <c r="C30317" s="11"/>
      <c r="I30317" s="13"/>
      <c r="M30317" s="4"/>
    </row>
    <row r="30318" s="5" customFormat="1" ht="23" customHeight="1" spans="2:13">
      <c r="B30318" s="11"/>
      <c r="C30318" s="11"/>
      <c r="I30318" s="13"/>
      <c r="M30318" s="4"/>
    </row>
    <row r="30319" s="5" customFormat="1" ht="23" customHeight="1" spans="2:13">
      <c r="B30319" s="11"/>
      <c r="C30319" s="11"/>
      <c r="I30319" s="13"/>
      <c r="M30319" s="4"/>
    </row>
    <row r="30320" s="5" customFormat="1" ht="23" customHeight="1" spans="2:13">
      <c r="B30320" s="11"/>
      <c r="C30320" s="11"/>
      <c r="I30320" s="13"/>
      <c r="M30320" s="4"/>
    </row>
    <row r="30321" s="5" customFormat="1" ht="23" customHeight="1" spans="2:13">
      <c r="B30321" s="11"/>
      <c r="C30321" s="11"/>
      <c r="I30321" s="13"/>
      <c r="M30321" s="4"/>
    </row>
    <row r="30322" s="5" customFormat="1" ht="23" customHeight="1" spans="2:13">
      <c r="B30322" s="11"/>
      <c r="C30322" s="11"/>
      <c r="I30322" s="13"/>
      <c r="M30322" s="4"/>
    </row>
    <row r="30323" s="5" customFormat="1" ht="23" customHeight="1" spans="2:13">
      <c r="B30323" s="11"/>
      <c r="C30323" s="11"/>
      <c r="I30323" s="13"/>
      <c r="M30323" s="4"/>
    </row>
    <row r="30324" s="5" customFormat="1" ht="23" customHeight="1" spans="2:13">
      <c r="B30324" s="11"/>
      <c r="C30324" s="11"/>
      <c r="I30324" s="13"/>
      <c r="M30324" s="4"/>
    </row>
    <row r="30325" s="5" customFormat="1" ht="23" customHeight="1" spans="2:13">
      <c r="B30325" s="11"/>
      <c r="C30325" s="11"/>
      <c r="I30325" s="13"/>
      <c r="M30325" s="4"/>
    </row>
    <row r="30326" s="5" customFormat="1" ht="23" customHeight="1" spans="2:13">
      <c r="B30326" s="11"/>
      <c r="C30326" s="11"/>
      <c r="I30326" s="13"/>
      <c r="M30326" s="4"/>
    </row>
    <row r="30327" s="5" customFormat="1" ht="23" customHeight="1" spans="2:13">
      <c r="B30327" s="11"/>
      <c r="C30327" s="11"/>
      <c r="I30327" s="13"/>
      <c r="M30327" s="4"/>
    </row>
    <row r="30328" s="5" customFormat="1" ht="23" customHeight="1" spans="2:13">
      <c r="B30328" s="11"/>
      <c r="C30328" s="11"/>
      <c r="I30328" s="13"/>
      <c r="M30328" s="4"/>
    </row>
    <row r="30329" s="5" customFormat="1" ht="23" customHeight="1" spans="2:13">
      <c r="B30329" s="11"/>
      <c r="C30329" s="11"/>
      <c r="I30329" s="13"/>
      <c r="M30329" s="4"/>
    </row>
    <row r="30330" s="5" customFormat="1" ht="23" customHeight="1" spans="2:13">
      <c r="B30330" s="11"/>
      <c r="C30330" s="11"/>
      <c r="I30330" s="13"/>
      <c r="M30330" s="4"/>
    </row>
    <row r="30331" s="5" customFormat="1" ht="23" customHeight="1" spans="2:13">
      <c r="B30331" s="11"/>
      <c r="C30331" s="11"/>
      <c r="I30331" s="13"/>
      <c r="M30331" s="4"/>
    </row>
    <row r="30332" s="5" customFormat="1" ht="23" customHeight="1" spans="2:13">
      <c r="B30332" s="11"/>
      <c r="C30332" s="11"/>
      <c r="I30332" s="13"/>
      <c r="M30332" s="4"/>
    </row>
    <row r="30333" s="5" customFormat="1" ht="23" customHeight="1" spans="2:13">
      <c r="B30333" s="11"/>
      <c r="C30333" s="11"/>
      <c r="I30333" s="13"/>
      <c r="M30333" s="4"/>
    </row>
    <row r="30334" s="5" customFormat="1" ht="23" customHeight="1" spans="2:13">
      <c r="B30334" s="11"/>
      <c r="C30334" s="11"/>
      <c r="I30334" s="13"/>
      <c r="M30334" s="4"/>
    </row>
    <row r="30335" s="5" customFormat="1" ht="23" customHeight="1" spans="2:13">
      <c r="B30335" s="11"/>
      <c r="C30335" s="11"/>
      <c r="I30335" s="13"/>
      <c r="M30335" s="4"/>
    </row>
    <row r="30336" s="5" customFormat="1" ht="23" customHeight="1" spans="2:13">
      <c r="B30336" s="11"/>
      <c r="C30336" s="11"/>
      <c r="I30336" s="13"/>
      <c r="M30336" s="4"/>
    </row>
    <row r="30337" s="5" customFormat="1" ht="23" customHeight="1" spans="2:13">
      <c r="B30337" s="11"/>
      <c r="C30337" s="11"/>
      <c r="I30337" s="13"/>
      <c r="M30337" s="4"/>
    </row>
    <row r="30338" s="5" customFormat="1" ht="23" customHeight="1" spans="2:13">
      <c r="B30338" s="11"/>
      <c r="C30338" s="11"/>
      <c r="I30338" s="13"/>
      <c r="M30338" s="4"/>
    </row>
    <row r="30339" s="5" customFormat="1" ht="23" customHeight="1" spans="2:13">
      <c r="B30339" s="11"/>
      <c r="C30339" s="11"/>
      <c r="I30339" s="13"/>
      <c r="M30339" s="4"/>
    </row>
    <row r="30340" s="5" customFormat="1" ht="23" customHeight="1" spans="2:13">
      <c r="B30340" s="11"/>
      <c r="C30340" s="11"/>
      <c r="I30340" s="13"/>
      <c r="M30340" s="4"/>
    </row>
    <row r="30341" s="5" customFormat="1" ht="23" customHeight="1" spans="2:13">
      <c r="B30341" s="11"/>
      <c r="C30341" s="11"/>
      <c r="I30341" s="13"/>
      <c r="M30341" s="4"/>
    </row>
    <row r="30342" s="5" customFormat="1" ht="23" customHeight="1" spans="2:13">
      <c r="B30342" s="11"/>
      <c r="C30342" s="11"/>
      <c r="I30342" s="13"/>
      <c r="M30342" s="4"/>
    </row>
    <row r="30343" s="5" customFormat="1" ht="23" customHeight="1" spans="2:13">
      <c r="B30343" s="11"/>
      <c r="C30343" s="11"/>
      <c r="I30343" s="13"/>
      <c r="M30343" s="4"/>
    </row>
    <row r="30344" s="5" customFormat="1" ht="23" customHeight="1" spans="2:13">
      <c r="B30344" s="11"/>
      <c r="C30344" s="11"/>
      <c r="I30344" s="13"/>
      <c r="M30344" s="4"/>
    </row>
    <row r="30345" s="5" customFormat="1" ht="23" customHeight="1" spans="2:13">
      <c r="B30345" s="11"/>
      <c r="C30345" s="11"/>
      <c r="I30345" s="13"/>
      <c r="M30345" s="4"/>
    </row>
    <row r="30346" s="5" customFormat="1" ht="23" customHeight="1" spans="2:13">
      <c r="B30346" s="11"/>
      <c r="C30346" s="11"/>
      <c r="I30346" s="13"/>
      <c r="M30346" s="4"/>
    </row>
    <row r="30347" s="5" customFormat="1" ht="23" customHeight="1" spans="2:13">
      <c r="B30347" s="11"/>
      <c r="C30347" s="11"/>
      <c r="I30347" s="13"/>
      <c r="M30347" s="4"/>
    </row>
    <row r="30348" s="5" customFormat="1" ht="23" customHeight="1" spans="2:13">
      <c r="B30348" s="11"/>
      <c r="C30348" s="11"/>
      <c r="I30348" s="13"/>
      <c r="M30348" s="4"/>
    </row>
    <row r="30349" s="5" customFormat="1" ht="23" customHeight="1" spans="2:13">
      <c r="B30349" s="11"/>
      <c r="C30349" s="11"/>
      <c r="I30349" s="13"/>
      <c r="M30349" s="4"/>
    </row>
    <row r="30350" s="5" customFormat="1" ht="23" customHeight="1" spans="2:13">
      <c r="B30350" s="11"/>
      <c r="C30350" s="11"/>
      <c r="I30350" s="13"/>
      <c r="M30350" s="4"/>
    </row>
    <row r="30351" s="5" customFormat="1" ht="23" customHeight="1" spans="2:13">
      <c r="B30351" s="11"/>
      <c r="C30351" s="11"/>
      <c r="I30351" s="13"/>
      <c r="M30351" s="4"/>
    </row>
    <row r="30352" s="5" customFormat="1" ht="23" customHeight="1" spans="2:13">
      <c r="B30352" s="11"/>
      <c r="C30352" s="11"/>
      <c r="I30352" s="13"/>
      <c r="M30352" s="4"/>
    </row>
    <row r="30353" s="5" customFormat="1" ht="23" customHeight="1" spans="2:13">
      <c r="B30353" s="11"/>
      <c r="C30353" s="11"/>
      <c r="I30353" s="13"/>
      <c r="M30353" s="4"/>
    </row>
    <row r="30354" s="5" customFormat="1" ht="23" customHeight="1" spans="2:13">
      <c r="B30354" s="11"/>
      <c r="C30354" s="11"/>
      <c r="I30354" s="13"/>
      <c r="M30354" s="4"/>
    </row>
    <row r="30355" s="5" customFormat="1" ht="23" customHeight="1" spans="2:13">
      <c r="B30355" s="11"/>
      <c r="C30355" s="11"/>
      <c r="I30355" s="13"/>
      <c r="M30355" s="4"/>
    </row>
    <row r="30356" s="5" customFormat="1" ht="23" customHeight="1" spans="2:13">
      <c r="B30356" s="11"/>
      <c r="C30356" s="11"/>
      <c r="I30356" s="13"/>
      <c r="M30356" s="4"/>
    </row>
    <row r="30357" s="5" customFormat="1" ht="23" customHeight="1" spans="2:13">
      <c r="B30357" s="11"/>
      <c r="C30357" s="11"/>
      <c r="I30357" s="13"/>
      <c r="M30357" s="4"/>
    </row>
    <row r="30358" s="5" customFormat="1" ht="23" customHeight="1" spans="2:13">
      <c r="B30358" s="11"/>
      <c r="C30358" s="11"/>
      <c r="I30358" s="13"/>
      <c r="M30358" s="4"/>
    </row>
    <row r="30359" s="5" customFormat="1" ht="23" customHeight="1" spans="2:13">
      <c r="B30359" s="11"/>
      <c r="C30359" s="11"/>
      <c r="I30359" s="13"/>
      <c r="M30359" s="4"/>
    </row>
    <row r="30360" s="5" customFormat="1" ht="23" customHeight="1" spans="2:13">
      <c r="B30360" s="11"/>
      <c r="C30360" s="11"/>
      <c r="I30360" s="13"/>
      <c r="M30360" s="4"/>
    </row>
    <row r="30361" s="5" customFormat="1" ht="23" customHeight="1" spans="2:13">
      <c r="B30361" s="11"/>
      <c r="C30361" s="11"/>
      <c r="I30361" s="13"/>
      <c r="M30361" s="4"/>
    </row>
    <row r="30362" s="5" customFormat="1" ht="23" customHeight="1" spans="2:13">
      <c r="B30362" s="11"/>
      <c r="C30362" s="11"/>
      <c r="I30362" s="13"/>
      <c r="M30362" s="4"/>
    </row>
    <row r="30363" s="5" customFormat="1" ht="23" customHeight="1" spans="2:13">
      <c r="B30363" s="11"/>
      <c r="C30363" s="11"/>
      <c r="I30363" s="13"/>
      <c r="M30363" s="4"/>
    </row>
    <row r="30364" s="5" customFormat="1" ht="23" customHeight="1" spans="2:13">
      <c r="B30364" s="11"/>
      <c r="C30364" s="11"/>
      <c r="I30364" s="13"/>
      <c r="M30364" s="4"/>
    </row>
    <row r="30365" s="5" customFormat="1" ht="23" customHeight="1" spans="2:13">
      <c r="B30365" s="11"/>
      <c r="C30365" s="11"/>
      <c r="I30365" s="13"/>
      <c r="M30365" s="4"/>
    </row>
    <row r="30366" s="5" customFormat="1" ht="23" customHeight="1" spans="2:13">
      <c r="B30366" s="11"/>
      <c r="C30366" s="11"/>
      <c r="I30366" s="13"/>
      <c r="M30366" s="4"/>
    </row>
    <row r="30367" s="5" customFormat="1" ht="23" customHeight="1" spans="2:13">
      <c r="B30367" s="11"/>
      <c r="C30367" s="11"/>
      <c r="I30367" s="13"/>
      <c r="M30367" s="4"/>
    </row>
    <row r="30368" s="5" customFormat="1" ht="23" customHeight="1" spans="2:13">
      <c r="B30368" s="11"/>
      <c r="C30368" s="11"/>
      <c r="I30368" s="13"/>
      <c r="M30368" s="4"/>
    </row>
    <row r="30369" s="5" customFormat="1" ht="23" customHeight="1" spans="2:13">
      <c r="B30369" s="11"/>
      <c r="C30369" s="11"/>
      <c r="I30369" s="13"/>
      <c r="M30369" s="4"/>
    </row>
    <row r="30370" s="5" customFormat="1" ht="23" customHeight="1" spans="2:13">
      <c r="B30370" s="11"/>
      <c r="C30370" s="11"/>
      <c r="I30370" s="13"/>
      <c r="M30370" s="4"/>
    </row>
    <row r="30371" s="5" customFormat="1" ht="23" customHeight="1" spans="2:13">
      <c r="B30371" s="11"/>
      <c r="C30371" s="11"/>
      <c r="I30371" s="13"/>
      <c r="M30371" s="4"/>
    </row>
    <row r="30372" s="5" customFormat="1" ht="23" customHeight="1" spans="2:13">
      <c r="B30372" s="11"/>
      <c r="C30372" s="11"/>
      <c r="I30372" s="13"/>
      <c r="M30372" s="4"/>
    </row>
    <row r="30373" s="5" customFormat="1" ht="23" customHeight="1" spans="2:13">
      <c r="B30373" s="11"/>
      <c r="C30373" s="11"/>
      <c r="I30373" s="13"/>
      <c r="M30373" s="4"/>
    </row>
    <row r="30374" s="5" customFormat="1" ht="23" customHeight="1" spans="2:13">
      <c r="B30374" s="11"/>
      <c r="C30374" s="11"/>
      <c r="I30374" s="13"/>
      <c r="M30374" s="4"/>
    </row>
    <row r="30375" s="5" customFormat="1" ht="23" customHeight="1" spans="2:13">
      <c r="B30375" s="11"/>
      <c r="C30375" s="11"/>
      <c r="I30375" s="13"/>
      <c r="M30375" s="4"/>
    </row>
    <row r="30376" s="5" customFormat="1" ht="23" customHeight="1" spans="2:13">
      <c r="B30376" s="11"/>
      <c r="C30376" s="11"/>
      <c r="I30376" s="13"/>
      <c r="M30376" s="4"/>
    </row>
    <row r="30377" s="5" customFormat="1" ht="23" customHeight="1" spans="2:13">
      <c r="B30377" s="11"/>
      <c r="C30377" s="11"/>
      <c r="I30377" s="13"/>
      <c r="M30377" s="4"/>
    </row>
    <row r="30378" s="5" customFormat="1" ht="23" customHeight="1" spans="2:13">
      <c r="B30378" s="11"/>
      <c r="C30378" s="11"/>
      <c r="I30378" s="13"/>
      <c r="M30378" s="4"/>
    </row>
    <row r="30379" s="5" customFormat="1" ht="23" customHeight="1" spans="2:13">
      <c r="B30379" s="11"/>
      <c r="C30379" s="11"/>
      <c r="I30379" s="13"/>
      <c r="M30379" s="4"/>
    </row>
    <row r="30380" s="5" customFormat="1" ht="23" customHeight="1" spans="2:13">
      <c r="B30380" s="11"/>
      <c r="C30380" s="11"/>
      <c r="I30380" s="13"/>
      <c r="M30380" s="4"/>
    </row>
    <row r="30381" s="5" customFormat="1" ht="23" customHeight="1" spans="2:13">
      <c r="B30381" s="11"/>
      <c r="C30381" s="11"/>
      <c r="I30381" s="13"/>
      <c r="M30381" s="4"/>
    </row>
    <row r="30382" s="5" customFormat="1" ht="23" customHeight="1" spans="2:13">
      <c r="B30382" s="11"/>
      <c r="C30382" s="11"/>
      <c r="I30382" s="13"/>
      <c r="M30382" s="4"/>
    </row>
    <row r="30383" s="5" customFormat="1" ht="23" customHeight="1" spans="2:13">
      <c r="B30383" s="11"/>
      <c r="C30383" s="11"/>
      <c r="I30383" s="13"/>
      <c r="M30383" s="4"/>
    </row>
    <row r="30384" s="5" customFormat="1" ht="23" customHeight="1" spans="2:13">
      <c r="B30384" s="11"/>
      <c r="C30384" s="11"/>
      <c r="I30384" s="13"/>
      <c r="M30384" s="4"/>
    </row>
    <row r="30385" s="5" customFormat="1" ht="23" customHeight="1" spans="2:13">
      <c r="B30385" s="11"/>
      <c r="C30385" s="11"/>
      <c r="I30385" s="13"/>
      <c r="M30385" s="4"/>
    </row>
    <row r="30386" s="5" customFormat="1" ht="23" customHeight="1" spans="2:13">
      <c r="B30386" s="11"/>
      <c r="C30386" s="11"/>
      <c r="I30386" s="13"/>
      <c r="M30386" s="4"/>
    </row>
    <row r="30387" s="5" customFormat="1" ht="23" customHeight="1" spans="2:13">
      <c r="B30387" s="11"/>
      <c r="C30387" s="11"/>
      <c r="I30387" s="13"/>
      <c r="M30387" s="4"/>
    </row>
    <row r="30388" s="5" customFormat="1" ht="23" customHeight="1" spans="2:13">
      <c r="B30388" s="11"/>
      <c r="C30388" s="11"/>
      <c r="I30388" s="13"/>
      <c r="M30388" s="4"/>
    </row>
    <row r="30389" s="5" customFormat="1" ht="23" customHeight="1" spans="2:13">
      <c r="B30389" s="11"/>
      <c r="C30389" s="11"/>
      <c r="I30389" s="13"/>
      <c r="M30389" s="4"/>
    </row>
    <row r="30390" s="5" customFormat="1" ht="23" customHeight="1" spans="2:13">
      <c r="B30390" s="11"/>
      <c r="C30390" s="11"/>
      <c r="I30390" s="13"/>
      <c r="M30390" s="4"/>
    </row>
    <row r="30391" s="5" customFormat="1" ht="23" customHeight="1" spans="2:13">
      <c r="B30391" s="11"/>
      <c r="C30391" s="11"/>
      <c r="I30391" s="13"/>
      <c r="M30391" s="4"/>
    </row>
    <row r="30392" s="5" customFormat="1" ht="23" customHeight="1" spans="2:13">
      <c r="B30392" s="11"/>
      <c r="C30392" s="11"/>
      <c r="I30392" s="13"/>
      <c r="M30392" s="4"/>
    </row>
    <row r="30393" s="5" customFormat="1" ht="23" customHeight="1" spans="2:13">
      <c r="B30393" s="11"/>
      <c r="C30393" s="11"/>
      <c r="I30393" s="13"/>
      <c r="M30393" s="4"/>
    </row>
    <row r="30394" s="5" customFormat="1" ht="23" customHeight="1" spans="2:13">
      <c r="B30394" s="11"/>
      <c r="C30394" s="11"/>
      <c r="I30394" s="13"/>
      <c r="M30394" s="4"/>
    </row>
    <row r="30395" s="5" customFormat="1" ht="23" customHeight="1" spans="2:13">
      <c r="B30395" s="11"/>
      <c r="C30395" s="11"/>
      <c r="I30395" s="13"/>
      <c r="M30395" s="4"/>
    </row>
    <row r="30396" s="5" customFormat="1" ht="23" customHeight="1" spans="2:13">
      <c r="B30396" s="11"/>
      <c r="C30396" s="11"/>
      <c r="I30396" s="13"/>
      <c r="M30396" s="4"/>
    </row>
    <row r="30397" s="5" customFormat="1" ht="23" customHeight="1" spans="2:13">
      <c r="B30397" s="11"/>
      <c r="C30397" s="11"/>
      <c r="I30397" s="13"/>
      <c r="M30397" s="4"/>
    </row>
    <row r="30398" s="5" customFormat="1" ht="23" customHeight="1" spans="2:13">
      <c r="B30398" s="11"/>
      <c r="C30398" s="11"/>
      <c r="I30398" s="13"/>
      <c r="M30398" s="4"/>
    </row>
    <row r="30399" s="5" customFormat="1" ht="23" customHeight="1" spans="2:13">
      <c r="B30399" s="11"/>
      <c r="C30399" s="11"/>
      <c r="I30399" s="13"/>
      <c r="M30399" s="4"/>
    </row>
    <row r="30400" s="5" customFormat="1" ht="23" customHeight="1" spans="2:13">
      <c r="B30400" s="11"/>
      <c r="C30400" s="11"/>
      <c r="I30400" s="13"/>
      <c r="M30400" s="4"/>
    </row>
    <row r="30401" s="5" customFormat="1" ht="23" customHeight="1" spans="2:13">
      <c r="B30401" s="11"/>
      <c r="C30401" s="11"/>
      <c r="I30401" s="13"/>
      <c r="M30401" s="4"/>
    </row>
    <row r="30402" s="5" customFormat="1" ht="23" customHeight="1" spans="2:13">
      <c r="B30402" s="11"/>
      <c r="C30402" s="11"/>
      <c r="I30402" s="13"/>
      <c r="M30402" s="4"/>
    </row>
    <row r="30403" s="5" customFormat="1" ht="23" customHeight="1" spans="2:13">
      <c r="B30403" s="11"/>
      <c r="C30403" s="11"/>
      <c r="I30403" s="13"/>
      <c r="M30403" s="4"/>
    </row>
    <row r="30404" s="5" customFormat="1" ht="23" customHeight="1" spans="2:13">
      <c r="B30404" s="11"/>
      <c r="C30404" s="11"/>
      <c r="I30404" s="13"/>
      <c r="M30404" s="4"/>
    </row>
    <row r="30405" s="5" customFormat="1" ht="23" customHeight="1" spans="2:13">
      <c r="B30405" s="11"/>
      <c r="C30405" s="11"/>
      <c r="I30405" s="13"/>
      <c r="M30405" s="4"/>
    </row>
    <row r="30406" s="5" customFormat="1" ht="23" customHeight="1" spans="2:13">
      <c r="B30406" s="11"/>
      <c r="C30406" s="11"/>
      <c r="I30406" s="13"/>
      <c r="M30406" s="4"/>
    </row>
    <row r="30407" s="5" customFormat="1" ht="23" customHeight="1" spans="2:13">
      <c r="B30407" s="11"/>
      <c r="C30407" s="11"/>
      <c r="I30407" s="13"/>
      <c r="M30407" s="4"/>
    </row>
    <row r="30408" s="5" customFormat="1" ht="23" customHeight="1" spans="2:13">
      <c r="B30408" s="11"/>
      <c r="C30408" s="11"/>
      <c r="I30408" s="13"/>
      <c r="M30408" s="4"/>
    </row>
    <row r="30409" s="5" customFormat="1" ht="23" customHeight="1" spans="2:13">
      <c r="B30409" s="11"/>
      <c r="C30409" s="11"/>
      <c r="I30409" s="13"/>
      <c r="M30409" s="4"/>
    </row>
    <row r="30410" s="5" customFormat="1" ht="23" customHeight="1" spans="2:13">
      <c r="B30410" s="11"/>
      <c r="C30410" s="11"/>
      <c r="I30410" s="13"/>
      <c r="M30410" s="4"/>
    </row>
    <row r="30411" s="5" customFormat="1" ht="23" customHeight="1" spans="2:13">
      <c r="B30411" s="11"/>
      <c r="C30411" s="11"/>
      <c r="I30411" s="13"/>
      <c r="M30411" s="4"/>
    </row>
    <row r="30412" s="5" customFormat="1" ht="23" customHeight="1" spans="2:13">
      <c r="B30412" s="11"/>
      <c r="C30412" s="11"/>
      <c r="I30412" s="13"/>
      <c r="M30412" s="4"/>
    </row>
    <row r="30413" s="5" customFormat="1" ht="23" customHeight="1" spans="2:13">
      <c r="B30413" s="11"/>
      <c r="C30413" s="11"/>
      <c r="I30413" s="13"/>
      <c r="M30413" s="4"/>
    </row>
    <row r="30414" s="5" customFormat="1" ht="23" customHeight="1" spans="2:13">
      <c r="B30414" s="11"/>
      <c r="C30414" s="11"/>
      <c r="I30414" s="13"/>
      <c r="M30414" s="4"/>
    </row>
    <row r="30415" s="5" customFormat="1" ht="23" customHeight="1" spans="2:13">
      <c r="B30415" s="11"/>
      <c r="C30415" s="11"/>
      <c r="I30415" s="13"/>
      <c r="M30415" s="4"/>
    </row>
    <row r="30416" s="5" customFormat="1" ht="23" customHeight="1" spans="2:13">
      <c r="B30416" s="11"/>
      <c r="C30416" s="11"/>
      <c r="I30416" s="13"/>
      <c r="M30416" s="4"/>
    </row>
    <row r="30417" s="5" customFormat="1" ht="23" customHeight="1" spans="2:13">
      <c r="B30417" s="11"/>
      <c r="C30417" s="11"/>
      <c r="I30417" s="13"/>
      <c r="M30417" s="4"/>
    </row>
    <row r="30418" s="5" customFormat="1" ht="23" customHeight="1" spans="2:13">
      <c r="B30418" s="11"/>
      <c r="C30418" s="11"/>
      <c r="I30418" s="13"/>
      <c r="M30418" s="4"/>
    </row>
    <row r="30419" s="5" customFormat="1" ht="23" customHeight="1" spans="2:13">
      <c r="B30419" s="11"/>
      <c r="C30419" s="11"/>
      <c r="I30419" s="13"/>
      <c r="M30419" s="4"/>
    </row>
    <row r="30420" s="5" customFormat="1" ht="23" customHeight="1" spans="2:13">
      <c r="B30420" s="11"/>
      <c r="C30420" s="11"/>
      <c r="I30420" s="13"/>
      <c r="M30420" s="4"/>
    </row>
    <row r="30421" s="5" customFormat="1" ht="23" customHeight="1" spans="2:13">
      <c r="B30421" s="11"/>
      <c r="C30421" s="11"/>
      <c r="I30421" s="13"/>
      <c r="M30421" s="4"/>
    </row>
    <row r="30422" s="5" customFormat="1" ht="23" customHeight="1" spans="2:13">
      <c r="B30422" s="11"/>
      <c r="C30422" s="11"/>
      <c r="I30422" s="13"/>
      <c r="M30422" s="4"/>
    </row>
    <row r="30423" s="5" customFormat="1" ht="23" customHeight="1" spans="2:13">
      <c r="B30423" s="11"/>
      <c r="C30423" s="11"/>
      <c r="I30423" s="13"/>
      <c r="M30423" s="4"/>
    </row>
    <row r="30424" s="5" customFormat="1" ht="23" customHeight="1" spans="2:13">
      <c r="B30424" s="11"/>
      <c r="C30424" s="11"/>
      <c r="I30424" s="13"/>
      <c r="M30424" s="4"/>
    </row>
    <row r="30425" s="5" customFormat="1" ht="23" customHeight="1" spans="2:13">
      <c r="B30425" s="11"/>
      <c r="C30425" s="11"/>
      <c r="I30425" s="13"/>
      <c r="M30425" s="4"/>
    </row>
    <row r="30426" s="5" customFormat="1" ht="23" customHeight="1" spans="2:13">
      <c r="B30426" s="11"/>
      <c r="C30426" s="11"/>
      <c r="I30426" s="13"/>
      <c r="M30426" s="4"/>
    </row>
    <row r="30427" s="5" customFormat="1" ht="23" customHeight="1" spans="2:13">
      <c r="B30427" s="11"/>
      <c r="C30427" s="11"/>
      <c r="I30427" s="13"/>
      <c r="M30427" s="4"/>
    </row>
    <row r="30428" s="5" customFormat="1" ht="23" customHeight="1" spans="2:13">
      <c r="B30428" s="11"/>
      <c r="C30428" s="11"/>
      <c r="I30428" s="13"/>
      <c r="M30428" s="4"/>
    </row>
    <row r="30429" s="5" customFormat="1" ht="23" customHeight="1" spans="2:13">
      <c r="B30429" s="11"/>
      <c r="C30429" s="11"/>
      <c r="I30429" s="13"/>
      <c r="M30429" s="4"/>
    </row>
    <row r="30430" s="5" customFormat="1" ht="23" customHeight="1" spans="2:13">
      <c r="B30430" s="11"/>
      <c r="C30430" s="11"/>
      <c r="I30430" s="13"/>
      <c r="M30430" s="4"/>
    </row>
    <row r="30431" s="5" customFormat="1" ht="23" customHeight="1" spans="2:13">
      <c r="B30431" s="11"/>
      <c r="C30431" s="11"/>
      <c r="I30431" s="13"/>
      <c r="M30431" s="4"/>
    </row>
    <row r="30432" s="5" customFormat="1" ht="23" customHeight="1" spans="2:13">
      <c r="B30432" s="11"/>
      <c r="C30432" s="11"/>
      <c r="I30432" s="13"/>
      <c r="M30432" s="4"/>
    </row>
    <row r="30433" s="5" customFormat="1" ht="23" customHeight="1" spans="2:13">
      <c r="B30433" s="11"/>
      <c r="C30433" s="11"/>
      <c r="I30433" s="13"/>
      <c r="M30433" s="4"/>
    </row>
    <row r="30434" s="5" customFormat="1" ht="23" customHeight="1" spans="2:13">
      <c r="B30434" s="11"/>
      <c r="C30434" s="11"/>
      <c r="I30434" s="13"/>
      <c r="M30434" s="4"/>
    </row>
    <row r="30435" s="5" customFormat="1" ht="23" customHeight="1" spans="2:13">
      <c r="B30435" s="11"/>
      <c r="C30435" s="11"/>
      <c r="I30435" s="13"/>
      <c r="M30435" s="4"/>
    </row>
    <row r="30436" s="5" customFormat="1" ht="23" customHeight="1" spans="2:13">
      <c r="B30436" s="11"/>
      <c r="C30436" s="11"/>
      <c r="I30436" s="13"/>
      <c r="M30436" s="4"/>
    </row>
    <row r="30437" s="5" customFormat="1" ht="23" customHeight="1" spans="2:13">
      <c r="B30437" s="11"/>
      <c r="C30437" s="11"/>
      <c r="I30437" s="13"/>
      <c r="M30437" s="4"/>
    </row>
    <row r="30438" s="5" customFormat="1" ht="23" customHeight="1" spans="2:13">
      <c r="B30438" s="11"/>
      <c r="C30438" s="11"/>
      <c r="I30438" s="13"/>
      <c r="M30438" s="4"/>
    </row>
    <row r="30439" s="5" customFormat="1" ht="23" customHeight="1" spans="2:13">
      <c r="B30439" s="11"/>
      <c r="C30439" s="11"/>
      <c r="I30439" s="13"/>
      <c r="M30439" s="4"/>
    </row>
    <row r="30440" s="5" customFormat="1" ht="23" customHeight="1" spans="2:13">
      <c r="B30440" s="11"/>
      <c r="C30440" s="11"/>
      <c r="I30440" s="13"/>
      <c r="M30440" s="4"/>
    </row>
    <row r="30441" s="5" customFormat="1" ht="23" customHeight="1" spans="2:13">
      <c r="B30441" s="11"/>
      <c r="C30441" s="11"/>
      <c r="I30441" s="13"/>
      <c r="M30441" s="4"/>
    </row>
    <row r="30442" s="5" customFormat="1" ht="23" customHeight="1" spans="2:13">
      <c r="B30442" s="11"/>
      <c r="C30442" s="11"/>
      <c r="I30442" s="13"/>
      <c r="M30442" s="4"/>
    </row>
    <row r="30443" s="5" customFormat="1" ht="23" customHeight="1" spans="2:13">
      <c r="B30443" s="11"/>
      <c r="C30443" s="11"/>
      <c r="I30443" s="13"/>
      <c r="M30443" s="4"/>
    </row>
    <row r="30444" s="5" customFormat="1" ht="23" customHeight="1" spans="2:13">
      <c r="B30444" s="11"/>
      <c r="C30444" s="11"/>
      <c r="I30444" s="13"/>
      <c r="M30444" s="4"/>
    </row>
    <row r="30445" s="5" customFormat="1" ht="23" customHeight="1" spans="2:13">
      <c r="B30445" s="11"/>
      <c r="C30445" s="11"/>
      <c r="I30445" s="13"/>
      <c r="M30445" s="4"/>
    </row>
    <row r="30446" s="5" customFormat="1" ht="23" customHeight="1" spans="2:13">
      <c r="B30446" s="11"/>
      <c r="C30446" s="11"/>
      <c r="I30446" s="13"/>
      <c r="M30446" s="4"/>
    </row>
    <row r="30447" s="5" customFormat="1" ht="23" customHeight="1" spans="2:13">
      <c r="B30447" s="11"/>
      <c r="C30447" s="11"/>
      <c r="I30447" s="13"/>
      <c r="M30447" s="4"/>
    </row>
    <row r="30448" s="5" customFormat="1" ht="23" customHeight="1" spans="2:13">
      <c r="B30448" s="11"/>
      <c r="C30448" s="11"/>
      <c r="I30448" s="13"/>
      <c r="M30448" s="4"/>
    </row>
    <row r="30449" s="5" customFormat="1" ht="23" customHeight="1" spans="2:13">
      <c r="B30449" s="11"/>
      <c r="C30449" s="11"/>
      <c r="I30449" s="13"/>
      <c r="M30449" s="4"/>
    </row>
    <row r="30450" s="5" customFormat="1" ht="23" customHeight="1" spans="2:13">
      <c r="B30450" s="11"/>
      <c r="C30450" s="11"/>
      <c r="I30450" s="13"/>
      <c r="M30450" s="4"/>
    </row>
    <row r="30451" s="5" customFormat="1" ht="23" customHeight="1" spans="2:13">
      <c r="B30451" s="11"/>
      <c r="C30451" s="11"/>
      <c r="I30451" s="13"/>
      <c r="M30451" s="4"/>
    </row>
    <row r="30452" s="5" customFormat="1" ht="23" customHeight="1" spans="2:13">
      <c r="B30452" s="11"/>
      <c r="C30452" s="11"/>
      <c r="I30452" s="13"/>
      <c r="M30452" s="4"/>
    </row>
    <row r="30453" s="5" customFormat="1" ht="23" customHeight="1" spans="2:13">
      <c r="B30453" s="11"/>
      <c r="C30453" s="11"/>
      <c r="I30453" s="13"/>
      <c r="M30453" s="4"/>
    </row>
    <row r="30454" s="5" customFormat="1" ht="23" customHeight="1" spans="2:13">
      <c r="B30454" s="11"/>
      <c r="C30454" s="11"/>
      <c r="I30454" s="13"/>
      <c r="M30454" s="4"/>
    </row>
    <row r="30455" s="5" customFormat="1" ht="23" customHeight="1" spans="2:13">
      <c r="B30455" s="11"/>
      <c r="C30455" s="11"/>
      <c r="I30455" s="13"/>
      <c r="M30455" s="4"/>
    </row>
    <row r="30456" s="5" customFormat="1" ht="23" customHeight="1" spans="2:13">
      <c r="B30456" s="11"/>
      <c r="C30456" s="11"/>
      <c r="I30456" s="13"/>
      <c r="M30456" s="4"/>
    </row>
    <row r="30457" s="5" customFormat="1" ht="23" customHeight="1" spans="2:13">
      <c r="B30457" s="11"/>
      <c r="C30457" s="11"/>
      <c r="I30457" s="13"/>
      <c r="M30457" s="4"/>
    </row>
    <row r="30458" s="5" customFormat="1" ht="23" customHeight="1" spans="2:13">
      <c r="B30458" s="11"/>
      <c r="C30458" s="11"/>
      <c r="I30458" s="13"/>
      <c r="M30458" s="4"/>
    </row>
    <row r="30459" s="5" customFormat="1" ht="23" customHeight="1" spans="2:13">
      <c r="B30459" s="11"/>
      <c r="C30459" s="11"/>
      <c r="I30459" s="13"/>
      <c r="M30459" s="4"/>
    </row>
    <row r="30460" s="5" customFormat="1" ht="23" customHeight="1" spans="2:13">
      <c r="B30460" s="11"/>
      <c r="C30460" s="11"/>
      <c r="I30460" s="13"/>
      <c r="M30460" s="4"/>
    </row>
    <row r="30461" s="5" customFormat="1" ht="23" customHeight="1" spans="2:13">
      <c r="B30461" s="11"/>
      <c r="C30461" s="11"/>
      <c r="I30461" s="13"/>
      <c r="M30461" s="4"/>
    </row>
    <row r="30462" s="5" customFormat="1" ht="23" customHeight="1" spans="2:13">
      <c r="B30462" s="11"/>
      <c r="C30462" s="11"/>
      <c r="I30462" s="13"/>
      <c r="M30462" s="4"/>
    </row>
    <row r="30463" s="5" customFormat="1" ht="23" customHeight="1" spans="2:13">
      <c r="B30463" s="11"/>
      <c r="C30463" s="11"/>
      <c r="I30463" s="13"/>
      <c r="M30463" s="4"/>
    </row>
    <row r="30464" s="5" customFormat="1" ht="23" customHeight="1" spans="2:13">
      <c r="B30464" s="11"/>
      <c r="C30464" s="11"/>
      <c r="I30464" s="13"/>
      <c r="M30464" s="4"/>
    </row>
    <row r="30465" s="5" customFormat="1" ht="23" customHeight="1" spans="2:13">
      <c r="B30465" s="11"/>
      <c r="C30465" s="11"/>
      <c r="I30465" s="13"/>
      <c r="M30465" s="4"/>
    </row>
    <row r="30466" s="5" customFormat="1" ht="23" customHeight="1" spans="2:13">
      <c r="B30466" s="11"/>
      <c r="C30466" s="11"/>
      <c r="I30466" s="13"/>
      <c r="M30466" s="4"/>
    </row>
    <row r="30467" s="5" customFormat="1" ht="23" customHeight="1" spans="2:13">
      <c r="B30467" s="11"/>
      <c r="C30467" s="11"/>
      <c r="I30467" s="13"/>
      <c r="M30467" s="4"/>
    </row>
    <row r="30468" s="5" customFormat="1" ht="23" customHeight="1" spans="2:13">
      <c r="B30468" s="11"/>
      <c r="C30468" s="11"/>
      <c r="I30468" s="13"/>
      <c r="M30468" s="4"/>
    </row>
    <row r="30469" s="5" customFormat="1" ht="23" customHeight="1" spans="2:13">
      <c r="B30469" s="11"/>
      <c r="C30469" s="11"/>
      <c r="I30469" s="13"/>
      <c r="M30469" s="4"/>
    </row>
    <row r="30470" s="5" customFormat="1" ht="23" customHeight="1" spans="2:13">
      <c r="B30470" s="11"/>
      <c r="C30470" s="11"/>
      <c r="I30470" s="13"/>
      <c r="M30470" s="4"/>
    </row>
    <row r="30471" s="5" customFormat="1" ht="23" customHeight="1" spans="2:13">
      <c r="B30471" s="11"/>
      <c r="C30471" s="11"/>
      <c r="I30471" s="13"/>
      <c r="M30471" s="4"/>
    </row>
    <row r="30472" s="5" customFormat="1" ht="23" customHeight="1" spans="2:13">
      <c r="B30472" s="11"/>
      <c r="C30472" s="11"/>
      <c r="I30472" s="13"/>
      <c r="M30472" s="4"/>
    </row>
    <row r="30473" s="5" customFormat="1" ht="23" customHeight="1" spans="2:13">
      <c r="B30473" s="11"/>
      <c r="C30473" s="11"/>
      <c r="I30473" s="13"/>
      <c r="M30473" s="4"/>
    </row>
    <row r="30474" s="5" customFormat="1" ht="23" customHeight="1" spans="2:13">
      <c r="B30474" s="11"/>
      <c r="C30474" s="11"/>
      <c r="I30474" s="13"/>
      <c r="M30474" s="4"/>
    </row>
    <row r="30475" s="5" customFormat="1" ht="23" customHeight="1" spans="2:13">
      <c r="B30475" s="11"/>
      <c r="C30475" s="11"/>
      <c r="I30475" s="13"/>
      <c r="M30475" s="4"/>
    </row>
    <row r="30476" s="5" customFormat="1" ht="23" customHeight="1" spans="2:13">
      <c r="B30476" s="11"/>
      <c r="C30476" s="11"/>
      <c r="I30476" s="13"/>
      <c r="M30476" s="4"/>
    </row>
    <row r="30477" s="5" customFormat="1" ht="23" customHeight="1" spans="2:13">
      <c r="B30477" s="11"/>
      <c r="C30477" s="11"/>
      <c r="I30477" s="13"/>
      <c r="M30477" s="4"/>
    </row>
    <row r="30478" s="5" customFormat="1" ht="23" customHeight="1" spans="2:13">
      <c r="B30478" s="11"/>
      <c r="C30478" s="11"/>
      <c r="I30478" s="13"/>
      <c r="M30478" s="4"/>
    </row>
    <row r="30479" s="5" customFormat="1" ht="23" customHeight="1" spans="2:13">
      <c r="B30479" s="11"/>
      <c r="C30479" s="11"/>
      <c r="I30479" s="13"/>
      <c r="M30479" s="4"/>
    </row>
    <row r="30480" s="5" customFormat="1" ht="23" customHeight="1" spans="2:13">
      <c r="B30480" s="11"/>
      <c r="C30480" s="11"/>
      <c r="I30480" s="13"/>
      <c r="M30480" s="4"/>
    </row>
    <row r="30481" s="5" customFormat="1" ht="23" customHeight="1" spans="2:13">
      <c r="B30481" s="11"/>
      <c r="C30481" s="11"/>
      <c r="I30481" s="13"/>
      <c r="M30481" s="4"/>
    </row>
    <row r="30482" s="5" customFormat="1" ht="23" customHeight="1" spans="2:13">
      <c r="B30482" s="11"/>
      <c r="C30482" s="11"/>
      <c r="I30482" s="13"/>
      <c r="M30482" s="4"/>
    </row>
    <row r="30483" s="5" customFormat="1" ht="23" customHeight="1" spans="2:13">
      <c r="B30483" s="11"/>
      <c r="C30483" s="11"/>
      <c r="I30483" s="13"/>
      <c r="M30483" s="4"/>
    </row>
    <row r="30484" s="5" customFormat="1" ht="23" customHeight="1" spans="2:13">
      <c r="B30484" s="11"/>
      <c r="C30484" s="11"/>
      <c r="I30484" s="13"/>
      <c r="M30484" s="4"/>
    </row>
    <row r="30485" s="5" customFormat="1" ht="23" customHeight="1" spans="2:13">
      <c r="B30485" s="11"/>
      <c r="C30485" s="11"/>
      <c r="I30485" s="13"/>
      <c r="M30485" s="4"/>
    </row>
    <row r="30486" s="5" customFormat="1" ht="23" customHeight="1" spans="2:13">
      <c r="B30486" s="11"/>
      <c r="C30486" s="11"/>
      <c r="I30486" s="13"/>
      <c r="M30486" s="4"/>
    </row>
    <row r="30487" s="5" customFormat="1" ht="23" customHeight="1" spans="2:13">
      <c r="B30487" s="11"/>
      <c r="C30487" s="11"/>
      <c r="I30487" s="13"/>
      <c r="M30487" s="4"/>
    </row>
    <row r="30488" s="5" customFormat="1" ht="23" customHeight="1" spans="2:13">
      <c r="B30488" s="11"/>
      <c r="C30488" s="11"/>
      <c r="I30488" s="13"/>
      <c r="M30488" s="4"/>
    </row>
    <row r="30489" s="5" customFormat="1" ht="23" customHeight="1" spans="2:13">
      <c r="B30489" s="11"/>
      <c r="C30489" s="11"/>
      <c r="I30489" s="13"/>
      <c r="M30489" s="4"/>
    </row>
    <row r="30490" s="5" customFormat="1" ht="23" customHeight="1" spans="2:13">
      <c r="B30490" s="11"/>
      <c r="C30490" s="11"/>
      <c r="I30490" s="13"/>
      <c r="M30490" s="4"/>
    </row>
    <row r="30491" s="5" customFormat="1" ht="23" customHeight="1" spans="2:13">
      <c r="B30491" s="11"/>
      <c r="C30491" s="11"/>
      <c r="I30491" s="13"/>
      <c r="M30491" s="4"/>
    </row>
    <row r="30492" s="5" customFormat="1" ht="23" customHeight="1" spans="2:13">
      <c r="B30492" s="11"/>
      <c r="C30492" s="11"/>
      <c r="I30492" s="13"/>
      <c r="M30492" s="4"/>
    </row>
    <row r="30493" s="5" customFormat="1" ht="23" customHeight="1" spans="2:13">
      <c r="B30493" s="11"/>
      <c r="C30493" s="11"/>
      <c r="I30493" s="13"/>
      <c r="M30493" s="4"/>
    </row>
    <row r="30494" s="5" customFormat="1" ht="23" customHeight="1" spans="2:13">
      <c r="B30494" s="11"/>
      <c r="C30494" s="11"/>
      <c r="I30494" s="13"/>
      <c r="M30494" s="4"/>
    </row>
    <row r="30495" s="5" customFormat="1" ht="23" customHeight="1" spans="2:13">
      <c r="B30495" s="11"/>
      <c r="C30495" s="11"/>
      <c r="I30495" s="13"/>
      <c r="M30495" s="4"/>
    </row>
    <row r="30496" s="5" customFormat="1" ht="23" customHeight="1" spans="2:13">
      <c r="B30496" s="11"/>
      <c r="C30496" s="11"/>
      <c r="I30496" s="13"/>
      <c r="M30496" s="4"/>
    </row>
    <row r="30497" s="5" customFormat="1" ht="23" customHeight="1" spans="2:13">
      <c r="B30497" s="11"/>
      <c r="C30497" s="11"/>
      <c r="I30497" s="13"/>
      <c r="M30497" s="4"/>
    </row>
    <row r="30498" s="5" customFormat="1" ht="23" customHeight="1" spans="2:13">
      <c r="B30498" s="11"/>
      <c r="C30498" s="11"/>
      <c r="I30498" s="13"/>
      <c r="M30498" s="4"/>
    </row>
    <row r="30499" s="5" customFormat="1" ht="23" customHeight="1" spans="2:13">
      <c r="B30499" s="11"/>
      <c r="C30499" s="11"/>
      <c r="I30499" s="13"/>
      <c r="M30499" s="4"/>
    </row>
    <row r="30500" s="5" customFormat="1" ht="23" customHeight="1" spans="2:13">
      <c r="B30500" s="11"/>
      <c r="C30500" s="11"/>
      <c r="I30500" s="13"/>
      <c r="M30500" s="4"/>
    </row>
    <row r="30501" s="5" customFormat="1" ht="23" customHeight="1" spans="2:13">
      <c r="B30501" s="11"/>
      <c r="C30501" s="11"/>
      <c r="I30501" s="13"/>
      <c r="M30501" s="4"/>
    </row>
    <row r="30502" s="5" customFormat="1" ht="23" customHeight="1" spans="2:13">
      <c r="B30502" s="11"/>
      <c r="C30502" s="11"/>
      <c r="I30502" s="13"/>
      <c r="M30502" s="4"/>
    </row>
    <row r="30503" s="5" customFormat="1" ht="23" customHeight="1" spans="2:13">
      <c r="B30503" s="11"/>
      <c r="C30503" s="11"/>
      <c r="I30503" s="13"/>
      <c r="M30503" s="4"/>
    </row>
    <row r="30504" s="5" customFormat="1" ht="23" customHeight="1" spans="2:13">
      <c r="B30504" s="11"/>
      <c r="C30504" s="11"/>
      <c r="I30504" s="13"/>
      <c r="M30504" s="4"/>
    </row>
    <row r="30505" s="5" customFormat="1" ht="23" customHeight="1" spans="2:13">
      <c r="B30505" s="11"/>
      <c r="C30505" s="11"/>
      <c r="I30505" s="13"/>
      <c r="M30505" s="4"/>
    </row>
    <row r="30506" s="5" customFormat="1" ht="23" customHeight="1" spans="2:13">
      <c r="B30506" s="11"/>
      <c r="C30506" s="11"/>
      <c r="I30506" s="13"/>
      <c r="M30506" s="4"/>
    </row>
    <row r="30507" s="5" customFormat="1" ht="23" customHeight="1" spans="2:13">
      <c r="B30507" s="11"/>
      <c r="C30507" s="11"/>
      <c r="I30507" s="13"/>
      <c r="M30507" s="4"/>
    </row>
    <row r="30508" s="5" customFormat="1" ht="23" customHeight="1" spans="2:13">
      <c r="B30508" s="11"/>
      <c r="C30508" s="11"/>
      <c r="I30508" s="13"/>
      <c r="M30508" s="4"/>
    </row>
    <row r="30509" s="5" customFormat="1" ht="23" customHeight="1" spans="2:13">
      <c r="B30509" s="11"/>
      <c r="C30509" s="11"/>
      <c r="I30509" s="13"/>
      <c r="M30509" s="4"/>
    </row>
    <row r="30510" s="5" customFormat="1" ht="23" customHeight="1" spans="2:13">
      <c r="B30510" s="11"/>
      <c r="C30510" s="11"/>
      <c r="I30510" s="13"/>
      <c r="M30510" s="4"/>
    </row>
    <row r="30511" s="5" customFormat="1" ht="23" customHeight="1" spans="2:13">
      <c r="B30511" s="11"/>
      <c r="C30511" s="11"/>
      <c r="I30511" s="13"/>
      <c r="M30511" s="4"/>
    </row>
    <row r="30512" s="5" customFormat="1" ht="23" customHeight="1" spans="2:13">
      <c r="B30512" s="11"/>
      <c r="C30512" s="11"/>
      <c r="I30512" s="13"/>
      <c r="M30512" s="4"/>
    </row>
    <row r="30513" s="5" customFormat="1" ht="23" customHeight="1" spans="2:13">
      <c r="B30513" s="11"/>
      <c r="C30513" s="11"/>
      <c r="I30513" s="13"/>
      <c r="M30513" s="4"/>
    </row>
    <row r="30514" s="5" customFormat="1" ht="23" customHeight="1" spans="2:13">
      <c r="B30514" s="11"/>
      <c r="C30514" s="11"/>
      <c r="I30514" s="13"/>
      <c r="M30514" s="4"/>
    </row>
    <row r="30515" s="5" customFormat="1" ht="23" customHeight="1" spans="2:13">
      <c r="B30515" s="11"/>
      <c r="C30515" s="11"/>
      <c r="I30515" s="13"/>
      <c r="M30515" s="4"/>
    </row>
    <row r="30516" s="5" customFormat="1" ht="23" customHeight="1" spans="2:13">
      <c r="B30516" s="11"/>
      <c r="C30516" s="11"/>
      <c r="I30516" s="13"/>
      <c r="M30516" s="4"/>
    </row>
    <row r="30517" s="5" customFormat="1" ht="23" customHeight="1" spans="2:13">
      <c r="B30517" s="11"/>
      <c r="C30517" s="11"/>
      <c r="I30517" s="13"/>
      <c r="M30517" s="4"/>
    </row>
    <row r="30518" s="5" customFormat="1" ht="23" customHeight="1" spans="2:13">
      <c r="B30518" s="11"/>
      <c r="C30518" s="11"/>
      <c r="I30518" s="13"/>
      <c r="M30518" s="4"/>
    </row>
    <row r="30519" s="5" customFormat="1" ht="23" customHeight="1" spans="2:13">
      <c r="B30519" s="11"/>
      <c r="C30519" s="11"/>
      <c r="I30519" s="13"/>
      <c r="M30519" s="4"/>
    </row>
    <row r="30520" s="5" customFormat="1" ht="23" customHeight="1" spans="2:13">
      <c r="B30520" s="11"/>
      <c r="C30520" s="11"/>
      <c r="I30520" s="13"/>
      <c r="M30520" s="4"/>
    </row>
    <row r="30521" s="5" customFormat="1" ht="23" customHeight="1" spans="2:13">
      <c r="B30521" s="11"/>
      <c r="C30521" s="11"/>
      <c r="I30521" s="13"/>
      <c r="M30521" s="4"/>
    </row>
    <row r="30522" s="5" customFormat="1" ht="23" customHeight="1" spans="2:13">
      <c r="B30522" s="11"/>
      <c r="C30522" s="11"/>
      <c r="I30522" s="13"/>
      <c r="M30522" s="4"/>
    </row>
    <row r="30523" s="5" customFormat="1" ht="23" customHeight="1" spans="2:13">
      <c r="B30523" s="11"/>
      <c r="C30523" s="11"/>
      <c r="I30523" s="13"/>
      <c r="M30523" s="4"/>
    </row>
    <row r="30524" s="5" customFormat="1" ht="23" customHeight="1" spans="2:13">
      <c r="B30524" s="11"/>
      <c r="C30524" s="11"/>
      <c r="I30524" s="13"/>
      <c r="M30524" s="4"/>
    </row>
    <row r="30525" s="5" customFormat="1" ht="23" customHeight="1" spans="2:13">
      <c r="B30525" s="11"/>
      <c r="C30525" s="11"/>
      <c r="I30525" s="13"/>
      <c r="M30525" s="4"/>
    </row>
    <row r="30526" s="5" customFormat="1" ht="23" customHeight="1" spans="2:13">
      <c r="B30526" s="11"/>
      <c r="C30526" s="11"/>
      <c r="I30526" s="13"/>
      <c r="M30526" s="4"/>
    </row>
    <row r="30527" s="5" customFormat="1" ht="23" customHeight="1" spans="2:13">
      <c r="B30527" s="11"/>
      <c r="C30527" s="11"/>
      <c r="I30527" s="13"/>
      <c r="M30527" s="4"/>
    </row>
    <row r="30528" s="5" customFormat="1" ht="23" customHeight="1" spans="2:13">
      <c r="B30528" s="11"/>
      <c r="C30528" s="11"/>
      <c r="I30528" s="13"/>
      <c r="M30528" s="4"/>
    </row>
    <row r="30529" s="5" customFormat="1" ht="23" customHeight="1" spans="2:13">
      <c r="B30529" s="11"/>
      <c r="C30529" s="11"/>
      <c r="I30529" s="13"/>
      <c r="M30529" s="4"/>
    </row>
    <row r="30530" s="5" customFormat="1" ht="23" customHeight="1" spans="2:13">
      <c r="B30530" s="11"/>
      <c r="C30530" s="11"/>
      <c r="I30530" s="13"/>
      <c r="M30530" s="4"/>
    </row>
    <row r="30531" s="5" customFormat="1" ht="23" customHeight="1" spans="2:13">
      <c r="B30531" s="11"/>
      <c r="C30531" s="11"/>
      <c r="I30531" s="13"/>
      <c r="M30531" s="4"/>
    </row>
    <row r="30532" s="5" customFormat="1" ht="23" customHeight="1" spans="2:13">
      <c r="B30532" s="11"/>
      <c r="C30532" s="11"/>
      <c r="I30532" s="13"/>
      <c r="M30532" s="4"/>
    </row>
    <row r="30533" s="5" customFormat="1" ht="23" customHeight="1" spans="2:13">
      <c r="B30533" s="11"/>
      <c r="C30533" s="11"/>
      <c r="I30533" s="13"/>
      <c r="M30533" s="4"/>
    </row>
    <row r="30534" s="5" customFormat="1" ht="23" customHeight="1" spans="2:13">
      <c r="B30534" s="11"/>
      <c r="C30534" s="11"/>
      <c r="I30534" s="13"/>
      <c r="M30534" s="4"/>
    </row>
    <row r="30535" s="5" customFormat="1" ht="23" customHeight="1" spans="2:13">
      <c r="B30535" s="11"/>
      <c r="C30535" s="11"/>
      <c r="I30535" s="13"/>
      <c r="M30535" s="4"/>
    </row>
    <row r="30536" s="5" customFormat="1" ht="23" customHeight="1" spans="2:13">
      <c r="B30536" s="11"/>
      <c r="C30536" s="11"/>
      <c r="I30536" s="13"/>
      <c r="M30536" s="4"/>
    </row>
    <row r="30537" s="5" customFormat="1" ht="23" customHeight="1" spans="2:13">
      <c r="B30537" s="11"/>
      <c r="C30537" s="11"/>
      <c r="I30537" s="13"/>
      <c r="M30537" s="4"/>
    </row>
    <row r="30538" s="5" customFormat="1" ht="23" customHeight="1" spans="2:13">
      <c r="B30538" s="11"/>
      <c r="C30538" s="11"/>
      <c r="I30538" s="13"/>
      <c r="M30538" s="4"/>
    </row>
    <row r="30539" s="5" customFormat="1" ht="23" customHeight="1" spans="2:13">
      <c r="B30539" s="11"/>
      <c r="C30539" s="11"/>
      <c r="I30539" s="13"/>
      <c r="M30539" s="4"/>
    </row>
    <row r="30540" s="5" customFormat="1" ht="23" customHeight="1" spans="2:13">
      <c r="B30540" s="11"/>
      <c r="C30540" s="11"/>
      <c r="I30540" s="13"/>
      <c r="M30540" s="4"/>
    </row>
    <row r="30541" s="5" customFormat="1" ht="23" customHeight="1" spans="2:13">
      <c r="B30541" s="11"/>
      <c r="C30541" s="11"/>
      <c r="I30541" s="13"/>
      <c r="M30541" s="4"/>
    </row>
    <row r="30542" s="5" customFormat="1" ht="23" customHeight="1" spans="2:13">
      <c r="B30542" s="11"/>
      <c r="C30542" s="11"/>
      <c r="I30542" s="13"/>
      <c r="M30542" s="4"/>
    </row>
    <row r="30543" s="5" customFormat="1" ht="23" customHeight="1" spans="2:13">
      <c r="B30543" s="11"/>
      <c r="C30543" s="11"/>
      <c r="I30543" s="13"/>
      <c r="M30543" s="4"/>
    </row>
    <row r="30544" s="5" customFormat="1" ht="23" customHeight="1" spans="2:13">
      <c r="B30544" s="11"/>
      <c r="C30544" s="11"/>
      <c r="I30544" s="13"/>
      <c r="M30544" s="4"/>
    </row>
    <row r="30545" s="5" customFormat="1" ht="23" customHeight="1" spans="2:13">
      <c r="B30545" s="11"/>
      <c r="C30545" s="11"/>
      <c r="I30545" s="13"/>
      <c r="M30545" s="4"/>
    </row>
    <row r="30546" s="5" customFormat="1" ht="23" customHeight="1" spans="2:13">
      <c r="B30546" s="11"/>
      <c r="C30546" s="11"/>
      <c r="I30546" s="13"/>
      <c r="M30546" s="4"/>
    </row>
    <row r="30547" s="5" customFormat="1" ht="23" customHeight="1" spans="2:13">
      <c r="B30547" s="11"/>
      <c r="C30547" s="11"/>
      <c r="I30547" s="13"/>
      <c r="M30547" s="4"/>
    </row>
    <row r="30548" s="5" customFormat="1" ht="23" customHeight="1" spans="2:13">
      <c r="B30548" s="11"/>
      <c r="C30548" s="11"/>
      <c r="I30548" s="13"/>
      <c r="M30548" s="4"/>
    </row>
    <row r="30549" s="5" customFormat="1" ht="23" customHeight="1" spans="2:13">
      <c r="B30549" s="11"/>
      <c r="C30549" s="11"/>
      <c r="I30549" s="13"/>
      <c r="M30549" s="4"/>
    </row>
    <row r="30550" s="5" customFormat="1" ht="23" customHeight="1" spans="2:13">
      <c r="B30550" s="11"/>
      <c r="C30550" s="11"/>
      <c r="I30550" s="13"/>
      <c r="M30550" s="4"/>
    </row>
    <row r="30551" s="5" customFormat="1" ht="23" customHeight="1" spans="2:13">
      <c r="B30551" s="11"/>
      <c r="C30551" s="11"/>
      <c r="I30551" s="13"/>
      <c r="M30551" s="4"/>
    </row>
    <row r="30552" s="5" customFormat="1" ht="23" customHeight="1" spans="2:13">
      <c r="B30552" s="11"/>
      <c r="C30552" s="11"/>
      <c r="I30552" s="13"/>
      <c r="M30552" s="4"/>
    </row>
    <row r="30553" s="5" customFormat="1" ht="23" customHeight="1" spans="2:13">
      <c r="B30553" s="11"/>
      <c r="C30553" s="11"/>
      <c r="I30553" s="13"/>
      <c r="M30553" s="4"/>
    </row>
    <row r="30554" s="5" customFormat="1" ht="23" customHeight="1" spans="2:13">
      <c r="B30554" s="11"/>
      <c r="C30554" s="11"/>
      <c r="I30554" s="13"/>
      <c r="M30554" s="4"/>
    </row>
    <row r="30555" s="5" customFormat="1" ht="23" customHeight="1" spans="2:13">
      <c r="B30555" s="11"/>
      <c r="C30555" s="11"/>
      <c r="I30555" s="13"/>
      <c r="M30555" s="4"/>
    </row>
    <row r="30556" s="5" customFormat="1" ht="23" customHeight="1" spans="2:13">
      <c r="B30556" s="11"/>
      <c r="C30556" s="11"/>
      <c r="I30556" s="13"/>
      <c r="M30556" s="4"/>
    </row>
    <row r="30557" s="5" customFormat="1" ht="23" customHeight="1" spans="2:13">
      <c r="B30557" s="11"/>
      <c r="C30557" s="11"/>
      <c r="I30557" s="13"/>
      <c r="M30557" s="4"/>
    </row>
    <row r="30558" s="5" customFormat="1" ht="23" customHeight="1" spans="2:13">
      <c r="B30558" s="11"/>
      <c r="C30558" s="11"/>
      <c r="I30558" s="13"/>
      <c r="M30558" s="4"/>
    </row>
    <row r="30559" s="5" customFormat="1" ht="23" customHeight="1" spans="2:13">
      <c r="B30559" s="11"/>
      <c r="C30559" s="11"/>
      <c r="I30559" s="13"/>
      <c r="M30559" s="4"/>
    </row>
    <row r="30560" s="5" customFormat="1" ht="23" customHeight="1" spans="2:13">
      <c r="B30560" s="11"/>
      <c r="C30560" s="11"/>
      <c r="I30560" s="13"/>
      <c r="M30560" s="4"/>
    </row>
    <row r="30561" s="5" customFormat="1" ht="23" customHeight="1" spans="2:13">
      <c r="B30561" s="11"/>
      <c r="C30561" s="11"/>
      <c r="I30561" s="13"/>
      <c r="M30561" s="4"/>
    </row>
    <row r="30562" s="5" customFormat="1" ht="23" customHeight="1" spans="2:13">
      <c r="B30562" s="11"/>
      <c r="C30562" s="11"/>
      <c r="I30562" s="13"/>
      <c r="M30562" s="4"/>
    </row>
    <row r="30563" s="5" customFormat="1" ht="23" customHeight="1" spans="2:13">
      <c r="B30563" s="11"/>
      <c r="C30563" s="11"/>
      <c r="I30563" s="13"/>
      <c r="M30563" s="4"/>
    </row>
    <row r="30564" s="5" customFormat="1" ht="23" customHeight="1" spans="2:13">
      <c r="B30564" s="11"/>
      <c r="C30564" s="11"/>
      <c r="I30564" s="13"/>
      <c r="M30564" s="4"/>
    </row>
    <row r="30565" s="5" customFormat="1" ht="23" customHeight="1" spans="2:13">
      <c r="B30565" s="11"/>
      <c r="C30565" s="11"/>
      <c r="I30565" s="13"/>
      <c r="M30565" s="4"/>
    </row>
    <row r="30566" s="5" customFormat="1" ht="23" customHeight="1" spans="2:13">
      <c r="B30566" s="11"/>
      <c r="C30566" s="11"/>
      <c r="I30566" s="13"/>
      <c r="M30566" s="4"/>
    </row>
    <row r="30567" s="5" customFormat="1" ht="23" customHeight="1" spans="2:13">
      <c r="B30567" s="11"/>
      <c r="C30567" s="11"/>
      <c r="I30567" s="13"/>
      <c r="M30567" s="4"/>
    </row>
    <row r="30568" s="5" customFormat="1" ht="23" customHeight="1" spans="2:13">
      <c r="B30568" s="11"/>
      <c r="C30568" s="11"/>
      <c r="I30568" s="13"/>
      <c r="M30568" s="4"/>
    </row>
    <row r="30569" s="5" customFormat="1" ht="23" customHeight="1" spans="2:13">
      <c r="B30569" s="11"/>
      <c r="C30569" s="11"/>
      <c r="I30569" s="13"/>
      <c r="M30569" s="4"/>
    </row>
    <row r="30570" s="5" customFormat="1" ht="23" customHeight="1" spans="2:13">
      <c r="B30570" s="11"/>
      <c r="C30570" s="11"/>
      <c r="I30570" s="13"/>
      <c r="M30570" s="4"/>
    </row>
    <row r="30571" s="5" customFormat="1" ht="23" customHeight="1" spans="2:13">
      <c r="B30571" s="11"/>
      <c r="C30571" s="11"/>
      <c r="I30571" s="13"/>
      <c r="M30571" s="4"/>
    </row>
    <row r="30572" s="5" customFormat="1" ht="23" customHeight="1" spans="2:13">
      <c r="B30572" s="11"/>
      <c r="C30572" s="11"/>
      <c r="I30572" s="13"/>
      <c r="M30572" s="4"/>
    </row>
    <row r="30573" s="5" customFormat="1" ht="23" customHeight="1" spans="2:13">
      <c r="B30573" s="11"/>
      <c r="C30573" s="11"/>
      <c r="I30573" s="13"/>
      <c r="M30573" s="4"/>
    </row>
    <row r="30574" s="5" customFormat="1" ht="23" customHeight="1" spans="2:13">
      <c r="B30574" s="11"/>
      <c r="C30574" s="11"/>
      <c r="I30574" s="13"/>
      <c r="M30574" s="4"/>
    </row>
    <row r="30575" s="5" customFormat="1" ht="23" customHeight="1" spans="2:13">
      <c r="B30575" s="11"/>
      <c r="C30575" s="11"/>
      <c r="I30575" s="13"/>
      <c r="M30575" s="4"/>
    </row>
    <row r="30576" s="5" customFormat="1" ht="23" customHeight="1" spans="2:13">
      <c r="B30576" s="11"/>
      <c r="C30576" s="11"/>
      <c r="I30576" s="13"/>
      <c r="M30576" s="4"/>
    </row>
    <row r="30577" s="5" customFormat="1" ht="23" customHeight="1" spans="2:13">
      <c r="B30577" s="11"/>
      <c r="C30577" s="11"/>
      <c r="I30577" s="13"/>
      <c r="M30577" s="4"/>
    </row>
    <row r="30578" s="5" customFormat="1" ht="23" customHeight="1" spans="2:13">
      <c r="B30578" s="11"/>
      <c r="C30578" s="11"/>
      <c r="I30578" s="13"/>
      <c r="M30578" s="4"/>
    </row>
    <row r="30579" s="5" customFormat="1" ht="23" customHeight="1" spans="2:13">
      <c r="B30579" s="11"/>
      <c r="C30579" s="11"/>
      <c r="I30579" s="13"/>
      <c r="M30579" s="4"/>
    </row>
    <row r="30580" s="5" customFormat="1" ht="23" customHeight="1" spans="2:13">
      <c r="B30580" s="11"/>
      <c r="C30580" s="11"/>
      <c r="I30580" s="13"/>
      <c r="M30580" s="4"/>
    </row>
    <row r="30581" s="5" customFormat="1" ht="23" customHeight="1" spans="2:13">
      <c r="B30581" s="11"/>
      <c r="C30581" s="11"/>
      <c r="I30581" s="13"/>
      <c r="M30581" s="4"/>
    </row>
    <row r="30582" s="5" customFormat="1" ht="23" customHeight="1" spans="2:13">
      <c r="B30582" s="11"/>
      <c r="C30582" s="11"/>
      <c r="I30582" s="13"/>
      <c r="M30582" s="4"/>
    </row>
    <row r="30583" s="5" customFormat="1" ht="23" customHeight="1" spans="2:13">
      <c r="B30583" s="11"/>
      <c r="C30583" s="11"/>
      <c r="I30583" s="13"/>
      <c r="M30583" s="4"/>
    </row>
    <row r="30584" s="5" customFormat="1" ht="23" customHeight="1" spans="2:13">
      <c r="B30584" s="11"/>
      <c r="C30584" s="11"/>
      <c r="I30584" s="13"/>
      <c r="M30584" s="4"/>
    </row>
    <row r="30585" s="5" customFormat="1" ht="23" customHeight="1" spans="2:13">
      <c r="B30585" s="11"/>
      <c r="C30585" s="11"/>
      <c r="I30585" s="13"/>
      <c r="M30585" s="4"/>
    </row>
    <row r="30586" s="5" customFormat="1" ht="23" customHeight="1" spans="2:13">
      <c r="B30586" s="11"/>
      <c r="C30586" s="11"/>
      <c r="I30586" s="13"/>
      <c r="M30586" s="4"/>
    </row>
    <row r="30587" s="5" customFormat="1" ht="23" customHeight="1" spans="2:13">
      <c r="B30587" s="11"/>
      <c r="C30587" s="11"/>
      <c r="I30587" s="13"/>
      <c r="M30587" s="4"/>
    </row>
    <row r="30588" s="5" customFormat="1" ht="23" customHeight="1" spans="2:13">
      <c r="B30588" s="11"/>
      <c r="C30588" s="11"/>
      <c r="I30588" s="13"/>
      <c r="M30588" s="4"/>
    </row>
    <row r="30589" s="5" customFormat="1" ht="23" customHeight="1" spans="2:13">
      <c r="B30589" s="11"/>
      <c r="C30589" s="11"/>
      <c r="I30589" s="13"/>
      <c r="M30589" s="4"/>
    </row>
    <row r="30590" s="5" customFormat="1" ht="23" customHeight="1" spans="2:13">
      <c r="B30590" s="11"/>
      <c r="C30590" s="11"/>
      <c r="I30590" s="13"/>
      <c r="M30590" s="4"/>
    </row>
    <row r="30591" s="5" customFormat="1" ht="23" customHeight="1" spans="2:13">
      <c r="B30591" s="11"/>
      <c r="C30591" s="11"/>
      <c r="I30591" s="13"/>
      <c r="M30591" s="4"/>
    </row>
    <row r="30592" s="5" customFormat="1" ht="23" customHeight="1" spans="2:13">
      <c r="B30592" s="11"/>
      <c r="C30592" s="11"/>
      <c r="I30592" s="13"/>
      <c r="M30592" s="4"/>
    </row>
    <row r="30593" s="5" customFormat="1" ht="23" customHeight="1" spans="2:13">
      <c r="B30593" s="11"/>
      <c r="C30593" s="11"/>
      <c r="I30593" s="13"/>
      <c r="M30593" s="4"/>
    </row>
    <row r="30594" s="5" customFormat="1" ht="23" customHeight="1" spans="2:13">
      <c r="B30594" s="11"/>
      <c r="C30594" s="11"/>
      <c r="I30594" s="13"/>
      <c r="M30594" s="4"/>
    </row>
    <row r="30595" s="5" customFormat="1" ht="23" customHeight="1" spans="2:13">
      <c r="B30595" s="11"/>
      <c r="C30595" s="11"/>
      <c r="I30595" s="13"/>
      <c r="M30595" s="4"/>
    </row>
    <row r="30596" s="5" customFormat="1" ht="23" customHeight="1" spans="2:13">
      <c r="B30596" s="11"/>
      <c r="C30596" s="11"/>
      <c r="I30596" s="13"/>
      <c r="M30596" s="4"/>
    </row>
    <row r="30597" s="5" customFormat="1" ht="23" customHeight="1" spans="2:13">
      <c r="B30597" s="11"/>
      <c r="C30597" s="11"/>
      <c r="I30597" s="13"/>
      <c r="M30597" s="4"/>
    </row>
    <row r="30598" s="5" customFormat="1" ht="23" customHeight="1" spans="2:13">
      <c r="B30598" s="11"/>
      <c r="C30598" s="11"/>
      <c r="I30598" s="13"/>
      <c r="M30598" s="4"/>
    </row>
    <row r="30599" s="5" customFormat="1" ht="23" customHeight="1" spans="2:13">
      <c r="B30599" s="11"/>
      <c r="C30599" s="11"/>
      <c r="I30599" s="13"/>
      <c r="M30599" s="4"/>
    </row>
    <row r="30600" s="5" customFormat="1" ht="23" customHeight="1" spans="2:13">
      <c r="B30600" s="11"/>
      <c r="C30600" s="11"/>
      <c r="I30600" s="13"/>
      <c r="M30600" s="4"/>
    </row>
    <row r="30601" s="5" customFormat="1" ht="23" customHeight="1" spans="2:13">
      <c r="B30601" s="11"/>
      <c r="C30601" s="11"/>
      <c r="I30601" s="13"/>
      <c r="M30601" s="4"/>
    </row>
    <row r="30602" s="5" customFormat="1" ht="23" customHeight="1" spans="2:13">
      <c r="B30602" s="11"/>
      <c r="C30602" s="11"/>
      <c r="I30602" s="13"/>
      <c r="M30602" s="4"/>
    </row>
    <row r="30603" s="5" customFormat="1" ht="23" customHeight="1" spans="2:13">
      <c r="B30603" s="11"/>
      <c r="C30603" s="11"/>
      <c r="I30603" s="13"/>
      <c r="M30603" s="4"/>
    </row>
    <row r="30604" s="5" customFormat="1" ht="23" customHeight="1" spans="2:13">
      <c r="B30604" s="11"/>
      <c r="C30604" s="11"/>
      <c r="I30604" s="13"/>
      <c r="M30604" s="4"/>
    </row>
    <row r="30605" s="5" customFormat="1" ht="23" customHeight="1" spans="2:13">
      <c r="B30605" s="11"/>
      <c r="C30605" s="11"/>
      <c r="I30605" s="13"/>
      <c r="M30605" s="4"/>
    </row>
    <row r="30606" s="5" customFormat="1" ht="23" customHeight="1" spans="2:13">
      <c r="B30606" s="11"/>
      <c r="C30606" s="11"/>
      <c r="I30606" s="13"/>
      <c r="M30606" s="4"/>
    </row>
    <row r="30607" s="5" customFormat="1" ht="23" customHeight="1" spans="2:13">
      <c r="B30607" s="11"/>
      <c r="C30607" s="11"/>
      <c r="I30607" s="13"/>
      <c r="M30607" s="4"/>
    </row>
    <row r="30608" s="5" customFormat="1" ht="23" customHeight="1" spans="2:13">
      <c r="B30608" s="11"/>
      <c r="C30608" s="11"/>
      <c r="I30608" s="13"/>
      <c r="M30608" s="4"/>
    </row>
    <row r="30609" s="5" customFormat="1" ht="23" customHeight="1" spans="2:13">
      <c r="B30609" s="11"/>
      <c r="C30609" s="11"/>
      <c r="I30609" s="13"/>
      <c r="M30609" s="4"/>
    </row>
    <row r="30610" s="5" customFormat="1" ht="23" customHeight="1" spans="2:13">
      <c r="B30610" s="11"/>
      <c r="C30610" s="11"/>
      <c r="I30610" s="13"/>
      <c r="M30610" s="4"/>
    </row>
    <row r="30611" s="5" customFormat="1" ht="23" customHeight="1" spans="2:13">
      <c r="B30611" s="11"/>
      <c r="C30611" s="11"/>
      <c r="I30611" s="13"/>
      <c r="M30611" s="4"/>
    </row>
    <row r="30612" s="5" customFormat="1" ht="23" customHeight="1" spans="2:13">
      <c r="B30612" s="11"/>
      <c r="C30612" s="11"/>
      <c r="I30612" s="13"/>
      <c r="M30612" s="4"/>
    </row>
    <row r="30613" s="5" customFormat="1" ht="23" customHeight="1" spans="2:13">
      <c r="B30613" s="11"/>
      <c r="C30613" s="11"/>
      <c r="I30613" s="13"/>
      <c r="M30613" s="4"/>
    </row>
    <row r="30614" s="5" customFormat="1" ht="23" customHeight="1" spans="2:13">
      <c r="B30614" s="11"/>
      <c r="C30614" s="11"/>
      <c r="I30614" s="13"/>
      <c r="M30614" s="4"/>
    </row>
    <row r="30615" s="5" customFormat="1" ht="23" customHeight="1" spans="2:13">
      <c r="B30615" s="11"/>
      <c r="C30615" s="11"/>
      <c r="I30615" s="13"/>
      <c r="M30615" s="4"/>
    </row>
    <row r="30616" s="5" customFormat="1" ht="23" customHeight="1" spans="2:13">
      <c r="B30616" s="11"/>
      <c r="C30616" s="11"/>
      <c r="I30616" s="13"/>
      <c r="M30616" s="4"/>
    </row>
    <row r="30617" s="5" customFormat="1" ht="23" customHeight="1" spans="2:13">
      <c r="B30617" s="11"/>
      <c r="C30617" s="11"/>
      <c r="I30617" s="13"/>
      <c r="M30617" s="4"/>
    </row>
    <row r="30618" s="5" customFormat="1" ht="23" customHeight="1" spans="2:13">
      <c r="B30618" s="11"/>
      <c r="C30618" s="11"/>
      <c r="I30618" s="13"/>
      <c r="M30618" s="4"/>
    </row>
    <row r="30619" s="5" customFormat="1" ht="23" customHeight="1" spans="2:13">
      <c r="B30619" s="11"/>
      <c r="C30619" s="11"/>
      <c r="I30619" s="13"/>
      <c r="M30619" s="4"/>
    </row>
    <row r="30620" s="5" customFormat="1" ht="23" customHeight="1" spans="2:13">
      <c r="B30620" s="11"/>
      <c r="C30620" s="11"/>
      <c r="I30620" s="13"/>
      <c r="M30620" s="4"/>
    </row>
    <row r="30621" s="5" customFormat="1" ht="23" customHeight="1" spans="2:13">
      <c r="B30621" s="11"/>
      <c r="C30621" s="11"/>
      <c r="I30621" s="13"/>
      <c r="M30621" s="4"/>
    </row>
    <row r="30622" s="5" customFormat="1" ht="23" customHeight="1" spans="2:13">
      <c r="B30622" s="11"/>
      <c r="C30622" s="11"/>
      <c r="I30622" s="13"/>
      <c r="M30622" s="4"/>
    </row>
    <row r="30623" s="5" customFormat="1" ht="23" customHeight="1" spans="2:13">
      <c r="B30623" s="11"/>
      <c r="C30623" s="11"/>
      <c r="I30623" s="13"/>
      <c r="M30623" s="4"/>
    </row>
    <row r="30624" s="5" customFormat="1" ht="23" customHeight="1" spans="2:13">
      <c r="B30624" s="11"/>
      <c r="C30624" s="11"/>
      <c r="I30624" s="13"/>
      <c r="M30624" s="4"/>
    </row>
    <row r="30625" s="5" customFormat="1" ht="23" customHeight="1" spans="2:13">
      <c r="B30625" s="11"/>
      <c r="C30625" s="11"/>
      <c r="I30625" s="13"/>
      <c r="M30625" s="4"/>
    </row>
    <row r="30626" s="5" customFormat="1" ht="23" customHeight="1" spans="2:13">
      <c r="B30626" s="11"/>
      <c r="C30626" s="11"/>
      <c r="I30626" s="13"/>
      <c r="M30626" s="4"/>
    </row>
    <row r="30627" s="5" customFormat="1" ht="23" customHeight="1" spans="2:13">
      <c r="B30627" s="11"/>
      <c r="C30627" s="11"/>
      <c r="I30627" s="13"/>
      <c r="M30627" s="4"/>
    </row>
    <row r="30628" s="5" customFormat="1" ht="23" customHeight="1" spans="2:13">
      <c r="B30628" s="11"/>
      <c r="C30628" s="11"/>
      <c r="I30628" s="13"/>
      <c r="M30628" s="4"/>
    </row>
    <row r="30629" s="5" customFormat="1" ht="23" customHeight="1" spans="2:13">
      <c r="B30629" s="11"/>
      <c r="C30629" s="11"/>
      <c r="I30629" s="13"/>
      <c r="M30629" s="4"/>
    </row>
    <row r="30630" s="5" customFormat="1" ht="23" customHeight="1" spans="2:13">
      <c r="B30630" s="11"/>
      <c r="C30630" s="11"/>
      <c r="I30630" s="13"/>
      <c r="M30630" s="4"/>
    </row>
    <row r="30631" s="5" customFormat="1" ht="23" customHeight="1" spans="2:13">
      <c r="B30631" s="11"/>
      <c r="C30631" s="11"/>
      <c r="I30631" s="13"/>
      <c r="M30631" s="4"/>
    </row>
    <row r="30632" s="5" customFormat="1" ht="23" customHeight="1" spans="2:13">
      <c r="B30632" s="11"/>
      <c r="C30632" s="11"/>
      <c r="I30632" s="13"/>
      <c r="M30632" s="4"/>
    </row>
    <row r="30633" s="5" customFormat="1" ht="23" customHeight="1" spans="2:13">
      <c r="B30633" s="11"/>
      <c r="C30633" s="11"/>
      <c r="I30633" s="13"/>
      <c r="M30633" s="4"/>
    </row>
    <row r="30634" s="5" customFormat="1" ht="23" customHeight="1" spans="2:13">
      <c r="B30634" s="11"/>
      <c r="C30634" s="11"/>
      <c r="I30634" s="13"/>
      <c r="M30634" s="4"/>
    </row>
    <row r="30635" s="5" customFormat="1" ht="23" customHeight="1" spans="2:13">
      <c r="B30635" s="11"/>
      <c r="C30635" s="11"/>
      <c r="I30635" s="13"/>
      <c r="M30635" s="4"/>
    </row>
    <row r="30636" s="5" customFormat="1" ht="23" customHeight="1" spans="2:13">
      <c r="B30636" s="11"/>
      <c r="C30636" s="11"/>
      <c r="I30636" s="13"/>
      <c r="M30636" s="4"/>
    </row>
    <row r="30637" s="5" customFormat="1" ht="23" customHeight="1" spans="2:13">
      <c r="B30637" s="11"/>
      <c r="C30637" s="11"/>
      <c r="I30637" s="13"/>
      <c r="M30637" s="4"/>
    </row>
    <row r="30638" s="5" customFormat="1" ht="23" customHeight="1" spans="2:13">
      <c r="B30638" s="11"/>
      <c r="C30638" s="11"/>
      <c r="I30638" s="13"/>
      <c r="M30638" s="4"/>
    </row>
    <row r="30639" s="5" customFormat="1" ht="23" customHeight="1" spans="2:13">
      <c r="B30639" s="11"/>
      <c r="C30639" s="11"/>
      <c r="I30639" s="13"/>
      <c r="M30639" s="4"/>
    </row>
    <row r="30640" s="5" customFormat="1" ht="23" customHeight="1" spans="2:13">
      <c r="B30640" s="11"/>
      <c r="C30640" s="11"/>
      <c r="I30640" s="13"/>
      <c r="M30640" s="4"/>
    </row>
    <row r="30641" s="5" customFormat="1" ht="23" customHeight="1" spans="2:13">
      <c r="B30641" s="11"/>
      <c r="C30641" s="11"/>
      <c r="I30641" s="13"/>
      <c r="M30641" s="4"/>
    </row>
    <row r="30642" s="5" customFormat="1" ht="23" customHeight="1" spans="2:13">
      <c r="B30642" s="11"/>
      <c r="C30642" s="11"/>
      <c r="I30642" s="13"/>
      <c r="M30642" s="4"/>
    </row>
    <row r="30643" s="5" customFormat="1" ht="23" customHeight="1" spans="2:13">
      <c r="B30643" s="11"/>
      <c r="C30643" s="11"/>
      <c r="I30643" s="13"/>
      <c r="M30643" s="4"/>
    </row>
    <row r="30644" s="5" customFormat="1" ht="23" customHeight="1" spans="2:13">
      <c r="B30644" s="11"/>
      <c r="C30644" s="11"/>
      <c r="I30644" s="13"/>
      <c r="M30644" s="4"/>
    </row>
    <row r="30645" s="5" customFormat="1" ht="23" customHeight="1" spans="2:13">
      <c r="B30645" s="11"/>
      <c r="C30645" s="11"/>
      <c r="I30645" s="13"/>
      <c r="M30645" s="4"/>
    </row>
    <row r="30646" s="5" customFormat="1" ht="23" customHeight="1" spans="2:13">
      <c r="B30646" s="11"/>
      <c r="C30646" s="11"/>
      <c r="I30646" s="13"/>
      <c r="M30646" s="4"/>
    </row>
    <row r="30647" s="5" customFormat="1" ht="23" customHeight="1" spans="2:13">
      <c r="B30647" s="11"/>
      <c r="C30647" s="11"/>
      <c r="I30647" s="13"/>
      <c r="M30647" s="4"/>
    </row>
    <row r="30648" s="5" customFormat="1" ht="23" customHeight="1" spans="2:13">
      <c r="B30648" s="11"/>
      <c r="C30648" s="11"/>
      <c r="I30648" s="13"/>
      <c r="M30648" s="4"/>
    </row>
    <row r="30649" s="5" customFormat="1" ht="23" customHeight="1" spans="2:13">
      <c r="B30649" s="11"/>
      <c r="C30649" s="11"/>
      <c r="I30649" s="13"/>
      <c r="M30649" s="4"/>
    </row>
    <row r="30650" s="5" customFormat="1" ht="23" customHeight="1" spans="2:13">
      <c r="B30650" s="11"/>
      <c r="C30650" s="11"/>
      <c r="I30650" s="13"/>
      <c r="M30650" s="4"/>
    </row>
    <row r="30651" s="5" customFormat="1" ht="23" customHeight="1" spans="2:13">
      <c r="B30651" s="11"/>
      <c r="C30651" s="11"/>
      <c r="I30651" s="13"/>
      <c r="M30651" s="4"/>
    </row>
    <row r="30652" s="5" customFormat="1" ht="23" customHeight="1" spans="2:13">
      <c r="B30652" s="11"/>
      <c r="C30652" s="11"/>
      <c r="I30652" s="13"/>
      <c r="M30652" s="4"/>
    </row>
    <row r="30653" s="5" customFormat="1" ht="23" customHeight="1" spans="2:13">
      <c r="B30653" s="11"/>
      <c r="C30653" s="11"/>
      <c r="I30653" s="13"/>
      <c r="M30653" s="4"/>
    </row>
    <row r="30654" s="5" customFormat="1" ht="23" customHeight="1" spans="2:13">
      <c r="B30654" s="11"/>
      <c r="C30654" s="11"/>
      <c r="I30654" s="13"/>
      <c r="M30654" s="4"/>
    </row>
    <row r="30655" s="5" customFormat="1" ht="23" customHeight="1" spans="2:13">
      <c r="B30655" s="11"/>
      <c r="C30655" s="11"/>
      <c r="I30655" s="13"/>
      <c r="M30655" s="4"/>
    </row>
    <row r="30656" s="5" customFormat="1" ht="23" customHeight="1" spans="2:13">
      <c r="B30656" s="11"/>
      <c r="C30656" s="11"/>
      <c r="I30656" s="13"/>
      <c r="M30656" s="4"/>
    </row>
    <row r="30657" s="5" customFormat="1" ht="23" customHeight="1" spans="2:13">
      <c r="B30657" s="11"/>
      <c r="C30657" s="11"/>
      <c r="I30657" s="13"/>
      <c r="M30657" s="4"/>
    </row>
    <row r="30658" s="5" customFormat="1" ht="23" customHeight="1" spans="2:13">
      <c r="B30658" s="11"/>
      <c r="C30658" s="11"/>
      <c r="I30658" s="13"/>
      <c r="M30658" s="4"/>
    </row>
    <row r="30659" s="5" customFormat="1" ht="23" customHeight="1" spans="2:13">
      <c r="B30659" s="11"/>
      <c r="C30659" s="11"/>
      <c r="I30659" s="13"/>
      <c r="M30659" s="4"/>
    </row>
    <row r="30660" s="5" customFormat="1" ht="23" customHeight="1" spans="2:13">
      <c r="B30660" s="11"/>
      <c r="C30660" s="11"/>
      <c r="I30660" s="13"/>
      <c r="M30660" s="4"/>
    </row>
    <row r="30661" s="5" customFormat="1" ht="23" customHeight="1" spans="2:13">
      <c r="B30661" s="11"/>
      <c r="C30661" s="11"/>
      <c r="I30661" s="13"/>
      <c r="M30661" s="4"/>
    </row>
    <row r="30662" s="5" customFormat="1" ht="23" customHeight="1" spans="2:13">
      <c r="B30662" s="11"/>
      <c r="C30662" s="11"/>
      <c r="I30662" s="13"/>
      <c r="M30662" s="4"/>
    </row>
    <row r="30663" s="5" customFormat="1" ht="23" customHeight="1" spans="2:13">
      <c r="B30663" s="11"/>
      <c r="C30663" s="11"/>
      <c r="I30663" s="13"/>
      <c r="M30663" s="4"/>
    </row>
    <row r="30664" s="5" customFormat="1" ht="23" customHeight="1" spans="2:13">
      <c r="B30664" s="11"/>
      <c r="C30664" s="11"/>
      <c r="I30664" s="13"/>
      <c r="M30664" s="4"/>
    </row>
    <row r="30665" s="5" customFormat="1" ht="23" customHeight="1" spans="2:13">
      <c r="B30665" s="11"/>
      <c r="C30665" s="11"/>
      <c r="I30665" s="13"/>
      <c r="M30665" s="4"/>
    </row>
    <row r="30666" s="5" customFormat="1" ht="23" customHeight="1" spans="2:13">
      <c r="B30666" s="11"/>
      <c r="C30666" s="11"/>
      <c r="I30666" s="13"/>
      <c r="M30666" s="4"/>
    </row>
    <row r="30667" s="5" customFormat="1" ht="23" customHeight="1" spans="2:13">
      <c r="B30667" s="11"/>
      <c r="C30667" s="11"/>
      <c r="I30667" s="13"/>
      <c r="M30667" s="4"/>
    </row>
    <row r="30668" s="5" customFormat="1" ht="23" customHeight="1" spans="2:13">
      <c r="B30668" s="11"/>
      <c r="C30668" s="11"/>
      <c r="I30668" s="13"/>
      <c r="M30668" s="4"/>
    </row>
    <row r="30669" s="5" customFormat="1" ht="23" customHeight="1" spans="2:13">
      <c r="B30669" s="11"/>
      <c r="C30669" s="11"/>
      <c r="I30669" s="13"/>
      <c r="M30669" s="4"/>
    </row>
    <row r="30670" s="5" customFormat="1" ht="23" customHeight="1" spans="2:13">
      <c r="B30670" s="11"/>
      <c r="C30670" s="11"/>
      <c r="I30670" s="13"/>
      <c r="M30670" s="4"/>
    </row>
    <row r="30671" s="5" customFormat="1" ht="23" customHeight="1" spans="2:13">
      <c r="B30671" s="11"/>
      <c r="C30671" s="11"/>
      <c r="I30671" s="13"/>
      <c r="M30671" s="4"/>
    </row>
    <row r="30672" s="5" customFormat="1" ht="23" customHeight="1" spans="2:13">
      <c r="B30672" s="11"/>
      <c r="C30672" s="11"/>
      <c r="I30672" s="13"/>
      <c r="M30672" s="4"/>
    </row>
    <row r="30673" s="5" customFormat="1" ht="23" customHeight="1" spans="2:13">
      <c r="B30673" s="11"/>
      <c r="C30673" s="11"/>
      <c r="I30673" s="13"/>
      <c r="M30673" s="4"/>
    </row>
    <row r="30674" s="5" customFormat="1" ht="23" customHeight="1" spans="2:13">
      <c r="B30674" s="11"/>
      <c r="C30674" s="11"/>
      <c r="I30674" s="13"/>
      <c r="M30674" s="4"/>
    </row>
    <row r="30675" s="5" customFormat="1" ht="23" customHeight="1" spans="2:13">
      <c r="B30675" s="11"/>
      <c r="C30675" s="11"/>
      <c r="I30675" s="13"/>
      <c r="M30675" s="4"/>
    </row>
    <row r="30676" s="5" customFormat="1" ht="23" customHeight="1" spans="2:13">
      <c r="B30676" s="11"/>
      <c r="C30676" s="11"/>
      <c r="I30676" s="13"/>
      <c r="M30676" s="4"/>
    </row>
    <row r="30677" s="5" customFormat="1" ht="23" customHeight="1" spans="2:13">
      <c r="B30677" s="11"/>
      <c r="C30677" s="11"/>
      <c r="I30677" s="13"/>
      <c r="M30677" s="4"/>
    </row>
    <row r="30678" s="5" customFormat="1" ht="23" customHeight="1" spans="2:13">
      <c r="B30678" s="11"/>
      <c r="C30678" s="11"/>
      <c r="I30678" s="13"/>
      <c r="M30678" s="4"/>
    </row>
    <row r="30679" s="5" customFormat="1" ht="23" customHeight="1" spans="2:13">
      <c r="B30679" s="11"/>
      <c r="C30679" s="11"/>
      <c r="I30679" s="13"/>
      <c r="M30679" s="4"/>
    </row>
    <row r="30680" s="5" customFormat="1" ht="23" customHeight="1" spans="2:13">
      <c r="B30680" s="11"/>
      <c r="C30680" s="11"/>
      <c r="I30680" s="13"/>
      <c r="M30680" s="4"/>
    </row>
    <row r="30681" s="5" customFormat="1" ht="23" customHeight="1" spans="2:13">
      <c r="B30681" s="11"/>
      <c r="C30681" s="11"/>
      <c r="I30681" s="13"/>
      <c r="M30681" s="4"/>
    </row>
    <row r="30682" s="5" customFormat="1" ht="23" customHeight="1" spans="2:13">
      <c r="B30682" s="11"/>
      <c r="C30682" s="11"/>
      <c r="I30682" s="13"/>
      <c r="M30682" s="4"/>
    </row>
    <row r="30683" s="5" customFormat="1" ht="23" customHeight="1" spans="2:13">
      <c r="B30683" s="11"/>
      <c r="C30683" s="11"/>
      <c r="I30683" s="13"/>
      <c r="M30683" s="4"/>
    </row>
    <row r="30684" s="5" customFormat="1" ht="23" customHeight="1" spans="2:13">
      <c r="B30684" s="11"/>
      <c r="C30684" s="11"/>
      <c r="I30684" s="13"/>
      <c r="M30684" s="4"/>
    </row>
    <row r="30685" s="5" customFormat="1" ht="23" customHeight="1" spans="2:13">
      <c r="B30685" s="11"/>
      <c r="C30685" s="11"/>
      <c r="I30685" s="13"/>
      <c r="M30685" s="4"/>
    </row>
    <row r="30686" s="5" customFormat="1" ht="23" customHeight="1" spans="2:13">
      <c r="B30686" s="11"/>
      <c r="C30686" s="11"/>
      <c r="I30686" s="13"/>
      <c r="M30686" s="4"/>
    </row>
    <row r="30687" s="5" customFormat="1" ht="23" customHeight="1" spans="2:13">
      <c r="B30687" s="11"/>
      <c r="C30687" s="11"/>
      <c r="I30687" s="13"/>
      <c r="M30687" s="4"/>
    </row>
    <row r="30688" s="5" customFormat="1" ht="23" customHeight="1" spans="2:13">
      <c r="B30688" s="11"/>
      <c r="C30688" s="11"/>
      <c r="I30688" s="13"/>
      <c r="M30688" s="4"/>
    </row>
    <row r="30689" s="5" customFormat="1" ht="23" customHeight="1" spans="2:13">
      <c r="B30689" s="11"/>
      <c r="C30689" s="11"/>
      <c r="I30689" s="13"/>
      <c r="M30689" s="4"/>
    </row>
    <row r="30690" s="5" customFormat="1" ht="23" customHeight="1" spans="2:13">
      <c r="B30690" s="11"/>
      <c r="C30690" s="11"/>
      <c r="I30690" s="13"/>
      <c r="M30690" s="4"/>
    </row>
    <row r="30691" s="5" customFormat="1" ht="23" customHeight="1" spans="2:13">
      <c r="B30691" s="11"/>
      <c r="C30691" s="11"/>
      <c r="I30691" s="13"/>
      <c r="M30691" s="4"/>
    </row>
    <row r="30692" s="5" customFormat="1" ht="23" customHeight="1" spans="2:13">
      <c r="B30692" s="11"/>
      <c r="C30692" s="11"/>
      <c r="I30692" s="13"/>
      <c r="M30692" s="4"/>
    </row>
    <row r="30693" s="5" customFormat="1" ht="23" customHeight="1" spans="2:13">
      <c r="B30693" s="11"/>
      <c r="C30693" s="11"/>
      <c r="I30693" s="13"/>
      <c r="M30693" s="4"/>
    </row>
    <row r="30694" s="5" customFormat="1" ht="23" customHeight="1" spans="2:13">
      <c r="B30694" s="11"/>
      <c r="C30694" s="11"/>
      <c r="I30694" s="13"/>
      <c r="M30694" s="4"/>
    </row>
    <row r="30695" s="5" customFormat="1" ht="23" customHeight="1" spans="2:13">
      <c r="B30695" s="11"/>
      <c r="C30695" s="11"/>
      <c r="I30695" s="13"/>
      <c r="M30695" s="4"/>
    </row>
    <row r="30696" s="5" customFormat="1" ht="23" customHeight="1" spans="2:13">
      <c r="B30696" s="11"/>
      <c r="C30696" s="11"/>
      <c r="I30696" s="13"/>
      <c r="M30696" s="4"/>
    </row>
    <row r="30697" s="5" customFormat="1" ht="23" customHeight="1" spans="2:13">
      <c r="B30697" s="11"/>
      <c r="C30697" s="11"/>
      <c r="I30697" s="13"/>
      <c r="M30697" s="4"/>
    </row>
    <row r="30698" s="5" customFormat="1" ht="23" customHeight="1" spans="2:13">
      <c r="B30698" s="11"/>
      <c r="C30698" s="11"/>
      <c r="I30698" s="13"/>
      <c r="M30698" s="4"/>
    </row>
    <row r="30699" s="5" customFormat="1" ht="23" customHeight="1" spans="2:13">
      <c r="B30699" s="11"/>
      <c r="C30699" s="11"/>
      <c r="I30699" s="13"/>
      <c r="M30699" s="4"/>
    </row>
    <row r="30700" s="5" customFormat="1" ht="23" customHeight="1" spans="2:13">
      <c r="B30700" s="11"/>
      <c r="C30700" s="11"/>
      <c r="I30700" s="13"/>
      <c r="M30700" s="4"/>
    </row>
    <row r="30701" s="5" customFormat="1" ht="23" customHeight="1" spans="2:13">
      <c r="B30701" s="11"/>
      <c r="C30701" s="11"/>
      <c r="I30701" s="13"/>
      <c r="M30701" s="4"/>
    </row>
    <row r="30702" s="5" customFormat="1" ht="23" customHeight="1" spans="2:13">
      <c r="B30702" s="11"/>
      <c r="C30702" s="11"/>
      <c r="I30702" s="13"/>
      <c r="M30702" s="4"/>
    </row>
    <row r="30703" s="5" customFormat="1" ht="23" customHeight="1" spans="2:13">
      <c r="B30703" s="11"/>
      <c r="C30703" s="11"/>
      <c r="I30703" s="13"/>
      <c r="M30703" s="4"/>
    </row>
    <row r="30704" s="5" customFormat="1" ht="23" customHeight="1" spans="2:13">
      <c r="B30704" s="11"/>
      <c r="C30704" s="11"/>
      <c r="I30704" s="13"/>
      <c r="M30704" s="4"/>
    </row>
    <row r="30705" s="5" customFormat="1" ht="23" customHeight="1" spans="2:13">
      <c r="B30705" s="11"/>
      <c r="C30705" s="11"/>
      <c r="I30705" s="13"/>
      <c r="M30705" s="4"/>
    </row>
    <row r="30706" s="5" customFormat="1" ht="23" customHeight="1" spans="2:13">
      <c r="B30706" s="11"/>
      <c r="C30706" s="11"/>
      <c r="I30706" s="13"/>
      <c r="M30706" s="4"/>
    </row>
    <row r="30707" s="5" customFormat="1" ht="23" customHeight="1" spans="2:13">
      <c r="B30707" s="11"/>
      <c r="C30707" s="11"/>
      <c r="I30707" s="13"/>
      <c r="M30707" s="4"/>
    </row>
    <row r="30708" s="5" customFormat="1" ht="23" customHeight="1" spans="2:13">
      <c r="B30708" s="11"/>
      <c r="C30708" s="11"/>
      <c r="I30708" s="13"/>
      <c r="M30708" s="4"/>
    </row>
    <row r="30709" s="5" customFormat="1" ht="23" customHeight="1" spans="2:13">
      <c r="B30709" s="11"/>
      <c r="C30709" s="11"/>
      <c r="I30709" s="13"/>
      <c r="M30709" s="4"/>
    </row>
    <row r="30710" s="5" customFormat="1" ht="23" customHeight="1" spans="2:13">
      <c r="B30710" s="11"/>
      <c r="C30710" s="11"/>
      <c r="I30710" s="13"/>
      <c r="M30710" s="4"/>
    </row>
    <row r="30711" s="5" customFormat="1" ht="23" customHeight="1" spans="2:13">
      <c r="B30711" s="11"/>
      <c r="C30711" s="11"/>
      <c r="I30711" s="13"/>
      <c r="M30711" s="4"/>
    </row>
    <row r="30712" s="5" customFormat="1" ht="23" customHeight="1" spans="2:13">
      <c r="B30712" s="11"/>
      <c r="C30712" s="11"/>
      <c r="I30712" s="13"/>
      <c r="M30712" s="4"/>
    </row>
    <row r="30713" s="5" customFormat="1" ht="23" customHeight="1" spans="2:13">
      <c r="B30713" s="11"/>
      <c r="C30713" s="11"/>
      <c r="I30713" s="13"/>
      <c r="M30713" s="4"/>
    </row>
    <row r="30714" s="5" customFormat="1" ht="23" customHeight="1" spans="2:13">
      <c r="B30714" s="11"/>
      <c r="C30714" s="11"/>
      <c r="I30714" s="13"/>
      <c r="M30714" s="4"/>
    </row>
    <row r="30715" s="5" customFormat="1" ht="23" customHeight="1" spans="2:13">
      <c r="B30715" s="11"/>
      <c r="C30715" s="11"/>
      <c r="I30715" s="13"/>
      <c r="M30715" s="4"/>
    </row>
    <row r="30716" s="5" customFormat="1" ht="23" customHeight="1" spans="2:13">
      <c r="B30716" s="11"/>
      <c r="C30716" s="11"/>
      <c r="I30716" s="13"/>
      <c r="M30716" s="4"/>
    </row>
    <row r="30717" s="5" customFormat="1" ht="23" customHeight="1" spans="2:13">
      <c r="B30717" s="11"/>
      <c r="C30717" s="11"/>
      <c r="I30717" s="13"/>
      <c r="M30717" s="4"/>
    </row>
    <row r="30718" s="5" customFormat="1" ht="23" customHeight="1" spans="2:13">
      <c r="B30718" s="11"/>
      <c r="C30718" s="11"/>
      <c r="I30718" s="13"/>
      <c r="M30718" s="4"/>
    </row>
    <row r="30719" s="5" customFormat="1" ht="23" customHeight="1" spans="2:13">
      <c r="B30719" s="11"/>
      <c r="C30719" s="11"/>
      <c r="I30719" s="13"/>
      <c r="M30719" s="4"/>
    </row>
    <row r="30720" s="5" customFormat="1" ht="23" customHeight="1" spans="2:13">
      <c r="B30720" s="11"/>
      <c r="C30720" s="11"/>
      <c r="I30720" s="13"/>
      <c r="M30720" s="4"/>
    </row>
    <row r="30721" s="5" customFormat="1" ht="23" customHeight="1" spans="2:13">
      <c r="B30721" s="11"/>
      <c r="C30721" s="11"/>
      <c r="I30721" s="13"/>
      <c r="M30721" s="4"/>
    </row>
    <row r="30722" s="5" customFormat="1" ht="23" customHeight="1" spans="2:13">
      <c r="B30722" s="11"/>
      <c r="C30722" s="11"/>
      <c r="I30722" s="13"/>
      <c r="M30722" s="4"/>
    </row>
    <row r="30723" s="5" customFormat="1" ht="23" customHeight="1" spans="2:13">
      <c r="B30723" s="11"/>
      <c r="C30723" s="11"/>
      <c r="I30723" s="13"/>
      <c r="M30723" s="4"/>
    </row>
    <row r="30724" s="5" customFormat="1" ht="23" customHeight="1" spans="2:13">
      <c r="B30724" s="11"/>
      <c r="C30724" s="11"/>
      <c r="I30724" s="13"/>
      <c r="M30724" s="4"/>
    </row>
    <row r="30725" s="5" customFormat="1" ht="23" customHeight="1" spans="2:13">
      <c r="B30725" s="11"/>
      <c r="C30725" s="11"/>
      <c r="I30725" s="13"/>
      <c r="M30725" s="4"/>
    </row>
    <row r="30726" s="5" customFormat="1" ht="23" customHeight="1" spans="2:13">
      <c r="B30726" s="11"/>
      <c r="C30726" s="11"/>
      <c r="I30726" s="13"/>
      <c r="M30726" s="4"/>
    </row>
    <row r="30727" s="5" customFormat="1" ht="23" customHeight="1" spans="2:13">
      <c r="B30727" s="11"/>
      <c r="C30727" s="11"/>
      <c r="I30727" s="13"/>
      <c r="M30727" s="4"/>
    </row>
    <row r="30728" s="5" customFormat="1" ht="23" customHeight="1" spans="2:13">
      <c r="B30728" s="11"/>
      <c r="C30728" s="11"/>
      <c r="I30728" s="13"/>
      <c r="M30728" s="4"/>
    </row>
    <row r="30729" s="5" customFormat="1" ht="23" customHeight="1" spans="2:13">
      <c r="B30729" s="11"/>
      <c r="C30729" s="11"/>
      <c r="I30729" s="13"/>
      <c r="M30729" s="4"/>
    </row>
    <row r="30730" s="5" customFormat="1" ht="23" customHeight="1" spans="2:13">
      <c r="B30730" s="11"/>
      <c r="C30730" s="11"/>
      <c r="I30730" s="13"/>
      <c r="M30730" s="4"/>
    </row>
    <row r="30731" s="5" customFormat="1" ht="23" customHeight="1" spans="2:13">
      <c r="B30731" s="11"/>
      <c r="C30731" s="11"/>
      <c r="I30731" s="13"/>
      <c r="M30731" s="4"/>
    </row>
    <row r="30732" s="5" customFormat="1" ht="23" customHeight="1" spans="2:13">
      <c r="B30732" s="11"/>
      <c r="C30732" s="11"/>
      <c r="I30732" s="13"/>
      <c r="M30732" s="4"/>
    </row>
    <row r="30733" s="5" customFormat="1" ht="23" customHeight="1" spans="2:13">
      <c r="B30733" s="11"/>
      <c r="C30733" s="11"/>
      <c r="I30733" s="13"/>
      <c r="M30733" s="4"/>
    </row>
    <row r="30734" s="5" customFormat="1" ht="23" customHeight="1" spans="2:13">
      <c r="B30734" s="11"/>
      <c r="C30734" s="11"/>
      <c r="I30734" s="13"/>
      <c r="M30734" s="4"/>
    </row>
    <row r="30735" s="5" customFormat="1" ht="23" customHeight="1" spans="2:13">
      <c r="B30735" s="11"/>
      <c r="C30735" s="11"/>
      <c r="I30735" s="13"/>
      <c r="M30735" s="4"/>
    </row>
    <row r="30736" s="5" customFormat="1" ht="23" customHeight="1" spans="2:13">
      <c r="B30736" s="11"/>
      <c r="C30736" s="11"/>
      <c r="I30736" s="13"/>
      <c r="M30736" s="4"/>
    </row>
    <row r="30737" s="5" customFormat="1" ht="23" customHeight="1" spans="2:13">
      <c r="B30737" s="11"/>
      <c r="C30737" s="11"/>
      <c r="I30737" s="13"/>
      <c r="M30737" s="4"/>
    </row>
    <row r="30738" s="5" customFormat="1" ht="23" customHeight="1" spans="2:13">
      <c r="B30738" s="11"/>
      <c r="C30738" s="11"/>
      <c r="I30738" s="13"/>
      <c r="M30738" s="4"/>
    </row>
    <row r="30739" s="5" customFormat="1" ht="23" customHeight="1" spans="2:13">
      <c r="B30739" s="11"/>
      <c r="C30739" s="11"/>
      <c r="I30739" s="13"/>
      <c r="M30739" s="4"/>
    </row>
    <row r="30740" s="5" customFormat="1" ht="23" customHeight="1" spans="2:13">
      <c r="B30740" s="11"/>
      <c r="C30740" s="11"/>
      <c r="I30740" s="13"/>
      <c r="M30740" s="4"/>
    </row>
    <row r="30741" s="5" customFormat="1" ht="23" customHeight="1" spans="2:13">
      <c r="B30741" s="11"/>
      <c r="C30741" s="11"/>
      <c r="I30741" s="13"/>
      <c r="M30741" s="4"/>
    </row>
    <row r="30742" s="5" customFormat="1" ht="23" customHeight="1" spans="2:13">
      <c r="B30742" s="11"/>
      <c r="C30742" s="11"/>
      <c r="I30742" s="13"/>
      <c r="M30742" s="4"/>
    </row>
    <row r="30743" s="5" customFormat="1" ht="23" customHeight="1" spans="2:13">
      <c r="B30743" s="11"/>
      <c r="C30743" s="11"/>
      <c r="I30743" s="13"/>
      <c r="M30743" s="4"/>
    </row>
    <row r="30744" s="5" customFormat="1" ht="23" customHeight="1" spans="2:13">
      <c r="B30744" s="11"/>
      <c r="C30744" s="11"/>
      <c r="I30744" s="13"/>
      <c r="M30744" s="4"/>
    </row>
    <row r="30745" s="5" customFormat="1" ht="23" customHeight="1" spans="2:13">
      <c r="B30745" s="11"/>
      <c r="C30745" s="11"/>
      <c r="I30745" s="13"/>
      <c r="M30745" s="4"/>
    </row>
    <row r="30746" s="5" customFormat="1" ht="23" customHeight="1" spans="2:13">
      <c r="B30746" s="11"/>
      <c r="C30746" s="11"/>
      <c r="I30746" s="13"/>
      <c r="M30746" s="4"/>
    </row>
    <row r="30747" s="5" customFormat="1" ht="23" customHeight="1" spans="2:13">
      <c r="B30747" s="11"/>
      <c r="C30747" s="11"/>
      <c r="I30747" s="13"/>
      <c r="M30747" s="4"/>
    </row>
    <row r="30748" s="5" customFormat="1" ht="23" customHeight="1" spans="2:13">
      <c r="B30748" s="11"/>
      <c r="C30748" s="11"/>
      <c r="I30748" s="13"/>
      <c r="M30748" s="4"/>
    </row>
    <row r="30749" s="5" customFormat="1" ht="23" customHeight="1" spans="2:13">
      <c r="B30749" s="11"/>
      <c r="C30749" s="11"/>
      <c r="I30749" s="13"/>
      <c r="M30749" s="4"/>
    </row>
    <row r="30750" s="5" customFormat="1" ht="23" customHeight="1" spans="2:13">
      <c r="B30750" s="11"/>
      <c r="C30750" s="11"/>
      <c r="I30750" s="13"/>
      <c r="M30750" s="4"/>
    </row>
    <row r="30751" s="5" customFormat="1" ht="23" customHeight="1" spans="2:13">
      <c r="B30751" s="11"/>
      <c r="C30751" s="11"/>
      <c r="I30751" s="13"/>
      <c r="M30751" s="4"/>
    </row>
    <row r="30752" s="5" customFormat="1" ht="23" customHeight="1" spans="2:13">
      <c r="B30752" s="11"/>
      <c r="C30752" s="11"/>
      <c r="I30752" s="13"/>
      <c r="M30752" s="4"/>
    </row>
    <row r="30753" s="5" customFormat="1" ht="23" customHeight="1" spans="2:13">
      <c r="B30753" s="11"/>
      <c r="C30753" s="11"/>
      <c r="I30753" s="13"/>
      <c r="M30753" s="4"/>
    </row>
    <row r="30754" s="5" customFormat="1" ht="23" customHeight="1" spans="2:13">
      <c r="B30754" s="11"/>
      <c r="C30754" s="11"/>
      <c r="I30754" s="13"/>
      <c r="M30754" s="4"/>
    </row>
    <row r="30755" s="5" customFormat="1" ht="23" customHeight="1" spans="2:13">
      <c r="B30755" s="11"/>
      <c r="C30755" s="11"/>
      <c r="I30755" s="13"/>
      <c r="M30755" s="4"/>
    </row>
    <row r="30756" s="5" customFormat="1" ht="23" customHeight="1" spans="2:13">
      <c r="B30756" s="11"/>
      <c r="C30756" s="11"/>
      <c r="I30756" s="13"/>
      <c r="M30756" s="4"/>
    </row>
    <row r="30757" s="5" customFormat="1" ht="23" customHeight="1" spans="2:13">
      <c r="B30757" s="11"/>
      <c r="C30757" s="11"/>
      <c r="I30757" s="13"/>
      <c r="M30757" s="4"/>
    </row>
    <row r="30758" s="5" customFormat="1" ht="23" customHeight="1" spans="2:13">
      <c r="B30758" s="11"/>
      <c r="C30758" s="11"/>
      <c r="I30758" s="13"/>
      <c r="M30758" s="4"/>
    </row>
    <row r="30759" s="5" customFormat="1" ht="23" customHeight="1" spans="2:13">
      <c r="B30759" s="11"/>
      <c r="C30759" s="11"/>
      <c r="I30759" s="13"/>
      <c r="M30759" s="4"/>
    </row>
    <row r="30760" s="5" customFormat="1" ht="23" customHeight="1" spans="2:13">
      <c r="B30760" s="11"/>
      <c r="C30760" s="11"/>
      <c r="I30760" s="13"/>
      <c r="M30760" s="4"/>
    </row>
    <row r="30761" s="5" customFormat="1" ht="23" customHeight="1" spans="2:13">
      <c r="B30761" s="11"/>
      <c r="C30761" s="11"/>
      <c r="I30761" s="13"/>
      <c r="M30761" s="4"/>
    </row>
    <row r="30762" s="5" customFormat="1" ht="23" customHeight="1" spans="2:13">
      <c r="B30762" s="11"/>
      <c r="C30762" s="11"/>
      <c r="I30762" s="13"/>
      <c r="M30762" s="4"/>
    </row>
    <row r="30763" s="5" customFormat="1" ht="23" customHeight="1" spans="2:13">
      <c r="B30763" s="11"/>
      <c r="C30763" s="11"/>
      <c r="I30763" s="13"/>
      <c r="M30763" s="4"/>
    </row>
    <row r="30764" s="5" customFormat="1" ht="23" customHeight="1" spans="2:13">
      <c r="B30764" s="11"/>
      <c r="C30764" s="11"/>
      <c r="I30764" s="13"/>
      <c r="M30764" s="4"/>
    </row>
    <row r="30765" s="5" customFormat="1" ht="23" customHeight="1" spans="2:13">
      <c r="B30765" s="11"/>
      <c r="C30765" s="11"/>
      <c r="I30765" s="13"/>
      <c r="M30765" s="4"/>
    </row>
    <row r="30766" s="5" customFormat="1" ht="23" customHeight="1" spans="2:13">
      <c r="B30766" s="11"/>
      <c r="C30766" s="11"/>
      <c r="I30766" s="13"/>
      <c r="M30766" s="4"/>
    </row>
    <row r="30767" s="5" customFormat="1" ht="23" customHeight="1" spans="2:13">
      <c r="B30767" s="11"/>
      <c r="C30767" s="11"/>
      <c r="I30767" s="13"/>
      <c r="M30767" s="4"/>
    </row>
    <row r="30768" s="5" customFormat="1" ht="23" customHeight="1" spans="2:13">
      <c r="B30768" s="11"/>
      <c r="C30768" s="11"/>
      <c r="I30768" s="13"/>
      <c r="M30768" s="4"/>
    </row>
    <row r="30769" s="5" customFormat="1" ht="23" customHeight="1" spans="2:13">
      <c r="B30769" s="11"/>
      <c r="C30769" s="11"/>
      <c r="I30769" s="13"/>
      <c r="M30769" s="4"/>
    </row>
    <row r="30770" s="5" customFormat="1" ht="23" customHeight="1" spans="2:13">
      <c r="B30770" s="11"/>
      <c r="C30770" s="11"/>
      <c r="I30770" s="13"/>
      <c r="M30770" s="4"/>
    </row>
    <row r="30771" s="5" customFormat="1" ht="23" customHeight="1" spans="2:13">
      <c r="B30771" s="11"/>
      <c r="C30771" s="11"/>
      <c r="I30771" s="13"/>
      <c r="M30771" s="4"/>
    </row>
    <row r="30772" s="5" customFormat="1" ht="23" customHeight="1" spans="2:13">
      <c r="B30772" s="11"/>
      <c r="C30772" s="11"/>
      <c r="I30772" s="13"/>
      <c r="M30772" s="4"/>
    </row>
    <row r="30773" s="5" customFormat="1" ht="23" customHeight="1" spans="2:13">
      <c r="B30773" s="11"/>
      <c r="C30773" s="11"/>
      <c r="I30773" s="13"/>
      <c r="M30773" s="4"/>
    </row>
    <row r="30774" s="5" customFormat="1" ht="23" customHeight="1" spans="2:13">
      <c r="B30774" s="11"/>
      <c r="C30774" s="11"/>
      <c r="I30774" s="13"/>
      <c r="M30774" s="4"/>
    </row>
    <row r="30775" s="5" customFormat="1" ht="23" customHeight="1" spans="2:13">
      <c r="B30775" s="11"/>
      <c r="C30775" s="11"/>
      <c r="I30775" s="13"/>
      <c r="M30775" s="4"/>
    </row>
    <row r="30776" s="5" customFormat="1" ht="23" customHeight="1" spans="2:13">
      <c r="B30776" s="11"/>
      <c r="C30776" s="11"/>
      <c r="I30776" s="13"/>
      <c r="M30776" s="4"/>
    </row>
    <row r="30777" s="5" customFormat="1" ht="23" customHeight="1" spans="2:13">
      <c r="B30777" s="11"/>
      <c r="C30777" s="11"/>
      <c r="I30777" s="13"/>
      <c r="M30777" s="4"/>
    </row>
    <row r="30778" s="5" customFormat="1" ht="23" customHeight="1" spans="2:13">
      <c r="B30778" s="11"/>
      <c r="C30778" s="11"/>
      <c r="I30778" s="13"/>
      <c r="M30778" s="4"/>
    </row>
    <row r="30779" s="5" customFormat="1" ht="23" customHeight="1" spans="2:13">
      <c r="B30779" s="11"/>
      <c r="C30779" s="11"/>
      <c r="I30779" s="13"/>
      <c r="M30779" s="4"/>
    </row>
    <row r="30780" s="5" customFormat="1" ht="23" customHeight="1" spans="2:13">
      <c r="B30780" s="11"/>
      <c r="C30780" s="11"/>
      <c r="I30780" s="13"/>
      <c r="M30780" s="4"/>
    </row>
    <row r="30781" s="5" customFormat="1" ht="23" customHeight="1" spans="2:13">
      <c r="B30781" s="11"/>
      <c r="C30781" s="11"/>
      <c r="I30781" s="13"/>
      <c r="M30781" s="4"/>
    </row>
    <row r="30782" s="5" customFormat="1" ht="23" customHeight="1" spans="2:13">
      <c r="B30782" s="11"/>
      <c r="C30782" s="11"/>
      <c r="I30782" s="13"/>
      <c r="M30782" s="4"/>
    </row>
    <row r="30783" s="5" customFormat="1" ht="23" customHeight="1" spans="2:13">
      <c r="B30783" s="11"/>
      <c r="C30783" s="11"/>
      <c r="I30783" s="13"/>
      <c r="M30783" s="4"/>
    </row>
    <row r="30784" s="5" customFormat="1" ht="23" customHeight="1" spans="2:13">
      <c r="B30784" s="11"/>
      <c r="C30784" s="11"/>
      <c r="I30784" s="13"/>
      <c r="M30784" s="4"/>
    </row>
    <row r="30785" s="5" customFormat="1" ht="23" customHeight="1" spans="2:13">
      <c r="B30785" s="11"/>
      <c r="C30785" s="11"/>
      <c r="I30785" s="13"/>
      <c r="M30785" s="4"/>
    </row>
    <row r="30786" s="5" customFormat="1" ht="23" customHeight="1" spans="2:13">
      <c r="B30786" s="11"/>
      <c r="C30786" s="11"/>
      <c r="I30786" s="13"/>
      <c r="M30786" s="4"/>
    </row>
    <row r="30787" s="5" customFormat="1" ht="23" customHeight="1" spans="2:13">
      <c r="B30787" s="11"/>
      <c r="C30787" s="11"/>
      <c r="I30787" s="13"/>
      <c r="M30787" s="4"/>
    </row>
    <row r="30788" s="5" customFormat="1" ht="23" customHeight="1" spans="2:13">
      <c r="B30788" s="11"/>
      <c r="C30788" s="11"/>
      <c r="I30788" s="13"/>
      <c r="M30788" s="4"/>
    </row>
    <row r="30789" s="5" customFormat="1" ht="23" customHeight="1" spans="2:13">
      <c r="B30789" s="11"/>
      <c r="C30789" s="11"/>
      <c r="I30789" s="13"/>
      <c r="M30789" s="4"/>
    </row>
    <row r="30790" s="5" customFormat="1" ht="23" customHeight="1" spans="2:13">
      <c r="B30790" s="11"/>
      <c r="C30790" s="11"/>
      <c r="I30790" s="13"/>
      <c r="M30790" s="4"/>
    </row>
    <row r="30791" s="5" customFormat="1" ht="23" customHeight="1" spans="2:13">
      <c r="B30791" s="11"/>
      <c r="C30791" s="11"/>
      <c r="I30791" s="13"/>
      <c r="M30791" s="4"/>
    </row>
    <row r="30792" s="5" customFormat="1" ht="23" customHeight="1" spans="2:13">
      <c r="B30792" s="11"/>
      <c r="C30792" s="11"/>
      <c r="I30792" s="13"/>
      <c r="M30792" s="4"/>
    </row>
    <row r="30793" s="5" customFormat="1" ht="23" customHeight="1" spans="2:13">
      <c r="B30793" s="11"/>
      <c r="C30793" s="11"/>
      <c r="I30793" s="13"/>
      <c r="M30793" s="4"/>
    </row>
    <row r="30794" s="5" customFormat="1" ht="23" customHeight="1" spans="2:13">
      <c r="B30794" s="11"/>
      <c r="C30794" s="11"/>
      <c r="I30794" s="13"/>
      <c r="M30794" s="4"/>
    </row>
    <row r="30795" s="5" customFormat="1" ht="23" customHeight="1" spans="2:13">
      <c r="B30795" s="11"/>
      <c r="C30795" s="11"/>
      <c r="I30795" s="13"/>
      <c r="M30795" s="4"/>
    </row>
    <row r="30796" s="5" customFormat="1" ht="23" customHeight="1" spans="2:13">
      <c r="B30796" s="11"/>
      <c r="C30796" s="11"/>
      <c r="I30796" s="13"/>
      <c r="M30796" s="4"/>
    </row>
    <row r="30797" s="5" customFormat="1" ht="23" customHeight="1" spans="2:13">
      <c r="B30797" s="11"/>
      <c r="C30797" s="11"/>
      <c r="I30797" s="13"/>
      <c r="M30797" s="4"/>
    </row>
    <row r="30798" s="5" customFormat="1" ht="23" customHeight="1" spans="2:13">
      <c r="B30798" s="11"/>
      <c r="C30798" s="11"/>
      <c r="I30798" s="13"/>
      <c r="M30798" s="4"/>
    </row>
    <row r="30799" s="5" customFormat="1" ht="23" customHeight="1" spans="2:13">
      <c r="B30799" s="11"/>
      <c r="C30799" s="11"/>
      <c r="I30799" s="13"/>
      <c r="M30799" s="4"/>
    </row>
    <row r="30800" s="5" customFormat="1" ht="23" customHeight="1" spans="2:13">
      <c r="B30800" s="11"/>
      <c r="C30800" s="11"/>
      <c r="I30800" s="13"/>
      <c r="M30800" s="4"/>
    </row>
    <row r="30801" s="5" customFormat="1" ht="23" customHeight="1" spans="2:13">
      <c r="B30801" s="11"/>
      <c r="C30801" s="11"/>
      <c r="I30801" s="13"/>
      <c r="M30801" s="4"/>
    </row>
    <row r="30802" s="5" customFormat="1" ht="23" customHeight="1" spans="2:13">
      <c r="B30802" s="11"/>
      <c r="C30802" s="11"/>
      <c r="I30802" s="13"/>
      <c r="M30802" s="4"/>
    </row>
    <row r="30803" s="5" customFormat="1" ht="23" customHeight="1" spans="2:13">
      <c r="B30803" s="11"/>
      <c r="C30803" s="11"/>
      <c r="I30803" s="13"/>
      <c r="M30803" s="4"/>
    </row>
    <row r="30804" s="5" customFormat="1" ht="23" customHeight="1" spans="2:13">
      <c r="B30804" s="11"/>
      <c r="C30804" s="11"/>
      <c r="I30804" s="13"/>
      <c r="M30804" s="4"/>
    </row>
    <row r="30805" s="5" customFormat="1" ht="23" customHeight="1" spans="2:13">
      <c r="B30805" s="11"/>
      <c r="C30805" s="11"/>
      <c r="I30805" s="13"/>
      <c r="M30805" s="4"/>
    </row>
    <row r="30806" s="5" customFormat="1" ht="23" customHeight="1" spans="2:13">
      <c r="B30806" s="11"/>
      <c r="C30806" s="11"/>
      <c r="I30806" s="13"/>
      <c r="M30806" s="4"/>
    </row>
    <row r="30807" s="5" customFormat="1" ht="23" customHeight="1" spans="2:13">
      <c r="B30807" s="11"/>
      <c r="C30807" s="11"/>
      <c r="I30807" s="13"/>
      <c r="M30807" s="4"/>
    </row>
    <row r="30808" s="5" customFormat="1" ht="23" customHeight="1" spans="2:13">
      <c r="B30808" s="11"/>
      <c r="C30808" s="11"/>
      <c r="I30808" s="13"/>
      <c r="M30808" s="4"/>
    </row>
    <row r="30809" s="5" customFormat="1" ht="23" customHeight="1" spans="2:13">
      <c r="B30809" s="11"/>
      <c r="C30809" s="11"/>
      <c r="I30809" s="13"/>
      <c r="M30809" s="4"/>
    </row>
    <row r="30810" s="5" customFormat="1" ht="23" customHeight="1" spans="2:13">
      <c r="B30810" s="11"/>
      <c r="C30810" s="11"/>
      <c r="I30810" s="13"/>
      <c r="M30810" s="4"/>
    </row>
    <row r="30811" s="5" customFormat="1" ht="23" customHeight="1" spans="2:13">
      <c r="B30811" s="11"/>
      <c r="C30811" s="11"/>
      <c r="I30811" s="13"/>
      <c r="M30811" s="4"/>
    </row>
    <row r="30812" s="5" customFormat="1" ht="23" customHeight="1" spans="2:13">
      <c r="B30812" s="11"/>
      <c r="C30812" s="11"/>
      <c r="I30812" s="13"/>
      <c r="M30812" s="4"/>
    </row>
    <row r="30813" s="5" customFormat="1" ht="23" customHeight="1" spans="2:13">
      <c r="B30813" s="11"/>
      <c r="C30813" s="11"/>
      <c r="I30813" s="13"/>
      <c r="M30813" s="4"/>
    </row>
    <row r="30814" s="5" customFormat="1" ht="23" customHeight="1" spans="2:13">
      <c r="B30814" s="11"/>
      <c r="C30814" s="11"/>
      <c r="I30814" s="13"/>
      <c r="M30814" s="4"/>
    </row>
    <row r="30815" s="5" customFormat="1" ht="23" customHeight="1" spans="2:13">
      <c r="B30815" s="11"/>
      <c r="C30815" s="11"/>
      <c r="I30815" s="13"/>
      <c r="M30815" s="4"/>
    </row>
    <row r="30816" s="5" customFormat="1" ht="23" customHeight="1" spans="2:13">
      <c r="B30816" s="11"/>
      <c r="C30816" s="11"/>
      <c r="I30816" s="13"/>
      <c r="M30816" s="4"/>
    </row>
    <row r="30817" s="5" customFormat="1" ht="23" customHeight="1" spans="2:13">
      <c r="B30817" s="11"/>
      <c r="C30817" s="11"/>
      <c r="I30817" s="13"/>
      <c r="M30817" s="4"/>
    </row>
    <row r="30818" s="5" customFormat="1" ht="23" customHeight="1" spans="2:13">
      <c r="B30818" s="11"/>
      <c r="C30818" s="11"/>
      <c r="I30818" s="13"/>
      <c r="M30818" s="4"/>
    </row>
    <row r="30819" s="5" customFormat="1" ht="23" customHeight="1" spans="2:13">
      <c r="B30819" s="11"/>
      <c r="C30819" s="11"/>
      <c r="I30819" s="13"/>
      <c r="M30819" s="4"/>
    </row>
    <row r="30820" s="5" customFormat="1" ht="23" customHeight="1" spans="2:13">
      <c r="B30820" s="11"/>
      <c r="C30820" s="11"/>
      <c r="I30820" s="13"/>
      <c r="M30820" s="4"/>
    </row>
    <row r="30821" s="5" customFormat="1" ht="23" customHeight="1" spans="2:13">
      <c r="B30821" s="11"/>
      <c r="C30821" s="11"/>
      <c r="I30821" s="13"/>
      <c r="M30821" s="4"/>
    </row>
    <row r="30822" s="5" customFormat="1" ht="23" customHeight="1" spans="2:13">
      <c r="B30822" s="11"/>
      <c r="C30822" s="11"/>
      <c r="I30822" s="13"/>
      <c r="M30822" s="4"/>
    </row>
    <row r="30823" s="5" customFormat="1" ht="23" customHeight="1" spans="2:13">
      <c r="B30823" s="11"/>
      <c r="C30823" s="11"/>
      <c r="I30823" s="13"/>
      <c r="M30823" s="4"/>
    </row>
    <row r="30824" s="5" customFormat="1" ht="23" customHeight="1" spans="2:13">
      <c r="B30824" s="11"/>
      <c r="C30824" s="11"/>
      <c r="I30824" s="13"/>
      <c r="M30824" s="4"/>
    </row>
    <row r="30825" s="5" customFormat="1" ht="23" customHeight="1" spans="2:13">
      <c r="B30825" s="11"/>
      <c r="C30825" s="11"/>
      <c r="I30825" s="13"/>
      <c r="M30825" s="4"/>
    </row>
    <row r="30826" s="5" customFormat="1" ht="23" customHeight="1" spans="2:13">
      <c r="B30826" s="11"/>
      <c r="C30826" s="11"/>
      <c r="I30826" s="13"/>
      <c r="M30826" s="4"/>
    </row>
    <row r="30827" s="5" customFormat="1" ht="23" customHeight="1" spans="2:13">
      <c r="B30827" s="11"/>
      <c r="C30827" s="11"/>
      <c r="I30827" s="13"/>
      <c r="M30827" s="4"/>
    </row>
    <row r="30828" s="5" customFormat="1" ht="23" customHeight="1" spans="2:13">
      <c r="B30828" s="11"/>
      <c r="C30828" s="11"/>
      <c r="I30828" s="13"/>
      <c r="M30828" s="4"/>
    </row>
    <row r="30829" s="5" customFormat="1" ht="23" customHeight="1" spans="2:13">
      <c r="B30829" s="11"/>
      <c r="C30829" s="11"/>
      <c r="I30829" s="13"/>
      <c r="M30829" s="4"/>
    </row>
    <row r="30830" s="5" customFormat="1" ht="23" customHeight="1" spans="2:13">
      <c r="B30830" s="11"/>
      <c r="C30830" s="11"/>
      <c r="I30830" s="13"/>
      <c r="M30830" s="4"/>
    </row>
    <row r="30831" s="5" customFormat="1" ht="23" customHeight="1" spans="2:13">
      <c r="B30831" s="11"/>
      <c r="C30831" s="11"/>
      <c r="I30831" s="13"/>
      <c r="M30831" s="4"/>
    </row>
    <row r="30832" s="5" customFormat="1" ht="23" customHeight="1" spans="2:13">
      <c r="B30832" s="11"/>
      <c r="C30832" s="11"/>
      <c r="I30832" s="13"/>
      <c r="M30832" s="4"/>
    </row>
    <row r="30833" s="5" customFormat="1" ht="23" customHeight="1" spans="2:13">
      <c r="B30833" s="11"/>
      <c r="C30833" s="11"/>
      <c r="I30833" s="13"/>
      <c r="M30833" s="4"/>
    </row>
    <row r="30834" s="5" customFormat="1" ht="23" customHeight="1" spans="2:13">
      <c r="B30834" s="11"/>
      <c r="C30834" s="11"/>
      <c r="I30834" s="13"/>
      <c r="M30834" s="4"/>
    </row>
    <row r="30835" s="5" customFormat="1" ht="23" customHeight="1" spans="2:13">
      <c r="B30835" s="11"/>
      <c r="C30835" s="11"/>
      <c r="I30835" s="13"/>
      <c r="M30835" s="4"/>
    </row>
    <row r="30836" s="5" customFormat="1" ht="23" customHeight="1" spans="2:13">
      <c r="B30836" s="11"/>
      <c r="C30836" s="11"/>
      <c r="I30836" s="13"/>
      <c r="M30836" s="4"/>
    </row>
    <row r="30837" s="5" customFormat="1" ht="23" customHeight="1" spans="2:13">
      <c r="B30837" s="11"/>
      <c r="C30837" s="11"/>
      <c r="I30837" s="13"/>
      <c r="M30837" s="4"/>
    </row>
    <row r="30838" s="5" customFormat="1" ht="23" customHeight="1" spans="2:13">
      <c r="B30838" s="11"/>
      <c r="C30838" s="11"/>
      <c r="I30838" s="13"/>
      <c r="M30838" s="4"/>
    </row>
    <row r="30839" s="5" customFormat="1" ht="23" customHeight="1" spans="2:13">
      <c r="B30839" s="11"/>
      <c r="C30839" s="11"/>
      <c r="I30839" s="13"/>
      <c r="M30839" s="4"/>
    </row>
    <row r="30840" s="5" customFormat="1" ht="23" customHeight="1" spans="2:13">
      <c r="B30840" s="11"/>
      <c r="C30840" s="11"/>
      <c r="I30840" s="13"/>
      <c r="M30840" s="4"/>
    </row>
    <row r="30841" s="5" customFormat="1" ht="23" customHeight="1" spans="2:13">
      <c r="B30841" s="11"/>
      <c r="C30841" s="11"/>
      <c r="I30841" s="13"/>
      <c r="M30841" s="4"/>
    </row>
    <row r="30842" s="5" customFormat="1" ht="23" customHeight="1" spans="2:13">
      <c r="B30842" s="11"/>
      <c r="C30842" s="11"/>
      <c r="I30842" s="13"/>
      <c r="M30842" s="4"/>
    </row>
    <row r="30843" s="5" customFormat="1" ht="23" customHeight="1" spans="2:13">
      <c r="B30843" s="11"/>
      <c r="C30843" s="11"/>
      <c r="I30843" s="13"/>
      <c r="M30843" s="4"/>
    </row>
    <row r="30844" s="5" customFormat="1" ht="23" customHeight="1" spans="2:13">
      <c r="B30844" s="11"/>
      <c r="C30844" s="11"/>
      <c r="I30844" s="13"/>
      <c r="M30844" s="4"/>
    </row>
    <row r="30845" s="5" customFormat="1" ht="23" customHeight="1" spans="2:13">
      <c r="B30845" s="11"/>
      <c r="C30845" s="11"/>
      <c r="I30845" s="13"/>
      <c r="M30845" s="4"/>
    </row>
    <row r="30846" s="5" customFormat="1" ht="23" customHeight="1" spans="2:13">
      <c r="B30846" s="11"/>
      <c r="C30846" s="11"/>
      <c r="I30846" s="13"/>
      <c r="M30846" s="4"/>
    </row>
    <row r="30847" s="5" customFormat="1" ht="23" customHeight="1" spans="2:13">
      <c r="B30847" s="11"/>
      <c r="C30847" s="11"/>
      <c r="I30847" s="13"/>
      <c r="M30847" s="4"/>
    </row>
    <row r="30848" s="5" customFormat="1" ht="23" customHeight="1" spans="2:13">
      <c r="B30848" s="11"/>
      <c r="C30848" s="11"/>
      <c r="I30848" s="13"/>
      <c r="M30848" s="4"/>
    </row>
    <row r="30849" s="5" customFormat="1" ht="23" customHeight="1" spans="2:13">
      <c r="B30849" s="11"/>
      <c r="C30849" s="11"/>
      <c r="I30849" s="13"/>
      <c r="M30849" s="4"/>
    </row>
    <row r="30850" s="5" customFormat="1" ht="23" customHeight="1" spans="2:13">
      <c r="B30850" s="11"/>
      <c r="C30850" s="11"/>
      <c r="I30850" s="13"/>
      <c r="M30850" s="4"/>
    </row>
    <row r="30851" s="5" customFormat="1" ht="23" customHeight="1" spans="2:13">
      <c r="B30851" s="11"/>
      <c r="C30851" s="11"/>
      <c r="I30851" s="13"/>
      <c r="M30851" s="4"/>
    </row>
    <row r="30852" s="5" customFormat="1" ht="23" customHeight="1" spans="2:13">
      <c r="B30852" s="11"/>
      <c r="C30852" s="11"/>
      <c r="I30852" s="13"/>
      <c r="M30852" s="4"/>
    </row>
    <row r="30853" s="5" customFormat="1" ht="23" customHeight="1" spans="2:13">
      <c r="B30853" s="11"/>
      <c r="C30853" s="11"/>
      <c r="I30853" s="13"/>
      <c r="M30853" s="4"/>
    </row>
    <row r="30854" s="5" customFormat="1" ht="23" customHeight="1" spans="2:13">
      <c r="B30854" s="11"/>
      <c r="C30854" s="11"/>
      <c r="I30854" s="13"/>
      <c r="M30854" s="4"/>
    </row>
    <row r="30855" s="5" customFormat="1" ht="23" customHeight="1" spans="2:13">
      <c r="B30855" s="11"/>
      <c r="C30855" s="11"/>
      <c r="I30855" s="13"/>
      <c r="M30855" s="4"/>
    </row>
    <row r="30856" s="5" customFormat="1" ht="23" customHeight="1" spans="2:13">
      <c r="B30856" s="11"/>
      <c r="C30856" s="11"/>
      <c r="I30856" s="13"/>
      <c r="M30856" s="4"/>
    </row>
    <row r="30857" s="5" customFormat="1" ht="23" customHeight="1" spans="2:13">
      <c r="B30857" s="11"/>
      <c r="C30857" s="11"/>
      <c r="I30857" s="13"/>
      <c r="M30857" s="4"/>
    </row>
    <row r="30858" s="5" customFormat="1" ht="23" customHeight="1" spans="2:13">
      <c r="B30858" s="11"/>
      <c r="C30858" s="11"/>
      <c r="I30858" s="13"/>
      <c r="M30858" s="4"/>
    </row>
    <row r="30859" s="5" customFormat="1" ht="23" customHeight="1" spans="2:13">
      <c r="B30859" s="11"/>
      <c r="C30859" s="11"/>
      <c r="I30859" s="13"/>
      <c r="M30859" s="4"/>
    </row>
    <row r="30860" s="5" customFormat="1" ht="23" customHeight="1" spans="2:13">
      <c r="B30860" s="11"/>
      <c r="C30860" s="11"/>
      <c r="I30860" s="13"/>
      <c r="M30860" s="4"/>
    </row>
    <row r="30861" s="5" customFormat="1" ht="23" customHeight="1" spans="2:13">
      <c r="B30861" s="11"/>
      <c r="C30861" s="11"/>
      <c r="I30861" s="13"/>
      <c r="M30861" s="4"/>
    </row>
    <row r="30862" s="5" customFormat="1" ht="23" customHeight="1" spans="2:13">
      <c r="B30862" s="11"/>
      <c r="C30862" s="11"/>
      <c r="I30862" s="13"/>
      <c r="M30862" s="4"/>
    </row>
    <row r="30863" s="5" customFormat="1" ht="23" customHeight="1" spans="2:13">
      <c r="B30863" s="11"/>
      <c r="C30863" s="11"/>
      <c r="I30863" s="13"/>
      <c r="M30863" s="4"/>
    </row>
    <row r="30864" s="5" customFormat="1" ht="23" customHeight="1" spans="2:13">
      <c r="B30864" s="11"/>
      <c r="C30864" s="11"/>
      <c r="I30864" s="13"/>
      <c r="M30864" s="4"/>
    </row>
    <row r="30865" s="5" customFormat="1" ht="23" customHeight="1" spans="2:13">
      <c r="B30865" s="11"/>
      <c r="C30865" s="11"/>
      <c r="I30865" s="13"/>
      <c r="M30865" s="4"/>
    </row>
    <row r="30866" s="5" customFormat="1" ht="23" customHeight="1" spans="2:13">
      <c r="B30866" s="11"/>
      <c r="C30866" s="11"/>
      <c r="I30866" s="13"/>
      <c r="M30866" s="4"/>
    </row>
    <row r="30867" s="5" customFormat="1" ht="23" customHeight="1" spans="2:13">
      <c r="B30867" s="11"/>
      <c r="C30867" s="11"/>
      <c r="I30867" s="13"/>
      <c r="M30867" s="4"/>
    </row>
    <row r="30868" s="5" customFormat="1" ht="23" customHeight="1" spans="2:13">
      <c r="B30868" s="11"/>
      <c r="C30868" s="11"/>
      <c r="I30868" s="13"/>
      <c r="M30868" s="4"/>
    </row>
    <row r="30869" s="5" customFormat="1" ht="23" customHeight="1" spans="2:13">
      <c r="B30869" s="11"/>
      <c r="C30869" s="11"/>
      <c r="I30869" s="13"/>
      <c r="M30869" s="4"/>
    </row>
    <row r="30870" s="5" customFormat="1" ht="23" customHeight="1" spans="2:13">
      <c r="B30870" s="11"/>
      <c r="C30870" s="11"/>
      <c r="I30870" s="13"/>
      <c r="M30870" s="4"/>
    </row>
    <row r="30871" s="5" customFormat="1" ht="23" customHeight="1" spans="2:13">
      <c r="B30871" s="11"/>
      <c r="C30871" s="11"/>
      <c r="I30871" s="13"/>
      <c r="M30871" s="4"/>
    </row>
    <row r="30872" s="5" customFormat="1" ht="23" customHeight="1" spans="2:13">
      <c r="B30872" s="11"/>
      <c r="C30872" s="11"/>
      <c r="I30872" s="13"/>
      <c r="M30872" s="4"/>
    </row>
    <row r="30873" s="5" customFormat="1" ht="23" customHeight="1" spans="2:13">
      <c r="B30873" s="11"/>
      <c r="C30873" s="11"/>
      <c r="I30873" s="13"/>
      <c r="M30873" s="4"/>
    </row>
    <row r="30874" s="5" customFormat="1" ht="23" customHeight="1" spans="2:13">
      <c r="B30874" s="11"/>
      <c r="C30874" s="11"/>
      <c r="I30874" s="13"/>
      <c r="M30874" s="4"/>
    </row>
    <row r="30875" s="5" customFormat="1" ht="23" customHeight="1" spans="2:13">
      <c r="B30875" s="11"/>
      <c r="C30875" s="11"/>
      <c r="I30875" s="13"/>
      <c r="M30875" s="4"/>
    </row>
    <row r="30876" s="5" customFormat="1" ht="23" customHeight="1" spans="2:13">
      <c r="B30876" s="11"/>
      <c r="C30876" s="11"/>
      <c r="I30876" s="13"/>
      <c r="M30876" s="4"/>
    </row>
    <row r="30877" s="5" customFormat="1" ht="23" customHeight="1" spans="2:13">
      <c r="B30877" s="11"/>
      <c r="C30877" s="11"/>
      <c r="I30877" s="13"/>
      <c r="M30877" s="4"/>
    </row>
    <row r="30878" s="5" customFormat="1" ht="23" customHeight="1" spans="2:13">
      <c r="B30878" s="11"/>
      <c r="C30878" s="11"/>
      <c r="I30878" s="13"/>
      <c r="M30878" s="4"/>
    </row>
    <row r="30879" s="5" customFormat="1" ht="23" customHeight="1" spans="2:13">
      <c r="B30879" s="11"/>
      <c r="C30879" s="11"/>
      <c r="I30879" s="13"/>
      <c r="M30879" s="4"/>
    </row>
    <row r="30880" s="5" customFormat="1" ht="23" customHeight="1" spans="2:13">
      <c r="B30880" s="11"/>
      <c r="C30880" s="11"/>
      <c r="I30880" s="13"/>
      <c r="M30880" s="4"/>
    </row>
    <row r="30881" s="5" customFormat="1" ht="23" customHeight="1" spans="2:13">
      <c r="B30881" s="11"/>
      <c r="C30881" s="11"/>
      <c r="I30881" s="13"/>
      <c r="M30881" s="4"/>
    </row>
    <row r="30882" s="5" customFormat="1" ht="23" customHeight="1" spans="2:13">
      <c r="B30882" s="11"/>
      <c r="C30882" s="11"/>
      <c r="I30882" s="13"/>
      <c r="M30882" s="4"/>
    </row>
    <row r="30883" s="5" customFormat="1" ht="23" customHeight="1" spans="2:13">
      <c r="B30883" s="11"/>
      <c r="C30883" s="11"/>
      <c r="I30883" s="13"/>
      <c r="M30883" s="4"/>
    </row>
    <row r="30884" s="5" customFormat="1" ht="23" customHeight="1" spans="2:13">
      <c r="B30884" s="11"/>
      <c r="C30884" s="11"/>
      <c r="I30884" s="13"/>
      <c r="M30884" s="4"/>
    </row>
    <row r="30885" s="5" customFormat="1" ht="23" customHeight="1" spans="2:13">
      <c r="B30885" s="11"/>
      <c r="C30885" s="11"/>
      <c r="I30885" s="13"/>
      <c r="M30885" s="4"/>
    </row>
    <row r="30886" s="5" customFormat="1" ht="23" customHeight="1" spans="2:13">
      <c r="B30886" s="11"/>
      <c r="C30886" s="11"/>
      <c r="I30886" s="13"/>
      <c r="M30886" s="4"/>
    </row>
    <row r="30887" s="5" customFormat="1" ht="23" customHeight="1" spans="2:13">
      <c r="B30887" s="11"/>
      <c r="C30887" s="11"/>
      <c r="I30887" s="13"/>
      <c r="M30887" s="4"/>
    </row>
    <row r="30888" s="5" customFormat="1" ht="23" customHeight="1" spans="2:13">
      <c r="B30888" s="11"/>
      <c r="C30888" s="11"/>
      <c r="I30888" s="13"/>
      <c r="M30888" s="4"/>
    </row>
    <row r="30889" s="5" customFormat="1" ht="23" customHeight="1" spans="2:13">
      <c r="B30889" s="11"/>
      <c r="C30889" s="11"/>
      <c r="I30889" s="13"/>
      <c r="M30889" s="4"/>
    </row>
    <row r="30890" s="5" customFormat="1" ht="23" customHeight="1" spans="2:13">
      <c r="B30890" s="11"/>
      <c r="C30890" s="11"/>
      <c r="I30890" s="13"/>
      <c r="M30890" s="4"/>
    </row>
    <row r="30891" s="5" customFormat="1" ht="23" customHeight="1" spans="2:13">
      <c r="B30891" s="11"/>
      <c r="C30891" s="11"/>
      <c r="I30891" s="13"/>
      <c r="M30891" s="4"/>
    </row>
    <row r="30892" s="5" customFormat="1" ht="23" customHeight="1" spans="2:13">
      <c r="B30892" s="11"/>
      <c r="C30892" s="11"/>
      <c r="I30892" s="13"/>
      <c r="M30892" s="4"/>
    </row>
    <row r="30893" s="5" customFormat="1" ht="23" customHeight="1" spans="2:13">
      <c r="B30893" s="11"/>
      <c r="C30893" s="11"/>
      <c r="I30893" s="13"/>
      <c r="M30893" s="4"/>
    </row>
    <row r="30894" s="5" customFormat="1" ht="23" customHeight="1" spans="2:13">
      <c r="B30894" s="11"/>
      <c r="C30894" s="11"/>
      <c r="I30894" s="13"/>
      <c r="M30894" s="4"/>
    </row>
    <row r="30895" s="5" customFormat="1" ht="23" customHeight="1" spans="2:13">
      <c r="B30895" s="11"/>
      <c r="C30895" s="11"/>
      <c r="I30895" s="13"/>
      <c r="M30895" s="4"/>
    </row>
    <row r="30896" s="5" customFormat="1" ht="23" customHeight="1" spans="2:13">
      <c r="B30896" s="11"/>
      <c r="C30896" s="11"/>
      <c r="I30896" s="13"/>
      <c r="M30896" s="4"/>
    </row>
    <row r="30897" s="5" customFormat="1" ht="23" customHeight="1" spans="2:13">
      <c r="B30897" s="11"/>
      <c r="C30897" s="11"/>
      <c r="I30897" s="13"/>
      <c r="M30897" s="4"/>
    </row>
    <row r="30898" s="5" customFormat="1" ht="23" customHeight="1" spans="2:13">
      <c r="B30898" s="11"/>
      <c r="C30898" s="11"/>
      <c r="I30898" s="13"/>
      <c r="M30898" s="4"/>
    </row>
    <row r="30899" s="5" customFormat="1" ht="23" customHeight="1" spans="2:13">
      <c r="B30899" s="11"/>
      <c r="C30899" s="11"/>
      <c r="I30899" s="13"/>
      <c r="M30899" s="4"/>
    </row>
    <row r="30900" s="5" customFormat="1" ht="23" customHeight="1" spans="2:13">
      <c r="B30900" s="11"/>
      <c r="C30900" s="11"/>
      <c r="I30900" s="13"/>
      <c r="M30900" s="4"/>
    </row>
    <row r="30901" s="5" customFormat="1" ht="23" customHeight="1" spans="2:13">
      <c r="B30901" s="11"/>
      <c r="C30901" s="11"/>
      <c r="I30901" s="13"/>
      <c r="M30901" s="4"/>
    </row>
    <row r="30902" s="5" customFormat="1" ht="23" customHeight="1" spans="2:13">
      <c r="B30902" s="11"/>
      <c r="C30902" s="11"/>
      <c r="I30902" s="13"/>
      <c r="M30902" s="4"/>
    </row>
    <row r="30903" s="5" customFormat="1" ht="23" customHeight="1" spans="2:13">
      <c r="B30903" s="11"/>
      <c r="C30903" s="11"/>
      <c r="I30903" s="13"/>
      <c r="M30903" s="4"/>
    </row>
    <row r="30904" s="5" customFormat="1" ht="23" customHeight="1" spans="2:13">
      <c r="B30904" s="11"/>
      <c r="C30904" s="11"/>
      <c r="I30904" s="13"/>
      <c r="M30904" s="4"/>
    </row>
    <row r="30905" s="5" customFormat="1" ht="23" customHeight="1" spans="2:13">
      <c r="B30905" s="11"/>
      <c r="C30905" s="11"/>
      <c r="I30905" s="13"/>
      <c r="M30905" s="4"/>
    </row>
    <row r="30906" s="5" customFormat="1" ht="23" customHeight="1" spans="2:13">
      <c r="B30906" s="11"/>
      <c r="C30906" s="11"/>
      <c r="I30906" s="13"/>
      <c r="M30906" s="4"/>
    </row>
    <row r="30907" s="5" customFormat="1" ht="23" customHeight="1" spans="2:13">
      <c r="B30907" s="11"/>
      <c r="C30907" s="11"/>
      <c r="I30907" s="13"/>
      <c r="M30907" s="4"/>
    </row>
    <row r="30908" s="5" customFormat="1" ht="23" customHeight="1" spans="2:13">
      <c r="B30908" s="11"/>
      <c r="C30908" s="11"/>
      <c r="I30908" s="13"/>
      <c r="M30908" s="4"/>
    </row>
    <row r="30909" s="5" customFormat="1" ht="23" customHeight="1" spans="2:13">
      <c r="B30909" s="11"/>
      <c r="C30909" s="11"/>
      <c r="I30909" s="13"/>
      <c r="M30909" s="4"/>
    </row>
    <row r="30910" s="5" customFormat="1" ht="23" customHeight="1" spans="2:13">
      <c r="B30910" s="11"/>
      <c r="C30910" s="11"/>
      <c r="I30910" s="13"/>
      <c r="M30910" s="4"/>
    </row>
    <row r="30911" s="5" customFormat="1" ht="23" customHeight="1" spans="2:13">
      <c r="B30911" s="11"/>
      <c r="C30911" s="11"/>
      <c r="I30911" s="13"/>
      <c r="M30911" s="4"/>
    </row>
    <row r="30912" s="5" customFormat="1" ht="23" customHeight="1" spans="2:13">
      <c r="B30912" s="11"/>
      <c r="C30912" s="11"/>
      <c r="I30912" s="13"/>
      <c r="M30912" s="4"/>
    </row>
    <row r="30913" s="5" customFormat="1" ht="23" customHeight="1" spans="2:13">
      <c r="B30913" s="11"/>
      <c r="C30913" s="11"/>
      <c r="I30913" s="13"/>
      <c r="M30913" s="4"/>
    </row>
    <row r="30914" s="5" customFormat="1" ht="23" customHeight="1" spans="2:13">
      <c r="B30914" s="11"/>
      <c r="C30914" s="11"/>
      <c r="I30914" s="13"/>
      <c r="M30914" s="4"/>
    </row>
    <row r="30915" s="5" customFormat="1" ht="23" customHeight="1" spans="2:13">
      <c r="B30915" s="11"/>
      <c r="C30915" s="11"/>
      <c r="I30915" s="13"/>
      <c r="M30915" s="4"/>
    </row>
    <row r="30916" s="5" customFormat="1" ht="23" customHeight="1" spans="2:13">
      <c r="B30916" s="11"/>
      <c r="C30916" s="11"/>
      <c r="I30916" s="13"/>
      <c r="M30916" s="4"/>
    </row>
    <row r="30917" s="5" customFormat="1" ht="23" customHeight="1" spans="2:13">
      <c r="B30917" s="11"/>
      <c r="C30917" s="11"/>
      <c r="I30917" s="13"/>
      <c r="M30917" s="4"/>
    </row>
    <row r="30918" s="5" customFormat="1" ht="23" customHeight="1" spans="2:13">
      <c r="B30918" s="11"/>
      <c r="C30918" s="11"/>
      <c r="I30918" s="13"/>
      <c r="M30918" s="4"/>
    </row>
    <row r="30919" s="5" customFormat="1" ht="23" customHeight="1" spans="2:13">
      <c r="B30919" s="11"/>
      <c r="C30919" s="11"/>
      <c r="I30919" s="13"/>
      <c r="M30919" s="4"/>
    </row>
    <row r="30920" s="5" customFormat="1" ht="23" customHeight="1" spans="2:13">
      <c r="B30920" s="11"/>
      <c r="C30920" s="11"/>
      <c r="I30920" s="13"/>
      <c r="M30920" s="4"/>
    </row>
    <row r="30921" s="5" customFormat="1" ht="23" customHeight="1" spans="2:13">
      <c r="B30921" s="11"/>
      <c r="C30921" s="11"/>
      <c r="I30921" s="13"/>
      <c r="M30921" s="4"/>
    </row>
    <row r="30922" s="5" customFormat="1" ht="23" customHeight="1" spans="2:13">
      <c r="B30922" s="11"/>
      <c r="C30922" s="11"/>
      <c r="I30922" s="13"/>
      <c r="M30922" s="4"/>
    </row>
    <row r="30923" s="5" customFormat="1" ht="23" customHeight="1" spans="2:13">
      <c r="B30923" s="11"/>
      <c r="C30923" s="11"/>
      <c r="I30923" s="13"/>
      <c r="M30923" s="4"/>
    </row>
    <row r="30924" s="5" customFormat="1" ht="23" customHeight="1" spans="2:13">
      <c r="B30924" s="11"/>
      <c r="C30924" s="11"/>
      <c r="I30924" s="13"/>
      <c r="M30924" s="4"/>
    </row>
    <row r="30925" s="5" customFormat="1" ht="23" customHeight="1" spans="2:13">
      <c r="B30925" s="11"/>
      <c r="C30925" s="11"/>
      <c r="I30925" s="13"/>
      <c r="M30925" s="4"/>
    </row>
    <row r="30926" s="5" customFormat="1" ht="23" customHeight="1" spans="2:13">
      <c r="B30926" s="11"/>
      <c r="C30926" s="11"/>
      <c r="I30926" s="13"/>
      <c r="M30926" s="4"/>
    </row>
    <row r="30927" s="5" customFormat="1" ht="23" customHeight="1" spans="2:13">
      <c r="B30927" s="11"/>
      <c r="C30927" s="11"/>
      <c r="I30927" s="13"/>
      <c r="M30927" s="4"/>
    </row>
    <row r="30928" s="5" customFormat="1" ht="23" customHeight="1" spans="2:13">
      <c r="B30928" s="11"/>
      <c r="C30928" s="11"/>
      <c r="I30928" s="13"/>
      <c r="M30928" s="4"/>
    </row>
    <row r="30929" s="5" customFormat="1" ht="23" customHeight="1" spans="2:13">
      <c r="B30929" s="11"/>
      <c r="C30929" s="11"/>
      <c r="I30929" s="13"/>
      <c r="M30929" s="4"/>
    </row>
    <row r="30930" s="5" customFormat="1" ht="23" customHeight="1" spans="2:13">
      <c r="B30930" s="11"/>
      <c r="C30930" s="11"/>
      <c r="I30930" s="13"/>
      <c r="M30930" s="4"/>
    </row>
    <row r="30931" s="5" customFormat="1" ht="23" customHeight="1" spans="2:13">
      <c r="B30931" s="11"/>
      <c r="C30931" s="11"/>
      <c r="I30931" s="13"/>
      <c r="M30931" s="4"/>
    </row>
    <row r="30932" s="5" customFormat="1" ht="23" customHeight="1" spans="2:13">
      <c r="B30932" s="11"/>
      <c r="C30932" s="11"/>
      <c r="I30932" s="13"/>
      <c r="M30932" s="4"/>
    </row>
    <row r="30933" s="5" customFormat="1" ht="23" customHeight="1" spans="2:13">
      <c r="B30933" s="11"/>
      <c r="C30933" s="11"/>
      <c r="I30933" s="13"/>
      <c r="M30933" s="4"/>
    </row>
    <row r="30934" s="5" customFormat="1" ht="23" customHeight="1" spans="2:13">
      <c r="B30934" s="11"/>
      <c r="C30934" s="11"/>
      <c r="I30934" s="13"/>
      <c r="M30934" s="4"/>
    </row>
    <row r="30935" s="5" customFormat="1" ht="23" customHeight="1" spans="2:13">
      <c r="B30935" s="11"/>
      <c r="C30935" s="11"/>
      <c r="I30935" s="13"/>
      <c r="M30935" s="4"/>
    </row>
    <row r="30936" s="5" customFormat="1" ht="23" customHeight="1" spans="2:13">
      <c r="B30936" s="11"/>
      <c r="C30936" s="11"/>
      <c r="I30936" s="13"/>
      <c r="M30936" s="4"/>
    </row>
    <row r="30937" s="5" customFormat="1" ht="23" customHeight="1" spans="2:13">
      <c r="B30937" s="11"/>
      <c r="C30937" s="11"/>
      <c r="I30937" s="13"/>
      <c r="M30937" s="4"/>
    </row>
    <row r="30938" s="5" customFormat="1" ht="23" customHeight="1" spans="2:13">
      <c r="B30938" s="11"/>
      <c r="C30938" s="11"/>
      <c r="I30938" s="13"/>
      <c r="M30938" s="4"/>
    </row>
    <row r="30939" s="5" customFormat="1" ht="23" customHeight="1" spans="2:13">
      <c r="B30939" s="11"/>
      <c r="C30939" s="11"/>
      <c r="I30939" s="13"/>
      <c r="M30939" s="4"/>
    </row>
    <row r="30940" s="5" customFormat="1" ht="23" customHeight="1" spans="2:13">
      <c r="B30940" s="11"/>
      <c r="C30940" s="11"/>
      <c r="I30940" s="13"/>
      <c r="M30940" s="4"/>
    </row>
    <row r="30941" s="5" customFormat="1" ht="23" customHeight="1" spans="2:13">
      <c r="B30941" s="11"/>
      <c r="C30941" s="11"/>
      <c r="I30941" s="13"/>
      <c r="M30941" s="4"/>
    </row>
    <row r="30942" s="5" customFormat="1" ht="23" customHeight="1" spans="2:13">
      <c r="B30942" s="11"/>
      <c r="C30942" s="11"/>
      <c r="I30942" s="13"/>
      <c r="M30942" s="4"/>
    </row>
    <row r="30943" s="5" customFormat="1" ht="23" customHeight="1" spans="2:13">
      <c r="B30943" s="11"/>
      <c r="C30943" s="11"/>
      <c r="I30943" s="13"/>
      <c r="M30943" s="4"/>
    </row>
    <row r="30944" s="5" customFormat="1" ht="23" customHeight="1" spans="2:13">
      <c r="B30944" s="11"/>
      <c r="C30944" s="11"/>
      <c r="I30944" s="13"/>
      <c r="M30944" s="4"/>
    </row>
    <row r="30945" s="5" customFormat="1" ht="23" customHeight="1" spans="2:13">
      <c r="B30945" s="11"/>
      <c r="C30945" s="11"/>
      <c r="I30945" s="13"/>
      <c r="M30945" s="4"/>
    </row>
    <row r="30946" s="5" customFormat="1" ht="23" customHeight="1" spans="2:13">
      <c r="B30946" s="11"/>
      <c r="C30946" s="11"/>
      <c r="I30946" s="13"/>
      <c r="M30946" s="4"/>
    </row>
    <row r="30947" s="5" customFormat="1" ht="23" customHeight="1" spans="2:13">
      <c r="B30947" s="11"/>
      <c r="C30947" s="11"/>
      <c r="I30947" s="13"/>
      <c r="M30947" s="4"/>
    </row>
    <row r="30948" s="5" customFormat="1" ht="23" customHeight="1" spans="2:13">
      <c r="B30948" s="11"/>
      <c r="C30948" s="11"/>
      <c r="I30948" s="13"/>
      <c r="M30948" s="4"/>
    </row>
    <row r="30949" s="5" customFormat="1" ht="23" customHeight="1" spans="2:13">
      <c r="B30949" s="11"/>
      <c r="C30949" s="11"/>
      <c r="I30949" s="13"/>
      <c r="M30949" s="4"/>
    </row>
    <row r="30950" s="5" customFormat="1" ht="23" customHeight="1" spans="2:13">
      <c r="B30950" s="11"/>
      <c r="C30950" s="11"/>
      <c r="I30950" s="13"/>
      <c r="M30950" s="4"/>
    </row>
    <row r="30951" s="5" customFormat="1" ht="23" customHeight="1" spans="2:13">
      <c r="B30951" s="11"/>
      <c r="C30951" s="11"/>
      <c r="I30951" s="13"/>
      <c r="M30951" s="4"/>
    </row>
    <row r="30952" s="5" customFormat="1" ht="23" customHeight="1" spans="2:13">
      <c r="B30952" s="11"/>
      <c r="C30952" s="11"/>
      <c r="I30952" s="13"/>
      <c r="M30952" s="4"/>
    </row>
    <row r="30953" s="5" customFormat="1" ht="23" customHeight="1" spans="2:13">
      <c r="B30953" s="11"/>
      <c r="C30953" s="11"/>
      <c r="I30953" s="13"/>
      <c r="M30953" s="4"/>
    </row>
    <row r="30954" s="5" customFormat="1" ht="23" customHeight="1" spans="2:13">
      <c r="B30954" s="11"/>
      <c r="C30954" s="11"/>
      <c r="I30954" s="13"/>
      <c r="M30954" s="4"/>
    </row>
    <row r="30955" s="5" customFormat="1" ht="23" customHeight="1" spans="2:13">
      <c r="B30955" s="11"/>
      <c r="C30955" s="11"/>
      <c r="I30955" s="13"/>
      <c r="M30955" s="4"/>
    </row>
    <row r="30956" s="5" customFormat="1" ht="23" customHeight="1" spans="2:13">
      <c r="B30956" s="11"/>
      <c r="C30956" s="11"/>
      <c r="I30956" s="13"/>
      <c r="M30956" s="4"/>
    </row>
    <row r="30957" s="5" customFormat="1" ht="23" customHeight="1" spans="2:13">
      <c r="B30957" s="11"/>
      <c r="C30957" s="11"/>
      <c r="I30957" s="13"/>
      <c r="M30957" s="4"/>
    </row>
    <row r="30958" s="5" customFormat="1" ht="23" customHeight="1" spans="2:13">
      <c r="B30958" s="11"/>
      <c r="C30958" s="11"/>
      <c r="I30958" s="13"/>
      <c r="M30958" s="4"/>
    </row>
    <row r="30959" s="5" customFormat="1" ht="23" customHeight="1" spans="2:13">
      <c r="B30959" s="11"/>
      <c r="C30959" s="11"/>
      <c r="I30959" s="13"/>
      <c r="M30959" s="4"/>
    </row>
    <row r="30960" s="5" customFormat="1" ht="23" customHeight="1" spans="2:13">
      <c r="B30960" s="11"/>
      <c r="C30960" s="11"/>
      <c r="I30960" s="13"/>
      <c r="M30960" s="4"/>
    </row>
    <row r="30961" s="5" customFormat="1" ht="23" customHeight="1" spans="2:13">
      <c r="B30961" s="11"/>
      <c r="C30961" s="11"/>
      <c r="I30961" s="13"/>
      <c r="M30961" s="4"/>
    </row>
    <row r="30962" s="5" customFormat="1" ht="23" customHeight="1" spans="2:13">
      <c r="B30962" s="11"/>
      <c r="C30962" s="11"/>
      <c r="I30962" s="13"/>
      <c r="M30962" s="4"/>
    </row>
    <row r="30963" s="5" customFormat="1" ht="23" customHeight="1" spans="2:13">
      <c r="B30963" s="11"/>
      <c r="C30963" s="11"/>
      <c r="I30963" s="13"/>
      <c r="M30963" s="4"/>
    </row>
    <row r="30964" s="5" customFormat="1" ht="23" customHeight="1" spans="2:13">
      <c r="B30964" s="11"/>
      <c r="C30964" s="11"/>
      <c r="I30964" s="13"/>
      <c r="M30964" s="4"/>
    </row>
    <row r="30965" s="5" customFormat="1" ht="23" customHeight="1" spans="2:13">
      <c r="B30965" s="11"/>
      <c r="C30965" s="11"/>
      <c r="I30965" s="13"/>
      <c r="M30965" s="4"/>
    </row>
    <row r="30966" s="5" customFormat="1" ht="23" customHeight="1" spans="2:13">
      <c r="B30966" s="11"/>
      <c r="C30966" s="11"/>
      <c r="I30966" s="13"/>
      <c r="M30966" s="4"/>
    </row>
    <row r="30967" s="5" customFormat="1" ht="23" customHeight="1" spans="2:13">
      <c r="B30967" s="11"/>
      <c r="C30967" s="11"/>
      <c r="I30967" s="13"/>
      <c r="M30967" s="4"/>
    </row>
    <row r="30968" s="5" customFormat="1" ht="23" customHeight="1" spans="2:13">
      <c r="B30968" s="11"/>
      <c r="C30968" s="11"/>
      <c r="I30968" s="13"/>
      <c r="M30968" s="4"/>
    </row>
    <row r="30969" s="5" customFormat="1" ht="23" customHeight="1" spans="2:13">
      <c r="B30969" s="11"/>
      <c r="C30969" s="11"/>
      <c r="I30969" s="13"/>
      <c r="M30969" s="4"/>
    </row>
    <row r="30970" s="5" customFormat="1" ht="23" customHeight="1" spans="2:13">
      <c r="B30970" s="11"/>
      <c r="C30970" s="11"/>
      <c r="I30970" s="13"/>
      <c r="M30970" s="4"/>
    </row>
    <row r="30971" s="5" customFormat="1" ht="23" customHeight="1" spans="2:13">
      <c r="B30971" s="11"/>
      <c r="C30971" s="11"/>
      <c r="I30971" s="13"/>
      <c r="M30971" s="4"/>
    </row>
    <row r="30972" s="5" customFormat="1" ht="23" customHeight="1" spans="2:13">
      <c r="B30972" s="11"/>
      <c r="C30972" s="11"/>
      <c r="I30972" s="13"/>
      <c r="M30972" s="4"/>
    </row>
    <row r="30973" s="5" customFormat="1" ht="23" customHeight="1" spans="2:13">
      <c r="B30973" s="11"/>
      <c r="C30973" s="11"/>
      <c r="I30973" s="13"/>
      <c r="M30973" s="4"/>
    </row>
    <row r="30974" s="5" customFormat="1" ht="23" customHeight="1" spans="2:13">
      <c r="B30974" s="11"/>
      <c r="C30974" s="11"/>
      <c r="I30974" s="13"/>
      <c r="M30974" s="4"/>
    </row>
    <row r="30975" s="5" customFormat="1" ht="23" customHeight="1" spans="2:13">
      <c r="B30975" s="11"/>
      <c r="C30975" s="11"/>
      <c r="I30975" s="13"/>
      <c r="M30975" s="4"/>
    </row>
    <row r="30976" s="5" customFormat="1" ht="23" customHeight="1" spans="2:13">
      <c r="B30976" s="11"/>
      <c r="C30976" s="11"/>
      <c r="I30976" s="13"/>
      <c r="M30976" s="4"/>
    </row>
    <row r="30977" s="5" customFormat="1" ht="23" customHeight="1" spans="2:13">
      <c r="B30977" s="11"/>
      <c r="C30977" s="11"/>
      <c r="I30977" s="13"/>
      <c r="M30977" s="4"/>
    </row>
    <row r="30978" s="5" customFormat="1" ht="23" customHeight="1" spans="2:13">
      <c r="B30978" s="11"/>
      <c r="C30978" s="11"/>
      <c r="I30978" s="13"/>
      <c r="M30978" s="4"/>
    </row>
    <row r="30979" s="5" customFormat="1" ht="23" customHeight="1" spans="2:13">
      <c r="B30979" s="11"/>
      <c r="C30979" s="11"/>
      <c r="I30979" s="13"/>
      <c r="M30979" s="4"/>
    </row>
    <row r="30980" s="5" customFormat="1" ht="23" customHeight="1" spans="2:13">
      <c r="B30980" s="11"/>
      <c r="C30980" s="11"/>
      <c r="I30980" s="13"/>
      <c r="M30980" s="4"/>
    </row>
    <row r="30981" s="5" customFormat="1" ht="23" customHeight="1" spans="2:13">
      <c r="B30981" s="11"/>
      <c r="C30981" s="11"/>
      <c r="I30981" s="13"/>
      <c r="M30981" s="4"/>
    </row>
    <row r="30982" s="5" customFormat="1" ht="23" customHeight="1" spans="2:13">
      <c r="B30982" s="11"/>
      <c r="C30982" s="11"/>
      <c r="I30982" s="13"/>
      <c r="M30982" s="4"/>
    </row>
    <row r="30983" s="5" customFormat="1" ht="23" customHeight="1" spans="2:13">
      <c r="B30983" s="11"/>
      <c r="C30983" s="11"/>
      <c r="I30983" s="13"/>
      <c r="M30983" s="4"/>
    </row>
    <row r="30984" s="5" customFormat="1" ht="23" customHeight="1" spans="2:13">
      <c r="B30984" s="11"/>
      <c r="C30984" s="11"/>
      <c r="I30984" s="13"/>
      <c r="M30984" s="4"/>
    </row>
    <row r="30985" s="5" customFormat="1" ht="23" customHeight="1" spans="2:13">
      <c r="B30985" s="11"/>
      <c r="C30985" s="11"/>
      <c r="I30985" s="13"/>
      <c r="M30985" s="4"/>
    </row>
    <row r="30986" s="5" customFormat="1" ht="23" customHeight="1" spans="2:13">
      <c r="B30986" s="11"/>
      <c r="C30986" s="11"/>
      <c r="I30986" s="13"/>
      <c r="M30986" s="4"/>
    </row>
    <row r="30987" s="5" customFormat="1" ht="23" customHeight="1" spans="2:13">
      <c r="B30987" s="11"/>
      <c r="C30987" s="11"/>
      <c r="I30987" s="13"/>
      <c r="M30987" s="4"/>
    </row>
    <row r="30988" s="5" customFormat="1" ht="23" customHeight="1" spans="2:13">
      <c r="B30988" s="11"/>
      <c r="C30988" s="11"/>
      <c r="I30988" s="13"/>
      <c r="M30988" s="4"/>
    </row>
    <row r="30989" s="5" customFormat="1" ht="23" customHeight="1" spans="2:13">
      <c r="B30989" s="11"/>
      <c r="C30989" s="11"/>
      <c r="I30989" s="13"/>
      <c r="M30989" s="4"/>
    </row>
    <row r="30990" s="5" customFormat="1" ht="23" customHeight="1" spans="2:13">
      <c r="B30990" s="11"/>
      <c r="C30990" s="11"/>
      <c r="I30990" s="13"/>
      <c r="M30990" s="4"/>
    </row>
    <row r="30991" s="5" customFormat="1" ht="23" customHeight="1" spans="2:13">
      <c r="B30991" s="11"/>
      <c r="C30991" s="11"/>
      <c r="I30991" s="13"/>
      <c r="M30991" s="4"/>
    </row>
    <row r="30992" s="5" customFormat="1" ht="23" customHeight="1" spans="2:13">
      <c r="B30992" s="11"/>
      <c r="C30992" s="11"/>
      <c r="I30992" s="13"/>
      <c r="M30992" s="4"/>
    </row>
    <row r="30993" s="5" customFormat="1" ht="23" customHeight="1" spans="2:13">
      <c r="B30993" s="11"/>
      <c r="C30993" s="11"/>
      <c r="I30993" s="13"/>
      <c r="M30993" s="4"/>
    </row>
    <row r="30994" s="5" customFormat="1" ht="23" customHeight="1" spans="2:13">
      <c r="B30994" s="11"/>
      <c r="C30994" s="11"/>
      <c r="I30994" s="13"/>
      <c r="M30994" s="4"/>
    </row>
    <row r="30995" s="5" customFormat="1" ht="23" customHeight="1" spans="2:13">
      <c r="B30995" s="11"/>
      <c r="C30995" s="11"/>
      <c r="I30995" s="13"/>
      <c r="M30995" s="4"/>
    </row>
    <row r="30996" s="5" customFormat="1" ht="23" customHeight="1" spans="2:13">
      <c r="B30996" s="11"/>
      <c r="C30996" s="11"/>
      <c r="I30996" s="13"/>
      <c r="M30996" s="4"/>
    </row>
    <row r="30997" s="5" customFormat="1" ht="23" customHeight="1" spans="2:13">
      <c r="B30997" s="11"/>
      <c r="C30997" s="11"/>
      <c r="I30997" s="13"/>
      <c r="M30997" s="4"/>
    </row>
    <row r="30998" s="5" customFormat="1" ht="23" customHeight="1" spans="2:13">
      <c r="B30998" s="11"/>
      <c r="C30998" s="11"/>
      <c r="I30998" s="13"/>
      <c r="M30998" s="4"/>
    </row>
    <row r="30999" s="5" customFormat="1" ht="23" customHeight="1" spans="2:13">
      <c r="B30999" s="11"/>
      <c r="C30999" s="11"/>
      <c r="I30999" s="13"/>
      <c r="M30999" s="4"/>
    </row>
    <row r="31000" s="5" customFormat="1" ht="23" customHeight="1" spans="2:13">
      <c r="B31000" s="11"/>
      <c r="C31000" s="11"/>
      <c r="I31000" s="13"/>
      <c r="M31000" s="4"/>
    </row>
    <row r="31001" s="5" customFormat="1" ht="23" customHeight="1" spans="2:13">
      <c r="B31001" s="11"/>
      <c r="C31001" s="11"/>
      <c r="I31001" s="13"/>
      <c r="M31001" s="4"/>
    </row>
    <row r="31002" s="5" customFormat="1" ht="23" customHeight="1" spans="2:13">
      <c r="B31002" s="11"/>
      <c r="C31002" s="11"/>
      <c r="I31002" s="13"/>
      <c r="M31002" s="4"/>
    </row>
    <row r="31003" s="5" customFormat="1" ht="23" customHeight="1" spans="2:13">
      <c r="B31003" s="11"/>
      <c r="C31003" s="11"/>
      <c r="I31003" s="13"/>
      <c r="M31003" s="4"/>
    </row>
    <row r="31004" s="5" customFormat="1" ht="23" customHeight="1" spans="2:13">
      <c r="B31004" s="11"/>
      <c r="C31004" s="11"/>
      <c r="I31004" s="13"/>
      <c r="M31004" s="4"/>
    </row>
    <row r="31005" s="5" customFormat="1" ht="23" customHeight="1" spans="2:13">
      <c r="B31005" s="11"/>
      <c r="C31005" s="11"/>
      <c r="I31005" s="13"/>
      <c r="M31005" s="4"/>
    </row>
    <row r="31006" s="5" customFormat="1" ht="23" customHeight="1" spans="2:13">
      <c r="B31006" s="11"/>
      <c r="C31006" s="11"/>
      <c r="I31006" s="13"/>
      <c r="M31006" s="4"/>
    </row>
    <row r="31007" s="5" customFormat="1" ht="23" customHeight="1" spans="2:13">
      <c r="B31007" s="11"/>
      <c r="C31007" s="11"/>
      <c r="I31007" s="13"/>
      <c r="M31007" s="4"/>
    </row>
    <row r="31008" s="5" customFormat="1" ht="23" customHeight="1" spans="2:13">
      <c r="B31008" s="11"/>
      <c r="C31008" s="11"/>
      <c r="I31008" s="13"/>
      <c r="M31008" s="4"/>
    </row>
    <row r="31009" s="5" customFormat="1" ht="23" customHeight="1" spans="2:13">
      <c r="B31009" s="11"/>
      <c r="C31009" s="11"/>
      <c r="I31009" s="13"/>
      <c r="M31009" s="4"/>
    </row>
    <row r="31010" s="5" customFormat="1" ht="23" customHeight="1" spans="2:13">
      <c r="B31010" s="11"/>
      <c r="C31010" s="11"/>
      <c r="I31010" s="13"/>
      <c r="M31010" s="4"/>
    </row>
    <row r="31011" s="5" customFormat="1" ht="23" customHeight="1" spans="2:13">
      <c r="B31011" s="11"/>
      <c r="C31011" s="11"/>
      <c r="I31011" s="13"/>
      <c r="M31011" s="4"/>
    </row>
    <row r="31012" s="5" customFormat="1" ht="23" customHeight="1" spans="2:13">
      <c r="B31012" s="11"/>
      <c r="C31012" s="11"/>
      <c r="I31012" s="13"/>
      <c r="M31012" s="4"/>
    </row>
    <row r="31013" s="5" customFormat="1" ht="23" customHeight="1" spans="2:13">
      <c r="B31013" s="11"/>
      <c r="C31013" s="11"/>
      <c r="I31013" s="13"/>
      <c r="M31013" s="4"/>
    </row>
    <row r="31014" s="5" customFormat="1" ht="23" customHeight="1" spans="2:13">
      <c r="B31014" s="11"/>
      <c r="C31014" s="11"/>
      <c r="I31014" s="13"/>
      <c r="M31014" s="4"/>
    </row>
    <row r="31015" s="5" customFormat="1" ht="23" customHeight="1" spans="2:13">
      <c r="B31015" s="11"/>
      <c r="C31015" s="11"/>
      <c r="I31015" s="13"/>
      <c r="M31015" s="4"/>
    </row>
    <row r="31016" s="5" customFormat="1" ht="23" customHeight="1" spans="2:13">
      <c r="B31016" s="11"/>
      <c r="C31016" s="11"/>
      <c r="I31016" s="13"/>
      <c r="M31016" s="4"/>
    </row>
    <row r="31017" s="5" customFormat="1" ht="23" customHeight="1" spans="2:13">
      <c r="B31017" s="11"/>
      <c r="C31017" s="11"/>
      <c r="I31017" s="13"/>
      <c r="M31017" s="4"/>
    </row>
    <row r="31018" s="5" customFormat="1" ht="23" customHeight="1" spans="2:13">
      <c r="B31018" s="11"/>
      <c r="C31018" s="11"/>
      <c r="I31018" s="13"/>
      <c r="M31018" s="4"/>
    </row>
    <row r="31019" s="5" customFormat="1" ht="23" customHeight="1" spans="2:13">
      <c r="B31019" s="11"/>
      <c r="C31019" s="11"/>
      <c r="I31019" s="13"/>
      <c r="M31019" s="4"/>
    </row>
    <row r="31020" s="5" customFormat="1" ht="23" customHeight="1" spans="2:13">
      <c r="B31020" s="11"/>
      <c r="C31020" s="11"/>
      <c r="I31020" s="13"/>
      <c r="M31020" s="4"/>
    </row>
    <row r="31021" s="5" customFormat="1" ht="23" customHeight="1" spans="2:13">
      <c r="B31021" s="11"/>
      <c r="C31021" s="11"/>
      <c r="I31021" s="13"/>
      <c r="M31021" s="4"/>
    </row>
    <row r="31022" s="5" customFormat="1" ht="23" customHeight="1" spans="2:13">
      <c r="B31022" s="11"/>
      <c r="C31022" s="11"/>
      <c r="I31022" s="13"/>
      <c r="M31022" s="4"/>
    </row>
    <row r="31023" s="5" customFormat="1" ht="23" customHeight="1" spans="2:13">
      <c r="B31023" s="11"/>
      <c r="C31023" s="11"/>
      <c r="I31023" s="13"/>
      <c r="M31023" s="4"/>
    </row>
    <row r="31024" s="5" customFormat="1" ht="23" customHeight="1" spans="2:13">
      <c r="B31024" s="11"/>
      <c r="C31024" s="11"/>
      <c r="I31024" s="13"/>
      <c r="M31024" s="4"/>
    </row>
    <row r="31025" s="5" customFormat="1" ht="23" customHeight="1" spans="2:13">
      <c r="B31025" s="11"/>
      <c r="C31025" s="11"/>
      <c r="I31025" s="13"/>
      <c r="M31025" s="4"/>
    </row>
    <row r="31026" s="5" customFormat="1" ht="23" customHeight="1" spans="2:13">
      <c r="B31026" s="11"/>
      <c r="C31026" s="11"/>
      <c r="I31026" s="13"/>
      <c r="M31026" s="4"/>
    </row>
    <row r="31027" s="5" customFormat="1" ht="23" customHeight="1" spans="2:13">
      <c r="B31027" s="11"/>
      <c r="C31027" s="11"/>
      <c r="I31027" s="13"/>
      <c r="M31027" s="4"/>
    </row>
    <row r="31028" s="5" customFormat="1" ht="23" customHeight="1" spans="2:13">
      <c r="B31028" s="11"/>
      <c r="C31028" s="11"/>
      <c r="I31028" s="13"/>
      <c r="M31028" s="4"/>
    </row>
    <row r="31029" s="5" customFormat="1" ht="23" customHeight="1" spans="2:13">
      <c r="B31029" s="11"/>
      <c r="C31029" s="11"/>
      <c r="I31029" s="13"/>
      <c r="M31029" s="4"/>
    </row>
    <row r="31030" s="5" customFormat="1" ht="23" customHeight="1" spans="2:13">
      <c r="B31030" s="11"/>
      <c r="C31030" s="11"/>
      <c r="I31030" s="13"/>
      <c r="M31030" s="4"/>
    </row>
    <row r="31031" s="5" customFormat="1" ht="23" customHeight="1" spans="2:13">
      <c r="B31031" s="11"/>
      <c r="C31031" s="11"/>
      <c r="I31031" s="13"/>
      <c r="M31031" s="4"/>
    </row>
    <row r="31032" s="5" customFormat="1" ht="23" customHeight="1" spans="2:13">
      <c r="B31032" s="11"/>
      <c r="C31032" s="11"/>
      <c r="I31032" s="13"/>
      <c r="M31032" s="4"/>
    </row>
    <row r="31033" s="5" customFormat="1" ht="23" customHeight="1" spans="2:13">
      <c r="B31033" s="11"/>
      <c r="C31033" s="11"/>
      <c r="I31033" s="13"/>
      <c r="M31033" s="4"/>
    </row>
    <row r="31034" s="5" customFormat="1" ht="23" customHeight="1" spans="2:13">
      <c r="B31034" s="11"/>
      <c r="C31034" s="11"/>
      <c r="I31034" s="13"/>
      <c r="M31034" s="4"/>
    </row>
    <row r="31035" s="5" customFormat="1" ht="23" customHeight="1" spans="2:13">
      <c r="B31035" s="11"/>
      <c r="C31035" s="11"/>
      <c r="I31035" s="13"/>
      <c r="M31035" s="4"/>
    </row>
    <row r="31036" s="5" customFormat="1" ht="23" customHeight="1" spans="2:13">
      <c r="B31036" s="11"/>
      <c r="C31036" s="11"/>
      <c r="I31036" s="13"/>
      <c r="M31036" s="4"/>
    </row>
    <row r="31037" s="5" customFormat="1" ht="23" customHeight="1" spans="2:13">
      <c r="B31037" s="11"/>
      <c r="C31037" s="11"/>
      <c r="I31037" s="13"/>
      <c r="M31037" s="4"/>
    </row>
    <row r="31038" s="5" customFormat="1" ht="23" customHeight="1" spans="2:13">
      <c r="B31038" s="11"/>
      <c r="C31038" s="11"/>
      <c r="I31038" s="13"/>
      <c r="M31038" s="4"/>
    </row>
    <row r="31039" s="5" customFormat="1" ht="23" customHeight="1" spans="2:13">
      <c r="B31039" s="11"/>
      <c r="C31039" s="11"/>
      <c r="I31039" s="13"/>
      <c r="M31039" s="4"/>
    </row>
    <row r="31040" s="5" customFormat="1" ht="23" customHeight="1" spans="2:13">
      <c r="B31040" s="11"/>
      <c r="C31040" s="11"/>
      <c r="I31040" s="13"/>
      <c r="M31040" s="4"/>
    </row>
    <row r="31041" s="5" customFormat="1" ht="23" customHeight="1" spans="2:13">
      <c r="B31041" s="11"/>
      <c r="C31041" s="11"/>
      <c r="I31041" s="13"/>
      <c r="M31041" s="4"/>
    </row>
    <row r="31042" s="5" customFormat="1" ht="23" customHeight="1" spans="2:13">
      <c r="B31042" s="11"/>
      <c r="C31042" s="11"/>
      <c r="I31042" s="13"/>
      <c r="M31042" s="4"/>
    </row>
    <row r="31043" s="5" customFormat="1" ht="23" customHeight="1" spans="2:13">
      <c r="B31043" s="11"/>
      <c r="C31043" s="11"/>
      <c r="I31043" s="13"/>
      <c r="M31043" s="4"/>
    </row>
    <row r="31044" s="5" customFormat="1" ht="23" customHeight="1" spans="2:13">
      <c r="B31044" s="11"/>
      <c r="C31044" s="11"/>
      <c r="I31044" s="13"/>
      <c r="M31044" s="4"/>
    </row>
    <row r="31045" s="5" customFormat="1" ht="23" customHeight="1" spans="2:13">
      <c r="B31045" s="11"/>
      <c r="C31045" s="11"/>
      <c r="I31045" s="13"/>
      <c r="M31045" s="4"/>
    </row>
    <row r="31046" s="5" customFormat="1" ht="23" customHeight="1" spans="2:13">
      <c r="B31046" s="11"/>
      <c r="C31046" s="11"/>
      <c r="I31046" s="13"/>
      <c r="M31046" s="4"/>
    </row>
    <row r="31047" s="5" customFormat="1" ht="23" customHeight="1" spans="2:13">
      <c r="B31047" s="11"/>
      <c r="C31047" s="11"/>
      <c r="I31047" s="13"/>
      <c r="M31047" s="4"/>
    </row>
    <row r="31048" s="5" customFormat="1" ht="23" customHeight="1" spans="2:13">
      <c r="B31048" s="11"/>
      <c r="C31048" s="11"/>
      <c r="I31048" s="13"/>
      <c r="M31048" s="4"/>
    </row>
    <row r="31049" s="5" customFormat="1" ht="23" customHeight="1" spans="2:13">
      <c r="B31049" s="11"/>
      <c r="C31049" s="11"/>
      <c r="I31049" s="13"/>
      <c r="M31049" s="4"/>
    </row>
    <row r="31050" s="5" customFormat="1" ht="23" customHeight="1" spans="2:13">
      <c r="B31050" s="11"/>
      <c r="C31050" s="11"/>
      <c r="I31050" s="13"/>
      <c r="M31050" s="4"/>
    </row>
    <row r="31051" s="5" customFormat="1" ht="23" customHeight="1" spans="2:13">
      <c r="B31051" s="11"/>
      <c r="C31051" s="11"/>
      <c r="I31051" s="13"/>
      <c r="M31051" s="4"/>
    </row>
    <row r="31052" s="5" customFormat="1" ht="23" customHeight="1" spans="2:13">
      <c r="B31052" s="11"/>
      <c r="C31052" s="11"/>
      <c r="I31052" s="13"/>
      <c r="M31052" s="4"/>
    </row>
    <row r="31053" s="5" customFormat="1" ht="23" customHeight="1" spans="2:13">
      <c r="B31053" s="11"/>
      <c r="C31053" s="11"/>
      <c r="I31053" s="13"/>
      <c r="M31053" s="4"/>
    </row>
    <row r="31054" s="5" customFormat="1" ht="23" customHeight="1" spans="2:13">
      <c r="B31054" s="11"/>
      <c r="C31054" s="11"/>
      <c r="I31054" s="13"/>
      <c r="M31054" s="4"/>
    </row>
    <row r="31055" s="5" customFormat="1" ht="23" customHeight="1" spans="2:13">
      <c r="B31055" s="11"/>
      <c r="C31055" s="11"/>
      <c r="I31055" s="13"/>
      <c r="M31055" s="4"/>
    </row>
    <row r="31056" s="5" customFormat="1" ht="23" customHeight="1" spans="2:13">
      <c r="B31056" s="11"/>
      <c r="C31056" s="11"/>
      <c r="I31056" s="13"/>
      <c r="M31056" s="4"/>
    </row>
    <row r="31057" s="5" customFormat="1" ht="23" customHeight="1" spans="2:13">
      <c r="B31057" s="11"/>
      <c r="C31057" s="11"/>
      <c r="I31057" s="13"/>
      <c r="M31057" s="4"/>
    </row>
    <row r="31058" s="5" customFormat="1" ht="23" customHeight="1" spans="2:13">
      <c r="B31058" s="11"/>
      <c r="C31058" s="11"/>
      <c r="I31058" s="13"/>
      <c r="M31058" s="4"/>
    </row>
    <row r="31059" s="5" customFormat="1" ht="23" customHeight="1" spans="2:13">
      <c r="B31059" s="11"/>
      <c r="C31059" s="11"/>
      <c r="I31059" s="13"/>
      <c r="M31059" s="4"/>
    </row>
    <row r="31060" s="5" customFormat="1" ht="23" customHeight="1" spans="2:13">
      <c r="B31060" s="11"/>
      <c r="C31060" s="11"/>
      <c r="I31060" s="13"/>
      <c r="M31060" s="4"/>
    </row>
    <row r="31061" s="5" customFormat="1" ht="23" customHeight="1" spans="2:13">
      <c r="B31061" s="11"/>
      <c r="C31061" s="11"/>
      <c r="I31061" s="13"/>
      <c r="M31061" s="4"/>
    </row>
    <row r="31062" s="5" customFormat="1" ht="23" customHeight="1" spans="2:13">
      <c r="B31062" s="11"/>
      <c r="C31062" s="11"/>
      <c r="I31062" s="13"/>
      <c r="M31062" s="4"/>
    </row>
    <row r="31063" s="5" customFormat="1" ht="23" customHeight="1" spans="2:13">
      <c r="B31063" s="11"/>
      <c r="C31063" s="11"/>
      <c r="I31063" s="13"/>
      <c r="M31063" s="4"/>
    </row>
    <row r="31064" s="5" customFormat="1" ht="23" customHeight="1" spans="2:13">
      <c r="B31064" s="11"/>
      <c r="C31064" s="11"/>
      <c r="I31064" s="13"/>
      <c r="M31064" s="4"/>
    </row>
    <row r="31065" s="5" customFormat="1" ht="23" customHeight="1" spans="2:13">
      <c r="B31065" s="11"/>
      <c r="C31065" s="11"/>
      <c r="I31065" s="13"/>
      <c r="M31065" s="4"/>
    </row>
    <row r="31066" s="5" customFormat="1" ht="23" customHeight="1" spans="2:13">
      <c r="B31066" s="11"/>
      <c r="C31066" s="11"/>
      <c r="I31066" s="13"/>
      <c r="M31066" s="4"/>
    </row>
    <row r="31067" s="5" customFormat="1" ht="23" customHeight="1" spans="2:13">
      <c r="B31067" s="11"/>
      <c r="C31067" s="11"/>
      <c r="I31067" s="13"/>
      <c r="M31067" s="4"/>
    </row>
    <row r="31068" s="5" customFormat="1" ht="23" customHeight="1" spans="2:13">
      <c r="B31068" s="11"/>
      <c r="C31068" s="11"/>
      <c r="I31068" s="13"/>
      <c r="M31068" s="4"/>
    </row>
    <row r="31069" s="5" customFormat="1" ht="23" customHeight="1" spans="2:13">
      <c r="B31069" s="11"/>
      <c r="C31069" s="11"/>
      <c r="I31069" s="13"/>
      <c r="M31069" s="4"/>
    </row>
    <row r="31070" s="5" customFormat="1" ht="23" customHeight="1" spans="2:13">
      <c r="B31070" s="11"/>
      <c r="C31070" s="11"/>
      <c r="I31070" s="13"/>
      <c r="M31070" s="4"/>
    </row>
    <row r="31071" s="5" customFormat="1" ht="23" customHeight="1" spans="2:13">
      <c r="B31071" s="11"/>
      <c r="C31071" s="11"/>
      <c r="I31071" s="13"/>
      <c r="M31071" s="4"/>
    </row>
    <row r="31072" s="5" customFormat="1" ht="23" customHeight="1" spans="2:13">
      <c r="B31072" s="11"/>
      <c r="C31072" s="11"/>
      <c r="I31072" s="13"/>
      <c r="M31072" s="4"/>
    </row>
    <row r="31073" s="5" customFormat="1" ht="23" customHeight="1" spans="2:13">
      <c r="B31073" s="11"/>
      <c r="C31073" s="11"/>
      <c r="I31073" s="13"/>
      <c r="M31073" s="4"/>
    </row>
    <row r="31074" s="5" customFormat="1" ht="23" customHeight="1" spans="2:13">
      <c r="B31074" s="11"/>
      <c r="C31074" s="11"/>
      <c r="I31074" s="13"/>
      <c r="M31074" s="4"/>
    </row>
    <row r="31075" s="5" customFormat="1" ht="23" customHeight="1" spans="2:13">
      <c r="B31075" s="11"/>
      <c r="C31075" s="11"/>
      <c r="I31075" s="13"/>
      <c r="M31075" s="4"/>
    </row>
    <row r="31076" s="5" customFormat="1" ht="23" customHeight="1" spans="2:13">
      <c r="B31076" s="11"/>
      <c r="C31076" s="11"/>
      <c r="I31076" s="13"/>
      <c r="M31076" s="4"/>
    </row>
    <row r="31077" s="5" customFormat="1" ht="23" customHeight="1" spans="2:13">
      <c r="B31077" s="11"/>
      <c r="C31077" s="11"/>
      <c r="I31077" s="13"/>
      <c r="M31077" s="4"/>
    </row>
    <row r="31078" s="5" customFormat="1" ht="23" customHeight="1" spans="2:13">
      <c r="B31078" s="11"/>
      <c r="C31078" s="11"/>
      <c r="I31078" s="13"/>
      <c r="M31078" s="4"/>
    </row>
    <row r="31079" s="5" customFormat="1" ht="23" customHeight="1" spans="2:13">
      <c r="B31079" s="11"/>
      <c r="C31079" s="11"/>
      <c r="I31079" s="13"/>
      <c r="M31079" s="4"/>
    </row>
    <row r="31080" s="5" customFormat="1" ht="23" customHeight="1" spans="2:13">
      <c r="B31080" s="11"/>
      <c r="C31080" s="11"/>
      <c r="I31080" s="13"/>
      <c r="M31080" s="4"/>
    </row>
    <row r="31081" s="5" customFormat="1" ht="23" customHeight="1" spans="2:13">
      <c r="B31081" s="11"/>
      <c r="C31081" s="11"/>
      <c r="I31081" s="13"/>
      <c r="M31081" s="4"/>
    </row>
    <row r="31082" s="5" customFormat="1" ht="23" customHeight="1" spans="2:13">
      <c r="B31082" s="11"/>
      <c r="C31082" s="11"/>
      <c r="I31082" s="13"/>
      <c r="M31082" s="4"/>
    </row>
    <row r="31083" s="5" customFormat="1" ht="23" customHeight="1" spans="2:13">
      <c r="B31083" s="11"/>
      <c r="C31083" s="11"/>
      <c r="I31083" s="13"/>
      <c r="M31083" s="4"/>
    </row>
    <row r="31084" s="5" customFormat="1" ht="23" customHeight="1" spans="2:13">
      <c r="B31084" s="11"/>
      <c r="C31084" s="11"/>
      <c r="I31084" s="13"/>
      <c r="M31084" s="4"/>
    </row>
    <row r="31085" s="5" customFormat="1" ht="23" customHeight="1" spans="2:13">
      <c r="B31085" s="11"/>
      <c r="C31085" s="11"/>
      <c r="I31085" s="13"/>
      <c r="M31085" s="4"/>
    </row>
    <row r="31086" s="5" customFormat="1" ht="23" customHeight="1" spans="2:13">
      <c r="B31086" s="11"/>
      <c r="C31086" s="11"/>
      <c r="I31086" s="13"/>
      <c r="M31086" s="4"/>
    </row>
    <row r="31087" s="5" customFormat="1" ht="23" customHeight="1" spans="2:13">
      <c r="B31087" s="11"/>
      <c r="C31087" s="11"/>
      <c r="I31087" s="13"/>
      <c r="M31087" s="4"/>
    </row>
    <row r="31088" s="5" customFormat="1" ht="23" customHeight="1" spans="2:13">
      <c r="B31088" s="11"/>
      <c r="C31088" s="11"/>
      <c r="I31088" s="13"/>
      <c r="M31088" s="4"/>
    </row>
    <row r="31089" s="5" customFormat="1" ht="23" customHeight="1" spans="2:13">
      <c r="B31089" s="11"/>
      <c r="C31089" s="11"/>
      <c r="I31089" s="13"/>
      <c r="M31089" s="4"/>
    </row>
    <row r="31090" s="5" customFormat="1" ht="23" customHeight="1" spans="2:13">
      <c r="B31090" s="11"/>
      <c r="C31090" s="11"/>
      <c r="I31090" s="13"/>
      <c r="M31090" s="4"/>
    </row>
    <row r="31091" s="5" customFormat="1" ht="23" customHeight="1" spans="2:13">
      <c r="B31091" s="11"/>
      <c r="C31091" s="11"/>
      <c r="I31091" s="13"/>
      <c r="M31091" s="4"/>
    </row>
    <row r="31092" s="5" customFormat="1" ht="23" customHeight="1" spans="2:13">
      <c r="B31092" s="11"/>
      <c r="C31092" s="11"/>
      <c r="I31092" s="13"/>
      <c r="M31092" s="4"/>
    </row>
    <row r="31093" s="5" customFormat="1" ht="23" customHeight="1" spans="2:13">
      <c r="B31093" s="11"/>
      <c r="C31093" s="11"/>
      <c r="I31093" s="13"/>
      <c r="M31093" s="4"/>
    </row>
    <row r="31094" s="5" customFormat="1" ht="23" customHeight="1" spans="2:13">
      <c r="B31094" s="11"/>
      <c r="C31094" s="11"/>
      <c r="I31094" s="13"/>
      <c r="M31094" s="4"/>
    </row>
    <row r="31095" s="5" customFormat="1" ht="23" customHeight="1" spans="2:13">
      <c r="B31095" s="11"/>
      <c r="C31095" s="11"/>
      <c r="I31095" s="13"/>
      <c r="M31095" s="4"/>
    </row>
    <row r="31096" s="5" customFormat="1" ht="23" customHeight="1" spans="2:13">
      <c r="B31096" s="11"/>
      <c r="C31096" s="11"/>
      <c r="I31096" s="13"/>
      <c r="M31096" s="4"/>
    </row>
    <row r="31097" s="5" customFormat="1" ht="23" customHeight="1" spans="2:13">
      <c r="B31097" s="11"/>
      <c r="C31097" s="11"/>
      <c r="I31097" s="13"/>
      <c r="M31097" s="4"/>
    </row>
    <row r="31098" s="5" customFormat="1" ht="23" customHeight="1" spans="2:13">
      <c r="B31098" s="11"/>
      <c r="C31098" s="11"/>
      <c r="I31098" s="13"/>
      <c r="M31098" s="4"/>
    </row>
    <row r="31099" s="5" customFormat="1" ht="23" customHeight="1" spans="2:13">
      <c r="B31099" s="11"/>
      <c r="C31099" s="11"/>
      <c r="I31099" s="13"/>
      <c r="M31099" s="4"/>
    </row>
    <row r="31100" s="5" customFormat="1" ht="23" customHeight="1" spans="2:13">
      <c r="B31100" s="11"/>
      <c r="C31100" s="11"/>
      <c r="I31100" s="13"/>
      <c r="M31100" s="4"/>
    </row>
    <row r="31101" s="5" customFormat="1" ht="23" customHeight="1" spans="2:13">
      <c r="B31101" s="11"/>
      <c r="C31101" s="11"/>
      <c r="I31101" s="13"/>
      <c r="M31101" s="4"/>
    </row>
    <row r="31102" s="5" customFormat="1" ht="23" customHeight="1" spans="2:13">
      <c r="B31102" s="11"/>
      <c r="C31102" s="11"/>
      <c r="I31102" s="13"/>
      <c r="M31102" s="4"/>
    </row>
    <row r="31103" s="5" customFormat="1" ht="23" customHeight="1" spans="2:13">
      <c r="B31103" s="11"/>
      <c r="C31103" s="11"/>
      <c r="I31103" s="13"/>
      <c r="M31103" s="4"/>
    </row>
    <row r="31104" s="5" customFormat="1" ht="23" customHeight="1" spans="2:13">
      <c r="B31104" s="11"/>
      <c r="C31104" s="11"/>
      <c r="I31104" s="13"/>
      <c r="M31104" s="4"/>
    </row>
    <row r="31105" s="5" customFormat="1" ht="23" customHeight="1" spans="2:13">
      <c r="B31105" s="11"/>
      <c r="C31105" s="11"/>
      <c r="I31105" s="13"/>
      <c r="M31105" s="4"/>
    </row>
    <row r="31106" s="5" customFormat="1" ht="23" customHeight="1" spans="2:13">
      <c r="B31106" s="11"/>
      <c r="C31106" s="11"/>
      <c r="I31106" s="13"/>
      <c r="M31106" s="4"/>
    </row>
    <row r="31107" s="5" customFormat="1" ht="23" customHeight="1" spans="2:13">
      <c r="B31107" s="11"/>
      <c r="C31107" s="11"/>
      <c r="I31107" s="13"/>
      <c r="M31107" s="4"/>
    </row>
    <row r="31108" s="5" customFormat="1" ht="23" customHeight="1" spans="2:13">
      <c r="B31108" s="11"/>
      <c r="C31108" s="11"/>
      <c r="I31108" s="13"/>
      <c r="M31108" s="4"/>
    </row>
    <row r="31109" s="5" customFormat="1" ht="23" customHeight="1" spans="2:13">
      <c r="B31109" s="11"/>
      <c r="C31109" s="11"/>
      <c r="I31109" s="13"/>
      <c r="M31109" s="4"/>
    </row>
    <row r="31110" s="5" customFormat="1" ht="23" customHeight="1" spans="2:13">
      <c r="B31110" s="11"/>
      <c r="C31110" s="11"/>
      <c r="I31110" s="13"/>
      <c r="M31110" s="4"/>
    </row>
    <row r="31111" s="5" customFormat="1" ht="23" customHeight="1" spans="2:13">
      <c r="B31111" s="11"/>
      <c r="C31111" s="11"/>
      <c r="I31111" s="13"/>
      <c r="M31111" s="4"/>
    </row>
    <row r="31112" s="5" customFormat="1" ht="23" customHeight="1" spans="2:13">
      <c r="B31112" s="11"/>
      <c r="C31112" s="11"/>
      <c r="I31112" s="13"/>
      <c r="M31112" s="4"/>
    </row>
    <row r="31113" s="5" customFormat="1" ht="23" customHeight="1" spans="2:13">
      <c r="B31113" s="11"/>
      <c r="C31113" s="11"/>
      <c r="I31113" s="13"/>
      <c r="M31113" s="4"/>
    </row>
    <row r="31114" s="5" customFormat="1" ht="23" customHeight="1" spans="2:13">
      <c r="B31114" s="11"/>
      <c r="C31114" s="11"/>
      <c r="I31114" s="13"/>
      <c r="M31114" s="4"/>
    </row>
    <row r="31115" s="5" customFormat="1" ht="23" customHeight="1" spans="2:13">
      <c r="B31115" s="11"/>
      <c r="C31115" s="11"/>
      <c r="I31115" s="13"/>
      <c r="M31115" s="4"/>
    </row>
    <row r="31116" s="5" customFormat="1" ht="23" customHeight="1" spans="2:13">
      <c r="B31116" s="11"/>
      <c r="C31116" s="11"/>
      <c r="I31116" s="13"/>
      <c r="M31116" s="4"/>
    </row>
    <row r="31117" s="5" customFormat="1" ht="23" customHeight="1" spans="2:13">
      <c r="B31117" s="11"/>
      <c r="C31117" s="11"/>
      <c r="I31117" s="13"/>
      <c r="M31117" s="4"/>
    </row>
    <row r="31118" s="5" customFormat="1" ht="23" customHeight="1" spans="2:13">
      <c r="B31118" s="11"/>
      <c r="C31118" s="11"/>
      <c r="I31118" s="13"/>
      <c r="M31118" s="4"/>
    </row>
    <row r="31119" s="5" customFormat="1" ht="23" customHeight="1" spans="2:13">
      <c r="B31119" s="11"/>
      <c r="C31119" s="11"/>
      <c r="I31119" s="13"/>
      <c r="M31119" s="4"/>
    </row>
    <row r="31120" s="5" customFormat="1" ht="23" customHeight="1" spans="2:13">
      <c r="B31120" s="11"/>
      <c r="C31120" s="11"/>
      <c r="I31120" s="13"/>
      <c r="M31120" s="4"/>
    </row>
    <row r="31121" s="5" customFormat="1" ht="23" customHeight="1" spans="2:13">
      <c r="B31121" s="11"/>
      <c r="C31121" s="11"/>
      <c r="I31121" s="13"/>
      <c r="M31121" s="4"/>
    </row>
    <row r="31122" s="5" customFormat="1" ht="23" customHeight="1" spans="2:13">
      <c r="B31122" s="11"/>
      <c r="C31122" s="11"/>
      <c r="I31122" s="13"/>
      <c r="M31122" s="4"/>
    </row>
    <row r="31123" s="5" customFormat="1" ht="23" customHeight="1" spans="2:13">
      <c r="B31123" s="11"/>
      <c r="C31123" s="11"/>
      <c r="I31123" s="13"/>
      <c r="M31123" s="4"/>
    </row>
    <row r="31124" s="5" customFormat="1" ht="23" customHeight="1" spans="2:13">
      <c r="B31124" s="11"/>
      <c r="C31124" s="11"/>
      <c r="I31124" s="13"/>
      <c r="M31124" s="4"/>
    </row>
    <row r="31125" s="5" customFormat="1" ht="23" customHeight="1" spans="2:13">
      <c r="B31125" s="11"/>
      <c r="C31125" s="11"/>
      <c r="I31125" s="13"/>
      <c r="M31125" s="4"/>
    </row>
    <row r="31126" s="5" customFormat="1" ht="23" customHeight="1" spans="2:13">
      <c r="B31126" s="11"/>
      <c r="C31126" s="11"/>
      <c r="I31126" s="13"/>
      <c r="M31126" s="4"/>
    </row>
    <row r="31127" s="5" customFormat="1" ht="23" customHeight="1" spans="2:13">
      <c r="B31127" s="11"/>
      <c r="C31127" s="11"/>
      <c r="I31127" s="13"/>
      <c r="M31127" s="4"/>
    </row>
    <row r="31128" s="5" customFormat="1" ht="23" customHeight="1" spans="2:13">
      <c r="B31128" s="11"/>
      <c r="C31128" s="11"/>
      <c r="I31128" s="13"/>
      <c r="M31128" s="4"/>
    </row>
    <row r="31129" s="5" customFormat="1" ht="23" customHeight="1" spans="2:13">
      <c r="B31129" s="11"/>
      <c r="C31129" s="11"/>
      <c r="I31129" s="13"/>
      <c r="M31129" s="4"/>
    </row>
    <row r="31130" s="5" customFormat="1" ht="23" customHeight="1" spans="2:13">
      <c r="B31130" s="11"/>
      <c r="C31130" s="11"/>
      <c r="I31130" s="13"/>
      <c r="M31130" s="4"/>
    </row>
    <row r="31131" s="5" customFormat="1" ht="23" customHeight="1" spans="2:13">
      <c r="B31131" s="11"/>
      <c r="C31131" s="11"/>
      <c r="I31131" s="13"/>
      <c r="M31131" s="4"/>
    </row>
    <row r="31132" s="5" customFormat="1" ht="23" customHeight="1" spans="2:13">
      <c r="B31132" s="11"/>
      <c r="C31132" s="11"/>
      <c r="I31132" s="13"/>
      <c r="M31132" s="4"/>
    </row>
    <row r="31133" s="5" customFormat="1" ht="23" customHeight="1" spans="2:13">
      <c r="B31133" s="11"/>
      <c r="C31133" s="11"/>
      <c r="I31133" s="13"/>
      <c r="M31133" s="4"/>
    </row>
    <row r="31134" s="5" customFormat="1" ht="23" customHeight="1" spans="2:13">
      <c r="B31134" s="11"/>
      <c r="C31134" s="11"/>
      <c r="I31134" s="13"/>
      <c r="M31134" s="4"/>
    </row>
    <row r="31135" s="5" customFormat="1" ht="23" customHeight="1" spans="2:13">
      <c r="B31135" s="11"/>
      <c r="C31135" s="11"/>
      <c r="I31135" s="13"/>
      <c r="M31135" s="4"/>
    </row>
    <row r="31136" s="5" customFormat="1" ht="23" customHeight="1" spans="2:13">
      <c r="B31136" s="11"/>
      <c r="C31136" s="11"/>
      <c r="I31136" s="13"/>
      <c r="M31136" s="4"/>
    </row>
    <row r="31137" s="5" customFormat="1" ht="23" customHeight="1" spans="2:13">
      <c r="B31137" s="11"/>
      <c r="C31137" s="11"/>
      <c r="I31137" s="13"/>
      <c r="M31137" s="4"/>
    </row>
    <row r="31138" s="5" customFormat="1" ht="23" customHeight="1" spans="2:13">
      <c r="B31138" s="11"/>
      <c r="C31138" s="11"/>
      <c r="I31138" s="13"/>
      <c r="M31138" s="4"/>
    </row>
    <row r="31139" s="5" customFormat="1" ht="23" customHeight="1" spans="2:13">
      <c r="B31139" s="11"/>
      <c r="C31139" s="11"/>
      <c r="I31139" s="13"/>
      <c r="M31139" s="4"/>
    </row>
    <row r="31140" s="5" customFormat="1" ht="23" customHeight="1" spans="2:13">
      <c r="B31140" s="11"/>
      <c r="C31140" s="11"/>
      <c r="I31140" s="13"/>
      <c r="M31140" s="4"/>
    </row>
    <row r="31141" s="5" customFormat="1" ht="23" customHeight="1" spans="2:13">
      <c r="B31141" s="11"/>
      <c r="C31141" s="11"/>
      <c r="I31141" s="13"/>
      <c r="M31141" s="4"/>
    </row>
    <row r="31142" s="5" customFormat="1" ht="23" customHeight="1" spans="2:13">
      <c r="B31142" s="11"/>
      <c r="C31142" s="11"/>
      <c r="I31142" s="13"/>
      <c r="M31142" s="4"/>
    </row>
    <row r="31143" s="5" customFormat="1" ht="23" customHeight="1" spans="2:13">
      <c r="B31143" s="11"/>
      <c r="C31143" s="11"/>
      <c r="I31143" s="13"/>
      <c r="M31143" s="4"/>
    </row>
    <row r="31144" s="5" customFormat="1" ht="23" customHeight="1" spans="2:13">
      <c r="B31144" s="11"/>
      <c r="C31144" s="11"/>
      <c r="I31144" s="13"/>
      <c r="M31144" s="4"/>
    </row>
    <row r="31145" s="5" customFormat="1" ht="23" customHeight="1" spans="2:13">
      <c r="B31145" s="11"/>
      <c r="C31145" s="11"/>
      <c r="I31145" s="13"/>
      <c r="M31145" s="4"/>
    </row>
    <row r="31146" s="5" customFormat="1" ht="23" customHeight="1" spans="2:13">
      <c r="B31146" s="11"/>
      <c r="C31146" s="11"/>
      <c r="I31146" s="13"/>
      <c r="M31146" s="4"/>
    </row>
    <row r="31147" s="5" customFormat="1" ht="23" customHeight="1" spans="2:13">
      <c r="B31147" s="11"/>
      <c r="C31147" s="11"/>
      <c r="I31147" s="13"/>
      <c r="M31147" s="4"/>
    </row>
    <row r="31148" s="5" customFormat="1" ht="23" customHeight="1" spans="2:13">
      <c r="B31148" s="11"/>
      <c r="C31148" s="11"/>
      <c r="I31148" s="13"/>
      <c r="M31148" s="4"/>
    </row>
    <row r="31149" s="5" customFormat="1" ht="23" customHeight="1" spans="2:13">
      <c r="B31149" s="11"/>
      <c r="C31149" s="11"/>
      <c r="I31149" s="13"/>
      <c r="M31149" s="4"/>
    </row>
    <row r="31150" s="5" customFormat="1" ht="23" customHeight="1" spans="2:13">
      <c r="B31150" s="11"/>
      <c r="C31150" s="11"/>
      <c r="I31150" s="13"/>
      <c r="M31150" s="4"/>
    </row>
    <row r="31151" s="5" customFormat="1" ht="23" customHeight="1" spans="2:13">
      <c r="B31151" s="11"/>
      <c r="C31151" s="11"/>
      <c r="I31151" s="13"/>
      <c r="M31151" s="4"/>
    </row>
    <row r="31152" s="5" customFormat="1" ht="23" customHeight="1" spans="2:13">
      <c r="B31152" s="11"/>
      <c r="C31152" s="11"/>
      <c r="I31152" s="13"/>
      <c r="M31152" s="4"/>
    </row>
    <row r="31153" s="5" customFormat="1" ht="23" customHeight="1" spans="2:13">
      <c r="B31153" s="11"/>
      <c r="C31153" s="11"/>
      <c r="I31153" s="13"/>
      <c r="M31153" s="4"/>
    </row>
    <row r="31154" s="5" customFormat="1" ht="23" customHeight="1" spans="2:13">
      <c r="B31154" s="11"/>
      <c r="C31154" s="11"/>
      <c r="I31154" s="13"/>
      <c r="M31154" s="4"/>
    </row>
    <row r="31155" s="5" customFormat="1" ht="23" customHeight="1" spans="2:13">
      <c r="B31155" s="11"/>
      <c r="C31155" s="11"/>
      <c r="I31155" s="13"/>
      <c r="M31155" s="4"/>
    </row>
    <row r="31156" s="5" customFormat="1" ht="23" customHeight="1" spans="2:13">
      <c r="B31156" s="11"/>
      <c r="C31156" s="11"/>
      <c r="I31156" s="13"/>
      <c r="M31156" s="4"/>
    </row>
    <row r="31157" s="5" customFormat="1" ht="23" customHeight="1" spans="2:13">
      <c r="B31157" s="11"/>
      <c r="C31157" s="11"/>
      <c r="I31157" s="13"/>
      <c r="M31157" s="4"/>
    </row>
    <row r="31158" s="5" customFormat="1" ht="23" customHeight="1" spans="2:13">
      <c r="B31158" s="11"/>
      <c r="C31158" s="11"/>
      <c r="I31158" s="13"/>
      <c r="M31158" s="4"/>
    </row>
    <row r="31159" s="5" customFormat="1" ht="23" customHeight="1" spans="2:13">
      <c r="B31159" s="11"/>
      <c r="C31159" s="11"/>
      <c r="I31159" s="13"/>
      <c r="M31159" s="4"/>
    </row>
    <row r="31160" s="5" customFormat="1" ht="23" customHeight="1" spans="2:13">
      <c r="B31160" s="11"/>
      <c r="C31160" s="11"/>
      <c r="I31160" s="13"/>
      <c r="M31160" s="4"/>
    </row>
    <row r="31161" s="5" customFormat="1" ht="23" customHeight="1" spans="2:13">
      <c r="B31161" s="11"/>
      <c r="C31161" s="11"/>
      <c r="I31161" s="13"/>
      <c r="M31161" s="4"/>
    </row>
    <row r="31162" s="5" customFormat="1" ht="23" customHeight="1" spans="2:13">
      <c r="B31162" s="11"/>
      <c r="C31162" s="11"/>
      <c r="I31162" s="13"/>
      <c r="M31162" s="4"/>
    </row>
    <row r="31163" s="5" customFormat="1" ht="23" customHeight="1" spans="2:13">
      <c r="B31163" s="11"/>
      <c r="C31163" s="11"/>
      <c r="I31163" s="13"/>
      <c r="M31163" s="4"/>
    </row>
    <row r="31164" s="5" customFormat="1" ht="23" customHeight="1" spans="2:13">
      <c r="B31164" s="11"/>
      <c r="C31164" s="11"/>
      <c r="I31164" s="13"/>
      <c r="M31164" s="4"/>
    </row>
    <row r="31165" s="5" customFormat="1" ht="23" customHeight="1" spans="2:13">
      <c r="B31165" s="11"/>
      <c r="C31165" s="11"/>
      <c r="I31165" s="13"/>
      <c r="M31165" s="4"/>
    </row>
    <row r="31166" s="5" customFormat="1" ht="23" customHeight="1" spans="2:13">
      <c r="B31166" s="11"/>
      <c r="C31166" s="11"/>
      <c r="I31166" s="13"/>
      <c r="M31166" s="4"/>
    </row>
    <row r="31167" s="5" customFormat="1" ht="23" customHeight="1" spans="2:13">
      <c r="B31167" s="11"/>
      <c r="C31167" s="11"/>
      <c r="I31167" s="13"/>
      <c r="M31167" s="4"/>
    </row>
    <row r="31168" s="5" customFormat="1" ht="23" customHeight="1" spans="2:13">
      <c r="B31168" s="11"/>
      <c r="C31168" s="11"/>
      <c r="I31168" s="13"/>
      <c r="M31168" s="4"/>
    </row>
    <row r="31169" s="5" customFormat="1" ht="23" customHeight="1" spans="2:13">
      <c r="B31169" s="11"/>
      <c r="C31169" s="11"/>
      <c r="I31169" s="13"/>
      <c r="M31169" s="4"/>
    </row>
    <row r="31170" s="5" customFormat="1" ht="23" customHeight="1" spans="2:13">
      <c r="B31170" s="11"/>
      <c r="C31170" s="11"/>
      <c r="I31170" s="13"/>
      <c r="M31170" s="4"/>
    </row>
    <row r="31171" s="5" customFormat="1" ht="23" customHeight="1" spans="2:13">
      <c r="B31171" s="11"/>
      <c r="C31171" s="11"/>
      <c r="I31171" s="13"/>
      <c r="M31171" s="4"/>
    </row>
    <row r="31172" s="5" customFormat="1" ht="23" customHeight="1" spans="2:13">
      <c r="B31172" s="11"/>
      <c r="C31172" s="11"/>
      <c r="I31172" s="13"/>
      <c r="M31172" s="4"/>
    </row>
    <row r="31173" s="5" customFormat="1" ht="23" customHeight="1" spans="2:13">
      <c r="B31173" s="11"/>
      <c r="C31173" s="11"/>
      <c r="I31173" s="13"/>
      <c r="M31173" s="4"/>
    </row>
    <row r="31174" s="5" customFormat="1" ht="23" customHeight="1" spans="2:13">
      <c r="B31174" s="11"/>
      <c r="C31174" s="11"/>
      <c r="I31174" s="13"/>
      <c r="M31174" s="4"/>
    </row>
    <row r="31175" s="5" customFormat="1" ht="23" customHeight="1" spans="2:13">
      <c r="B31175" s="11"/>
      <c r="C31175" s="11"/>
      <c r="I31175" s="13"/>
      <c r="M31175" s="4"/>
    </row>
    <row r="31176" s="5" customFormat="1" ht="23" customHeight="1" spans="2:13">
      <c r="B31176" s="11"/>
      <c r="C31176" s="11"/>
      <c r="I31176" s="13"/>
      <c r="M31176" s="4"/>
    </row>
    <row r="31177" s="5" customFormat="1" ht="23" customHeight="1" spans="2:13">
      <c r="B31177" s="11"/>
      <c r="C31177" s="11"/>
      <c r="I31177" s="13"/>
      <c r="M31177" s="4"/>
    </row>
    <row r="31178" s="5" customFormat="1" ht="23" customHeight="1" spans="2:13">
      <c r="B31178" s="11"/>
      <c r="C31178" s="11"/>
      <c r="I31178" s="13"/>
      <c r="M31178" s="4"/>
    </row>
    <row r="31179" s="5" customFormat="1" ht="23" customHeight="1" spans="2:13">
      <c r="B31179" s="11"/>
      <c r="C31179" s="11"/>
      <c r="I31179" s="13"/>
      <c r="M31179" s="4"/>
    </row>
    <row r="31180" s="5" customFormat="1" ht="23" customHeight="1" spans="2:13">
      <c r="B31180" s="11"/>
      <c r="C31180" s="11"/>
      <c r="I31180" s="13"/>
      <c r="M31180" s="4"/>
    </row>
    <row r="31181" s="5" customFormat="1" ht="23" customHeight="1" spans="2:13">
      <c r="B31181" s="11"/>
      <c r="C31181" s="11"/>
      <c r="I31181" s="13"/>
      <c r="M31181" s="4"/>
    </row>
    <row r="31182" s="5" customFormat="1" ht="23" customHeight="1" spans="2:13">
      <c r="B31182" s="11"/>
      <c r="C31182" s="11"/>
      <c r="I31182" s="13"/>
      <c r="M31182" s="4"/>
    </row>
    <row r="31183" s="5" customFormat="1" ht="23" customHeight="1" spans="2:13">
      <c r="B31183" s="11"/>
      <c r="C31183" s="11"/>
      <c r="I31183" s="13"/>
      <c r="M31183" s="4"/>
    </row>
    <row r="31184" s="5" customFormat="1" ht="23" customHeight="1" spans="2:13">
      <c r="B31184" s="11"/>
      <c r="C31184" s="11"/>
      <c r="I31184" s="13"/>
      <c r="M31184" s="4"/>
    </row>
    <row r="31185" s="5" customFormat="1" ht="23" customHeight="1" spans="2:13">
      <c r="B31185" s="11"/>
      <c r="C31185" s="11"/>
      <c r="I31185" s="13"/>
      <c r="M31185" s="4"/>
    </row>
    <row r="31186" s="5" customFormat="1" ht="23" customHeight="1" spans="2:13">
      <c r="B31186" s="11"/>
      <c r="C31186" s="11"/>
      <c r="I31186" s="13"/>
      <c r="M31186" s="4"/>
    </row>
    <row r="31187" s="5" customFormat="1" ht="23" customHeight="1" spans="2:13">
      <c r="B31187" s="11"/>
      <c r="C31187" s="11"/>
      <c r="I31187" s="13"/>
      <c r="M31187" s="4"/>
    </row>
    <row r="31188" s="5" customFormat="1" ht="23" customHeight="1" spans="2:13">
      <c r="B31188" s="11"/>
      <c r="C31188" s="11"/>
      <c r="I31188" s="13"/>
      <c r="M31188" s="4"/>
    </row>
    <row r="31189" s="5" customFormat="1" ht="23" customHeight="1" spans="2:13">
      <c r="B31189" s="11"/>
      <c r="C31189" s="11"/>
      <c r="I31189" s="13"/>
      <c r="M31189" s="4"/>
    </row>
    <row r="31190" s="5" customFormat="1" ht="23" customHeight="1" spans="2:13">
      <c r="B31190" s="11"/>
      <c r="C31190" s="11"/>
      <c r="I31190" s="13"/>
      <c r="M31190" s="4"/>
    </row>
    <row r="31191" s="5" customFormat="1" ht="23" customHeight="1" spans="2:13">
      <c r="B31191" s="11"/>
      <c r="C31191" s="11"/>
      <c r="I31191" s="13"/>
      <c r="M31191" s="4"/>
    </row>
    <row r="31192" s="5" customFormat="1" ht="23" customHeight="1" spans="2:13">
      <c r="B31192" s="11"/>
      <c r="C31192" s="11"/>
      <c r="I31192" s="13"/>
      <c r="M31192" s="4"/>
    </row>
    <row r="31193" s="5" customFormat="1" ht="23" customHeight="1" spans="2:13">
      <c r="B31193" s="11"/>
      <c r="C31193" s="11"/>
      <c r="I31193" s="13"/>
      <c r="M31193" s="4"/>
    </row>
    <row r="31194" s="5" customFormat="1" ht="23" customHeight="1" spans="2:13">
      <c r="B31194" s="11"/>
      <c r="C31194" s="11"/>
      <c r="I31194" s="13"/>
      <c r="M31194" s="4"/>
    </row>
    <row r="31195" s="5" customFormat="1" ht="23" customHeight="1" spans="2:13">
      <c r="B31195" s="11"/>
      <c r="C31195" s="11"/>
      <c r="I31195" s="13"/>
      <c r="M31195" s="4"/>
    </row>
    <row r="31196" s="5" customFormat="1" ht="23" customHeight="1" spans="2:13">
      <c r="B31196" s="11"/>
      <c r="C31196" s="11"/>
      <c r="I31196" s="13"/>
      <c r="M31196" s="4"/>
    </row>
    <row r="31197" s="5" customFormat="1" ht="23" customHeight="1" spans="2:13">
      <c r="B31197" s="11"/>
      <c r="C31197" s="11"/>
      <c r="I31197" s="13"/>
      <c r="M31197" s="4"/>
    </row>
    <row r="31198" s="5" customFormat="1" ht="23" customHeight="1" spans="2:13">
      <c r="B31198" s="11"/>
      <c r="C31198" s="11"/>
      <c r="I31198" s="13"/>
      <c r="M31198" s="4"/>
    </row>
    <row r="31199" s="5" customFormat="1" ht="23" customHeight="1" spans="2:13">
      <c r="B31199" s="11"/>
      <c r="C31199" s="11"/>
      <c r="I31199" s="13"/>
      <c r="M31199" s="4"/>
    </row>
    <row r="31200" s="5" customFormat="1" ht="23" customHeight="1" spans="2:13">
      <c r="B31200" s="11"/>
      <c r="C31200" s="11"/>
      <c r="I31200" s="13"/>
      <c r="M31200" s="4"/>
    </row>
    <row r="31201" s="5" customFormat="1" ht="23" customHeight="1" spans="2:13">
      <c r="B31201" s="11"/>
      <c r="C31201" s="11"/>
      <c r="I31201" s="13"/>
      <c r="M31201" s="4"/>
    </row>
    <row r="31202" s="5" customFormat="1" ht="23" customHeight="1" spans="2:13">
      <c r="B31202" s="11"/>
      <c r="C31202" s="11"/>
      <c r="I31202" s="13"/>
      <c r="M31202" s="4"/>
    </row>
    <row r="31203" s="5" customFormat="1" ht="23" customHeight="1" spans="2:13">
      <c r="B31203" s="11"/>
      <c r="C31203" s="11"/>
      <c r="I31203" s="13"/>
      <c r="M31203" s="4"/>
    </row>
    <row r="31204" s="5" customFormat="1" ht="23" customHeight="1" spans="2:13">
      <c r="B31204" s="11"/>
      <c r="C31204" s="11"/>
      <c r="I31204" s="13"/>
      <c r="M31204" s="4"/>
    </row>
    <row r="31205" s="5" customFormat="1" ht="23" customHeight="1" spans="2:13">
      <c r="B31205" s="11"/>
      <c r="C31205" s="11"/>
      <c r="I31205" s="13"/>
      <c r="M31205" s="4"/>
    </row>
    <row r="31206" s="5" customFormat="1" ht="23" customHeight="1" spans="2:13">
      <c r="B31206" s="11"/>
      <c r="C31206" s="11"/>
      <c r="I31206" s="13"/>
      <c r="M31206" s="4"/>
    </row>
    <row r="31207" s="5" customFormat="1" ht="23" customHeight="1" spans="2:13">
      <c r="B31207" s="11"/>
      <c r="C31207" s="11"/>
      <c r="I31207" s="13"/>
      <c r="M31207" s="4"/>
    </row>
    <row r="31208" s="5" customFormat="1" ht="23" customHeight="1" spans="2:13">
      <c r="B31208" s="11"/>
      <c r="C31208" s="11"/>
      <c r="I31208" s="13"/>
      <c r="M31208" s="4"/>
    </row>
    <row r="31209" s="5" customFormat="1" ht="23" customHeight="1" spans="2:13">
      <c r="B31209" s="11"/>
      <c r="C31209" s="11"/>
      <c r="I31209" s="13"/>
      <c r="M31209" s="4"/>
    </row>
    <row r="31210" s="5" customFormat="1" ht="23" customHeight="1" spans="2:13">
      <c r="B31210" s="11"/>
      <c r="C31210" s="11"/>
      <c r="I31210" s="13"/>
      <c r="M31210" s="4"/>
    </row>
    <row r="31211" s="5" customFormat="1" ht="23" customHeight="1" spans="2:13">
      <c r="B31211" s="11"/>
      <c r="C31211" s="11"/>
      <c r="I31211" s="13"/>
      <c r="M31211" s="4"/>
    </row>
    <row r="31212" s="5" customFormat="1" ht="23" customHeight="1" spans="2:13">
      <c r="B31212" s="11"/>
      <c r="C31212" s="11"/>
      <c r="I31212" s="13"/>
      <c r="M31212" s="4"/>
    </row>
    <row r="31213" s="5" customFormat="1" ht="23" customHeight="1" spans="2:13">
      <c r="B31213" s="11"/>
      <c r="C31213" s="11"/>
      <c r="I31213" s="13"/>
      <c r="M31213" s="4"/>
    </row>
    <row r="31214" s="5" customFormat="1" ht="23" customHeight="1" spans="2:13">
      <c r="B31214" s="11"/>
      <c r="C31214" s="11"/>
      <c r="I31214" s="13"/>
      <c r="M31214" s="4"/>
    </row>
    <row r="31215" s="5" customFormat="1" ht="23" customHeight="1" spans="2:13">
      <c r="B31215" s="11"/>
      <c r="C31215" s="11"/>
      <c r="I31215" s="13"/>
      <c r="M31215" s="4"/>
    </row>
    <row r="31216" s="5" customFormat="1" ht="23" customHeight="1" spans="2:13">
      <c r="B31216" s="11"/>
      <c r="C31216" s="11"/>
      <c r="I31216" s="13"/>
      <c r="M31216" s="4"/>
    </row>
    <row r="31217" s="5" customFormat="1" ht="23" customHeight="1" spans="2:13">
      <c r="B31217" s="11"/>
      <c r="C31217" s="11"/>
      <c r="I31217" s="13"/>
      <c r="M31217" s="4"/>
    </row>
    <row r="31218" s="5" customFormat="1" ht="23" customHeight="1" spans="2:13">
      <c r="B31218" s="11"/>
      <c r="C31218" s="11"/>
      <c r="I31218" s="13"/>
      <c r="M31218" s="4"/>
    </row>
    <row r="31219" s="5" customFormat="1" ht="23" customHeight="1" spans="2:13">
      <c r="B31219" s="11"/>
      <c r="C31219" s="11"/>
      <c r="I31219" s="13"/>
      <c r="M31219" s="4"/>
    </row>
    <row r="31220" s="5" customFormat="1" ht="23" customHeight="1" spans="2:13">
      <c r="B31220" s="11"/>
      <c r="C31220" s="11"/>
      <c r="I31220" s="13"/>
      <c r="M31220" s="4"/>
    </row>
    <row r="31221" s="5" customFormat="1" ht="23" customHeight="1" spans="2:13">
      <c r="B31221" s="11"/>
      <c r="C31221" s="11"/>
      <c r="I31221" s="13"/>
      <c r="M31221" s="4"/>
    </row>
    <row r="31222" s="5" customFormat="1" ht="23" customHeight="1" spans="2:13">
      <c r="B31222" s="11"/>
      <c r="C31222" s="11"/>
      <c r="I31222" s="13"/>
      <c r="M31222" s="4"/>
    </row>
    <row r="31223" s="5" customFormat="1" ht="23" customHeight="1" spans="2:13">
      <c r="B31223" s="11"/>
      <c r="C31223" s="11"/>
      <c r="I31223" s="13"/>
      <c r="M31223" s="4"/>
    </row>
    <row r="31224" s="5" customFormat="1" ht="23" customHeight="1" spans="2:13">
      <c r="B31224" s="11"/>
      <c r="C31224" s="11"/>
      <c r="I31224" s="13"/>
      <c r="M31224" s="4"/>
    </row>
    <row r="31225" s="5" customFormat="1" ht="23" customHeight="1" spans="2:13">
      <c r="B31225" s="11"/>
      <c r="C31225" s="11"/>
      <c r="I31225" s="13"/>
      <c r="M31225" s="4"/>
    </row>
    <row r="31226" s="5" customFormat="1" ht="23" customHeight="1" spans="2:13">
      <c r="B31226" s="11"/>
      <c r="C31226" s="11"/>
      <c r="I31226" s="13"/>
      <c r="M31226" s="4"/>
    </row>
    <row r="31227" s="5" customFormat="1" ht="23" customHeight="1" spans="2:13">
      <c r="B31227" s="11"/>
      <c r="C31227" s="11"/>
      <c r="I31227" s="13"/>
      <c r="M31227" s="4"/>
    </row>
    <row r="31228" s="5" customFormat="1" ht="23" customHeight="1" spans="2:13">
      <c r="B31228" s="11"/>
      <c r="C31228" s="11"/>
      <c r="I31228" s="13"/>
      <c r="M31228" s="4"/>
    </row>
    <row r="31229" s="5" customFormat="1" ht="23" customHeight="1" spans="2:13">
      <c r="B31229" s="11"/>
      <c r="C31229" s="11"/>
      <c r="I31229" s="13"/>
      <c r="M31229" s="4"/>
    </row>
    <row r="31230" s="5" customFormat="1" ht="23" customHeight="1" spans="2:13">
      <c r="B31230" s="11"/>
      <c r="C31230" s="11"/>
      <c r="I31230" s="13"/>
      <c r="M31230" s="4"/>
    </row>
    <row r="31231" s="5" customFormat="1" ht="23" customHeight="1" spans="2:13">
      <c r="B31231" s="11"/>
      <c r="C31231" s="11"/>
      <c r="I31231" s="13"/>
      <c r="M31231" s="4"/>
    </row>
    <row r="31232" s="5" customFormat="1" ht="23" customHeight="1" spans="2:13">
      <c r="B31232" s="11"/>
      <c r="C31232" s="11"/>
      <c r="I31232" s="13"/>
      <c r="M31232" s="4"/>
    </row>
    <row r="31233" s="5" customFormat="1" ht="23" customHeight="1" spans="2:13">
      <c r="B31233" s="11"/>
      <c r="C31233" s="11"/>
      <c r="I31233" s="13"/>
      <c r="M31233" s="4"/>
    </row>
    <row r="31234" s="5" customFormat="1" ht="23" customHeight="1" spans="2:13">
      <c r="B31234" s="11"/>
      <c r="C31234" s="11"/>
      <c r="I31234" s="13"/>
      <c r="M31234" s="4"/>
    </row>
    <row r="31235" s="5" customFormat="1" ht="23" customHeight="1" spans="2:13">
      <c r="B31235" s="11"/>
      <c r="C31235" s="11"/>
      <c r="I31235" s="13"/>
      <c r="M31235" s="4"/>
    </row>
    <row r="31236" s="5" customFormat="1" ht="23" customHeight="1" spans="2:13">
      <c r="B31236" s="11"/>
      <c r="C31236" s="11"/>
      <c r="I31236" s="13"/>
      <c r="M31236" s="4"/>
    </row>
    <row r="31237" s="5" customFormat="1" ht="23" customHeight="1" spans="2:13">
      <c r="B31237" s="11"/>
      <c r="C31237" s="11"/>
      <c r="I31237" s="13"/>
      <c r="M31237" s="4"/>
    </row>
    <row r="31238" s="5" customFormat="1" ht="23" customHeight="1" spans="2:13">
      <c r="B31238" s="11"/>
      <c r="C31238" s="11"/>
      <c r="I31238" s="13"/>
      <c r="M31238" s="4"/>
    </row>
    <row r="31239" s="5" customFormat="1" ht="23" customHeight="1" spans="2:13">
      <c r="B31239" s="11"/>
      <c r="C31239" s="11"/>
      <c r="I31239" s="13"/>
      <c r="M31239" s="4"/>
    </row>
    <row r="31240" s="5" customFormat="1" ht="23" customHeight="1" spans="2:13">
      <c r="B31240" s="11"/>
      <c r="C31240" s="11"/>
      <c r="I31240" s="13"/>
      <c r="M31240" s="4"/>
    </row>
    <row r="31241" s="5" customFormat="1" ht="23" customHeight="1" spans="2:13">
      <c r="B31241" s="11"/>
      <c r="C31241" s="11"/>
      <c r="I31241" s="13"/>
      <c r="M31241" s="4"/>
    </row>
    <row r="31242" s="5" customFormat="1" ht="23" customHeight="1" spans="2:13">
      <c r="B31242" s="11"/>
      <c r="C31242" s="11"/>
      <c r="I31242" s="13"/>
      <c r="M31242" s="4"/>
    </row>
    <row r="31243" s="5" customFormat="1" ht="23" customHeight="1" spans="2:13">
      <c r="B31243" s="11"/>
      <c r="C31243" s="11"/>
      <c r="I31243" s="13"/>
      <c r="M31243" s="4"/>
    </row>
    <row r="31244" s="5" customFormat="1" ht="23" customHeight="1" spans="2:13">
      <c r="B31244" s="11"/>
      <c r="C31244" s="11"/>
      <c r="I31244" s="13"/>
      <c r="M31244" s="4"/>
    </row>
    <row r="31245" s="5" customFormat="1" ht="23" customHeight="1" spans="2:13">
      <c r="B31245" s="11"/>
      <c r="C31245" s="11"/>
      <c r="I31245" s="13"/>
      <c r="M31245" s="4"/>
    </row>
    <row r="31246" s="5" customFormat="1" ht="23" customHeight="1" spans="2:13">
      <c r="B31246" s="11"/>
      <c r="C31246" s="11"/>
      <c r="I31246" s="13"/>
      <c r="M31246" s="4"/>
    </row>
    <row r="31247" s="5" customFormat="1" ht="23" customHeight="1" spans="2:13">
      <c r="B31247" s="11"/>
      <c r="C31247" s="11"/>
      <c r="I31247" s="13"/>
      <c r="M31247" s="4"/>
    </row>
    <row r="31248" s="5" customFormat="1" ht="23" customHeight="1" spans="2:13">
      <c r="B31248" s="11"/>
      <c r="C31248" s="11"/>
      <c r="I31248" s="13"/>
      <c r="M31248" s="4"/>
    </row>
    <row r="31249" s="5" customFormat="1" ht="23" customHeight="1" spans="2:13">
      <c r="B31249" s="11"/>
      <c r="C31249" s="11"/>
      <c r="I31249" s="13"/>
      <c r="M31249" s="4"/>
    </row>
    <row r="31250" s="5" customFormat="1" ht="23" customHeight="1" spans="2:13">
      <c r="B31250" s="11"/>
      <c r="C31250" s="11"/>
      <c r="I31250" s="13"/>
      <c r="M31250" s="4"/>
    </row>
    <row r="31251" s="5" customFormat="1" ht="23" customHeight="1" spans="2:13">
      <c r="B31251" s="11"/>
      <c r="C31251" s="11"/>
      <c r="I31251" s="13"/>
      <c r="M31251" s="4"/>
    </row>
    <row r="31252" s="5" customFormat="1" ht="23" customHeight="1" spans="2:13">
      <c r="B31252" s="11"/>
      <c r="C31252" s="11"/>
      <c r="I31252" s="13"/>
      <c r="M31252" s="4"/>
    </row>
    <row r="31253" s="5" customFormat="1" ht="23" customHeight="1" spans="2:13">
      <c r="B31253" s="11"/>
      <c r="C31253" s="11"/>
      <c r="I31253" s="13"/>
      <c r="M31253" s="4"/>
    </row>
    <row r="31254" s="5" customFormat="1" ht="23" customHeight="1" spans="2:13">
      <c r="B31254" s="11"/>
      <c r="C31254" s="11"/>
      <c r="I31254" s="13"/>
      <c r="M31254" s="4"/>
    </row>
    <row r="31255" s="5" customFormat="1" ht="23" customHeight="1" spans="2:13">
      <c r="B31255" s="11"/>
      <c r="C31255" s="11"/>
      <c r="I31255" s="13"/>
      <c r="M31255" s="4"/>
    </row>
    <row r="31256" s="5" customFormat="1" ht="23" customHeight="1" spans="2:13">
      <c r="B31256" s="11"/>
      <c r="C31256" s="11"/>
      <c r="I31256" s="13"/>
      <c r="M31256" s="4"/>
    </row>
    <row r="31257" s="5" customFormat="1" ht="23" customHeight="1" spans="2:13">
      <c r="B31257" s="11"/>
      <c r="C31257" s="11"/>
      <c r="I31257" s="13"/>
      <c r="M31257" s="4"/>
    </row>
    <row r="31258" s="5" customFormat="1" ht="23" customHeight="1" spans="2:13">
      <c r="B31258" s="11"/>
      <c r="C31258" s="11"/>
      <c r="I31258" s="13"/>
      <c r="M31258" s="4"/>
    </row>
    <row r="31259" s="5" customFormat="1" ht="23" customHeight="1" spans="2:13">
      <c r="B31259" s="11"/>
      <c r="C31259" s="11"/>
      <c r="I31259" s="13"/>
      <c r="M31259" s="4"/>
    </row>
    <row r="31260" s="5" customFormat="1" ht="23" customHeight="1" spans="2:13">
      <c r="B31260" s="11"/>
      <c r="C31260" s="11"/>
      <c r="I31260" s="13"/>
      <c r="M31260" s="4"/>
    </row>
    <row r="31261" s="5" customFormat="1" ht="23" customHeight="1" spans="2:13">
      <c r="B31261" s="11"/>
      <c r="C31261" s="11"/>
      <c r="I31261" s="13"/>
      <c r="M31261" s="4"/>
    </row>
    <row r="31262" s="5" customFormat="1" ht="23" customHeight="1" spans="2:13">
      <c r="B31262" s="11"/>
      <c r="C31262" s="11"/>
      <c r="I31262" s="13"/>
      <c r="M31262" s="4"/>
    </row>
    <row r="31263" s="5" customFormat="1" ht="23" customHeight="1" spans="2:13">
      <c r="B31263" s="11"/>
      <c r="C31263" s="11"/>
      <c r="I31263" s="13"/>
      <c r="M31263" s="4"/>
    </row>
    <row r="31264" s="5" customFormat="1" ht="23" customHeight="1" spans="2:13">
      <c r="B31264" s="11"/>
      <c r="C31264" s="11"/>
      <c r="I31264" s="13"/>
      <c r="M31264" s="4"/>
    </row>
    <row r="31265" s="5" customFormat="1" ht="23" customHeight="1" spans="2:13">
      <c r="B31265" s="11"/>
      <c r="C31265" s="11"/>
      <c r="I31265" s="13"/>
      <c r="M31265" s="4"/>
    </row>
    <row r="31266" s="5" customFormat="1" ht="23" customHeight="1" spans="2:13">
      <c r="B31266" s="11"/>
      <c r="C31266" s="11"/>
      <c r="I31266" s="13"/>
      <c r="M31266" s="4"/>
    </row>
    <row r="31267" s="5" customFormat="1" ht="23" customHeight="1" spans="2:13">
      <c r="B31267" s="11"/>
      <c r="C31267" s="11"/>
      <c r="I31267" s="13"/>
      <c r="M31267" s="4"/>
    </row>
    <row r="31268" s="5" customFormat="1" ht="23" customHeight="1" spans="2:13">
      <c r="B31268" s="11"/>
      <c r="C31268" s="11"/>
      <c r="I31268" s="13"/>
      <c r="M31268" s="4"/>
    </row>
    <row r="31269" s="5" customFormat="1" ht="23" customHeight="1" spans="2:13">
      <c r="B31269" s="11"/>
      <c r="C31269" s="11"/>
      <c r="I31269" s="13"/>
      <c r="M31269" s="4"/>
    </row>
    <row r="31270" s="5" customFormat="1" ht="23" customHeight="1" spans="2:13">
      <c r="B31270" s="11"/>
      <c r="C31270" s="11"/>
      <c r="I31270" s="13"/>
      <c r="M31270" s="4"/>
    </row>
    <row r="31271" s="5" customFormat="1" ht="23" customHeight="1" spans="2:13">
      <c r="B31271" s="11"/>
      <c r="C31271" s="11"/>
      <c r="I31271" s="13"/>
      <c r="M31271" s="4"/>
    </row>
    <row r="31272" s="5" customFormat="1" ht="23" customHeight="1" spans="2:13">
      <c r="B31272" s="11"/>
      <c r="C31272" s="11"/>
      <c r="I31272" s="13"/>
      <c r="M31272" s="4"/>
    </row>
    <row r="31273" s="5" customFormat="1" ht="23" customHeight="1" spans="2:13">
      <c r="B31273" s="11"/>
      <c r="C31273" s="11"/>
      <c r="I31273" s="13"/>
      <c r="M31273" s="4"/>
    </row>
    <row r="31274" s="5" customFormat="1" ht="23" customHeight="1" spans="2:13">
      <c r="B31274" s="11"/>
      <c r="C31274" s="11"/>
      <c r="I31274" s="13"/>
      <c r="M31274" s="4"/>
    </row>
    <row r="31275" s="5" customFormat="1" ht="23" customHeight="1" spans="2:13">
      <c r="B31275" s="11"/>
      <c r="C31275" s="11"/>
      <c r="I31275" s="13"/>
      <c r="M31275" s="4"/>
    </row>
    <row r="31276" s="5" customFormat="1" ht="23" customHeight="1" spans="2:13">
      <c r="B31276" s="11"/>
      <c r="C31276" s="11"/>
      <c r="I31276" s="13"/>
      <c r="M31276" s="4"/>
    </row>
    <row r="31277" s="5" customFormat="1" ht="23" customHeight="1" spans="2:13">
      <c r="B31277" s="11"/>
      <c r="C31277" s="11"/>
      <c r="I31277" s="13"/>
      <c r="M31277" s="4"/>
    </row>
    <row r="31278" s="5" customFormat="1" ht="23" customHeight="1" spans="2:13">
      <c r="B31278" s="11"/>
      <c r="C31278" s="11"/>
      <c r="I31278" s="13"/>
      <c r="M31278" s="4"/>
    </row>
    <row r="31279" s="5" customFormat="1" ht="23" customHeight="1" spans="2:13">
      <c r="B31279" s="11"/>
      <c r="C31279" s="11"/>
      <c r="I31279" s="13"/>
      <c r="M31279" s="4"/>
    </row>
    <row r="31280" s="5" customFormat="1" ht="23" customHeight="1" spans="2:13">
      <c r="B31280" s="11"/>
      <c r="C31280" s="11"/>
      <c r="I31280" s="13"/>
      <c r="M31280" s="4"/>
    </row>
    <row r="31281" s="5" customFormat="1" ht="23" customHeight="1" spans="2:13">
      <c r="B31281" s="11"/>
      <c r="C31281" s="11"/>
      <c r="I31281" s="13"/>
      <c r="M31281" s="4"/>
    </row>
    <row r="31282" s="5" customFormat="1" ht="23" customHeight="1" spans="2:13">
      <c r="B31282" s="11"/>
      <c r="C31282" s="11"/>
      <c r="I31282" s="13"/>
      <c r="M31282" s="4"/>
    </row>
    <row r="31283" s="5" customFormat="1" ht="23" customHeight="1" spans="2:13">
      <c r="B31283" s="11"/>
      <c r="C31283" s="11"/>
      <c r="I31283" s="13"/>
      <c r="M31283" s="4"/>
    </row>
    <row r="31284" s="5" customFormat="1" ht="23" customHeight="1" spans="2:13">
      <c r="B31284" s="11"/>
      <c r="C31284" s="11"/>
      <c r="I31284" s="13"/>
      <c r="M31284" s="4"/>
    </row>
    <row r="31285" s="5" customFormat="1" ht="23" customHeight="1" spans="2:13">
      <c r="B31285" s="11"/>
      <c r="C31285" s="11"/>
      <c r="I31285" s="13"/>
      <c r="M31285" s="4"/>
    </row>
    <row r="31286" s="5" customFormat="1" ht="23" customHeight="1" spans="2:13">
      <c r="B31286" s="11"/>
      <c r="C31286" s="11"/>
      <c r="I31286" s="13"/>
      <c r="M31286" s="4"/>
    </row>
    <row r="31287" s="5" customFormat="1" ht="23" customHeight="1" spans="2:13">
      <c r="B31287" s="11"/>
      <c r="C31287" s="11"/>
      <c r="I31287" s="13"/>
      <c r="M31287" s="4"/>
    </row>
    <row r="31288" s="5" customFormat="1" ht="23" customHeight="1" spans="2:13">
      <c r="B31288" s="11"/>
      <c r="C31288" s="11"/>
      <c r="I31288" s="13"/>
      <c r="M31288" s="4"/>
    </row>
    <row r="31289" s="5" customFormat="1" ht="23" customHeight="1" spans="2:13">
      <c r="B31289" s="11"/>
      <c r="C31289" s="11"/>
      <c r="I31289" s="13"/>
      <c r="M31289" s="4"/>
    </row>
    <row r="31290" s="5" customFormat="1" ht="23" customHeight="1" spans="2:13">
      <c r="B31290" s="11"/>
      <c r="C31290" s="11"/>
      <c r="I31290" s="13"/>
      <c r="M31290" s="4"/>
    </row>
    <row r="31291" s="5" customFormat="1" ht="23" customHeight="1" spans="2:13">
      <c r="B31291" s="11"/>
      <c r="C31291" s="11"/>
      <c r="I31291" s="13"/>
      <c r="M31291" s="4"/>
    </row>
    <row r="31292" s="5" customFormat="1" ht="23" customHeight="1" spans="2:13">
      <c r="B31292" s="11"/>
      <c r="C31292" s="11"/>
      <c r="I31292" s="13"/>
      <c r="M31292" s="4"/>
    </row>
    <row r="31293" s="5" customFormat="1" ht="23" customHeight="1" spans="2:13">
      <c r="B31293" s="11"/>
      <c r="C31293" s="11"/>
      <c r="I31293" s="13"/>
      <c r="M31293" s="4"/>
    </row>
    <row r="31294" s="5" customFormat="1" ht="23" customHeight="1" spans="2:13">
      <c r="B31294" s="11"/>
      <c r="C31294" s="11"/>
      <c r="I31294" s="13"/>
      <c r="M31294" s="4"/>
    </row>
    <row r="31295" s="5" customFormat="1" ht="23" customHeight="1" spans="2:13">
      <c r="B31295" s="11"/>
      <c r="C31295" s="11"/>
      <c r="I31295" s="13"/>
      <c r="M31295" s="4"/>
    </row>
    <row r="31296" s="5" customFormat="1" ht="23" customHeight="1" spans="2:13">
      <c r="B31296" s="11"/>
      <c r="C31296" s="11"/>
      <c r="I31296" s="13"/>
      <c r="M31296" s="4"/>
    </row>
    <row r="31297" s="5" customFormat="1" ht="23" customHeight="1" spans="2:13">
      <c r="B31297" s="11"/>
      <c r="C31297" s="11"/>
      <c r="I31297" s="13"/>
      <c r="M31297" s="4"/>
    </row>
    <row r="31298" s="5" customFormat="1" ht="23" customHeight="1" spans="2:13">
      <c r="B31298" s="11"/>
      <c r="C31298" s="11"/>
      <c r="I31298" s="13"/>
      <c r="M31298" s="4"/>
    </row>
    <row r="31299" s="5" customFormat="1" ht="23" customHeight="1" spans="2:13">
      <c r="B31299" s="11"/>
      <c r="C31299" s="11"/>
      <c r="I31299" s="13"/>
      <c r="M31299" s="4"/>
    </row>
    <row r="31300" s="5" customFormat="1" ht="23" customHeight="1" spans="2:13">
      <c r="B31300" s="11"/>
      <c r="C31300" s="11"/>
      <c r="I31300" s="13"/>
      <c r="M31300" s="4"/>
    </row>
    <row r="31301" s="5" customFormat="1" ht="23" customHeight="1" spans="2:13">
      <c r="B31301" s="11"/>
      <c r="C31301" s="11"/>
      <c r="I31301" s="13"/>
      <c r="M31301" s="4"/>
    </row>
    <row r="31302" s="5" customFormat="1" ht="23" customHeight="1" spans="2:13">
      <c r="B31302" s="11"/>
      <c r="C31302" s="11"/>
      <c r="I31302" s="13"/>
      <c r="M31302" s="4"/>
    </row>
    <row r="31303" s="5" customFormat="1" ht="23" customHeight="1" spans="2:13">
      <c r="B31303" s="11"/>
      <c r="C31303" s="11"/>
      <c r="I31303" s="13"/>
      <c r="M31303" s="4"/>
    </row>
    <row r="31304" s="5" customFormat="1" ht="23" customHeight="1" spans="2:13">
      <c r="B31304" s="11"/>
      <c r="C31304" s="11"/>
      <c r="I31304" s="13"/>
      <c r="M31304" s="4"/>
    </row>
    <row r="31305" s="5" customFormat="1" ht="23" customHeight="1" spans="2:13">
      <c r="B31305" s="11"/>
      <c r="C31305" s="11"/>
      <c r="I31305" s="13"/>
      <c r="M31305" s="4"/>
    </row>
    <row r="31306" s="5" customFormat="1" ht="23" customHeight="1" spans="2:13">
      <c r="B31306" s="11"/>
      <c r="C31306" s="11"/>
      <c r="I31306" s="13"/>
      <c r="M31306" s="4"/>
    </row>
    <row r="31307" s="5" customFormat="1" ht="23" customHeight="1" spans="2:13">
      <c r="B31307" s="11"/>
      <c r="C31307" s="11"/>
      <c r="I31307" s="13"/>
      <c r="M31307" s="4"/>
    </row>
    <row r="31308" s="5" customFormat="1" ht="23" customHeight="1" spans="2:13">
      <c r="B31308" s="11"/>
      <c r="C31308" s="11"/>
      <c r="I31308" s="13"/>
      <c r="M31308" s="4"/>
    </row>
    <row r="31309" s="5" customFormat="1" ht="23" customHeight="1" spans="2:13">
      <c r="B31309" s="11"/>
      <c r="C31309" s="11"/>
      <c r="I31309" s="13"/>
      <c r="M31309" s="4"/>
    </row>
    <row r="31310" s="5" customFormat="1" ht="23" customHeight="1" spans="2:13">
      <c r="B31310" s="11"/>
      <c r="C31310" s="11"/>
      <c r="I31310" s="13"/>
      <c r="M31310" s="4"/>
    </row>
    <row r="31311" s="5" customFormat="1" ht="23" customHeight="1" spans="2:13">
      <c r="B31311" s="11"/>
      <c r="C31311" s="11"/>
      <c r="I31311" s="13"/>
      <c r="M31311" s="4"/>
    </row>
    <row r="31312" s="5" customFormat="1" ht="23" customHeight="1" spans="2:13">
      <c r="B31312" s="11"/>
      <c r="C31312" s="11"/>
      <c r="I31312" s="13"/>
      <c r="M31312" s="4"/>
    </row>
    <row r="31313" s="5" customFormat="1" ht="23" customHeight="1" spans="2:13">
      <c r="B31313" s="11"/>
      <c r="C31313" s="11"/>
      <c r="I31313" s="13"/>
      <c r="M31313" s="4"/>
    </row>
    <row r="31314" s="5" customFormat="1" ht="23" customHeight="1" spans="2:13">
      <c r="B31314" s="11"/>
      <c r="C31314" s="11"/>
      <c r="I31314" s="13"/>
      <c r="M31314" s="4"/>
    </row>
    <row r="31315" s="5" customFormat="1" ht="23" customHeight="1" spans="2:13">
      <c r="B31315" s="11"/>
      <c r="C31315" s="11"/>
      <c r="I31315" s="13"/>
      <c r="M31315" s="4"/>
    </row>
    <row r="31316" s="5" customFormat="1" ht="23" customHeight="1" spans="2:13">
      <c r="B31316" s="11"/>
      <c r="C31316" s="11"/>
      <c r="I31316" s="13"/>
      <c r="M31316" s="4"/>
    </row>
    <row r="31317" s="5" customFormat="1" ht="23" customHeight="1" spans="2:13">
      <c r="B31317" s="11"/>
      <c r="C31317" s="11"/>
      <c r="I31317" s="13"/>
      <c r="M31317" s="4"/>
    </row>
    <row r="31318" s="5" customFormat="1" ht="23" customHeight="1" spans="2:13">
      <c r="B31318" s="11"/>
      <c r="C31318" s="11"/>
      <c r="I31318" s="13"/>
      <c r="M31318" s="4"/>
    </row>
    <row r="31319" s="5" customFormat="1" ht="23" customHeight="1" spans="2:13">
      <c r="B31319" s="11"/>
      <c r="C31319" s="11"/>
      <c r="I31319" s="13"/>
      <c r="M31319" s="4"/>
    </row>
    <row r="31320" s="5" customFormat="1" ht="23" customHeight="1" spans="2:13">
      <c r="B31320" s="11"/>
      <c r="C31320" s="11"/>
      <c r="I31320" s="13"/>
      <c r="M31320" s="4"/>
    </row>
    <row r="31321" s="5" customFormat="1" ht="23" customHeight="1" spans="2:13">
      <c r="B31321" s="11"/>
      <c r="C31321" s="11"/>
      <c r="I31321" s="13"/>
      <c r="M31321" s="4"/>
    </row>
    <row r="31322" s="5" customFormat="1" ht="23" customHeight="1" spans="2:13">
      <c r="B31322" s="11"/>
      <c r="C31322" s="11"/>
      <c r="I31322" s="13"/>
      <c r="M31322" s="4"/>
    </row>
    <row r="31323" s="5" customFormat="1" ht="23" customHeight="1" spans="2:13">
      <c r="B31323" s="11"/>
      <c r="C31323" s="11"/>
      <c r="I31323" s="13"/>
      <c r="M31323" s="4"/>
    </row>
    <row r="31324" s="5" customFormat="1" ht="23" customHeight="1" spans="2:13">
      <c r="B31324" s="11"/>
      <c r="C31324" s="11"/>
      <c r="I31324" s="13"/>
      <c r="M31324" s="4"/>
    </row>
    <row r="31325" s="5" customFormat="1" ht="23" customHeight="1" spans="2:13">
      <c r="B31325" s="11"/>
      <c r="C31325" s="11"/>
      <c r="I31325" s="13"/>
      <c r="M31325" s="4"/>
    </row>
    <row r="31326" s="5" customFormat="1" ht="23" customHeight="1" spans="2:13">
      <c r="B31326" s="11"/>
      <c r="C31326" s="11"/>
      <c r="I31326" s="13"/>
      <c r="M31326" s="4"/>
    </row>
    <row r="31327" s="5" customFormat="1" ht="23" customHeight="1" spans="2:13">
      <c r="B31327" s="11"/>
      <c r="C31327" s="11"/>
      <c r="I31327" s="13"/>
      <c r="M31327" s="4"/>
    </row>
    <row r="31328" s="5" customFormat="1" ht="23" customHeight="1" spans="2:13">
      <c r="B31328" s="11"/>
      <c r="C31328" s="11"/>
      <c r="I31328" s="13"/>
      <c r="M31328" s="4"/>
    </row>
    <row r="31329" s="5" customFormat="1" ht="23" customHeight="1" spans="2:13">
      <c r="B31329" s="11"/>
      <c r="C31329" s="11"/>
      <c r="I31329" s="13"/>
      <c r="M31329" s="4"/>
    </row>
    <row r="31330" s="5" customFormat="1" ht="23" customHeight="1" spans="2:13">
      <c r="B31330" s="11"/>
      <c r="C31330" s="11"/>
      <c r="I31330" s="13"/>
      <c r="M31330" s="4"/>
    </row>
    <row r="31331" s="5" customFormat="1" ht="23" customHeight="1" spans="2:13">
      <c r="B31331" s="11"/>
      <c r="C31331" s="11"/>
      <c r="I31331" s="13"/>
      <c r="M31331" s="4"/>
    </row>
    <row r="31332" s="5" customFormat="1" ht="23" customHeight="1" spans="2:13">
      <c r="B31332" s="11"/>
      <c r="C31332" s="11"/>
      <c r="I31332" s="13"/>
      <c r="M31332" s="4"/>
    </row>
    <row r="31333" s="5" customFormat="1" ht="23" customHeight="1" spans="2:13">
      <c r="B31333" s="11"/>
      <c r="C31333" s="11"/>
      <c r="I31333" s="13"/>
      <c r="M31333" s="4"/>
    </row>
    <row r="31334" s="5" customFormat="1" ht="23" customHeight="1" spans="2:13">
      <c r="B31334" s="11"/>
      <c r="C31334" s="11"/>
      <c r="I31334" s="13"/>
      <c r="M31334" s="4"/>
    </row>
    <row r="31335" s="5" customFormat="1" ht="23" customHeight="1" spans="2:13">
      <c r="B31335" s="11"/>
      <c r="C31335" s="11"/>
      <c r="I31335" s="13"/>
      <c r="M31335" s="4"/>
    </row>
    <row r="31336" s="5" customFormat="1" ht="23" customHeight="1" spans="2:13">
      <c r="B31336" s="11"/>
      <c r="C31336" s="11"/>
      <c r="I31336" s="13"/>
      <c r="M31336" s="4"/>
    </row>
    <row r="31337" s="5" customFormat="1" ht="23" customHeight="1" spans="2:13">
      <c r="B31337" s="11"/>
      <c r="C31337" s="11"/>
      <c r="I31337" s="13"/>
      <c r="M31337" s="4"/>
    </row>
    <row r="31338" s="5" customFormat="1" ht="23" customHeight="1" spans="2:13">
      <c r="B31338" s="11"/>
      <c r="C31338" s="11"/>
      <c r="I31338" s="13"/>
      <c r="M31338" s="4"/>
    </row>
    <row r="31339" s="5" customFormat="1" ht="23" customHeight="1" spans="2:13">
      <c r="B31339" s="11"/>
      <c r="C31339" s="11"/>
      <c r="I31339" s="13"/>
      <c r="M31339" s="4"/>
    </row>
    <row r="31340" s="5" customFormat="1" ht="23" customHeight="1" spans="2:13">
      <c r="B31340" s="11"/>
      <c r="C31340" s="11"/>
      <c r="I31340" s="13"/>
      <c r="M31340" s="4"/>
    </row>
    <row r="31341" s="5" customFormat="1" ht="23" customHeight="1" spans="2:13">
      <c r="B31341" s="11"/>
      <c r="C31341" s="11"/>
      <c r="I31341" s="13"/>
      <c r="M31341" s="4"/>
    </row>
    <row r="31342" s="5" customFormat="1" ht="23" customHeight="1" spans="2:13">
      <c r="B31342" s="11"/>
      <c r="C31342" s="11"/>
      <c r="I31342" s="13"/>
      <c r="M31342" s="4"/>
    </row>
    <row r="31343" s="5" customFormat="1" ht="23" customHeight="1" spans="2:13">
      <c r="B31343" s="11"/>
      <c r="C31343" s="11"/>
      <c r="I31343" s="13"/>
      <c r="M31343" s="4"/>
    </row>
    <row r="31344" s="5" customFormat="1" ht="23" customHeight="1" spans="2:13">
      <c r="B31344" s="11"/>
      <c r="C31344" s="11"/>
      <c r="I31344" s="13"/>
      <c r="M31344" s="4"/>
    </row>
    <row r="31345" s="5" customFormat="1" ht="23" customHeight="1" spans="2:13">
      <c r="B31345" s="11"/>
      <c r="C31345" s="11"/>
      <c r="I31345" s="13"/>
      <c r="M31345" s="4"/>
    </row>
    <row r="31346" s="5" customFormat="1" ht="23" customHeight="1" spans="2:13">
      <c r="B31346" s="11"/>
      <c r="C31346" s="11"/>
      <c r="I31346" s="13"/>
      <c r="M31346" s="4"/>
    </row>
    <row r="31347" s="5" customFormat="1" ht="23" customHeight="1" spans="2:13">
      <c r="B31347" s="11"/>
      <c r="C31347" s="11"/>
      <c r="I31347" s="13"/>
      <c r="M31347" s="4"/>
    </row>
    <row r="31348" s="5" customFormat="1" ht="23" customHeight="1" spans="2:13">
      <c r="B31348" s="11"/>
      <c r="C31348" s="11"/>
      <c r="I31348" s="13"/>
      <c r="M31348" s="4"/>
    </row>
    <row r="31349" s="5" customFormat="1" ht="23" customHeight="1" spans="2:13">
      <c r="B31349" s="11"/>
      <c r="C31349" s="11"/>
      <c r="I31349" s="13"/>
      <c r="M31349" s="4"/>
    </row>
    <row r="31350" s="5" customFormat="1" ht="23" customHeight="1" spans="2:13">
      <c r="B31350" s="11"/>
      <c r="C31350" s="11"/>
      <c r="I31350" s="13"/>
      <c r="M31350" s="4"/>
    </row>
    <row r="31351" s="5" customFormat="1" ht="23" customHeight="1" spans="2:13">
      <c r="B31351" s="11"/>
      <c r="C31351" s="11"/>
      <c r="I31351" s="13"/>
      <c r="M31351" s="4"/>
    </row>
    <row r="31352" s="5" customFormat="1" ht="23" customHeight="1" spans="2:13">
      <c r="B31352" s="11"/>
      <c r="C31352" s="11"/>
      <c r="I31352" s="13"/>
      <c r="M31352" s="4"/>
    </row>
    <row r="31353" s="5" customFormat="1" ht="23" customHeight="1" spans="2:13">
      <c r="B31353" s="11"/>
      <c r="C31353" s="11"/>
      <c r="I31353" s="13"/>
      <c r="M31353" s="4"/>
    </row>
    <row r="31354" s="5" customFormat="1" ht="23" customHeight="1" spans="2:13">
      <c r="B31354" s="11"/>
      <c r="C31354" s="11"/>
      <c r="I31354" s="13"/>
      <c r="M31354" s="4"/>
    </row>
    <row r="31355" s="5" customFormat="1" ht="23" customHeight="1" spans="2:13">
      <c r="B31355" s="11"/>
      <c r="C31355" s="11"/>
      <c r="I31355" s="13"/>
      <c r="M31355" s="4"/>
    </row>
    <row r="31356" s="5" customFormat="1" ht="23" customHeight="1" spans="2:13">
      <c r="B31356" s="11"/>
      <c r="C31356" s="11"/>
      <c r="I31356" s="13"/>
      <c r="M31356" s="4"/>
    </row>
    <row r="31357" s="5" customFormat="1" ht="23" customHeight="1" spans="2:13">
      <c r="B31357" s="11"/>
      <c r="C31357" s="11"/>
      <c r="I31357" s="13"/>
      <c r="M31357" s="4"/>
    </row>
    <row r="31358" s="5" customFormat="1" ht="23" customHeight="1" spans="2:13">
      <c r="B31358" s="11"/>
      <c r="C31358" s="11"/>
      <c r="I31358" s="13"/>
      <c r="M31358" s="4"/>
    </row>
    <row r="31359" s="5" customFormat="1" ht="23" customHeight="1" spans="2:13">
      <c r="B31359" s="11"/>
      <c r="C31359" s="11"/>
      <c r="I31359" s="13"/>
      <c r="M31359" s="4"/>
    </row>
    <row r="31360" s="5" customFormat="1" ht="23" customHeight="1" spans="2:13">
      <c r="B31360" s="11"/>
      <c r="C31360" s="11"/>
      <c r="I31360" s="13"/>
      <c r="M31360" s="4"/>
    </row>
    <row r="31361" s="5" customFormat="1" ht="23" customHeight="1" spans="2:13">
      <c r="B31361" s="11"/>
      <c r="C31361" s="11"/>
      <c r="I31361" s="13"/>
      <c r="M31361" s="4"/>
    </row>
    <row r="31362" s="5" customFormat="1" ht="23" customHeight="1" spans="2:13">
      <c r="B31362" s="11"/>
      <c r="C31362" s="11"/>
      <c r="I31362" s="13"/>
      <c r="M31362" s="4"/>
    </row>
    <row r="31363" s="5" customFormat="1" ht="23" customHeight="1" spans="2:13">
      <c r="B31363" s="11"/>
      <c r="C31363" s="11"/>
      <c r="I31363" s="13"/>
      <c r="M31363" s="4"/>
    </row>
    <row r="31364" s="5" customFormat="1" ht="23" customHeight="1" spans="2:13">
      <c r="B31364" s="11"/>
      <c r="C31364" s="11"/>
      <c r="I31364" s="13"/>
      <c r="M31364" s="4"/>
    </row>
    <row r="31365" s="5" customFormat="1" ht="23" customHeight="1" spans="2:13">
      <c r="B31365" s="11"/>
      <c r="C31365" s="11"/>
      <c r="I31365" s="13"/>
      <c r="M31365" s="4"/>
    </row>
    <row r="31366" s="5" customFormat="1" ht="23" customHeight="1" spans="2:13">
      <c r="B31366" s="11"/>
      <c r="C31366" s="11"/>
      <c r="I31366" s="13"/>
      <c r="M31366" s="4"/>
    </row>
    <row r="31367" s="5" customFormat="1" ht="23" customHeight="1" spans="2:13">
      <c r="B31367" s="11"/>
      <c r="C31367" s="11"/>
      <c r="I31367" s="13"/>
      <c r="M31367" s="4"/>
    </row>
    <row r="31368" s="5" customFormat="1" ht="23" customHeight="1" spans="2:13">
      <c r="B31368" s="11"/>
      <c r="C31368" s="11"/>
      <c r="I31368" s="13"/>
      <c r="M31368" s="4"/>
    </row>
    <row r="31369" s="5" customFormat="1" ht="23" customHeight="1" spans="2:13">
      <c r="B31369" s="11"/>
      <c r="C31369" s="11"/>
      <c r="I31369" s="13"/>
      <c r="M31369" s="4"/>
    </row>
    <row r="31370" s="5" customFormat="1" ht="23" customHeight="1" spans="2:13">
      <c r="B31370" s="11"/>
      <c r="C31370" s="11"/>
      <c r="I31370" s="13"/>
      <c r="M31370" s="4"/>
    </row>
    <row r="31371" s="5" customFormat="1" ht="23" customHeight="1" spans="2:13">
      <c r="B31371" s="11"/>
      <c r="C31371" s="11"/>
      <c r="I31371" s="13"/>
      <c r="M31371" s="4"/>
    </row>
    <row r="31372" s="5" customFormat="1" ht="23" customHeight="1" spans="2:13">
      <c r="B31372" s="11"/>
      <c r="C31372" s="11"/>
      <c r="I31372" s="13"/>
      <c r="M31372" s="4"/>
    </row>
    <row r="31373" s="5" customFormat="1" ht="23" customHeight="1" spans="2:13">
      <c r="B31373" s="11"/>
      <c r="C31373" s="11"/>
      <c r="I31373" s="13"/>
      <c r="M31373" s="4"/>
    </row>
    <row r="31374" s="5" customFormat="1" ht="23" customHeight="1" spans="2:13">
      <c r="B31374" s="11"/>
      <c r="C31374" s="11"/>
      <c r="I31374" s="13"/>
      <c r="M31374" s="4"/>
    </row>
    <row r="31375" s="5" customFormat="1" ht="23" customHeight="1" spans="2:13">
      <c r="B31375" s="11"/>
      <c r="C31375" s="11"/>
      <c r="I31375" s="13"/>
      <c r="M31375" s="4"/>
    </row>
    <row r="31376" s="5" customFormat="1" ht="23" customHeight="1" spans="2:13">
      <c r="B31376" s="11"/>
      <c r="C31376" s="11"/>
      <c r="I31376" s="13"/>
      <c r="M31376" s="4"/>
    </row>
    <row r="31377" s="5" customFormat="1" ht="23" customHeight="1" spans="2:13">
      <c r="B31377" s="11"/>
      <c r="C31377" s="11"/>
      <c r="I31377" s="13"/>
      <c r="M31377" s="4"/>
    </row>
    <row r="31378" s="5" customFormat="1" ht="23" customHeight="1" spans="2:13">
      <c r="B31378" s="11"/>
      <c r="C31378" s="11"/>
      <c r="I31378" s="13"/>
      <c r="M31378" s="4"/>
    </row>
    <row r="31379" s="5" customFormat="1" ht="23" customHeight="1" spans="2:13">
      <c r="B31379" s="11"/>
      <c r="C31379" s="11"/>
      <c r="I31379" s="13"/>
      <c r="M31379" s="4"/>
    </row>
    <row r="31380" s="5" customFormat="1" ht="23" customHeight="1" spans="2:13">
      <c r="B31380" s="11"/>
      <c r="C31380" s="11"/>
      <c r="I31380" s="13"/>
      <c r="M31380" s="4"/>
    </row>
    <row r="31381" s="5" customFormat="1" ht="23" customHeight="1" spans="2:13">
      <c r="B31381" s="11"/>
      <c r="C31381" s="11"/>
      <c r="I31381" s="13"/>
      <c r="M31381" s="4"/>
    </row>
    <row r="31382" s="5" customFormat="1" ht="23" customHeight="1" spans="2:13">
      <c r="B31382" s="11"/>
      <c r="C31382" s="11"/>
      <c r="I31382" s="13"/>
      <c r="M31382" s="4"/>
    </row>
    <row r="31383" s="5" customFormat="1" ht="23" customHeight="1" spans="2:13">
      <c r="B31383" s="11"/>
      <c r="C31383" s="11"/>
      <c r="I31383" s="13"/>
      <c r="M31383" s="4"/>
    </row>
    <row r="31384" s="5" customFormat="1" ht="23" customHeight="1" spans="2:13">
      <c r="B31384" s="11"/>
      <c r="C31384" s="11"/>
      <c r="I31384" s="13"/>
      <c r="M31384" s="4"/>
    </row>
    <row r="31385" s="5" customFormat="1" ht="23" customHeight="1" spans="2:13">
      <c r="B31385" s="11"/>
      <c r="C31385" s="11"/>
      <c r="I31385" s="13"/>
      <c r="M31385" s="4"/>
    </row>
    <row r="31386" s="5" customFormat="1" ht="23" customHeight="1" spans="2:13">
      <c r="B31386" s="11"/>
      <c r="C31386" s="11"/>
      <c r="I31386" s="13"/>
      <c r="M31386" s="4"/>
    </row>
    <row r="31387" s="5" customFormat="1" ht="23" customHeight="1" spans="2:13">
      <c r="B31387" s="11"/>
      <c r="C31387" s="11"/>
      <c r="I31387" s="13"/>
      <c r="M31387" s="4"/>
    </row>
    <row r="31388" s="5" customFormat="1" ht="23" customHeight="1" spans="2:13">
      <c r="B31388" s="11"/>
      <c r="C31388" s="11"/>
      <c r="I31388" s="13"/>
      <c r="M31388" s="4"/>
    </row>
    <row r="31389" s="5" customFormat="1" ht="23" customHeight="1" spans="2:13">
      <c r="B31389" s="11"/>
      <c r="C31389" s="11"/>
      <c r="I31389" s="13"/>
      <c r="M31389" s="4"/>
    </row>
    <row r="31390" s="5" customFormat="1" ht="23" customHeight="1" spans="2:13">
      <c r="B31390" s="11"/>
      <c r="C31390" s="11"/>
      <c r="I31390" s="13"/>
      <c r="M31390" s="4"/>
    </row>
    <row r="31391" s="5" customFormat="1" ht="23" customHeight="1" spans="2:13">
      <c r="B31391" s="11"/>
      <c r="C31391" s="11"/>
      <c r="I31391" s="13"/>
      <c r="M31391" s="4"/>
    </row>
    <row r="31392" s="5" customFormat="1" ht="23" customHeight="1" spans="2:13">
      <c r="B31392" s="11"/>
      <c r="C31392" s="11"/>
      <c r="I31392" s="13"/>
      <c r="M31392" s="4"/>
    </row>
    <row r="31393" s="5" customFormat="1" ht="23" customHeight="1" spans="2:13">
      <c r="B31393" s="11"/>
      <c r="C31393" s="11"/>
      <c r="I31393" s="13"/>
      <c r="M31393" s="4"/>
    </row>
    <row r="31394" s="5" customFormat="1" ht="23" customHeight="1" spans="2:13">
      <c r="B31394" s="11"/>
      <c r="C31394" s="11"/>
      <c r="I31394" s="13"/>
      <c r="M31394" s="4"/>
    </row>
    <row r="31395" s="5" customFormat="1" ht="23" customHeight="1" spans="2:13">
      <c r="B31395" s="11"/>
      <c r="C31395" s="11"/>
      <c r="I31395" s="13"/>
      <c r="M31395" s="4"/>
    </row>
    <row r="31396" s="5" customFormat="1" ht="23" customHeight="1" spans="2:13">
      <c r="B31396" s="11"/>
      <c r="C31396" s="11"/>
      <c r="I31396" s="13"/>
      <c r="M31396" s="4"/>
    </row>
    <row r="31397" s="5" customFormat="1" ht="23" customHeight="1" spans="2:13">
      <c r="B31397" s="11"/>
      <c r="C31397" s="11"/>
      <c r="I31397" s="13"/>
      <c r="M31397" s="4"/>
    </row>
    <row r="31398" s="5" customFormat="1" ht="23" customHeight="1" spans="2:13">
      <c r="B31398" s="11"/>
      <c r="C31398" s="11"/>
      <c r="I31398" s="13"/>
      <c r="M31398" s="4"/>
    </row>
    <row r="31399" s="5" customFormat="1" ht="23" customHeight="1" spans="2:13">
      <c r="B31399" s="11"/>
      <c r="C31399" s="11"/>
      <c r="I31399" s="13"/>
      <c r="M31399" s="4"/>
    </row>
    <row r="31400" s="5" customFormat="1" ht="23" customHeight="1" spans="2:13">
      <c r="B31400" s="11"/>
      <c r="C31400" s="11"/>
      <c r="I31400" s="13"/>
      <c r="M31400" s="4"/>
    </row>
    <row r="31401" s="5" customFormat="1" ht="23" customHeight="1" spans="2:13">
      <c r="B31401" s="11"/>
      <c r="C31401" s="11"/>
      <c r="I31401" s="13"/>
      <c r="M31401" s="4"/>
    </row>
    <row r="31402" s="5" customFormat="1" ht="23" customHeight="1" spans="2:13">
      <c r="B31402" s="11"/>
      <c r="C31402" s="11"/>
      <c r="I31402" s="13"/>
      <c r="M31402" s="4"/>
    </row>
    <row r="31403" s="5" customFormat="1" ht="23" customHeight="1" spans="2:13">
      <c r="B31403" s="11"/>
      <c r="C31403" s="11"/>
      <c r="I31403" s="13"/>
      <c r="M31403" s="4"/>
    </row>
    <row r="31404" s="5" customFormat="1" ht="23" customHeight="1" spans="2:13">
      <c r="B31404" s="11"/>
      <c r="C31404" s="11"/>
      <c r="I31404" s="13"/>
      <c r="M31404" s="4"/>
    </row>
    <row r="31405" s="5" customFormat="1" ht="23" customHeight="1" spans="2:13">
      <c r="B31405" s="11"/>
      <c r="C31405" s="11"/>
      <c r="I31405" s="13"/>
      <c r="M31405" s="4"/>
    </row>
    <row r="31406" s="5" customFormat="1" ht="23" customHeight="1" spans="2:13">
      <c r="B31406" s="11"/>
      <c r="C31406" s="11"/>
      <c r="I31406" s="13"/>
      <c r="M31406" s="4"/>
    </row>
    <row r="31407" s="5" customFormat="1" ht="23" customHeight="1" spans="2:13">
      <c r="B31407" s="11"/>
      <c r="C31407" s="11"/>
      <c r="I31407" s="13"/>
      <c r="M31407" s="4"/>
    </row>
    <row r="31408" s="5" customFormat="1" ht="23" customHeight="1" spans="2:13">
      <c r="B31408" s="11"/>
      <c r="C31408" s="11"/>
      <c r="I31408" s="13"/>
      <c r="M31408" s="4"/>
    </row>
    <row r="31409" s="5" customFormat="1" ht="23" customHeight="1" spans="2:13">
      <c r="B31409" s="11"/>
      <c r="C31409" s="11"/>
      <c r="I31409" s="13"/>
      <c r="M31409" s="4"/>
    </row>
    <row r="31410" s="5" customFormat="1" ht="23" customHeight="1" spans="2:13">
      <c r="B31410" s="11"/>
      <c r="C31410" s="11"/>
      <c r="I31410" s="13"/>
      <c r="M31410" s="4"/>
    </row>
    <row r="31411" s="5" customFormat="1" ht="23" customHeight="1" spans="2:13">
      <c r="B31411" s="11"/>
      <c r="C31411" s="11"/>
      <c r="I31411" s="13"/>
      <c r="M31411" s="4"/>
    </row>
    <row r="31412" s="5" customFormat="1" ht="23" customHeight="1" spans="2:13">
      <c r="B31412" s="11"/>
      <c r="C31412" s="11"/>
      <c r="I31412" s="13"/>
      <c r="M31412" s="4"/>
    </row>
    <row r="31413" s="5" customFormat="1" ht="23" customHeight="1" spans="2:13">
      <c r="B31413" s="11"/>
      <c r="C31413" s="11"/>
      <c r="I31413" s="13"/>
      <c r="M31413" s="4"/>
    </row>
    <row r="31414" s="5" customFormat="1" ht="23" customHeight="1" spans="2:13">
      <c r="B31414" s="11"/>
      <c r="C31414" s="11"/>
      <c r="I31414" s="13"/>
      <c r="M31414" s="4"/>
    </row>
    <row r="31415" s="5" customFormat="1" ht="23" customHeight="1" spans="2:13">
      <c r="B31415" s="11"/>
      <c r="C31415" s="11"/>
      <c r="I31415" s="13"/>
      <c r="M31415" s="4"/>
    </row>
    <row r="31416" s="5" customFormat="1" ht="23" customHeight="1" spans="2:13">
      <c r="B31416" s="11"/>
      <c r="C31416" s="11"/>
      <c r="I31416" s="13"/>
      <c r="M31416" s="4"/>
    </row>
    <row r="31417" s="5" customFormat="1" ht="23" customHeight="1" spans="2:13">
      <c r="B31417" s="11"/>
      <c r="C31417" s="11"/>
      <c r="I31417" s="13"/>
      <c r="M31417" s="4"/>
    </row>
    <row r="31418" s="5" customFormat="1" ht="23" customHeight="1" spans="2:13">
      <c r="B31418" s="11"/>
      <c r="C31418" s="11"/>
      <c r="I31418" s="13"/>
      <c r="M31418" s="4"/>
    </row>
    <row r="31419" s="5" customFormat="1" ht="23" customHeight="1" spans="2:13">
      <c r="B31419" s="11"/>
      <c r="C31419" s="11"/>
      <c r="I31419" s="13"/>
      <c r="M31419" s="4"/>
    </row>
    <row r="31420" s="5" customFormat="1" ht="23" customHeight="1" spans="2:13">
      <c r="B31420" s="11"/>
      <c r="C31420" s="11"/>
      <c r="I31420" s="13"/>
      <c r="M31420" s="4"/>
    </row>
    <row r="31421" s="5" customFormat="1" ht="23" customHeight="1" spans="2:13">
      <c r="B31421" s="11"/>
      <c r="C31421" s="11"/>
      <c r="I31421" s="13"/>
      <c r="M31421" s="4"/>
    </row>
    <row r="31422" s="5" customFormat="1" ht="23" customHeight="1" spans="2:13">
      <c r="B31422" s="11"/>
      <c r="C31422" s="11"/>
      <c r="I31422" s="13"/>
      <c r="M31422" s="4"/>
    </row>
    <row r="31423" s="5" customFormat="1" ht="23" customHeight="1" spans="2:13">
      <c r="B31423" s="11"/>
      <c r="C31423" s="11"/>
      <c r="I31423" s="13"/>
      <c r="M31423" s="4"/>
    </row>
    <row r="31424" s="5" customFormat="1" ht="23" customHeight="1" spans="2:13">
      <c r="B31424" s="11"/>
      <c r="C31424" s="11"/>
      <c r="I31424" s="13"/>
      <c r="M31424" s="4"/>
    </row>
    <row r="31425" s="5" customFormat="1" ht="23" customHeight="1" spans="2:13">
      <c r="B31425" s="11"/>
      <c r="C31425" s="11"/>
      <c r="I31425" s="13"/>
      <c r="M31425" s="4"/>
    </row>
    <row r="31426" s="5" customFormat="1" ht="23" customHeight="1" spans="2:13">
      <c r="B31426" s="11"/>
      <c r="C31426" s="11"/>
      <c r="I31426" s="13"/>
      <c r="M31426" s="4"/>
    </row>
    <row r="31427" s="5" customFormat="1" ht="23" customHeight="1" spans="2:13">
      <c r="B31427" s="11"/>
      <c r="C31427" s="11"/>
      <c r="I31427" s="13"/>
      <c r="M31427" s="4"/>
    </row>
    <row r="31428" s="5" customFormat="1" ht="23" customHeight="1" spans="2:13">
      <c r="B31428" s="11"/>
      <c r="C31428" s="11"/>
      <c r="I31428" s="13"/>
      <c r="M31428" s="4"/>
    </row>
    <row r="31429" s="5" customFormat="1" ht="23" customHeight="1" spans="2:13">
      <c r="B31429" s="11"/>
      <c r="C31429" s="11"/>
      <c r="I31429" s="13"/>
      <c r="M31429" s="4"/>
    </row>
    <row r="31430" s="5" customFormat="1" ht="23" customHeight="1" spans="2:13">
      <c r="B31430" s="11"/>
      <c r="C31430" s="11"/>
      <c r="I31430" s="13"/>
      <c r="M31430" s="4"/>
    </row>
    <row r="31431" s="5" customFormat="1" ht="23" customHeight="1" spans="2:13">
      <c r="B31431" s="11"/>
      <c r="C31431" s="11"/>
      <c r="I31431" s="13"/>
      <c r="M31431" s="4"/>
    </row>
    <row r="31432" s="5" customFormat="1" ht="23" customHeight="1" spans="2:13">
      <c r="B31432" s="11"/>
      <c r="C31432" s="11"/>
      <c r="I31432" s="13"/>
      <c r="M31432" s="4"/>
    </row>
    <row r="31433" s="5" customFormat="1" ht="23" customHeight="1" spans="2:13">
      <c r="B31433" s="11"/>
      <c r="C31433" s="11"/>
      <c r="I31433" s="13"/>
      <c r="M31433" s="4"/>
    </row>
    <row r="31434" s="5" customFormat="1" ht="23" customHeight="1" spans="2:13">
      <c r="B31434" s="11"/>
      <c r="C31434" s="11"/>
      <c r="I31434" s="13"/>
      <c r="M31434" s="4"/>
    </row>
    <row r="31435" s="5" customFormat="1" ht="23" customHeight="1" spans="2:13">
      <c r="B31435" s="11"/>
      <c r="C31435" s="11"/>
      <c r="I31435" s="13"/>
      <c r="M31435" s="4"/>
    </row>
    <row r="31436" s="5" customFormat="1" ht="23" customHeight="1" spans="2:13">
      <c r="B31436" s="11"/>
      <c r="C31436" s="11"/>
      <c r="I31436" s="13"/>
      <c r="M31436" s="4"/>
    </row>
    <row r="31437" s="5" customFormat="1" ht="23" customHeight="1" spans="2:13">
      <c r="B31437" s="11"/>
      <c r="C31437" s="11"/>
      <c r="I31437" s="13"/>
      <c r="M31437" s="4"/>
    </row>
    <row r="31438" s="5" customFormat="1" ht="23" customHeight="1" spans="2:13">
      <c r="B31438" s="11"/>
      <c r="C31438" s="11"/>
      <c r="I31438" s="13"/>
      <c r="M31438" s="4"/>
    </row>
    <row r="31439" s="5" customFormat="1" ht="23" customHeight="1" spans="2:13">
      <c r="B31439" s="11"/>
      <c r="C31439" s="11"/>
      <c r="I31439" s="13"/>
      <c r="M31439" s="4"/>
    </row>
    <row r="31440" s="5" customFormat="1" ht="23" customHeight="1" spans="2:13">
      <c r="B31440" s="11"/>
      <c r="C31440" s="11"/>
      <c r="I31440" s="13"/>
      <c r="M31440" s="4"/>
    </row>
    <row r="31441" s="5" customFormat="1" ht="23" customHeight="1" spans="2:13">
      <c r="B31441" s="11"/>
      <c r="C31441" s="11"/>
      <c r="I31441" s="13"/>
      <c r="M31441" s="4"/>
    </row>
    <row r="31442" s="5" customFormat="1" ht="23" customHeight="1" spans="2:13">
      <c r="B31442" s="11"/>
      <c r="C31442" s="11"/>
      <c r="I31442" s="13"/>
      <c r="M31442" s="4"/>
    </row>
    <row r="31443" s="5" customFormat="1" ht="23" customHeight="1" spans="2:13">
      <c r="B31443" s="11"/>
      <c r="C31443" s="11"/>
      <c r="I31443" s="13"/>
      <c r="M31443" s="4"/>
    </row>
    <row r="31444" s="5" customFormat="1" ht="23" customHeight="1" spans="2:13">
      <c r="B31444" s="11"/>
      <c r="C31444" s="11"/>
      <c r="I31444" s="13"/>
      <c r="M31444" s="4"/>
    </row>
    <row r="31445" s="5" customFormat="1" ht="23" customHeight="1" spans="2:13">
      <c r="B31445" s="11"/>
      <c r="C31445" s="11"/>
      <c r="I31445" s="13"/>
      <c r="M31445" s="4"/>
    </row>
    <row r="31446" s="5" customFormat="1" ht="23" customHeight="1" spans="2:13">
      <c r="B31446" s="11"/>
      <c r="C31446" s="11"/>
      <c r="I31446" s="13"/>
      <c r="M31446" s="4"/>
    </row>
    <row r="31447" s="5" customFormat="1" ht="23" customHeight="1" spans="2:13">
      <c r="B31447" s="11"/>
      <c r="C31447" s="11"/>
      <c r="I31447" s="13"/>
      <c r="M31447" s="4"/>
    </row>
    <row r="31448" s="5" customFormat="1" ht="23" customHeight="1" spans="2:13">
      <c r="B31448" s="11"/>
      <c r="C31448" s="11"/>
      <c r="I31448" s="13"/>
      <c r="M31448" s="4"/>
    </row>
    <row r="31449" s="5" customFormat="1" ht="23" customHeight="1" spans="2:13">
      <c r="B31449" s="11"/>
      <c r="C31449" s="11"/>
      <c r="I31449" s="13"/>
      <c r="M31449" s="4"/>
    </row>
    <row r="31450" s="5" customFormat="1" ht="23" customHeight="1" spans="2:13">
      <c r="B31450" s="11"/>
      <c r="C31450" s="11"/>
      <c r="I31450" s="13"/>
      <c r="M31450" s="4"/>
    </row>
    <row r="31451" s="5" customFormat="1" ht="23" customHeight="1" spans="2:13">
      <c r="B31451" s="11"/>
      <c r="C31451" s="11"/>
      <c r="I31451" s="13"/>
      <c r="M31451" s="4"/>
    </row>
    <row r="31452" s="5" customFormat="1" ht="23" customHeight="1" spans="2:13">
      <c r="B31452" s="11"/>
      <c r="C31452" s="11"/>
      <c r="I31452" s="13"/>
      <c r="M31452" s="4"/>
    </row>
    <row r="31453" s="5" customFormat="1" ht="23" customHeight="1" spans="2:13">
      <c r="B31453" s="11"/>
      <c r="C31453" s="11"/>
      <c r="I31453" s="13"/>
      <c r="M31453" s="4"/>
    </row>
    <row r="31454" s="5" customFormat="1" ht="23" customHeight="1" spans="2:13">
      <c r="B31454" s="11"/>
      <c r="C31454" s="11"/>
      <c r="I31454" s="13"/>
      <c r="M31454" s="4"/>
    </row>
    <row r="31455" s="5" customFormat="1" ht="23" customHeight="1" spans="2:13">
      <c r="B31455" s="11"/>
      <c r="C31455" s="11"/>
      <c r="I31455" s="13"/>
      <c r="M31455" s="4"/>
    </row>
    <row r="31456" s="5" customFormat="1" ht="23" customHeight="1" spans="2:13">
      <c r="B31456" s="11"/>
      <c r="C31456" s="11"/>
      <c r="I31456" s="13"/>
      <c r="M31456" s="4"/>
    </row>
    <row r="31457" s="5" customFormat="1" ht="23" customHeight="1" spans="2:13">
      <c r="B31457" s="11"/>
      <c r="C31457" s="11"/>
      <c r="I31457" s="13"/>
      <c r="M31457" s="4"/>
    </row>
    <row r="31458" s="5" customFormat="1" ht="23" customHeight="1" spans="2:13">
      <c r="B31458" s="11"/>
      <c r="C31458" s="11"/>
      <c r="I31458" s="13"/>
      <c r="M31458" s="4"/>
    </row>
    <row r="31459" s="5" customFormat="1" ht="23" customHeight="1" spans="2:13">
      <c r="B31459" s="11"/>
      <c r="C31459" s="11"/>
      <c r="I31459" s="13"/>
      <c r="M31459" s="4"/>
    </row>
    <row r="31460" s="5" customFormat="1" ht="23" customHeight="1" spans="2:13">
      <c r="B31460" s="11"/>
      <c r="C31460" s="11"/>
      <c r="I31460" s="13"/>
      <c r="M31460" s="4"/>
    </row>
    <row r="31461" s="5" customFormat="1" ht="23" customHeight="1" spans="2:13">
      <c r="B31461" s="11"/>
      <c r="C31461" s="11"/>
      <c r="I31461" s="13"/>
      <c r="M31461" s="4"/>
    </row>
    <row r="31462" s="5" customFormat="1" ht="23" customHeight="1" spans="2:13">
      <c r="B31462" s="11"/>
      <c r="C31462" s="11"/>
      <c r="I31462" s="13"/>
      <c r="M31462" s="4"/>
    </row>
    <row r="31463" s="5" customFormat="1" ht="23" customHeight="1" spans="2:13">
      <c r="B31463" s="11"/>
      <c r="C31463" s="11"/>
      <c r="I31463" s="13"/>
      <c r="M31463" s="4"/>
    </row>
    <row r="31464" s="5" customFormat="1" ht="23" customHeight="1" spans="2:13">
      <c r="B31464" s="11"/>
      <c r="C31464" s="11"/>
      <c r="I31464" s="13"/>
      <c r="M31464" s="4"/>
    </row>
    <row r="31465" s="5" customFormat="1" ht="23" customHeight="1" spans="2:13">
      <c r="B31465" s="11"/>
      <c r="C31465" s="11"/>
      <c r="I31465" s="13"/>
      <c r="M31465" s="4"/>
    </row>
    <row r="31466" s="5" customFormat="1" ht="23" customHeight="1" spans="2:13">
      <c r="B31466" s="11"/>
      <c r="C31466" s="11"/>
      <c r="I31466" s="13"/>
      <c r="M31466" s="4"/>
    </row>
    <row r="31467" s="5" customFormat="1" ht="23" customHeight="1" spans="2:13">
      <c r="B31467" s="11"/>
      <c r="C31467" s="11"/>
      <c r="I31467" s="13"/>
      <c r="M31467" s="4"/>
    </row>
    <row r="31468" s="5" customFormat="1" ht="23" customHeight="1" spans="2:13">
      <c r="B31468" s="11"/>
      <c r="C31468" s="11"/>
      <c r="I31468" s="13"/>
      <c r="M31468" s="4"/>
    </row>
    <row r="31469" s="5" customFormat="1" ht="23" customHeight="1" spans="2:13">
      <c r="B31469" s="11"/>
      <c r="C31469" s="11"/>
      <c r="I31469" s="13"/>
      <c r="M31469" s="4"/>
    </row>
    <row r="31470" s="5" customFormat="1" ht="23" customHeight="1" spans="2:13">
      <c r="B31470" s="11"/>
      <c r="C31470" s="11"/>
      <c r="I31470" s="13"/>
      <c r="M31470" s="4"/>
    </row>
    <row r="31471" s="5" customFormat="1" ht="23" customHeight="1" spans="2:13">
      <c r="B31471" s="11"/>
      <c r="C31471" s="11"/>
      <c r="I31471" s="13"/>
      <c r="M31471" s="4"/>
    </row>
    <row r="31472" s="5" customFormat="1" ht="23" customHeight="1" spans="2:13">
      <c r="B31472" s="11"/>
      <c r="C31472" s="11"/>
      <c r="I31472" s="13"/>
      <c r="M31472" s="4"/>
    </row>
    <row r="31473" s="5" customFormat="1" ht="23" customHeight="1" spans="2:13">
      <c r="B31473" s="11"/>
      <c r="C31473" s="11"/>
      <c r="I31473" s="13"/>
      <c r="M31473" s="4"/>
    </row>
    <row r="31474" s="5" customFormat="1" ht="23" customHeight="1" spans="2:13">
      <c r="B31474" s="11"/>
      <c r="C31474" s="11"/>
      <c r="I31474" s="13"/>
      <c r="M31474" s="4"/>
    </row>
    <row r="31475" s="5" customFormat="1" ht="23" customHeight="1" spans="2:13">
      <c r="B31475" s="11"/>
      <c r="C31475" s="11"/>
      <c r="I31475" s="13"/>
      <c r="M31475" s="4"/>
    </row>
    <row r="31476" s="5" customFormat="1" ht="23" customHeight="1" spans="2:13">
      <c r="B31476" s="11"/>
      <c r="C31476" s="11"/>
      <c r="I31476" s="13"/>
      <c r="M31476" s="4"/>
    </row>
    <row r="31477" s="5" customFormat="1" ht="23" customHeight="1" spans="2:13">
      <c r="B31477" s="11"/>
      <c r="C31477" s="11"/>
      <c r="I31477" s="13"/>
      <c r="M31477" s="4"/>
    </row>
    <row r="31478" s="5" customFormat="1" ht="23" customHeight="1" spans="2:13">
      <c r="B31478" s="11"/>
      <c r="C31478" s="11"/>
      <c r="I31478" s="13"/>
      <c r="M31478" s="4"/>
    </row>
    <row r="31479" s="5" customFormat="1" ht="23" customHeight="1" spans="2:13">
      <c r="B31479" s="11"/>
      <c r="C31479" s="11"/>
      <c r="I31479" s="13"/>
      <c r="M31479" s="4"/>
    </row>
    <row r="31480" s="5" customFormat="1" ht="23" customHeight="1" spans="2:13">
      <c r="B31480" s="11"/>
      <c r="C31480" s="11"/>
      <c r="I31480" s="13"/>
      <c r="M31480" s="4"/>
    </row>
    <row r="31481" s="5" customFormat="1" ht="23" customHeight="1" spans="2:13">
      <c r="B31481" s="11"/>
      <c r="C31481" s="11"/>
      <c r="I31481" s="13"/>
      <c r="M31481" s="4"/>
    </row>
    <row r="31482" s="5" customFormat="1" ht="23" customHeight="1" spans="2:13">
      <c r="B31482" s="11"/>
      <c r="C31482" s="11"/>
      <c r="I31482" s="13"/>
      <c r="M31482" s="4"/>
    </row>
    <row r="31483" s="5" customFormat="1" ht="23" customHeight="1" spans="2:13">
      <c r="B31483" s="11"/>
      <c r="C31483" s="11"/>
      <c r="I31483" s="13"/>
      <c r="M31483" s="4"/>
    </row>
    <row r="31484" s="5" customFormat="1" ht="23" customHeight="1" spans="2:13">
      <c r="B31484" s="11"/>
      <c r="C31484" s="11"/>
      <c r="I31484" s="13"/>
      <c r="M31484" s="4"/>
    </row>
    <row r="31485" s="5" customFormat="1" ht="23" customHeight="1" spans="2:13">
      <c r="B31485" s="11"/>
      <c r="C31485" s="11"/>
      <c r="I31485" s="13"/>
      <c r="M31485" s="4"/>
    </row>
    <row r="31486" s="5" customFormat="1" ht="23" customHeight="1" spans="2:13">
      <c r="B31486" s="11"/>
      <c r="C31486" s="11"/>
      <c r="I31486" s="13"/>
      <c r="M31486" s="4"/>
    </row>
    <row r="31487" s="5" customFormat="1" ht="23" customHeight="1" spans="2:13">
      <c r="B31487" s="11"/>
      <c r="C31487" s="11"/>
      <c r="I31487" s="13"/>
      <c r="M31487" s="4"/>
    </row>
    <row r="31488" s="5" customFormat="1" ht="23" customHeight="1" spans="2:13">
      <c r="B31488" s="11"/>
      <c r="C31488" s="11"/>
      <c r="I31488" s="13"/>
      <c r="M31488" s="4"/>
    </row>
    <row r="31489" s="5" customFormat="1" ht="23" customHeight="1" spans="2:13">
      <c r="B31489" s="11"/>
      <c r="C31489" s="11"/>
      <c r="I31489" s="13"/>
      <c r="M31489" s="4"/>
    </row>
    <row r="31490" s="5" customFormat="1" ht="23" customHeight="1" spans="2:13">
      <c r="B31490" s="11"/>
      <c r="C31490" s="11"/>
      <c r="I31490" s="13"/>
      <c r="M31490" s="4"/>
    </row>
    <row r="31491" s="5" customFormat="1" ht="23" customHeight="1" spans="2:13">
      <c r="B31491" s="11"/>
      <c r="C31491" s="11"/>
      <c r="I31491" s="13"/>
      <c r="M31491" s="4"/>
    </row>
    <row r="31492" s="5" customFormat="1" ht="23" customHeight="1" spans="2:13">
      <c r="B31492" s="11"/>
      <c r="C31492" s="11"/>
      <c r="I31492" s="13"/>
      <c r="M31492" s="4"/>
    </row>
    <row r="31493" s="5" customFormat="1" ht="23" customHeight="1" spans="2:13">
      <c r="B31493" s="11"/>
      <c r="C31493" s="11"/>
      <c r="I31493" s="13"/>
      <c r="M31493" s="4"/>
    </row>
    <row r="31494" s="5" customFormat="1" ht="23" customHeight="1" spans="2:13">
      <c r="B31494" s="11"/>
      <c r="C31494" s="11"/>
      <c r="I31494" s="13"/>
      <c r="M31494" s="4"/>
    </row>
    <row r="31495" s="5" customFormat="1" ht="23" customHeight="1" spans="2:13">
      <c r="B31495" s="11"/>
      <c r="C31495" s="11"/>
      <c r="I31495" s="13"/>
      <c r="M31495" s="4"/>
    </row>
    <row r="31496" s="5" customFormat="1" ht="23" customHeight="1" spans="2:13">
      <c r="B31496" s="11"/>
      <c r="C31496" s="11"/>
      <c r="I31496" s="13"/>
      <c r="M31496" s="4"/>
    </row>
    <row r="31497" s="5" customFormat="1" ht="23" customHeight="1" spans="2:13">
      <c r="B31497" s="11"/>
      <c r="C31497" s="11"/>
      <c r="I31497" s="13"/>
      <c r="M31497" s="4"/>
    </row>
    <row r="31498" s="5" customFormat="1" ht="23" customHeight="1" spans="2:13">
      <c r="B31498" s="11"/>
      <c r="C31498" s="11"/>
      <c r="I31498" s="13"/>
      <c r="M31498" s="4"/>
    </row>
    <row r="31499" s="5" customFormat="1" ht="23" customHeight="1" spans="2:13">
      <c r="B31499" s="11"/>
      <c r="C31499" s="11"/>
      <c r="I31499" s="13"/>
      <c r="M31499" s="4"/>
    </row>
    <row r="31500" s="5" customFormat="1" ht="23" customHeight="1" spans="2:13">
      <c r="B31500" s="11"/>
      <c r="C31500" s="11"/>
      <c r="I31500" s="13"/>
      <c r="M31500" s="4"/>
    </row>
    <row r="31501" s="5" customFormat="1" ht="23" customHeight="1" spans="2:13">
      <c r="B31501" s="11"/>
      <c r="C31501" s="11"/>
      <c r="I31501" s="13"/>
      <c r="M31501" s="4"/>
    </row>
    <row r="31502" s="5" customFormat="1" ht="23" customHeight="1" spans="2:13">
      <c r="B31502" s="11"/>
      <c r="C31502" s="11"/>
      <c r="I31502" s="13"/>
      <c r="M31502" s="4"/>
    </row>
    <row r="31503" s="5" customFormat="1" ht="23" customHeight="1" spans="2:13">
      <c r="B31503" s="11"/>
      <c r="C31503" s="11"/>
      <c r="I31503" s="13"/>
      <c r="M31503" s="4"/>
    </row>
    <row r="31504" s="5" customFormat="1" ht="23" customHeight="1" spans="2:13">
      <c r="B31504" s="11"/>
      <c r="C31504" s="11"/>
      <c r="I31504" s="13"/>
      <c r="M31504" s="4"/>
    </row>
    <row r="31505" s="5" customFormat="1" ht="23" customHeight="1" spans="2:13">
      <c r="B31505" s="11"/>
      <c r="C31505" s="11"/>
      <c r="I31505" s="13"/>
      <c r="M31505" s="4"/>
    </row>
    <row r="31506" s="5" customFormat="1" ht="23" customHeight="1" spans="2:13">
      <c r="B31506" s="11"/>
      <c r="C31506" s="11"/>
      <c r="I31506" s="13"/>
      <c r="M31506" s="4"/>
    </row>
    <row r="31507" s="5" customFormat="1" ht="23" customHeight="1" spans="2:13">
      <c r="B31507" s="11"/>
      <c r="C31507" s="11"/>
      <c r="I31507" s="13"/>
      <c r="M31507" s="4"/>
    </row>
    <row r="31508" s="5" customFormat="1" ht="23" customHeight="1" spans="2:13">
      <c r="B31508" s="11"/>
      <c r="C31508" s="11"/>
      <c r="I31508" s="13"/>
      <c r="M31508" s="4"/>
    </row>
    <row r="31509" s="5" customFormat="1" ht="23" customHeight="1" spans="2:13">
      <c r="B31509" s="11"/>
      <c r="C31509" s="11"/>
      <c r="I31509" s="13"/>
      <c r="M31509" s="4"/>
    </row>
    <row r="31510" s="5" customFormat="1" ht="23" customHeight="1" spans="2:13">
      <c r="B31510" s="11"/>
      <c r="C31510" s="11"/>
      <c r="I31510" s="13"/>
      <c r="M31510" s="4"/>
    </row>
    <row r="31511" s="5" customFormat="1" ht="23" customHeight="1" spans="2:13">
      <c r="B31511" s="11"/>
      <c r="C31511" s="11"/>
      <c r="I31511" s="13"/>
      <c r="M31511" s="4"/>
    </row>
    <row r="31512" s="5" customFormat="1" ht="23" customHeight="1" spans="2:13">
      <c r="B31512" s="11"/>
      <c r="C31512" s="11"/>
      <c r="I31512" s="13"/>
      <c r="M31512" s="4"/>
    </row>
    <row r="31513" s="5" customFormat="1" ht="23" customHeight="1" spans="2:13">
      <c r="B31513" s="11"/>
      <c r="C31513" s="11"/>
      <c r="I31513" s="13"/>
      <c r="M31513" s="4"/>
    </row>
    <row r="31514" s="5" customFormat="1" ht="23" customHeight="1" spans="2:13">
      <c r="B31514" s="11"/>
      <c r="C31514" s="11"/>
      <c r="I31514" s="13"/>
      <c r="M31514" s="4"/>
    </row>
    <row r="31515" s="5" customFormat="1" ht="23" customHeight="1" spans="2:13">
      <c r="B31515" s="11"/>
      <c r="C31515" s="11"/>
      <c r="I31515" s="13"/>
      <c r="M31515" s="4"/>
    </row>
    <row r="31516" s="5" customFormat="1" ht="23" customHeight="1" spans="2:13">
      <c r="B31516" s="11"/>
      <c r="C31516" s="11"/>
      <c r="I31516" s="13"/>
      <c r="M31516" s="4"/>
    </row>
    <row r="31517" s="5" customFormat="1" ht="23" customHeight="1" spans="2:13">
      <c r="B31517" s="11"/>
      <c r="C31517" s="11"/>
      <c r="I31517" s="13"/>
      <c r="M31517" s="4"/>
    </row>
    <row r="31518" s="5" customFormat="1" ht="23" customHeight="1" spans="2:13">
      <c r="B31518" s="11"/>
      <c r="C31518" s="11"/>
      <c r="I31518" s="13"/>
      <c r="M31518" s="4"/>
    </row>
    <row r="31519" s="5" customFormat="1" ht="23" customHeight="1" spans="2:13">
      <c r="B31519" s="11"/>
      <c r="C31519" s="11"/>
      <c r="I31519" s="13"/>
      <c r="M31519" s="4"/>
    </row>
    <row r="31520" s="5" customFormat="1" ht="23" customHeight="1" spans="2:13">
      <c r="B31520" s="11"/>
      <c r="C31520" s="11"/>
      <c r="I31520" s="13"/>
      <c r="M31520" s="4"/>
    </row>
    <row r="31521" s="5" customFormat="1" ht="23" customHeight="1" spans="2:13">
      <c r="B31521" s="11"/>
      <c r="C31521" s="11"/>
      <c r="I31521" s="13"/>
      <c r="M31521" s="4"/>
    </row>
    <row r="31522" s="5" customFormat="1" ht="23" customHeight="1" spans="2:13">
      <c r="B31522" s="11"/>
      <c r="C31522" s="11"/>
      <c r="I31522" s="13"/>
      <c r="M31522" s="4"/>
    </row>
    <row r="31523" s="5" customFormat="1" ht="23" customHeight="1" spans="2:13">
      <c r="B31523" s="11"/>
      <c r="C31523" s="11"/>
      <c r="I31523" s="13"/>
      <c r="M31523" s="4"/>
    </row>
    <row r="31524" s="5" customFormat="1" ht="23" customHeight="1" spans="2:13">
      <c r="B31524" s="11"/>
      <c r="C31524" s="11"/>
      <c r="I31524" s="13"/>
      <c r="M31524" s="4"/>
    </row>
    <row r="31525" s="5" customFormat="1" ht="23" customHeight="1" spans="2:13">
      <c r="B31525" s="11"/>
      <c r="C31525" s="11"/>
      <c r="I31525" s="13"/>
      <c r="M31525" s="4"/>
    </row>
    <row r="31526" s="5" customFormat="1" ht="23" customHeight="1" spans="2:13">
      <c r="B31526" s="11"/>
      <c r="C31526" s="11"/>
      <c r="I31526" s="13"/>
      <c r="M31526" s="4"/>
    </row>
    <row r="31527" s="5" customFormat="1" ht="23" customHeight="1" spans="2:13">
      <c r="B31527" s="11"/>
      <c r="C31527" s="11"/>
      <c r="I31527" s="13"/>
      <c r="M31527" s="4"/>
    </row>
    <row r="31528" s="5" customFormat="1" ht="23" customHeight="1" spans="2:13">
      <c r="B31528" s="11"/>
      <c r="C31528" s="11"/>
      <c r="I31528" s="13"/>
      <c r="M31528" s="4"/>
    </row>
    <row r="31529" s="5" customFormat="1" ht="23" customHeight="1" spans="2:13">
      <c r="B31529" s="11"/>
      <c r="C31529" s="11"/>
      <c r="I31529" s="13"/>
      <c r="M31529" s="4"/>
    </row>
    <row r="31530" s="5" customFormat="1" ht="23" customHeight="1" spans="2:13">
      <c r="B31530" s="11"/>
      <c r="C31530" s="11"/>
      <c r="I31530" s="13"/>
      <c r="M31530" s="4"/>
    </row>
    <row r="31531" s="5" customFormat="1" ht="23" customHeight="1" spans="2:13">
      <c r="B31531" s="11"/>
      <c r="C31531" s="11"/>
      <c r="I31531" s="13"/>
      <c r="M31531" s="4"/>
    </row>
    <row r="31532" s="5" customFormat="1" ht="23" customHeight="1" spans="2:13">
      <c r="B31532" s="11"/>
      <c r="C31532" s="11"/>
      <c r="I31532" s="13"/>
      <c r="M31532" s="4"/>
    </row>
    <row r="31533" s="5" customFormat="1" ht="23" customHeight="1" spans="2:13">
      <c r="B31533" s="11"/>
      <c r="C31533" s="11"/>
      <c r="I31533" s="13"/>
      <c r="M31533" s="4"/>
    </row>
    <row r="31534" s="5" customFormat="1" ht="23" customHeight="1" spans="2:13">
      <c r="B31534" s="11"/>
      <c r="C31534" s="11"/>
      <c r="I31534" s="13"/>
      <c r="M31534" s="4"/>
    </row>
    <row r="31535" s="5" customFormat="1" ht="23" customHeight="1" spans="2:13">
      <c r="B31535" s="11"/>
      <c r="C31535" s="11"/>
      <c r="I31535" s="13"/>
      <c r="M31535" s="4"/>
    </row>
    <row r="31536" s="5" customFormat="1" ht="23" customHeight="1" spans="2:13">
      <c r="B31536" s="11"/>
      <c r="C31536" s="11"/>
      <c r="I31536" s="13"/>
      <c r="M31536" s="4"/>
    </row>
    <row r="31537" s="5" customFormat="1" ht="23" customHeight="1" spans="2:13">
      <c r="B31537" s="11"/>
      <c r="C31537" s="11"/>
      <c r="I31537" s="13"/>
      <c r="M31537" s="4"/>
    </row>
    <row r="31538" s="5" customFormat="1" ht="23" customHeight="1" spans="2:13">
      <c r="B31538" s="11"/>
      <c r="C31538" s="11"/>
      <c r="I31538" s="13"/>
      <c r="M31538" s="4"/>
    </row>
    <row r="31539" s="5" customFormat="1" ht="23" customHeight="1" spans="2:13">
      <c r="B31539" s="11"/>
      <c r="C31539" s="11"/>
      <c r="I31539" s="13"/>
      <c r="M31539" s="4"/>
    </row>
    <row r="31540" s="5" customFormat="1" ht="23" customHeight="1" spans="2:13">
      <c r="B31540" s="11"/>
      <c r="C31540" s="11"/>
      <c r="I31540" s="13"/>
      <c r="M31540" s="4"/>
    </row>
    <row r="31541" s="5" customFormat="1" ht="23" customHeight="1" spans="2:13">
      <c r="B31541" s="11"/>
      <c r="C31541" s="11"/>
      <c r="I31541" s="13"/>
      <c r="M31541" s="4"/>
    </row>
    <row r="31542" s="5" customFormat="1" ht="23" customHeight="1" spans="2:13">
      <c r="B31542" s="11"/>
      <c r="C31542" s="11"/>
      <c r="I31542" s="13"/>
      <c r="M31542" s="4"/>
    </row>
    <row r="31543" s="5" customFormat="1" ht="23" customHeight="1" spans="2:13">
      <c r="B31543" s="11"/>
      <c r="C31543" s="11"/>
      <c r="I31543" s="13"/>
      <c r="M31543" s="4"/>
    </row>
    <row r="31544" s="5" customFormat="1" ht="23" customHeight="1" spans="2:13">
      <c r="B31544" s="11"/>
      <c r="C31544" s="11"/>
      <c r="I31544" s="13"/>
      <c r="M31544" s="4"/>
    </row>
    <row r="31545" s="5" customFormat="1" ht="23" customHeight="1" spans="2:13">
      <c r="B31545" s="11"/>
      <c r="C31545" s="11"/>
      <c r="I31545" s="13"/>
      <c r="M31545" s="4"/>
    </row>
    <row r="31546" s="5" customFormat="1" ht="23" customHeight="1" spans="2:13">
      <c r="B31546" s="11"/>
      <c r="C31546" s="11"/>
      <c r="I31546" s="13"/>
      <c r="M31546" s="4"/>
    </row>
    <row r="31547" s="5" customFormat="1" ht="23" customHeight="1" spans="2:13">
      <c r="B31547" s="11"/>
      <c r="C31547" s="11"/>
      <c r="I31547" s="13"/>
      <c r="M31547" s="4"/>
    </row>
    <row r="31548" s="5" customFormat="1" ht="23" customHeight="1" spans="2:13">
      <c r="B31548" s="11"/>
      <c r="C31548" s="11"/>
      <c r="I31548" s="13"/>
      <c r="M31548" s="4"/>
    </row>
    <row r="31549" s="5" customFormat="1" ht="23" customHeight="1" spans="2:13">
      <c r="B31549" s="11"/>
      <c r="C31549" s="11"/>
      <c r="I31549" s="13"/>
      <c r="M31549" s="4"/>
    </row>
    <row r="31550" s="5" customFormat="1" ht="23" customHeight="1" spans="2:13">
      <c r="B31550" s="11"/>
      <c r="C31550" s="11"/>
      <c r="I31550" s="13"/>
      <c r="M31550" s="4"/>
    </row>
    <row r="31551" s="5" customFormat="1" ht="23" customHeight="1" spans="2:13">
      <c r="B31551" s="11"/>
      <c r="C31551" s="11"/>
      <c r="I31551" s="13"/>
      <c r="M31551" s="4"/>
    </row>
    <row r="31552" s="5" customFormat="1" ht="23" customHeight="1" spans="2:13">
      <c r="B31552" s="11"/>
      <c r="C31552" s="11"/>
      <c r="I31552" s="13"/>
      <c r="M31552" s="4"/>
    </row>
    <row r="31553" s="5" customFormat="1" ht="23" customHeight="1" spans="2:13">
      <c r="B31553" s="11"/>
      <c r="C31553" s="11"/>
      <c r="I31553" s="13"/>
      <c r="M31553" s="4"/>
    </row>
    <row r="31554" s="5" customFormat="1" ht="23" customHeight="1" spans="2:13">
      <c r="B31554" s="11"/>
      <c r="C31554" s="11"/>
      <c r="I31554" s="13"/>
      <c r="M31554" s="4"/>
    </row>
    <row r="31555" s="5" customFormat="1" ht="23" customHeight="1" spans="2:13">
      <c r="B31555" s="11"/>
      <c r="C31555" s="11"/>
      <c r="I31555" s="13"/>
      <c r="M31555" s="4"/>
    </row>
    <row r="31556" s="5" customFormat="1" ht="23" customHeight="1" spans="2:13">
      <c r="B31556" s="11"/>
      <c r="C31556" s="11"/>
      <c r="I31556" s="13"/>
      <c r="M31556" s="4"/>
    </row>
    <row r="31557" s="5" customFormat="1" ht="23" customHeight="1" spans="2:13">
      <c r="B31557" s="11"/>
      <c r="C31557" s="11"/>
      <c r="I31557" s="13"/>
      <c r="M31557" s="4"/>
    </row>
    <row r="31558" s="5" customFormat="1" ht="23" customHeight="1" spans="2:13">
      <c r="B31558" s="11"/>
      <c r="C31558" s="11"/>
      <c r="I31558" s="13"/>
      <c r="M31558" s="4"/>
    </row>
    <row r="31559" s="5" customFormat="1" ht="23" customHeight="1" spans="2:13">
      <c r="B31559" s="11"/>
      <c r="C31559" s="11"/>
      <c r="I31559" s="13"/>
      <c r="M31559" s="4"/>
    </row>
    <row r="31560" s="5" customFormat="1" ht="23" customHeight="1" spans="2:13">
      <c r="B31560" s="11"/>
      <c r="C31560" s="11"/>
      <c r="I31560" s="13"/>
      <c r="M31560" s="4"/>
    </row>
    <row r="31561" s="5" customFormat="1" ht="23" customHeight="1" spans="2:13">
      <c r="B31561" s="11"/>
      <c r="C31561" s="11"/>
      <c r="I31561" s="13"/>
      <c r="M31561" s="4"/>
    </row>
    <row r="31562" s="5" customFormat="1" ht="23" customHeight="1" spans="2:13">
      <c r="B31562" s="11"/>
      <c r="C31562" s="11"/>
      <c r="I31562" s="13"/>
      <c r="M31562" s="4"/>
    </row>
    <row r="31563" s="5" customFormat="1" ht="23" customHeight="1" spans="2:13">
      <c r="B31563" s="11"/>
      <c r="C31563" s="11"/>
      <c r="I31563" s="13"/>
      <c r="M31563" s="4"/>
    </row>
    <row r="31564" s="5" customFormat="1" ht="23" customHeight="1" spans="2:13">
      <c r="B31564" s="11"/>
      <c r="C31564" s="11"/>
      <c r="I31564" s="13"/>
      <c r="M31564" s="4"/>
    </row>
    <row r="31565" s="5" customFormat="1" ht="23" customHeight="1" spans="2:13">
      <c r="B31565" s="11"/>
      <c r="C31565" s="11"/>
      <c r="I31565" s="13"/>
      <c r="M31565" s="4"/>
    </row>
    <row r="31566" s="5" customFormat="1" ht="23" customHeight="1" spans="2:13">
      <c r="B31566" s="11"/>
      <c r="C31566" s="11"/>
      <c r="I31566" s="13"/>
      <c r="M31566" s="4"/>
    </row>
    <row r="31567" s="5" customFormat="1" ht="23" customHeight="1" spans="2:13">
      <c r="B31567" s="11"/>
      <c r="C31567" s="11"/>
      <c r="I31567" s="13"/>
      <c r="M31567" s="4"/>
    </row>
    <row r="31568" s="5" customFormat="1" ht="23" customHeight="1" spans="2:13">
      <c r="B31568" s="11"/>
      <c r="C31568" s="11"/>
      <c r="I31568" s="13"/>
      <c r="M31568" s="4"/>
    </row>
    <row r="31569" s="5" customFormat="1" ht="23" customHeight="1" spans="2:13">
      <c r="B31569" s="11"/>
      <c r="C31569" s="11"/>
      <c r="I31569" s="13"/>
      <c r="M31569" s="4"/>
    </row>
    <row r="31570" s="5" customFormat="1" ht="23" customHeight="1" spans="2:13">
      <c r="B31570" s="11"/>
      <c r="C31570" s="11"/>
      <c r="I31570" s="13"/>
      <c r="M31570" s="4"/>
    </row>
    <row r="31571" s="5" customFormat="1" ht="23" customHeight="1" spans="2:13">
      <c r="B31571" s="11"/>
      <c r="C31571" s="11"/>
      <c r="I31571" s="13"/>
      <c r="M31571" s="4"/>
    </row>
    <row r="31572" s="5" customFormat="1" ht="23" customHeight="1" spans="2:13">
      <c r="B31572" s="11"/>
      <c r="C31572" s="11"/>
      <c r="I31572" s="13"/>
      <c r="M31572" s="4"/>
    </row>
    <row r="31573" s="5" customFormat="1" ht="23" customHeight="1" spans="2:13">
      <c r="B31573" s="11"/>
      <c r="C31573" s="11"/>
      <c r="I31573" s="13"/>
      <c r="M31573" s="4"/>
    </row>
    <row r="31574" s="5" customFormat="1" ht="23" customHeight="1" spans="2:13">
      <c r="B31574" s="11"/>
      <c r="C31574" s="11"/>
      <c r="I31574" s="13"/>
      <c r="M31574" s="4"/>
    </row>
    <row r="31575" s="5" customFormat="1" ht="23" customHeight="1" spans="2:13">
      <c r="B31575" s="11"/>
      <c r="C31575" s="11"/>
      <c r="I31575" s="13"/>
      <c r="M31575" s="4"/>
    </row>
    <row r="31576" s="5" customFormat="1" ht="23" customHeight="1" spans="2:13">
      <c r="B31576" s="11"/>
      <c r="C31576" s="11"/>
      <c r="I31576" s="13"/>
      <c r="M31576" s="4"/>
    </row>
    <row r="31577" s="5" customFormat="1" ht="23" customHeight="1" spans="2:13">
      <c r="B31577" s="11"/>
      <c r="C31577" s="11"/>
      <c r="I31577" s="13"/>
      <c r="M31577" s="4"/>
    </row>
    <row r="31578" s="5" customFormat="1" ht="23" customHeight="1" spans="2:13">
      <c r="B31578" s="11"/>
      <c r="C31578" s="11"/>
      <c r="I31578" s="13"/>
      <c r="M31578" s="4"/>
    </row>
    <row r="31579" s="5" customFormat="1" ht="23" customHeight="1" spans="2:13">
      <c r="B31579" s="11"/>
      <c r="C31579" s="11"/>
      <c r="I31579" s="13"/>
      <c r="M31579" s="4"/>
    </row>
    <row r="31580" s="5" customFormat="1" ht="23" customHeight="1" spans="2:13">
      <c r="B31580" s="11"/>
      <c r="C31580" s="11"/>
      <c r="I31580" s="13"/>
      <c r="M31580" s="4"/>
    </row>
    <row r="31581" s="5" customFormat="1" ht="23" customHeight="1" spans="2:13">
      <c r="B31581" s="11"/>
      <c r="C31581" s="11"/>
      <c r="I31581" s="13"/>
      <c r="M31581" s="4"/>
    </row>
    <row r="31582" s="5" customFormat="1" ht="23" customHeight="1" spans="2:13">
      <c r="B31582" s="11"/>
      <c r="C31582" s="11"/>
      <c r="I31582" s="13"/>
      <c r="M31582" s="4"/>
    </row>
    <row r="31583" s="5" customFormat="1" ht="23" customHeight="1" spans="2:13">
      <c r="B31583" s="11"/>
      <c r="C31583" s="11"/>
      <c r="I31583" s="13"/>
      <c r="M31583" s="4"/>
    </row>
    <row r="31584" s="5" customFormat="1" ht="23" customHeight="1" spans="2:13">
      <c r="B31584" s="11"/>
      <c r="C31584" s="11"/>
      <c r="I31584" s="13"/>
      <c r="M31584" s="4"/>
    </row>
    <row r="31585" s="5" customFormat="1" ht="23" customHeight="1" spans="2:13">
      <c r="B31585" s="11"/>
      <c r="C31585" s="11"/>
      <c r="I31585" s="13"/>
      <c r="M31585" s="4"/>
    </row>
    <row r="31586" s="5" customFormat="1" ht="23" customHeight="1" spans="2:13">
      <c r="B31586" s="11"/>
      <c r="C31586" s="11"/>
      <c r="I31586" s="13"/>
      <c r="M31586" s="4"/>
    </row>
    <row r="31587" s="5" customFormat="1" ht="23" customHeight="1" spans="2:13">
      <c r="B31587" s="11"/>
      <c r="C31587" s="11"/>
      <c r="I31587" s="13"/>
      <c r="M31587" s="4"/>
    </row>
    <row r="31588" s="5" customFormat="1" ht="23" customHeight="1" spans="2:13">
      <c r="B31588" s="11"/>
      <c r="C31588" s="11"/>
      <c r="I31588" s="13"/>
      <c r="M31588" s="4"/>
    </row>
    <row r="31589" s="5" customFormat="1" ht="23" customHeight="1" spans="2:13">
      <c r="B31589" s="11"/>
      <c r="C31589" s="11"/>
      <c r="I31589" s="13"/>
      <c r="M31589" s="4"/>
    </row>
    <row r="31590" s="5" customFormat="1" ht="23" customHeight="1" spans="2:13">
      <c r="B31590" s="11"/>
      <c r="C31590" s="11"/>
      <c r="I31590" s="13"/>
      <c r="M31590" s="4"/>
    </row>
    <row r="31591" s="5" customFormat="1" ht="23" customHeight="1" spans="2:13">
      <c r="B31591" s="11"/>
      <c r="C31591" s="11"/>
      <c r="I31591" s="13"/>
      <c r="M31591" s="4"/>
    </row>
    <row r="31592" s="5" customFormat="1" ht="23" customHeight="1" spans="2:13">
      <c r="B31592" s="11"/>
      <c r="C31592" s="11"/>
      <c r="I31592" s="13"/>
      <c r="M31592" s="4"/>
    </row>
    <row r="31593" s="5" customFormat="1" ht="23" customHeight="1" spans="2:13">
      <c r="B31593" s="11"/>
      <c r="C31593" s="11"/>
      <c r="I31593" s="13"/>
      <c r="M31593" s="4"/>
    </row>
    <row r="31594" s="5" customFormat="1" ht="23" customHeight="1" spans="2:13">
      <c r="B31594" s="11"/>
      <c r="C31594" s="11"/>
      <c r="I31594" s="13"/>
      <c r="M31594" s="4"/>
    </row>
    <row r="31595" s="5" customFormat="1" ht="23" customHeight="1" spans="2:13">
      <c r="B31595" s="11"/>
      <c r="C31595" s="11"/>
      <c r="I31595" s="13"/>
      <c r="M31595" s="4"/>
    </row>
    <row r="31596" s="5" customFormat="1" ht="23" customHeight="1" spans="2:13">
      <c r="B31596" s="11"/>
      <c r="C31596" s="11"/>
      <c r="I31596" s="13"/>
      <c r="M31596" s="4"/>
    </row>
    <row r="31597" s="5" customFormat="1" ht="23" customHeight="1" spans="2:13">
      <c r="B31597" s="11"/>
      <c r="C31597" s="11"/>
      <c r="I31597" s="13"/>
      <c r="M31597" s="4"/>
    </row>
    <row r="31598" s="5" customFormat="1" ht="23" customHeight="1" spans="2:13">
      <c r="B31598" s="11"/>
      <c r="C31598" s="11"/>
      <c r="I31598" s="13"/>
      <c r="M31598" s="4"/>
    </row>
    <row r="31599" s="5" customFormat="1" ht="23" customHeight="1" spans="2:13">
      <c r="B31599" s="11"/>
      <c r="C31599" s="11"/>
      <c r="I31599" s="13"/>
      <c r="M31599" s="4"/>
    </row>
    <row r="31600" s="5" customFormat="1" ht="23" customHeight="1" spans="2:13">
      <c r="B31600" s="11"/>
      <c r="C31600" s="11"/>
      <c r="I31600" s="13"/>
      <c r="M31600" s="4"/>
    </row>
    <row r="31601" s="5" customFormat="1" ht="23" customHeight="1" spans="2:13">
      <c r="B31601" s="11"/>
      <c r="C31601" s="11"/>
      <c r="I31601" s="13"/>
      <c r="M31601" s="4"/>
    </row>
    <row r="31602" s="5" customFormat="1" ht="23" customHeight="1" spans="2:13">
      <c r="B31602" s="11"/>
      <c r="C31602" s="11"/>
      <c r="I31602" s="13"/>
      <c r="M31602" s="4"/>
    </row>
    <row r="31603" s="5" customFormat="1" ht="23" customHeight="1" spans="2:13">
      <c r="B31603" s="11"/>
      <c r="C31603" s="11"/>
      <c r="I31603" s="13"/>
      <c r="M31603" s="4"/>
    </row>
    <row r="31604" s="5" customFormat="1" ht="23" customHeight="1" spans="2:13">
      <c r="B31604" s="11"/>
      <c r="C31604" s="11"/>
      <c r="I31604" s="13"/>
      <c r="M31604" s="4"/>
    </row>
    <row r="31605" s="5" customFormat="1" ht="23" customHeight="1" spans="2:13">
      <c r="B31605" s="11"/>
      <c r="C31605" s="11"/>
      <c r="I31605" s="13"/>
      <c r="M31605" s="4"/>
    </row>
    <row r="31606" s="5" customFormat="1" ht="23" customHeight="1" spans="2:13">
      <c r="B31606" s="11"/>
      <c r="C31606" s="11"/>
      <c r="I31606" s="13"/>
      <c r="M31606" s="4"/>
    </row>
    <row r="31607" s="5" customFormat="1" ht="23" customHeight="1" spans="2:13">
      <c r="B31607" s="11"/>
      <c r="C31607" s="11"/>
      <c r="I31607" s="13"/>
      <c r="M31607" s="4"/>
    </row>
    <row r="31608" s="5" customFormat="1" ht="23" customHeight="1" spans="2:13">
      <c r="B31608" s="11"/>
      <c r="C31608" s="11"/>
      <c r="I31608" s="13"/>
      <c r="M31608" s="4"/>
    </row>
    <row r="31609" s="5" customFormat="1" ht="23" customHeight="1" spans="2:13">
      <c r="B31609" s="11"/>
      <c r="C31609" s="11"/>
      <c r="I31609" s="13"/>
      <c r="M31609" s="4"/>
    </row>
    <row r="31610" s="5" customFormat="1" ht="23" customHeight="1" spans="2:13">
      <c r="B31610" s="11"/>
      <c r="C31610" s="11"/>
      <c r="I31610" s="13"/>
      <c r="M31610" s="4"/>
    </row>
    <row r="31611" s="5" customFormat="1" ht="23" customHeight="1" spans="2:13">
      <c r="B31611" s="11"/>
      <c r="C31611" s="11"/>
      <c r="I31611" s="13"/>
      <c r="M31611" s="4"/>
    </row>
    <row r="31612" s="5" customFormat="1" ht="23" customHeight="1" spans="2:13">
      <c r="B31612" s="11"/>
      <c r="C31612" s="11"/>
      <c r="I31612" s="13"/>
      <c r="M31612" s="4"/>
    </row>
    <row r="31613" s="5" customFormat="1" ht="23" customHeight="1" spans="2:13">
      <c r="B31613" s="11"/>
      <c r="C31613" s="11"/>
      <c r="I31613" s="13"/>
      <c r="M31613" s="4"/>
    </row>
    <row r="31614" s="5" customFormat="1" ht="23" customHeight="1" spans="2:13">
      <c r="B31614" s="11"/>
      <c r="C31614" s="11"/>
      <c r="I31614" s="13"/>
      <c r="M31614" s="4"/>
    </row>
    <row r="31615" s="5" customFormat="1" ht="23" customHeight="1" spans="2:13">
      <c r="B31615" s="11"/>
      <c r="C31615" s="11"/>
      <c r="I31615" s="13"/>
      <c r="M31615" s="4"/>
    </row>
    <row r="31616" s="5" customFormat="1" ht="23" customHeight="1" spans="2:13">
      <c r="B31616" s="11"/>
      <c r="C31616" s="11"/>
      <c r="I31616" s="13"/>
      <c r="M31616" s="4"/>
    </row>
    <row r="31617" s="5" customFormat="1" ht="23" customHeight="1" spans="2:13">
      <c r="B31617" s="11"/>
      <c r="C31617" s="11"/>
      <c r="I31617" s="13"/>
      <c r="M31617" s="4"/>
    </row>
    <row r="31618" s="5" customFormat="1" ht="23" customHeight="1" spans="2:13">
      <c r="B31618" s="11"/>
      <c r="C31618" s="11"/>
      <c r="I31618" s="13"/>
      <c r="M31618" s="4"/>
    </row>
    <row r="31619" s="5" customFormat="1" ht="23" customHeight="1" spans="2:13">
      <c r="B31619" s="11"/>
      <c r="C31619" s="11"/>
      <c r="I31619" s="13"/>
      <c r="M31619" s="4"/>
    </row>
    <row r="31620" s="5" customFormat="1" ht="23" customHeight="1" spans="2:13">
      <c r="B31620" s="11"/>
      <c r="C31620" s="11"/>
      <c r="I31620" s="13"/>
      <c r="M31620" s="4"/>
    </row>
    <row r="31621" s="5" customFormat="1" ht="23" customHeight="1" spans="2:13">
      <c r="B31621" s="11"/>
      <c r="C31621" s="11"/>
      <c r="I31621" s="13"/>
      <c r="M31621" s="4"/>
    </row>
    <row r="31622" s="5" customFormat="1" ht="23" customHeight="1" spans="2:13">
      <c r="B31622" s="11"/>
      <c r="C31622" s="11"/>
      <c r="I31622" s="13"/>
      <c r="M31622" s="4"/>
    </row>
    <row r="31623" s="5" customFormat="1" ht="23" customHeight="1" spans="2:13">
      <c r="B31623" s="11"/>
      <c r="C31623" s="11"/>
      <c r="I31623" s="13"/>
      <c r="M31623" s="4"/>
    </row>
    <row r="31624" s="5" customFormat="1" ht="23" customHeight="1" spans="2:13">
      <c r="B31624" s="11"/>
      <c r="C31624" s="11"/>
      <c r="I31624" s="13"/>
      <c r="M31624" s="4"/>
    </row>
    <row r="31625" s="5" customFormat="1" ht="23" customHeight="1" spans="2:13">
      <c r="B31625" s="11"/>
      <c r="C31625" s="11"/>
      <c r="I31625" s="13"/>
      <c r="M31625" s="4"/>
    </row>
    <row r="31626" s="5" customFormat="1" ht="23" customHeight="1" spans="2:13">
      <c r="B31626" s="11"/>
      <c r="C31626" s="11"/>
      <c r="I31626" s="13"/>
      <c r="M31626" s="4"/>
    </row>
    <row r="31627" s="5" customFormat="1" ht="23" customHeight="1" spans="2:13">
      <c r="B31627" s="11"/>
      <c r="C31627" s="11"/>
      <c r="I31627" s="13"/>
      <c r="M31627" s="4"/>
    </row>
    <row r="31628" s="5" customFormat="1" ht="23" customHeight="1" spans="2:13">
      <c r="B31628" s="11"/>
      <c r="C31628" s="11"/>
      <c r="I31628" s="13"/>
      <c r="M31628" s="4"/>
    </row>
    <row r="31629" s="5" customFormat="1" ht="23" customHeight="1" spans="2:13">
      <c r="B31629" s="11"/>
      <c r="C31629" s="11"/>
      <c r="I31629" s="13"/>
      <c r="M31629" s="4"/>
    </row>
    <row r="31630" s="5" customFormat="1" ht="23" customHeight="1" spans="2:13">
      <c r="B31630" s="11"/>
      <c r="C31630" s="11"/>
      <c r="I31630" s="13"/>
      <c r="M31630" s="4"/>
    </row>
    <row r="31631" s="5" customFormat="1" ht="23" customHeight="1" spans="2:13">
      <c r="B31631" s="11"/>
      <c r="C31631" s="11"/>
      <c r="I31631" s="13"/>
      <c r="M31631" s="4"/>
    </row>
    <row r="31632" s="5" customFormat="1" ht="23" customHeight="1" spans="2:13">
      <c r="B31632" s="11"/>
      <c r="C31632" s="11"/>
      <c r="I31632" s="13"/>
      <c r="M31632" s="4"/>
    </row>
    <row r="31633" s="5" customFormat="1" ht="23" customHeight="1" spans="2:13">
      <c r="B31633" s="11"/>
      <c r="C31633" s="11"/>
      <c r="I31633" s="13"/>
      <c r="M31633" s="4"/>
    </row>
    <row r="31634" s="5" customFormat="1" ht="23" customHeight="1" spans="2:13">
      <c r="B31634" s="11"/>
      <c r="C31634" s="11"/>
      <c r="I31634" s="13"/>
      <c r="M31634" s="4"/>
    </row>
    <row r="31635" s="5" customFormat="1" ht="23" customHeight="1" spans="2:13">
      <c r="B31635" s="11"/>
      <c r="C31635" s="11"/>
      <c r="I31635" s="13"/>
      <c r="M31635" s="4"/>
    </row>
    <row r="31636" s="5" customFormat="1" ht="23" customHeight="1" spans="2:13">
      <c r="B31636" s="11"/>
      <c r="C31636" s="11"/>
      <c r="I31636" s="13"/>
      <c r="M31636" s="4"/>
    </row>
    <row r="31637" s="5" customFormat="1" ht="23" customHeight="1" spans="2:13">
      <c r="B31637" s="11"/>
      <c r="C31637" s="11"/>
      <c r="I31637" s="13"/>
      <c r="M31637" s="4"/>
    </row>
    <row r="31638" s="5" customFormat="1" ht="23" customHeight="1" spans="2:13">
      <c r="B31638" s="11"/>
      <c r="C31638" s="11"/>
      <c r="I31638" s="13"/>
      <c r="M31638" s="4"/>
    </row>
    <row r="31639" s="5" customFormat="1" ht="23" customHeight="1" spans="2:13">
      <c r="B31639" s="11"/>
      <c r="C31639" s="11"/>
      <c r="I31639" s="13"/>
      <c r="M31639" s="4"/>
    </row>
    <row r="31640" s="5" customFormat="1" ht="23" customHeight="1" spans="2:13">
      <c r="B31640" s="11"/>
      <c r="C31640" s="11"/>
      <c r="I31640" s="13"/>
      <c r="M31640" s="4"/>
    </row>
    <row r="31641" s="5" customFormat="1" ht="23" customHeight="1" spans="2:13">
      <c r="B31641" s="11"/>
      <c r="C31641" s="11"/>
      <c r="I31641" s="13"/>
      <c r="M31641" s="4"/>
    </row>
    <row r="31642" s="5" customFormat="1" ht="23" customHeight="1" spans="2:13">
      <c r="B31642" s="11"/>
      <c r="C31642" s="11"/>
      <c r="I31642" s="13"/>
      <c r="M31642" s="4"/>
    </row>
    <row r="31643" s="5" customFormat="1" ht="23" customHeight="1" spans="2:13">
      <c r="B31643" s="11"/>
      <c r="C31643" s="11"/>
      <c r="I31643" s="13"/>
      <c r="M31643" s="4"/>
    </row>
    <row r="31644" s="5" customFormat="1" ht="23" customHeight="1" spans="2:13">
      <c r="B31644" s="11"/>
      <c r="C31644" s="11"/>
      <c r="I31644" s="13"/>
      <c r="M31644" s="4"/>
    </row>
    <row r="31645" s="5" customFormat="1" ht="23" customHeight="1" spans="2:13">
      <c r="B31645" s="11"/>
      <c r="C31645" s="11"/>
      <c r="I31645" s="13"/>
      <c r="M31645" s="4"/>
    </row>
    <row r="31646" s="5" customFormat="1" ht="23" customHeight="1" spans="2:13">
      <c r="B31646" s="11"/>
      <c r="C31646" s="11"/>
      <c r="I31646" s="13"/>
      <c r="M31646" s="4"/>
    </row>
    <row r="31647" s="5" customFormat="1" ht="23" customHeight="1" spans="2:13">
      <c r="B31647" s="11"/>
      <c r="C31647" s="11"/>
      <c r="I31647" s="13"/>
      <c r="M31647" s="4"/>
    </row>
    <row r="31648" s="5" customFormat="1" ht="23" customHeight="1" spans="2:13">
      <c r="B31648" s="11"/>
      <c r="C31648" s="11"/>
      <c r="I31648" s="13"/>
      <c r="M31648" s="4"/>
    </row>
    <row r="31649" s="5" customFormat="1" ht="23" customHeight="1" spans="2:13">
      <c r="B31649" s="11"/>
      <c r="C31649" s="11"/>
      <c r="I31649" s="13"/>
      <c r="M31649" s="4"/>
    </row>
    <row r="31650" s="5" customFormat="1" ht="23" customHeight="1" spans="2:13">
      <c r="B31650" s="11"/>
      <c r="C31650" s="11"/>
      <c r="I31650" s="13"/>
      <c r="M31650" s="4"/>
    </row>
    <row r="31651" s="5" customFormat="1" ht="23" customHeight="1" spans="2:13">
      <c r="B31651" s="11"/>
      <c r="C31651" s="11"/>
      <c r="I31651" s="13"/>
      <c r="M31651" s="4"/>
    </row>
    <row r="31652" s="5" customFormat="1" ht="23" customHeight="1" spans="2:13">
      <c r="B31652" s="11"/>
      <c r="C31652" s="11"/>
      <c r="I31652" s="13"/>
      <c r="M31652" s="4"/>
    </row>
    <row r="31653" s="5" customFormat="1" ht="23" customHeight="1" spans="2:13">
      <c r="B31653" s="11"/>
      <c r="C31653" s="11"/>
      <c r="I31653" s="13"/>
      <c r="M31653" s="4"/>
    </row>
    <row r="31654" s="5" customFormat="1" ht="23" customHeight="1" spans="2:13">
      <c r="B31654" s="11"/>
      <c r="C31654" s="11"/>
      <c r="I31654" s="13"/>
      <c r="M31654" s="4"/>
    </row>
    <row r="31655" s="5" customFormat="1" ht="23" customHeight="1" spans="2:13">
      <c r="B31655" s="11"/>
      <c r="C31655" s="11"/>
      <c r="I31655" s="13"/>
      <c r="M31655" s="4"/>
    </row>
    <row r="31656" s="5" customFormat="1" ht="23" customHeight="1" spans="2:13">
      <c r="B31656" s="11"/>
      <c r="C31656" s="11"/>
      <c r="I31656" s="13"/>
      <c r="M31656" s="4"/>
    </row>
    <row r="31657" s="5" customFormat="1" ht="23" customHeight="1" spans="2:13">
      <c r="B31657" s="11"/>
      <c r="C31657" s="11"/>
      <c r="I31657" s="13"/>
      <c r="M31657" s="4"/>
    </row>
    <row r="31658" s="5" customFormat="1" ht="23" customHeight="1" spans="2:13">
      <c r="B31658" s="11"/>
      <c r="C31658" s="11"/>
      <c r="I31658" s="13"/>
      <c r="M31658" s="4"/>
    </row>
    <row r="31659" s="5" customFormat="1" ht="23" customHeight="1" spans="2:13">
      <c r="B31659" s="11"/>
      <c r="C31659" s="11"/>
      <c r="I31659" s="13"/>
      <c r="M31659" s="4"/>
    </row>
    <row r="31660" s="5" customFormat="1" ht="23" customHeight="1" spans="2:13">
      <c r="B31660" s="11"/>
      <c r="C31660" s="11"/>
      <c r="I31660" s="13"/>
      <c r="M31660" s="4"/>
    </row>
    <row r="31661" s="5" customFormat="1" ht="23" customHeight="1" spans="2:13">
      <c r="B31661" s="11"/>
      <c r="C31661" s="11"/>
      <c r="I31661" s="13"/>
      <c r="M31661" s="4"/>
    </row>
    <row r="31662" s="5" customFormat="1" ht="23" customHeight="1" spans="2:13">
      <c r="B31662" s="11"/>
      <c r="C31662" s="11"/>
      <c r="I31662" s="13"/>
      <c r="M31662" s="4"/>
    </row>
    <row r="31663" s="5" customFormat="1" ht="23" customHeight="1" spans="2:13">
      <c r="B31663" s="11"/>
      <c r="C31663" s="11"/>
      <c r="I31663" s="13"/>
      <c r="M31663" s="4"/>
    </row>
    <row r="31664" s="5" customFormat="1" ht="23" customHeight="1" spans="2:13">
      <c r="B31664" s="11"/>
      <c r="C31664" s="11"/>
      <c r="I31664" s="13"/>
      <c r="M31664" s="4"/>
    </row>
    <row r="31665" s="5" customFormat="1" ht="23" customHeight="1" spans="2:13">
      <c r="B31665" s="11"/>
      <c r="C31665" s="11"/>
      <c r="I31665" s="13"/>
      <c r="M31665" s="4"/>
    </row>
    <row r="31666" s="5" customFormat="1" ht="23" customHeight="1" spans="2:13">
      <c r="B31666" s="11"/>
      <c r="C31666" s="11"/>
      <c r="I31666" s="13"/>
      <c r="M31666" s="4"/>
    </row>
    <row r="31667" s="5" customFormat="1" ht="23" customHeight="1" spans="2:13">
      <c r="B31667" s="11"/>
      <c r="C31667" s="11"/>
      <c r="I31667" s="13"/>
      <c r="M31667" s="4"/>
    </row>
    <row r="31668" s="5" customFormat="1" ht="23" customHeight="1" spans="2:13">
      <c r="B31668" s="11"/>
      <c r="C31668" s="11"/>
      <c r="I31668" s="13"/>
      <c r="M31668" s="4"/>
    </row>
    <row r="31669" s="5" customFormat="1" ht="23" customHeight="1" spans="2:13">
      <c r="B31669" s="11"/>
      <c r="C31669" s="11"/>
      <c r="I31669" s="13"/>
      <c r="M31669" s="4"/>
    </row>
    <row r="31670" s="5" customFormat="1" ht="23" customHeight="1" spans="2:13">
      <c r="B31670" s="11"/>
      <c r="C31670" s="11"/>
      <c r="I31670" s="13"/>
      <c r="M31670" s="4"/>
    </row>
    <row r="31671" s="5" customFormat="1" ht="23" customHeight="1" spans="2:13">
      <c r="B31671" s="11"/>
      <c r="C31671" s="11"/>
      <c r="I31671" s="13"/>
      <c r="M31671" s="4"/>
    </row>
    <row r="31672" s="5" customFormat="1" ht="23" customHeight="1" spans="2:13">
      <c r="B31672" s="11"/>
      <c r="C31672" s="11"/>
      <c r="I31672" s="13"/>
      <c r="M31672" s="4"/>
    </row>
    <row r="31673" s="5" customFormat="1" ht="23" customHeight="1" spans="2:13">
      <c r="B31673" s="11"/>
      <c r="C31673" s="11"/>
      <c r="I31673" s="13"/>
      <c r="M31673" s="4"/>
    </row>
    <row r="31674" s="5" customFormat="1" ht="23" customHeight="1" spans="2:13">
      <c r="B31674" s="11"/>
      <c r="C31674" s="11"/>
      <c r="I31674" s="13"/>
      <c r="M31674" s="4"/>
    </row>
    <row r="31675" s="5" customFormat="1" ht="23" customHeight="1" spans="2:13">
      <c r="B31675" s="11"/>
      <c r="C31675" s="11"/>
      <c r="I31675" s="13"/>
      <c r="M31675" s="4"/>
    </row>
    <row r="31676" s="5" customFormat="1" ht="23" customHeight="1" spans="2:13">
      <c r="B31676" s="11"/>
      <c r="C31676" s="11"/>
      <c r="I31676" s="13"/>
      <c r="M31676" s="4"/>
    </row>
    <row r="31677" s="5" customFormat="1" ht="23" customHeight="1" spans="2:13">
      <c r="B31677" s="11"/>
      <c r="C31677" s="11"/>
      <c r="I31677" s="13"/>
      <c r="M31677" s="4"/>
    </row>
    <row r="31678" s="5" customFormat="1" ht="23" customHeight="1" spans="2:13">
      <c r="B31678" s="11"/>
      <c r="C31678" s="11"/>
      <c r="I31678" s="13"/>
      <c r="M31678" s="4"/>
    </row>
    <row r="31679" s="5" customFormat="1" ht="23" customHeight="1" spans="2:13">
      <c r="B31679" s="11"/>
      <c r="C31679" s="11"/>
      <c r="I31679" s="13"/>
      <c r="M31679" s="4"/>
    </row>
    <row r="31680" s="5" customFormat="1" ht="23" customHeight="1" spans="2:13">
      <c r="B31680" s="11"/>
      <c r="C31680" s="11"/>
      <c r="I31680" s="13"/>
      <c r="M31680" s="4"/>
    </row>
    <row r="31681" s="5" customFormat="1" ht="23" customHeight="1" spans="2:13">
      <c r="B31681" s="11"/>
      <c r="C31681" s="11"/>
      <c r="I31681" s="13"/>
      <c r="M31681" s="4"/>
    </row>
    <row r="31682" s="5" customFormat="1" ht="23" customHeight="1" spans="2:13">
      <c r="B31682" s="11"/>
      <c r="C31682" s="11"/>
      <c r="I31682" s="13"/>
      <c r="M31682" s="4"/>
    </row>
    <row r="31683" s="5" customFormat="1" ht="23" customHeight="1" spans="2:13">
      <c r="B31683" s="11"/>
      <c r="C31683" s="11"/>
      <c r="I31683" s="13"/>
      <c r="M31683" s="4"/>
    </row>
    <row r="31684" s="5" customFormat="1" ht="23" customHeight="1" spans="2:13">
      <c r="B31684" s="11"/>
      <c r="C31684" s="11"/>
      <c r="I31684" s="13"/>
      <c r="M31684" s="4"/>
    </row>
    <row r="31685" s="5" customFormat="1" ht="23" customHeight="1" spans="2:13">
      <c r="B31685" s="11"/>
      <c r="C31685" s="11"/>
      <c r="I31685" s="13"/>
      <c r="M31685" s="4"/>
    </row>
    <row r="31686" s="5" customFormat="1" ht="23" customHeight="1" spans="2:13">
      <c r="B31686" s="11"/>
      <c r="C31686" s="11"/>
      <c r="I31686" s="13"/>
      <c r="M31686" s="4"/>
    </row>
    <row r="31687" s="5" customFormat="1" ht="23" customHeight="1" spans="2:13">
      <c r="B31687" s="11"/>
      <c r="C31687" s="11"/>
      <c r="I31687" s="13"/>
      <c r="M31687" s="4"/>
    </row>
    <row r="31688" s="5" customFormat="1" ht="23" customHeight="1" spans="2:13">
      <c r="B31688" s="11"/>
      <c r="C31688" s="11"/>
      <c r="I31688" s="13"/>
      <c r="M31688" s="4"/>
    </row>
    <row r="31689" s="5" customFormat="1" ht="23" customHeight="1" spans="2:13">
      <c r="B31689" s="11"/>
      <c r="C31689" s="11"/>
      <c r="I31689" s="13"/>
      <c r="M31689" s="4"/>
    </row>
    <row r="31690" s="5" customFormat="1" ht="23" customHeight="1" spans="2:13">
      <c r="B31690" s="11"/>
      <c r="C31690" s="11"/>
      <c r="I31690" s="13"/>
      <c r="M31690" s="4"/>
    </row>
    <row r="31691" s="5" customFormat="1" ht="23" customHeight="1" spans="2:13">
      <c r="B31691" s="11"/>
      <c r="C31691" s="11"/>
      <c r="I31691" s="13"/>
      <c r="M31691" s="4"/>
    </row>
    <row r="31692" s="5" customFormat="1" ht="23" customHeight="1" spans="2:13">
      <c r="B31692" s="11"/>
      <c r="C31692" s="11"/>
      <c r="I31692" s="13"/>
      <c r="M31692" s="4"/>
    </row>
    <row r="31693" s="5" customFormat="1" ht="23" customHeight="1" spans="2:13">
      <c r="B31693" s="11"/>
      <c r="C31693" s="11"/>
      <c r="I31693" s="13"/>
      <c r="M31693" s="4"/>
    </row>
    <row r="31694" s="5" customFormat="1" ht="23" customHeight="1" spans="2:13">
      <c r="B31694" s="11"/>
      <c r="C31694" s="11"/>
      <c r="I31694" s="13"/>
      <c r="M31694" s="4"/>
    </row>
    <row r="31695" s="5" customFormat="1" ht="23" customHeight="1" spans="2:13">
      <c r="B31695" s="11"/>
      <c r="C31695" s="11"/>
      <c r="I31695" s="13"/>
      <c r="M31695" s="4"/>
    </row>
    <row r="31696" s="5" customFormat="1" ht="23" customHeight="1" spans="2:13">
      <c r="B31696" s="11"/>
      <c r="C31696" s="11"/>
      <c r="I31696" s="13"/>
      <c r="M31696" s="4"/>
    </row>
    <row r="31697" s="5" customFormat="1" ht="23" customHeight="1" spans="2:13">
      <c r="B31697" s="11"/>
      <c r="C31697" s="11"/>
      <c r="I31697" s="13"/>
      <c r="M31697" s="4"/>
    </row>
    <row r="31698" s="5" customFormat="1" ht="23" customHeight="1" spans="2:13">
      <c r="B31698" s="11"/>
      <c r="C31698" s="11"/>
      <c r="I31698" s="13"/>
      <c r="M31698" s="4"/>
    </row>
    <row r="31699" s="5" customFormat="1" ht="23" customHeight="1" spans="2:13">
      <c r="B31699" s="11"/>
      <c r="C31699" s="11"/>
      <c r="I31699" s="13"/>
      <c r="M31699" s="4"/>
    </row>
    <row r="31700" s="5" customFormat="1" ht="23" customHeight="1" spans="2:13">
      <c r="B31700" s="11"/>
      <c r="C31700" s="11"/>
      <c r="I31700" s="13"/>
      <c r="M31700" s="4"/>
    </row>
    <row r="31701" s="5" customFormat="1" ht="23" customHeight="1" spans="2:13">
      <c r="B31701" s="11"/>
      <c r="C31701" s="11"/>
      <c r="I31701" s="13"/>
      <c r="M31701" s="4"/>
    </row>
    <row r="31702" s="5" customFormat="1" ht="23" customHeight="1" spans="2:13">
      <c r="B31702" s="11"/>
      <c r="C31702" s="11"/>
      <c r="I31702" s="13"/>
      <c r="M31702" s="4"/>
    </row>
    <row r="31703" s="5" customFormat="1" ht="23" customHeight="1" spans="2:13">
      <c r="B31703" s="11"/>
      <c r="C31703" s="11"/>
      <c r="I31703" s="13"/>
      <c r="M31703" s="4"/>
    </row>
    <row r="31704" s="5" customFormat="1" ht="23" customHeight="1" spans="2:13">
      <c r="B31704" s="11"/>
      <c r="C31704" s="11"/>
      <c r="I31704" s="13"/>
      <c r="M31704" s="4"/>
    </row>
    <row r="31705" s="5" customFormat="1" ht="23" customHeight="1" spans="2:13">
      <c r="B31705" s="11"/>
      <c r="C31705" s="11"/>
      <c r="I31705" s="13"/>
      <c r="M31705" s="4"/>
    </row>
    <row r="31706" s="5" customFormat="1" ht="23" customHeight="1" spans="2:13">
      <c r="B31706" s="11"/>
      <c r="C31706" s="11"/>
      <c r="I31706" s="13"/>
      <c r="M31706" s="4"/>
    </row>
    <row r="31707" s="5" customFormat="1" ht="23" customHeight="1" spans="2:13">
      <c r="B31707" s="11"/>
      <c r="C31707" s="11"/>
      <c r="I31707" s="13"/>
      <c r="M31707" s="4"/>
    </row>
    <row r="31708" s="5" customFormat="1" ht="23" customHeight="1" spans="2:13">
      <c r="B31708" s="11"/>
      <c r="C31708" s="11"/>
      <c r="I31708" s="13"/>
      <c r="M31708" s="4"/>
    </row>
    <row r="31709" s="5" customFormat="1" ht="23" customHeight="1" spans="2:13">
      <c r="B31709" s="11"/>
      <c r="C31709" s="11"/>
      <c r="I31709" s="13"/>
      <c r="M31709" s="4"/>
    </row>
    <row r="31710" s="5" customFormat="1" ht="23" customHeight="1" spans="2:13">
      <c r="B31710" s="11"/>
      <c r="C31710" s="11"/>
      <c r="I31710" s="13"/>
      <c r="M31710" s="4"/>
    </row>
    <row r="31711" s="5" customFormat="1" ht="23" customHeight="1" spans="2:13">
      <c r="B31711" s="11"/>
      <c r="C31711" s="11"/>
      <c r="I31711" s="13"/>
      <c r="M31711" s="4"/>
    </row>
    <row r="31712" s="5" customFormat="1" ht="23" customHeight="1" spans="2:13">
      <c r="B31712" s="11"/>
      <c r="C31712" s="11"/>
      <c r="I31712" s="13"/>
      <c r="M31712" s="4"/>
    </row>
    <row r="31713" s="5" customFormat="1" ht="23" customHeight="1" spans="2:13">
      <c r="B31713" s="11"/>
      <c r="C31713" s="11"/>
      <c r="I31713" s="13"/>
      <c r="M31713" s="4"/>
    </row>
    <row r="31714" s="5" customFormat="1" ht="23" customHeight="1" spans="2:13">
      <c r="B31714" s="11"/>
      <c r="C31714" s="11"/>
      <c r="I31714" s="13"/>
      <c r="M31714" s="4"/>
    </row>
    <row r="31715" s="5" customFormat="1" ht="23" customHeight="1" spans="2:13">
      <c r="B31715" s="11"/>
      <c r="C31715" s="11"/>
      <c r="I31715" s="13"/>
      <c r="M31715" s="4"/>
    </row>
    <row r="31716" s="5" customFormat="1" ht="23" customHeight="1" spans="2:13">
      <c r="B31716" s="11"/>
      <c r="C31716" s="11"/>
      <c r="I31716" s="13"/>
      <c r="M31716" s="4"/>
    </row>
    <row r="31717" s="5" customFormat="1" ht="23" customHeight="1" spans="2:13">
      <c r="B31717" s="11"/>
      <c r="C31717" s="11"/>
      <c r="I31717" s="13"/>
      <c r="M31717" s="4"/>
    </row>
    <row r="31718" s="5" customFormat="1" ht="23" customHeight="1" spans="2:13">
      <c r="B31718" s="11"/>
      <c r="C31718" s="11"/>
      <c r="I31718" s="13"/>
      <c r="M31718" s="4"/>
    </row>
    <row r="31719" s="5" customFormat="1" ht="23" customHeight="1" spans="2:13">
      <c r="B31719" s="11"/>
      <c r="C31719" s="11"/>
      <c r="I31719" s="13"/>
      <c r="M31719" s="4"/>
    </row>
    <row r="31720" s="5" customFormat="1" ht="23" customHeight="1" spans="2:13">
      <c r="B31720" s="11"/>
      <c r="C31720" s="11"/>
      <c r="I31720" s="13"/>
      <c r="M31720" s="4"/>
    </row>
    <row r="31721" s="5" customFormat="1" ht="23" customHeight="1" spans="2:13">
      <c r="B31721" s="11"/>
      <c r="C31721" s="11"/>
      <c r="I31721" s="13"/>
      <c r="M31721" s="4"/>
    </row>
    <row r="31722" s="5" customFormat="1" ht="23" customHeight="1" spans="2:13">
      <c r="B31722" s="11"/>
      <c r="C31722" s="11"/>
      <c r="I31722" s="13"/>
      <c r="M31722" s="4"/>
    </row>
    <row r="31723" s="5" customFormat="1" ht="23" customHeight="1" spans="2:13">
      <c r="B31723" s="11"/>
      <c r="C31723" s="11"/>
      <c r="I31723" s="13"/>
      <c r="M31723" s="4"/>
    </row>
    <row r="31724" s="5" customFormat="1" ht="23" customHeight="1" spans="2:13">
      <c r="B31724" s="11"/>
      <c r="C31724" s="11"/>
      <c r="I31724" s="13"/>
      <c r="M31724" s="4"/>
    </row>
    <row r="31725" s="5" customFormat="1" ht="23" customHeight="1" spans="2:13">
      <c r="B31725" s="11"/>
      <c r="C31725" s="11"/>
      <c r="I31725" s="13"/>
      <c r="M31725" s="4"/>
    </row>
    <row r="31726" s="5" customFormat="1" ht="23" customHeight="1" spans="2:13">
      <c r="B31726" s="11"/>
      <c r="C31726" s="11"/>
      <c r="I31726" s="13"/>
      <c r="M31726" s="4"/>
    </row>
    <row r="31727" s="5" customFormat="1" ht="23" customHeight="1" spans="2:13">
      <c r="B31727" s="11"/>
      <c r="C31727" s="11"/>
      <c r="I31727" s="13"/>
      <c r="M31727" s="4"/>
    </row>
    <row r="31728" s="5" customFormat="1" ht="23" customHeight="1" spans="2:13">
      <c r="B31728" s="11"/>
      <c r="C31728" s="11"/>
      <c r="I31728" s="13"/>
      <c r="M31728" s="4"/>
    </row>
    <row r="31729" s="5" customFormat="1" ht="23" customHeight="1" spans="2:13">
      <c r="B31729" s="11"/>
      <c r="C31729" s="11"/>
      <c r="I31729" s="13"/>
      <c r="M31729" s="4"/>
    </row>
    <row r="31730" s="5" customFormat="1" ht="23" customHeight="1" spans="2:13">
      <c r="B31730" s="11"/>
      <c r="C31730" s="11"/>
      <c r="I31730" s="13"/>
      <c r="M31730" s="4"/>
    </row>
    <row r="31731" s="5" customFormat="1" ht="23" customHeight="1" spans="2:13">
      <c r="B31731" s="11"/>
      <c r="C31731" s="11"/>
      <c r="I31731" s="13"/>
      <c r="M31731" s="4"/>
    </row>
    <row r="31732" s="5" customFormat="1" ht="23" customHeight="1" spans="2:13">
      <c r="B31732" s="11"/>
      <c r="C31732" s="11"/>
      <c r="I31732" s="13"/>
      <c r="M31732" s="4"/>
    </row>
    <row r="31733" s="5" customFormat="1" ht="23" customHeight="1" spans="2:13">
      <c r="B31733" s="11"/>
      <c r="C31733" s="11"/>
      <c r="I31733" s="13"/>
      <c r="M31733" s="4"/>
    </row>
    <row r="31734" s="5" customFormat="1" ht="23" customHeight="1" spans="2:13">
      <c r="B31734" s="11"/>
      <c r="C31734" s="11"/>
      <c r="I31734" s="13"/>
      <c r="M31734" s="4"/>
    </row>
    <row r="31735" s="5" customFormat="1" ht="23" customHeight="1" spans="2:13">
      <c r="B31735" s="11"/>
      <c r="C31735" s="11"/>
      <c r="I31735" s="13"/>
      <c r="M31735" s="4"/>
    </row>
    <row r="31736" s="5" customFormat="1" ht="23" customHeight="1" spans="2:13">
      <c r="B31736" s="11"/>
      <c r="C31736" s="11"/>
      <c r="I31736" s="13"/>
      <c r="M31736" s="4"/>
    </row>
    <row r="31737" s="5" customFormat="1" ht="23" customHeight="1" spans="2:13">
      <c r="B31737" s="11"/>
      <c r="C31737" s="11"/>
      <c r="I31737" s="13"/>
      <c r="M31737" s="4"/>
    </row>
    <row r="31738" s="5" customFormat="1" ht="23" customHeight="1" spans="2:13">
      <c r="B31738" s="11"/>
      <c r="C31738" s="11"/>
      <c r="I31738" s="13"/>
      <c r="M31738" s="4"/>
    </row>
    <row r="31739" s="5" customFormat="1" ht="23" customHeight="1" spans="2:13">
      <c r="B31739" s="11"/>
      <c r="C31739" s="11"/>
      <c r="I31739" s="13"/>
      <c r="M31739" s="4"/>
    </row>
    <row r="31740" s="5" customFormat="1" ht="23" customHeight="1" spans="2:13">
      <c r="B31740" s="11"/>
      <c r="C31740" s="11"/>
      <c r="I31740" s="13"/>
      <c r="M31740" s="4"/>
    </row>
    <row r="31741" s="5" customFormat="1" ht="23" customHeight="1" spans="2:13">
      <c r="B31741" s="11"/>
      <c r="C31741" s="11"/>
      <c r="I31741" s="13"/>
      <c r="M31741" s="4"/>
    </row>
    <row r="31742" s="5" customFormat="1" ht="23" customHeight="1" spans="2:13">
      <c r="B31742" s="11"/>
      <c r="C31742" s="11"/>
      <c r="I31742" s="13"/>
      <c r="M31742" s="4"/>
    </row>
    <row r="31743" s="5" customFormat="1" ht="23" customHeight="1" spans="2:13">
      <c r="B31743" s="11"/>
      <c r="C31743" s="11"/>
      <c r="I31743" s="13"/>
      <c r="M31743" s="4"/>
    </row>
    <row r="31744" s="5" customFormat="1" ht="23" customHeight="1" spans="2:13">
      <c r="B31744" s="11"/>
      <c r="C31744" s="11"/>
      <c r="I31744" s="13"/>
      <c r="M31744" s="4"/>
    </row>
    <row r="31745" s="5" customFormat="1" ht="23" customHeight="1" spans="2:13">
      <c r="B31745" s="11"/>
      <c r="C31745" s="11"/>
      <c r="I31745" s="13"/>
      <c r="M31745" s="4"/>
    </row>
    <row r="31746" s="5" customFormat="1" ht="23" customHeight="1" spans="2:13">
      <c r="B31746" s="11"/>
      <c r="C31746" s="11"/>
      <c r="I31746" s="13"/>
      <c r="M31746" s="4"/>
    </row>
    <row r="31747" s="5" customFormat="1" ht="23" customHeight="1" spans="2:13">
      <c r="B31747" s="11"/>
      <c r="C31747" s="11"/>
      <c r="I31747" s="13"/>
      <c r="M31747" s="4"/>
    </row>
    <row r="31748" s="5" customFormat="1" ht="23" customHeight="1" spans="2:13">
      <c r="B31748" s="11"/>
      <c r="C31748" s="11"/>
      <c r="I31748" s="13"/>
      <c r="M31748" s="4"/>
    </row>
    <row r="31749" s="5" customFormat="1" ht="23" customHeight="1" spans="2:13">
      <c r="B31749" s="11"/>
      <c r="C31749" s="11"/>
      <c r="I31749" s="13"/>
      <c r="M31749" s="4"/>
    </row>
    <row r="31750" s="5" customFormat="1" ht="23" customHeight="1" spans="2:13">
      <c r="B31750" s="11"/>
      <c r="C31750" s="11"/>
      <c r="I31750" s="13"/>
      <c r="M31750" s="4"/>
    </row>
    <row r="31751" s="5" customFormat="1" ht="23" customHeight="1" spans="2:13">
      <c r="B31751" s="11"/>
      <c r="C31751" s="11"/>
      <c r="I31751" s="13"/>
      <c r="M31751" s="4"/>
    </row>
    <row r="31752" s="5" customFormat="1" ht="23" customHeight="1" spans="2:13">
      <c r="B31752" s="11"/>
      <c r="C31752" s="11"/>
      <c r="I31752" s="13"/>
      <c r="M31752" s="4"/>
    </row>
    <row r="31753" s="5" customFormat="1" ht="23" customHeight="1" spans="2:13">
      <c r="B31753" s="11"/>
      <c r="C31753" s="11"/>
      <c r="I31753" s="13"/>
      <c r="M31753" s="4"/>
    </row>
    <row r="31754" s="5" customFormat="1" ht="23" customHeight="1" spans="2:13">
      <c r="B31754" s="11"/>
      <c r="C31754" s="11"/>
      <c r="I31754" s="13"/>
      <c r="M31754" s="4"/>
    </row>
    <row r="31755" s="5" customFormat="1" ht="23" customHeight="1" spans="2:13">
      <c r="B31755" s="11"/>
      <c r="C31755" s="11"/>
      <c r="I31755" s="13"/>
      <c r="M31755" s="4"/>
    </row>
    <row r="31756" s="5" customFormat="1" ht="23" customHeight="1" spans="2:13">
      <c r="B31756" s="11"/>
      <c r="C31756" s="11"/>
      <c r="I31756" s="13"/>
      <c r="M31756" s="4"/>
    </row>
    <row r="31757" s="5" customFormat="1" ht="23" customHeight="1" spans="2:13">
      <c r="B31757" s="11"/>
      <c r="C31757" s="11"/>
      <c r="I31757" s="13"/>
      <c r="M31757" s="4"/>
    </row>
    <row r="31758" s="5" customFormat="1" ht="23" customHeight="1" spans="2:13">
      <c r="B31758" s="11"/>
      <c r="C31758" s="11"/>
      <c r="I31758" s="13"/>
      <c r="M31758" s="4"/>
    </row>
    <row r="31759" s="5" customFormat="1" ht="23" customHeight="1" spans="2:13">
      <c r="B31759" s="11"/>
      <c r="C31759" s="11"/>
      <c r="I31759" s="13"/>
      <c r="M31759" s="4"/>
    </row>
    <row r="31760" s="5" customFormat="1" ht="23" customHeight="1" spans="2:13">
      <c r="B31760" s="11"/>
      <c r="C31760" s="11"/>
      <c r="I31760" s="13"/>
      <c r="M31760" s="4"/>
    </row>
    <row r="31761" s="5" customFormat="1" ht="23" customHeight="1" spans="2:13">
      <c r="B31761" s="11"/>
      <c r="C31761" s="11"/>
      <c r="I31761" s="13"/>
      <c r="M31761" s="4"/>
    </row>
    <row r="31762" s="5" customFormat="1" ht="23" customHeight="1" spans="2:13">
      <c r="B31762" s="11"/>
      <c r="C31762" s="11"/>
      <c r="I31762" s="13"/>
      <c r="M31762" s="4"/>
    </row>
    <row r="31763" s="5" customFormat="1" ht="23" customHeight="1" spans="2:13">
      <c r="B31763" s="11"/>
      <c r="C31763" s="11"/>
      <c r="I31763" s="13"/>
      <c r="M31763" s="4"/>
    </row>
    <row r="31764" s="5" customFormat="1" ht="23" customHeight="1" spans="2:13">
      <c r="B31764" s="11"/>
      <c r="C31764" s="11"/>
      <c r="I31764" s="13"/>
      <c r="M31764" s="4"/>
    </row>
    <row r="31765" s="5" customFormat="1" ht="23" customHeight="1" spans="2:13">
      <c r="B31765" s="11"/>
      <c r="C31765" s="11"/>
      <c r="I31765" s="13"/>
      <c r="M31765" s="4"/>
    </row>
    <row r="31766" s="5" customFormat="1" ht="23" customHeight="1" spans="2:13">
      <c r="B31766" s="11"/>
      <c r="C31766" s="11"/>
      <c r="I31766" s="13"/>
      <c r="M31766" s="4"/>
    </row>
    <row r="31767" s="5" customFormat="1" ht="23" customHeight="1" spans="2:13">
      <c r="B31767" s="11"/>
      <c r="C31767" s="11"/>
      <c r="I31767" s="13"/>
      <c r="M31767" s="4"/>
    </row>
    <row r="31768" s="5" customFormat="1" ht="23" customHeight="1" spans="2:13">
      <c r="B31768" s="11"/>
      <c r="C31768" s="11"/>
      <c r="I31768" s="13"/>
      <c r="M31768" s="4"/>
    </row>
    <row r="31769" s="5" customFormat="1" ht="23" customHeight="1" spans="2:13">
      <c r="B31769" s="11"/>
      <c r="C31769" s="11"/>
      <c r="I31769" s="13"/>
      <c r="M31769" s="4"/>
    </row>
    <row r="31770" s="5" customFormat="1" ht="23" customHeight="1" spans="2:13">
      <c r="B31770" s="11"/>
      <c r="C31770" s="11"/>
      <c r="I31770" s="13"/>
      <c r="M31770" s="4"/>
    </row>
    <row r="31771" s="5" customFormat="1" ht="23" customHeight="1" spans="2:13">
      <c r="B31771" s="11"/>
      <c r="C31771" s="11"/>
      <c r="I31771" s="13"/>
      <c r="M31771" s="4"/>
    </row>
    <row r="31772" s="5" customFormat="1" ht="23" customHeight="1" spans="2:13">
      <c r="B31772" s="11"/>
      <c r="C31772" s="11"/>
      <c r="I31772" s="13"/>
      <c r="M31772" s="4"/>
    </row>
    <row r="31773" s="5" customFormat="1" ht="23" customHeight="1" spans="2:13">
      <c r="B31773" s="11"/>
      <c r="C31773" s="11"/>
      <c r="I31773" s="13"/>
      <c r="M31773" s="4"/>
    </row>
    <row r="31774" s="5" customFormat="1" ht="23" customHeight="1" spans="2:13">
      <c r="B31774" s="11"/>
      <c r="C31774" s="11"/>
      <c r="I31774" s="13"/>
      <c r="M31774" s="4"/>
    </row>
    <row r="31775" s="5" customFormat="1" ht="23" customHeight="1" spans="2:13">
      <c r="B31775" s="11"/>
      <c r="C31775" s="11"/>
      <c r="I31775" s="13"/>
      <c r="M31775" s="4"/>
    </row>
    <row r="31776" s="5" customFormat="1" ht="23" customHeight="1" spans="2:13">
      <c r="B31776" s="11"/>
      <c r="C31776" s="11"/>
      <c r="I31776" s="13"/>
      <c r="M31776" s="4"/>
    </row>
    <row r="31777" s="5" customFormat="1" ht="23" customHeight="1" spans="2:13">
      <c r="B31777" s="11"/>
      <c r="C31777" s="11"/>
      <c r="I31777" s="13"/>
      <c r="M31777" s="4"/>
    </row>
    <row r="31778" s="5" customFormat="1" ht="23" customHeight="1" spans="2:13">
      <c r="B31778" s="11"/>
      <c r="C31778" s="11"/>
      <c r="I31778" s="13"/>
      <c r="M31778" s="4"/>
    </row>
    <row r="31779" s="5" customFormat="1" ht="23" customHeight="1" spans="2:13">
      <c r="B31779" s="11"/>
      <c r="C31779" s="11"/>
      <c r="I31779" s="13"/>
      <c r="M31779" s="4"/>
    </row>
    <row r="31780" s="5" customFormat="1" ht="23" customHeight="1" spans="2:13">
      <c r="B31780" s="11"/>
      <c r="C31780" s="11"/>
      <c r="I31780" s="13"/>
      <c r="M31780" s="4"/>
    </row>
    <row r="31781" s="5" customFormat="1" ht="23" customHeight="1" spans="2:13">
      <c r="B31781" s="11"/>
      <c r="C31781" s="11"/>
      <c r="I31781" s="13"/>
      <c r="M31781" s="4"/>
    </row>
    <row r="31782" s="5" customFormat="1" ht="23" customHeight="1" spans="2:13">
      <c r="B31782" s="11"/>
      <c r="C31782" s="11"/>
      <c r="I31782" s="13"/>
      <c r="M31782" s="4"/>
    </row>
    <row r="31783" s="5" customFormat="1" ht="23" customHeight="1" spans="2:13">
      <c r="B31783" s="11"/>
      <c r="C31783" s="11"/>
      <c r="I31783" s="13"/>
      <c r="M31783" s="4"/>
    </row>
    <row r="31784" s="5" customFormat="1" ht="23" customHeight="1" spans="2:13">
      <c r="B31784" s="11"/>
      <c r="C31784" s="11"/>
      <c r="I31784" s="13"/>
      <c r="M31784" s="4"/>
    </row>
    <row r="31785" s="5" customFormat="1" ht="23" customHeight="1" spans="2:13">
      <c r="B31785" s="11"/>
      <c r="C31785" s="11"/>
      <c r="I31785" s="13"/>
      <c r="M31785" s="4"/>
    </row>
    <row r="31786" s="5" customFormat="1" ht="23" customHeight="1" spans="2:13">
      <c r="B31786" s="11"/>
      <c r="C31786" s="11"/>
      <c r="I31786" s="13"/>
      <c r="M31786" s="4"/>
    </row>
    <row r="31787" s="5" customFormat="1" ht="23" customHeight="1" spans="2:13">
      <c r="B31787" s="11"/>
      <c r="C31787" s="11"/>
      <c r="I31787" s="13"/>
      <c r="M31787" s="4"/>
    </row>
    <row r="31788" s="5" customFormat="1" ht="23" customHeight="1" spans="2:13">
      <c r="B31788" s="11"/>
      <c r="C31788" s="11"/>
      <c r="I31788" s="13"/>
      <c r="M31788" s="4"/>
    </row>
    <row r="31789" s="5" customFormat="1" ht="23" customHeight="1" spans="2:13">
      <c r="B31789" s="11"/>
      <c r="C31789" s="11"/>
      <c r="I31789" s="13"/>
      <c r="M31789" s="4"/>
    </row>
    <row r="31790" s="5" customFormat="1" ht="23" customHeight="1" spans="2:13">
      <c r="B31790" s="11"/>
      <c r="C31790" s="11"/>
      <c r="I31790" s="13"/>
      <c r="M31790" s="4"/>
    </row>
    <row r="31791" s="5" customFormat="1" ht="23" customHeight="1" spans="2:13">
      <c r="B31791" s="11"/>
      <c r="C31791" s="11"/>
      <c r="I31791" s="13"/>
      <c r="M31791" s="4"/>
    </row>
    <row r="31792" s="5" customFormat="1" ht="23" customHeight="1" spans="2:13">
      <c r="B31792" s="11"/>
      <c r="C31792" s="11"/>
      <c r="I31792" s="13"/>
      <c r="M31792" s="4"/>
    </row>
    <row r="31793" s="5" customFormat="1" ht="23" customHeight="1" spans="2:13">
      <c r="B31793" s="11"/>
      <c r="C31793" s="11"/>
      <c r="I31793" s="13"/>
      <c r="M31793" s="4"/>
    </row>
    <row r="31794" s="5" customFormat="1" ht="23" customHeight="1" spans="2:13">
      <c r="B31794" s="11"/>
      <c r="C31794" s="11"/>
      <c r="I31794" s="13"/>
      <c r="M31794" s="4"/>
    </row>
    <row r="31795" s="5" customFormat="1" ht="23" customHeight="1" spans="2:13">
      <c r="B31795" s="11"/>
      <c r="C31795" s="11"/>
      <c r="I31795" s="13"/>
      <c r="M31795" s="4"/>
    </row>
    <row r="31796" s="5" customFormat="1" ht="23" customHeight="1" spans="2:13">
      <c r="B31796" s="11"/>
      <c r="C31796" s="11"/>
      <c r="I31796" s="13"/>
      <c r="M31796" s="4"/>
    </row>
    <row r="31797" s="5" customFormat="1" ht="23" customHeight="1" spans="2:13">
      <c r="B31797" s="11"/>
      <c r="C31797" s="11"/>
      <c r="I31797" s="13"/>
      <c r="M31797" s="4"/>
    </row>
    <row r="31798" s="5" customFormat="1" ht="23" customHeight="1" spans="2:13">
      <c r="B31798" s="11"/>
      <c r="C31798" s="11"/>
      <c r="I31798" s="13"/>
      <c r="M31798" s="4"/>
    </row>
    <row r="31799" s="5" customFormat="1" ht="23" customHeight="1" spans="2:13">
      <c r="B31799" s="11"/>
      <c r="C31799" s="11"/>
      <c r="I31799" s="13"/>
      <c r="M31799" s="4"/>
    </row>
    <row r="31800" s="5" customFormat="1" ht="23" customHeight="1" spans="2:13">
      <c r="B31800" s="11"/>
      <c r="C31800" s="11"/>
      <c r="I31800" s="13"/>
      <c r="M31800" s="4"/>
    </row>
    <row r="31801" s="5" customFormat="1" ht="23" customHeight="1" spans="2:13">
      <c r="B31801" s="11"/>
      <c r="C31801" s="11"/>
      <c r="I31801" s="13"/>
      <c r="M31801" s="4"/>
    </row>
    <row r="31802" s="5" customFormat="1" ht="23" customHeight="1" spans="2:13">
      <c r="B31802" s="11"/>
      <c r="C31802" s="11"/>
      <c r="I31802" s="13"/>
      <c r="M31802" s="4"/>
    </row>
    <row r="31803" s="5" customFormat="1" ht="23" customHeight="1" spans="2:13">
      <c r="B31803" s="11"/>
      <c r="C31803" s="11"/>
      <c r="I31803" s="13"/>
      <c r="M31803" s="4"/>
    </row>
    <row r="31804" s="5" customFormat="1" ht="23" customHeight="1" spans="2:13">
      <c r="B31804" s="11"/>
      <c r="C31804" s="11"/>
      <c r="I31804" s="13"/>
      <c r="M31804" s="4"/>
    </row>
    <row r="31805" s="5" customFormat="1" ht="23" customHeight="1" spans="2:13">
      <c r="B31805" s="11"/>
      <c r="C31805" s="11"/>
      <c r="I31805" s="13"/>
      <c r="M31805" s="4"/>
    </row>
    <row r="31806" s="5" customFormat="1" ht="23" customHeight="1" spans="2:13">
      <c r="B31806" s="11"/>
      <c r="C31806" s="11"/>
      <c r="I31806" s="13"/>
      <c r="M31806" s="4"/>
    </row>
    <row r="31807" s="5" customFormat="1" ht="23" customHeight="1" spans="2:13">
      <c r="B31807" s="11"/>
      <c r="C31807" s="11"/>
      <c r="I31807" s="13"/>
      <c r="M31807" s="4"/>
    </row>
    <row r="31808" s="5" customFormat="1" ht="23" customHeight="1" spans="2:13">
      <c r="B31808" s="11"/>
      <c r="C31808" s="11"/>
      <c r="I31808" s="13"/>
      <c r="M31808" s="4"/>
    </row>
    <row r="31809" s="5" customFormat="1" ht="23" customHeight="1" spans="2:13">
      <c r="B31809" s="11"/>
      <c r="C31809" s="11"/>
      <c r="I31809" s="13"/>
      <c r="M31809" s="4"/>
    </row>
    <row r="31810" s="5" customFormat="1" ht="23" customHeight="1" spans="2:13">
      <c r="B31810" s="11"/>
      <c r="C31810" s="11"/>
      <c r="I31810" s="13"/>
      <c r="M31810" s="4"/>
    </row>
    <row r="31811" s="5" customFormat="1" ht="23" customHeight="1" spans="2:13">
      <c r="B31811" s="11"/>
      <c r="C31811" s="11"/>
      <c r="I31811" s="13"/>
      <c r="M31811" s="4"/>
    </row>
    <row r="31812" s="5" customFormat="1" ht="23" customHeight="1" spans="2:13">
      <c r="B31812" s="11"/>
      <c r="C31812" s="11"/>
      <c r="I31812" s="13"/>
      <c r="M31812" s="4"/>
    </row>
    <row r="31813" s="5" customFormat="1" ht="23" customHeight="1" spans="2:13">
      <c r="B31813" s="11"/>
      <c r="C31813" s="11"/>
      <c r="I31813" s="13"/>
      <c r="M31813" s="4"/>
    </row>
    <row r="31814" s="5" customFormat="1" ht="23" customHeight="1" spans="2:13">
      <c r="B31814" s="11"/>
      <c r="C31814" s="11"/>
      <c r="I31814" s="13"/>
      <c r="M31814" s="4"/>
    </row>
    <row r="31815" s="5" customFormat="1" ht="23" customHeight="1" spans="2:13">
      <c r="B31815" s="11"/>
      <c r="C31815" s="11"/>
      <c r="I31815" s="13"/>
      <c r="M31815" s="4"/>
    </row>
    <row r="31816" s="5" customFormat="1" ht="23" customHeight="1" spans="2:13">
      <c r="B31816" s="11"/>
      <c r="C31816" s="11"/>
      <c r="I31816" s="13"/>
      <c r="M31816" s="4"/>
    </row>
    <row r="31817" s="5" customFormat="1" ht="23" customHeight="1" spans="2:13">
      <c r="B31817" s="11"/>
      <c r="C31817" s="11"/>
      <c r="I31817" s="13"/>
      <c r="M31817" s="4"/>
    </row>
    <row r="31818" s="5" customFormat="1" ht="23" customHeight="1" spans="2:13">
      <c r="B31818" s="11"/>
      <c r="C31818" s="11"/>
      <c r="I31818" s="13"/>
      <c r="M31818" s="4"/>
    </row>
    <row r="31819" s="5" customFormat="1" ht="23" customHeight="1" spans="2:13">
      <c r="B31819" s="11"/>
      <c r="C31819" s="11"/>
      <c r="I31819" s="13"/>
      <c r="M31819" s="4"/>
    </row>
    <row r="31820" s="5" customFormat="1" ht="23" customHeight="1" spans="2:13">
      <c r="B31820" s="11"/>
      <c r="C31820" s="11"/>
      <c r="I31820" s="13"/>
      <c r="M31820" s="4"/>
    </row>
    <row r="31821" s="5" customFormat="1" ht="23" customHeight="1" spans="2:13">
      <c r="B31821" s="11"/>
      <c r="C31821" s="11"/>
      <c r="I31821" s="13"/>
      <c r="M31821" s="4"/>
    </row>
    <row r="31822" s="5" customFormat="1" ht="23" customHeight="1" spans="2:13">
      <c r="B31822" s="11"/>
      <c r="C31822" s="11"/>
      <c r="I31822" s="13"/>
      <c r="M31822" s="4"/>
    </row>
    <row r="31823" s="5" customFormat="1" ht="23" customHeight="1" spans="2:13">
      <c r="B31823" s="11"/>
      <c r="C31823" s="11"/>
      <c r="I31823" s="13"/>
      <c r="M31823" s="4"/>
    </row>
    <row r="31824" s="5" customFormat="1" ht="23" customHeight="1" spans="2:13">
      <c r="B31824" s="11"/>
      <c r="C31824" s="11"/>
      <c r="I31824" s="13"/>
      <c r="M31824" s="4"/>
    </row>
    <row r="31825" s="5" customFormat="1" ht="23" customHeight="1" spans="2:13">
      <c r="B31825" s="11"/>
      <c r="C31825" s="11"/>
      <c r="I31825" s="13"/>
      <c r="M31825" s="4"/>
    </row>
    <row r="31826" s="5" customFormat="1" ht="23" customHeight="1" spans="2:13">
      <c r="B31826" s="11"/>
      <c r="C31826" s="11"/>
      <c r="I31826" s="13"/>
      <c r="M31826" s="4"/>
    </row>
    <row r="31827" s="5" customFormat="1" ht="23" customHeight="1" spans="2:13">
      <c r="B31827" s="11"/>
      <c r="C31827" s="11"/>
      <c r="I31827" s="13"/>
      <c r="M31827" s="4"/>
    </row>
    <row r="31828" s="5" customFormat="1" ht="23" customHeight="1" spans="2:13">
      <c r="B31828" s="11"/>
      <c r="C31828" s="11"/>
      <c r="I31828" s="13"/>
      <c r="M31828" s="4"/>
    </row>
    <row r="31829" s="5" customFormat="1" ht="23" customHeight="1" spans="2:13">
      <c r="B31829" s="11"/>
      <c r="C31829" s="11"/>
      <c r="I31829" s="13"/>
      <c r="M31829" s="4"/>
    </row>
    <row r="31830" s="5" customFormat="1" ht="23" customHeight="1" spans="2:13">
      <c r="B31830" s="11"/>
      <c r="C31830" s="11"/>
      <c r="I31830" s="13"/>
      <c r="M31830" s="4"/>
    </row>
    <row r="31831" s="5" customFormat="1" ht="23" customHeight="1" spans="2:13">
      <c r="B31831" s="11"/>
      <c r="C31831" s="11"/>
      <c r="I31831" s="13"/>
      <c r="M31831" s="4"/>
    </row>
    <row r="31832" s="5" customFormat="1" ht="23" customHeight="1" spans="2:13">
      <c r="B31832" s="11"/>
      <c r="C31832" s="11"/>
      <c r="I31832" s="13"/>
      <c r="M31832" s="4"/>
    </row>
    <row r="31833" s="5" customFormat="1" ht="23" customHeight="1" spans="2:13">
      <c r="B31833" s="11"/>
      <c r="C31833" s="11"/>
      <c r="I31833" s="13"/>
      <c r="M31833" s="4"/>
    </row>
    <row r="31834" s="5" customFormat="1" ht="23" customHeight="1" spans="2:13">
      <c r="B31834" s="11"/>
      <c r="C31834" s="11"/>
      <c r="I31834" s="13"/>
      <c r="M31834" s="4"/>
    </row>
    <row r="31835" s="5" customFormat="1" ht="23" customHeight="1" spans="2:13">
      <c r="B31835" s="11"/>
      <c r="C31835" s="11"/>
      <c r="I31835" s="13"/>
      <c r="M31835" s="4"/>
    </row>
    <row r="31836" s="5" customFormat="1" ht="23" customHeight="1" spans="2:13">
      <c r="B31836" s="11"/>
      <c r="C31836" s="11"/>
      <c r="I31836" s="13"/>
      <c r="M31836" s="4"/>
    </row>
    <row r="31837" s="5" customFormat="1" ht="23" customHeight="1" spans="2:13">
      <c r="B31837" s="11"/>
      <c r="C31837" s="11"/>
      <c r="I31837" s="13"/>
      <c r="M31837" s="4"/>
    </row>
    <row r="31838" s="5" customFormat="1" ht="23" customHeight="1" spans="2:13">
      <c r="B31838" s="11"/>
      <c r="C31838" s="11"/>
      <c r="I31838" s="13"/>
      <c r="M31838" s="4"/>
    </row>
    <row r="31839" s="5" customFormat="1" ht="23" customHeight="1" spans="2:13">
      <c r="B31839" s="11"/>
      <c r="C31839" s="11"/>
      <c r="I31839" s="13"/>
      <c r="M31839" s="4"/>
    </row>
    <row r="31840" s="5" customFormat="1" ht="23" customHeight="1" spans="2:13">
      <c r="B31840" s="11"/>
      <c r="C31840" s="11"/>
      <c r="I31840" s="13"/>
      <c r="M31840" s="4"/>
    </row>
    <row r="31841" s="5" customFormat="1" ht="23" customHeight="1" spans="2:13">
      <c r="B31841" s="11"/>
      <c r="C31841" s="11"/>
      <c r="I31841" s="13"/>
      <c r="M31841" s="4"/>
    </row>
    <row r="31842" s="5" customFormat="1" ht="23" customHeight="1" spans="2:13">
      <c r="B31842" s="11"/>
      <c r="C31842" s="11"/>
      <c r="I31842" s="13"/>
      <c r="M31842" s="4"/>
    </row>
    <row r="31843" s="5" customFormat="1" ht="23" customHeight="1" spans="2:13">
      <c r="B31843" s="11"/>
      <c r="C31843" s="11"/>
      <c r="I31843" s="13"/>
      <c r="M31843" s="4"/>
    </row>
    <row r="31844" s="5" customFormat="1" ht="23" customHeight="1" spans="2:13">
      <c r="B31844" s="11"/>
      <c r="C31844" s="11"/>
      <c r="I31844" s="13"/>
      <c r="M31844" s="4"/>
    </row>
    <row r="31845" s="5" customFormat="1" ht="23" customHeight="1" spans="2:13">
      <c r="B31845" s="11"/>
      <c r="C31845" s="11"/>
      <c r="I31845" s="13"/>
      <c r="M31845" s="4"/>
    </row>
    <row r="31846" s="5" customFormat="1" ht="23" customHeight="1" spans="2:13">
      <c r="B31846" s="11"/>
      <c r="C31846" s="11"/>
      <c r="I31846" s="13"/>
      <c r="M31846" s="4"/>
    </row>
    <row r="31847" s="5" customFormat="1" ht="23" customHeight="1" spans="2:13">
      <c r="B31847" s="11"/>
      <c r="C31847" s="11"/>
      <c r="I31847" s="13"/>
      <c r="M31847" s="4"/>
    </row>
    <row r="31848" s="5" customFormat="1" ht="23" customHeight="1" spans="2:13">
      <c r="B31848" s="11"/>
      <c r="C31848" s="11"/>
      <c r="I31848" s="13"/>
      <c r="M31848" s="4"/>
    </row>
    <row r="31849" s="5" customFormat="1" ht="23" customHeight="1" spans="2:13">
      <c r="B31849" s="11"/>
      <c r="C31849" s="11"/>
      <c r="I31849" s="13"/>
      <c r="M31849" s="4"/>
    </row>
    <row r="31850" s="5" customFormat="1" ht="23" customHeight="1" spans="2:13">
      <c r="B31850" s="11"/>
      <c r="C31850" s="11"/>
      <c r="I31850" s="13"/>
      <c r="M31850" s="4"/>
    </row>
    <row r="31851" s="5" customFormat="1" ht="23" customHeight="1" spans="2:13">
      <c r="B31851" s="11"/>
      <c r="C31851" s="11"/>
      <c r="I31851" s="13"/>
      <c r="M31851" s="4"/>
    </row>
    <row r="31852" s="5" customFormat="1" ht="23" customHeight="1" spans="2:13">
      <c r="B31852" s="11"/>
      <c r="C31852" s="11"/>
      <c r="I31852" s="13"/>
      <c r="M31852" s="4"/>
    </row>
    <row r="31853" s="5" customFormat="1" ht="23" customHeight="1" spans="2:13">
      <c r="B31853" s="11"/>
      <c r="C31853" s="11"/>
      <c r="I31853" s="13"/>
      <c r="M31853" s="4"/>
    </row>
    <row r="31854" s="5" customFormat="1" ht="23" customHeight="1" spans="2:13">
      <c r="B31854" s="11"/>
      <c r="C31854" s="11"/>
      <c r="I31854" s="13"/>
      <c r="M31854" s="4"/>
    </row>
    <row r="31855" s="5" customFormat="1" ht="23" customHeight="1" spans="2:13">
      <c r="B31855" s="11"/>
      <c r="C31855" s="11"/>
      <c r="I31855" s="13"/>
      <c r="M31855" s="4"/>
    </row>
    <row r="31856" s="5" customFormat="1" ht="23" customHeight="1" spans="2:13">
      <c r="B31856" s="11"/>
      <c r="C31856" s="11"/>
      <c r="I31856" s="13"/>
      <c r="M31856" s="4"/>
    </row>
    <row r="31857" s="5" customFormat="1" ht="23" customHeight="1" spans="2:13">
      <c r="B31857" s="11"/>
      <c r="C31857" s="11"/>
      <c r="I31857" s="13"/>
      <c r="M31857" s="4"/>
    </row>
    <row r="31858" s="5" customFormat="1" ht="23" customHeight="1" spans="2:13">
      <c r="B31858" s="11"/>
      <c r="C31858" s="11"/>
      <c r="I31858" s="13"/>
      <c r="M31858" s="4"/>
    </row>
    <row r="31859" s="5" customFormat="1" ht="23" customHeight="1" spans="2:13">
      <c r="B31859" s="11"/>
      <c r="C31859" s="11"/>
      <c r="I31859" s="13"/>
      <c r="M31859" s="4"/>
    </row>
    <row r="31860" s="5" customFormat="1" ht="23" customHeight="1" spans="2:13">
      <c r="B31860" s="11"/>
      <c r="C31860" s="11"/>
      <c r="I31860" s="13"/>
      <c r="M31860" s="4"/>
    </row>
    <row r="31861" s="5" customFormat="1" ht="23" customHeight="1" spans="2:13">
      <c r="B31861" s="11"/>
      <c r="C31861" s="11"/>
      <c r="I31861" s="13"/>
      <c r="M31861" s="4"/>
    </row>
    <row r="31862" s="5" customFormat="1" ht="23" customHeight="1" spans="2:13">
      <c r="B31862" s="11"/>
      <c r="C31862" s="11"/>
      <c r="I31862" s="13"/>
      <c r="M31862" s="4"/>
    </row>
    <row r="31863" s="5" customFormat="1" ht="23" customHeight="1" spans="2:13">
      <c r="B31863" s="11"/>
      <c r="C31863" s="11"/>
      <c r="I31863" s="13"/>
      <c r="M31863" s="4"/>
    </row>
    <row r="31864" s="5" customFormat="1" ht="23" customHeight="1" spans="2:13">
      <c r="B31864" s="11"/>
      <c r="C31864" s="11"/>
      <c r="I31864" s="13"/>
      <c r="M31864" s="4"/>
    </row>
    <row r="31865" s="5" customFormat="1" ht="23" customHeight="1" spans="2:13">
      <c r="B31865" s="11"/>
      <c r="C31865" s="11"/>
      <c r="I31865" s="13"/>
      <c r="M31865" s="4"/>
    </row>
    <row r="31866" s="5" customFormat="1" ht="23" customHeight="1" spans="2:13">
      <c r="B31866" s="11"/>
      <c r="C31866" s="11"/>
      <c r="I31866" s="13"/>
      <c r="M31866" s="4"/>
    </row>
    <row r="31867" s="5" customFormat="1" ht="23" customHeight="1" spans="2:13">
      <c r="B31867" s="11"/>
      <c r="C31867" s="11"/>
      <c r="I31867" s="13"/>
      <c r="M31867" s="4"/>
    </row>
    <row r="31868" s="5" customFormat="1" ht="23" customHeight="1" spans="2:13">
      <c r="B31868" s="11"/>
      <c r="C31868" s="11"/>
      <c r="I31868" s="13"/>
      <c r="M31868" s="4"/>
    </row>
    <row r="31869" s="5" customFormat="1" ht="23" customHeight="1" spans="2:13">
      <c r="B31869" s="11"/>
      <c r="C31869" s="11"/>
      <c r="I31869" s="13"/>
      <c r="M31869" s="4"/>
    </row>
    <row r="31870" s="5" customFormat="1" ht="23" customHeight="1" spans="2:13">
      <c r="B31870" s="11"/>
      <c r="C31870" s="11"/>
      <c r="I31870" s="13"/>
      <c r="M31870" s="4"/>
    </row>
    <row r="31871" s="5" customFormat="1" ht="23" customHeight="1" spans="2:13">
      <c r="B31871" s="11"/>
      <c r="C31871" s="11"/>
      <c r="I31871" s="13"/>
      <c r="M31871" s="4"/>
    </row>
    <row r="31872" s="5" customFormat="1" ht="23" customHeight="1" spans="2:13">
      <c r="B31872" s="11"/>
      <c r="C31872" s="11"/>
      <c r="I31872" s="13"/>
      <c r="M31872" s="4"/>
    </row>
    <row r="31873" s="5" customFormat="1" ht="23" customHeight="1" spans="2:13">
      <c r="B31873" s="11"/>
      <c r="C31873" s="11"/>
      <c r="I31873" s="13"/>
      <c r="M31873" s="4"/>
    </row>
    <row r="31874" s="5" customFormat="1" ht="23" customHeight="1" spans="2:13">
      <c r="B31874" s="11"/>
      <c r="C31874" s="11"/>
      <c r="I31874" s="13"/>
      <c r="M31874" s="4"/>
    </row>
    <row r="31875" s="5" customFormat="1" ht="23" customHeight="1" spans="2:13">
      <c r="B31875" s="11"/>
      <c r="C31875" s="11"/>
      <c r="I31875" s="13"/>
      <c r="M31875" s="4"/>
    </row>
    <row r="31876" s="5" customFormat="1" ht="23" customHeight="1" spans="2:13">
      <c r="B31876" s="11"/>
      <c r="C31876" s="11"/>
      <c r="I31876" s="13"/>
      <c r="M31876" s="4"/>
    </row>
    <row r="31877" s="5" customFormat="1" ht="23" customHeight="1" spans="2:13">
      <c r="B31877" s="11"/>
      <c r="C31877" s="11"/>
      <c r="I31877" s="13"/>
      <c r="M31877" s="4"/>
    </row>
    <row r="31878" s="5" customFormat="1" ht="23" customHeight="1" spans="2:13">
      <c r="B31878" s="11"/>
      <c r="C31878" s="11"/>
      <c r="I31878" s="13"/>
      <c r="M31878" s="4"/>
    </row>
    <row r="31879" s="5" customFormat="1" ht="23" customHeight="1" spans="2:13">
      <c r="B31879" s="11"/>
      <c r="C31879" s="11"/>
      <c r="I31879" s="13"/>
      <c r="M31879" s="4"/>
    </row>
    <row r="31880" s="5" customFormat="1" ht="23" customHeight="1" spans="2:13">
      <c r="B31880" s="11"/>
      <c r="C31880" s="11"/>
      <c r="I31880" s="13"/>
      <c r="M31880" s="4"/>
    </row>
    <row r="31881" s="5" customFormat="1" ht="23" customHeight="1" spans="2:13">
      <c r="B31881" s="11"/>
      <c r="C31881" s="11"/>
      <c r="I31881" s="13"/>
      <c r="M31881" s="4"/>
    </row>
    <row r="31882" s="5" customFormat="1" ht="23" customHeight="1" spans="2:13">
      <c r="B31882" s="11"/>
      <c r="C31882" s="11"/>
      <c r="I31882" s="13"/>
      <c r="M31882" s="4"/>
    </row>
    <row r="31883" s="5" customFormat="1" ht="23" customHeight="1" spans="2:13">
      <c r="B31883" s="11"/>
      <c r="C31883" s="11"/>
      <c r="I31883" s="13"/>
      <c r="M31883" s="4"/>
    </row>
    <row r="31884" s="5" customFormat="1" ht="23" customHeight="1" spans="2:13">
      <c r="B31884" s="11"/>
      <c r="C31884" s="11"/>
      <c r="I31884" s="13"/>
      <c r="M31884" s="4"/>
    </row>
    <row r="31885" s="5" customFormat="1" ht="23" customHeight="1" spans="2:13">
      <c r="B31885" s="11"/>
      <c r="C31885" s="11"/>
      <c r="I31885" s="13"/>
      <c r="M31885" s="4"/>
    </row>
    <row r="31886" s="5" customFormat="1" ht="23" customHeight="1" spans="2:13">
      <c r="B31886" s="11"/>
      <c r="C31886" s="11"/>
      <c r="I31886" s="13"/>
      <c r="M31886" s="4"/>
    </row>
    <row r="31887" s="5" customFormat="1" ht="23" customHeight="1" spans="2:13">
      <c r="B31887" s="11"/>
      <c r="C31887" s="11"/>
      <c r="I31887" s="13"/>
      <c r="M31887" s="4"/>
    </row>
    <row r="31888" s="5" customFormat="1" ht="23" customHeight="1" spans="2:13">
      <c r="B31888" s="11"/>
      <c r="C31888" s="11"/>
      <c r="I31888" s="13"/>
      <c r="M31888" s="4"/>
    </row>
    <row r="31889" s="5" customFormat="1" ht="23" customHeight="1" spans="2:13">
      <c r="B31889" s="11"/>
      <c r="C31889" s="11"/>
      <c r="I31889" s="13"/>
      <c r="M31889" s="4"/>
    </row>
    <row r="31890" s="5" customFormat="1" ht="23" customHeight="1" spans="2:13">
      <c r="B31890" s="11"/>
      <c r="C31890" s="11"/>
      <c r="I31890" s="13"/>
      <c r="M31890" s="4"/>
    </row>
    <row r="31891" s="5" customFormat="1" ht="23" customHeight="1" spans="2:13">
      <c r="B31891" s="11"/>
      <c r="C31891" s="11"/>
      <c r="I31891" s="13"/>
      <c r="M31891" s="4"/>
    </row>
    <row r="31892" s="5" customFormat="1" ht="23" customHeight="1" spans="2:13">
      <c r="B31892" s="11"/>
      <c r="C31892" s="11"/>
      <c r="I31892" s="13"/>
      <c r="M31892" s="4"/>
    </row>
    <row r="31893" s="5" customFormat="1" ht="23" customHeight="1" spans="2:13">
      <c r="B31893" s="11"/>
      <c r="C31893" s="11"/>
      <c r="I31893" s="13"/>
      <c r="M31893" s="4"/>
    </row>
    <row r="31894" s="5" customFormat="1" ht="23" customHeight="1" spans="2:13">
      <c r="B31894" s="11"/>
      <c r="C31894" s="11"/>
      <c r="I31894" s="13"/>
      <c r="M31894" s="4"/>
    </row>
    <row r="31895" s="5" customFormat="1" ht="23" customHeight="1" spans="2:13">
      <c r="B31895" s="11"/>
      <c r="C31895" s="11"/>
      <c r="I31895" s="13"/>
      <c r="M31895" s="4"/>
    </row>
    <row r="31896" s="5" customFormat="1" ht="23" customHeight="1" spans="2:13">
      <c r="B31896" s="11"/>
      <c r="C31896" s="11"/>
      <c r="I31896" s="13"/>
      <c r="M31896" s="4"/>
    </row>
    <row r="31897" s="5" customFormat="1" ht="23" customHeight="1" spans="2:13">
      <c r="B31897" s="11"/>
      <c r="C31897" s="11"/>
      <c r="I31897" s="13"/>
      <c r="M31897" s="4"/>
    </row>
    <row r="31898" s="5" customFormat="1" ht="23" customHeight="1" spans="2:13">
      <c r="B31898" s="11"/>
      <c r="C31898" s="11"/>
      <c r="I31898" s="13"/>
      <c r="M31898" s="4"/>
    </row>
    <row r="31899" s="5" customFormat="1" ht="23" customHeight="1" spans="2:13">
      <c r="B31899" s="11"/>
      <c r="C31899" s="11"/>
      <c r="I31899" s="13"/>
      <c r="M31899" s="4"/>
    </row>
    <row r="31900" s="5" customFormat="1" ht="23" customHeight="1" spans="2:13">
      <c r="B31900" s="11"/>
      <c r="C31900" s="11"/>
      <c r="I31900" s="13"/>
      <c r="M31900" s="4"/>
    </row>
    <row r="31901" s="5" customFormat="1" ht="23" customHeight="1" spans="2:13">
      <c r="B31901" s="11"/>
      <c r="C31901" s="11"/>
      <c r="I31901" s="13"/>
      <c r="M31901" s="4"/>
    </row>
    <row r="31902" s="5" customFormat="1" ht="23" customHeight="1" spans="2:13">
      <c r="B31902" s="11"/>
      <c r="C31902" s="11"/>
      <c r="I31902" s="13"/>
      <c r="M31902" s="4"/>
    </row>
    <row r="31903" s="5" customFormat="1" ht="23" customHeight="1" spans="2:13">
      <c r="B31903" s="11"/>
      <c r="C31903" s="11"/>
      <c r="I31903" s="13"/>
      <c r="M31903" s="4"/>
    </row>
    <row r="31904" s="5" customFormat="1" ht="23" customHeight="1" spans="2:13">
      <c r="B31904" s="11"/>
      <c r="C31904" s="11"/>
      <c r="I31904" s="13"/>
      <c r="M31904" s="4"/>
    </row>
    <row r="31905" s="5" customFormat="1" ht="23" customHeight="1" spans="2:13">
      <c r="B31905" s="11"/>
      <c r="C31905" s="11"/>
      <c r="I31905" s="13"/>
      <c r="M31905" s="4"/>
    </row>
    <row r="31906" s="5" customFormat="1" ht="23" customHeight="1" spans="2:13">
      <c r="B31906" s="11"/>
      <c r="C31906" s="11"/>
      <c r="I31906" s="13"/>
      <c r="M31906" s="4"/>
    </row>
    <row r="31907" s="5" customFormat="1" ht="23" customHeight="1" spans="2:13">
      <c r="B31907" s="11"/>
      <c r="C31907" s="11"/>
      <c r="I31907" s="13"/>
      <c r="M31907" s="4"/>
    </row>
    <row r="31908" s="5" customFormat="1" ht="23" customHeight="1" spans="2:13">
      <c r="B31908" s="11"/>
      <c r="C31908" s="11"/>
      <c r="I31908" s="13"/>
      <c r="M31908" s="4"/>
    </row>
    <row r="31909" s="5" customFormat="1" ht="23" customHeight="1" spans="2:13">
      <c r="B31909" s="11"/>
      <c r="C31909" s="11"/>
      <c r="I31909" s="13"/>
      <c r="M31909" s="4"/>
    </row>
    <row r="31910" s="5" customFormat="1" ht="23" customHeight="1" spans="2:13">
      <c r="B31910" s="11"/>
      <c r="C31910" s="11"/>
      <c r="I31910" s="13"/>
      <c r="M31910" s="4"/>
    </row>
    <row r="31911" s="5" customFormat="1" ht="23" customHeight="1" spans="2:13">
      <c r="B31911" s="11"/>
      <c r="C31911" s="11"/>
      <c r="I31911" s="13"/>
      <c r="M31911" s="4"/>
    </row>
    <row r="31912" s="5" customFormat="1" ht="23" customHeight="1" spans="2:13">
      <c r="B31912" s="11"/>
      <c r="C31912" s="11"/>
      <c r="I31912" s="13"/>
      <c r="M31912" s="4"/>
    </row>
    <row r="31913" s="5" customFormat="1" ht="23" customHeight="1" spans="2:13">
      <c r="B31913" s="11"/>
      <c r="C31913" s="11"/>
      <c r="I31913" s="13"/>
      <c r="M31913" s="4"/>
    </row>
    <row r="31914" s="5" customFormat="1" ht="23" customHeight="1" spans="2:13">
      <c r="B31914" s="11"/>
      <c r="C31914" s="11"/>
      <c r="I31914" s="13"/>
      <c r="M31914" s="4"/>
    </row>
    <row r="31915" s="5" customFormat="1" ht="23" customHeight="1" spans="2:13">
      <c r="B31915" s="11"/>
      <c r="C31915" s="11"/>
      <c r="I31915" s="13"/>
      <c r="M31915" s="4"/>
    </row>
    <row r="31916" s="5" customFormat="1" ht="23" customHeight="1" spans="2:13">
      <c r="B31916" s="11"/>
      <c r="C31916" s="11"/>
      <c r="I31916" s="13"/>
      <c r="M31916" s="4"/>
    </row>
    <row r="31917" s="5" customFormat="1" ht="23" customHeight="1" spans="2:13">
      <c r="B31917" s="11"/>
      <c r="C31917" s="11"/>
      <c r="I31917" s="13"/>
      <c r="M31917" s="4"/>
    </row>
    <row r="31918" s="5" customFormat="1" ht="23" customHeight="1" spans="2:13">
      <c r="B31918" s="11"/>
      <c r="C31918" s="11"/>
      <c r="I31918" s="13"/>
      <c r="M31918" s="4"/>
    </row>
    <row r="31919" s="5" customFormat="1" ht="23" customHeight="1" spans="2:13">
      <c r="B31919" s="11"/>
      <c r="C31919" s="11"/>
      <c r="I31919" s="13"/>
      <c r="M31919" s="4"/>
    </row>
    <row r="31920" s="5" customFormat="1" ht="23" customHeight="1" spans="2:13">
      <c r="B31920" s="11"/>
      <c r="C31920" s="11"/>
      <c r="I31920" s="13"/>
      <c r="M31920" s="4"/>
    </row>
    <row r="31921" s="5" customFormat="1" ht="23" customHeight="1" spans="2:13">
      <c r="B31921" s="11"/>
      <c r="C31921" s="11"/>
      <c r="I31921" s="13"/>
      <c r="M31921" s="4"/>
    </row>
    <row r="31922" s="5" customFormat="1" ht="23" customHeight="1" spans="2:13">
      <c r="B31922" s="11"/>
      <c r="C31922" s="11"/>
      <c r="I31922" s="13"/>
      <c r="M31922" s="4"/>
    </row>
    <row r="31923" s="5" customFormat="1" ht="23" customHeight="1" spans="2:13">
      <c r="B31923" s="11"/>
      <c r="C31923" s="11"/>
      <c r="I31923" s="13"/>
      <c r="M31923" s="4"/>
    </row>
    <row r="31924" s="5" customFormat="1" ht="23" customHeight="1" spans="2:13">
      <c r="B31924" s="11"/>
      <c r="C31924" s="11"/>
      <c r="I31924" s="13"/>
      <c r="M31924" s="4"/>
    </row>
    <row r="31925" s="5" customFormat="1" ht="23" customHeight="1" spans="2:13">
      <c r="B31925" s="11"/>
      <c r="C31925" s="11"/>
      <c r="I31925" s="13"/>
      <c r="M31925" s="4"/>
    </row>
    <row r="31926" s="5" customFormat="1" ht="23" customHeight="1" spans="2:13">
      <c r="B31926" s="11"/>
      <c r="C31926" s="11"/>
      <c r="I31926" s="13"/>
      <c r="M31926" s="4"/>
    </row>
    <row r="31927" s="5" customFormat="1" ht="23" customHeight="1" spans="2:13">
      <c r="B31927" s="11"/>
      <c r="C31927" s="11"/>
      <c r="I31927" s="13"/>
      <c r="M31927" s="4"/>
    </row>
    <row r="31928" s="5" customFormat="1" ht="23" customHeight="1" spans="2:13">
      <c r="B31928" s="11"/>
      <c r="C31928" s="11"/>
      <c r="I31928" s="13"/>
      <c r="M31928" s="4"/>
    </row>
    <row r="31929" s="5" customFormat="1" ht="23" customHeight="1" spans="2:13">
      <c r="B31929" s="11"/>
      <c r="C31929" s="11"/>
      <c r="I31929" s="13"/>
      <c r="M31929" s="4"/>
    </row>
    <row r="31930" s="5" customFormat="1" ht="23" customHeight="1" spans="2:13">
      <c r="B31930" s="11"/>
      <c r="C31930" s="11"/>
      <c r="I31930" s="13"/>
      <c r="M31930" s="4"/>
    </row>
    <row r="31931" s="5" customFormat="1" ht="23" customHeight="1" spans="2:13">
      <c r="B31931" s="11"/>
      <c r="C31931" s="11"/>
      <c r="I31931" s="13"/>
      <c r="M31931" s="4"/>
    </row>
    <row r="31932" s="5" customFormat="1" ht="23" customHeight="1" spans="2:13">
      <c r="B31932" s="11"/>
      <c r="C31932" s="11"/>
      <c r="I31932" s="13"/>
      <c r="M31932" s="4"/>
    </row>
    <row r="31933" s="5" customFormat="1" ht="23" customHeight="1" spans="2:13">
      <c r="B31933" s="11"/>
      <c r="C31933" s="11"/>
      <c r="I31933" s="13"/>
      <c r="M31933" s="4"/>
    </row>
    <row r="31934" s="5" customFormat="1" ht="23" customHeight="1" spans="2:13">
      <c r="B31934" s="11"/>
      <c r="C31934" s="11"/>
      <c r="I31934" s="13"/>
      <c r="M31934" s="4"/>
    </row>
    <row r="31935" s="5" customFormat="1" ht="23" customHeight="1" spans="2:13">
      <c r="B31935" s="11"/>
      <c r="C31935" s="11"/>
      <c r="I31935" s="13"/>
      <c r="M31935" s="4"/>
    </row>
    <row r="31936" s="5" customFormat="1" ht="23" customHeight="1" spans="2:13">
      <c r="B31936" s="11"/>
      <c r="C31936" s="11"/>
      <c r="I31936" s="13"/>
      <c r="M31936" s="4"/>
    </row>
    <row r="31937" s="5" customFormat="1" ht="23" customHeight="1" spans="2:13">
      <c r="B31937" s="11"/>
      <c r="C31937" s="11"/>
      <c r="I31937" s="13"/>
      <c r="M31937" s="4"/>
    </row>
    <row r="31938" s="5" customFormat="1" ht="23" customHeight="1" spans="2:13">
      <c r="B31938" s="11"/>
      <c r="C31938" s="11"/>
      <c r="I31938" s="13"/>
      <c r="M31938" s="4"/>
    </row>
    <row r="31939" s="5" customFormat="1" ht="23" customHeight="1" spans="2:13">
      <c r="B31939" s="11"/>
      <c r="C31939" s="11"/>
      <c r="I31939" s="13"/>
      <c r="M31939" s="4"/>
    </row>
    <row r="31940" s="5" customFormat="1" ht="23" customHeight="1" spans="2:13">
      <c r="B31940" s="11"/>
      <c r="C31940" s="11"/>
      <c r="I31940" s="13"/>
      <c r="M31940" s="4"/>
    </row>
    <row r="31941" s="5" customFormat="1" ht="23" customHeight="1" spans="2:13">
      <c r="B31941" s="11"/>
      <c r="C31941" s="11"/>
      <c r="I31941" s="13"/>
      <c r="M31941" s="4"/>
    </row>
    <row r="31942" s="5" customFormat="1" ht="23" customHeight="1" spans="2:13">
      <c r="B31942" s="11"/>
      <c r="C31942" s="11"/>
      <c r="I31942" s="13"/>
      <c r="M31942" s="4"/>
    </row>
    <row r="31943" s="5" customFormat="1" ht="23" customHeight="1" spans="2:13">
      <c r="B31943" s="11"/>
      <c r="C31943" s="11"/>
      <c r="I31943" s="13"/>
      <c r="M31943" s="4"/>
    </row>
    <row r="31944" s="5" customFormat="1" ht="23" customHeight="1" spans="2:13">
      <c r="B31944" s="11"/>
      <c r="C31944" s="11"/>
      <c r="I31944" s="13"/>
      <c r="M31944" s="4"/>
    </row>
    <row r="31945" s="5" customFormat="1" ht="23" customHeight="1" spans="2:13">
      <c r="B31945" s="11"/>
      <c r="C31945" s="11"/>
      <c r="I31945" s="13"/>
      <c r="M31945" s="4"/>
    </row>
    <row r="31946" s="5" customFormat="1" ht="23" customHeight="1" spans="2:13">
      <c r="B31946" s="11"/>
      <c r="C31946" s="11"/>
      <c r="I31946" s="13"/>
      <c r="M31946" s="4"/>
    </row>
    <row r="31947" s="5" customFormat="1" ht="23" customHeight="1" spans="2:13">
      <c r="B31947" s="11"/>
      <c r="C31947" s="11"/>
      <c r="I31947" s="13"/>
      <c r="M31947" s="4"/>
    </row>
    <row r="31948" s="5" customFormat="1" ht="23" customHeight="1" spans="2:13">
      <c r="B31948" s="11"/>
      <c r="C31948" s="11"/>
      <c r="I31948" s="13"/>
      <c r="M31948" s="4"/>
    </row>
    <row r="31949" s="5" customFormat="1" ht="23" customHeight="1" spans="2:13">
      <c r="B31949" s="11"/>
      <c r="C31949" s="11"/>
      <c r="I31949" s="13"/>
      <c r="M31949" s="4"/>
    </row>
    <row r="31950" s="5" customFormat="1" ht="23" customHeight="1" spans="2:13">
      <c r="B31950" s="11"/>
      <c r="C31950" s="11"/>
      <c r="I31950" s="13"/>
      <c r="M31950" s="4"/>
    </row>
    <row r="31951" s="5" customFormat="1" ht="23" customHeight="1" spans="2:13">
      <c r="B31951" s="11"/>
      <c r="C31951" s="11"/>
      <c r="I31951" s="13"/>
      <c r="M31951" s="4"/>
    </row>
    <row r="31952" s="5" customFormat="1" ht="23" customHeight="1" spans="2:13">
      <c r="B31952" s="11"/>
      <c r="C31952" s="11"/>
      <c r="I31952" s="13"/>
      <c r="M31952" s="4"/>
    </row>
    <row r="31953" s="5" customFormat="1" ht="23" customHeight="1" spans="2:13">
      <c r="B31953" s="11"/>
      <c r="C31953" s="11"/>
      <c r="I31953" s="13"/>
      <c r="M31953" s="4"/>
    </row>
    <row r="31954" s="5" customFormat="1" ht="23" customHeight="1" spans="2:13">
      <c r="B31954" s="11"/>
      <c r="C31954" s="11"/>
      <c r="I31954" s="13"/>
      <c r="M31954" s="4"/>
    </row>
    <row r="31955" s="5" customFormat="1" ht="23" customHeight="1" spans="2:13">
      <c r="B31955" s="11"/>
      <c r="C31955" s="11"/>
      <c r="I31955" s="13"/>
      <c r="M31955" s="4"/>
    </row>
    <row r="31956" s="5" customFormat="1" ht="23" customHeight="1" spans="2:13">
      <c r="B31956" s="11"/>
      <c r="C31956" s="11"/>
      <c r="I31956" s="13"/>
      <c r="M31956" s="4"/>
    </row>
    <row r="31957" s="5" customFormat="1" ht="23" customHeight="1" spans="2:13">
      <c r="B31957" s="11"/>
      <c r="C31957" s="11"/>
      <c r="I31957" s="13"/>
      <c r="M31957" s="4"/>
    </row>
    <row r="31958" s="5" customFormat="1" ht="23" customHeight="1" spans="2:13">
      <c r="B31958" s="11"/>
      <c r="C31958" s="11"/>
      <c r="I31958" s="13"/>
      <c r="M31958" s="4"/>
    </row>
    <row r="31959" s="5" customFormat="1" ht="23" customHeight="1" spans="2:13">
      <c r="B31959" s="11"/>
      <c r="C31959" s="11"/>
      <c r="I31959" s="13"/>
      <c r="M31959" s="4"/>
    </row>
    <row r="31960" s="5" customFormat="1" ht="23" customHeight="1" spans="2:13">
      <c r="B31960" s="11"/>
      <c r="C31960" s="11"/>
      <c r="I31960" s="13"/>
      <c r="M31960" s="4"/>
    </row>
    <row r="31961" s="5" customFormat="1" ht="23" customHeight="1" spans="2:13">
      <c r="B31961" s="11"/>
      <c r="C31961" s="11"/>
      <c r="I31961" s="13"/>
      <c r="M31961" s="4"/>
    </row>
    <row r="31962" s="5" customFormat="1" ht="23" customHeight="1" spans="2:13">
      <c r="B31962" s="11"/>
      <c r="C31962" s="11"/>
      <c r="I31962" s="13"/>
      <c r="M31962" s="4"/>
    </row>
    <row r="31963" s="5" customFormat="1" ht="23" customHeight="1" spans="2:13">
      <c r="B31963" s="11"/>
      <c r="C31963" s="11"/>
      <c r="I31963" s="13"/>
      <c r="M31963" s="4"/>
    </row>
    <row r="31964" s="5" customFormat="1" ht="23" customHeight="1" spans="2:13">
      <c r="B31964" s="11"/>
      <c r="C31964" s="11"/>
      <c r="I31964" s="13"/>
      <c r="M31964" s="4"/>
    </row>
    <row r="31965" s="5" customFormat="1" ht="23" customHeight="1" spans="2:13">
      <c r="B31965" s="11"/>
      <c r="C31965" s="11"/>
      <c r="I31965" s="13"/>
      <c r="M31965" s="4"/>
    </row>
    <row r="31966" s="5" customFormat="1" ht="23" customHeight="1" spans="2:13">
      <c r="B31966" s="11"/>
      <c r="C31966" s="11"/>
      <c r="I31966" s="13"/>
      <c r="M31966" s="4"/>
    </row>
    <row r="31967" s="5" customFormat="1" ht="23" customHeight="1" spans="2:13">
      <c r="B31967" s="11"/>
      <c r="C31967" s="11"/>
      <c r="I31967" s="13"/>
      <c r="M31967" s="4"/>
    </row>
    <row r="31968" s="5" customFormat="1" ht="23" customHeight="1" spans="2:13">
      <c r="B31968" s="11"/>
      <c r="C31968" s="11"/>
      <c r="I31968" s="13"/>
      <c r="M31968" s="4"/>
    </row>
    <row r="31969" s="5" customFormat="1" ht="23" customHeight="1" spans="2:13">
      <c r="B31969" s="11"/>
      <c r="C31969" s="11"/>
      <c r="I31969" s="13"/>
      <c r="M31969" s="4"/>
    </row>
    <row r="31970" s="5" customFormat="1" ht="23" customHeight="1" spans="2:13">
      <c r="B31970" s="11"/>
      <c r="C31970" s="11"/>
      <c r="I31970" s="13"/>
      <c r="M31970" s="4"/>
    </row>
    <row r="31971" s="5" customFormat="1" ht="23" customHeight="1" spans="2:13">
      <c r="B31971" s="11"/>
      <c r="C31971" s="11"/>
      <c r="I31971" s="13"/>
      <c r="M31971" s="4"/>
    </row>
    <row r="31972" s="5" customFormat="1" ht="23" customHeight="1" spans="2:13">
      <c r="B31972" s="11"/>
      <c r="C31972" s="11"/>
      <c r="I31972" s="13"/>
      <c r="M31972" s="4"/>
    </row>
    <row r="31973" s="5" customFormat="1" ht="23" customHeight="1" spans="2:13">
      <c r="B31973" s="11"/>
      <c r="C31973" s="11"/>
      <c r="I31973" s="13"/>
      <c r="M31973" s="4"/>
    </row>
    <row r="31974" s="5" customFormat="1" ht="23" customHeight="1" spans="2:13">
      <c r="B31974" s="11"/>
      <c r="C31974" s="11"/>
      <c r="I31974" s="13"/>
      <c r="M31974" s="4"/>
    </row>
    <row r="31975" s="5" customFormat="1" ht="23" customHeight="1" spans="2:13">
      <c r="B31975" s="11"/>
      <c r="C31975" s="11"/>
      <c r="I31975" s="13"/>
      <c r="M31975" s="4"/>
    </row>
    <row r="31976" s="5" customFormat="1" ht="23" customHeight="1" spans="2:13">
      <c r="B31976" s="11"/>
      <c r="C31976" s="11"/>
      <c r="I31976" s="13"/>
      <c r="M31976" s="4"/>
    </row>
    <row r="31977" s="5" customFormat="1" ht="23" customHeight="1" spans="2:13">
      <c r="B31977" s="11"/>
      <c r="C31977" s="11"/>
      <c r="I31977" s="13"/>
      <c r="M31977" s="4"/>
    </row>
    <row r="31978" s="5" customFormat="1" ht="23" customHeight="1" spans="2:13">
      <c r="B31978" s="11"/>
      <c r="C31978" s="11"/>
      <c r="I31978" s="13"/>
      <c r="M31978" s="4"/>
    </row>
    <row r="31979" s="5" customFormat="1" ht="23" customHeight="1" spans="2:13">
      <c r="B31979" s="11"/>
      <c r="C31979" s="11"/>
      <c r="I31979" s="13"/>
      <c r="M31979" s="4"/>
    </row>
    <row r="31980" s="5" customFormat="1" ht="23" customHeight="1" spans="2:13">
      <c r="B31980" s="11"/>
      <c r="C31980" s="11"/>
      <c r="I31980" s="13"/>
      <c r="M31980" s="4"/>
    </row>
    <row r="31981" s="5" customFormat="1" ht="23" customHeight="1" spans="2:13">
      <c r="B31981" s="11"/>
      <c r="C31981" s="11"/>
      <c r="I31981" s="13"/>
      <c r="M31981" s="4"/>
    </row>
    <row r="31982" s="5" customFormat="1" ht="23" customHeight="1" spans="2:13">
      <c r="B31982" s="11"/>
      <c r="C31982" s="11"/>
      <c r="I31982" s="13"/>
      <c r="M31982" s="4"/>
    </row>
    <row r="31983" s="5" customFormat="1" ht="23" customHeight="1" spans="2:13">
      <c r="B31983" s="11"/>
      <c r="C31983" s="11"/>
      <c r="I31983" s="13"/>
      <c r="M31983" s="4"/>
    </row>
    <row r="31984" s="5" customFormat="1" ht="23" customHeight="1" spans="2:13">
      <c r="B31984" s="11"/>
      <c r="C31984" s="11"/>
      <c r="I31984" s="13"/>
      <c r="M31984" s="4"/>
    </row>
    <row r="31985" s="5" customFormat="1" ht="23" customHeight="1" spans="2:13">
      <c r="B31985" s="11"/>
      <c r="C31985" s="11"/>
      <c r="I31985" s="13"/>
      <c r="M31985" s="4"/>
    </row>
    <row r="31986" s="5" customFormat="1" ht="23" customHeight="1" spans="2:13">
      <c r="B31986" s="11"/>
      <c r="C31986" s="11"/>
      <c r="I31986" s="13"/>
      <c r="M31986" s="4"/>
    </row>
    <row r="31987" s="5" customFormat="1" ht="23" customHeight="1" spans="2:13">
      <c r="B31987" s="11"/>
      <c r="C31987" s="11"/>
      <c r="I31987" s="13"/>
      <c r="M31987" s="4"/>
    </row>
    <row r="31988" s="5" customFormat="1" ht="23" customHeight="1" spans="2:13">
      <c r="B31988" s="11"/>
      <c r="C31988" s="11"/>
      <c r="I31988" s="13"/>
      <c r="M31988" s="4"/>
    </row>
    <row r="31989" s="5" customFormat="1" ht="23" customHeight="1" spans="2:13">
      <c r="B31989" s="11"/>
      <c r="C31989" s="11"/>
      <c r="I31989" s="13"/>
      <c r="M31989" s="4"/>
    </row>
    <row r="31990" s="5" customFormat="1" ht="23" customHeight="1" spans="2:13">
      <c r="B31990" s="11"/>
      <c r="C31990" s="11"/>
      <c r="I31990" s="13"/>
      <c r="M31990" s="4"/>
    </row>
    <row r="31991" s="5" customFormat="1" ht="23" customHeight="1" spans="2:13">
      <c r="B31991" s="11"/>
      <c r="C31991" s="11"/>
      <c r="I31991" s="13"/>
      <c r="M31991" s="4"/>
    </row>
    <row r="31992" s="5" customFormat="1" ht="23" customHeight="1" spans="2:13">
      <c r="B31992" s="11"/>
      <c r="C31992" s="11"/>
      <c r="I31992" s="13"/>
      <c r="M31992" s="4"/>
    </row>
    <row r="31993" s="5" customFormat="1" ht="23" customHeight="1" spans="2:13">
      <c r="B31993" s="11"/>
      <c r="C31993" s="11"/>
      <c r="I31993" s="13"/>
      <c r="M31993" s="4"/>
    </row>
    <row r="31994" s="5" customFormat="1" ht="23" customHeight="1" spans="2:13">
      <c r="B31994" s="11"/>
      <c r="C31994" s="11"/>
      <c r="I31994" s="13"/>
      <c r="M31994" s="4"/>
    </row>
    <row r="31995" s="5" customFormat="1" ht="23" customHeight="1" spans="2:13">
      <c r="B31995" s="11"/>
      <c r="C31995" s="11"/>
      <c r="I31995" s="13"/>
      <c r="M31995" s="4"/>
    </row>
    <row r="31996" s="5" customFormat="1" ht="23" customHeight="1" spans="2:13">
      <c r="B31996" s="11"/>
      <c r="C31996" s="11"/>
      <c r="I31996" s="13"/>
      <c r="M31996" s="4"/>
    </row>
    <row r="31997" s="5" customFormat="1" ht="23" customHeight="1" spans="2:13">
      <c r="B31997" s="11"/>
      <c r="C31997" s="11"/>
      <c r="I31997" s="13"/>
      <c r="M31997" s="4"/>
    </row>
    <row r="31998" s="5" customFormat="1" ht="23" customHeight="1" spans="2:13">
      <c r="B31998" s="11"/>
      <c r="C31998" s="11"/>
      <c r="I31998" s="13"/>
      <c r="M31998" s="4"/>
    </row>
    <row r="31999" s="5" customFormat="1" ht="23" customHeight="1" spans="2:13">
      <c r="B31999" s="11"/>
      <c r="C31999" s="11"/>
      <c r="I31999" s="13"/>
      <c r="M31999" s="4"/>
    </row>
    <row r="32000" s="5" customFormat="1" ht="23" customHeight="1" spans="2:13">
      <c r="B32000" s="11"/>
      <c r="C32000" s="11"/>
      <c r="I32000" s="13"/>
      <c r="M32000" s="4"/>
    </row>
    <row r="32001" s="5" customFormat="1" ht="23" customHeight="1" spans="2:13">
      <c r="B32001" s="11"/>
      <c r="C32001" s="11"/>
      <c r="I32001" s="13"/>
      <c r="M32001" s="4"/>
    </row>
    <row r="32002" s="5" customFormat="1" ht="23" customHeight="1" spans="2:13">
      <c r="B32002" s="11"/>
      <c r="C32002" s="11"/>
      <c r="I32002" s="13"/>
      <c r="M32002" s="4"/>
    </row>
    <row r="32003" s="5" customFormat="1" ht="23" customHeight="1" spans="2:13">
      <c r="B32003" s="11"/>
      <c r="C32003" s="11"/>
      <c r="I32003" s="13"/>
      <c r="M32003" s="4"/>
    </row>
    <row r="32004" s="5" customFormat="1" ht="23" customHeight="1" spans="2:13">
      <c r="B32004" s="11"/>
      <c r="C32004" s="11"/>
      <c r="I32004" s="13"/>
      <c r="M32004" s="4"/>
    </row>
    <row r="32005" s="5" customFormat="1" ht="23" customHeight="1" spans="2:13">
      <c r="B32005" s="11"/>
      <c r="C32005" s="11"/>
      <c r="I32005" s="13"/>
      <c r="M32005" s="4"/>
    </row>
    <row r="32006" s="5" customFormat="1" ht="23" customHeight="1" spans="2:13">
      <c r="B32006" s="11"/>
      <c r="C32006" s="11"/>
      <c r="I32006" s="13"/>
      <c r="M32006" s="4"/>
    </row>
    <row r="32007" s="5" customFormat="1" ht="23" customHeight="1" spans="2:13">
      <c r="B32007" s="11"/>
      <c r="C32007" s="11"/>
      <c r="I32007" s="13"/>
      <c r="M32007" s="4"/>
    </row>
    <row r="32008" s="5" customFormat="1" ht="23" customHeight="1" spans="2:13">
      <c r="B32008" s="11"/>
      <c r="C32008" s="11"/>
      <c r="I32008" s="13"/>
      <c r="M32008" s="4"/>
    </row>
    <row r="32009" s="5" customFormat="1" ht="23" customHeight="1" spans="2:13">
      <c r="B32009" s="11"/>
      <c r="C32009" s="11"/>
      <c r="I32009" s="13"/>
      <c r="M32009" s="4"/>
    </row>
    <row r="32010" s="5" customFormat="1" ht="23" customHeight="1" spans="2:13">
      <c r="B32010" s="11"/>
      <c r="C32010" s="11"/>
      <c r="I32010" s="13"/>
      <c r="M32010" s="4"/>
    </row>
    <row r="32011" s="5" customFormat="1" ht="23" customHeight="1" spans="2:13">
      <c r="B32011" s="11"/>
      <c r="C32011" s="11"/>
      <c r="I32011" s="13"/>
      <c r="M32011" s="4"/>
    </row>
    <row r="32012" s="5" customFormat="1" ht="23" customHeight="1" spans="2:13">
      <c r="B32012" s="11"/>
      <c r="C32012" s="11"/>
      <c r="I32012" s="13"/>
      <c r="M32012" s="4"/>
    </row>
    <row r="32013" s="5" customFormat="1" ht="23" customHeight="1" spans="2:13">
      <c r="B32013" s="11"/>
      <c r="C32013" s="11"/>
      <c r="I32013" s="13"/>
      <c r="M32013" s="4"/>
    </row>
    <row r="32014" s="5" customFormat="1" ht="23" customHeight="1" spans="2:13">
      <c r="B32014" s="11"/>
      <c r="C32014" s="11"/>
      <c r="I32014" s="13"/>
      <c r="M32014" s="4"/>
    </row>
    <row r="32015" s="5" customFormat="1" ht="23" customHeight="1" spans="2:13">
      <c r="B32015" s="11"/>
      <c r="C32015" s="11"/>
      <c r="I32015" s="13"/>
      <c r="M32015" s="4"/>
    </row>
    <row r="32016" s="5" customFormat="1" ht="23" customHeight="1" spans="2:13">
      <c r="B32016" s="11"/>
      <c r="C32016" s="11"/>
      <c r="I32016" s="13"/>
      <c r="M32016" s="4"/>
    </row>
    <row r="32017" s="5" customFormat="1" ht="23" customHeight="1" spans="2:13">
      <c r="B32017" s="11"/>
      <c r="C32017" s="11"/>
      <c r="I32017" s="13"/>
      <c r="M32017" s="4"/>
    </row>
    <row r="32018" s="5" customFormat="1" ht="23" customHeight="1" spans="2:13">
      <c r="B32018" s="11"/>
      <c r="C32018" s="11"/>
      <c r="I32018" s="13"/>
      <c r="M32018" s="4"/>
    </row>
    <row r="32019" s="5" customFormat="1" ht="23" customHeight="1" spans="2:13">
      <c r="B32019" s="11"/>
      <c r="C32019" s="11"/>
      <c r="I32019" s="13"/>
      <c r="M32019" s="4"/>
    </row>
    <row r="32020" s="5" customFormat="1" ht="23" customHeight="1" spans="2:13">
      <c r="B32020" s="11"/>
      <c r="C32020" s="11"/>
      <c r="I32020" s="13"/>
      <c r="M32020" s="4"/>
    </row>
    <row r="32021" s="5" customFormat="1" ht="23" customHeight="1" spans="2:13">
      <c r="B32021" s="11"/>
      <c r="C32021" s="11"/>
      <c r="I32021" s="13"/>
      <c r="M32021" s="4"/>
    </row>
    <row r="32022" s="5" customFormat="1" ht="23" customHeight="1" spans="2:13">
      <c r="B32022" s="11"/>
      <c r="C32022" s="11"/>
      <c r="I32022" s="13"/>
      <c r="M32022" s="4"/>
    </row>
    <row r="32023" s="5" customFormat="1" ht="23" customHeight="1" spans="2:13">
      <c r="B32023" s="11"/>
      <c r="C32023" s="11"/>
      <c r="I32023" s="13"/>
      <c r="M32023" s="4"/>
    </row>
    <row r="32024" s="5" customFormat="1" ht="23" customHeight="1" spans="2:13">
      <c r="B32024" s="11"/>
      <c r="C32024" s="11"/>
      <c r="I32024" s="13"/>
      <c r="M32024" s="4"/>
    </row>
    <row r="32025" s="5" customFormat="1" ht="23" customHeight="1" spans="2:13">
      <c r="B32025" s="11"/>
      <c r="C32025" s="11"/>
      <c r="I32025" s="13"/>
      <c r="M32025" s="4"/>
    </row>
    <row r="32026" s="5" customFormat="1" ht="23" customHeight="1" spans="2:13">
      <c r="B32026" s="11"/>
      <c r="C32026" s="11"/>
      <c r="I32026" s="13"/>
      <c r="M32026" s="4"/>
    </row>
    <row r="32027" s="5" customFormat="1" ht="23" customHeight="1" spans="2:13">
      <c r="B32027" s="11"/>
      <c r="C32027" s="11"/>
      <c r="I32027" s="13"/>
      <c r="M32027" s="4"/>
    </row>
    <row r="32028" s="5" customFormat="1" ht="23" customHeight="1" spans="2:13">
      <c r="B32028" s="11"/>
      <c r="C32028" s="11"/>
      <c r="I32028" s="13"/>
      <c r="M32028" s="4"/>
    </row>
    <row r="32029" s="5" customFormat="1" ht="23" customHeight="1" spans="2:13">
      <c r="B32029" s="11"/>
      <c r="C32029" s="11"/>
      <c r="I32029" s="13"/>
      <c r="M32029" s="4"/>
    </row>
    <row r="32030" s="5" customFormat="1" ht="23" customHeight="1" spans="2:13">
      <c r="B32030" s="11"/>
      <c r="C32030" s="11"/>
      <c r="I32030" s="13"/>
      <c r="M32030" s="4"/>
    </row>
    <row r="32031" s="5" customFormat="1" ht="23" customHeight="1" spans="2:13">
      <c r="B32031" s="11"/>
      <c r="C32031" s="11"/>
      <c r="I32031" s="13"/>
      <c r="M32031" s="4"/>
    </row>
    <row r="32032" s="5" customFormat="1" ht="23" customHeight="1" spans="2:13">
      <c r="B32032" s="11"/>
      <c r="C32032" s="11"/>
      <c r="I32032" s="13"/>
      <c r="M32032" s="4"/>
    </row>
    <row r="32033" s="5" customFormat="1" ht="23" customHeight="1" spans="2:13">
      <c r="B32033" s="11"/>
      <c r="C32033" s="11"/>
      <c r="I32033" s="13"/>
      <c r="M32033" s="4"/>
    </row>
    <row r="32034" s="5" customFormat="1" ht="23" customHeight="1" spans="2:13">
      <c r="B32034" s="11"/>
      <c r="C32034" s="11"/>
      <c r="I32034" s="13"/>
      <c r="M32034" s="4"/>
    </row>
    <row r="32035" s="5" customFormat="1" ht="23" customHeight="1" spans="2:13">
      <c r="B32035" s="11"/>
      <c r="C32035" s="11"/>
      <c r="I32035" s="13"/>
      <c r="M32035" s="4"/>
    </row>
    <row r="32036" s="5" customFormat="1" ht="23" customHeight="1" spans="2:13">
      <c r="B32036" s="11"/>
      <c r="C32036" s="11"/>
      <c r="I32036" s="13"/>
      <c r="M32036" s="4"/>
    </row>
    <row r="32037" s="5" customFormat="1" ht="23" customHeight="1" spans="2:13">
      <c r="B32037" s="11"/>
      <c r="C32037" s="11"/>
      <c r="I32037" s="13"/>
      <c r="M32037" s="4"/>
    </row>
    <row r="32038" s="5" customFormat="1" ht="23" customHeight="1" spans="2:13">
      <c r="B32038" s="11"/>
      <c r="C32038" s="11"/>
      <c r="I32038" s="13"/>
      <c r="M32038" s="4"/>
    </row>
    <row r="32039" s="5" customFormat="1" ht="23" customHeight="1" spans="2:13">
      <c r="B32039" s="11"/>
      <c r="C32039" s="11"/>
      <c r="I32039" s="13"/>
      <c r="M32039" s="4"/>
    </row>
    <row r="32040" s="5" customFormat="1" ht="23" customHeight="1" spans="2:13">
      <c r="B32040" s="11"/>
      <c r="C32040" s="11"/>
      <c r="I32040" s="13"/>
      <c r="M32040" s="4"/>
    </row>
    <row r="32041" s="5" customFormat="1" ht="23" customHeight="1" spans="2:13">
      <c r="B32041" s="11"/>
      <c r="C32041" s="11"/>
      <c r="I32041" s="13"/>
      <c r="M32041" s="4"/>
    </row>
    <row r="32042" s="5" customFormat="1" ht="23" customHeight="1" spans="2:13">
      <c r="B32042" s="11"/>
      <c r="C32042" s="11"/>
      <c r="I32042" s="13"/>
      <c r="M32042" s="4"/>
    </row>
    <row r="32043" s="5" customFormat="1" ht="23" customHeight="1" spans="2:13">
      <c r="B32043" s="11"/>
      <c r="C32043" s="11"/>
      <c r="I32043" s="13"/>
      <c r="M32043" s="4"/>
    </row>
    <row r="32044" s="5" customFormat="1" ht="23" customHeight="1" spans="2:13">
      <c r="B32044" s="11"/>
      <c r="C32044" s="11"/>
      <c r="I32044" s="13"/>
      <c r="M32044" s="4"/>
    </row>
    <row r="32045" s="5" customFormat="1" ht="23" customHeight="1" spans="2:13">
      <c r="B32045" s="11"/>
      <c r="C32045" s="11"/>
      <c r="I32045" s="13"/>
      <c r="M32045" s="4"/>
    </row>
    <row r="32046" s="5" customFormat="1" ht="23" customHeight="1" spans="2:13">
      <c r="B32046" s="11"/>
      <c r="C32046" s="11"/>
      <c r="I32046" s="13"/>
      <c r="M32046" s="4"/>
    </row>
    <row r="32047" s="5" customFormat="1" ht="23" customHeight="1" spans="2:13">
      <c r="B32047" s="11"/>
      <c r="C32047" s="11"/>
      <c r="I32047" s="13"/>
      <c r="M32047" s="4"/>
    </row>
    <row r="32048" s="5" customFormat="1" ht="23" customHeight="1" spans="2:13">
      <c r="B32048" s="11"/>
      <c r="C32048" s="11"/>
      <c r="I32048" s="13"/>
      <c r="M32048" s="4"/>
    </row>
    <row r="32049" s="5" customFormat="1" ht="23" customHeight="1" spans="2:13">
      <c r="B32049" s="11"/>
      <c r="C32049" s="11"/>
      <c r="I32049" s="13"/>
      <c r="M32049" s="4"/>
    </row>
    <row r="32050" s="5" customFormat="1" ht="23" customHeight="1" spans="2:13">
      <c r="B32050" s="11"/>
      <c r="C32050" s="11"/>
      <c r="I32050" s="13"/>
      <c r="M32050" s="4"/>
    </row>
    <row r="32051" s="5" customFormat="1" ht="23" customHeight="1" spans="2:13">
      <c r="B32051" s="11"/>
      <c r="C32051" s="11"/>
      <c r="I32051" s="13"/>
      <c r="M32051" s="4"/>
    </row>
    <row r="32052" s="5" customFormat="1" ht="23" customHeight="1" spans="2:13">
      <c r="B32052" s="11"/>
      <c r="C32052" s="11"/>
      <c r="I32052" s="13"/>
      <c r="M32052" s="4"/>
    </row>
    <row r="32053" s="5" customFormat="1" ht="23" customHeight="1" spans="2:13">
      <c r="B32053" s="11"/>
      <c r="C32053" s="11"/>
      <c r="I32053" s="13"/>
      <c r="M32053" s="4"/>
    </row>
    <row r="32054" s="5" customFormat="1" ht="23" customHeight="1" spans="2:13">
      <c r="B32054" s="11"/>
      <c r="C32054" s="11"/>
      <c r="I32054" s="13"/>
      <c r="M32054" s="4"/>
    </row>
    <row r="32055" s="5" customFormat="1" ht="23" customHeight="1" spans="2:13">
      <c r="B32055" s="11"/>
      <c r="C32055" s="11"/>
      <c r="I32055" s="13"/>
      <c r="M32055" s="4"/>
    </row>
    <row r="32056" s="5" customFormat="1" ht="23" customHeight="1" spans="2:13">
      <c r="B32056" s="11"/>
      <c r="C32056" s="11"/>
      <c r="I32056" s="13"/>
      <c r="M32056" s="4"/>
    </row>
    <row r="32057" s="5" customFormat="1" ht="23" customHeight="1" spans="2:13">
      <c r="B32057" s="11"/>
      <c r="C32057" s="11"/>
      <c r="I32057" s="13"/>
      <c r="M32057" s="4"/>
    </row>
    <row r="32058" s="5" customFormat="1" ht="23" customHeight="1" spans="2:13">
      <c r="B32058" s="11"/>
      <c r="C32058" s="11"/>
      <c r="I32058" s="13"/>
      <c r="M32058" s="4"/>
    </row>
    <row r="32059" s="5" customFormat="1" ht="23" customHeight="1" spans="2:13">
      <c r="B32059" s="11"/>
      <c r="C32059" s="11"/>
      <c r="I32059" s="13"/>
      <c r="M32059" s="4"/>
    </row>
    <row r="32060" s="5" customFormat="1" ht="23" customHeight="1" spans="2:13">
      <c r="B32060" s="11"/>
      <c r="C32060" s="11"/>
      <c r="I32060" s="13"/>
      <c r="M32060" s="4"/>
    </row>
    <row r="32061" s="5" customFormat="1" ht="23" customHeight="1" spans="2:13">
      <c r="B32061" s="11"/>
      <c r="C32061" s="11"/>
      <c r="I32061" s="13"/>
      <c r="M32061" s="4"/>
    </row>
    <row r="32062" s="5" customFormat="1" ht="23" customHeight="1" spans="2:13">
      <c r="B32062" s="11"/>
      <c r="C32062" s="11"/>
      <c r="I32062" s="13"/>
      <c r="M32062" s="4"/>
    </row>
    <row r="32063" s="5" customFormat="1" ht="23" customHeight="1" spans="2:13">
      <c r="B32063" s="11"/>
      <c r="C32063" s="11"/>
      <c r="I32063" s="13"/>
      <c r="M32063" s="4"/>
    </row>
    <row r="32064" s="5" customFormat="1" ht="23" customHeight="1" spans="2:13">
      <c r="B32064" s="11"/>
      <c r="C32064" s="11"/>
      <c r="I32064" s="13"/>
      <c r="M32064" s="4"/>
    </row>
    <row r="32065" s="5" customFormat="1" ht="23" customHeight="1" spans="2:13">
      <c r="B32065" s="11"/>
      <c r="C32065" s="11"/>
      <c r="I32065" s="13"/>
      <c r="M32065" s="4"/>
    </row>
    <row r="32066" s="5" customFormat="1" ht="23" customHeight="1" spans="2:13">
      <c r="B32066" s="11"/>
      <c r="C32066" s="11"/>
      <c r="I32066" s="13"/>
      <c r="M32066" s="4"/>
    </row>
    <row r="32067" s="5" customFormat="1" ht="23" customHeight="1" spans="2:13">
      <c r="B32067" s="11"/>
      <c r="C32067" s="11"/>
      <c r="I32067" s="13"/>
      <c r="M32067" s="4"/>
    </row>
    <row r="32068" s="5" customFormat="1" ht="23" customHeight="1" spans="2:13">
      <c r="B32068" s="11"/>
      <c r="C32068" s="11"/>
      <c r="I32068" s="13"/>
      <c r="M32068" s="4"/>
    </row>
    <row r="32069" s="5" customFormat="1" ht="23" customHeight="1" spans="2:13">
      <c r="B32069" s="11"/>
      <c r="C32069" s="11"/>
      <c r="I32069" s="13"/>
      <c r="M32069" s="4"/>
    </row>
    <row r="32070" s="5" customFormat="1" ht="23" customHeight="1" spans="2:13">
      <c r="B32070" s="11"/>
      <c r="C32070" s="11"/>
      <c r="I32070" s="13"/>
      <c r="M32070" s="4"/>
    </row>
    <row r="32071" s="5" customFormat="1" ht="23" customHeight="1" spans="2:13">
      <c r="B32071" s="11"/>
      <c r="C32071" s="11"/>
      <c r="I32071" s="13"/>
      <c r="M32071" s="4"/>
    </row>
    <row r="32072" s="5" customFormat="1" ht="23" customHeight="1" spans="2:13">
      <c r="B32072" s="11"/>
      <c r="C32072" s="11"/>
      <c r="I32072" s="13"/>
      <c r="M32072" s="4"/>
    </row>
    <row r="32073" s="5" customFormat="1" ht="23" customHeight="1" spans="2:13">
      <c r="B32073" s="11"/>
      <c r="C32073" s="11"/>
      <c r="I32073" s="13"/>
      <c r="M32073" s="4"/>
    </row>
    <row r="32074" s="5" customFormat="1" ht="23" customHeight="1" spans="2:13">
      <c r="B32074" s="11"/>
      <c r="C32074" s="11"/>
      <c r="I32074" s="13"/>
      <c r="M32074" s="4"/>
    </row>
    <row r="32075" s="5" customFormat="1" ht="23" customHeight="1" spans="2:13">
      <c r="B32075" s="11"/>
      <c r="C32075" s="11"/>
      <c r="I32075" s="13"/>
      <c r="M32075" s="4"/>
    </row>
    <row r="32076" s="5" customFormat="1" ht="23" customHeight="1" spans="2:13">
      <c r="B32076" s="11"/>
      <c r="C32076" s="11"/>
      <c r="I32076" s="13"/>
      <c r="M32076" s="4"/>
    </row>
    <row r="32077" s="5" customFormat="1" ht="23" customHeight="1" spans="2:13">
      <c r="B32077" s="11"/>
      <c r="C32077" s="11"/>
      <c r="I32077" s="13"/>
      <c r="M32077" s="4"/>
    </row>
    <row r="32078" s="5" customFormat="1" ht="23" customHeight="1" spans="2:13">
      <c r="B32078" s="11"/>
      <c r="C32078" s="11"/>
      <c r="I32078" s="13"/>
      <c r="M32078" s="4"/>
    </row>
    <row r="32079" s="5" customFormat="1" ht="23" customHeight="1" spans="2:13">
      <c r="B32079" s="11"/>
      <c r="C32079" s="11"/>
      <c r="I32079" s="13"/>
      <c r="M32079" s="4"/>
    </row>
    <row r="32080" s="5" customFormat="1" ht="23" customHeight="1" spans="2:13">
      <c r="B32080" s="11"/>
      <c r="C32080" s="11"/>
      <c r="I32080" s="13"/>
      <c r="M32080" s="4"/>
    </row>
    <row r="32081" s="5" customFormat="1" ht="23" customHeight="1" spans="2:13">
      <c r="B32081" s="11"/>
      <c r="C32081" s="11"/>
      <c r="I32081" s="13"/>
      <c r="M32081" s="4"/>
    </row>
    <row r="32082" s="5" customFormat="1" ht="23" customHeight="1" spans="2:13">
      <c r="B32082" s="11"/>
      <c r="C32082" s="11"/>
      <c r="I32082" s="13"/>
      <c r="M32082" s="4"/>
    </row>
    <row r="32083" s="5" customFormat="1" ht="23" customHeight="1" spans="2:13">
      <c r="B32083" s="11"/>
      <c r="C32083" s="11"/>
      <c r="I32083" s="13"/>
      <c r="M32083" s="4"/>
    </row>
    <row r="32084" s="5" customFormat="1" ht="23" customHeight="1" spans="2:13">
      <c r="B32084" s="11"/>
      <c r="C32084" s="11"/>
      <c r="I32084" s="13"/>
      <c r="M32084" s="4"/>
    </row>
    <row r="32085" s="5" customFormat="1" ht="23" customHeight="1" spans="2:13">
      <c r="B32085" s="11"/>
      <c r="C32085" s="11"/>
      <c r="I32085" s="13"/>
      <c r="M32085" s="4"/>
    </row>
    <row r="32086" s="5" customFormat="1" ht="23" customHeight="1" spans="2:13">
      <c r="B32086" s="11"/>
      <c r="C32086" s="11"/>
      <c r="I32086" s="13"/>
      <c r="M32086" s="4"/>
    </row>
    <row r="32087" s="5" customFormat="1" ht="23" customHeight="1" spans="2:13">
      <c r="B32087" s="11"/>
      <c r="C32087" s="11"/>
      <c r="I32087" s="13"/>
      <c r="M32087" s="4"/>
    </row>
    <row r="32088" s="5" customFormat="1" ht="23" customHeight="1" spans="2:13">
      <c r="B32088" s="11"/>
      <c r="C32088" s="11"/>
      <c r="I32088" s="13"/>
      <c r="M32088" s="4"/>
    </row>
    <row r="32089" s="5" customFormat="1" ht="23" customHeight="1" spans="2:13">
      <c r="B32089" s="11"/>
      <c r="C32089" s="11"/>
      <c r="I32089" s="13"/>
      <c r="M32089" s="4"/>
    </row>
    <row r="32090" s="5" customFormat="1" ht="23" customHeight="1" spans="2:13">
      <c r="B32090" s="11"/>
      <c r="C32090" s="11"/>
      <c r="I32090" s="13"/>
      <c r="M32090" s="4"/>
    </row>
    <row r="32091" s="5" customFormat="1" ht="23" customHeight="1" spans="2:13">
      <c r="B32091" s="11"/>
      <c r="C32091" s="11"/>
      <c r="I32091" s="13"/>
      <c r="M32091" s="4"/>
    </row>
    <row r="32092" s="5" customFormat="1" ht="23" customHeight="1" spans="2:13">
      <c r="B32092" s="11"/>
      <c r="C32092" s="11"/>
      <c r="I32092" s="13"/>
      <c r="M32092" s="4"/>
    </row>
    <row r="32093" s="5" customFormat="1" ht="23" customHeight="1" spans="2:13">
      <c r="B32093" s="11"/>
      <c r="C32093" s="11"/>
      <c r="I32093" s="13"/>
      <c r="M32093" s="4"/>
    </row>
    <row r="32094" s="5" customFormat="1" ht="23" customHeight="1" spans="2:13">
      <c r="B32094" s="11"/>
      <c r="C32094" s="11"/>
      <c r="I32094" s="13"/>
      <c r="M32094" s="4"/>
    </row>
    <row r="32095" s="5" customFormat="1" ht="23" customHeight="1" spans="2:13">
      <c r="B32095" s="11"/>
      <c r="C32095" s="11"/>
      <c r="I32095" s="13"/>
      <c r="M32095" s="4"/>
    </row>
    <row r="32096" s="5" customFormat="1" ht="23" customHeight="1" spans="2:13">
      <c r="B32096" s="11"/>
      <c r="C32096" s="11"/>
      <c r="I32096" s="13"/>
      <c r="M32096" s="4"/>
    </row>
    <row r="32097" s="5" customFormat="1" ht="23" customHeight="1" spans="2:13">
      <c r="B32097" s="11"/>
      <c r="C32097" s="11"/>
      <c r="I32097" s="13"/>
      <c r="M32097" s="4"/>
    </row>
    <row r="32098" s="5" customFormat="1" ht="23" customHeight="1" spans="2:13">
      <c r="B32098" s="11"/>
      <c r="C32098" s="11"/>
      <c r="I32098" s="13"/>
      <c r="M32098" s="4"/>
    </row>
    <row r="32099" s="5" customFormat="1" ht="23" customHeight="1" spans="2:13">
      <c r="B32099" s="11"/>
      <c r="C32099" s="11"/>
      <c r="I32099" s="13"/>
      <c r="M32099" s="4"/>
    </row>
    <row r="32100" s="5" customFormat="1" ht="23" customHeight="1" spans="2:13">
      <c r="B32100" s="11"/>
      <c r="C32100" s="11"/>
      <c r="I32100" s="13"/>
      <c r="M32100" s="4"/>
    </row>
    <row r="32101" s="5" customFormat="1" ht="23" customHeight="1" spans="2:13">
      <c r="B32101" s="11"/>
      <c r="C32101" s="11"/>
      <c r="I32101" s="13"/>
      <c r="M32101" s="4"/>
    </row>
    <row r="32102" s="5" customFormat="1" ht="23" customHeight="1" spans="2:13">
      <c r="B32102" s="11"/>
      <c r="C32102" s="11"/>
      <c r="I32102" s="13"/>
      <c r="M32102" s="4"/>
    </row>
    <row r="32103" s="5" customFormat="1" ht="23" customHeight="1" spans="2:13">
      <c r="B32103" s="11"/>
      <c r="C32103" s="11"/>
      <c r="I32103" s="13"/>
      <c r="M32103" s="4"/>
    </row>
    <row r="32104" s="5" customFormat="1" ht="23" customHeight="1" spans="2:13">
      <c r="B32104" s="11"/>
      <c r="C32104" s="11"/>
      <c r="I32104" s="13"/>
      <c r="M32104" s="4"/>
    </row>
    <row r="32105" s="5" customFormat="1" ht="23" customHeight="1" spans="2:13">
      <c r="B32105" s="11"/>
      <c r="C32105" s="11"/>
      <c r="I32105" s="13"/>
      <c r="M32105" s="4"/>
    </row>
    <row r="32106" s="5" customFormat="1" ht="23" customHeight="1" spans="2:13">
      <c r="B32106" s="11"/>
      <c r="C32106" s="11"/>
      <c r="I32106" s="13"/>
      <c r="M32106" s="4"/>
    </row>
    <row r="32107" s="5" customFormat="1" ht="23" customHeight="1" spans="2:13">
      <c r="B32107" s="11"/>
      <c r="C32107" s="11"/>
      <c r="I32107" s="13"/>
      <c r="M32107" s="4"/>
    </row>
    <row r="32108" s="5" customFormat="1" ht="23" customHeight="1" spans="2:13">
      <c r="B32108" s="11"/>
      <c r="C32108" s="11"/>
      <c r="I32108" s="13"/>
      <c r="M32108" s="4"/>
    </row>
    <row r="32109" s="5" customFormat="1" ht="23" customHeight="1" spans="2:13">
      <c r="B32109" s="11"/>
      <c r="C32109" s="11"/>
      <c r="I32109" s="13"/>
      <c r="M32109" s="4"/>
    </row>
    <row r="32110" s="5" customFormat="1" ht="23" customHeight="1" spans="2:13">
      <c r="B32110" s="11"/>
      <c r="C32110" s="11"/>
      <c r="I32110" s="13"/>
      <c r="M32110" s="4"/>
    </row>
    <row r="32111" s="5" customFormat="1" ht="23" customHeight="1" spans="2:13">
      <c r="B32111" s="11"/>
      <c r="C32111" s="11"/>
      <c r="I32111" s="13"/>
      <c r="M32111" s="4"/>
    </row>
    <row r="32112" s="5" customFormat="1" ht="23" customHeight="1" spans="2:13">
      <c r="B32112" s="11"/>
      <c r="C32112" s="11"/>
      <c r="I32112" s="13"/>
      <c r="M32112" s="4"/>
    </row>
    <row r="32113" s="5" customFormat="1" ht="23" customHeight="1" spans="2:13">
      <c r="B32113" s="11"/>
      <c r="C32113" s="11"/>
      <c r="I32113" s="13"/>
      <c r="M32113" s="4"/>
    </row>
    <row r="32114" s="5" customFormat="1" ht="23" customHeight="1" spans="2:13">
      <c r="B32114" s="11"/>
      <c r="C32114" s="11"/>
      <c r="I32114" s="13"/>
      <c r="M32114" s="4"/>
    </row>
    <row r="32115" s="5" customFormat="1" ht="23" customHeight="1" spans="2:13">
      <c r="B32115" s="11"/>
      <c r="C32115" s="11"/>
      <c r="I32115" s="13"/>
      <c r="M32115" s="4"/>
    </row>
    <row r="32116" s="5" customFormat="1" ht="23" customHeight="1" spans="2:13">
      <c r="B32116" s="11"/>
      <c r="C32116" s="11"/>
      <c r="I32116" s="13"/>
      <c r="M32116" s="4"/>
    </row>
    <row r="32117" s="5" customFormat="1" ht="23" customHeight="1" spans="2:13">
      <c r="B32117" s="11"/>
      <c r="C32117" s="11"/>
      <c r="I32117" s="13"/>
      <c r="M32117" s="4"/>
    </row>
    <row r="32118" s="5" customFormat="1" ht="23" customHeight="1" spans="2:13">
      <c r="B32118" s="11"/>
      <c r="C32118" s="11"/>
      <c r="I32118" s="13"/>
      <c r="M32118" s="4"/>
    </row>
    <row r="32119" s="5" customFormat="1" ht="23" customHeight="1" spans="2:13">
      <c r="B32119" s="11"/>
      <c r="C32119" s="11"/>
      <c r="I32119" s="13"/>
      <c r="M32119" s="4"/>
    </row>
    <row r="32120" s="5" customFormat="1" ht="23" customHeight="1" spans="2:13">
      <c r="B32120" s="11"/>
      <c r="C32120" s="11"/>
      <c r="I32120" s="13"/>
      <c r="M32120" s="4"/>
    </row>
    <row r="32121" s="5" customFormat="1" ht="23" customHeight="1" spans="2:13">
      <c r="B32121" s="11"/>
      <c r="C32121" s="11"/>
      <c r="I32121" s="13"/>
      <c r="M32121" s="4"/>
    </row>
    <row r="32122" s="5" customFormat="1" ht="23" customHeight="1" spans="2:13">
      <c r="B32122" s="11"/>
      <c r="C32122" s="11"/>
      <c r="I32122" s="13"/>
      <c r="M32122" s="4"/>
    </row>
    <row r="32123" s="5" customFormat="1" ht="23" customHeight="1" spans="2:13">
      <c r="B32123" s="11"/>
      <c r="C32123" s="11"/>
      <c r="I32123" s="13"/>
      <c r="M32123" s="4"/>
    </row>
    <row r="32124" s="5" customFormat="1" ht="23" customHeight="1" spans="2:13">
      <c r="B32124" s="11"/>
      <c r="C32124" s="11"/>
      <c r="I32124" s="13"/>
      <c r="M32124" s="4"/>
    </row>
    <row r="32125" s="5" customFormat="1" ht="23" customHeight="1" spans="2:13">
      <c r="B32125" s="11"/>
      <c r="C32125" s="11"/>
      <c r="I32125" s="13"/>
      <c r="M32125" s="4"/>
    </row>
    <row r="32126" s="5" customFormat="1" ht="23" customHeight="1" spans="2:13">
      <c r="B32126" s="11"/>
      <c r="C32126" s="11"/>
      <c r="I32126" s="13"/>
      <c r="M32126" s="4"/>
    </row>
    <row r="32127" s="5" customFormat="1" ht="23" customHeight="1" spans="2:13">
      <c r="B32127" s="11"/>
      <c r="C32127" s="11"/>
      <c r="I32127" s="13"/>
      <c r="M32127" s="4"/>
    </row>
    <row r="32128" s="5" customFormat="1" ht="23" customHeight="1" spans="2:13">
      <c r="B32128" s="11"/>
      <c r="C32128" s="11"/>
      <c r="I32128" s="13"/>
      <c r="M32128" s="4"/>
    </row>
    <row r="32129" s="5" customFormat="1" ht="23" customHeight="1" spans="2:13">
      <c r="B32129" s="11"/>
      <c r="C32129" s="11"/>
      <c r="I32129" s="13"/>
      <c r="M32129" s="4"/>
    </row>
    <row r="32130" s="5" customFormat="1" ht="23" customHeight="1" spans="2:13">
      <c r="B32130" s="11"/>
      <c r="C32130" s="11"/>
      <c r="I32130" s="13"/>
      <c r="M32130" s="4"/>
    </row>
    <row r="32131" s="5" customFormat="1" ht="23" customHeight="1" spans="2:13">
      <c r="B32131" s="11"/>
      <c r="C32131" s="11"/>
      <c r="I32131" s="13"/>
      <c r="M32131" s="4"/>
    </row>
    <row r="32132" s="5" customFormat="1" ht="23" customHeight="1" spans="2:13">
      <c r="B32132" s="11"/>
      <c r="C32132" s="11"/>
      <c r="I32132" s="13"/>
      <c r="M32132" s="4"/>
    </row>
    <row r="32133" s="5" customFormat="1" ht="23" customHeight="1" spans="2:13">
      <c r="B32133" s="11"/>
      <c r="C32133" s="11"/>
      <c r="I32133" s="13"/>
      <c r="M32133" s="4"/>
    </row>
    <row r="32134" s="5" customFormat="1" ht="23" customHeight="1" spans="2:13">
      <c r="B32134" s="11"/>
      <c r="C32134" s="11"/>
      <c r="I32134" s="13"/>
      <c r="M32134" s="4"/>
    </row>
    <row r="32135" s="5" customFormat="1" ht="23" customHeight="1" spans="2:13">
      <c r="B32135" s="11"/>
      <c r="C32135" s="11"/>
      <c r="I32135" s="13"/>
      <c r="M32135" s="4"/>
    </row>
    <row r="32136" s="5" customFormat="1" ht="23" customHeight="1" spans="2:13">
      <c r="B32136" s="11"/>
      <c r="C32136" s="11"/>
      <c r="I32136" s="13"/>
      <c r="M32136" s="4"/>
    </row>
    <row r="32137" s="5" customFormat="1" ht="23" customHeight="1" spans="2:13">
      <c r="B32137" s="11"/>
      <c r="C32137" s="11"/>
      <c r="I32137" s="13"/>
      <c r="M32137" s="4"/>
    </row>
    <row r="32138" s="5" customFormat="1" ht="23" customHeight="1" spans="2:13">
      <c r="B32138" s="11"/>
      <c r="C32138" s="11"/>
      <c r="I32138" s="13"/>
      <c r="M32138" s="4"/>
    </row>
    <row r="32139" s="5" customFormat="1" ht="23" customHeight="1" spans="2:13">
      <c r="B32139" s="11"/>
      <c r="C32139" s="11"/>
      <c r="I32139" s="13"/>
      <c r="M32139" s="4"/>
    </row>
    <row r="32140" s="5" customFormat="1" ht="23" customHeight="1" spans="2:13">
      <c r="B32140" s="11"/>
      <c r="C32140" s="11"/>
      <c r="I32140" s="13"/>
      <c r="M32140" s="4"/>
    </row>
    <row r="32141" s="5" customFormat="1" ht="23" customHeight="1" spans="2:13">
      <c r="B32141" s="11"/>
      <c r="C32141" s="11"/>
      <c r="I32141" s="13"/>
      <c r="M32141" s="4"/>
    </row>
    <row r="32142" s="5" customFormat="1" ht="23" customHeight="1" spans="2:13">
      <c r="B32142" s="11"/>
      <c r="C32142" s="11"/>
      <c r="I32142" s="13"/>
      <c r="M32142" s="4"/>
    </row>
    <row r="32143" s="5" customFormat="1" ht="23" customHeight="1" spans="2:13">
      <c r="B32143" s="11"/>
      <c r="C32143" s="11"/>
      <c r="I32143" s="13"/>
      <c r="M32143" s="4"/>
    </row>
    <row r="32144" s="5" customFormat="1" ht="23" customHeight="1" spans="2:13">
      <c r="B32144" s="11"/>
      <c r="C32144" s="11"/>
      <c r="I32144" s="13"/>
      <c r="M32144" s="4"/>
    </row>
    <row r="32145" s="5" customFormat="1" ht="23" customHeight="1" spans="2:13">
      <c r="B32145" s="11"/>
      <c r="C32145" s="11"/>
      <c r="I32145" s="13"/>
      <c r="M32145" s="4"/>
    </row>
    <row r="32146" s="5" customFormat="1" ht="23" customHeight="1" spans="2:13">
      <c r="B32146" s="11"/>
      <c r="C32146" s="11"/>
      <c r="I32146" s="13"/>
      <c r="M32146" s="4"/>
    </row>
    <row r="32147" s="5" customFormat="1" ht="23" customHeight="1" spans="2:13">
      <c r="B32147" s="11"/>
      <c r="C32147" s="11"/>
      <c r="I32147" s="13"/>
      <c r="M32147" s="4"/>
    </row>
    <row r="32148" s="5" customFormat="1" ht="23" customHeight="1" spans="2:13">
      <c r="B32148" s="11"/>
      <c r="C32148" s="11"/>
      <c r="I32148" s="13"/>
      <c r="M32148" s="4"/>
    </row>
    <row r="32149" s="5" customFormat="1" ht="23" customHeight="1" spans="2:13">
      <c r="B32149" s="11"/>
      <c r="C32149" s="11"/>
      <c r="I32149" s="13"/>
      <c r="M32149" s="4"/>
    </row>
    <row r="32150" s="5" customFormat="1" ht="23" customHeight="1" spans="2:13">
      <c r="B32150" s="11"/>
      <c r="C32150" s="11"/>
      <c r="I32150" s="13"/>
      <c r="M32150" s="4"/>
    </row>
    <row r="32151" s="5" customFormat="1" ht="23" customHeight="1" spans="2:13">
      <c r="B32151" s="11"/>
      <c r="C32151" s="11"/>
      <c r="I32151" s="13"/>
      <c r="M32151" s="4"/>
    </row>
    <row r="32152" s="5" customFormat="1" ht="23" customHeight="1" spans="2:13">
      <c r="B32152" s="11"/>
      <c r="C32152" s="11"/>
      <c r="I32152" s="13"/>
      <c r="M32152" s="4"/>
    </row>
    <row r="32153" s="5" customFormat="1" ht="23" customHeight="1" spans="2:13">
      <c r="B32153" s="11"/>
      <c r="C32153" s="11"/>
      <c r="I32153" s="13"/>
      <c r="M32153" s="4"/>
    </row>
    <row r="32154" s="5" customFormat="1" ht="23" customHeight="1" spans="2:13">
      <c r="B32154" s="11"/>
      <c r="C32154" s="11"/>
      <c r="I32154" s="13"/>
      <c r="M32154" s="4"/>
    </row>
    <row r="32155" s="5" customFormat="1" ht="23" customHeight="1" spans="2:13">
      <c r="B32155" s="11"/>
      <c r="C32155" s="11"/>
      <c r="I32155" s="13"/>
      <c r="M32155" s="4"/>
    </row>
    <row r="32156" s="5" customFormat="1" ht="23" customHeight="1" spans="2:13">
      <c r="B32156" s="11"/>
      <c r="C32156" s="11"/>
      <c r="I32156" s="13"/>
      <c r="M32156" s="4"/>
    </row>
    <row r="32157" s="5" customFormat="1" ht="23" customHeight="1" spans="2:13">
      <c r="B32157" s="11"/>
      <c r="C32157" s="11"/>
      <c r="I32157" s="13"/>
      <c r="M32157" s="4"/>
    </row>
    <row r="32158" s="5" customFormat="1" ht="23" customHeight="1" spans="2:13">
      <c r="B32158" s="11"/>
      <c r="C32158" s="11"/>
      <c r="I32158" s="13"/>
      <c r="M32158" s="4"/>
    </row>
    <row r="32159" s="5" customFormat="1" ht="23" customHeight="1" spans="2:13">
      <c r="B32159" s="11"/>
      <c r="C32159" s="11"/>
      <c r="I32159" s="13"/>
      <c r="M32159" s="4"/>
    </row>
    <row r="32160" s="5" customFormat="1" ht="23" customHeight="1" spans="2:13">
      <c r="B32160" s="11"/>
      <c r="C32160" s="11"/>
      <c r="I32160" s="13"/>
      <c r="M32160" s="4"/>
    </row>
    <row r="32161" s="5" customFormat="1" ht="23" customHeight="1" spans="2:13">
      <c r="B32161" s="11"/>
      <c r="C32161" s="11"/>
      <c r="I32161" s="13"/>
      <c r="M32161" s="4"/>
    </row>
    <row r="32162" s="5" customFormat="1" ht="23" customHeight="1" spans="2:13">
      <c r="B32162" s="11"/>
      <c r="C32162" s="11"/>
      <c r="I32162" s="13"/>
      <c r="M32162" s="4"/>
    </row>
    <row r="32163" s="5" customFormat="1" ht="23" customHeight="1" spans="2:13">
      <c r="B32163" s="11"/>
      <c r="C32163" s="11"/>
      <c r="I32163" s="13"/>
      <c r="M32163" s="4"/>
    </row>
    <row r="32164" s="5" customFormat="1" ht="23" customHeight="1" spans="2:13">
      <c r="B32164" s="11"/>
      <c r="C32164" s="11"/>
      <c r="I32164" s="13"/>
      <c r="M32164" s="4"/>
    </row>
    <row r="32165" s="5" customFormat="1" ht="23" customHeight="1" spans="2:13">
      <c r="B32165" s="11"/>
      <c r="C32165" s="11"/>
      <c r="I32165" s="13"/>
      <c r="M32165" s="4"/>
    </row>
    <row r="32166" s="5" customFormat="1" ht="23" customHeight="1" spans="2:13">
      <c r="B32166" s="11"/>
      <c r="C32166" s="11"/>
      <c r="I32166" s="13"/>
      <c r="M32166" s="4"/>
    </row>
    <row r="32167" s="5" customFormat="1" ht="23" customHeight="1" spans="2:13">
      <c r="B32167" s="11"/>
      <c r="C32167" s="11"/>
      <c r="I32167" s="13"/>
      <c r="M32167" s="4"/>
    </row>
    <row r="32168" s="5" customFormat="1" ht="23" customHeight="1" spans="2:13">
      <c r="B32168" s="11"/>
      <c r="C32168" s="11"/>
      <c r="I32168" s="13"/>
      <c r="M32168" s="4"/>
    </row>
    <row r="32169" s="5" customFormat="1" ht="23" customHeight="1" spans="2:13">
      <c r="B32169" s="11"/>
      <c r="C32169" s="11"/>
      <c r="I32169" s="13"/>
      <c r="M32169" s="4"/>
    </row>
    <row r="32170" s="5" customFormat="1" ht="23" customHeight="1" spans="2:13">
      <c r="B32170" s="11"/>
      <c r="C32170" s="11"/>
      <c r="I32170" s="13"/>
      <c r="M32170" s="4"/>
    </row>
    <row r="32171" s="5" customFormat="1" ht="23" customHeight="1" spans="2:13">
      <c r="B32171" s="11"/>
      <c r="C32171" s="11"/>
      <c r="I32171" s="13"/>
      <c r="M32171" s="4"/>
    </row>
    <row r="32172" s="5" customFormat="1" ht="23" customHeight="1" spans="2:13">
      <c r="B32172" s="11"/>
      <c r="C32172" s="11"/>
      <c r="I32172" s="13"/>
      <c r="M32172" s="4"/>
    </row>
    <row r="32173" s="5" customFormat="1" ht="23" customHeight="1" spans="2:13">
      <c r="B32173" s="11"/>
      <c r="C32173" s="11"/>
      <c r="I32173" s="13"/>
      <c r="M32173" s="4"/>
    </row>
    <row r="32174" s="5" customFormat="1" ht="23" customHeight="1" spans="2:13">
      <c r="B32174" s="11"/>
      <c r="C32174" s="11"/>
      <c r="I32174" s="13"/>
      <c r="M32174" s="4"/>
    </row>
    <row r="32175" s="5" customFormat="1" ht="23" customHeight="1" spans="2:13">
      <c r="B32175" s="11"/>
      <c r="C32175" s="11"/>
      <c r="I32175" s="13"/>
      <c r="M32175" s="4"/>
    </row>
    <row r="32176" s="5" customFormat="1" ht="23" customHeight="1" spans="2:13">
      <c r="B32176" s="11"/>
      <c r="C32176" s="11"/>
      <c r="I32176" s="13"/>
      <c r="M32176" s="4"/>
    </row>
    <row r="32177" s="5" customFormat="1" ht="23" customHeight="1" spans="2:13">
      <c r="B32177" s="11"/>
      <c r="C32177" s="11"/>
      <c r="I32177" s="13"/>
      <c r="M32177" s="4"/>
    </row>
    <row r="32178" s="5" customFormat="1" ht="23" customHeight="1" spans="2:13">
      <c r="B32178" s="11"/>
      <c r="C32178" s="11"/>
      <c r="I32178" s="13"/>
      <c r="M32178" s="4"/>
    </row>
    <row r="32179" s="5" customFormat="1" ht="23" customHeight="1" spans="2:13">
      <c r="B32179" s="11"/>
      <c r="C32179" s="11"/>
      <c r="I32179" s="13"/>
      <c r="M32179" s="4"/>
    </row>
    <row r="32180" s="5" customFormat="1" ht="23" customHeight="1" spans="2:13">
      <c r="B32180" s="11"/>
      <c r="C32180" s="11"/>
      <c r="I32180" s="13"/>
      <c r="M32180" s="4"/>
    </row>
    <row r="32181" s="5" customFormat="1" ht="23" customHeight="1" spans="2:13">
      <c r="B32181" s="11"/>
      <c r="C32181" s="11"/>
      <c r="I32181" s="13"/>
      <c r="M32181" s="4"/>
    </row>
    <row r="32182" s="5" customFormat="1" ht="23" customHeight="1" spans="2:13">
      <c r="B32182" s="11"/>
      <c r="C32182" s="11"/>
      <c r="I32182" s="13"/>
      <c r="M32182" s="4"/>
    </row>
    <row r="32183" s="5" customFormat="1" ht="23" customHeight="1" spans="2:13">
      <c r="B32183" s="11"/>
      <c r="C32183" s="11"/>
      <c r="I32183" s="13"/>
      <c r="M32183" s="4"/>
    </row>
    <row r="32184" s="5" customFormat="1" ht="23" customHeight="1" spans="2:13">
      <c r="B32184" s="11"/>
      <c r="C32184" s="11"/>
      <c r="I32184" s="13"/>
      <c r="M32184" s="4"/>
    </row>
    <row r="32185" s="5" customFormat="1" ht="23" customHeight="1" spans="2:13">
      <c r="B32185" s="11"/>
      <c r="C32185" s="11"/>
      <c r="I32185" s="13"/>
      <c r="M32185" s="4"/>
    </row>
    <row r="32186" s="5" customFormat="1" ht="23" customHeight="1" spans="2:13">
      <c r="B32186" s="11"/>
      <c r="C32186" s="11"/>
      <c r="I32186" s="13"/>
      <c r="M32186" s="4"/>
    </row>
    <row r="32187" s="5" customFormat="1" ht="23" customHeight="1" spans="2:13">
      <c r="B32187" s="11"/>
      <c r="C32187" s="11"/>
      <c r="I32187" s="13"/>
      <c r="M32187" s="4"/>
    </row>
    <row r="32188" s="5" customFormat="1" ht="23" customHeight="1" spans="2:13">
      <c r="B32188" s="11"/>
      <c r="C32188" s="11"/>
      <c r="I32188" s="13"/>
      <c r="M32188" s="4"/>
    </row>
    <row r="32189" s="5" customFormat="1" ht="23" customHeight="1" spans="2:13">
      <c r="B32189" s="11"/>
      <c r="C32189" s="11"/>
      <c r="I32189" s="13"/>
      <c r="M32189" s="4"/>
    </row>
    <row r="32190" s="5" customFormat="1" ht="23" customHeight="1" spans="2:13">
      <c r="B32190" s="11"/>
      <c r="C32190" s="11"/>
      <c r="I32190" s="13"/>
      <c r="M32190" s="4"/>
    </row>
    <row r="32191" s="5" customFormat="1" ht="23" customHeight="1" spans="2:13">
      <c r="B32191" s="11"/>
      <c r="C32191" s="11"/>
      <c r="I32191" s="13"/>
      <c r="M32191" s="4"/>
    </row>
    <row r="32192" s="5" customFormat="1" ht="23" customHeight="1" spans="2:13">
      <c r="B32192" s="11"/>
      <c r="C32192" s="11"/>
      <c r="I32192" s="13"/>
      <c r="M32192" s="4"/>
    </row>
    <row r="32193" s="5" customFormat="1" ht="23" customHeight="1" spans="2:13">
      <c r="B32193" s="11"/>
      <c r="C32193" s="11"/>
      <c r="I32193" s="13"/>
      <c r="M32193" s="4"/>
    </row>
    <row r="32194" s="5" customFormat="1" ht="23" customHeight="1" spans="2:13">
      <c r="B32194" s="11"/>
      <c r="C32194" s="11"/>
      <c r="I32194" s="13"/>
      <c r="M32194" s="4"/>
    </row>
    <row r="32195" s="5" customFormat="1" ht="23" customHeight="1" spans="2:13">
      <c r="B32195" s="11"/>
      <c r="C32195" s="11"/>
      <c r="I32195" s="13"/>
      <c r="M32195" s="4"/>
    </row>
    <row r="32196" s="5" customFormat="1" ht="23" customHeight="1" spans="2:13">
      <c r="B32196" s="11"/>
      <c r="C32196" s="11"/>
      <c r="I32196" s="13"/>
      <c r="M32196" s="4"/>
    </row>
    <row r="32197" s="5" customFormat="1" ht="23" customHeight="1" spans="2:13">
      <c r="B32197" s="11"/>
      <c r="C32197" s="11"/>
      <c r="I32197" s="13"/>
      <c r="M32197" s="4"/>
    </row>
    <row r="32198" s="5" customFormat="1" ht="23" customHeight="1" spans="2:13">
      <c r="B32198" s="11"/>
      <c r="C32198" s="11"/>
      <c r="I32198" s="13"/>
      <c r="M32198" s="4"/>
    </row>
    <row r="32199" s="5" customFormat="1" ht="23" customHeight="1" spans="2:13">
      <c r="B32199" s="11"/>
      <c r="C32199" s="11"/>
      <c r="I32199" s="13"/>
      <c r="M32199" s="4"/>
    </row>
    <row r="32200" s="5" customFormat="1" ht="23" customHeight="1" spans="2:13">
      <c r="B32200" s="11"/>
      <c r="C32200" s="11"/>
      <c r="I32200" s="13"/>
      <c r="M32200" s="4"/>
    </row>
    <row r="32201" s="5" customFormat="1" ht="23" customHeight="1" spans="2:13">
      <c r="B32201" s="11"/>
      <c r="C32201" s="11"/>
      <c r="I32201" s="13"/>
      <c r="M32201" s="4"/>
    </row>
    <row r="32202" s="5" customFormat="1" ht="23" customHeight="1" spans="2:13">
      <c r="B32202" s="11"/>
      <c r="C32202" s="11"/>
      <c r="I32202" s="13"/>
      <c r="M32202" s="4"/>
    </row>
    <row r="32203" s="5" customFormat="1" ht="23" customHeight="1" spans="2:13">
      <c r="B32203" s="11"/>
      <c r="C32203" s="11"/>
      <c r="I32203" s="13"/>
      <c r="M32203" s="4"/>
    </row>
    <row r="32204" s="5" customFormat="1" ht="23" customHeight="1" spans="2:13">
      <c r="B32204" s="11"/>
      <c r="C32204" s="11"/>
      <c r="I32204" s="13"/>
      <c r="M32204" s="4"/>
    </row>
    <row r="32205" s="5" customFormat="1" ht="23" customHeight="1" spans="2:13">
      <c r="B32205" s="11"/>
      <c r="C32205" s="11"/>
      <c r="I32205" s="13"/>
      <c r="M32205" s="4"/>
    </row>
    <row r="32206" s="5" customFormat="1" ht="23" customHeight="1" spans="2:13">
      <c r="B32206" s="11"/>
      <c r="C32206" s="11"/>
      <c r="I32206" s="13"/>
      <c r="M32206" s="4"/>
    </row>
    <row r="32207" s="5" customFormat="1" ht="23" customHeight="1" spans="2:13">
      <c r="B32207" s="11"/>
      <c r="C32207" s="11"/>
      <c r="I32207" s="13"/>
      <c r="M32207" s="4"/>
    </row>
    <row r="32208" s="5" customFormat="1" ht="23" customHeight="1" spans="2:13">
      <c r="B32208" s="11"/>
      <c r="C32208" s="11"/>
      <c r="I32208" s="13"/>
      <c r="M32208" s="4"/>
    </row>
    <row r="32209" s="5" customFormat="1" ht="23" customHeight="1" spans="2:13">
      <c r="B32209" s="11"/>
      <c r="C32209" s="11"/>
      <c r="I32209" s="13"/>
      <c r="M32209" s="4"/>
    </row>
    <row r="32210" s="5" customFormat="1" ht="23" customHeight="1" spans="2:13">
      <c r="B32210" s="11"/>
      <c r="C32210" s="11"/>
      <c r="I32210" s="13"/>
      <c r="M32210" s="4"/>
    </row>
    <row r="32211" s="5" customFormat="1" ht="23" customHeight="1" spans="2:13">
      <c r="B32211" s="11"/>
      <c r="C32211" s="11"/>
      <c r="I32211" s="13"/>
      <c r="M32211" s="4"/>
    </row>
    <row r="32212" s="5" customFormat="1" ht="23" customHeight="1" spans="2:13">
      <c r="B32212" s="11"/>
      <c r="C32212" s="11"/>
      <c r="I32212" s="13"/>
      <c r="M32212" s="4"/>
    </row>
    <row r="32213" s="5" customFormat="1" ht="23" customHeight="1" spans="2:13">
      <c r="B32213" s="11"/>
      <c r="C32213" s="11"/>
      <c r="I32213" s="13"/>
      <c r="M32213" s="4"/>
    </row>
    <row r="32214" s="5" customFormat="1" ht="23" customHeight="1" spans="2:13">
      <c r="B32214" s="11"/>
      <c r="C32214" s="11"/>
      <c r="I32214" s="13"/>
      <c r="M32214" s="4"/>
    </row>
    <row r="32215" s="5" customFormat="1" ht="23" customHeight="1" spans="2:13">
      <c r="B32215" s="11"/>
      <c r="C32215" s="11"/>
      <c r="I32215" s="13"/>
      <c r="M32215" s="4"/>
    </row>
    <row r="32216" s="5" customFormat="1" ht="23" customHeight="1" spans="2:13">
      <c r="B32216" s="11"/>
      <c r="C32216" s="11"/>
      <c r="I32216" s="13"/>
      <c r="M32216" s="4"/>
    </row>
    <row r="32217" s="5" customFormat="1" ht="23" customHeight="1" spans="2:13">
      <c r="B32217" s="11"/>
      <c r="C32217" s="11"/>
      <c r="I32217" s="13"/>
      <c r="M32217" s="4"/>
    </row>
    <row r="32218" s="5" customFormat="1" ht="23" customHeight="1" spans="2:13">
      <c r="B32218" s="11"/>
      <c r="C32218" s="11"/>
      <c r="I32218" s="13"/>
      <c r="M32218" s="4"/>
    </row>
    <row r="32219" s="5" customFormat="1" ht="23" customHeight="1" spans="2:13">
      <c r="B32219" s="11"/>
      <c r="C32219" s="11"/>
      <c r="I32219" s="13"/>
      <c r="M32219" s="4"/>
    </row>
    <row r="32220" s="5" customFormat="1" ht="23" customHeight="1" spans="2:13">
      <c r="B32220" s="11"/>
      <c r="C32220" s="11"/>
      <c r="I32220" s="13"/>
      <c r="M32220" s="4"/>
    </row>
    <row r="32221" s="5" customFormat="1" ht="23" customHeight="1" spans="2:13">
      <c r="B32221" s="11"/>
      <c r="C32221" s="11"/>
      <c r="I32221" s="13"/>
      <c r="M32221" s="4"/>
    </row>
    <row r="32222" s="5" customFormat="1" ht="23" customHeight="1" spans="2:13">
      <c r="B32222" s="11"/>
      <c r="C32222" s="11"/>
      <c r="I32222" s="13"/>
      <c r="M32222" s="4"/>
    </row>
    <row r="32223" s="5" customFormat="1" ht="23" customHeight="1" spans="2:13">
      <c r="B32223" s="11"/>
      <c r="C32223" s="11"/>
      <c r="I32223" s="13"/>
      <c r="M32223" s="4"/>
    </row>
    <row r="32224" s="5" customFormat="1" ht="23" customHeight="1" spans="2:13">
      <c r="B32224" s="11"/>
      <c r="C32224" s="11"/>
      <c r="I32224" s="13"/>
      <c r="M32224" s="4"/>
    </row>
    <row r="32225" s="5" customFormat="1" ht="23" customHeight="1" spans="2:13">
      <c r="B32225" s="11"/>
      <c r="C32225" s="11"/>
      <c r="I32225" s="13"/>
      <c r="M32225" s="4"/>
    </row>
    <row r="32226" s="5" customFormat="1" ht="23" customHeight="1" spans="2:13">
      <c r="B32226" s="11"/>
      <c r="C32226" s="11"/>
      <c r="I32226" s="13"/>
      <c r="M32226" s="4"/>
    </row>
    <row r="32227" s="5" customFormat="1" ht="23" customHeight="1" spans="2:13">
      <c r="B32227" s="11"/>
      <c r="C32227" s="11"/>
      <c r="I32227" s="13"/>
      <c r="M32227" s="4"/>
    </row>
    <row r="32228" s="5" customFormat="1" ht="23" customHeight="1" spans="2:13">
      <c r="B32228" s="11"/>
      <c r="C32228" s="11"/>
      <c r="I32228" s="13"/>
      <c r="M32228" s="4"/>
    </row>
    <row r="32229" s="5" customFormat="1" ht="23" customHeight="1" spans="2:13">
      <c r="B32229" s="11"/>
      <c r="C32229" s="11"/>
      <c r="I32229" s="13"/>
      <c r="M32229" s="4"/>
    </row>
    <row r="32230" s="5" customFormat="1" ht="23" customHeight="1" spans="2:13">
      <c r="B32230" s="11"/>
      <c r="C32230" s="11"/>
      <c r="I32230" s="13"/>
      <c r="M32230" s="4"/>
    </row>
    <row r="32231" s="5" customFormat="1" ht="23" customHeight="1" spans="2:13">
      <c r="B32231" s="11"/>
      <c r="C32231" s="11"/>
      <c r="I32231" s="13"/>
      <c r="M32231" s="4"/>
    </row>
    <row r="32232" s="5" customFormat="1" ht="23" customHeight="1" spans="2:13">
      <c r="B32232" s="11"/>
      <c r="C32232" s="11"/>
      <c r="I32232" s="13"/>
      <c r="M32232" s="4"/>
    </row>
    <row r="32233" s="5" customFormat="1" ht="23" customHeight="1" spans="2:13">
      <c r="B32233" s="11"/>
      <c r="C32233" s="11"/>
      <c r="I32233" s="13"/>
      <c r="M32233" s="4"/>
    </row>
    <row r="32234" s="5" customFormat="1" ht="23" customHeight="1" spans="2:13">
      <c r="B32234" s="11"/>
      <c r="C32234" s="11"/>
      <c r="I32234" s="13"/>
      <c r="M32234" s="4"/>
    </row>
    <row r="32235" s="5" customFormat="1" ht="23" customHeight="1" spans="2:13">
      <c r="B32235" s="11"/>
      <c r="C32235" s="11"/>
      <c r="I32235" s="13"/>
      <c r="M32235" s="4"/>
    </row>
    <row r="32236" s="5" customFormat="1" ht="23" customHeight="1" spans="2:13">
      <c r="B32236" s="11"/>
      <c r="C32236" s="11"/>
      <c r="I32236" s="13"/>
      <c r="M32236" s="4"/>
    </row>
    <row r="32237" s="5" customFormat="1" ht="23" customHeight="1" spans="2:13">
      <c r="B32237" s="11"/>
      <c r="C32237" s="11"/>
      <c r="I32237" s="13"/>
      <c r="M32237" s="4"/>
    </row>
    <row r="32238" s="5" customFormat="1" ht="23" customHeight="1" spans="2:13">
      <c r="B32238" s="11"/>
      <c r="C32238" s="11"/>
      <c r="I32238" s="13"/>
      <c r="M32238" s="4"/>
    </row>
    <row r="32239" s="5" customFormat="1" ht="23" customHeight="1" spans="2:13">
      <c r="B32239" s="11"/>
      <c r="C32239" s="11"/>
      <c r="I32239" s="13"/>
      <c r="M32239" s="4"/>
    </row>
    <row r="32240" s="5" customFormat="1" ht="23" customHeight="1" spans="2:13">
      <c r="B32240" s="11"/>
      <c r="C32240" s="11"/>
      <c r="I32240" s="13"/>
      <c r="M32240" s="4"/>
    </row>
    <row r="32241" s="5" customFormat="1" ht="23" customHeight="1" spans="2:13">
      <c r="B32241" s="11"/>
      <c r="C32241" s="11"/>
      <c r="I32241" s="13"/>
      <c r="M32241" s="4"/>
    </row>
    <row r="32242" s="5" customFormat="1" ht="23" customHeight="1" spans="2:13">
      <c r="B32242" s="11"/>
      <c r="C32242" s="11"/>
      <c r="I32242" s="13"/>
      <c r="M32242" s="4"/>
    </row>
    <row r="32243" s="5" customFormat="1" ht="23" customHeight="1" spans="2:13">
      <c r="B32243" s="11"/>
      <c r="C32243" s="11"/>
      <c r="I32243" s="13"/>
      <c r="M32243" s="4"/>
    </row>
    <row r="32244" s="5" customFormat="1" ht="23" customHeight="1" spans="2:13">
      <c r="B32244" s="11"/>
      <c r="C32244" s="11"/>
      <c r="I32244" s="13"/>
      <c r="M32244" s="4"/>
    </row>
    <row r="32245" s="5" customFormat="1" ht="23" customHeight="1" spans="2:13">
      <c r="B32245" s="11"/>
      <c r="C32245" s="11"/>
      <c r="I32245" s="13"/>
      <c r="M32245" s="4"/>
    </row>
    <row r="32246" s="5" customFormat="1" ht="23" customHeight="1" spans="2:13">
      <c r="B32246" s="11"/>
      <c r="C32246" s="11"/>
      <c r="I32246" s="13"/>
      <c r="M32246" s="4"/>
    </row>
    <row r="32247" s="5" customFormat="1" ht="23" customHeight="1" spans="2:13">
      <c r="B32247" s="11"/>
      <c r="C32247" s="11"/>
      <c r="I32247" s="13"/>
      <c r="M32247" s="4"/>
    </row>
    <row r="32248" s="5" customFormat="1" ht="23" customHeight="1" spans="2:13">
      <c r="B32248" s="11"/>
      <c r="C32248" s="11"/>
      <c r="I32248" s="13"/>
      <c r="M32248" s="4"/>
    </row>
    <row r="32249" s="5" customFormat="1" ht="23" customHeight="1" spans="2:13">
      <c r="B32249" s="11"/>
      <c r="C32249" s="11"/>
      <c r="I32249" s="13"/>
      <c r="M32249" s="4"/>
    </row>
    <row r="32250" s="5" customFormat="1" ht="23" customHeight="1" spans="2:13">
      <c r="B32250" s="11"/>
      <c r="C32250" s="11"/>
      <c r="I32250" s="13"/>
      <c r="M32250" s="4"/>
    </row>
    <row r="32251" s="5" customFormat="1" ht="23" customHeight="1" spans="2:13">
      <c r="B32251" s="11"/>
      <c r="C32251" s="11"/>
      <c r="I32251" s="13"/>
      <c r="M32251" s="4"/>
    </row>
    <row r="32252" s="5" customFormat="1" ht="23" customHeight="1" spans="2:13">
      <c r="B32252" s="11"/>
      <c r="C32252" s="11"/>
      <c r="I32252" s="13"/>
      <c r="M32252" s="4"/>
    </row>
    <row r="32253" s="5" customFormat="1" ht="23" customHeight="1" spans="2:13">
      <c r="B32253" s="11"/>
      <c r="C32253" s="11"/>
      <c r="I32253" s="13"/>
      <c r="M32253" s="4"/>
    </row>
    <row r="32254" s="5" customFormat="1" ht="23" customHeight="1" spans="2:13">
      <c r="B32254" s="11"/>
      <c r="C32254" s="11"/>
      <c r="I32254" s="13"/>
      <c r="M32254" s="4"/>
    </row>
    <row r="32255" s="5" customFormat="1" ht="23" customHeight="1" spans="2:13">
      <c r="B32255" s="11"/>
      <c r="C32255" s="11"/>
      <c r="I32255" s="13"/>
      <c r="M32255" s="4"/>
    </row>
    <row r="32256" s="5" customFormat="1" ht="23" customHeight="1" spans="2:13">
      <c r="B32256" s="11"/>
      <c r="C32256" s="11"/>
      <c r="I32256" s="13"/>
      <c r="M32256" s="4"/>
    </row>
    <row r="32257" s="5" customFormat="1" ht="23" customHeight="1" spans="2:13">
      <c r="B32257" s="11"/>
      <c r="C32257" s="11"/>
      <c r="I32257" s="13"/>
      <c r="M32257" s="4"/>
    </row>
    <row r="32258" s="5" customFormat="1" ht="23" customHeight="1" spans="2:13">
      <c r="B32258" s="11"/>
      <c r="C32258" s="11"/>
      <c r="I32258" s="13"/>
      <c r="M32258" s="4"/>
    </row>
    <row r="32259" s="5" customFormat="1" ht="23" customHeight="1" spans="2:13">
      <c r="B32259" s="11"/>
      <c r="C32259" s="11"/>
      <c r="I32259" s="13"/>
      <c r="M32259" s="4"/>
    </row>
    <row r="32260" s="5" customFormat="1" ht="23" customHeight="1" spans="2:13">
      <c r="B32260" s="11"/>
      <c r="C32260" s="11"/>
      <c r="I32260" s="13"/>
      <c r="M32260" s="4"/>
    </row>
    <row r="32261" s="5" customFormat="1" ht="23" customHeight="1" spans="2:13">
      <c r="B32261" s="11"/>
      <c r="C32261" s="11"/>
      <c r="I32261" s="13"/>
      <c r="M32261" s="4"/>
    </row>
    <row r="32262" s="5" customFormat="1" ht="23" customHeight="1" spans="2:13">
      <c r="B32262" s="11"/>
      <c r="C32262" s="11"/>
      <c r="I32262" s="13"/>
      <c r="M32262" s="4"/>
    </row>
    <row r="32263" s="5" customFormat="1" ht="23" customHeight="1" spans="2:13">
      <c r="B32263" s="11"/>
      <c r="C32263" s="11"/>
      <c r="I32263" s="13"/>
      <c r="M32263" s="4"/>
    </row>
    <row r="32264" s="5" customFormat="1" ht="23" customHeight="1" spans="2:13">
      <c r="B32264" s="11"/>
      <c r="C32264" s="11"/>
      <c r="I32264" s="13"/>
      <c r="M32264" s="4"/>
    </row>
    <row r="32265" s="5" customFormat="1" ht="23" customHeight="1" spans="2:13">
      <c r="B32265" s="11"/>
      <c r="C32265" s="11"/>
      <c r="I32265" s="13"/>
      <c r="M32265" s="4"/>
    </row>
    <row r="32266" s="5" customFormat="1" ht="23" customHeight="1" spans="2:13">
      <c r="B32266" s="11"/>
      <c r="C32266" s="11"/>
      <c r="I32266" s="13"/>
      <c r="M32266" s="4"/>
    </row>
    <row r="32267" s="5" customFormat="1" ht="23" customHeight="1" spans="2:13">
      <c r="B32267" s="11"/>
      <c r="C32267" s="11"/>
      <c r="I32267" s="13"/>
      <c r="M32267" s="4"/>
    </row>
    <row r="32268" s="5" customFormat="1" ht="23" customHeight="1" spans="2:13">
      <c r="B32268" s="11"/>
      <c r="C32268" s="11"/>
      <c r="I32268" s="13"/>
      <c r="M32268" s="4"/>
    </row>
    <row r="32269" s="5" customFormat="1" ht="23" customHeight="1" spans="2:13">
      <c r="B32269" s="11"/>
      <c r="C32269" s="11"/>
      <c r="I32269" s="13"/>
      <c r="M32269" s="4"/>
    </row>
    <row r="32270" s="5" customFormat="1" ht="23" customHeight="1" spans="2:13">
      <c r="B32270" s="11"/>
      <c r="C32270" s="11"/>
      <c r="I32270" s="13"/>
      <c r="M32270" s="4"/>
    </row>
    <row r="32271" s="5" customFormat="1" ht="23" customHeight="1" spans="2:13">
      <c r="B32271" s="11"/>
      <c r="C32271" s="11"/>
      <c r="I32271" s="13"/>
      <c r="M32271" s="4"/>
    </row>
    <row r="32272" s="5" customFormat="1" ht="23" customHeight="1" spans="2:13">
      <c r="B32272" s="11"/>
      <c r="C32272" s="11"/>
      <c r="I32272" s="13"/>
      <c r="M32272" s="4"/>
    </row>
    <row r="32273" s="5" customFormat="1" ht="23" customHeight="1" spans="2:13">
      <c r="B32273" s="11"/>
      <c r="C32273" s="11"/>
      <c r="I32273" s="13"/>
      <c r="M32273" s="4"/>
    </row>
    <row r="32274" s="5" customFormat="1" ht="23" customHeight="1" spans="2:13">
      <c r="B32274" s="11"/>
      <c r="C32274" s="11"/>
      <c r="I32274" s="13"/>
      <c r="M32274" s="4"/>
    </row>
    <row r="32275" s="5" customFormat="1" ht="23" customHeight="1" spans="2:13">
      <c r="B32275" s="11"/>
      <c r="C32275" s="11"/>
      <c r="I32275" s="13"/>
      <c r="M32275" s="4"/>
    </row>
    <row r="32276" s="5" customFormat="1" ht="23" customHeight="1" spans="2:13">
      <c r="B32276" s="11"/>
      <c r="C32276" s="11"/>
      <c r="I32276" s="13"/>
      <c r="M32276" s="4"/>
    </row>
    <row r="32277" s="5" customFormat="1" ht="23" customHeight="1" spans="2:13">
      <c r="B32277" s="11"/>
      <c r="C32277" s="11"/>
      <c r="I32277" s="13"/>
      <c r="M32277" s="4"/>
    </row>
    <row r="32278" s="5" customFormat="1" ht="23" customHeight="1" spans="2:13">
      <c r="B32278" s="11"/>
      <c r="C32278" s="11"/>
      <c r="I32278" s="13"/>
      <c r="M32278" s="4"/>
    </row>
    <row r="32279" s="5" customFormat="1" ht="23" customHeight="1" spans="2:13">
      <c r="B32279" s="11"/>
      <c r="C32279" s="11"/>
      <c r="I32279" s="13"/>
      <c r="M32279" s="4"/>
    </row>
    <row r="32280" s="5" customFormat="1" ht="23" customHeight="1" spans="2:13">
      <c r="B32280" s="11"/>
      <c r="C32280" s="11"/>
      <c r="I32280" s="13"/>
      <c r="M32280" s="4"/>
    </row>
    <row r="32281" s="5" customFormat="1" ht="23" customHeight="1" spans="2:13">
      <c r="B32281" s="11"/>
      <c r="C32281" s="11"/>
      <c r="I32281" s="13"/>
      <c r="M32281" s="4"/>
    </row>
    <row r="32282" s="5" customFormat="1" ht="23" customHeight="1" spans="2:13">
      <c r="B32282" s="11"/>
      <c r="C32282" s="11"/>
      <c r="I32282" s="13"/>
      <c r="M32282" s="4"/>
    </row>
    <row r="32283" s="5" customFormat="1" ht="23" customHeight="1" spans="2:13">
      <c r="B32283" s="11"/>
      <c r="C32283" s="11"/>
      <c r="I32283" s="13"/>
      <c r="M32283" s="4"/>
    </row>
    <row r="32284" s="5" customFormat="1" ht="23" customHeight="1" spans="2:13">
      <c r="B32284" s="11"/>
      <c r="C32284" s="11"/>
      <c r="I32284" s="13"/>
      <c r="M32284" s="4"/>
    </row>
    <row r="32285" s="5" customFormat="1" ht="23" customHeight="1" spans="2:13">
      <c r="B32285" s="11"/>
      <c r="C32285" s="11"/>
      <c r="I32285" s="13"/>
      <c r="M32285" s="4"/>
    </row>
    <row r="32286" s="5" customFormat="1" ht="23" customHeight="1" spans="2:13">
      <c r="B32286" s="11"/>
      <c r="C32286" s="11"/>
      <c r="I32286" s="13"/>
      <c r="M32286" s="4"/>
    </row>
    <row r="32287" s="5" customFormat="1" ht="23" customHeight="1" spans="2:13">
      <c r="B32287" s="11"/>
      <c r="C32287" s="11"/>
      <c r="I32287" s="13"/>
      <c r="M32287" s="4"/>
    </row>
    <row r="32288" s="5" customFormat="1" ht="23" customHeight="1" spans="2:13">
      <c r="B32288" s="11"/>
      <c r="C32288" s="11"/>
      <c r="I32288" s="13"/>
      <c r="M32288" s="4"/>
    </row>
    <row r="32289" s="5" customFormat="1" ht="23" customHeight="1" spans="2:13">
      <c r="B32289" s="11"/>
      <c r="C32289" s="11"/>
      <c r="I32289" s="13"/>
      <c r="M32289" s="4"/>
    </row>
    <row r="32290" s="5" customFormat="1" ht="23" customHeight="1" spans="2:13">
      <c r="B32290" s="11"/>
      <c r="C32290" s="11"/>
      <c r="I32290" s="13"/>
      <c r="M32290" s="4"/>
    </row>
    <row r="32291" s="5" customFormat="1" ht="23" customHeight="1" spans="2:13">
      <c r="B32291" s="11"/>
      <c r="C32291" s="11"/>
      <c r="I32291" s="13"/>
      <c r="M32291" s="4"/>
    </row>
    <row r="32292" s="5" customFormat="1" ht="23" customHeight="1" spans="2:13">
      <c r="B32292" s="11"/>
      <c r="C32292" s="11"/>
      <c r="I32292" s="13"/>
      <c r="M32292" s="4"/>
    </row>
    <row r="32293" s="5" customFormat="1" ht="23" customHeight="1" spans="2:13">
      <c r="B32293" s="11"/>
      <c r="C32293" s="11"/>
      <c r="I32293" s="13"/>
      <c r="M32293" s="4"/>
    </row>
    <row r="32294" s="5" customFormat="1" ht="23" customHeight="1" spans="2:13">
      <c r="B32294" s="11"/>
      <c r="C32294" s="11"/>
      <c r="I32294" s="13"/>
      <c r="M32294" s="4"/>
    </row>
    <row r="32295" s="5" customFormat="1" ht="23" customHeight="1" spans="2:13">
      <c r="B32295" s="11"/>
      <c r="C32295" s="11"/>
      <c r="I32295" s="13"/>
      <c r="M32295" s="4"/>
    </row>
    <row r="32296" s="5" customFormat="1" ht="23" customHeight="1" spans="2:13">
      <c r="B32296" s="11"/>
      <c r="C32296" s="11"/>
      <c r="I32296" s="13"/>
      <c r="M32296" s="4"/>
    </row>
    <row r="32297" s="5" customFormat="1" ht="23" customHeight="1" spans="2:13">
      <c r="B32297" s="11"/>
      <c r="C32297" s="11"/>
      <c r="I32297" s="13"/>
      <c r="M32297" s="4"/>
    </row>
    <row r="32298" s="5" customFormat="1" ht="23" customHeight="1" spans="2:13">
      <c r="B32298" s="11"/>
      <c r="C32298" s="11"/>
      <c r="I32298" s="13"/>
      <c r="M32298" s="4"/>
    </row>
    <row r="32299" s="5" customFormat="1" ht="23" customHeight="1" spans="2:13">
      <c r="B32299" s="11"/>
      <c r="C32299" s="11"/>
      <c r="I32299" s="13"/>
      <c r="M32299" s="4"/>
    </row>
    <row r="32300" s="5" customFormat="1" ht="23" customHeight="1" spans="2:13">
      <c r="B32300" s="11"/>
      <c r="C32300" s="11"/>
      <c r="I32300" s="13"/>
      <c r="M32300" s="4"/>
    </row>
    <row r="32301" s="5" customFormat="1" ht="23" customHeight="1" spans="2:13">
      <c r="B32301" s="11"/>
      <c r="C32301" s="11"/>
      <c r="I32301" s="13"/>
      <c r="M32301" s="4"/>
    </row>
    <row r="32302" s="5" customFormat="1" ht="23" customHeight="1" spans="2:13">
      <c r="B32302" s="11"/>
      <c r="C32302" s="11"/>
      <c r="I32302" s="13"/>
      <c r="M32302" s="4"/>
    </row>
    <row r="32303" s="5" customFormat="1" ht="23" customHeight="1" spans="2:13">
      <c r="B32303" s="11"/>
      <c r="C32303" s="11"/>
      <c r="I32303" s="13"/>
      <c r="M32303" s="4"/>
    </row>
    <row r="32304" s="5" customFormat="1" ht="23" customHeight="1" spans="2:13">
      <c r="B32304" s="11"/>
      <c r="C32304" s="11"/>
      <c r="I32304" s="13"/>
      <c r="M32304" s="4"/>
    </row>
    <row r="32305" s="5" customFormat="1" ht="23" customHeight="1" spans="2:13">
      <c r="B32305" s="11"/>
      <c r="C32305" s="11"/>
      <c r="I32305" s="13"/>
      <c r="M32305" s="4"/>
    </row>
    <row r="32306" s="5" customFormat="1" ht="23" customHeight="1" spans="2:13">
      <c r="B32306" s="11"/>
      <c r="C32306" s="11"/>
      <c r="I32306" s="13"/>
      <c r="M32306" s="4"/>
    </row>
    <row r="32307" s="5" customFormat="1" ht="23" customHeight="1" spans="2:13">
      <c r="B32307" s="11"/>
      <c r="C32307" s="11"/>
      <c r="I32307" s="13"/>
      <c r="M32307" s="4"/>
    </row>
    <row r="32308" s="5" customFormat="1" ht="23" customHeight="1" spans="2:13">
      <c r="B32308" s="11"/>
      <c r="C32308" s="11"/>
      <c r="I32308" s="13"/>
      <c r="M32308" s="4"/>
    </row>
    <row r="32309" s="5" customFormat="1" ht="23" customHeight="1" spans="2:13">
      <c r="B32309" s="11"/>
      <c r="C32309" s="11"/>
      <c r="I32309" s="13"/>
      <c r="M32309" s="4"/>
    </row>
    <row r="32310" s="5" customFormat="1" ht="23" customHeight="1" spans="2:13">
      <c r="B32310" s="11"/>
      <c r="C32310" s="11"/>
      <c r="I32310" s="13"/>
      <c r="M32310" s="4"/>
    </row>
    <row r="32311" s="5" customFormat="1" ht="23" customHeight="1" spans="2:13">
      <c r="B32311" s="11"/>
      <c r="C32311" s="11"/>
      <c r="I32311" s="13"/>
      <c r="M32311" s="4"/>
    </row>
    <row r="32312" s="5" customFormat="1" ht="23" customHeight="1" spans="2:13">
      <c r="B32312" s="11"/>
      <c r="C32312" s="11"/>
      <c r="I32312" s="13"/>
      <c r="M32312" s="4"/>
    </row>
    <row r="32313" s="5" customFormat="1" ht="23" customHeight="1" spans="2:13">
      <c r="B32313" s="11"/>
      <c r="C32313" s="11"/>
      <c r="I32313" s="13"/>
      <c r="M32313" s="4"/>
    </row>
    <row r="32314" s="5" customFormat="1" ht="23" customHeight="1" spans="2:13">
      <c r="B32314" s="11"/>
      <c r="C32314" s="11"/>
      <c r="I32314" s="13"/>
      <c r="M32314" s="4"/>
    </row>
    <row r="32315" s="5" customFormat="1" ht="23" customHeight="1" spans="2:13">
      <c r="B32315" s="11"/>
      <c r="C32315" s="11"/>
      <c r="I32315" s="13"/>
      <c r="M32315" s="4"/>
    </row>
    <row r="32316" s="5" customFormat="1" ht="23" customHeight="1" spans="2:13">
      <c r="B32316" s="11"/>
      <c r="C32316" s="11"/>
      <c r="I32316" s="13"/>
      <c r="M32316" s="4"/>
    </row>
    <row r="32317" s="5" customFormat="1" ht="23" customHeight="1" spans="2:13">
      <c r="B32317" s="11"/>
      <c r="C32317" s="11"/>
      <c r="I32317" s="13"/>
      <c r="M32317" s="4"/>
    </row>
    <row r="32318" s="5" customFormat="1" ht="23" customHeight="1" spans="2:13">
      <c r="B32318" s="11"/>
      <c r="C32318" s="11"/>
      <c r="I32318" s="13"/>
      <c r="M32318" s="4"/>
    </row>
    <row r="32319" s="5" customFormat="1" ht="23" customHeight="1" spans="2:13">
      <c r="B32319" s="11"/>
      <c r="C32319" s="11"/>
      <c r="I32319" s="13"/>
      <c r="M32319" s="4"/>
    </row>
    <row r="32320" s="5" customFormat="1" ht="23" customHeight="1" spans="2:13">
      <c r="B32320" s="11"/>
      <c r="C32320" s="11"/>
      <c r="I32320" s="13"/>
      <c r="M32320" s="4"/>
    </row>
    <row r="32321" s="5" customFormat="1" ht="23" customHeight="1" spans="2:13">
      <c r="B32321" s="11"/>
      <c r="C32321" s="11"/>
      <c r="I32321" s="13"/>
      <c r="M32321" s="4"/>
    </row>
    <row r="32322" s="5" customFormat="1" ht="23" customHeight="1" spans="2:13">
      <c r="B32322" s="11"/>
      <c r="C32322" s="11"/>
      <c r="I32322" s="13"/>
      <c r="M32322" s="4"/>
    </row>
    <row r="32323" s="5" customFormat="1" ht="23" customHeight="1" spans="2:13">
      <c r="B32323" s="11"/>
      <c r="C32323" s="11"/>
      <c r="I32323" s="13"/>
      <c r="M32323" s="4"/>
    </row>
    <row r="32324" s="5" customFormat="1" ht="23" customHeight="1" spans="2:13">
      <c r="B32324" s="11"/>
      <c r="C32324" s="11"/>
      <c r="I32324" s="13"/>
      <c r="M32324" s="4"/>
    </row>
    <row r="32325" s="5" customFormat="1" ht="23" customHeight="1" spans="2:13">
      <c r="B32325" s="11"/>
      <c r="C32325" s="11"/>
      <c r="I32325" s="13"/>
      <c r="M32325" s="4"/>
    </row>
    <row r="32326" s="5" customFormat="1" ht="23" customHeight="1" spans="2:13">
      <c r="B32326" s="11"/>
      <c r="C32326" s="11"/>
      <c r="I32326" s="13"/>
      <c r="M32326" s="4"/>
    </row>
    <row r="32327" s="5" customFormat="1" ht="23" customHeight="1" spans="2:13">
      <c r="B32327" s="11"/>
      <c r="C32327" s="11"/>
      <c r="I32327" s="13"/>
      <c r="M32327" s="4"/>
    </row>
    <row r="32328" s="5" customFormat="1" ht="23" customHeight="1" spans="2:13">
      <c r="B32328" s="11"/>
      <c r="C32328" s="11"/>
      <c r="I32328" s="13"/>
      <c r="M32328" s="4"/>
    </row>
    <row r="32329" s="5" customFormat="1" ht="23" customHeight="1" spans="2:13">
      <c r="B32329" s="11"/>
      <c r="C32329" s="11"/>
      <c r="I32329" s="13"/>
      <c r="M32329" s="4"/>
    </row>
    <row r="32330" s="5" customFormat="1" ht="23" customHeight="1" spans="2:13">
      <c r="B32330" s="11"/>
      <c r="C32330" s="11"/>
      <c r="I32330" s="13"/>
      <c r="M32330" s="4"/>
    </row>
    <row r="32331" s="5" customFormat="1" ht="23" customHeight="1" spans="2:13">
      <c r="B32331" s="11"/>
      <c r="C32331" s="11"/>
      <c r="I32331" s="13"/>
      <c r="M32331" s="4"/>
    </row>
    <row r="32332" s="5" customFormat="1" ht="23" customHeight="1" spans="2:13">
      <c r="B32332" s="11"/>
      <c r="C32332" s="11"/>
      <c r="I32332" s="13"/>
      <c r="M32332" s="4"/>
    </row>
    <row r="32333" s="5" customFormat="1" ht="23" customHeight="1" spans="2:13">
      <c r="B32333" s="11"/>
      <c r="C32333" s="11"/>
      <c r="I32333" s="13"/>
      <c r="M32333" s="4"/>
    </row>
    <row r="32334" s="5" customFormat="1" ht="23" customHeight="1" spans="2:13">
      <c r="B32334" s="11"/>
      <c r="C32334" s="11"/>
      <c r="I32334" s="13"/>
      <c r="M32334" s="4"/>
    </row>
    <row r="32335" s="5" customFormat="1" ht="23" customHeight="1" spans="2:13">
      <c r="B32335" s="11"/>
      <c r="C32335" s="11"/>
      <c r="I32335" s="13"/>
      <c r="M32335" s="4"/>
    </row>
    <row r="32336" s="5" customFormat="1" ht="23" customHeight="1" spans="2:13">
      <c r="B32336" s="11"/>
      <c r="C32336" s="11"/>
      <c r="I32336" s="13"/>
      <c r="M32336" s="4"/>
    </row>
    <row r="32337" s="5" customFormat="1" ht="23" customHeight="1" spans="2:13">
      <c r="B32337" s="11"/>
      <c r="C32337" s="11"/>
      <c r="I32337" s="13"/>
      <c r="M32337" s="4"/>
    </row>
    <row r="32338" s="5" customFormat="1" ht="23" customHeight="1" spans="2:13">
      <c r="B32338" s="11"/>
      <c r="C32338" s="11"/>
      <c r="I32338" s="13"/>
      <c r="M32338" s="4"/>
    </row>
    <row r="32339" s="5" customFormat="1" ht="23" customHeight="1" spans="2:13">
      <c r="B32339" s="11"/>
      <c r="C32339" s="11"/>
      <c r="I32339" s="13"/>
      <c r="M32339" s="4"/>
    </row>
    <row r="32340" s="5" customFormat="1" ht="23" customHeight="1" spans="2:13">
      <c r="B32340" s="11"/>
      <c r="C32340" s="11"/>
      <c r="I32340" s="13"/>
      <c r="M32340" s="4"/>
    </row>
    <row r="32341" s="5" customFormat="1" ht="23" customHeight="1" spans="2:13">
      <c r="B32341" s="11"/>
      <c r="C32341" s="11"/>
      <c r="I32341" s="13"/>
      <c r="M32341" s="4"/>
    </row>
    <row r="32342" s="5" customFormat="1" ht="23" customHeight="1" spans="2:13">
      <c r="B32342" s="11"/>
      <c r="C32342" s="11"/>
      <c r="I32342" s="13"/>
      <c r="M32342" s="4"/>
    </row>
    <row r="32343" s="5" customFormat="1" ht="23" customHeight="1" spans="2:13">
      <c r="B32343" s="11"/>
      <c r="C32343" s="11"/>
      <c r="I32343" s="13"/>
      <c r="M32343" s="4"/>
    </row>
    <row r="32344" s="5" customFormat="1" ht="23" customHeight="1" spans="2:13">
      <c r="B32344" s="11"/>
      <c r="C32344" s="11"/>
      <c r="I32344" s="13"/>
      <c r="M32344" s="4"/>
    </row>
    <row r="32345" s="5" customFormat="1" ht="23" customHeight="1" spans="2:13">
      <c r="B32345" s="11"/>
      <c r="C32345" s="11"/>
      <c r="I32345" s="13"/>
      <c r="M32345" s="4"/>
    </row>
    <row r="32346" s="5" customFormat="1" ht="23" customHeight="1" spans="2:13">
      <c r="B32346" s="11"/>
      <c r="C32346" s="11"/>
      <c r="I32346" s="13"/>
      <c r="M32346" s="4"/>
    </row>
    <row r="32347" s="5" customFormat="1" ht="23" customHeight="1" spans="2:13">
      <c r="B32347" s="11"/>
      <c r="C32347" s="11"/>
      <c r="I32347" s="13"/>
      <c r="M32347" s="4"/>
    </row>
    <row r="32348" s="5" customFormat="1" ht="23" customHeight="1" spans="2:13">
      <c r="B32348" s="11"/>
      <c r="C32348" s="11"/>
      <c r="I32348" s="13"/>
      <c r="M32348" s="4"/>
    </row>
    <row r="32349" s="5" customFormat="1" ht="23" customHeight="1" spans="2:13">
      <c r="B32349" s="11"/>
      <c r="C32349" s="11"/>
      <c r="I32349" s="13"/>
      <c r="M32349" s="4"/>
    </row>
    <row r="32350" s="5" customFormat="1" ht="23" customHeight="1" spans="2:13">
      <c r="B32350" s="11"/>
      <c r="C32350" s="11"/>
      <c r="I32350" s="13"/>
      <c r="M32350" s="4"/>
    </row>
    <row r="32351" s="5" customFormat="1" ht="23" customHeight="1" spans="2:13">
      <c r="B32351" s="11"/>
      <c r="C32351" s="11"/>
      <c r="I32351" s="13"/>
      <c r="M32351" s="4"/>
    </row>
    <row r="32352" s="5" customFormat="1" ht="23" customHeight="1" spans="2:13">
      <c r="B32352" s="11"/>
      <c r="C32352" s="11"/>
      <c r="I32352" s="13"/>
      <c r="M32352" s="4"/>
    </row>
    <row r="32353" s="5" customFormat="1" ht="23" customHeight="1" spans="2:13">
      <c r="B32353" s="11"/>
      <c r="C32353" s="11"/>
      <c r="I32353" s="13"/>
      <c r="M32353" s="4"/>
    </row>
    <row r="32354" s="5" customFormat="1" ht="23" customHeight="1" spans="2:13">
      <c r="B32354" s="11"/>
      <c r="C32354" s="11"/>
      <c r="I32354" s="13"/>
      <c r="M32354" s="4"/>
    </row>
    <row r="32355" s="5" customFormat="1" ht="23" customHeight="1" spans="2:13">
      <c r="B32355" s="11"/>
      <c r="C32355" s="11"/>
      <c r="I32355" s="13"/>
      <c r="M32355" s="4"/>
    </row>
    <row r="32356" s="5" customFormat="1" ht="23" customHeight="1" spans="2:13">
      <c r="B32356" s="11"/>
      <c r="C32356" s="11"/>
      <c r="I32356" s="13"/>
      <c r="M32356" s="4"/>
    </row>
    <row r="32357" s="5" customFormat="1" ht="23" customHeight="1" spans="2:13">
      <c r="B32357" s="11"/>
      <c r="C32357" s="11"/>
      <c r="I32357" s="13"/>
      <c r="M32357" s="4"/>
    </row>
    <row r="32358" s="5" customFormat="1" ht="23" customHeight="1" spans="2:13">
      <c r="B32358" s="11"/>
      <c r="C32358" s="11"/>
      <c r="I32358" s="13"/>
      <c r="M32358" s="4"/>
    </row>
    <row r="32359" s="5" customFormat="1" ht="23" customHeight="1" spans="2:13">
      <c r="B32359" s="11"/>
      <c r="C32359" s="11"/>
      <c r="I32359" s="13"/>
      <c r="M32359" s="4"/>
    </row>
    <row r="32360" s="5" customFormat="1" ht="23" customHeight="1" spans="2:13">
      <c r="B32360" s="11"/>
      <c r="C32360" s="11"/>
      <c r="I32360" s="13"/>
      <c r="M32360" s="4"/>
    </row>
    <row r="32361" s="5" customFormat="1" ht="23" customHeight="1" spans="2:13">
      <c r="B32361" s="11"/>
      <c r="C32361" s="11"/>
      <c r="I32361" s="13"/>
      <c r="M32361" s="4"/>
    </row>
    <row r="32362" s="5" customFormat="1" ht="23" customHeight="1" spans="2:13">
      <c r="B32362" s="11"/>
      <c r="C32362" s="11"/>
      <c r="I32362" s="13"/>
      <c r="M32362" s="4"/>
    </row>
    <row r="32363" s="5" customFormat="1" ht="23" customHeight="1" spans="2:13">
      <c r="B32363" s="11"/>
      <c r="C32363" s="11"/>
      <c r="I32363" s="13"/>
      <c r="M32363" s="4"/>
    </row>
    <row r="32364" s="5" customFormat="1" ht="23" customHeight="1" spans="2:13">
      <c r="B32364" s="11"/>
      <c r="C32364" s="11"/>
      <c r="I32364" s="13"/>
      <c r="M32364" s="4"/>
    </row>
    <row r="32365" s="5" customFormat="1" ht="23" customHeight="1" spans="2:13">
      <c r="B32365" s="11"/>
      <c r="C32365" s="11"/>
      <c r="I32365" s="13"/>
      <c r="M32365" s="4"/>
    </row>
    <row r="32366" s="5" customFormat="1" ht="23" customHeight="1" spans="2:13">
      <c r="B32366" s="11"/>
      <c r="C32366" s="11"/>
      <c r="I32366" s="13"/>
      <c r="M32366" s="4"/>
    </row>
    <row r="32367" s="5" customFormat="1" ht="23" customHeight="1" spans="2:13">
      <c r="B32367" s="11"/>
      <c r="C32367" s="11"/>
      <c r="I32367" s="13"/>
      <c r="M32367" s="4"/>
    </row>
    <row r="32368" s="5" customFormat="1" ht="23" customHeight="1" spans="2:13">
      <c r="B32368" s="11"/>
      <c r="C32368" s="11"/>
      <c r="I32368" s="13"/>
      <c r="M32368" s="4"/>
    </row>
    <row r="32369" s="5" customFormat="1" ht="23" customHeight="1" spans="2:13">
      <c r="B32369" s="11"/>
      <c r="C32369" s="11"/>
      <c r="I32369" s="13"/>
      <c r="M32369" s="4"/>
    </row>
    <row r="32370" s="5" customFormat="1" ht="23" customHeight="1" spans="2:13">
      <c r="B32370" s="11"/>
      <c r="C32370" s="11"/>
      <c r="I32370" s="13"/>
      <c r="M32370" s="4"/>
    </row>
    <row r="32371" s="5" customFormat="1" ht="23" customHeight="1" spans="2:13">
      <c r="B32371" s="11"/>
      <c r="C32371" s="11"/>
      <c r="I32371" s="13"/>
      <c r="M32371" s="4"/>
    </row>
    <row r="32372" s="5" customFormat="1" ht="23" customHeight="1" spans="2:13">
      <c r="B32372" s="11"/>
      <c r="C32372" s="11"/>
      <c r="I32372" s="13"/>
      <c r="M32372" s="4"/>
    </row>
    <row r="32373" s="5" customFormat="1" ht="23" customHeight="1" spans="2:13">
      <c r="B32373" s="11"/>
      <c r="C32373" s="11"/>
      <c r="I32373" s="13"/>
      <c r="M32373" s="4"/>
    </row>
    <row r="32374" s="5" customFormat="1" ht="23" customHeight="1" spans="2:13">
      <c r="B32374" s="11"/>
      <c r="C32374" s="11"/>
      <c r="I32374" s="13"/>
      <c r="M32374" s="4"/>
    </row>
    <row r="32375" s="5" customFormat="1" ht="23" customHeight="1" spans="2:13">
      <c r="B32375" s="11"/>
      <c r="C32375" s="11"/>
      <c r="I32375" s="13"/>
      <c r="M32375" s="4"/>
    </row>
    <row r="32376" s="5" customFormat="1" ht="23" customHeight="1" spans="2:13">
      <c r="B32376" s="11"/>
      <c r="C32376" s="11"/>
      <c r="I32376" s="13"/>
      <c r="M32376" s="4"/>
    </row>
    <row r="32377" s="5" customFormat="1" ht="23" customHeight="1" spans="2:13">
      <c r="B32377" s="11"/>
      <c r="C32377" s="11"/>
      <c r="I32377" s="13"/>
      <c r="M32377" s="4"/>
    </row>
    <row r="32378" s="5" customFormat="1" ht="23" customHeight="1" spans="2:13">
      <c r="B32378" s="11"/>
      <c r="C32378" s="11"/>
      <c r="I32378" s="13"/>
      <c r="M32378" s="4"/>
    </row>
    <row r="32379" s="5" customFormat="1" ht="23" customHeight="1" spans="2:13">
      <c r="B32379" s="11"/>
      <c r="C32379" s="11"/>
      <c r="I32379" s="13"/>
      <c r="M32379" s="4"/>
    </row>
    <row r="32380" s="5" customFormat="1" ht="23" customHeight="1" spans="2:13">
      <c r="B32380" s="11"/>
      <c r="C32380" s="11"/>
      <c r="I32380" s="13"/>
      <c r="M32380" s="4"/>
    </row>
    <row r="32381" s="5" customFormat="1" ht="23" customHeight="1" spans="2:13">
      <c r="B32381" s="11"/>
      <c r="C32381" s="11"/>
      <c r="I32381" s="13"/>
      <c r="M32381" s="4"/>
    </row>
    <row r="32382" s="5" customFormat="1" ht="23" customHeight="1" spans="2:13">
      <c r="B32382" s="11"/>
      <c r="C32382" s="11"/>
      <c r="I32382" s="13"/>
      <c r="M32382" s="4"/>
    </row>
    <row r="32383" s="5" customFormat="1" ht="23" customHeight="1" spans="2:13">
      <c r="B32383" s="11"/>
      <c r="C32383" s="11"/>
      <c r="I32383" s="13"/>
      <c r="M32383" s="4"/>
    </row>
    <row r="32384" s="5" customFormat="1" ht="23" customHeight="1" spans="2:13">
      <c r="B32384" s="11"/>
      <c r="C32384" s="11"/>
      <c r="I32384" s="13"/>
      <c r="M32384" s="4"/>
    </row>
    <row r="32385" s="5" customFormat="1" ht="23" customHeight="1" spans="2:13">
      <c r="B32385" s="11"/>
      <c r="C32385" s="11"/>
      <c r="I32385" s="13"/>
      <c r="M32385" s="4"/>
    </row>
    <row r="32386" s="5" customFormat="1" ht="23" customHeight="1" spans="2:13">
      <c r="B32386" s="11"/>
      <c r="C32386" s="11"/>
      <c r="I32386" s="13"/>
      <c r="M32386" s="4"/>
    </row>
    <row r="32387" s="5" customFormat="1" ht="23" customHeight="1" spans="2:13">
      <c r="B32387" s="11"/>
      <c r="C32387" s="11"/>
      <c r="I32387" s="13"/>
      <c r="M32387" s="4"/>
    </row>
    <row r="32388" s="5" customFormat="1" ht="23" customHeight="1" spans="2:13">
      <c r="B32388" s="11"/>
      <c r="C32388" s="11"/>
      <c r="I32388" s="13"/>
      <c r="M32388" s="4"/>
    </row>
    <row r="32389" s="5" customFormat="1" ht="23" customHeight="1" spans="2:13">
      <c r="B32389" s="11"/>
      <c r="C32389" s="11"/>
      <c r="I32389" s="13"/>
      <c r="M32389" s="4"/>
    </row>
    <row r="32390" s="5" customFormat="1" ht="23" customHeight="1" spans="2:13">
      <c r="B32390" s="11"/>
      <c r="C32390" s="11"/>
      <c r="I32390" s="13"/>
      <c r="M32390" s="4"/>
    </row>
    <row r="32391" s="5" customFormat="1" ht="23" customHeight="1" spans="2:13">
      <c r="B32391" s="11"/>
      <c r="C32391" s="11"/>
      <c r="I32391" s="13"/>
      <c r="M32391" s="4"/>
    </row>
    <row r="32392" s="5" customFormat="1" ht="23" customHeight="1" spans="2:13">
      <c r="B32392" s="11"/>
      <c r="C32392" s="11"/>
      <c r="I32392" s="13"/>
      <c r="M32392" s="4"/>
    </row>
    <row r="32393" s="5" customFormat="1" ht="23" customHeight="1" spans="2:13">
      <c r="B32393" s="11"/>
      <c r="C32393" s="11"/>
      <c r="I32393" s="13"/>
      <c r="M32393" s="4"/>
    </row>
    <row r="32394" s="5" customFormat="1" ht="23" customHeight="1" spans="2:13">
      <c r="B32394" s="11"/>
      <c r="C32394" s="11"/>
      <c r="I32394" s="13"/>
      <c r="M32394" s="4"/>
    </row>
    <row r="32395" s="5" customFormat="1" ht="23" customHeight="1" spans="2:13">
      <c r="B32395" s="11"/>
      <c r="C32395" s="11"/>
      <c r="I32395" s="13"/>
      <c r="M32395" s="4"/>
    </row>
    <row r="32396" s="5" customFormat="1" ht="23" customHeight="1" spans="2:13">
      <c r="B32396" s="11"/>
      <c r="C32396" s="11"/>
      <c r="I32396" s="13"/>
      <c r="M32396" s="4"/>
    </row>
    <row r="32397" s="5" customFormat="1" ht="23" customHeight="1" spans="2:13">
      <c r="B32397" s="11"/>
      <c r="C32397" s="11"/>
      <c r="I32397" s="13"/>
      <c r="M32397" s="4"/>
    </row>
    <row r="32398" s="5" customFormat="1" ht="23" customHeight="1" spans="2:13">
      <c r="B32398" s="11"/>
      <c r="C32398" s="11"/>
      <c r="I32398" s="13"/>
      <c r="M32398" s="4"/>
    </row>
    <row r="32399" s="5" customFormat="1" ht="23" customHeight="1" spans="2:13">
      <c r="B32399" s="11"/>
      <c r="C32399" s="11"/>
      <c r="I32399" s="13"/>
      <c r="M32399" s="4"/>
    </row>
    <row r="32400" s="5" customFormat="1" ht="23" customHeight="1" spans="2:13">
      <c r="B32400" s="11"/>
      <c r="C32400" s="11"/>
      <c r="I32400" s="13"/>
      <c r="M32400" s="4"/>
    </row>
    <row r="32401" s="5" customFormat="1" ht="23" customHeight="1" spans="2:13">
      <c r="B32401" s="11"/>
      <c r="C32401" s="11"/>
      <c r="I32401" s="13"/>
      <c r="M32401" s="4"/>
    </row>
    <row r="32402" s="5" customFormat="1" ht="23" customHeight="1" spans="2:13">
      <c r="B32402" s="11"/>
      <c r="C32402" s="11"/>
      <c r="I32402" s="13"/>
      <c r="M32402" s="4"/>
    </row>
    <row r="32403" s="5" customFormat="1" ht="23" customHeight="1" spans="2:13">
      <c r="B32403" s="11"/>
      <c r="C32403" s="11"/>
      <c r="I32403" s="13"/>
      <c r="M32403" s="4"/>
    </row>
    <row r="32404" s="5" customFormat="1" ht="23" customHeight="1" spans="2:13">
      <c r="B32404" s="11"/>
      <c r="C32404" s="11"/>
      <c r="I32404" s="13"/>
      <c r="M32404" s="4"/>
    </row>
    <row r="32405" s="5" customFormat="1" ht="23" customHeight="1" spans="2:13">
      <c r="B32405" s="11"/>
      <c r="C32405" s="11"/>
      <c r="I32405" s="13"/>
      <c r="M32405" s="4"/>
    </row>
    <row r="32406" s="5" customFormat="1" ht="23" customHeight="1" spans="2:13">
      <c r="B32406" s="11"/>
      <c r="C32406" s="11"/>
      <c r="I32406" s="13"/>
      <c r="M32406" s="4"/>
    </row>
    <row r="32407" s="5" customFormat="1" ht="23" customHeight="1" spans="2:13">
      <c r="B32407" s="11"/>
      <c r="C32407" s="11"/>
      <c r="I32407" s="13"/>
      <c r="M32407" s="4"/>
    </row>
    <row r="32408" s="5" customFormat="1" ht="23" customHeight="1" spans="2:13">
      <c r="B32408" s="11"/>
      <c r="C32408" s="11"/>
      <c r="I32408" s="13"/>
      <c r="M32408" s="4"/>
    </row>
    <row r="32409" s="5" customFormat="1" ht="23" customHeight="1" spans="2:13">
      <c r="B32409" s="11"/>
      <c r="C32409" s="11"/>
      <c r="I32409" s="13"/>
      <c r="M32409" s="4"/>
    </row>
    <row r="32410" s="5" customFormat="1" ht="23" customHeight="1" spans="2:13">
      <c r="B32410" s="11"/>
      <c r="C32410" s="11"/>
      <c r="I32410" s="13"/>
      <c r="M32410" s="4"/>
    </row>
    <row r="32411" s="5" customFormat="1" ht="23" customHeight="1" spans="2:13">
      <c r="B32411" s="11"/>
      <c r="C32411" s="11"/>
      <c r="I32411" s="13"/>
      <c r="M32411" s="4"/>
    </row>
    <row r="32412" s="5" customFormat="1" ht="23" customHeight="1" spans="2:13">
      <c r="B32412" s="11"/>
      <c r="C32412" s="11"/>
      <c r="I32412" s="13"/>
      <c r="M32412" s="4"/>
    </row>
    <row r="32413" s="5" customFormat="1" ht="23" customHeight="1" spans="2:13">
      <c r="B32413" s="11"/>
      <c r="C32413" s="11"/>
      <c r="I32413" s="13"/>
      <c r="M32413" s="4"/>
    </row>
    <row r="32414" s="5" customFormat="1" ht="23" customHeight="1" spans="2:13">
      <c r="B32414" s="11"/>
      <c r="C32414" s="11"/>
      <c r="I32414" s="13"/>
      <c r="M32414" s="4"/>
    </row>
    <row r="32415" s="5" customFormat="1" ht="23" customHeight="1" spans="2:13">
      <c r="B32415" s="11"/>
      <c r="C32415" s="11"/>
      <c r="I32415" s="13"/>
      <c r="M32415" s="4"/>
    </row>
    <row r="32416" s="5" customFormat="1" ht="23" customHeight="1" spans="2:13">
      <c r="B32416" s="11"/>
      <c r="C32416" s="11"/>
      <c r="I32416" s="13"/>
      <c r="M32416" s="4"/>
    </row>
    <row r="32417" s="5" customFormat="1" ht="23" customHeight="1" spans="2:13">
      <c r="B32417" s="11"/>
      <c r="C32417" s="11"/>
      <c r="I32417" s="13"/>
      <c r="M32417" s="4"/>
    </row>
    <row r="32418" s="5" customFormat="1" ht="23" customHeight="1" spans="2:13">
      <c r="B32418" s="11"/>
      <c r="C32418" s="11"/>
      <c r="I32418" s="13"/>
      <c r="M32418" s="4"/>
    </row>
    <row r="32419" s="5" customFormat="1" ht="23" customHeight="1" spans="2:13">
      <c r="B32419" s="11"/>
      <c r="C32419" s="11"/>
      <c r="I32419" s="13"/>
      <c r="M32419" s="4"/>
    </row>
    <row r="32420" s="5" customFormat="1" ht="23" customHeight="1" spans="2:13">
      <c r="B32420" s="11"/>
      <c r="C32420" s="11"/>
      <c r="I32420" s="13"/>
      <c r="M32420" s="4"/>
    </row>
    <row r="32421" s="5" customFormat="1" ht="23" customHeight="1" spans="2:13">
      <c r="B32421" s="11"/>
      <c r="C32421" s="11"/>
      <c r="I32421" s="13"/>
      <c r="M32421" s="4"/>
    </row>
    <row r="32422" s="5" customFormat="1" ht="23" customHeight="1" spans="2:13">
      <c r="B32422" s="11"/>
      <c r="C32422" s="11"/>
      <c r="I32422" s="13"/>
      <c r="M32422" s="4"/>
    </row>
    <row r="32423" s="5" customFormat="1" ht="23" customHeight="1" spans="2:13">
      <c r="B32423" s="11"/>
      <c r="C32423" s="11"/>
      <c r="I32423" s="13"/>
      <c r="M32423" s="4"/>
    </row>
    <row r="32424" s="5" customFormat="1" ht="23" customHeight="1" spans="2:13">
      <c r="B32424" s="11"/>
      <c r="C32424" s="11"/>
      <c r="I32424" s="13"/>
      <c r="M32424" s="4"/>
    </row>
    <row r="32425" s="5" customFormat="1" ht="23" customHeight="1" spans="2:13">
      <c r="B32425" s="11"/>
      <c r="C32425" s="11"/>
      <c r="I32425" s="13"/>
      <c r="M32425" s="4"/>
    </row>
    <row r="32426" s="5" customFormat="1" ht="23" customHeight="1" spans="2:13">
      <c r="B32426" s="11"/>
      <c r="C32426" s="11"/>
      <c r="I32426" s="13"/>
      <c r="M32426" s="4"/>
    </row>
    <row r="32427" s="5" customFormat="1" ht="23" customHeight="1" spans="2:13">
      <c r="B32427" s="11"/>
      <c r="C32427" s="11"/>
      <c r="I32427" s="13"/>
      <c r="M32427" s="4"/>
    </row>
    <row r="32428" s="5" customFormat="1" ht="23" customHeight="1" spans="2:13">
      <c r="B32428" s="11"/>
      <c r="C32428" s="11"/>
      <c r="I32428" s="13"/>
      <c r="M32428" s="4"/>
    </row>
    <row r="32429" s="5" customFormat="1" ht="23" customHeight="1" spans="2:13">
      <c r="B32429" s="11"/>
      <c r="C32429" s="11"/>
      <c r="I32429" s="13"/>
      <c r="M32429" s="4"/>
    </row>
    <row r="32430" s="5" customFormat="1" ht="23" customHeight="1" spans="2:13">
      <c r="B32430" s="11"/>
      <c r="C32430" s="11"/>
      <c r="I32430" s="13"/>
      <c r="M32430" s="4"/>
    </row>
    <row r="32431" s="5" customFormat="1" ht="23" customHeight="1" spans="2:13">
      <c r="B32431" s="11"/>
      <c r="C32431" s="11"/>
      <c r="I32431" s="13"/>
      <c r="M32431" s="4"/>
    </row>
    <row r="32432" s="5" customFormat="1" ht="23" customHeight="1" spans="2:13">
      <c r="B32432" s="11"/>
      <c r="C32432" s="11"/>
      <c r="I32432" s="13"/>
      <c r="M32432" s="4"/>
    </row>
    <row r="32433" s="5" customFormat="1" ht="23" customHeight="1" spans="2:13">
      <c r="B32433" s="11"/>
      <c r="C32433" s="11"/>
      <c r="I32433" s="13"/>
      <c r="M32433" s="4"/>
    </row>
    <row r="32434" s="5" customFormat="1" ht="23" customHeight="1" spans="2:13">
      <c r="B32434" s="11"/>
      <c r="C32434" s="11"/>
      <c r="I32434" s="13"/>
      <c r="M32434" s="4"/>
    </row>
    <row r="32435" s="5" customFormat="1" ht="23" customHeight="1" spans="2:13">
      <c r="B32435" s="11"/>
      <c r="C32435" s="11"/>
      <c r="I32435" s="13"/>
      <c r="M32435" s="4"/>
    </row>
    <row r="32436" s="5" customFormat="1" ht="23" customHeight="1" spans="2:13">
      <c r="B32436" s="11"/>
      <c r="C32436" s="11"/>
      <c r="I32436" s="13"/>
      <c r="M32436" s="4"/>
    </row>
    <row r="32437" s="5" customFormat="1" ht="23" customHeight="1" spans="2:13">
      <c r="B32437" s="11"/>
      <c r="C32437" s="11"/>
      <c r="I32437" s="13"/>
      <c r="M32437" s="4"/>
    </row>
    <row r="32438" s="5" customFormat="1" ht="23" customHeight="1" spans="2:13">
      <c r="B32438" s="11"/>
      <c r="C32438" s="11"/>
      <c r="I32438" s="13"/>
      <c r="M32438" s="4"/>
    </row>
    <row r="32439" s="5" customFormat="1" ht="23" customHeight="1" spans="2:13">
      <c r="B32439" s="11"/>
      <c r="C32439" s="11"/>
      <c r="I32439" s="13"/>
      <c r="M32439" s="4"/>
    </row>
    <row r="32440" s="5" customFormat="1" ht="23" customHeight="1" spans="2:13">
      <c r="B32440" s="11"/>
      <c r="C32440" s="11"/>
      <c r="I32440" s="13"/>
      <c r="M32440" s="4"/>
    </row>
    <row r="32441" s="5" customFormat="1" ht="23" customHeight="1" spans="2:13">
      <c r="B32441" s="11"/>
      <c r="C32441" s="11"/>
      <c r="I32441" s="13"/>
      <c r="M32441" s="4"/>
    </row>
    <row r="32442" s="5" customFormat="1" ht="23" customHeight="1" spans="2:13">
      <c r="B32442" s="11"/>
      <c r="C32442" s="11"/>
      <c r="I32442" s="13"/>
      <c r="M32442" s="4"/>
    </row>
    <row r="32443" s="5" customFormat="1" ht="23" customHeight="1" spans="2:13">
      <c r="B32443" s="11"/>
      <c r="C32443" s="11"/>
      <c r="I32443" s="13"/>
      <c r="M32443" s="4"/>
    </row>
    <row r="32444" s="5" customFormat="1" ht="23" customHeight="1" spans="2:13">
      <c r="B32444" s="11"/>
      <c r="C32444" s="11"/>
      <c r="I32444" s="13"/>
      <c r="M32444" s="4"/>
    </row>
    <row r="32445" s="5" customFormat="1" ht="23" customHeight="1" spans="2:13">
      <c r="B32445" s="11"/>
      <c r="C32445" s="11"/>
      <c r="I32445" s="13"/>
      <c r="M32445" s="4"/>
    </row>
    <row r="32446" s="5" customFormat="1" ht="23" customHeight="1" spans="2:13">
      <c r="B32446" s="11"/>
      <c r="C32446" s="11"/>
      <c r="I32446" s="13"/>
      <c r="M32446" s="4"/>
    </row>
    <row r="32447" s="5" customFormat="1" ht="23" customHeight="1" spans="2:13">
      <c r="B32447" s="11"/>
      <c r="C32447" s="11"/>
      <c r="I32447" s="13"/>
      <c r="M32447" s="4"/>
    </row>
    <row r="32448" s="5" customFormat="1" ht="23" customHeight="1" spans="2:13">
      <c r="B32448" s="11"/>
      <c r="C32448" s="11"/>
      <c r="I32448" s="13"/>
      <c r="M32448" s="4"/>
    </row>
    <row r="32449" s="5" customFormat="1" ht="23" customHeight="1" spans="2:13">
      <c r="B32449" s="11"/>
      <c r="C32449" s="11"/>
      <c r="I32449" s="13"/>
      <c r="M32449" s="4"/>
    </row>
    <row r="32450" s="5" customFormat="1" ht="23" customHeight="1" spans="2:13">
      <c r="B32450" s="11"/>
      <c r="C32450" s="11"/>
      <c r="I32450" s="13"/>
      <c r="M32450" s="4"/>
    </row>
    <row r="32451" s="5" customFormat="1" ht="23" customHeight="1" spans="2:13">
      <c r="B32451" s="11"/>
      <c r="C32451" s="11"/>
      <c r="I32451" s="13"/>
      <c r="M32451" s="4"/>
    </row>
    <row r="32452" s="5" customFormat="1" ht="23" customHeight="1" spans="2:13">
      <c r="B32452" s="11"/>
      <c r="C32452" s="11"/>
      <c r="I32452" s="13"/>
      <c r="M32452" s="4"/>
    </row>
    <row r="32453" s="5" customFormat="1" ht="23" customHeight="1" spans="2:13">
      <c r="B32453" s="11"/>
      <c r="C32453" s="11"/>
      <c r="I32453" s="13"/>
      <c r="M32453" s="4"/>
    </row>
    <row r="32454" s="5" customFormat="1" ht="23" customHeight="1" spans="2:13">
      <c r="B32454" s="11"/>
      <c r="C32454" s="11"/>
      <c r="I32454" s="13"/>
      <c r="M32454" s="4"/>
    </row>
    <row r="32455" s="5" customFormat="1" ht="23" customHeight="1" spans="2:13">
      <c r="B32455" s="11"/>
      <c r="C32455" s="11"/>
      <c r="I32455" s="13"/>
      <c r="M32455" s="4"/>
    </row>
    <row r="32456" s="5" customFormat="1" ht="23" customHeight="1" spans="2:13">
      <c r="B32456" s="11"/>
      <c r="C32456" s="11"/>
      <c r="I32456" s="13"/>
      <c r="M32456" s="4"/>
    </row>
    <row r="32457" s="5" customFormat="1" ht="23" customHeight="1" spans="2:13">
      <c r="B32457" s="11"/>
      <c r="C32457" s="11"/>
      <c r="I32457" s="13"/>
      <c r="M32457" s="4"/>
    </row>
    <row r="32458" s="5" customFormat="1" ht="23" customHeight="1" spans="2:13">
      <c r="B32458" s="11"/>
      <c r="C32458" s="11"/>
      <c r="I32458" s="13"/>
      <c r="M32458" s="4"/>
    </row>
    <row r="32459" s="5" customFormat="1" ht="23" customHeight="1" spans="2:13">
      <c r="B32459" s="11"/>
      <c r="C32459" s="11"/>
      <c r="I32459" s="13"/>
      <c r="M32459" s="4"/>
    </row>
    <row r="32460" s="5" customFormat="1" ht="23" customHeight="1" spans="2:13">
      <c r="B32460" s="11"/>
      <c r="C32460" s="11"/>
      <c r="I32460" s="13"/>
      <c r="M32460" s="4"/>
    </row>
    <row r="32461" s="5" customFormat="1" ht="23" customHeight="1" spans="2:13">
      <c r="B32461" s="11"/>
      <c r="C32461" s="11"/>
      <c r="I32461" s="13"/>
      <c r="M32461" s="4"/>
    </row>
    <row r="32462" s="5" customFormat="1" ht="23" customHeight="1" spans="2:13">
      <c r="B32462" s="11"/>
      <c r="C32462" s="11"/>
      <c r="I32462" s="13"/>
      <c r="M32462" s="4"/>
    </row>
    <row r="32463" s="5" customFormat="1" ht="23" customHeight="1" spans="2:13">
      <c r="B32463" s="11"/>
      <c r="C32463" s="11"/>
      <c r="I32463" s="13"/>
      <c r="M32463" s="4"/>
    </row>
    <row r="32464" s="5" customFormat="1" ht="23" customHeight="1" spans="2:13">
      <c r="B32464" s="11"/>
      <c r="C32464" s="11"/>
      <c r="I32464" s="13"/>
      <c r="M32464" s="4"/>
    </row>
    <row r="32465" s="5" customFormat="1" ht="23" customHeight="1" spans="2:13">
      <c r="B32465" s="11"/>
      <c r="C32465" s="11"/>
      <c r="I32465" s="13"/>
      <c r="M32465" s="4"/>
    </row>
    <row r="32466" s="5" customFormat="1" ht="23" customHeight="1" spans="2:13">
      <c r="B32466" s="11"/>
      <c r="C32466" s="11"/>
      <c r="I32466" s="13"/>
      <c r="M32466" s="4"/>
    </row>
    <row r="32467" s="5" customFormat="1" ht="23" customHeight="1" spans="2:13">
      <c r="B32467" s="11"/>
      <c r="C32467" s="11"/>
      <c r="I32467" s="13"/>
      <c r="M32467" s="4"/>
    </row>
    <row r="32468" s="5" customFormat="1" ht="23" customHeight="1" spans="2:13">
      <c r="B32468" s="11"/>
      <c r="C32468" s="11"/>
      <c r="I32468" s="13"/>
      <c r="M32468" s="4"/>
    </row>
    <row r="32469" s="5" customFormat="1" ht="23" customHeight="1" spans="2:13">
      <c r="B32469" s="11"/>
      <c r="C32469" s="11"/>
      <c r="I32469" s="13"/>
      <c r="M32469" s="4"/>
    </row>
    <row r="32470" s="5" customFormat="1" ht="23" customHeight="1" spans="2:13">
      <c r="B32470" s="11"/>
      <c r="C32470" s="11"/>
      <c r="I32470" s="13"/>
      <c r="M32470" s="4"/>
    </row>
    <row r="32471" s="5" customFormat="1" ht="23" customHeight="1" spans="2:13">
      <c r="B32471" s="11"/>
      <c r="C32471" s="11"/>
      <c r="I32471" s="13"/>
      <c r="M32471" s="4"/>
    </row>
    <row r="32472" s="5" customFormat="1" ht="23" customHeight="1" spans="2:13">
      <c r="B32472" s="11"/>
      <c r="C32472" s="11"/>
      <c r="I32472" s="13"/>
      <c r="M32472" s="4"/>
    </row>
    <row r="32473" s="5" customFormat="1" ht="23" customHeight="1" spans="2:13">
      <c r="B32473" s="11"/>
      <c r="C32473" s="11"/>
      <c r="I32473" s="13"/>
      <c r="M32473" s="4"/>
    </row>
    <row r="32474" s="5" customFormat="1" ht="23" customHeight="1" spans="2:13">
      <c r="B32474" s="11"/>
      <c r="C32474" s="11"/>
      <c r="I32474" s="13"/>
      <c r="M32474" s="4"/>
    </row>
    <row r="32475" s="5" customFormat="1" ht="23" customHeight="1" spans="2:13">
      <c r="B32475" s="11"/>
      <c r="C32475" s="11"/>
      <c r="I32475" s="13"/>
      <c r="M32475" s="4"/>
    </row>
    <row r="32476" s="5" customFormat="1" ht="23" customHeight="1" spans="2:13">
      <c r="B32476" s="11"/>
      <c r="C32476" s="11"/>
      <c r="I32476" s="13"/>
      <c r="M32476" s="4"/>
    </row>
    <row r="32477" s="5" customFormat="1" ht="23" customHeight="1" spans="2:13">
      <c r="B32477" s="11"/>
      <c r="C32477" s="11"/>
      <c r="I32477" s="13"/>
      <c r="M32477" s="4"/>
    </row>
    <row r="32478" s="5" customFormat="1" ht="23" customHeight="1" spans="2:13">
      <c r="B32478" s="11"/>
      <c r="C32478" s="11"/>
      <c r="I32478" s="13"/>
      <c r="M32478" s="4"/>
    </row>
    <row r="32479" s="5" customFormat="1" ht="23" customHeight="1" spans="2:13">
      <c r="B32479" s="11"/>
      <c r="C32479" s="11"/>
      <c r="I32479" s="13"/>
      <c r="M32479" s="4"/>
    </row>
    <row r="32480" s="5" customFormat="1" ht="23" customHeight="1" spans="2:13">
      <c r="B32480" s="11"/>
      <c r="C32480" s="11"/>
      <c r="I32480" s="13"/>
      <c r="M32480" s="4"/>
    </row>
    <row r="32481" s="5" customFormat="1" ht="23" customHeight="1" spans="2:13">
      <c r="B32481" s="11"/>
      <c r="C32481" s="11"/>
      <c r="I32481" s="13"/>
      <c r="M32481" s="4"/>
    </row>
    <row r="32482" s="5" customFormat="1" ht="23" customHeight="1" spans="2:13">
      <c r="B32482" s="11"/>
      <c r="C32482" s="11"/>
      <c r="I32482" s="13"/>
      <c r="M32482" s="4"/>
    </row>
    <row r="32483" s="5" customFormat="1" ht="23" customHeight="1" spans="2:13">
      <c r="B32483" s="11"/>
      <c r="C32483" s="11"/>
      <c r="I32483" s="13"/>
      <c r="M32483" s="4"/>
    </row>
    <row r="32484" s="5" customFormat="1" ht="23" customHeight="1" spans="2:13">
      <c r="B32484" s="11"/>
      <c r="C32484" s="11"/>
      <c r="I32484" s="13"/>
      <c r="M32484" s="4"/>
    </row>
    <row r="32485" s="5" customFormat="1" ht="23" customHeight="1" spans="2:13">
      <c r="B32485" s="11"/>
      <c r="C32485" s="11"/>
      <c r="I32485" s="13"/>
      <c r="M32485" s="4"/>
    </row>
    <row r="32486" s="5" customFormat="1" ht="23" customHeight="1" spans="2:13">
      <c r="B32486" s="11"/>
      <c r="C32486" s="11"/>
      <c r="I32486" s="13"/>
      <c r="M32486" s="4"/>
    </row>
    <row r="32487" s="5" customFormat="1" ht="23" customHeight="1" spans="2:13">
      <c r="B32487" s="11"/>
      <c r="C32487" s="11"/>
      <c r="I32487" s="13"/>
      <c r="M32487" s="4"/>
    </row>
    <row r="32488" s="5" customFormat="1" ht="23" customHeight="1" spans="2:13">
      <c r="B32488" s="11"/>
      <c r="C32488" s="11"/>
      <c r="I32488" s="13"/>
      <c r="M32488" s="4"/>
    </row>
    <row r="32489" s="5" customFormat="1" ht="23" customHeight="1" spans="2:13">
      <c r="B32489" s="11"/>
      <c r="C32489" s="11"/>
      <c r="I32489" s="13"/>
      <c r="M32489" s="4"/>
    </row>
    <row r="32490" s="5" customFormat="1" ht="23" customHeight="1" spans="2:13">
      <c r="B32490" s="11"/>
      <c r="C32490" s="11"/>
      <c r="I32490" s="13"/>
      <c r="M32490" s="4"/>
    </row>
    <row r="32491" s="5" customFormat="1" ht="23" customHeight="1" spans="2:13">
      <c r="B32491" s="11"/>
      <c r="C32491" s="11"/>
      <c r="I32491" s="13"/>
      <c r="M32491" s="4"/>
    </row>
    <row r="32492" s="5" customFormat="1" ht="23" customHeight="1" spans="2:13">
      <c r="B32492" s="11"/>
      <c r="C32492" s="11"/>
      <c r="I32492" s="13"/>
      <c r="M32492" s="4"/>
    </row>
    <row r="32493" s="5" customFormat="1" ht="23" customHeight="1" spans="2:13">
      <c r="B32493" s="11"/>
      <c r="C32493" s="11"/>
      <c r="I32493" s="13"/>
      <c r="M32493" s="4"/>
    </row>
    <row r="32494" s="5" customFormat="1" ht="23" customHeight="1" spans="2:13">
      <c r="B32494" s="11"/>
      <c r="C32494" s="11"/>
      <c r="I32494" s="13"/>
      <c r="M32494" s="4"/>
    </row>
    <row r="32495" s="5" customFormat="1" ht="23" customHeight="1" spans="2:13">
      <c r="B32495" s="11"/>
      <c r="C32495" s="11"/>
      <c r="I32495" s="13"/>
      <c r="M32495" s="4"/>
    </row>
    <row r="32496" s="5" customFormat="1" ht="23" customHeight="1" spans="2:13">
      <c r="B32496" s="11"/>
      <c r="C32496" s="11"/>
      <c r="I32496" s="13"/>
      <c r="M32496" s="4"/>
    </row>
    <row r="32497" s="5" customFormat="1" ht="23" customHeight="1" spans="2:13">
      <c r="B32497" s="11"/>
      <c r="C32497" s="11"/>
      <c r="I32497" s="13"/>
      <c r="M32497" s="4"/>
    </row>
    <row r="32498" s="5" customFormat="1" ht="23" customHeight="1" spans="2:13">
      <c r="B32498" s="11"/>
      <c r="C32498" s="11"/>
      <c r="I32498" s="13"/>
      <c r="M32498" s="4"/>
    </row>
    <row r="32499" s="5" customFormat="1" ht="23" customHeight="1" spans="2:13">
      <c r="B32499" s="11"/>
      <c r="C32499" s="11"/>
      <c r="I32499" s="13"/>
      <c r="M32499" s="4"/>
    </row>
    <row r="32500" s="5" customFormat="1" ht="23" customHeight="1" spans="2:13">
      <c r="B32500" s="11"/>
      <c r="C32500" s="11"/>
      <c r="I32500" s="13"/>
      <c r="M32500" s="4"/>
    </row>
    <row r="32501" s="5" customFormat="1" ht="23" customHeight="1" spans="2:13">
      <c r="B32501" s="11"/>
      <c r="C32501" s="11"/>
      <c r="I32501" s="13"/>
      <c r="M32501" s="4"/>
    </row>
    <row r="32502" s="5" customFormat="1" ht="23" customHeight="1" spans="2:13">
      <c r="B32502" s="11"/>
      <c r="C32502" s="11"/>
      <c r="I32502" s="13"/>
      <c r="M32502" s="4"/>
    </row>
    <row r="32503" s="5" customFormat="1" ht="23" customHeight="1" spans="2:13">
      <c r="B32503" s="11"/>
      <c r="C32503" s="11"/>
      <c r="I32503" s="13"/>
      <c r="M32503" s="4"/>
    </row>
    <row r="32504" s="5" customFormat="1" ht="23" customHeight="1" spans="2:13">
      <c r="B32504" s="11"/>
      <c r="C32504" s="11"/>
      <c r="I32504" s="13"/>
      <c r="M32504" s="4"/>
    </row>
    <row r="32505" s="5" customFormat="1" ht="23" customHeight="1" spans="2:13">
      <c r="B32505" s="11"/>
      <c r="C32505" s="11"/>
      <c r="I32505" s="13"/>
      <c r="M32505" s="4"/>
    </row>
    <row r="32506" s="5" customFormat="1" ht="23" customHeight="1" spans="2:13">
      <c r="B32506" s="11"/>
      <c r="C32506" s="11"/>
      <c r="I32506" s="13"/>
      <c r="M32506" s="4"/>
    </row>
    <row r="32507" s="5" customFormat="1" ht="23" customHeight="1" spans="2:13">
      <c r="B32507" s="11"/>
      <c r="C32507" s="11"/>
      <c r="I32507" s="13"/>
      <c r="M32507" s="4"/>
    </row>
    <row r="32508" s="5" customFormat="1" ht="23" customHeight="1" spans="2:13">
      <c r="B32508" s="11"/>
      <c r="C32508" s="11"/>
      <c r="I32508" s="13"/>
      <c r="M32508" s="4"/>
    </row>
    <row r="32509" s="5" customFormat="1" ht="23" customHeight="1" spans="2:13">
      <c r="B32509" s="11"/>
      <c r="C32509" s="11"/>
      <c r="I32509" s="13"/>
      <c r="M32509" s="4"/>
    </row>
    <row r="32510" s="5" customFormat="1" ht="23" customHeight="1" spans="2:13">
      <c r="B32510" s="11"/>
      <c r="C32510" s="11"/>
      <c r="I32510" s="13"/>
      <c r="M32510" s="4"/>
    </row>
    <row r="32511" s="5" customFormat="1" ht="23" customHeight="1" spans="2:13">
      <c r="B32511" s="11"/>
      <c r="C32511" s="11"/>
      <c r="I32511" s="13"/>
      <c r="M32511" s="4"/>
    </row>
    <row r="32512" s="5" customFormat="1" ht="23" customHeight="1" spans="2:13">
      <c r="B32512" s="11"/>
      <c r="C32512" s="11"/>
      <c r="I32512" s="13"/>
      <c r="M32512" s="4"/>
    </row>
    <row r="32513" s="5" customFormat="1" ht="23" customHeight="1" spans="2:13">
      <c r="B32513" s="11"/>
      <c r="C32513" s="11"/>
      <c r="I32513" s="13"/>
      <c r="M32513" s="4"/>
    </row>
    <row r="32514" s="5" customFormat="1" ht="23" customHeight="1" spans="2:13">
      <c r="B32514" s="11"/>
      <c r="C32514" s="11"/>
      <c r="I32514" s="13"/>
      <c r="M32514" s="4"/>
    </row>
    <row r="32515" s="5" customFormat="1" ht="23" customHeight="1" spans="2:13">
      <c r="B32515" s="11"/>
      <c r="C32515" s="11"/>
      <c r="I32515" s="13"/>
      <c r="M32515" s="4"/>
    </row>
    <row r="32516" s="5" customFormat="1" ht="23" customHeight="1" spans="2:13">
      <c r="B32516" s="11"/>
      <c r="C32516" s="11"/>
      <c r="I32516" s="13"/>
      <c r="M32516" s="4"/>
    </row>
    <row r="32517" s="5" customFormat="1" ht="23" customHeight="1" spans="2:13">
      <c r="B32517" s="11"/>
      <c r="C32517" s="11"/>
      <c r="I32517" s="13"/>
      <c r="M32517" s="4"/>
    </row>
    <row r="32518" s="5" customFormat="1" ht="23" customHeight="1" spans="2:13">
      <c r="B32518" s="11"/>
      <c r="C32518" s="11"/>
      <c r="I32518" s="13"/>
      <c r="M32518" s="4"/>
    </row>
    <row r="32519" s="5" customFormat="1" ht="23" customHeight="1" spans="2:13">
      <c r="B32519" s="11"/>
      <c r="C32519" s="11"/>
      <c r="I32519" s="13"/>
      <c r="M32519" s="4"/>
    </row>
    <row r="32520" s="5" customFormat="1" ht="23" customHeight="1" spans="2:13">
      <c r="B32520" s="11"/>
      <c r="C32520" s="11"/>
      <c r="I32520" s="13"/>
      <c r="M32520" s="4"/>
    </row>
    <row r="32521" s="5" customFormat="1" ht="23" customHeight="1" spans="2:13">
      <c r="B32521" s="11"/>
      <c r="C32521" s="11"/>
      <c r="I32521" s="13"/>
      <c r="M32521" s="4"/>
    </row>
    <row r="32522" s="5" customFormat="1" ht="23" customHeight="1" spans="2:13">
      <c r="B32522" s="11"/>
      <c r="C32522" s="11"/>
      <c r="I32522" s="13"/>
      <c r="M32522" s="4"/>
    </row>
    <row r="32523" s="5" customFormat="1" ht="23" customHeight="1" spans="2:13">
      <c r="B32523" s="11"/>
      <c r="C32523" s="11"/>
      <c r="I32523" s="13"/>
      <c r="M32523" s="4"/>
    </row>
    <row r="32524" s="5" customFormat="1" ht="23" customHeight="1" spans="2:13">
      <c r="B32524" s="11"/>
      <c r="C32524" s="11"/>
      <c r="I32524" s="13"/>
      <c r="M32524" s="4"/>
    </row>
    <row r="32525" s="5" customFormat="1" ht="23" customHeight="1" spans="2:13">
      <c r="B32525" s="11"/>
      <c r="C32525" s="11"/>
      <c r="I32525" s="13"/>
      <c r="M32525" s="4"/>
    </row>
    <row r="32526" s="5" customFormat="1" ht="23" customHeight="1" spans="2:13">
      <c r="B32526" s="11"/>
      <c r="C32526" s="11"/>
      <c r="I32526" s="13"/>
      <c r="M32526" s="4"/>
    </row>
    <row r="32527" s="5" customFormat="1" ht="23" customHeight="1" spans="2:13">
      <c r="B32527" s="11"/>
      <c r="C32527" s="11"/>
      <c r="I32527" s="13"/>
      <c r="M32527" s="4"/>
    </row>
    <row r="32528" s="5" customFormat="1" ht="23" customHeight="1" spans="2:13">
      <c r="B32528" s="11"/>
      <c r="C32528" s="11"/>
      <c r="I32528" s="13"/>
      <c r="M32528" s="4"/>
    </row>
    <row r="32529" s="5" customFormat="1" ht="23" customHeight="1" spans="2:13">
      <c r="B32529" s="11"/>
      <c r="C32529" s="11"/>
      <c r="I32529" s="13"/>
      <c r="M32529" s="4"/>
    </row>
    <row r="32530" s="5" customFormat="1" ht="23" customHeight="1" spans="2:13">
      <c r="B32530" s="11"/>
      <c r="C32530" s="11"/>
      <c r="I32530" s="13"/>
      <c r="M32530" s="4"/>
    </row>
    <row r="32531" s="5" customFormat="1" ht="23" customHeight="1" spans="2:13">
      <c r="B32531" s="11"/>
      <c r="C32531" s="11"/>
      <c r="I32531" s="13"/>
      <c r="M32531" s="4"/>
    </row>
    <row r="32532" s="5" customFormat="1" ht="23" customHeight="1" spans="2:13">
      <c r="B32532" s="11"/>
      <c r="C32532" s="11"/>
      <c r="I32532" s="13"/>
      <c r="M32532" s="4"/>
    </row>
    <row r="32533" s="5" customFormat="1" ht="23" customHeight="1" spans="2:13">
      <c r="B32533" s="11"/>
      <c r="C32533" s="11"/>
      <c r="I32533" s="13"/>
      <c r="M32533" s="4"/>
    </row>
    <row r="32534" s="5" customFormat="1" ht="23" customHeight="1" spans="2:13">
      <c r="B32534" s="11"/>
      <c r="C32534" s="11"/>
      <c r="I32534" s="13"/>
      <c r="M32534" s="4"/>
    </row>
    <row r="32535" s="5" customFormat="1" ht="23" customHeight="1" spans="2:13">
      <c r="B32535" s="11"/>
      <c r="C32535" s="11"/>
      <c r="I32535" s="13"/>
      <c r="M32535" s="4"/>
    </row>
    <row r="32536" s="5" customFormat="1" ht="23" customHeight="1" spans="2:13">
      <c r="B32536" s="11"/>
      <c r="C32536" s="11"/>
      <c r="I32536" s="13"/>
      <c r="M32536" s="4"/>
    </row>
    <row r="32537" s="5" customFormat="1" ht="23" customHeight="1" spans="2:13">
      <c r="B32537" s="11"/>
      <c r="C32537" s="11"/>
      <c r="I32537" s="13"/>
      <c r="M32537" s="4"/>
    </row>
    <row r="32538" s="5" customFormat="1" ht="23" customHeight="1" spans="2:13">
      <c r="B32538" s="11"/>
      <c r="C32538" s="11"/>
      <c r="I32538" s="13"/>
      <c r="M32538" s="4"/>
    </row>
    <row r="32539" s="5" customFormat="1" ht="23" customHeight="1" spans="2:13">
      <c r="B32539" s="11"/>
      <c r="C32539" s="11"/>
      <c r="I32539" s="13"/>
      <c r="M32539" s="4"/>
    </row>
    <row r="32540" s="5" customFormat="1" ht="23" customHeight="1" spans="2:13">
      <c r="B32540" s="11"/>
      <c r="C32540" s="11"/>
      <c r="I32540" s="13"/>
      <c r="M32540" s="4"/>
    </row>
    <row r="32541" s="5" customFormat="1" ht="23" customHeight="1" spans="2:13">
      <c r="B32541" s="11"/>
      <c r="C32541" s="11"/>
      <c r="I32541" s="13"/>
      <c r="M32541" s="4"/>
    </row>
    <row r="32542" s="5" customFormat="1" ht="23" customHeight="1" spans="2:13">
      <c r="B32542" s="11"/>
      <c r="C32542" s="11"/>
      <c r="I32542" s="13"/>
      <c r="M32542" s="4"/>
    </row>
    <row r="32543" s="5" customFormat="1" ht="23" customHeight="1" spans="2:13">
      <c r="B32543" s="11"/>
      <c r="C32543" s="11"/>
      <c r="I32543" s="13"/>
      <c r="M32543" s="4"/>
    </row>
    <row r="32544" s="5" customFormat="1" ht="23" customHeight="1" spans="2:13">
      <c r="B32544" s="11"/>
      <c r="C32544" s="11"/>
      <c r="I32544" s="13"/>
      <c r="M32544" s="4"/>
    </row>
    <row r="32545" s="5" customFormat="1" ht="23" customHeight="1" spans="2:13">
      <c r="B32545" s="11"/>
      <c r="C32545" s="11"/>
      <c r="I32545" s="13"/>
      <c r="M32545" s="4"/>
    </row>
    <row r="32546" s="5" customFormat="1" ht="23" customHeight="1" spans="2:13">
      <c r="B32546" s="11"/>
      <c r="C32546" s="11"/>
      <c r="I32546" s="13"/>
      <c r="M32546" s="4"/>
    </row>
    <row r="32547" s="5" customFormat="1" ht="23" customHeight="1" spans="2:13">
      <c r="B32547" s="11"/>
      <c r="C32547" s="11"/>
      <c r="I32547" s="13"/>
      <c r="M32547" s="4"/>
    </row>
    <row r="32548" s="5" customFormat="1" ht="23" customHeight="1" spans="2:13">
      <c r="B32548" s="11"/>
      <c r="C32548" s="11"/>
      <c r="I32548" s="13"/>
      <c r="M32548" s="4"/>
    </row>
    <row r="32549" s="5" customFormat="1" ht="23" customHeight="1" spans="2:13">
      <c r="B32549" s="11"/>
      <c r="C32549" s="11"/>
      <c r="I32549" s="13"/>
      <c r="M32549" s="4"/>
    </row>
    <row r="32550" s="5" customFormat="1" ht="23" customHeight="1" spans="2:13">
      <c r="B32550" s="11"/>
      <c r="C32550" s="11"/>
      <c r="I32550" s="13"/>
      <c r="M32550" s="4"/>
    </row>
    <row r="32551" s="5" customFormat="1" ht="23" customHeight="1" spans="2:13">
      <c r="B32551" s="11"/>
      <c r="C32551" s="11"/>
      <c r="I32551" s="13"/>
      <c r="M32551" s="4"/>
    </row>
    <row r="32552" s="5" customFormat="1" ht="23" customHeight="1" spans="2:13">
      <c r="B32552" s="11"/>
      <c r="C32552" s="11"/>
      <c r="I32552" s="13"/>
      <c r="M32552" s="4"/>
    </row>
    <row r="32553" s="5" customFormat="1" ht="23" customHeight="1" spans="2:13">
      <c r="B32553" s="11"/>
      <c r="C32553" s="11"/>
      <c r="I32553" s="13"/>
      <c r="M32553" s="4"/>
    </row>
    <row r="32554" s="5" customFormat="1" ht="23" customHeight="1" spans="2:13">
      <c r="B32554" s="11"/>
      <c r="C32554" s="11"/>
      <c r="I32554" s="13"/>
      <c r="M32554" s="4"/>
    </row>
    <row r="32555" s="5" customFormat="1" ht="23" customHeight="1" spans="2:13">
      <c r="B32555" s="11"/>
      <c r="C32555" s="11"/>
      <c r="I32555" s="13"/>
      <c r="M32555" s="4"/>
    </row>
    <row r="32556" s="5" customFormat="1" ht="23" customHeight="1" spans="2:13">
      <c r="B32556" s="11"/>
      <c r="C32556" s="11"/>
      <c r="I32556" s="13"/>
      <c r="M32556" s="4"/>
    </row>
    <row r="32557" s="5" customFormat="1" ht="23" customHeight="1" spans="2:13">
      <c r="B32557" s="11"/>
      <c r="C32557" s="11"/>
      <c r="I32557" s="13"/>
      <c r="M32557" s="4"/>
    </row>
    <row r="32558" s="5" customFormat="1" ht="23" customHeight="1" spans="2:13">
      <c r="B32558" s="11"/>
      <c r="C32558" s="11"/>
      <c r="I32558" s="13"/>
      <c r="M32558" s="4"/>
    </row>
    <row r="32559" s="5" customFormat="1" ht="23" customHeight="1" spans="2:13">
      <c r="B32559" s="11"/>
      <c r="C32559" s="11"/>
      <c r="I32559" s="13"/>
      <c r="M32559" s="4"/>
    </row>
    <row r="32560" s="5" customFormat="1" ht="23" customHeight="1" spans="2:13">
      <c r="B32560" s="11"/>
      <c r="C32560" s="11"/>
      <c r="I32560" s="13"/>
      <c r="M32560" s="4"/>
    </row>
    <row r="32561" s="5" customFormat="1" ht="23" customHeight="1" spans="2:13">
      <c r="B32561" s="11"/>
      <c r="C32561" s="11"/>
      <c r="I32561" s="13"/>
      <c r="M32561" s="4"/>
    </row>
    <row r="32562" s="5" customFormat="1" ht="23" customHeight="1" spans="2:13">
      <c r="B32562" s="11"/>
      <c r="C32562" s="11"/>
      <c r="I32562" s="13"/>
      <c r="M32562" s="4"/>
    </row>
    <row r="32563" s="5" customFormat="1" ht="23" customHeight="1" spans="2:13">
      <c r="B32563" s="11"/>
      <c r="C32563" s="11"/>
      <c r="I32563" s="13"/>
      <c r="M32563" s="4"/>
    </row>
    <row r="32564" s="5" customFormat="1" ht="23" customHeight="1" spans="2:13">
      <c r="B32564" s="11"/>
      <c r="C32564" s="11"/>
      <c r="I32564" s="13"/>
      <c r="M32564" s="4"/>
    </row>
    <row r="32565" s="5" customFormat="1" ht="23" customHeight="1" spans="2:13">
      <c r="B32565" s="11"/>
      <c r="C32565" s="11"/>
      <c r="I32565" s="13"/>
      <c r="M32565" s="4"/>
    </row>
    <row r="32566" s="5" customFormat="1" ht="23" customHeight="1" spans="2:13">
      <c r="B32566" s="11"/>
      <c r="C32566" s="11"/>
      <c r="I32566" s="13"/>
      <c r="M32566" s="4"/>
    </row>
    <row r="32567" s="5" customFormat="1" ht="23" customHeight="1" spans="2:13">
      <c r="B32567" s="11"/>
      <c r="C32567" s="11"/>
      <c r="I32567" s="13"/>
      <c r="M32567" s="4"/>
    </row>
    <row r="32568" s="5" customFormat="1" ht="23" customHeight="1" spans="2:13">
      <c r="B32568" s="11"/>
      <c r="C32568" s="11"/>
      <c r="I32568" s="13"/>
      <c r="M32568" s="4"/>
    </row>
    <row r="32569" s="5" customFormat="1" ht="23" customHeight="1" spans="2:13">
      <c r="B32569" s="11"/>
      <c r="C32569" s="11"/>
      <c r="I32569" s="13"/>
      <c r="M32569" s="4"/>
    </row>
    <row r="32570" s="5" customFormat="1" ht="23" customHeight="1" spans="2:13">
      <c r="B32570" s="11"/>
      <c r="C32570" s="11"/>
      <c r="I32570" s="13"/>
      <c r="M32570" s="4"/>
    </row>
    <row r="32571" s="5" customFormat="1" ht="23" customHeight="1" spans="2:13">
      <c r="B32571" s="11"/>
      <c r="C32571" s="11"/>
      <c r="I32571" s="13"/>
      <c r="M32571" s="4"/>
    </row>
    <row r="32572" s="5" customFormat="1" ht="23" customHeight="1" spans="2:13">
      <c r="B32572" s="11"/>
      <c r="C32572" s="11"/>
      <c r="I32572" s="13"/>
      <c r="M32572" s="4"/>
    </row>
    <row r="32573" s="5" customFormat="1" ht="23" customHeight="1" spans="2:13">
      <c r="B32573" s="11"/>
      <c r="C32573" s="11"/>
      <c r="I32573" s="13"/>
      <c r="M32573" s="4"/>
    </row>
    <row r="32574" s="5" customFormat="1" ht="23" customHeight="1" spans="2:13">
      <c r="B32574" s="11"/>
      <c r="C32574" s="11"/>
      <c r="I32574" s="13"/>
      <c r="M32574" s="4"/>
    </row>
    <row r="32575" s="5" customFormat="1" ht="23" customHeight="1" spans="2:13">
      <c r="B32575" s="11"/>
      <c r="C32575" s="11"/>
      <c r="I32575" s="13"/>
      <c r="M32575" s="4"/>
    </row>
    <row r="32576" s="5" customFormat="1" ht="23" customHeight="1" spans="2:13">
      <c r="B32576" s="11"/>
      <c r="C32576" s="11"/>
      <c r="I32576" s="13"/>
      <c r="M32576" s="4"/>
    </row>
    <row r="32577" s="5" customFormat="1" ht="23" customHeight="1" spans="2:13">
      <c r="B32577" s="11"/>
      <c r="C32577" s="11"/>
      <c r="I32577" s="13"/>
      <c r="M32577" s="4"/>
    </row>
    <row r="32578" s="5" customFormat="1" ht="23" customHeight="1" spans="2:13">
      <c r="B32578" s="11"/>
      <c r="C32578" s="11"/>
      <c r="I32578" s="13"/>
      <c r="M32578" s="4"/>
    </row>
    <row r="32579" s="5" customFormat="1" ht="23" customHeight="1" spans="2:13">
      <c r="B32579" s="11"/>
      <c r="C32579" s="11"/>
      <c r="I32579" s="13"/>
      <c r="M32579" s="4"/>
    </row>
    <row r="32580" s="5" customFormat="1" ht="23" customHeight="1" spans="2:13">
      <c r="B32580" s="11"/>
      <c r="C32580" s="11"/>
      <c r="I32580" s="13"/>
      <c r="M32580" s="4"/>
    </row>
    <row r="32581" s="5" customFormat="1" ht="23" customHeight="1" spans="2:13">
      <c r="B32581" s="11"/>
      <c r="C32581" s="11"/>
      <c r="I32581" s="13"/>
      <c r="M32581" s="4"/>
    </row>
    <row r="32582" s="5" customFormat="1" ht="23" customHeight="1" spans="2:13">
      <c r="B32582" s="11"/>
      <c r="C32582" s="11"/>
      <c r="I32582" s="13"/>
      <c r="M32582" s="4"/>
    </row>
    <row r="32583" s="5" customFormat="1" ht="23" customHeight="1" spans="2:13">
      <c r="B32583" s="11"/>
      <c r="C32583" s="11"/>
      <c r="I32583" s="13"/>
      <c r="M32583" s="4"/>
    </row>
    <row r="32584" s="5" customFormat="1" ht="23" customHeight="1" spans="2:13">
      <c r="B32584" s="11"/>
      <c r="C32584" s="11"/>
      <c r="I32584" s="13"/>
      <c r="M32584" s="4"/>
    </row>
    <row r="32585" s="5" customFormat="1" ht="23" customHeight="1" spans="2:13">
      <c r="B32585" s="11"/>
      <c r="C32585" s="11"/>
      <c r="I32585" s="13"/>
      <c r="M32585" s="4"/>
    </row>
    <row r="32586" s="5" customFormat="1" ht="23" customHeight="1" spans="2:13">
      <c r="B32586" s="11"/>
      <c r="C32586" s="11"/>
      <c r="I32586" s="13"/>
      <c r="M32586" s="4"/>
    </row>
    <row r="32587" s="5" customFormat="1" ht="23" customHeight="1" spans="2:13">
      <c r="B32587" s="11"/>
      <c r="C32587" s="11"/>
      <c r="I32587" s="13"/>
      <c r="M32587" s="4"/>
    </row>
    <row r="32588" s="5" customFormat="1" ht="23" customHeight="1" spans="2:13">
      <c r="B32588" s="11"/>
      <c r="C32588" s="11"/>
      <c r="I32588" s="13"/>
      <c r="M32588" s="4"/>
    </row>
    <row r="32589" s="5" customFormat="1" ht="23" customHeight="1" spans="2:13">
      <c r="B32589" s="11"/>
      <c r="C32589" s="11"/>
      <c r="I32589" s="13"/>
      <c r="M32589" s="4"/>
    </row>
    <row r="32590" s="5" customFormat="1" ht="23" customHeight="1" spans="2:13">
      <c r="B32590" s="11"/>
      <c r="C32590" s="11"/>
      <c r="I32590" s="13"/>
      <c r="M32590" s="4"/>
    </row>
    <row r="32591" s="5" customFormat="1" ht="23" customHeight="1" spans="2:13">
      <c r="B32591" s="11"/>
      <c r="C32591" s="11"/>
      <c r="I32591" s="13"/>
      <c r="M32591" s="4"/>
    </row>
    <row r="32592" s="5" customFormat="1" ht="23" customHeight="1" spans="2:13">
      <c r="B32592" s="11"/>
      <c r="C32592" s="11"/>
      <c r="I32592" s="13"/>
      <c r="M32592" s="4"/>
    </row>
    <row r="32593" s="5" customFormat="1" ht="23" customHeight="1" spans="2:13">
      <c r="B32593" s="11"/>
      <c r="C32593" s="11"/>
      <c r="I32593" s="13"/>
      <c r="M32593" s="4"/>
    </row>
    <row r="32594" s="5" customFormat="1" ht="23" customHeight="1" spans="2:13">
      <c r="B32594" s="11"/>
      <c r="C32594" s="11"/>
      <c r="I32594" s="13"/>
      <c r="M32594" s="4"/>
    </row>
    <row r="32595" s="5" customFormat="1" ht="23" customHeight="1" spans="2:13">
      <c r="B32595" s="11"/>
      <c r="C32595" s="11"/>
      <c r="I32595" s="13"/>
      <c r="M32595" s="4"/>
    </row>
    <row r="32596" s="5" customFormat="1" ht="23" customHeight="1" spans="2:13">
      <c r="B32596" s="11"/>
      <c r="C32596" s="11"/>
      <c r="I32596" s="13"/>
      <c r="M32596" s="4"/>
    </row>
    <row r="32597" s="5" customFormat="1" ht="23" customHeight="1" spans="2:13">
      <c r="B32597" s="11"/>
      <c r="C32597" s="11"/>
      <c r="I32597" s="13"/>
      <c r="M32597" s="4"/>
    </row>
    <row r="32598" s="5" customFormat="1" ht="23" customHeight="1" spans="2:13">
      <c r="B32598" s="11"/>
      <c r="C32598" s="11"/>
      <c r="I32598" s="13"/>
      <c r="M32598" s="4"/>
    </row>
    <row r="32599" s="5" customFormat="1" ht="23" customHeight="1" spans="2:13">
      <c r="B32599" s="11"/>
      <c r="C32599" s="11"/>
      <c r="I32599" s="13"/>
      <c r="M32599" s="4"/>
    </row>
    <row r="32600" s="5" customFormat="1" ht="23" customHeight="1" spans="2:13">
      <c r="B32600" s="11"/>
      <c r="C32600" s="11"/>
      <c r="I32600" s="13"/>
      <c r="M32600" s="4"/>
    </row>
    <row r="32601" s="5" customFormat="1" ht="23" customHeight="1" spans="2:13">
      <c r="B32601" s="11"/>
      <c r="C32601" s="11"/>
      <c r="I32601" s="13"/>
      <c r="M32601" s="4"/>
    </row>
    <row r="32602" s="5" customFormat="1" ht="23" customHeight="1" spans="2:13">
      <c r="B32602" s="11"/>
      <c r="C32602" s="11"/>
      <c r="I32602" s="13"/>
      <c r="M32602" s="4"/>
    </row>
    <row r="32603" s="5" customFormat="1" ht="23" customHeight="1" spans="2:13">
      <c r="B32603" s="11"/>
      <c r="C32603" s="11"/>
      <c r="I32603" s="13"/>
      <c r="M32603" s="4"/>
    </row>
    <row r="32604" s="5" customFormat="1" ht="23" customHeight="1" spans="2:13">
      <c r="B32604" s="11"/>
      <c r="C32604" s="11"/>
      <c r="I32604" s="13"/>
      <c r="M32604" s="4"/>
    </row>
    <row r="32605" s="5" customFormat="1" ht="23" customHeight="1" spans="2:13">
      <c r="B32605" s="11"/>
      <c r="C32605" s="11"/>
      <c r="I32605" s="13"/>
      <c r="M32605" s="4"/>
    </row>
    <row r="32606" s="5" customFormat="1" ht="23" customHeight="1" spans="2:13">
      <c r="B32606" s="11"/>
      <c r="C32606" s="11"/>
      <c r="I32606" s="13"/>
      <c r="M32606" s="4"/>
    </row>
    <row r="32607" s="5" customFormat="1" ht="23" customHeight="1" spans="2:13">
      <c r="B32607" s="11"/>
      <c r="C32607" s="11"/>
      <c r="I32607" s="13"/>
      <c r="M32607" s="4"/>
    </row>
    <row r="32608" s="5" customFormat="1" ht="23" customHeight="1" spans="2:13">
      <c r="B32608" s="11"/>
      <c r="C32608" s="11"/>
      <c r="I32608" s="13"/>
      <c r="M32608" s="4"/>
    </row>
    <row r="32609" s="5" customFormat="1" ht="23" customHeight="1" spans="2:13">
      <c r="B32609" s="11"/>
      <c r="C32609" s="11"/>
      <c r="I32609" s="13"/>
      <c r="M32609" s="4"/>
    </row>
    <row r="32610" s="5" customFormat="1" ht="23" customHeight="1" spans="2:13">
      <c r="B32610" s="11"/>
      <c r="C32610" s="11"/>
      <c r="I32610" s="13"/>
      <c r="M32610" s="4"/>
    </row>
    <row r="32611" s="5" customFormat="1" ht="23" customHeight="1" spans="2:13">
      <c r="B32611" s="11"/>
      <c r="C32611" s="11"/>
      <c r="I32611" s="13"/>
      <c r="M32611" s="4"/>
    </row>
    <row r="32612" s="5" customFormat="1" ht="23" customHeight="1" spans="2:13">
      <c r="B32612" s="11"/>
      <c r="C32612" s="11"/>
      <c r="I32612" s="13"/>
      <c r="M32612" s="4"/>
    </row>
    <row r="32613" s="5" customFormat="1" ht="23" customHeight="1" spans="2:13">
      <c r="B32613" s="11"/>
      <c r="C32613" s="11"/>
      <c r="I32613" s="13"/>
      <c r="M32613" s="4"/>
    </row>
    <row r="32614" s="5" customFormat="1" ht="23" customHeight="1" spans="2:13">
      <c r="B32614" s="11"/>
      <c r="C32614" s="11"/>
      <c r="I32614" s="13"/>
      <c r="M32614" s="4"/>
    </row>
    <row r="32615" s="5" customFormat="1" ht="23" customHeight="1" spans="2:13">
      <c r="B32615" s="11"/>
      <c r="C32615" s="11"/>
      <c r="I32615" s="13"/>
      <c r="M32615" s="4"/>
    </row>
    <row r="32616" s="5" customFormat="1" ht="23" customHeight="1" spans="2:13">
      <c r="B32616" s="11"/>
      <c r="C32616" s="11"/>
      <c r="I32616" s="13"/>
      <c r="M32616" s="4"/>
    </row>
    <row r="32617" s="5" customFormat="1" ht="23" customHeight="1" spans="2:13">
      <c r="B32617" s="11"/>
      <c r="C32617" s="11"/>
      <c r="I32617" s="13"/>
      <c r="M32617" s="4"/>
    </row>
    <row r="32618" s="5" customFormat="1" ht="23" customHeight="1" spans="2:13">
      <c r="B32618" s="11"/>
      <c r="C32618" s="11"/>
      <c r="I32618" s="13"/>
      <c r="M32618" s="4"/>
    </row>
    <row r="32619" s="5" customFormat="1" ht="23" customHeight="1" spans="2:13">
      <c r="B32619" s="11"/>
      <c r="C32619" s="11"/>
      <c r="I32619" s="13"/>
      <c r="M32619" s="4"/>
    </row>
    <row r="32620" s="5" customFormat="1" ht="23" customHeight="1" spans="2:13">
      <c r="B32620" s="11"/>
      <c r="C32620" s="11"/>
      <c r="I32620" s="13"/>
      <c r="M32620" s="4"/>
    </row>
    <row r="32621" s="5" customFormat="1" ht="23" customHeight="1" spans="2:13">
      <c r="B32621" s="11"/>
      <c r="C32621" s="11"/>
      <c r="I32621" s="13"/>
      <c r="M32621" s="4"/>
    </row>
    <row r="32622" s="5" customFormat="1" ht="23" customHeight="1" spans="2:13">
      <c r="B32622" s="11"/>
      <c r="C32622" s="11"/>
      <c r="I32622" s="13"/>
      <c r="M32622" s="4"/>
    </row>
    <row r="32623" s="5" customFormat="1" ht="23" customHeight="1" spans="2:13">
      <c r="B32623" s="11"/>
      <c r="C32623" s="11"/>
      <c r="I32623" s="13"/>
      <c r="M32623" s="4"/>
    </row>
    <row r="32624" s="5" customFormat="1" ht="23" customHeight="1" spans="2:13">
      <c r="B32624" s="11"/>
      <c r="C32624" s="11"/>
      <c r="I32624" s="13"/>
      <c r="M32624" s="4"/>
    </row>
    <row r="32625" s="5" customFormat="1" ht="23" customHeight="1" spans="2:13">
      <c r="B32625" s="11"/>
      <c r="C32625" s="11"/>
      <c r="I32625" s="13"/>
      <c r="M32625" s="4"/>
    </row>
    <row r="32626" s="5" customFormat="1" ht="23" customHeight="1" spans="2:13">
      <c r="B32626" s="11"/>
      <c r="C32626" s="11"/>
      <c r="I32626" s="13"/>
      <c r="M32626" s="4"/>
    </row>
    <row r="32627" s="5" customFormat="1" ht="23" customHeight="1" spans="2:13">
      <c r="B32627" s="11"/>
      <c r="C32627" s="11"/>
      <c r="I32627" s="13"/>
      <c r="M32627" s="4"/>
    </row>
    <row r="32628" s="5" customFormat="1" ht="23" customHeight="1" spans="2:13">
      <c r="B32628" s="11"/>
      <c r="C32628" s="11"/>
      <c r="I32628" s="13"/>
      <c r="M32628" s="4"/>
    </row>
    <row r="32629" s="5" customFormat="1" ht="23" customHeight="1" spans="2:13">
      <c r="B32629" s="11"/>
      <c r="C32629" s="11"/>
      <c r="I32629" s="13"/>
      <c r="M32629" s="4"/>
    </row>
    <row r="32630" s="5" customFormat="1" ht="23" customHeight="1" spans="2:13">
      <c r="B32630" s="11"/>
      <c r="C32630" s="11"/>
      <c r="I32630" s="13"/>
      <c r="M32630" s="4"/>
    </row>
    <row r="32631" s="5" customFormat="1" ht="23" customHeight="1" spans="2:13">
      <c r="B32631" s="11"/>
      <c r="C32631" s="11"/>
      <c r="I32631" s="13"/>
      <c r="M32631" s="4"/>
    </row>
    <row r="32632" s="5" customFormat="1" ht="23" customHeight="1" spans="2:13">
      <c r="B32632" s="11"/>
      <c r="C32632" s="11"/>
      <c r="I32632" s="13"/>
      <c r="M32632" s="4"/>
    </row>
    <row r="32633" s="5" customFormat="1" ht="23" customHeight="1" spans="2:13">
      <c r="B32633" s="11"/>
      <c r="C32633" s="11"/>
      <c r="I32633" s="13"/>
      <c r="M32633" s="4"/>
    </row>
    <row r="32634" s="5" customFormat="1" ht="23" customHeight="1" spans="2:13">
      <c r="B32634" s="11"/>
      <c r="C32634" s="11"/>
      <c r="I32634" s="13"/>
      <c r="M32634" s="4"/>
    </row>
    <row r="32635" s="5" customFormat="1" ht="23" customHeight="1" spans="2:13">
      <c r="B32635" s="11"/>
      <c r="C32635" s="11"/>
      <c r="I32635" s="13"/>
      <c r="M32635" s="4"/>
    </row>
    <row r="32636" s="5" customFormat="1" ht="23" customHeight="1" spans="2:13">
      <c r="B32636" s="11"/>
      <c r="C32636" s="11"/>
      <c r="I32636" s="13"/>
      <c r="M32636" s="4"/>
    </row>
    <row r="32637" s="5" customFormat="1" ht="23" customHeight="1" spans="2:13">
      <c r="B32637" s="11"/>
      <c r="C32637" s="11"/>
      <c r="I32637" s="13"/>
      <c r="M32637" s="4"/>
    </row>
    <row r="32638" s="5" customFormat="1" ht="23" customHeight="1" spans="2:13">
      <c r="B32638" s="11"/>
      <c r="C32638" s="11"/>
      <c r="I32638" s="13"/>
      <c r="M32638" s="4"/>
    </row>
    <row r="32639" s="5" customFormat="1" ht="23" customHeight="1" spans="2:13">
      <c r="B32639" s="11"/>
      <c r="C32639" s="11"/>
      <c r="I32639" s="13"/>
      <c r="M32639" s="4"/>
    </row>
    <row r="32640" s="5" customFormat="1" ht="23" customHeight="1" spans="2:13">
      <c r="B32640" s="11"/>
      <c r="C32640" s="11"/>
      <c r="I32640" s="13"/>
      <c r="M32640" s="4"/>
    </row>
    <row r="32641" s="5" customFormat="1" ht="23" customHeight="1" spans="2:13">
      <c r="B32641" s="11"/>
      <c r="C32641" s="11"/>
      <c r="I32641" s="13"/>
      <c r="M32641" s="4"/>
    </row>
    <row r="32642" s="5" customFormat="1" ht="23" customHeight="1" spans="2:13">
      <c r="B32642" s="11"/>
      <c r="C32642" s="11"/>
      <c r="I32642" s="13"/>
      <c r="M32642" s="4"/>
    </row>
    <row r="32643" s="5" customFormat="1" ht="23" customHeight="1" spans="2:13">
      <c r="B32643" s="11"/>
      <c r="C32643" s="11"/>
      <c r="I32643" s="13"/>
      <c r="M32643" s="4"/>
    </row>
    <row r="32644" s="5" customFormat="1" ht="23" customHeight="1" spans="2:13">
      <c r="B32644" s="11"/>
      <c r="C32644" s="11"/>
      <c r="I32644" s="13"/>
      <c r="M32644" s="4"/>
    </row>
    <row r="32645" s="5" customFormat="1" ht="23" customHeight="1" spans="2:13">
      <c r="B32645" s="11"/>
      <c r="C32645" s="11"/>
      <c r="I32645" s="13"/>
      <c r="M32645" s="4"/>
    </row>
    <row r="32646" s="5" customFormat="1" ht="23" customHeight="1" spans="2:13">
      <c r="B32646" s="11"/>
      <c r="C32646" s="11"/>
      <c r="I32646" s="13"/>
      <c r="M32646" s="4"/>
    </row>
    <row r="32647" s="5" customFormat="1" ht="23" customHeight="1" spans="2:13">
      <c r="B32647" s="11"/>
      <c r="C32647" s="11"/>
      <c r="I32647" s="13"/>
      <c r="M32647" s="4"/>
    </row>
    <row r="32648" s="5" customFormat="1" ht="23" customHeight="1" spans="2:13">
      <c r="B32648" s="11"/>
      <c r="C32648" s="11"/>
      <c r="I32648" s="13"/>
      <c r="M32648" s="4"/>
    </row>
    <row r="32649" s="5" customFormat="1" ht="23" customHeight="1" spans="2:13">
      <c r="B32649" s="11"/>
      <c r="C32649" s="11"/>
      <c r="I32649" s="13"/>
      <c r="M32649" s="4"/>
    </row>
    <row r="32650" s="5" customFormat="1" ht="23" customHeight="1" spans="2:13">
      <c r="B32650" s="11"/>
      <c r="C32650" s="11"/>
      <c r="I32650" s="13"/>
      <c r="M32650" s="4"/>
    </row>
    <row r="32651" s="5" customFormat="1" ht="23" customHeight="1" spans="2:13">
      <c r="B32651" s="11"/>
      <c r="C32651" s="11"/>
      <c r="I32651" s="13"/>
      <c r="M32651" s="4"/>
    </row>
    <row r="32652" s="5" customFormat="1" ht="23" customHeight="1" spans="2:13">
      <c r="B32652" s="11"/>
      <c r="C32652" s="11"/>
      <c r="I32652" s="13"/>
      <c r="M32652" s="4"/>
    </row>
    <row r="32653" s="5" customFormat="1" ht="23" customHeight="1" spans="2:13">
      <c r="B32653" s="11"/>
      <c r="C32653" s="11"/>
      <c r="I32653" s="13"/>
      <c r="M32653" s="4"/>
    </row>
    <row r="32654" s="5" customFormat="1" ht="23" customHeight="1" spans="2:13">
      <c r="B32654" s="11"/>
      <c r="C32654" s="11"/>
      <c r="I32654" s="13"/>
      <c r="M32654" s="4"/>
    </row>
    <row r="32655" s="5" customFormat="1" ht="23" customHeight="1" spans="2:13">
      <c r="B32655" s="11"/>
      <c r="C32655" s="11"/>
      <c r="I32655" s="13"/>
      <c r="M32655" s="4"/>
    </row>
    <row r="32656" s="5" customFormat="1" ht="23" customHeight="1" spans="2:13">
      <c r="B32656" s="11"/>
      <c r="C32656" s="11"/>
      <c r="I32656" s="13"/>
      <c r="M32656" s="4"/>
    </row>
    <row r="32657" s="5" customFormat="1" ht="23" customHeight="1" spans="2:13">
      <c r="B32657" s="11"/>
      <c r="C32657" s="11"/>
      <c r="I32657" s="13"/>
      <c r="M32657" s="4"/>
    </row>
    <row r="32658" s="5" customFormat="1" ht="23" customHeight="1" spans="2:13">
      <c r="B32658" s="11"/>
      <c r="C32658" s="11"/>
      <c r="I32658" s="13"/>
      <c r="M32658" s="4"/>
    </row>
    <row r="32659" s="5" customFormat="1" ht="23" customHeight="1" spans="2:13">
      <c r="B32659" s="11"/>
      <c r="C32659" s="11"/>
      <c r="I32659" s="13"/>
      <c r="M32659" s="4"/>
    </row>
    <row r="32660" s="5" customFormat="1" ht="23" customHeight="1" spans="2:13">
      <c r="B32660" s="11"/>
      <c r="C32660" s="11"/>
      <c r="I32660" s="13"/>
      <c r="M32660" s="4"/>
    </row>
    <row r="32661" s="5" customFormat="1" ht="23" customHeight="1" spans="2:13">
      <c r="B32661" s="11"/>
      <c r="C32661" s="11"/>
      <c r="I32661" s="13"/>
      <c r="M32661" s="4"/>
    </row>
    <row r="32662" s="5" customFormat="1" ht="23" customHeight="1" spans="2:13">
      <c r="B32662" s="11"/>
      <c r="C32662" s="11"/>
      <c r="I32662" s="13"/>
      <c r="M32662" s="4"/>
    </row>
    <row r="32663" s="5" customFormat="1" ht="23" customHeight="1" spans="2:13">
      <c r="B32663" s="11"/>
      <c r="C32663" s="11"/>
      <c r="I32663" s="13"/>
      <c r="M32663" s="4"/>
    </row>
    <row r="32664" s="5" customFormat="1" ht="23" customHeight="1" spans="2:13">
      <c r="B32664" s="11"/>
      <c r="C32664" s="11"/>
      <c r="I32664" s="13"/>
      <c r="M32664" s="4"/>
    </row>
    <row r="32665" s="5" customFormat="1" ht="23" customHeight="1" spans="2:13">
      <c r="B32665" s="11"/>
      <c r="C32665" s="11"/>
      <c r="I32665" s="13"/>
      <c r="M32665" s="4"/>
    </row>
    <row r="32666" s="5" customFormat="1" ht="23" customHeight="1" spans="2:13">
      <c r="B32666" s="11"/>
      <c r="C32666" s="11"/>
      <c r="I32666" s="13"/>
      <c r="M32666" s="4"/>
    </row>
    <row r="32667" s="5" customFormat="1" ht="23" customHeight="1" spans="2:13">
      <c r="B32667" s="11"/>
      <c r="C32667" s="11"/>
      <c r="I32667" s="13"/>
      <c r="M32667" s="4"/>
    </row>
    <row r="32668" s="5" customFormat="1" ht="23" customHeight="1" spans="2:13">
      <c r="B32668" s="11"/>
      <c r="C32668" s="11"/>
      <c r="I32668" s="13"/>
      <c r="M32668" s="4"/>
    </row>
    <row r="32669" s="5" customFormat="1" ht="23" customHeight="1" spans="2:13">
      <c r="B32669" s="11"/>
      <c r="C32669" s="11"/>
      <c r="I32669" s="13"/>
      <c r="M32669" s="4"/>
    </row>
    <row r="32670" s="5" customFormat="1" ht="23" customHeight="1" spans="2:13">
      <c r="B32670" s="11"/>
      <c r="C32670" s="11"/>
      <c r="I32670" s="13"/>
      <c r="M32670" s="4"/>
    </row>
    <row r="32671" s="5" customFormat="1" ht="23" customHeight="1" spans="2:13">
      <c r="B32671" s="11"/>
      <c r="C32671" s="11"/>
      <c r="I32671" s="13"/>
      <c r="M32671" s="4"/>
    </row>
    <row r="32672" s="5" customFormat="1" ht="23" customHeight="1" spans="2:13">
      <c r="B32672" s="11"/>
      <c r="C32672" s="11"/>
      <c r="I32672" s="13"/>
      <c r="M32672" s="4"/>
    </row>
    <row r="32673" s="5" customFormat="1" ht="23" customHeight="1" spans="2:13">
      <c r="B32673" s="11"/>
      <c r="C32673" s="11"/>
      <c r="I32673" s="13"/>
      <c r="M32673" s="4"/>
    </row>
    <row r="32674" s="5" customFormat="1" ht="23" customHeight="1" spans="2:13">
      <c r="B32674" s="11"/>
      <c r="C32674" s="11"/>
      <c r="I32674" s="13"/>
      <c r="M32674" s="4"/>
    </row>
    <row r="32675" s="5" customFormat="1" ht="23" customHeight="1" spans="2:13">
      <c r="B32675" s="11"/>
      <c r="C32675" s="11"/>
      <c r="I32675" s="13"/>
      <c r="M32675" s="4"/>
    </row>
    <row r="32676" s="5" customFormat="1" ht="23" customHeight="1" spans="2:13">
      <c r="B32676" s="11"/>
      <c r="C32676" s="11"/>
      <c r="I32676" s="13"/>
      <c r="M32676" s="4"/>
    </row>
    <row r="32677" s="5" customFormat="1" ht="23" customHeight="1" spans="2:13">
      <c r="B32677" s="11"/>
      <c r="C32677" s="11"/>
      <c r="I32677" s="13"/>
      <c r="M32677" s="4"/>
    </row>
    <row r="32678" s="5" customFormat="1" ht="23" customHeight="1" spans="2:13">
      <c r="B32678" s="11"/>
      <c r="C32678" s="11"/>
      <c r="I32678" s="13"/>
      <c r="M32678" s="4"/>
    </row>
    <row r="32679" s="5" customFormat="1" ht="23" customHeight="1" spans="2:13">
      <c r="B32679" s="11"/>
      <c r="C32679" s="11"/>
      <c r="I32679" s="13"/>
      <c r="M32679" s="4"/>
    </row>
    <row r="32680" s="5" customFormat="1" ht="23" customHeight="1" spans="2:13">
      <c r="B32680" s="11"/>
      <c r="C32680" s="11"/>
      <c r="I32680" s="13"/>
      <c r="M32680" s="4"/>
    </row>
    <row r="32681" s="5" customFormat="1" ht="23" customHeight="1" spans="2:13">
      <c r="B32681" s="11"/>
      <c r="C32681" s="11"/>
      <c r="I32681" s="13"/>
      <c r="M32681" s="4"/>
    </row>
    <row r="32682" s="5" customFormat="1" ht="23" customHeight="1" spans="2:13">
      <c r="B32682" s="11"/>
      <c r="C32682" s="11"/>
      <c r="I32682" s="13"/>
      <c r="M32682" s="4"/>
    </row>
    <row r="32683" s="5" customFormat="1" ht="23" customHeight="1" spans="2:13">
      <c r="B32683" s="11"/>
      <c r="C32683" s="11"/>
      <c r="I32683" s="13"/>
      <c r="M32683" s="4"/>
    </row>
    <row r="32684" s="5" customFormat="1" ht="23" customHeight="1" spans="2:13">
      <c r="B32684" s="11"/>
      <c r="C32684" s="11"/>
      <c r="I32684" s="13"/>
      <c r="M32684" s="4"/>
    </row>
    <row r="32685" s="5" customFormat="1" ht="23" customHeight="1" spans="2:13">
      <c r="B32685" s="11"/>
      <c r="C32685" s="11"/>
      <c r="I32685" s="13"/>
      <c r="M32685" s="4"/>
    </row>
    <row r="32686" s="5" customFormat="1" ht="23" customHeight="1" spans="2:13">
      <c r="B32686" s="11"/>
      <c r="C32686" s="11"/>
      <c r="I32686" s="13"/>
      <c r="M32686" s="4"/>
    </row>
    <row r="32687" s="5" customFormat="1" ht="23" customHeight="1" spans="2:13">
      <c r="B32687" s="11"/>
      <c r="C32687" s="11"/>
      <c r="I32687" s="13"/>
      <c r="M32687" s="4"/>
    </row>
    <row r="32688" s="5" customFormat="1" ht="23" customHeight="1" spans="2:13">
      <c r="B32688" s="11"/>
      <c r="C32688" s="11"/>
      <c r="I32688" s="13"/>
      <c r="M32688" s="4"/>
    </row>
    <row r="32689" s="5" customFormat="1" ht="23" customHeight="1" spans="2:13">
      <c r="B32689" s="11"/>
      <c r="C32689" s="11"/>
      <c r="I32689" s="13"/>
      <c r="M32689" s="4"/>
    </row>
    <row r="32690" s="5" customFormat="1" ht="23" customHeight="1" spans="2:13">
      <c r="B32690" s="11"/>
      <c r="C32690" s="11"/>
      <c r="I32690" s="13"/>
      <c r="M32690" s="4"/>
    </row>
    <row r="32691" s="5" customFormat="1" ht="23" customHeight="1" spans="2:13">
      <c r="B32691" s="11"/>
      <c r="C32691" s="11"/>
      <c r="I32691" s="13"/>
      <c r="M32691" s="4"/>
    </row>
    <row r="32692" s="5" customFormat="1" ht="23" customHeight="1" spans="2:13">
      <c r="B32692" s="11"/>
      <c r="C32692" s="11"/>
      <c r="I32692" s="13"/>
      <c r="M32692" s="4"/>
    </row>
    <row r="32693" s="5" customFormat="1" ht="23" customHeight="1" spans="2:13">
      <c r="B32693" s="11"/>
      <c r="C32693" s="11"/>
      <c r="I32693" s="13"/>
      <c r="M32693" s="4"/>
    </row>
    <row r="32694" s="5" customFormat="1" ht="23" customHeight="1" spans="2:13">
      <c r="B32694" s="11"/>
      <c r="C32694" s="11"/>
      <c r="I32694" s="13"/>
      <c r="M32694" s="4"/>
    </row>
    <row r="32695" s="5" customFormat="1" ht="23" customHeight="1" spans="2:13">
      <c r="B32695" s="11"/>
      <c r="C32695" s="11"/>
      <c r="I32695" s="13"/>
      <c r="M32695" s="4"/>
    </row>
    <row r="32696" s="5" customFormat="1" ht="23" customHeight="1" spans="2:13">
      <c r="B32696" s="11"/>
      <c r="C32696" s="11"/>
      <c r="I32696" s="13"/>
      <c r="M32696" s="4"/>
    </row>
    <row r="32697" s="5" customFormat="1" ht="23" customHeight="1" spans="2:13">
      <c r="B32697" s="11"/>
      <c r="C32697" s="11"/>
      <c r="I32697" s="13"/>
      <c r="M32697" s="4"/>
    </row>
    <row r="32698" s="5" customFormat="1" ht="23" customHeight="1" spans="2:13">
      <c r="B32698" s="11"/>
      <c r="C32698" s="11"/>
      <c r="I32698" s="13"/>
      <c r="M32698" s="4"/>
    </row>
    <row r="32699" s="5" customFormat="1" ht="23" customHeight="1" spans="2:13">
      <c r="B32699" s="11"/>
      <c r="C32699" s="11"/>
      <c r="I32699" s="13"/>
      <c r="M32699" s="4"/>
    </row>
    <row r="32700" s="5" customFormat="1" ht="23" customHeight="1" spans="2:13">
      <c r="B32700" s="11"/>
      <c r="C32700" s="11"/>
      <c r="I32700" s="13"/>
      <c r="M32700" s="4"/>
    </row>
    <row r="32701" s="5" customFormat="1" ht="23" customHeight="1" spans="2:13">
      <c r="B32701" s="11"/>
      <c r="C32701" s="11"/>
      <c r="I32701" s="13"/>
      <c r="M32701" s="4"/>
    </row>
    <row r="32702" s="5" customFormat="1" ht="23" customHeight="1" spans="2:13">
      <c r="B32702" s="11"/>
      <c r="C32702" s="11"/>
      <c r="I32702" s="13"/>
      <c r="M32702" s="4"/>
    </row>
    <row r="32703" s="5" customFormat="1" ht="23" customHeight="1" spans="2:13">
      <c r="B32703" s="11"/>
      <c r="C32703" s="11"/>
      <c r="I32703" s="13"/>
      <c r="M32703" s="4"/>
    </row>
    <row r="32704" s="5" customFormat="1" ht="23" customHeight="1" spans="2:13">
      <c r="B32704" s="11"/>
      <c r="C32704" s="11"/>
      <c r="I32704" s="13"/>
      <c r="M32704" s="4"/>
    </row>
    <row r="32705" s="5" customFormat="1" ht="23" customHeight="1" spans="2:13">
      <c r="B32705" s="11"/>
      <c r="C32705" s="11"/>
      <c r="I32705" s="13"/>
      <c r="M32705" s="4"/>
    </row>
    <row r="32706" s="5" customFormat="1" ht="23" customHeight="1" spans="2:13">
      <c r="B32706" s="11"/>
      <c r="C32706" s="11"/>
      <c r="I32706" s="13"/>
      <c r="M32706" s="4"/>
    </row>
    <row r="32707" s="5" customFormat="1" ht="23" customHeight="1" spans="2:13">
      <c r="B32707" s="11"/>
      <c r="C32707" s="11"/>
      <c r="I32707" s="13"/>
      <c r="M32707" s="4"/>
    </row>
    <row r="32708" s="5" customFormat="1" ht="23" customHeight="1" spans="2:13">
      <c r="B32708" s="11"/>
      <c r="C32708" s="11"/>
      <c r="I32708" s="13"/>
      <c r="M32708" s="4"/>
    </row>
    <row r="32709" s="5" customFormat="1" ht="23" customHeight="1" spans="2:13">
      <c r="B32709" s="11"/>
      <c r="C32709" s="11"/>
      <c r="I32709" s="13"/>
      <c r="M32709" s="4"/>
    </row>
    <row r="32710" s="5" customFormat="1" ht="23" customHeight="1" spans="2:13">
      <c r="B32710" s="11"/>
      <c r="C32710" s="11"/>
      <c r="I32710" s="13"/>
      <c r="M32710" s="4"/>
    </row>
    <row r="32711" s="5" customFormat="1" ht="23" customHeight="1" spans="2:13">
      <c r="B32711" s="11"/>
      <c r="C32711" s="11"/>
      <c r="I32711" s="13"/>
      <c r="M32711" s="4"/>
    </row>
    <row r="32712" s="5" customFormat="1" ht="23" customHeight="1" spans="2:13">
      <c r="B32712" s="11"/>
      <c r="C32712" s="11"/>
      <c r="I32712" s="13"/>
      <c r="M32712" s="4"/>
    </row>
    <row r="32713" s="5" customFormat="1" ht="23" customHeight="1" spans="2:13">
      <c r="B32713" s="11"/>
      <c r="C32713" s="11"/>
      <c r="I32713" s="13"/>
      <c r="M32713" s="4"/>
    </row>
    <row r="32714" s="5" customFormat="1" ht="23" customHeight="1" spans="2:13">
      <c r="B32714" s="11"/>
      <c r="C32714" s="11"/>
      <c r="I32714" s="13"/>
      <c r="M32714" s="4"/>
    </row>
    <row r="32715" s="5" customFormat="1" ht="23" customHeight="1" spans="2:13">
      <c r="B32715" s="11"/>
      <c r="C32715" s="11"/>
      <c r="I32715" s="13"/>
      <c r="M32715" s="4"/>
    </row>
    <row r="32716" s="5" customFormat="1" ht="23" customHeight="1" spans="2:13">
      <c r="B32716" s="11"/>
      <c r="C32716" s="11"/>
      <c r="I32716" s="13"/>
      <c r="M32716" s="4"/>
    </row>
    <row r="32717" s="5" customFormat="1" ht="23" customHeight="1" spans="2:13">
      <c r="B32717" s="11"/>
      <c r="C32717" s="11"/>
      <c r="I32717" s="13"/>
      <c r="M32717" s="4"/>
    </row>
    <row r="32718" s="5" customFormat="1" ht="23" customHeight="1" spans="2:13">
      <c r="B32718" s="11"/>
      <c r="C32718" s="11"/>
      <c r="I32718" s="13"/>
      <c r="M32718" s="4"/>
    </row>
    <row r="32719" s="5" customFormat="1" ht="23" customHeight="1" spans="2:13">
      <c r="B32719" s="11"/>
      <c r="C32719" s="11"/>
      <c r="I32719" s="13"/>
      <c r="M32719" s="4"/>
    </row>
    <row r="32720" s="5" customFormat="1" ht="23" customHeight="1" spans="2:13">
      <c r="B32720" s="11"/>
      <c r="C32720" s="11"/>
      <c r="I32720" s="13"/>
      <c r="M32720" s="4"/>
    </row>
    <row r="32721" s="5" customFormat="1" ht="23" customHeight="1" spans="2:13">
      <c r="B32721" s="11"/>
      <c r="C32721" s="11"/>
      <c r="I32721" s="13"/>
      <c r="M32721" s="4"/>
    </row>
    <row r="32722" s="5" customFormat="1" ht="23" customHeight="1" spans="2:13">
      <c r="B32722" s="11"/>
      <c r="C32722" s="11"/>
      <c r="I32722" s="13"/>
      <c r="M32722" s="4"/>
    </row>
    <row r="32723" s="5" customFormat="1" ht="23" customHeight="1" spans="2:13">
      <c r="B32723" s="11"/>
      <c r="C32723" s="11"/>
      <c r="I32723" s="13"/>
      <c r="M32723" s="4"/>
    </row>
    <row r="32724" s="5" customFormat="1" ht="23" customHeight="1" spans="2:13">
      <c r="B32724" s="11"/>
      <c r="C32724" s="11"/>
      <c r="I32724" s="13"/>
      <c r="M32724" s="4"/>
    </row>
    <row r="32725" s="5" customFormat="1" ht="23" customHeight="1" spans="2:13">
      <c r="B32725" s="11"/>
      <c r="C32725" s="11"/>
      <c r="I32725" s="13"/>
      <c r="M32725" s="4"/>
    </row>
    <row r="32726" s="5" customFormat="1" ht="23" customHeight="1" spans="2:13">
      <c r="B32726" s="11"/>
      <c r="C32726" s="11"/>
      <c r="I32726" s="13"/>
      <c r="M32726" s="4"/>
    </row>
    <row r="32727" s="5" customFormat="1" ht="23" customHeight="1" spans="2:13">
      <c r="B32727" s="11"/>
      <c r="C32727" s="11"/>
      <c r="I32727" s="13"/>
      <c r="M32727" s="4"/>
    </row>
    <row r="32728" s="5" customFormat="1" ht="23" customHeight="1" spans="2:13">
      <c r="B32728" s="11"/>
      <c r="C32728" s="11"/>
      <c r="I32728" s="13"/>
      <c r="M32728" s="4"/>
    </row>
    <row r="32729" s="5" customFormat="1" ht="23" customHeight="1" spans="2:13">
      <c r="B32729" s="11"/>
      <c r="C32729" s="11"/>
      <c r="I32729" s="13"/>
      <c r="M32729" s="4"/>
    </row>
    <row r="32730" s="5" customFormat="1" ht="23" customHeight="1" spans="2:13">
      <c r="B32730" s="11"/>
      <c r="C32730" s="11"/>
      <c r="I32730" s="13"/>
      <c r="M32730" s="4"/>
    </row>
    <row r="32731" s="5" customFormat="1" ht="23" customHeight="1" spans="2:13">
      <c r="B32731" s="11"/>
      <c r="C32731" s="11"/>
      <c r="I32731" s="13"/>
      <c r="M32731" s="4"/>
    </row>
    <row r="32732" s="5" customFormat="1" ht="23" customHeight="1" spans="2:13">
      <c r="B32732" s="11"/>
      <c r="C32732" s="11"/>
      <c r="I32732" s="13"/>
      <c r="M32732" s="4"/>
    </row>
    <row r="32733" s="5" customFormat="1" ht="23" customHeight="1" spans="2:13">
      <c r="B32733" s="11"/>
      <c r="C32733" s="11"/>
      <c r="I32733" s="13"/>
      <c r="M32733" s="4"/>
    </row>
    <row r="32734" s="5" customFormat="1" ht="23" customHeight="1" spans="2:13">
      <c r="B32734" s="11"/>
      <c r="C32734" s="11"/>
      <c r="I32734" s="13"/>
      <c r="M32734" s="4"/>
    </row>
    <row r="32735" s="5" customFormat="1" ht="23" customHeight="1" spans="2:13">
      <c r="B32735" s="11"/>
      <c r="C32735" s="11"/>
      <c r="I32735" s="13"/>
      <c r="M32735" s="4"/>
    </row>
    <row r="32736" s="5" customFormat="1" ht="23" customHeight="1" spans="2:13">
      <c r="B32736" s="11"/>
      <c r="C32736" s="11"/>
      <c r="I32736" s="13"/>
      <c r="M32736" s="4"/>
    </row>
    <row r="32737" s="5" customFormat="1" ht="23" customHeight="1" spans="2:13">
      <c r="B32737" s="11"/>
      <c r="C32737" s="11"/>
      <c r="I32737" s="13"/>
      <c r="M32737" s="4"/>
    </row>
    <row r="32738" s="5" customFormat="1" ht="23" customHeight="1" spans="2:13">
      <c r="B32738" s="11"/>
      <c r="C32738" s="11"/>
      <c r="I32738" s="13"/>
      <c r="M32738" s="4"/>
    </row>
    <row r="32739" s="5" customFormat="1" ht="23" customHeight="1" spans="2:13">
      <c r="B32739" s="11"/>
      <c r="C32739" s="11"/>
      <c r="I32739" s="13"/>
      <c r="M32739" s="4"/>
    </row>
    <row r="32740" s="5" customFormat="1" ht="23" customHeight="1" spans="2:13">
      <c r="B32740" s="11"/>
      <c r="C32740" s="11"/>
      <c r="I32740" s="13"/>
      <c r="M32740" s="4"/>
    </row>
    <row r="32741" s="5" customFormat="1" ht="23" customHeight="1" spans="2:13">
      <c r="B32741" s="11"/>
      <c r="C32741" s="11"/>
      <c r="I32741" s="13"/>
      <c r="M32741" s="4"/>
    </row>
    <row r="32742" s="5" customFormat="1" ht="23" customHeight="1" spans="2:13">
      <c r="B32742" s="11"/>
      <c r="C32742" s="11"/>
      <c r="I32742" s="13"/>
      <c r="M32742" s="4"/>
    </row>
    <row r="32743" s="5" customFormat="1" ht="23" customHeight="1" spans="2:13">
      <c r="B32743" s="11"/>
      <c r="C32743" s="11"/>
      <c r="I32743" s="13"/>
      <c r="M32743" s="4"/>
    </row>
    <row r="32744" s="5" customFormat="1" ht="23" customHeight="1" spans="2:13">
      <c r="B32744" s="11"/>
      <c r="C32744" s="11"/>
      <c r="I32744" s="13"/>
      <c r="M32744" s="4"/>
    </row>
    <row r="32745" s="5" customFormat="1" ht="23" customHeight="1" spans="2:13">
      <c r="B32745" s="11"/>
      <c r="C32745" s="11"/>
      <c r="I32745" s="13"/>
      <c r="M32745" s="4"/>
    </row>
    <row r="32746" s="5" customFormat="1" ht="23" customHeight="1" spans="2:13">
      <c r="B32746" s="11"/>
      <c r="C32746" s="11"/>
      <c r="I32746" s="13"/>
      <c r="M32746" s="4"/>
    </row>
    <row r="32747" s="5" customFormat="1" ht="23" customHeight="1" spans="2:13">
      <c r="B32747" s="11"/>
      <c r="C32747" s="11"/>
      <c r="I32747" s="13"/>
      <c r="M32747" s="4"/>
    </row>
    <row r="32748" s="5" customFormat="1" ht="23" customHeight="1" spans="2:13">
      <c r="B32748" s="11"/>
      <c r="C32748" s="11"/>
      <c r="I32748" s="13"/>
      <c r="M32748" s="4"/>
    </row>
    <row r="32749" s="5" customFormat="1" ht="23" customHeight="1" spans="2:13">
      <c r="B32749" s="11"/>
      <c r="C32749" s="11"/>
      <c r="I32749" s="13"/>
      <c r="M32749" s="4"/>
    </row>
    <row r="32750" s="5" customFormat="1" ht="23" customHeight="1" spans="2:13">
      <c r="B32750" s="11"/>
      <c r="C32750" s="11"/>
      <c r="I32750" s="13"/>
      <c r="M32750" s="4"/>
    </row>
    <row r="32751" s="5" customFormat="1" ht="23" customHeight="1" spans="2:13">
      <c r="B32751" s="11"/>
      <c r="C32751" s="11"/>
      <c r="I32751" s="13"/>
      <c r="M32751" s="4"/>
    </row>
    <row r="32752" s="5" customFormat="1" ht="23" customHeight="1" spans="2:13">
      <c r="B32752" s="11"/>
      <c r="C32752" s="11"/>
      <c r="I32752" s="13"/>
      <c r="M32752" s="4"/>
    </row>
    <row r="32753" s="5" customFormat="1" ht="23" customHeight="1" spans="2:13">
      <c r="B32753" s="11"/>
      <c r="C32753" s="11"/>
      <c r="I32753" s="13"/>
      <c r="M32753" s="4"/>
    </row>
    <row r="32754" s="5" customFormat="1" ht="23" customHeight="1" spans="2:13">
      <c r="B32754" s="11"/>
      <c r="C32754" s="11"/>
      <c r="I32754" s="13"/>
      <c r="M32754" s="4"/>
    </row>
    <row r="32755" s="5" customFormat="1" ht="23" customHeight="1" spans="2:13">
      <c r="B32755" s="11"/>
      <c r="C32755" s="11"/>
      <c r="I32755" s="13"/>
      <c r="M32755" s="4"/>
    </row>
    <row r="32756" s="5" customFormat="1" ht="23" customHeight="1" spans="2:13">
      <c r="B32756" s="11"/>
      <c r="C32756" s="11"/>
      <c r="I32756" s="13"/>
      <c r="M32756" s="4"/>
    </row>
    <row r="32757" s="5" customFormat="1" ht="23" customHeight="1" spans="2:13">
      <c r="B32757" s="11"/>
      <c r="C32757" s="11"/>
      <c r="I32757" s="13"/>
      <c r="M32757" s="4"/>
    </row>
    <row r="32758" s="5" customFormat="1" ht="23" customHeight="1" spans="2:13">
      <c r="B32758" s="11"/>
      <c r="C32758" s="11"/>
      <c r="I32758" s="13"/>
      <c r="M32758" s="4"/>
    </row>
    <row r="32759" s="5" customFormat="1" ht="23" customHeight="1" spans="2:13">
      <c r="B32759" s="11"/>
      <c r="C32759" s="11"/>
      <c r="I32759" s="13"/>
      <c r="M32759" s="4"/>
    </row>
    <row r="32760" s="5" customFormat="1" ht="23" customHeight="1" spans="2:13">
      <c r="B32760" s="11"/>
      <c r="C32760" s="11"/>
      <c r="I32760" s="13"/>
      <c r="M32760" s="4"/>
    </row>
    <row r="32761" s="5" customFormat="1" ht="23" customHeight="1" spans="2:13">
      <c r="B32761" s="11"/>
      <c r="C32761" s="11"/>
      <c r="I32761" s="13"/>
      <c r="M32761" s="4"/>
    </row>
    <row r="32762" s="5" customFormat="1" ht="23" customHeight="1" spans="2:13">
      <c r="B32762" s="11"/>
      <c r="C32762" s="11"/>
      <c r="I32762" s="13"/>
      <c r="M32762" s="4"/>
    </row>
    <row r="32763" s="5" customFormat="1" ht="23" customHeight="1" spans="2:13">
      <c r="B32763" s="11"/>
      <c r="C32763" s="11"/>
      <c r="I32763" s="13"/>
      <c r="M32763" s="4"/>
    </row>
    <row r="32764" s="5" customFormat="1" ht="23" customHeight="1" spans="2:13">
      <c r="B32764" s="11"/>
      <c r="C32764" s="11"/>
      <c r="I32764" s="13"/>
      <c r="M32764" s="4"/>
    </row>
    <row r="32765" s="5" customFormat="1" ht="23" customHeight="1" spans="2:13">
      <c r="B32765" s="11"/>
      <c r="C32765" s="11"/>
      <c r="I32765" s="13"/>
      <c r="M32765" s="4"/>
    </row>
    <row r="32766" s="5" customFormat="1" ht="23" customHeight="1" spans="2:13">
      <c r="B32766" s="11"/>
      <c r="C32766" s="11"/>
      <c r="I32766" s="13"/>
      <c r="M32766" s="4"/>
    </row>
    <row r="32767" s="5" customFormat="1" ht="23" customHeight="1" spans="2:13">
      <c r="B32767" s="11"/>
      <c r="C32767" s="11"/>
      <c r="I32767" s="13"/>
      <c r="M32767" s="4"/>
    </row>
    <row r="32768" s="5" customFormat="1" ht="23" customHeight="1" spans="2:13">
      <c r="B32768" s="11"/>
      <c r="C32768" s="11"/>
      <c r="I32768" s="13"/>
      <c r="M32768" s="4"/>
    </row>
    <row r="32769" s="5" customFormat="1" ht="23" customHeight="1" spans="2:13">
      <c r="B32769" s="11"/>
      <c r="C32769" s="11"/>
      <c r="I32769" s="13"/>
      <c r="M32769" s="4"/>
    </row>
    <row r="32770" s="5" customFormat="1" ht="23" customHeight="1" spans="2:13">
      <c r="B32770" s="11"/>
      <c r="C32770" s="11"/>
      <c r="I32770" s="13"/>
      <c r="M32770" s="4"/>
    </row>
    <row r="32771" s="5" customFormat="1" ht="23" customHeight="1" spans="2:13">
      <c r="B32771" s="11"/>
      <c r="C32771" s="11"/>
      <c r="I32771" s="13"/>
      <c r="M32771" s="4"/>
    </row>
    <row r="32772" s="5" customFormat="1" ht="23" customHeight="1" spans="2:13">
      <c r="B32772" s="11"/>
      <c r="C32772" s="11"/>
      <c r="I32772" s="13"/>
      <c r="M32772" s="4"/>
    </row>
    <row r="32773" s="5" customFormat="1" ht="23" customHeight="1" spans="2:13">
      <c r="B32773" s="11"/>
      <c r="C32773" s="11"/>
      <c r="I32773" s="13"/>
      <c r="M32773" s="4"/>
    </row>
    <row r="32774" s="5" customFormat="1" ht="23" customHeight="1" spans="2:13">
      <c r="B32774" s="11"/>
      <c r="C32774" s="11"/>
      <c r="I32774" s="13"/>
      <c r="M32774" s="4"/>
    </row>
    <row r="32775" s="5" customFormat="1" ht="23" customHeight="1" spans="2:13">
      <c r="B32775" s="11"/>
      <c r="C32775" s="11"/>
      <c r="I32775" s="13"/>
      <c r="M32775" s="4"/>
    </row>
    <row r="32776" s="5" customFormat="1" ht="23" customHeight="1" spans="2:13">
      <c r="B32776" s="11"/>
      <c r="C32776" s="11"/>
      <c r="I32776" s="13"/>
      <c r="M32776" s="4"/>
    </row>
    <row r="32777" s="5" customFormat="1" ht="23" customHeight="1" spans="2:13">
      <c r="B32777" s="11"/>
      <c r="C32777" s="11"/>
      <c r="I32777" s="13"/>
      <c r="M32777" s="4"/>
    </row>
    <row r="32778" s="5" customFormat="1" ht="23" customHeight="1" spans="2:13">
      <c r="B32778" s="11"/>
      <c r="C32778" s="11"/>
      <c r="I32778" s="13"/>
      <c r="M32778" s="4"/>
    </row>
    <row r="32779" s="5" customFormat="1" ht="23" customHeight="1" spans="2:13">
      <c r="B32779" s="11"/>
      <c r="C32779" s="11"/>
      <c r="I32779" s="13"/>
      <c r="M32779" s="4"/>
    </row>
    <row r="32780" s="5" customFormat="1" ht="23" customHeight="1" spans="2:13">
      <c r="B32780" s="11"/>
      <c r="C32780" s="11"/>
      <c r="I32780" s="13"/>
      <c r="M32780" s="4"/>
    </row>
    <row r="32781" s="5" customFormat="1" ht="23" customHeight="1" spans="2:13">
      <c r="B32781" s="11"/>
      <c r="C32781" s="11"/>
      <c r="I32781" s="13"/>
      <c r="M32781" s="4"/>
    </row>
    <row r="32782" s="5" customFormat="1" ht="23" customHeight="1" spans="2:13">
      <c r="B32782" s="11"/>
      <c r="C32782" s="11"/>
      <c r="I32782" s="13"/>
      <c r="M32782" s="4"/>
    </row>
    <row r="32783" s="5" customFormat="1" ht="23" customHeight="1" spans="2:13">
      <c r="B32783" s="11"/>
      <c r="C32783" s="11"/>
      <c r="I32783" s="13"/>
      <c r="M32783" s="4"/>
    </row>
    <row r="32784" s="5" customFormat="1" ht="23" customHeight="1" spans="2:13">
      <c r="B32784" s="11"/>
      <c r="C32784" s="11"/>
      <c r="I32784" s="13"/>
      <c r="M32784" s="4"/>
    </row>
    <row r="32785" s="5" customFormat="1" ht="23" customHeight="1" spans="2:13">
      <c r="B32785" s="11"/>
      <c r="C32785" s="11"/>
      <c r="I32785" s="13"/>
      <c r="M32785" s="4"/>
    </row>
    <row r="32786" s="5" customFormat="1" ht="23" customHeight="1" spans="2:13">
      <c r="B32786" s="11"/>
      <c r="C32786" s="11"/>
      <c r="I32786" s="13"/>
      <c r="M32786" s="4"/>
    </row>
    <row r="32787" s="5" customFormat="1" ht="23" customHeight="1" spans="2:13">
      <c r="B32787" s="11"/>
      <c r="C32787" s="11"/>
      <c r="I32787" s="13"/>
      <c r="M32787" s="4"/>
    </row>
    <row r="32788" s="5" customFormat="1" ht="23" customHeight="1" spans="2:13">
      <c r="B32788" s="11"/>
      <c r="C32788" s="11"/>
      <c r="I32788" s="13"/>
      <c r="M32788" s="4"/>
    </row>
    <row r="32789" s="5" customFormat="1" ht="23" customHeight="1" spans="2:13">
      <c r="B32789" s="11"/>
      <c r="C32789" s="11"/>
      <c r="I32789" s="13"/>
      <c r="M32789" s="4"/>
    </row>
    <row r="32790" s="5" customFormat="1" ht="23" customHeight="1" spans="2:13">
      <c r="B32790" s="11"/>
      <c r="C32790" s="11"/>
      <c r="I32790" s="13"/>
      <c r="M32790" s="4"/>
    </row>
    <row r="32791" s="5" customFormat="1" ht="23" customHeight="1" spans="2:13">
      <c r="B32791" s="11"/>
      <c r="C32791" s="11"/>
      <c r="I32791" s="13"/>
      <c r="M32791" s="4"/>
    </row>
    <row r="32792" s="5" customFormat="1" ht="23" customHeight="1" spans="2:13">
      <c r="B32792" s="11"/>
      <c r="C32792" s="11"/>
      <c r="I32792" s="13"/>
      <c r="M32792" s="4"/>
    </row>
    <row r="32793" s="5" customFormat="1" ht="23" customHeight="1" spans="2:13">
      <c r="B32793" s="11"/>
      <c r="C32793" s="11"/>
      <c r="I32793" s="13"/>
      <c r="M32793" s="4"/>
    </row>
    <row r="32794" s="5" customFormat="1" ht="23" customHeight="1" spans="2:13">
      <c r="B32794" s="11"/>
      <c r="C32794" s="11"/>
      <c r="I32794" s="13"/>
      <c r="M32794" s="4"/>
    </row>
    <row r="32795" s="5" customFormat="1" ht="23" customHeight="1" spans="2:13">
      <c r="B32795" s="11"/>
      <c r="C32795" s="11"/>
      <c r="I32795" s="13"/>
      <c r="M32795" s="4"/>
    </row>
    <row r="32796" s="5" customFormat="1" ht="23" customHeight="1" spans="2:13">
      <c r="B32796" s="11"/>
      <c r="C32796" s="11"/>
      <c r="I32796" s="13"/>
      <c r="M32796" s="4"/>
    </row>
    <row r="32797" s="5" customFormat="1" ht="23" customHeight="1" spans="2:13">
      <c r="B32797" s="11"/>
      <c r="C32797" s="11"/>
      <c r="I32797" s="13"/>
      <c r="M32797" s="4"/>
    </row>
    <row r="32798" s="5" customFormat="1" ht="23" customHeight="1" spans="2:13">
      <c r="B32798" s="11"/>
      <c r="C32798" s="11"/>
      <c r="I32798" s="13"/>
      <c r="M32798" s="4"/>
    </row>
    <row r="32799" s="5" customFormat="1" ht="23" customHeight="1" spans="2:13">
      <c r="B32799" s="11"/>
      <c r="C32799" s="11"/>
      <c r="I32799" s="13"/>
      <c r="M32799" s="4"/>
    </row>
    <row r="32800" s="5" customFormat="1" ht="23" customHeight="1" spans="2:13">
      <c r="B32800" s="11"/>
      <c r="C32800" s="11"/>
      <c r="I32800" s="13"/>
      <c r="M32800" s="4"/>
    </row>
    <row r="32801" s="5" customFormat="1" ht="23" customHeight="1" spans="2:13">
      <c r="B32801" s="11"/>
      <c r="C32801" s="11"/>
      <c r="I32801" s="13"/>
      <c r="M32801" s="4"/>
    </row>
    <row r="32802" s="5" customFormat="1" ht="23" customHeight="1" spans="2:13">
      <c r="B32802" s="11"/>
      <c r="C32802" s="11"/>
      <c r="I32802" s="13"/>
      <c r="M32802" s="4"/>
    </row>
    <row r="32803" s="5" customFormat="1" ht="23" customHeight="1" spans="2:13">
      <c r="B32803" s="11"/>
      <c r="C32803" s="11"/>
      <c r="I32803" s="13"/>
      <c r="M32803" s="4"/>
    </row>
    <row r="32804" s="5" customFormat="1" ht="23" customHeight="1" spans="2:13">
      <c r="B32804" s="11"/>
      <c r="C32804" s="11"/>
      <c r="I32804" s="13"/>
      <c r="M32804" s="4"/>
    </row>
    <row r="32805" s="5" customFormat="1" ht="23" customHeight="1" spans="2:13">
      <c r="B32805" s="11"/>
      <c r="C32805" s="11"/>
      <c r="I32805" s="13"/>
      <c r="M32805" s="4"/>
    </row>
    <row r="32806" s="5" customFormat="1" ht="23" customHeight="1" spans="2:13">
      <c r="B32806" s="11"/>
      <c r="C32806" s="11"/>
      <c r="I32806" s="13"/>
      <c r="M32806" s="4"/>
    </row>
    <row r="32807" s="5" customFormat="1" ht="23" customHeight="1" spans="2:13">
      <c r="B32807" s="11"/>
      <c r="C32807" s="11"/>
      <c r="I32807" s="13"/>
      <c r="M32807" s="4"/>
    </row>
    <row r="32808" s="5" customFormat="1" ht="23" customHeight="1" spans="2:13">
      <c r="B32808" s="11"/>
      <c r="C32808" s="11"/>
      <c r="I32808" s="13"/>
      <c r="M32808" s="4"/>
    </row>
    <row r="32809" s="5" customFormat="1" ht="23" customHeight="1" spans="2:13">
      <c r="B32809" s="11"/>
      <c r="C32809" s="11"/>
      <c r="I32809" s="13"/>
      <c r="M32809" s="4"/>
    </row>
    <row r="32810" s="5" customFormat="1" ht="23" customHeight="1" spans="2:13">
      <c r="B32810" s="11"/>
      <c r="C32810" s="11"/>
      <c r="I32810" s="13"/>
      <c r="M32810" s="4"/>
    </row>
    <row r="32811" s="5" customFormat="1" ht="23" customHeight="1" spans="2:13">
      <c r="B32811" s="11"/>
      <c r="C32811" s="11"/>
      <c r="I32811" s="13"/>
      <c r="M32811" s="4"/>
    </row>
    <row r="32812" s="5" customFormat="1" ht="23" customHeight="1" spans="2:13">
      <c r="B32812" s="11"/>
      <c r="C32812" s="11"/>
      <c r="I32812" s="13"/>
      <c r="M32812" s="4"/>
    </row>
    <row r="32813" s="5" customFormat="1" ht="23" customHeight="1" spans="2:13">
      <c r="B32813" s="11"/>
      <c r="C32813" s="11"/>
      <c r="I32813" s="13"/>
      <c r="M32813" s="4"/>
    </row>
    <row r="32814" s="5" customFormat="1" ht="23" customHeight="1" spans="2:13">
      <c r="B32814" s="11"/>
      <c r="C32814" s="11"/>
      <c r="I32814" s="13"/>
      <c r="M32814" s="4"/>
    </row>
    <row r="32815" s="5" customFormat="1" ht="23" customHeight="1" spans="2:13">
      <c r="B32815" s="11"/>
      <c r="C32815" s="11"/>
      <c r="I32815" s="13"/>
      <c r="M32815" s="4"/>
    </row>
    <row r="32816" s="5" customFormat="1" ht="23" customHeight="1" spans="2:13">
      <c r="B32816" s="11"/>
      <c r="C32816" s="11"/>
      <c r="I32816" s="13"/>
      <c r="M32816" s="4"/>
    </row>
    <row r="32817" s="5" customFormat="1" ht="23" customHeight="1" spans="2:13">
      <c r="B32817" s="11"/>
      <c r="C32817" s="11"/>
      <c r="I32817" s="13"/>
      <c r="M32817" s="4"/>
    </row>
    <row r="32818" s="5" customFormat="1" ht="23" customHeight="1" spans="2:13">
      <c r="B32818" s="11"/>
      <c r="C32818" s="11"/>
      <c r="I32818" s="13"/>
      <c r="M32818" s="4"/>
    </row>
    <row r="32819" s="5" customFormat="1" ht="23" customHeight="1" spans="2:13">
      <c r="B32819" s="11"/>
      <c r="C32819" s="11"/>
      <c r="I32819" s="13"/>
      <c r="M32819" s="4"/>
    </row>
    <row r="32820" s="5" customFormat="1" ht="23" customHeight="1" spans="2:13">
      <c r="B32820" s="11"/>
      <c r="C32820" s="11"/>
      <c r="I32820" s="13"/>
      <c r="M32820" s="4"/>
    </row>
    <row r="32821" s="5" customFormat="1" ht="23" customHeight="1" spans="2:13">
      <c r="B32821" s="11"/>
      <c r="C32821" s="11"/>
      <c r="I32821" s="13"/>
      <c r="M32821" s="4"/>
    </row>
    <row r="32822" s="5" customFormat="1" ht="23" customHeight="1" spans="2:13">
      <c r="B32822" s="11"/>
      <c r="C32822" s="11"/>
      <c r="I32822" s="13"/>
      <c r="M32822" s="4"/>
    </row>
    <row r="32823" s="5" customFormat="1" ht="23" customHeight="1" spans="2:13">
      <c r="B32823" s="11"/>
      <c r="C32823" s="11"/>
      <c r="I32823" s="13"/>
      <c r="M32823" s="4"/>
    </row>
    <row r="32824" s="5" customFormat="1" ht="23" customHeight="1" spans="2:13">
      <c r="B32824" s="11"/>
      <c r="C32824" s="11"/>
      <c r="I32824" s="13"/>
      <c r="M32824" s="4"/>
    </row>
    <row r="32825" s="5" customFormat="1" ht="23" customHeight="1" spans="2:13">
      <c r="B32825" s="11"/>
      <c r="C32825" s="11"/>
      <c r="I32825" s="13"/>
      <c r="M32825" s="4"/>
    </row>
    <row r="32826" s="5" customFormat="1" ht="23" customHeight="1" spans="2:13">
      <c r="B32826" s="11"/>
      <c r="C32826" s="11"/>
      <c r="I32826" s="13"/>
      <c r="M32826" s="4"/>
    </row>
    <row r="32827" s="5" customFormat="1" ht="23" customHeight="1" spans="2:13">
      <c r="B32827" s="11"/>
      <c r="C32827" s="11"/>
      <c r="I32827" s="13"/>
      <c r="M32827" s="4"/>
    </row>
    <row r="32828" s="5" customFormat="1" ht="23" customHeight="1" spans="2:13">
      <c r="B32828" s="11"/>
      <c r="C32828" s="11"/>
      <c r="I32828" s="13"/>
      <c r="M32828" s="4"/>
    </row>
    <row r="32829" s="5" customFormat="1" ht="23" customHeight="1" spans="2:13">
      <c r="B32829" s="11"/>
      <c r="C32829" s="11"/>
      <c r="I32829" s="13"/>
      <c r="M32829" s="4"/>
    </row>
    <row r="32830" s="5" customFormat="1" ht="23" customHeight="1" spans="2:13">
      <c r="B32830" s="11"/>
      <c r="C32830" s="11"/>
      <c r="I32830" s="13"/>
      <c r="M32830" s="4"/>
    </row>
    <row r="32831" s="5" customFormat="1" ht="23" customHeight="1" spans="2:13">
      <c r="B32831" s="11"/>
      <c r="C32831" s="11"/>
      <c r="I32831" s="13"/>
      <c r="M32831" s="4"/>
    </row>
    <row r="32832" s="5" customFormat="1" ht="23" customHeight="1" spans="2:13">
      <c r="B32832" s="11"/>
      <c r="C32832" s="11"/>
      <c r="I32832" s="13"/>
      <c r="M32832" s="4"/>
    </row>
    <row r="32833" s="5" customFormat="1" ht="23" customHeight="1" spans="2:13">
      <c r="B32833" s="11"/>
      <c r="C32833" s="11"/>
      <c r="I32833" s="13"/>
      <c r="M32833" s="4"/>
    </row>
    <row r="32834" s="5" customFormat="1" ht="23" customHeight="1" spans="2:13">
      <c r="B32834" s="11"/>
      <c r="C32834" s="11"/>
      <c r="I32834" s="13"/>
      <c r="M32834" s="4"/>
    </row>
    <row r="32835" s="5" customFormat="1" ht="23" customHeight="1" spans="2:13">
      <c r="B32835" s="11"/>
      <c r="C32835" s="11"/>
      <c r="I32835" s="13"/>
      <c r="M32835" s="4"/>
    </row>
    <row r="32836" s="5" customFormat="1" ht="23" customHeight="1" spans="2:13">
      <c r="B32836" s="11"/>
      <c r="C32836" s="11"/>
      <c r="I32836" s="13"/>
      <c r="M32836" s="4"/>
    </row>
    <row r="32837" s="5" customFormat="1" ht="23" customHeight="1" spans="2:13">
      <c r="B32837" s="11"/>
      <c r="C32837" s="11"/>
      <c r="I32837" s="13"/>
      <c r="M32837" s="4"/>
    </row>
    <row r="32838" s="5" customFormat="1" ht="23" customHeight="1" spans="2:13">
      <c r="B32838" s="11"/>
      <c r="C32838" s="11"/>
      <c r="I32838" s="13"/>
      <c r="M32838" s="4"/>
    </row>
    <row r="32839" s="5" customFormat="1" ht="23" customHeight="1" spans="2:13">
      <c r="B32839" s="11"/>
      <c r="C32839" s="11"/>
      <c r="I32839" s="13"/>
      <c r="M32839" s="4"/>
    </row>
    <row r="32840" s="5" customFormat="1" ht="23" customHeight="1" spans="2:13">
      <c r="B32840" s="11"/>
      <c r="C32840" s="11"/>
      <c r="I32840" s="13"/>
      <c r="M32840" s="4"/>
    </row>
    <row r="32841" s="5" customFormat="1" ht="23" customHeight="1" spans="2:13">
      <c r="B32841" s="11"/>
      <c r="C32841" s="11"/>
      <c r="I32841" s="13"/>
      <c r="M32841" s="4"/>
    </row>
    <row r="32842" s="5" customFormat="1" ht="23" customHeight="1" spans="2:13">
      <c r="B32842" s="11"/>
      <c r="C32842" s="11"/>
      <c r="I32842" s="13"/>
      <c r="M32842" s="4"/>
    </row>
    <row r="32843" s="5" customFormat="1" ht="23" customHeight="1" spans="2:13">
      <c r="B32843" s="11"/>
      <c r="C32843" s="11"/>
      <c r="I32843" s="13"/>
      <c r="M32843" s="4"/>
    </row>
    <row r="32844" s="5" customFormat="1" ht="23" customHeight="1" spans="2:13">
      <c r="B32844" s="11"/>
      <c r="C32844" s="11"/>
      <c r="I32844" s="13"/>
      <c r="M32844" s="4"/>
    </row>
    <row r="32845" s="5" customFormat="1" ht="23" customHeight="1" spans="2:13">
      <c r="B32845" s="11"/>
      <c r="C32845" s="11"/>
      <c r="I32845" s="13"/>
      <c r="M32845" s="4"/>
    </row>
    <row r="32846" s="5" customFormat="1" ht="23" customHeight="1" spans="2:13">
      <c r="B32846" s="11"/>
      <c r="C32846" s="11"/>
      <c r="I32846" s="13"/>
      <c r="M32846" s="4"/>
    </row>
    <row r="32847" s="5" customFormat="1" ht="23" customHeight="1" spans="2:13">
      <c r="B32847" s="11"/>
      <c r="C32847" s="11"/>
      <c r="I32847" s="13"/>
      <c r="M32847" s="4"/>
    </row>
    <row r="32848" s="5" customFormat="1" ht="23" customHeight="1" spans="2:13">
      <c r="B32848" s="11"/>
      <c r="C32848" s="11"/>
      <c r="I32848" s="13"/>
      <c r="M32848" s="4"/>
    </row>
    <row r="32849" s="5" customFormat="1" ht="23" customHeight="1" spans="2:13">
      <c r="B32849" s="11"/>
      <c r="C32849" s="11"/>
      <c r="I32849" s="13"/>
      <c r="M32849" s="4"/>
    </row>
    <row r="32850" s="5" customFormat="1" ht="23" customHeight="1" spans="2:13">
      <c r="B32850" s="11"/>
      <c r="C32850" s="11"/>
      <c r="I32850" s="13"/>
      <c r="M32850" s="4"/>
    </row>
    <row r="32851" s="5" customFormat="1" ht="23" customHeight="1" spans="2:13">
      <c r="B32851" s="11"/>
      <c r="C32851" s="11"/>
      <c r="I32851" s="13"/>
      <c r="M32851" s="4"/>
    </row>
    <row r="32852" s="5" customFormat="1" ht="23" customHeight="1" spans="2:13">
      <c r="B32852" s="11"/>
      <c r="C32852" s="11"/>
      <c r="I32852" s="13"/>
      <c r="M32852" s="4"/>
    </row>
    <row r="32853" s="5" customFormat="1" ht="23" customHeight="1" spans="2:13">
      <c r="B32853" s="11"/>
      <c r="C32853" s="11"/>
      <c r="I32853" s="13"/>
      <c r="M32853" s="4"/>
    </row>
    <row r="32854" s="5" customFormat="1" ht="23" customHeight="1" spans="2:13">
      <c r="B32854" s="11"/>
      <c r="C32854" s="11"/>
      <c r="I32854" s="13"/>
      <c r="M32854" s="4"/>
    </row>
    <row r="32855" s="5" customFormat="1" ht="23" customHeight="1" spans="2:13">
      <c r="B32855" s="11"/>
      <c r="C32855" s="11"/>
      <c r="I32855" s="13"/>
      <c r="M32855" s="4"/>
    </row>
    <row r="32856" s="5" customFormat="1" ht="23" customHeight="1" spans="2:13">
      <c r="B32856" s="11"/>
      <c r="C32856" s="11"/>
      <c r="I32856" s="13"/>
      <c r="M32856" s="4"/>
    </row>
    <row r="32857" s="5" customFormat="1" ht="23" customHeight="1" spans="2:13">
      <c r="B32857" s="11"/>
      <c r="C32857" s="11"/>
      <c r="I32857" s="13"/>
      <c r="M32857" s="4"/>
    </row>
    <row r="32858" s="5" customFormat="1" ht="23" customHeight="1" spans="2:13">
      <c r="B32858" s="11"/>
      <c r="C32858" s="11"/>
      <c r="I32858" s="13"/>
      <c r="M32858" s="4"/>
    </row>
    <row r="32859" s="5" customFormat="1" ht="23" customHeight="1" spans="2:13">
      <c r="B32859" s="11"/>
      <c r="C32859" s="11"/>
      <c r="I32859" s="13"/>
      <c r="M32859" s="4"/>
    </row>
    <row r="32860" s="5" customFormat="1" ht="23" customHeight="1" spans="2:13">
      <c r="B32860" s="11"/>
      <c r="C32860" s="11"/>
      <c r="I32860" s="13"/>
      <c r="M32860" s="4"/>
    </row>
    <row r="32861" s="5" customFormat="1" ht="23" customHeight="1" spans="2:13">
      <c r="B32861" s="11"/>
      <c r="C32861" s="11"/>
      <c r="I32861" s="13"/>
      <c r="M32861" s="4"/>
    </row>
    <row r="32862" s="5" customFormat="1" ht="23" customHeight="1" spans="2:13">
      <c r="B32862" s="11"/>
      <c r="C32862" s="11"/>
      <c r="I32862" s="13"/>
      <c r="M32862" s="4"/>
    </row>
    <row r="32863" s="5" customFormat="1" ht="23" customHeight="1" spans="2:13">
      <c r="B32863" s="11"/>
      <c r="C32863" s="11"/>
      <c r="I32863" s="13"/>
      <c r="M32863" s="4"/>
    </row>
    <row r="32864" s="5" customFormat="1" ht="23" customHeight="1" spans="2:13">
      <c r="B32864" s="11"/>
      <c r="C32864" s="11"/>
      <c r="I32864" s="13"/>
      <c r="M32864" s="4"/>
    </row>
    <row r="32865" s="5" customFormat="1" ht="23" customHeight="1" spans="2:13">
      <c r="B32865" s="11"/>
      <c r="C32865" s="11"/>
      <c r="I32865" s="13"/>
      <c r="M32865" s="4"/>
    </row>
    <row r="32866" s="5" customFormat="1" ht="23" customHeight="1" spans="2:13">
      <c r="B32866" s="11"/>
      <c r="C32866" s="11"/>
      <c r="I32866" s="13"/>
      <c r="M32866" s="4"/>
    </row>
    <row r="32867" s="5" customFormat="1" ht="23" customHeight="1" spans="2:13">
      <c r="B32867" s="11"/>
      <c r="C32867" s="11"/>
      <c r="I32867" s="13"/>
      <c r="M32867" s="4"/>
    </row>
    <row r="32868" s="5" customFormat="1" ht="23" customHeight="1" spans="2:13">
      <c r="B32868" s="11"/>
      <c r="C32868" s="11"/>
      <c r="I32868" s="13"/>
      <c r="M32868" s="4"/>
    </row>
    <row r="32869" s="5" customFormat="1" ht="23" customHeight="1" spans="2:13">
      <c r="B32869" s="11"/>
      <c r="C32869" s="11"/>
      <c r="I32869" s="13"/>
      <c r="M32869" s="4"/>
    </row>
    <row r="32870" s="5" customFormat="1" ht="23" customHeight="1" spans="2:13">
      <c r="B32870" s="11"/>
      <c r="C32870" s="11"/>
      <c r="I32870" s="13"/>
      <c r="M32870" s="4"/>
    </row>
    <row r="32871" s="5" customFormat="1" ht="23" customHeight="1" spans="2:13">
      <c r="B32871" s="11"/>
      <c r="C32871" s="11"/>
      <c r="I32871" s="13"/>
      <c r="M32871" s="4"/>
    </row>
    <row r="32872" s="5" customFormat="1" ht="23" customHeight="1" spans="2:13">
      <c r="B32872" s="11"/>
      <c r="C32872" s="11"/>
      <c r="I32872" s="13"/>
      <c r="M32872" s="4"/>
    </row>
    <row r="32873" s="5" customFormat="1" ht="23" customHeight="1" spans="2:13">
      <c r="B32873" s="11"/>
      <c r="C32873" s="11"/>
      <c r="I32873" s="13"/>
      <c r="M32873" s="4"/>
    </row>
    <row r="32874" s="5" customFormat="1" ht="23" customHeight="1" spans="2:13">
      <c r="B32874" s="11"/>
      <c r="C32874" s="11"/>
      <c r="I32874" s="13"/>
      <c r="M32874" s="4"/>
    </row>
    <row r="32875" s="5" customFormat="1" ht="23" customHeight="1" spans="2:13">
      <c r="B32875" s="11"/>
      <c r="C32875" s="11"/>
      <c r="I32875" s="13"/>
      <c r="M32875" s="4"/>
    </row>
    <row r="32876" s="5" customFormat="1" ht="23" customHeight="1" spans="2:13">
      <c r="B32876" s="11"/>
      <c r="C32876" s="11"/>
      <c r="I32876" s="13"/>
      <c r="M32876" s="4"/>
    </row>
    <row r="32877" s="5" customFormat="1" ht="23" customHeight="1" spans="2:13">
      <c r="B32877" s="11"/>
      <c r="C32877" s="11"/>
      <c r="I32877" s="13"/>
      <c r="M32877" s="4"/>
    </row>
    <row r="32878" s="5" customFormat="1" ht="23" customHeight="1" spans="2:13">
      <c r="B32878" s="11"/>
      <c r="C32878" s="11"/>
      <c r="I32878" s="13"/>
      <c r="M32878" s="4"/>
    </row>
    <row r="32879" s="5" customFormat="1" ht="23" customHeight="1" spans="2:13">
      <c r="B32879" s="11"/>
      <c r="C32879" s="11"/>
      <c r="I32879" s="13"/>
      <c r="M32879" s="4"/>
    </row>
    <row r="32880" s="5" customFormat="1" ht="23" customHeight="1" spans="2:13">
      <c r="B32880" s="11"/>
      <c r="C32880" s="11"/>
      <c r="I32880" s="13"/>
      <c r="M32880" s="4"/>
    </row>
    <row r="32881" s="5" customFormat="1" ht="23" customHeight="1" spans="2:13">
      <c r="B32881" s="11"/>
      <c r="C32881" s="11"/>
      <c r="I32881" s="13"/>
      <c r="M32881" s="4"/>
    </row>
    <row r="32882" s="5" customFormat="1" ht="23" customHeight="1" spans="2:13">
      <c r="B32882" s="11"/>
      <c r="C32882" s="11"/>
      <c r="I32882" s="13"/>
      <c r="M32882" s="4"/>
    </row>
    <row r="32883" s="5" customFormat="1" ht="23" customHeight="1" spans="2:13">
      <c r="B32883" s="11"/>
      <c r="C32883" s="11"/>
      <c r="I32883" s="13"/>
      <c r="M32883" s="4"/>
    </row>
    <row r="32884" s="5" customFormat="1" ht="23" customHeight="1" spans="2:13">
      <c r="B32884" s="11"/>
      <c r="C32884" s="11"/>
      <c r="I32884" s="13"/>
      <c r="M32884" s="4"/>
    </row>
    <row r="32885" s="5" customFormat="1" ht="23" customHeight="1" spans="2:13">
      <c r="B32885" s="11"/>
      <c r="C32885" s="11"/>
      <c r="I32885" s="13"/>
      <c r="M32885" s="4"/>
    </row>
    <row r="32886" s="5" customFormat="1" ht="23" customHeight="1" spans="2:13">
      <c r="B32886" s="11"/>
      <c r="C32886" s="11"/>
      <c r="I32886" s="13"/>
      <c r="M32886" s="4"/>
    </row>
    <row r="32887" s="5" customFormat="1" ht="23" customHeight="1" spans="2:13">
      <c r="B32887" s="11"/>
      <c r="C32887" s="11"/>
      <c r="I32887" s="13"/>
      <c r="M32887" s="4"/>
    </row>
    <row r="32888" s="5" customFormat="1" ht="23" customHeight="1" spans="2:13">
      <c r="B32888" s="11"/>
      <c r="C32888" s="11"/>
      <c r="I32888" s="13"/>
      <c r="M32888" s="4"/>
    </row>
    <row r="32889" s="5" customFormat="1" ht="23" customHeight="1" spans="2:13">
      <c r="B32889" s="11"/>
      <c r="C32889" s="11"/>
      <c r="I32889" s="13"/>
      <c r="M32889" s="4"/>
    </row>
    <row r="32890" s="5" customFormat="1" ht="23" customHeight="1" spans="2:13">
      <c r="B32890" s="11"/>
      <c r="C32890" s="11"/>
      <c r="I32890" s="13"/>
      <c r="M32890" s="4"/>
    </row>
    <row r="32891" s="5" customFormat="1" ht="23" customHeight="1" spans="2:13">
      <c r="B32891" s="11"/>
      <c r="C32891" s="11"/>
      <c r="I32891" s="13"/>
      <c r="M32891" s="4"/>
    </row>
    <row r="32892" s="5" customFormat="1" ht="23" customHeight="1" spans="2:13">
      <c r="B32892" s="11"/>
      <c r="C32892" s="11"/>
      <c r="I32892" s="13"/>
      <c r="M32892" s="4"/>
    </row>
    <row r="32893" s="5" customFormat="1" ht="23" customHeight="1" spans="2:13">
      <c r="B32893" s="11"/>
      <c r="C32893" s="11"/>
      <c r="I32893" s="13"/>
      <c r="M32893" s="4"/>
    </row>
    <row r="32894" s="5" customFormat="1" ht="23" customHeight="1" spans="2:13">
      <c r="B32894" s="11"/>
      <c r="C32894" s="11"/>
      <c r="I32894" s="13"/>
      <c r="M32894" s="4"/>
    </row>
    <row r="32895" s="5" customFormat="1" ht="23" customHeight="1" spans="2:13">
      <c r="B32895" s="11"/>
      <c r="C32895" s="11"/>
      <c r="I32895" s="13"/>
      <c r="M32895" s="4"/>
    </row>
    <row r="32896" s="5" customFormat="1" ht="23" customHeight="1" spans="2:13">
      <c r="B32896" s="11"/>
      <c r="C32896" s="11"/>
      <c r="I32896" s="13"/>
      <c r="M32896" s="4"/>
    </row>
    <row r="32897" s="5" customFormat="1" ht="23" customHeight="1" spans="2:13">
      <c r="B32897" s="11"/>
      <c r="C32897" s="11"/>
      <c r="I32897" s="13"/>
      <c r="M32897" s="4"/>
    </row>
    <row r="32898" s="5" customFormat="1" ht="23" customHeight="1" spans="2:13">
      <c r="B32898" s="11"/>
      <c r="C32898" s="11"/>
      <c r="I32898" s="13"/>
      <c r="M32898" s="4"/>
    </row>
    <row r="32899" s="5" customFormat="1" ht="23" customHeight="1" spans="2:13">
      <c r="B32899" s="11"/>
      <c r="C32899" s="11"/>
      <c r="I32899" s="13"/>
      <c r="M32899" s="4"/>
    </row>
    <row r="32900" s="5" customFormat="1" ht="23" customHeight="1" spans="2:13">
      <c r="B32900" s="11"/>
      <c r="C32900" s="11"/>
      <c r="I32900" s="13"/>
      <c r="M32900" s="4"/>
    </row>
    <row r="32901" s="5" customFormat="1" ht="23" customHeight="1" spans="2:13">
      <c r="B32901" s="11"/>
      <c r="C32901" s="11"/>
      <c r="I32901" s="13"/>
      <c r="M32901" s="4"/>
    </row>
    <row r="32902" s="5" customFormat="1" ht="23" customHeight="1" spans="2:13">
      <c r="B32902" s="11"/>
      <c r="C32902" s="11"/>
      <c r="I32902" s="13"/>
      <c r="M32902" s="4"/>
    </row>
    <row r="32903" s="5" customFormat="1" ht="23" customHeight="1" spans="2:13">
      <c r="B32903" s="11"/>
      <c r="C32903" s="11"/>
      <c r="I32903" s="13"/>
      <c r="M32903" s="4"/>
    </row>
    <row r="32904" s="5" customFormat="1" ht="23" customHeight="1" spans="2:13">
      <c r="B32904" s="11"/>
      <c r="C32904" s="11"/>
      <c r="I32904" s="13"/>
      <c r="M32904" s="4"/>
    </row>
    <row r="32905" s="5" customFormat="1" ht="23" customHeight="1" spans="2:13">
      <c r="B32905" s="11"/>
      <c r="C32905" s="11"/>
      <c r="I32905" s="13"/>
      <c r="M32905" s="4"/>
    </row>
    <row r="32906" s="5" customFormat="1" ht="23" customHeight="1" spans="2:13">
      <c r="B32906" s="11"/>
      <c r="C32906" s="11"/>
      <c r="I32906" s="13"/>
      <c r="M32906" s="4"/>
    </row>
    <row r="32907" s="5" customFormat="1" ht="23" customHeight="1" spans="2:13">
      <c r="B32907" s="11"/>
      <c r="C32907" s="11"/>
      <c r="I32907" s="13"/>
      <c r="M32907" s="4"/>
    </row>
    <row r="32908" s="5" customFormat="1" ht="23" customHeight="1" spans="2:13">
      <c r="B32908" s="11"/>
      <c r="C32908" s="11"/>
      <c r="I32908" s="13"/>
      <c r="M32908" s="4"/>
    </row>
    <row r="32909" s="5" customFormat="1" ht="23" customHeight="1" spans="2:13">
      <c r="B32909" s="11"/>
      <c r="C32909" s="11"/>
      <c r="I32909" s="13"/>
      <c r="M32909" s="4"/>
    </row>
    <row r="32910" s="5" customFormat="1" ht="23" customHeight="1" spans="2:13">
      <c r="B32910" s="11"/>
      <c r="C32910" s="11"/>
      <c r="I32910" s="13"/>
      <c r="M32910" s="4"/>
    </row>
    <row r="32911" s="5" customFormat="1" ht="23" customHeight="1" spans="2:13">
      <c r="B32911" s="11"/>
      <c r="C32911" s="11"/>
      <c r="I32911" s="13"/>
      <c r="M32911" s="4"/>
    </row>
    <row r="32912" s="5" customFormat="1" ht="23" customHeight="1" spans="2:13">
      <c r="B32912" s="11"/>
      <c r="C32912" s="11"/>
      <c r="I32912" s="13"/>
      <c r="M32912" s="4"/>
    </row>
    <row r="32913" s="5" customFormat="1" ht="23" customHeight="1" spans="2:13">
      <c r="B32913" s="11"/>
      <c r="C32913" s="11"/>
      <c r="I32913" s="13"/>
      <c r="M32913" s="4"/>
    </row>
    <row r="32914" s="5" customFormat="1" ht="23" customHeight="1" spans="2:13">
      <c r="B32914" s="11"/>
      <c r="C32914" s="11"/>
      <c r="I32914" s="13"/>
      <c r="M32914" s="4"/>
    </row>
    <row r="32915" s="5" customFormat="1" ht="23" customHeight="1" spans="2:13">
      <c r="B32915" s="11"/>
      <c r="C32915" s="11"/>
      <c r="I32915" s="13"/>
      <c r="M32915" s="4"/>
    </row>
    <row r="32916" s="5" customFormat="1" ht="23" customHeight="1" spans="2:13">
      <c r="B32916" s="11"/>
      <c r="C32916" s="11"/>
      <c r="I32916" s="13"/>
      <c r="M32916" s="4"/>
    </row>
    <row r="32917" s="5" customFormat="1" ht="23" customHeight="1" spans="2:13">
      <c r="B32917" s="11"/>
      <c r="C32917" s="11"/>
      <c r="I32917" s="13"/>
      <c r="M32917" s="4"/>
    </row>
    <row r="32918" s="5" customFormat="1" ht="23" customHeight="1" spans="2:13">
      <c r="B32918" s="11"/>
      <c r="C32918" s="11"/>
      <c r="I32918" s="13"/>
      <c r="M32918" s="4"/>
    </row>
    <row r="32919" s="5" customFormat="1" ht="23" customHeight="1" spans="2:13">
      <c r="B32919" s="11"/>
      <c r="C32919" s="11"/>
      <c r="I32919" s="13"/>
      <c r="M32919" s="4"/>
    </row>
    <row r="32920" s="5" customFormat="1" ht="23" customHeight="1" spans="2:13">
      <c r="B32920" s="11"/>
      <c r="C32920" s="11"/>
      <c r="I32920" s="13"/>
      <c r="M32920" s="4"/>
    </row>
    <row r="32921" s="5" customFormat="1" ht="23" customHeight="1" spans="2:13">
      <c r="B32921" s="11"/>
      <c r="C32921" s="11"/>
      <c r="I32921" s="13"/>
      <c r="M32921" s="4"/>
    </row>
    <row r="32922" s="5" customFormat="1" ht="23" customHeight="1" spans="2:13">
      <c r="B32922" s="11"/>
      <c r="C32922" s="11"/>
      <c r="I32922" s="13"/>
      <c r="M32922" s="4"/>
    </row>
    <row r="32923" s="5" customFormat="1" ht="23" customHeight="1" spans="2:13">
      <c r="B32923" s="11"/>
      <c r="C32923" s="11"/>
      <c r="I32923" s="13"/>
      <c r="M32923" s="4"/>
    </row>
    <row r="32924" s="5" customFormat="1" ht="23" customHeight="1" spans="2:13">
      <c r="B32924" s="11"/>
      <c r="C32924" s="11"/>
      <c r="I32924" s="13"/>
      <c r="M32924" s="4"/>
    </row>
    <row r="32925" s="5" customFormat="1" ht="23" customHeight="1" spans="2:13">
      <c r="B32925" s="11"/>
      <c r="C32925" s="11"/>
      <c r="I32925" s="13"/>
      <c r="M32925" s="4"/>
    </row>
    <row r="32926" s="5" customFormat="1" ht="23" customHeight="1" spans="2:13">
      <c r="B32926" s="11"/>
      <c r="C32926" s="11"/>
      <c r="I32926" s="13"/>
      <c r="M32926" s="4"/>
    </row>
    <row r="32927" s="5" customFormat="1" ht="23" customHeight="1" spans="2:13">
      <c r="B32927" s="11"/>
      <c r="C32927" s="11"/>
      <c r="I32927" s="13"/>
      <c r="M32927" s="4"/>
    </row>
    <row r="32928" s="5" customFormat="1" ht="23" customHeight="1" spans="2:13">
      <c r="B32928" s="11"/>
      <c r="C32928" s="11"/>
      <c r="I32928" s="13"/>
      <c r="M32928" s="4"/>
    </row>
    <row r="32929" s="5" customFormat="1" ht="23" customHeight="1" spans="2:13">
      <c r="B32929" s="11"/>
      <c r="C32929" s="11"/>
      <c r="I32929" s="13"/>
      <c r="M32929" s="4"/>
    </row>
    <row r="32930" s="5" customFormat="1" ht="23" customHeight="1" spans="2:13">
      <c r="B32930" s="11"/>
      <c r="C32930" s="11"/>
      <c r="I32930" s="13"/>
      <c r="M32930" s="4"/>
    </row>
    <row r="32931" s="5" customFormat="1" ht="23" customHeight="1" spans="2:13">
      <c r="B32931" s="11"/>
      <c r="C32931" s="11"/>
      <c r="I32931" s="13"/>
      <c r="M32931" s="4"/>
    </row>
    <row r="32932" s="5" customFormat="1" ht="23" customHeight="1" spans="2:13">
      <c r="B32932" s="11"/>
      <c r="C32932" s="11"/>
      <c r="I32932" s="13"/>
      <c r="M32932" s="4"/>
    </row>
    <row r="32933" s="5" customFormat="1" ht="23" customHeight="1" spans="2:13">
      <c r="B32933" s="11"/>
      <c r="C32933" s="11"/>
      <c r="I32933" s="13"/>
      <c r="M32933" s="4"/>
    </row>
    <row r="32934" s="5" customFormat="1" ht="23" customHeight="1" spans="2:13">
      <c r="B32934" s="11"/>
      <c r="C32934" s="11"/>
      <c r="I32934" s="13"/>
      <c r="M32934" s="4"/>
    </row>
    <row r="32935" s="5" customFormat="1" ht="23" customHeight="1" spans="2:13">
      <c r="B32935" s="11"/>
      <c r="C32935" s="11"/>
      <c r="I32935" s="13"/>
      <c r="M32935" s="4"/>
    </row>
    <row r="32936" s="5" customFormat="1" ht="23" customHeight="1" spans="2:13">
      <c r="B32936" s="11"/>
      <c r="C32936" s="11"/>
      <c r="I32936" s="13"/>
      <c r="M32936" s="4"/>
    </row>
    <row r="32937" s="5" customFormat="1" ht="23" customHeight="1" spans="2:13">
      <c r="B32937" s="11"/>
      <c r="C32937" s="11"/>
      <c r="I32937" s="13"/>
      <c r="M32937" s="4"/>
    </row>
    <row r="32938" s="5" customFormat="1" ht="23" customHeight="1" spans="2:13">
      <c r="B32938" s="11"/>
      <c r="C32938" s="11"/>
      <c r="I32938" s="13"/>
      <c r="M32938" s="4"/>
    </row>
    <row r="32939" s="5" customFormat="1" ht="23" customHeight="1" spans="2:13">
      <c r="B32939" s="11"/>
      <c r="C32939" s="11"/>
      <c r="I32939" s="13"/>
      <c r="M32939" s="4"/>
    </row>
    <row r="32940" s="5" customFormat="1" ht="23" customHeight="1" spans="2:13">
      <c r="B32940" s="11"/>
      <c r="C32940" s="11"/>
      <c r="I32940" s="13"/>
      <c r="M32940" s="4"/>
    </row>
    <row r="32941" s="5" customFormat="1" ht="23" customHeight="1" spans="2:13">
      <c r="B32941" s="11"/>
      <c r="C32941" s="11"/>
      <c r="I32941" s="13"/>
      <c r="M32941" s="4"/>
    </row>
    <row r="32942" s="5" customFormat="1" ht="23" customHeight="1" spans="2:13">
      <c r="B32942" s="11"/>
      <c r="C32942" s="11"/>
      <c r="I32942" s="13"/>
      <c r="M32942" s="4"/>
    </row>
    <row r="32943" s="5" customFormat="1" ht="23" customHeight="1" spans="2:13">
      <c r="B32943" s="11"/>
      <c r="C32943" s="11"/>
      <c r="I32943" s="13"/>
      <c r="M32943" s="4"/>
    </row>
    <row r="32944" s="5" customFormat="1" ht="23" customHeight="1" spans="2:13">
      <c r="B32944" s="11"/>
      <c r="C32944" s="11"/>
      <c r="I32944" s="13"/>
      <c r="M32944" s="4"/>
    </row>
    <row r="32945" s="5" customFormat="1" ht="23" customHeight="1" spans="2:13">
      <c r="B32945" s="11"/>
      <c r="C32945" s="11"/>
      <c r="I32945" s="13"/>
      <c r="M32945" s="4"/>
    </row>
    <row r="32946" s="5" customFormat="1" ht="23" customHeight="1" spans="2:13">
      <c r="B32946" s="11"/>
      <c r="C32946" s="11"/>
      <c r="I32946" s="13"/>
      <c r="M32946" s="4"/>
    </row>
    <row r="32947" s="5" customFormat="1" ht="23" customHeight="1" spans="2:13">
      <c r="B32947" s="11"/>
      <c r="C32947" s="11"/>
      <c r="I32947" s="13"/>
      <c r="M32947" s="4"/>
    </row>
    <row r="32948" s="5" customFormat="1" ht="23" customHeight="1" spans="2:13">
      <c r="B32948" s="11"/>
      <c r="C32948" s="11"/>
      <c r="I32948" s="13"/>
      <c r="M32948" s="4"/>
    </row>
    <row r="32949" s="5" customFormat="1" ht="23" customHeight="1" spans="2:13">
      <c r="B32949" s="11"/>
      <c r="C32949" s="11"/>
      <c r="I32949" s="13"/>
      <c r="M32949" s="4"/>
    </row>
    <row r="32950" s="5" customFormat="1" ht="23" customHeight="1" spans="2:13">
      <c r="B32950" s="11"/>
      <c r="C32950" s="11"/>
      <c r="I32950" s="13"/>
      <c r="M32950" s="4"/>
    </row>
    <row r="32951" s="5" customFormat="1" ht="23" customHeight="1" spans="2:13">
      <c r="B32951" s="11"/>
      <c r="C32951" s="11"/>
      <c r="I32951" s="13"/>
      <c r="M32951" s="4"/>
    </row>
    <row r="32952" s="5" customFormat="1" ht="23" customHeight="1" spans="2:13">
      <c r="B32952" s="11"/>
      <c r="C32952" s="11"/>
      <c r="I32952" s="13"/>
      <c r="M32952" s="4"/>
    </row>
    <row r="32953" s="5" customFormat="1" ht="23" customHeight="1" spans="2:13">
      <c r="B32953" s="11"/>
      <c r="C32953" s="11"/>
      <c r="I32953" s="13"/>
      <c r="M32953" s="4"/>
    </row>
    <row r="32954" s="5" customFormat="1" ht="23" customHeight="1" spans="2:13">
      <c r="B32954" s="11"/>
      <c r="C32954" s="11"/>
      <c r="I32954" s="13"/>
      <c r="M32954" s="4"/>
    </row>
    <row r="32955" s="5" customFormat="1" ht="23" customHeight="1" spans="2:13">
      <c r="B32955" s="11"/>
      <c r="C32955" s="11"/>
      <c r="I32955" s="13"/>
      <c r="M32955" s="4"/>
    </row>
    <row r="32956" s="5" customFormat="1" ht="23" customHeight="1" spans="2:13">
      <c r="B32956" s="11"/>
      <c r="C32956" s="11"/>
      <c r="I32956" s="13"/>
      <c r="M32956" s="4"/>
    </row>
    <row r="32957" s="5" customFormat="1" ht="23" customHeight="1" spans="2:13">
      <c r="B32957" s="11"/>
      <c r="C32957" s="11"/>
      <c r="I32957" s="13"/>
      <c r="M32957" s="4"/>
    </row>
    <row r="32958" s="5" customFormat="1" ht="23" customHeight="1" spans="2:13">
      <c r="B32958" s="11"/>
      <c r="C32958" s="11"/>
      <c r="I32958" s="13"/>
      <c r="M32958" s="4"/>
    </row>
    <row r="32959" s="5" customFormat="1" ht="23" customHeight="1" spans="2:13">
      <c r="B32959" s="11"/>
      <c r="C32959" s="11"/>
      <c r="I32959" s="13"/>
      <c r="M32959" s="4"/>
    </row>
    <row r="32960" s="5" customFormat="1" ht="23" customHeight="1" spans="2:13">
      <c r="B32960" s="11"/>
      <c r="C32960" s="11"/>
      <c r="I32960" s="13"/>
      <c r="M32960" s="4"/>
    </row>
    <row r="32961" s="5" customFormat="1" ht="23" customHeight="1" spans="2:13">
      <c r="B32961" s="11"/>
      <c r="C32961" s="11"/>
      <c r="I32961" s="13"/>
      <c r="M32961" s="4"/>
    </row>
    <row r="32962" s="5" customFormat="1" ht="23" customHeight="1" spans="2:13">
      <c r="B32962" s="11"/>
      <c r="C32962" s="11"/>
      <c r="I32962" s="13"/>
      <c r="M32962" s="4"/>
    </row>
    <row r="32963" s="5" customFormat="1" ht="23" customHeight="1" spans="2:13">
      <c r="B32963" s="11"/>
      <c r="C32963" s="11"/>
      <c r="I32963" s="13"/>
      <c r="M32963" s="4"/>
    </row>
    <row r="32964" s="5" customFormat="1" ht="23" customHeight="1" spans="2:13">
      <c r="B32964" s="11"/>
      <c r="C32964" s="11"/>
      <c r="I32964" s="13"/>
      <c r="M32964" s="4"/>
    </row>
    <row r="32965" s="5" customFormat="1" ht="23" customHeight="1" spans="2:13">
      <c r="B32965" s="11"/>
      <c r="C32965" s="11"/>
      <c r="I32965" s="13"/>
      <c r="M32965" s="4"/>
    </row>
    <row r="32966" s="5" customFormat="1" ht="23" customHeight="1" spans="2:13">
      <c r="B32966" s="11"/>
      <c r="C32966" s="11"/>
      <c r="I32966" s="13"/>
      <c r="M32966" s="4"/>
    </row>
    <row r="32967" s="5" customFormat="1" ht="23" customHeight="1" spans="2:13">
      <c r="B32967" s="11"/>
      <c r="C32967" s="11"/>
      <c r="I32967" s="13"/>
      <c r="M32967" s="4"/>
    </row>
    <row r="32968" s="5" customFormat="1" ht="23" customHeight="1" spans="2:13">
      <c r="B32968" s="11"/>
      <c r="C32968" s="11"/>
      <c r="I32968" s="13"/>
      <c r="M32968" s="4"/>
    </row>
    <row r="32969" s="5" customFormat="1" ht="23" customHeight="1" spans="2:13">
      <c r="B32969" s="11"/>
      <c r="C32969" s="11"/>
      <c r="I32969" s="13"/>
      <c r="M32969" s="4"/>
    </row>
    <row r="32970" s="5" customFormat="1" ht="23" customHeight="1" spans="2:13">
      <c r="B32970" s="11"/>
      <c r="C32970" s="11"/>
      <c r="I32970" s="13"/>
      <c r="M32970" s="4"/>
    </row>
    <row r="32971" s="5" customFormat="1" ht="23" customHeight="1" spans="2:13">
      <c r="B32971" s="11"/>
      <c r="C32971" s="11"/>
      <c r="I32971" s="13"/>
      <c r="M32971" s="4"/>
    </row>
    <row r="32972" s="5" customFormat="1" ht="23" customHeight="1" spans="2:13">
      <c r="B32972" s="11"/>
      <c r="C32972" s="11"/>
      <c r="I32972" s="13"/>
      <c r="M32972" s="4"/>
    </row>
    <row r="32973" s="5" customFormat="1" ht="23" customHeight="1" spans="2:13">
      <c r="B32973" s="11"/>
      <c r="C32973" s="11"/>
      <c r="I32973" s="13"/>
      <c r="M32973" s="4"/>
    </row>
    <row r="32974" s="5" customFormat="1" ht="23" customHeight="1" spans="2:13">
      <c r="B32974" s="11"/>
      <c r="C32974" s="11"/>
      <c r="I32974" s="13"/>
      <c r="M32974" s="4"/>
    </row>
    <row r="32975" s="5" customFormat="1" ht="23" customHeight="1" spans="2:13">
      <c r="B32975" s="11"/>
      <c r="C32975" s="11"/>
      <c r="I32975" s="13"/>
      <c r="M32975" s="4"/>
    </row>
    <row r="32976" s="5" customFormat="1" ht="23" customHeight="1" spans="2:13">
      <c r="B32976" s="11"/>
      <c r="C32976" s="11"/>
      <c r="I32976" s="13"/>
      <c r="M32976" s="4"/>
    </row>
    <row r="32977" s="5" customFormat="1" ht="23" customHeight="1" spans="2:13">
      <c r="B32977" s="11"/>
      <c r="C32977" s="11"/>
      <c r="I32977" s="13"/>
      <c r="M32977" s="4"/>
    </row>
    <row r="32978" s="5" customFormat="1" ht="23" customHeight="1" spans="2:13">
      <c r="B32978" s="11"/>
      <c r="C32978" s="11"/>
      <c r="I32978" s="13"/>
      <c r="M32978" s="4"/>
    </row>
    <row r="32979" s="5" customFormat="1" ht="23" customHeight="1" spans="2:13">
      <c r="B32979" s="11"/>
      <c r="C32979" s="11"/>
      <c r="I32979" s="13"/>
      <c r="M32979" s="4"/>
    </row>
    <row r="32980" s="5" customFormat="1" ht="23" customHeight="1" spans="2:13">
      <c r="B32980" s="11"/>
      <c r="C32980" s="11"/>
      <c r="I32980" s="13"/>
      <c r="M32980" s="4"/>
    </row>
    <row r="32981" s="5" customFormat="1" ht="23" customHeight="1" spans="2:13">
      <c r="B32981" s="11"/>
      <c r="C32981" s="11"/>
      <c r="I32981" s="13"/>
      <c r="M32981" s="4"/>
    </row>
    <row r="32982" s="5" customFormat="1" ht="23" customHeight="1" spans="2:13">
      <c r="B32982" s="11"/>
      <c r="C32982" s="11"/>
      <c r="I32982" s="13"/>
      <c r="M32982" s="4"/>
    </row>
    <row r="32983" s="5" customFormat="1" ht="23" customHeight="1" spans="2:13">
      <c r="B32983" s="11"/>
      <c r="C32983" s="11"/>
      <c r="I32983" s="13"/>
      <c r="M32983" s="4"/>
    </row>
    <row r="32984" s="5" customFormat="1" ht="23" customHeight="1" spans="2:13">
      <c r="B32984" s="11"/>
      <c r="C32984" s="11"/>
      <c r="I32984" s="13"/>
      <c r="M32984" s="4"/>
    </row>
    <row r="32985" s="5" customFormat="1" ht="23" customHeight="1" spans="2:13">
      <c r="B32985" s="11"/>
      <c r="C32985" s="11"/>
      <c r="I32985" s="13"/>
      <c r="M32985" s="4"/>
    </row>
    <row r="32986" s="5" customFormat="1" ht="23" customHeight="1" spans="2:13">
      <c r="B32986" s="11"/>
      <c r="C32986" s="11"/>
      <c r="I32986" s="13"/>
      <c r="M32986" s="4"/>
    </row>
    <row r="32987" s="5" customFormat="1" ht="23" customHeight="1" spans="2:13">
      <c r="B32987" s="11"/>
      <c r="C32987" s="11"/>
      <c r="I32987" s="13"/>
      <c r="M32987" s="4"/>
    </row>
    <row r="32988" s="5" customFormat="1" ht="23" customHeight="1" spans="2:13">
      <c r="B32988" s="11"/>
      <c r="C32988" s="11"/>
      <c r="I32988" s="13"/>
      <c r="M32988" s="4"/>
    </row>
    <row r="32989" s="5" customFormat="1" ht="23" customHeight="1" spans="2:13">
      <c r="B32989" s="11"/>
      <c r="C32989" s="11"/>
      <c r="I32989" s="13"/>
      <c r="M32989" s="4"/>
    </row>
    <row r="32990" s="5" customFormat="1" ht="23" customHeight="1" spans="2:13">
      <c r="B32990" s="11"/>
      <c r="C32990" s="11"/>
      <c r="I32990" s="13"/>
      <c r="M32990" s="4"/>
    </row>
    <row r="32991" s="5" customFormat="1" ht="23" customHeight="1" spans="2:13">
      <c r="B32991" s="11"/>
      <c r="C32991" s="11"/>
      <c r="I32991" s="13"/>
      <c r="M32991" s="4"/>
    </row>
    <row r="32992" s="5" customFormat="1" ht="23" customHeight="1" spans="2:13">
      <c r="B32992" s="11"/>
      <c r="C32992" s="11"/>
      <c r="I32992" s="13"/>
      <c r="M32992" s="4"/>
    </row>
    <row r="32993" s="5" customFormat="1" ht="23" customHeight="1" spans="2:13">
      <c r="B32993" s="11"/>
      <c r="C32993" s="11"/>
      <c r="I32993" s="13"/>
      <c r="M32993" s="4"/>
    </row>
    <row r="32994" s="5" customFormat="1" ht="23" customHeight="1" spans="2:13">
      <c r="B32994" s="11"/>
      <c r="C32994" s="11"/>
      <c r="I32994" s="13"/>
      <c r="M32994" s="4"/>
    </row>
    <row r="32995" s="5" customFormat="1" ht="23" customHeight="1" spans="2:13">
      <c r="B32995" s="11"/>
      <c r="C32995" s="11"/>
      <c r="I32995" s="13"/>
      <c r="M32995" s="4"/>
    </row>
    <row r="32996" s="5" customFormat="1" ht="23" customHeight="1" spans="2:13">
      <c r="B32996" s="11"/>
      <c r="C32996" s="11"/>
      <c r="I32996" s="13"/>
      <c r="M32996" s="4"/>
    </row>
    <row r="32997" s="5" customFormat="1" ht="23" customHeight="1" spans="2:13">
      <c r="B32997" s="11"/>
      <c r="C32997" s="11"/>
      <c r="I32997" s="13"/>
      <c r="M32997" s="4"/>
    </row>
    <row r="32998" s="5" customFormat="1" ht="23" customHeight="1" spans="2:13">
      <c r="B32998" s="11"/>
      <c r="C32998" s="11"/>
      <c r="I32998" s="13"/>
      <c r="M32998" s="4"/>
    </row>
    <row r="32999" s="5" customFormat="1" ht="23" customHeight="1" spans="2:13">
      <c r="B32999" s="11"/>
      <c r="C32999" s="11"/>
      <c r="I32999" s="13"/>
      <c r="M32999" s="4"/>
    </row>
    <row r="33000" s="5" customFormat="1" ht="23" customHeight="1" spans="2:13">
      <c r="B33000" s="11"/>
      <c r="C33000" s="11"/>
      <c r="I33000" s="13"/>
      <c r="M33000" s="4"/>
    </row>
    <row r="33001" s="5" customFormat="1" ht="23" customHeight="1" spans="2:13">
      <c r="B33001" s="11"/>
      <c r="C33001" s="11"/>
      <c r="I33001" s="13"/>
      <c r="M33001" s="4"/>
    </row>
    <row r="33002" s="5" customFormat="1" ht="23" customHeight="1" spans="2:13">
      <c r="B33002" s="11"/>
      <c r="C33002" s="11"/>
      <c r="I33002" s="13"/>
      <c r="M33002" s="4"/>
    </row>
    <row r="33003" s="5" customFormat="1" ht="23" customHeight="1" spans="2:13">
      <c r="B33003" s="11"/>
      <c r="C33003" s="11"/>
      <c r="I33003" s="13"/>
      <c r="M33003" s="4"/>
    </row>
    <row r="33004" s="5" customFormat="1" ht="23" customHeight="1" spans="2:13">
      <c r="B33004" s="11"/>
      <c r="C33004" s="11"/>
      <c r="I33004" s="13"/>
      <c r="M33004" s="4"/>
    </row>
    <row r="33005" s="5" customFormat="1" ht="23" customHeight="1" spans="2:13">
      <c r="B33005" s="11"/>
      <c r="C33005" s="11"/>
      <c r="I33005" s="13"/>
      <c r="M33005" s="4"/>
    </row>
    <row r="33006" s="5" customFormat="1" ht="23" customHeight="1" spans="2:13">
      <c r="B33006" s="11"/>
      <c r="C33006" s="11"/>
      <c r="I33006" s="13"/>
      <c r="M33006" s="4"/>
    </row>
    <row r="33007" s="5" customFormat="1" ht="23" customHeight="1" spans="2:13">
      <c r="B33007" s="11"/>
      <c r="C33007" s="11"/>
      <c r="I33007" s="13"/>
      <c r="M33007" s="4"/>
    </row>
    <row r="33008" s="5" customFormat="1" ht="23" customHeight="1" spans="2:13">
      <c r="B33008" s="11"/>
      <c r="C33008" s="11"/>
      <c r="I33008" s="13"/>
      <c r="M33008" s="4"/>
    </row>
    <row r="33009" s="5" customFormat="1" ht="23" customHeight="1" spans="2:13">
      <c r="B33009" s="11"/>
      <c r="C33009" s="11"/>
      <c r="I33009" s="13"/>
      <c r="M33009" s="4"/>
    </row>
    <row r="33010" s="5" customFormat="1" ht="23" customHeight="1" spans="2:13">
      <c r="B33010" s="11"/>
      <c r="C33010" s="11"/>
      <c r="I33010" s="13"/>
      <c r="M33010" s="4"/>
    </row>
    <row r="33011" s="5" customFormat="1" ht="23" customHeight="1" spans="2:13">
      <c r="B33011" s="11"/>
      <c r="C33011" s="11"/>
      <c r="I33011" s="13"/>
      <c r="M33011" s="4"/>
    </row>
    <row r="33012" s="5" customFormat="1" ht="23" customHeight="1" spans="2:13">
      <c r="B33012" s="11"/>
      <c r="C33012" s="11"/>
      <c r="I33012" s="13"/>
      <c r="M33012" s="4"/>
    </row>
    <row r="33013" s="5" customFormat="1" ht="23" customHeight="1" spans="2:13">
      <c r="B33013" s="11"/>
      <c r="C33013" s="11"/>
      <c r="I33013" s="13"/>
      <c r="M33013" s="4"/>
    </row>
    <row r="33014" s="5" customFormat="1" ht="23" customHeight="1" spans="2:13">
      <c r="B33014" s="11"/>
      <c r="C33014" s="11"/>
      <c r="I33014" s="13"/>
      <c r="M33014" s="4"/>
    </row>
    <row r="33015" s="5" customFormat="1" ht="23" customHeight="1" spans="2:13">
      <c r="B33015" s="11"/>
      <c r="C33015" s="11"/>
      <c r="I33015" s="13"/>
      <c r="M33015" s="4"/>
    </row>
    <row r="33016" s="5" customFormat="1" ht="23" customHeight="1" spans="2:13">
      <c r="B33016" s="11"/>
      <c r="C33016" s="11"/>
      <c r="I33016" s="13"/>
      <c r="M33016" s="4"/>
    </row>
    <row r="33017" s="5" customFormat="1" ht="23" customHeight="1" spans="2:13">
      <c r="B33017" s="11"/>
      <c r="C33017" s="11"/>
      <c r="I33017" s="13"/>
      <c r="M33017" s="4"/>
    </row>
    <row r="33018" s="5" customFormat="1" ht="23" customHeight="1" spans="2:13">
      <c r="B33018" s="11"/>
      <c r="C33018" s="11"/>
      <c r="I33018" s="13"/>
      <c r="M33018" s="4"/>
    </row>
    <row r="33019" s="5" customFormat="1" ht="23" customHeight="1" spans="2:13">
      <c r="B33019" s="11"/>
      <c r="C33019" s="11"/>
      <c r="I33019" s="13"/>
      <c r="M33019" s="4"/>
    </row>
    <row r="33020" s="5" customFormat="1" ht="23" customHeight="1" spans="2:13">
      <c r="B33020" s="11"/>
      <c r="C33020" s="11"/>
      <c r="I33020" s="13"/>
      <c r="M33020" s="4"/>
    </row>
    <row r="33021" s="5" customFormat="1" ht="23" customHeight="1" spans="2:13">
      <c r="B33021" s="11"/>
      <c r="C33021" s="11"/>
      <c r="I33021" s="13"/>
      <c r="M33021" s="4"/>
    </row>
    <row r="33022" s="5" customFormat="1" ht="23" customHeight="1" spans="2:13">
      <c r="B33022" s="11"/>
      <c r="C33022" s="11"/>
      <c r="I33022" s="13"/>
      <c r="M33022" s="4"/>
    </row>
    <row r="33023" s="5" customFormat="1" ht="23" customHeight="1" spans="2:13">
      <c r="B33023" s="11"/>
      <c r="C33023" s="11"/>
      <c r="I33023" s="13"/>
      <c r="M33023" s="4"/>
    </row>
    <row r="33024" s="5" customFormat="1" ht="23" customHeight="1" spans="2:13">
      <c r="B33024" s="11"/>
      <c r="C33024" s="11"/>
      <c r="I33024" s="13"/>
      <c r="M33024" s="4"/>
    </row>
    <row r="33025" s="5" customFormat="1" ht="23" customHeight="1" spans="2:13">
      <c r="B33025" s="11"/>
      <c r="C33025" s="11"/>
      <c r="I33025" s="13"/>
      <c r="M33025" s="4"/>
    </row>
    <row r="33026" s="5" customFormat="1" ht="23" customHeight="1" spans="2:13">
      <c r="B33026" s="11"/>
      <c r="C33026" s="11"/>
      <c r="I33026" s="13"/>
      <c r="M33026" s="4"/>
    </row>
    <row r="33027" s="5" customFormat="1" ht="23" customHeight="1" spans="2:13">
      <c r="B33027" s="11"/>
      <c r="C33027" s="11"/>
      <c r="I33027" s="13"/>
      <c r="M33027" s="4"/>
    </row>
    <row r="33028" s="5" customFormat="1" ht="23" customHeight="1" spans="2:13">
      <c r="B33028" s="11"/>
      <c r="C33028" s="11"/>
      <c r="I33028" s="13"/>
      <c r="M33028" s="4"/>
    </row>
    <row r="33029" s="5" customFormat="1" ht="23" customHeight="1" spans="2:13">
      <c r="B33029" s="11"/>
      <c r="C33029" s="11"/>
      <c r="I33029" s="13"/>
      <c r="M33029" s="4"/>
    </row>
    <row r="33030" s="5" customFormat="1" ht="23" customHeight="1" spans="2:13">
      <c r="B33030" s="11"/>
      <c r="C33030" s="11"/>
      <c r="I33030" s="13"/>
      <c r="M33030" s="4"/>
    </row>
    <row r="33031" s="5" customFormat="1" ht="23" customHeight="1" spans="2:13">
      <c r="B33031" s="11"/>
      <c r="C33031" s="11"/>
      <c r="I33031" s="13"/>
      <c r="M33031" s="4"/>
    </row>
    <row r="33032" s="5" customFormat="1" ht="23" customHeight="1" spans="2:13">
      <c r="B33032" s="11"/>
      <c r="C33032" s="11"/>
      <c r="I33032" s="13"/>
      <c r="M33032" s="4"/>
    </row>
    <row r="33033" s="5" customFormat="1" ht="23" customHeight="1" spans="2:13">
      <c r="B33033" s="11"/>
      <c r="C33033" s="11"/>
      <c r="I33033" s="13"/>
      <c r="M33033" s="4"/>
    </row>
    <row r="33034" s="5" customFormat="1" ht="23" customHeight="1" spans="2:13">
      <c r="B33034" s="11"/>
      <c r="C33034" s="11"/>
      <c r="I33034" s="13"/>
      <c r="M33034" s="4"/>
    </row>
    <row r="33035" s="5" customFormat="1" ht="23" customHeight="1" spans="2:13">
      <c r="B33035" s="11"/>
      <c r="C33035" s="11"/>
      <c r="I33035" s="13"/>
      <c r="M33035" s="4"/>
    </row>
    <row r="33036" s="5" customFormat="1" ht="23" customHeight="1" spans="2:13">
      <c r="B33036" s="11"/>
      <c r="C33036" s="11"/>
      <c r="I33036" s="13"/>
      <c r="M33036" s="4"/>
    </row>
    <row r="33037" s="5" customFormat="1" ht="23" customHeight="1" spans="2:13">
      <c r="B33037" s="11"/>
      <c r="C33037" s="11"/>
      <c r="I33037" s="13"/>
      <c r="M33037" s="4"/>
    </row>
    <row r="33038" s="5" customFormat="1" ht="23" customHeight="1" spans="2:13">
      <c r="B33038" s="11"/>
      <c r="C33038" s="11"/>
      <c r="I33038" s="13"/>
      <c r="M33038" s="4"/>
    </row>
    <row r="33039" s="5" customFormat="1" ht="23" customHeight="1" spans="2:13">
      <c r="B33039" s="11"/>
      <c r="C33039" s="11"/>
      <c r="I33039" s="13"/>
      <c r="M33039" s="4"/>
    </row>
    <row r="33040" s="5" customFormat="1" ht="23" customHeight="1" spans="2:13">
      <c r="B33040" s="11"/>
      <c r="C33040" s="11"/>
      <c r="I33040" s="13"/>
      <c r="M33040" s="4"/>
    </row>
    <row r="33041" s="5" customFormat="1" ht="23" customHeight="1" spans="2:13">
      <c r="B33041" s="11"/>
      <c r="C33041" s="11"/>
      <c r="I33041" s="13"/>
      <c r="M33041" s="4"/>
    </row>
    <row r="33042" s="5" customFormat="1" ht="23" customHeight="1" spans="2:13">
      <c r="B33042" s="11"/>
      <c r="C33042" s="11"/>
      <c r="I33042" s="13"/>
      <c r="M33042" s="4"/>
    </row>
    <row r="33043" s="5" customFormat="1" ht="23" customHeight="1" spans="2:13">
      <c r="B33043" s="11"/>
      <c r="C33043" s="11"/>
      <c r="I33043" s="13"/>
      <c r="M33043" s="4"/>
    </row>
    <row r="33044" s="5" customFormat="1" ht="23" customHeight="1" spans="2:13">
      <c r="B33044" s="11"/>
      <c r="C33044" s="11"/>
      <c r="I33044" s="13"/>
      <c r="M33044" s="4"/>
    </row>
    <row r="33045" s="5" customFormat="1" ht="23" customHeight="1" spans="2:13">
      <c r="B33045" s="11"/>
      <c r="C33045" s="11"/>
      <c r="I33045" s="13"/>
      <c r="M33045" s="4"/>
    </row>
    <row r="33046" s="5" customFormat="1" ht="23" customHeight="1" spans="2:13">
      <c r="B33046" s="11"/>
      <c r="C33046" s="11"/>
      <c r="I33046" s="13"/>
      <c r="M33046" s="4"/>
    </row>
    <row r="33047" s="5" customFormat="1" ht="23" customHeight="1" spans="2:13">
      <c r="B33047" s="11"/>
      <c r="C33047" s="11"/>
      <c r="I33047" s="13"/>
      <c r="M33047" s="4"/>
    </row>
    <row r="33048" s="5" customFormat="1" ht="23" customHeight="1" spans="2:13">
      <c r="B33048" s="11"/>
      <c r="C33048" s="11"/>
      <c r="I33048" s="13"/>
      <c r="M33048" s="4"/>
    </row>
    <row r="33049" s="5" customFormat="1" ht="23" customHeight="1" spans="2:13">
      <c r="B33049" s="11"/>
      <c r="C33049" s="11"/>
      <c r="I33049" s="13"/>
      <c r="M33049" s="4"/>
    </row>
    <row r="33050" s="5" customFormat="1" ht="23" customHeight="1" spans="2:13">
      <c r="B33050" s="11"/>
      <c r="C33050" s="11"/>
      <c r="I33050" s="13"/>
      <c r="M33050" s="4"/>
    </row>
    <row r="33051" s="5" customFormat="1" ht="23" customHeight="1" spans="2:13">
      <c r="B33051" s="11"/>
      <c r="C33051" s="11"/>
      <c r="I33051" s="13"/>
      <c r="M33051" s="4"/>
    </row>
    <row r="33052" s="5" customFormat="1" ht="23" customHeight="1" spans="2:13">
      <c r="B33052" s="11"/>
      <c r="C33052" s="11"/>
      <c r="I33052" s="13"/>
      <c r="M33052" s="4"/>
    </row>
    <row r="33053" s="5" customFormat="1" ht="23" customHeight="1" spans="2:13">
      <c r="B33053" s="11"/>
      <c r="C33053" s="11"/>
      <c r="I33053" s="13"/>
      <c r="M33053" s="4"/>
    </row>
    <row r="33054" s="5" customFormat="1" ht="23" customHeight="1" spans="2:13">
      <c r="B33054" s="11"/>
      <c r="C33054" s="11"/>
      <c r="I33054" s="13"/>
      <c r="M33054" s="4"/>
    </row>
    <row r="33055" s="5" customFormat="1" ht="23" customHeight="1" spans="2:13">
      <c r="B33055" s="11"/>
      <c r="C33055" s="11"/>
      <c r="I33055" s="13"/>
      <c r="M33055" s="4"/>
    </row>
    <row r="33056" s="5" customFormat="1" ht="23" customHeight="1" spans="2:13">
      <c r="B33056" s="11"/>
      <c r="C33056" s="11"/>
      <c r="I33056" s="13"/>
      <c r="M33056" s="4"/>
    </row>
    <row r="33057" s="5" customFormat="1" ht="23" customHeight="1" spans="2:13">
      <c r="B33057" s="11"/>
      <c r="C33057" s="11"/>
      <c r="I33057" s="13"/>
      <c r="M33057" s="4"/>
    </row>
    <row r="33058" s="5" customFormat="1" ht="23" customHeight="1" spans="2:13">
      <c r="B33058" s="11"/>
      <c r="C33058" s="11"/>
      <c r="I33058" s="13"/>
      <c r="M33058" s="4"/>
    </row>
    <row r="33059" s="5" customFormat="1" ht="23" customHeight="1" spans="2:13">
      <c r="B33059" s="11"/>
      <c r="C33059" s="11"/>
      <c r="I33059" s="13"/>
      <c r="M33059" s="4"/>
    </row>
    <row r="33060" s="5" customFormat="1" ht="23" customHeight="1" spans="2:13">
      <c r="B33060" s="11"/>
      <c r="C33060" s="11"/>
      <c r="I33060" s="13"/>
      <c r="M33060" s="4"/>
    </row>
    <row r="33061" s="5" customFormat="1" ht="23" customHeight="1" spans="2:13">
      <c r="B33061" s="11"/>
      <c r="C33061" s="11"/>
      <c r="I33061" s="13"/>
      <c r="M33061" s="4"/>
    </row>
    <row r="33062" s="5" customFormat="1" ht="23" customHeight="1" spans="2:13">
      <c r="B33062" s="11"/>
      <c r="C33062" s="11"/>
      <c r="I33062" s="13"/>
      <c r="M33062" s="4"/>
    </row>
    <row r="33063" s="5" customFormat="1" ht="23" customHeight="1" spans="2:13">
      <c r="B33063" s="11"/>
      <c r="C33063" s="11"/>
      <c r="I33063" s="13"/>
      <c r="M33063" s="4"/>
    </row>
    <row r="33064" s="5" customFormat="1" ht="23" customHeight="1" spans="2:13">
      <c r="B33064" s="11"/>
      <c r="C33064" s="11"/>
      <c r="I33064" s="13"/>
      <c r="M33064" s="4"/>
    </row>
    <row r="33065" s="5" customFormat="1" ht="23" customHeight="1" spans="2:13">
      <c r="B33065" s="11"/>
      <c r="C33065" s="11"/>
      <c r="I33065" s="13"/>
      <c r="M33065" s="4"/>
    </row>
    <row r="33066" s="5" customFormat="1" ht="23" customHeight="1" spans="2:13">
      <c r="B33066" s="11"/>
      <c r="C33066" s="11"/>
      <c r="I33066" s="13"/>
      <c r="M33066" s="4"/>
    </row>
    <row r="33067" s="5" customFormat="1" ht="23" customHeight="1" spans="2:13">
      <c r="B33067" s="11"/>
      <c r="C33067" s="11"/>
      <c r="I33067" s="13"/>
      <c r="M33067" s="4"/>
    </row>
    <row r="33068" s="5" customFormat="1" ht="23" customHeight="1" spans="2:13">
      <c r="B33068" s="11"/>
      <c r="C33068" s="11"/>
      <c r="I33068" s="13"/>
      <c r="M33068" s="4"/>
    </row>
    <row r="33069" s="5" customFormat="1" ht="23" customHeight="1" spans="2:13">
      <c r="B33069" s="11"/>
      <c r="C33069" s="11"/>
      <c r="I33069" s="13"/>
      <c r="M33069" s="4"/>
    </row>
    <row r="33070" s="5" customFormat="1" ht="23" customHeight="1" spans="2:13">
      <c r="B33070" s="11"/>
      <c r="C33070" s="11"/>
      <c r="I33070" s="13"/>
      <c r="M33070" s="4"/>
    </row>
    <row r="33071" s="5" customFormat="1" ht="23" customHeight="1" spans="2:13">
      <c r="B33071" s="11"/>
      <c r="C33071" s="11"/>
      <c r="I33071" s="13"/>
      <c r="M33071" s="4"/>
    </row>
    <row r="33072" s="5" customFormat="1" ht="23" customHeight="1" spans="2:13">
      <c r="B33072" s="11"/>
      <c r="C33072" s="11"/>
      <c r="I33072" s="13"/>
      <c r="M33072" s="4"/>
    </row>
    <row r="33073" s="5" customFormat="1" ht="23" customHeight="1" spans="2:13">
      <c r="B33073" s="11"/>
      <c r="C33073" s="11"/>
      <c r="I33073" s="13"/>
      <c r="M33073" s="4"/>
    </row>
    <row r="33074" s="5" customFormat="1" ht="23" customHeight="1" spans="2:13">
      <c r="B33074" s="11"/>
      <c r="C33074" s="11"/>
      <c r="I33074" s="13"/>
      <c r="M33074" s="4"/>
    </row>
    <row r="33075" s="5" customFormat="1" ht="23" customHeight="1" spans="2:13">
      <c r="B33075" s="11"/>
      <c r="C33075" s="11"/>
      <c r="I33075" s="13"/>
      <c r="M33075" s="4"/>
    </row>
    <row r="33076" s="5" customFormat="1" ht="23" customHeight="1" spans="2:13">
      <c r="B33076" s="11"/>
      <c r="C33076" s="11"/>
      <c r="I33076" s="13"/>
      <c r="M33076" s="4"/>
    </row>
    <row r="33077" s="5" customFormat="1" ht="23" customHeight="1" spans="2:13">
      <c r="B33077" s="11"/>
      <c r="C33077" s="11"/>
      <c r="I33077" s="13"/>
      <c r="M33077" s="4"/>
    </row>
    <row r="33078" s="5" customFormat="1" ht="23" customHeight="1" spans="2:13">
      <c r="B33078" s="11"/>
      <c r="C33078" s="11"/>
      <c r="I33078" s="13"/>
      <c r="M33078" s="4"/>
    </row>
    <row r="33079" s="5" customFormat="1" ht="23" customHeight="1" spans="2:13">
      <c r="B33079" s="11"/>
      <c r="C33079" s="11"/>
      <c r="I33079" s="13"/>
      <c r="M33079" s="4"/>
    </row>
    <row r="33080" s="5" customFormat="1" ht="23" customHeight="1" spans="2:13">
      <c r="B33080" s="11"/>
      <c r="C33080" s="11"/>
      <c r="I33080" s="13"/>
      <c r="M33080" s="4"/>
    </row>
    <row r="33081" s="5" customFormat="1" ht="23" customHeight="1" spans="2:13">
      <c r="B33081" s="11"/>
      <c r="C33081" s="11"/>
      <c r="I33081" s="13"/>
      <c r="M33081" s="4"/>
    </row>
    <row r="33082" s="5" customFormat="1" ht="23" customHeight="1" spans="2:13">
      <c r="B33082" s="11"/>
      <c r="C33082" s="11"/>
      <c r="I33082" s="13"/>
      <c r="M33082" s="4"/>
    </row>
    <row r="33083" s="5" customFormat="1" ht="23" customHeight="1" spans="2:13">
      <c r="B33083" s="11"/>
      <c r="C33083" s="11"/>
      <c r="I33083" s="13"/>
      <c r="M33083" s="4"/>
    </row>
    <row r="33084" s="5" customFormat="1" ht="23" customHeight="1" spans="2:13">
      <c r="B33084" s="11"/>
      <c r="C33084" s="11"/>
      <c r="I33084" s="13"/>
      <c r="M33084" s="4"/>
    </row>
    <row r="33085" s="5" customFormat="1" ht="23" customHeight="1" spans="2:13">
      <c r="B33085" s="11"/>
      <c r="C33085" s="11"/>
      <c r="I33085" s="13"/>
      <c r="M33085" s="4"/>
    </row>
    <row r="33086" s="5" customFormat="1" ht="23" customHeight="1" spans="2:13">
      <c r="B33086" s="11"/>
      <c r="C33086" s="11"/>
      <c r="I33086" s="13"/>
      <c r="M33086" s="4"/>
    </row>
    <row r="33087" s="5" customFormat="1" ht="23" customHeight="1" spans="2:13">
      <c r="B33087" s="11"/>
      <c r="C33087" s="11"/>
      <c r="I33087" s="13"/>
      <c r="M33087" s="4"/>
    </row>
    <row r="33088" s="5" customFormat="1" ht="23" customHeight="1" spans="2:13">
      <c r="B33088" s="11"/>
      <c r="C33088" s="11"/>
      <c r="I33088" s="13"/>
      <c r="M33088" s="4"/>
    </row>
    <row r="33089" s="5" customFormat="1" ht="23" customHeight="1" spans="2:13">
      <c r="B33089" s="11"/>
      <c r="C33089" s="11"/>
      <c r="I33089" s="13"/>
      <c r="M33089" s="4"/>
    </row>
    <row r="33090" s="5" customFormat="1" ht="23" customHeight="1" spans="2:13">
      <c r="B33090" s="11"/>
      <c r="C33090" s="11"/>
      <c r="I33090" s="13"/>
      <c r="M33090" s="4"/>
    </row>
    <row r="33091" s="5" customFormat="1" ht="23" customHeight="1" spans="2:13">
      <c r="B33091" s="11"/>
      <c r="C33091" s="11"/>
      <c r="I33091" s="13"/>
      <c r="M33091" s="4"/>
    </row>
    <row r="33092" s="5" customFormat="1" ht="23" customHeight="1" spans="2:13">
      <c r="B33092" s="11"/>
      <c r="C33092" s="11"/>
      <c r="I33092" s="13"/>
      <c r="M33092" s="4"/>
    </row>
    <row r="33093" s="5" customFormat="1" ht="23" customHeight="1" spans="2:13">
      <c r="B33093" s="11"/>
      <c r="C33093" s="11"/>
      <c r="I33093" s="13"/>
      <c r="M33093" s="4"/>
    </row>
    <row r="33094" s="5" customFormat="1" ht="23" customHeight="1" spans="2:13">
      <c r="B33094" s="11"/>
      <c r="C33094" s="11"/>
      <c r="I33094" s="13"/>
      <c r="M33094" s="4"/>
    </row>
    <row r="33095" s="5" customFormat="1" ht="23" customHeight="1" spans="2:13">
      <c r="B33095" s="11"/>
      <c r="C33095" s="11"/>
      <c r="I33095" s="13"/>
      <c r="M33095" s="4"/>
    </row>
    <row r="33096" s="5" customFormat="1" ht="23" customHeight="1" spans="2:13">
      <c r="B33096" s="11"/>
      <c r="C33096" s="11"/>
      <c r="I33096" s="13"/>
      <c r="M33096" s="4"/>
    </row>
    <row r="33097" s="5" customFormat="1" ht="23" customHeight="1" spans="2:13">
      <c r="B33097" s="11"/>
      <c r="C33097" s="11"/>
      <c r="I33097" s="13"/>
      <c r="M33097" s="4"/>
    </row>
    <row r="33098" s="5" customFormat="1" ht="23" customHeight="1" spans="2:13">
      <c r="B33098" s="11"/>
      <c r="C33098" s="11"/>
      <c r="I33098" s="13"/>
      <c r="M33098" s="4"/>
    </row>
    <row r="33099" s="5" customFormat="1" ht="23" customHeight="1" spans="2:13">
      <c r="B33099" s="11"/>
      <c r="C33099" s="11"/>
      <c r="I33099" s="13"/>
      <c r="M33099" s="4"/>
    </row>
    <row r="33100" s="5" customFormat="1" ht="23" customHeight="1" spans="2:13">
      <c r="B33100" s="11"/>
      <c r="C33100" s="11"/>
      <c r="I33100" s="13"/>
      <c r="M33100" s="4"/>
    </row>
    <row r="33101" s="5" customFormat="1" ht="23" customHeight="1" spans="2:13">
      <c r="B33101" s="11"/>
      <c r="C33101" s="11"/>
      <c r="I33101" s="13"/>
      <c r="M33101" s="4"/>
    </row>
    <row r="33102" s="5" customFormat="1" ht="23" customHeight="1" spans="2:13">
      <c r="B33102" s="11"/>
      <c r="C33102" s="11"/>
      <c r="I33102" s="13"/>
      <c r="M33102" s="4"/>
    </row>
    <row r="33103" s="5" customFormat="1" ht="23" customHeight="1" spans="2:13">
      <c r="B33103" s="11"/>
      <c r="C33103" s="11"/>
      <c r="I33103" s="13"/>
      <c r="M33103" s="4"/>
    </row>
    <row r="33104" s="5" customFormat="1" ht="23" customHeight="1" spans="2:13">
      <c r="B33104" s="11"/>
      <c r="C33104" s="11"/>
      <c r="I33104" s="13"/>
      <c r="M33104" s="4"/>
    </row>
    <row r="33105" s="5" customFormat="1" ht="23" customHeight="1" spans="2:13">
      <c r="B33105" s="11"/>
      <c r="C33105" s="11"/>
      <c r="I33105" s="13"/>
      <c r="M33105" s="4"/>
    </row>
    <row r="33106" s="5" customFormat="1" ht="23" customHeight="1" spans="2:13">
      <c r="B33106" s="11"/>
      <c r="C33106" s="11"/>
      <c r="I33106" s="13"/>
      <c r="M33106" s="4"/>
    </row>
    <row r="33107" s="5" customFormat="1" ht="23" customHeight="1" spans="2:13">
      <c r="B33107" s="11"/>
      <c r="C33107" s="11"/>
      <c r="I33107" s="13"/>
      <c r="M33107" s="4"/>
    </row>
    <row r="33108" s="5" customFormat="1" ht="23" customHeight="1" spans="2:13">
      <c r="B33108" s="11"/>
      <c r="C33108" s="11"/>
      <c r="I33108" s="13"/>
      <c r="M33108" s="4"/>
    </row>
    <row r="33109" s="5" customFormat="1" ht="23" customHeight="1" spans="2:13">
      <c r="B33109" s="11"/>
      <c r="C33109" s="11"/>
      <c r="I33109" s="13"/>
      <c r="M33109" s="4"/>
    </row>
    <row r="33110" s="5" customFormat="1" ht="23" customHeight="1" spans="2:13">
      <c r="B33110" s="11"/>
      <c r="C33110" s="11"/>
      <c r="I33110" s="13"/>
      <c r="M33110" s="4"/>
    </row>
    <row r="33111" s="5" customFormat="1" ht="23" customHeight="1" spans="2:13">
      <c r="B33111" s="11"/>
      <c r="C33111" s="11"/>
      <c r="I33111" s="13"/>
      <c r="M33111" s="4"/>
    </row>
    <row r="33112" s="5" customFormat="1" ht="23" customHeight="1" spans="2:13">
      <c r="B33112" s="11"/>
      <c r="C33112" s="11"/>
      <c r="I33112" s="13"/>
      <c r="M33112" s="4"/>
    </row>
    <row r="33113" s="5" customFormat="1" ht="23" customHeight="1" spans="2:13">
      <c r="B33113" s="11"/>
      <c r="C33113" s="11"/>
      <c r="I33113" s="13"/>
      <c r="M33113" s="4"/>
    </row>
    <row r="33114" s="5" customFormat="1" ht="23" customHeight="1" spans="2:13">
      <c r="B33114" s="11"/>
      <c r="C33114" s="11"/>
      <c r="I33114" s="13"/>
      <c r="M33114" s="4"/>
    </row>
    <row r="33115" s="5" customFormat="1" ht="23" customHeight="1" spans="2:13">
      <c r="B33115" s="11"/>
      <c r="C33115" s="11"/>
      <c r="I33115" s="13"/>
      <c r="M33115" s="4"/>
    </row>
    <row r="33116" s="5" customFormat="1" ht="23" customHeight="1" spans="2:13">
      <c r="B33116" s="11"/>
      <c r="C33116" s="11"/>
      <c r="I33116" s="13"/>
      <c r="M33116" s="4"/>
    </row>
    <row r="33117" s="5" customFormat="1" ht="23" customHeight="1" spans="2:13">
      <c r="B33117" s="11"/>
      <c r="C33117" s="11"/>
      <c r="I33117" s="13"/>
      <c r="M33117" s="4"/>
    </row>
    <row r="33118" s="5" customFormat="1" ht="23" customHeight="1" spans="2:13">
      <c r="B33118" s="11"/>
      <c r="C33118" s="11"/>
      <c r="I33118" s="13"/>
      <c r="M33118" s="4"/>
    </row>
    <row r="33119" s="5" customFormat="1" ht="23" customHeight="1" spans="2:13">
      <c r="B33119" s="11"/>
      <c r="C33119" s="11"/>
      <c r="I33119" s="13"/>
      <c r="M33119" s="4"/>
    </row>
    <row r="33120" s="5" customFormat="1" ht="23" customHeight="1" spans="2:13">
      <c r="B33120" s="11"/>
      <c r="C33120" s="11"/>
      <c r="I33120" s="13"/>
      <c r="M33120" s="4"/>
    </row>
    <row r="33121" s="5" customFormat="1" ht="23" customHeight="1" spans="2:13">
      <c r="B33121" s="11"/>
      <c r="C33121" s="11"/>
      <c r="I33121" s="13"/>
      <c r="M33121" s="4"/>
    </row>
    <row r="33122" s="5" customFormat="1" ht="23" customHeight="1" spans="2:13">
      <c r="B33122" s="11"/>
      <c r="C33122" s="11"/>
      <c r="I33122" s="13"/>
      <c r="M33122" s="4"/>
    </row>
    <row r="33123" s="5" customFormat="1" ht="23" customHeight="1" spans="2:13">
      <c r="B33123" s="11"/>
      <c r="C33123" s="11"/>
      <c r="I33123" s="13"/>
      <c r="M33123" s="4"/>
    </row>
    <row r="33124" s="5" customFormat="1" ht="23" customHeight="1" spans="2:13">
      <c r="B33124" s="11"/>
      <c r="C33124" s="11"/>
      <c r="I33124" s="13"/>
      <c r="M33124" s="4"/>
    </row>
    <row r="33125" s="5" customFormat="1" ht="23" customHeight="1" spans="2:13">
      <c r="B33125" s="11"/>
      <c r="C33125" s="11"/>
      <c r="I33125" s="13"/>
      <c r="M33125" s="4"/>
    </row>
    <row r="33126" s="5" customFormat="1" ht="23" customHeight="1" spans="2:13">
      <c r="B33126" s="11"/>
      <c r="C33126" s="11"/>
      <c r="I33126" s="13"/>
      <c r="M33126" s="4"/>
    </row>
    <row r="33127" s="5" customFormat="1" ht="23" customHeight="1" spans="2:13">
      <c r="B33127" s="11"/>
      <c r="C33127" s="11"/>
      <c r="I33127" s="13"/>
      <c r="M33127" s="4"/>
    </row>
    <row r="33128" s="5" customFormat="1" ht="23" customHeight="1" spans="2:13">
      <c r="B33128" s="11"/>
      <c r="C33128" s="11"/>
      <c r="I33128" s="13"/>
      <c r="M33128" s="4"/>
    </row>
    <row r="33129" s="5" customFormat="1" ht="23" customHeight="1" spans="2:13">
      <c r="B33129" s="11"/>
      <c r="C33129" s="11"/>
      <c r="I33129" s="13"/>
      <c r="M33129" s="4"/>
    </row>
    <row r="33130" s="5" customFormat="1" ht="23" customHeight="1" spans="2:13">
      <c r="B33130" s="11"/>
      <c r="C33130" s="11"/>
      <c r="I33130" s="13"/>
      <c r="M33130" s="4"/>
    </row>
    <row r="33131" s="5" customFormat="1" ht="23" customHeight="1" spans="2:13">
      <c r="B33131" s="11"/>
      <c r="C33131" s="11"/>
      <c r="I33131" s="13"/>
      <c r="M33131" s="4"/>
    </row>
    <row r="33132" s="5" customFormat="1" ht="23" customHeight="1" spans="2:13">
      <c r="B33132" s="11"/>
      <c r="C33132" s="11"/>
      <c r="I33132" s="13"/>
      <c r="M33132" s="4"/>
    </row>
    <row r="33133" s="5" customFormat="1" ht="23" customHeight="1" spans="2:13">
      <c r="B33133" s="11"/>
      <c r="C33133" s="11"/>
      <c r="I33133" s="13"/>
      <c r="M33133" s="4"/>
    </row>
    <row r="33134" s="5" customFormat="1" ht="23" customHeight="1" spans="2:13">
      <c r="B33134" s="11"/>
      <c r="C33134" s="11"/>
      <c r="I33134" s="13"/>
      <c r="M33134" s="4"/>
    </row>
    <row r="33135" s="5" customFormat="1" ht="23" customHeight="1" spans="2:13">
      <c r="B33135" s="11"/>
      <c r="C33135" s="11"/>
      <c r="I33135" s="13"/>
      <c r="M33135" s="4"/>
    </row>
    <row r="33136" s="5" customFormat="1" ht="23" customHeight="1" spans="2:13">
      <c r="B33136" s="11"/>
      <c r="C33136" s="11"/>
      <c r="I33136" s="13"/>
      <c r="M33136" s="4"/>
    </row>
    <row r="33137" s="5" customFormat="1" ht="23" customHeight="1" spans="2:13">
      <c r="B33137" s="11"/>
      <c r="C33137" s="11"/>
      <c r="I33137" s="13"/>
      <c r="M33137" s="4"/>
    </row>
    <row r="33138" s="5" customFormat="1" ht="23" customHeight="1" spans="2:13">
      <c r="B33138" s="11"/>
      <c r="C33138" s="11"/>
      <c r="I33138" s="13"/>
      <c r="M33138" s="4"/>
    </row>
    <row r="33139" s="5" customFormat="1" ht="23" customHeight="1" spans="2:13">
      <c r="B33139" s="11"/>
      <c r="C33139" s="11"/>
      <c r="I33139" s="13"/>
      <c r="M33139" s="4"/>
    </row>
    <row r="33140" s="5" customFormat="1" ht="23" customHeight="1" spans="2:13">
      <c r="B33140" s="11"/>
      <c r="C33140" s="11"/>
      <c r="I33140" s="13"/>
      <c r="M33140" s="4"/>
    </row>
    <row r="33141" s="5" customFormat="1" ht="23" customHeight="1" spans="2:13">
      <c r="B33141" s="11"/>
      <c r="C33141" s="11"/>
      <c r="I33141" s="13"/>
      <c r="M33141" s="4"/>
    </row>
    <row r="33142" s="5" customFormat="1" ht="23" customHeight="1" spans="2:13">
      <c r="B33142" s="11"/>
      <c r="C33142" s="11"/>
      <c r="I33142" s="13"/>
      <c r="M33142" s="4"/>
    </row>
    <row r="33143" s="5" customFormat="1" ht="23" customHeight="1" spans="2:13">
      <c r="B33143" s="11"/>
      <c r="C33143" s="11"/>
      <c r="I33143" s="13"/>
      <c r="M33143" s="4"/>
    </row>
    <row r="33144" s="5" customFormat="1" ht="23" customHeight="1" spans="2:13">
      <c r="B33144" s="11"/>
      <c r="C33144" s="11"/>
      <c r="I33144" s="13"/>
      <c r="M33144" s="4"/>
    </row>
    <row r="33145" s="5" customFormat="1" ht="23" customHeight="1" spans="2:13">
      <c r="B33145" s="11"/>
      <c r="C33145" s="11"/>
      <c r="I33145" s="13"/>
      <c r="M33145" s="4"/>
    </row>
    <row r="33146" s="5" customFormat="1" ht="23" customHeight="1" spans="2:13">
      <c r="B33146" s="11"/>
      <c r="C33146" s="11"/>
      <c r="I33146" s="13"/>
      <c r="M33146" s="4"/>
    </row>
    <row r="33147" s="5" customFormat="1" ht="23" customHeight="1" spans="2:13">
      <c r="B33147" s="11"/>
      <c r="C33147" s="11"/>
      <c r="I33147" s="13"/>
      <c r="M33147" s="4"/>
    </row>
    <row r="33148" s="5" customFormat="1" ht="23" customHeight="1" spans="2:13">
      <c r="B33148" s="11"/>
      <c r="C33148" s="11"/>
      <c r="I33148" s="13"/>
      <c r="M33148" s="4"/>
    </row>
    <row r="33149" s="5" customFormat="1" ht="23" customHeight="1" spans="2:13">
      <c r="B33149" s="11"/>
      <c r="C33149" s="11"/>
      <c r="I33149" s="13"/>
      <c r="M33149" s="4"/>
    </row>
    <row r="33150" s="5" customFormat="1" ht="23" customHeight="1" spans="2:13">
      <c r="B33150" s="11"/>
      <c r="C33150" s="11"/>
      <c r="I33150" s="13"/>
      <c r="M33150" s="4"/>
    </row>
    <row r="33151" s="5" customFormat="1" ht="23" customHeight="1" spans="2:13">
      <c r="B33151" s="11"/>
      <c r="C33151" s="11"/>
      <c r="I33151" s="13"/>
      <c r="M33151" s="4"/>
    </row>
    <row r="33152" s="5" customFormat="1" ht="23" customHeight="1" spans="2:13">
      <c r="B33152" s="11"/>
      <c r="C33152" s="11"/>
      <c r="I33152" s="13"/>
      <c r="M33152" s="4"/>
    </row>
    <row r="33153" s="5" customFormat="1" ht="23" customHeight="1" spans="2:13">
      <c r="B33153" s="11"/>
      <c r="C33153" s="11"/>
      <c r="I33153" s="13"/>
      <c r="M33153" s="4"/>
    </row>
    <row r="33154" s="5" customFormat="1" ht="23" customHeight="1" spans="2:13">
      <c r="B33154" s="11"/>
      <c r="C33154" s="11"/>
      <c r="I33154" s="13"/>
      <c r="M33154" s="4"/>
    </row>
    <row r="33155" s="5" customFormat="1" ht="23" customHeight="1" spans="2:13">
      <c r="B33155" s="11"/>
      <c r="C33155" s="11"/>
      <c r="I33155" s="13"/>
      <c r="M33155" s="4"/>
    </row>
    <row r="33156" s="5" customFormat="1" ht="23" customHeight="1" spans="2:13">
      <c r="B33156" s="11"/>
      <c r="C33156" s="11"/>
      <c r="I33156" s="13"/>
      <c r="M33156" s="4"/>
    </row>
    <row r="33157" s="5" customFormat="1" ht="23" customHeight="1" spans="2:13">
      <c r="B33157" s="11"/>
      <c r="C33157" s="11"/>
      <c r="I33157" s="13"/>
      <c r="M33157" s="4"/>
    </row>
    <row r="33158" s="5" customFormat="1" ht="23" customHeight="1" spans="2:13">
      <c r="B33158" s="11"/>
      <c r="C33158" s="11"/>
      <c r="I33158" s="13"/>
      <c r="M33158" s="4"/>
    </row>
    <row r="33159" s="5" customFormat="1" ht="23" customHeight="1" spans="2:13">
      <c r="B33159" s="11"/>
      <c r="C33159" s="11"/>
      <c r="I33159" s="13"/>
      <c r="M33159" s="4"/>
    </row>
    <row r="33160" s="5" customFormat="1" ht="23" customHeight="1" spans="2:13">
      <c r="B33160" s="11"/>
      <c r="C33160" s="11"/>
      <c r="I33160" s="13"/>
      <c r="M33160" s="4"/>
    </row>
    <row r="33161" s="5" customFormat="1" ht="23" customHeight="1" spans="2:13">
      <c r="B33161" s="11"/>
      <c r="C33161" s="11"/>
      <c r="I33161" s="13"/>
      <c r="M33161" s="4"/>
    </row>
    <row r="33162" s="5" customFormat="1" ht="23" customHeight="1" spans="2:13">
      <c r="B33162" s="11"/>
      <c r="C33162" s="11"/>
      <c r="I33162" s="13"/>
      <c r="M33162" s="4"/>
    </row>
    <row r="33163" s="5" customFormat="1" ht="23" customHeight="1" spans="2:13">
      <c r="B33163" s="11"/>
      <c r="C33163" s="11"/>
      <c r="I33163" s="13"/>
      <c r="M33163" s="4"/>
    </row>
    <row r="33164" s="5" customFormat="1" ht="23" customHeight="1" spans="2:13">
      <c r="B33164" s="11"/>
      <c r="C33164" s="11"/>
      <c r="I33164" s="13"/>
      <c r="M33164" s="4"/>
    </row>
    <row r="33165" s="5" customFormat="1" ht="23" customHeight="1" spans="2:13">
      <c r="B33165" s="11"/>
      <c r="C33165" s="11"/>
      <c r="I33165" s="13"/>
      <c r="M33165" s="4"/>
    </row>
    <row r="33166" s="5" customFormat="1" ht="23" customHeight="1" spans="2:13">
      <c r="B33166" s="11"/>
      <c r="C33166" s="11"/>
      <c r="I33166" s="13"/>
      <c r="M33166" s="4"/>
    </row>
    <row r="33167" s="5" customFormat="1" ht="23" customHeight="1" spans="2:13">
      <c r="B33167" s="11"/>
      <c r="C33167" s="11"/>
      <c r="I33167" s="13"/>
      <c r="M33167" s="4"/>
    </row>
    <row r="33168" s="5" customFormat="1" ht="23" customHeight="1" spans="2:13">
      <c r="B33168" s="11"/>
      <c r="C33168" s="11"/>
      <c r="I33168" s="13"/>
      <c r="M33168" s="4"/>
    </row>
    <row r="33169" s="5" customFormat="1" ht="23" customHeight="1" spans="2:13">
      <c r="B33169" s="11"/>
      <c r="C33169" s="11"/>
      <c r="I33169" s="13"/>
      <c r="M33169" s="4"/>
    </row>
    <row r="33170" s="5" customFormat="1" ht="23" customHeight="1" spans="2:13">
      <c r="B33170" s="11"/>
      <c r="C33170" s="11"/>
      <c r="I33170" s="13"/>
      <c r="M33170" s="4"/>
    </row>
    <row r="33171" s="5" customFormat="1" ht="23" customHeight="1" spans="2:13">
      <c r="B33171" s="11"/>
      <c r="C33171" s="11"/>
      <c r="I33171" s="13"/>
      <c r="M33171" s="4"/>
    </row>
    <row r="33172" s="5" customFormat="1" ht="23" customHeight="1" spans="2:13">
      <c r="B33172" s="11"/>
      <c r="C33172" s="11"/>
      <c r="I33172" s="13"/>
      <c r="M33172" s="4"/>
    </row>
    <row r="33173" s="5" customFormat="1" ht="23" customHeight="1" spans="2:13">
      <c r="B33173" s="11"/>
      <c r="C33173" s="11"/>
      <c r="I33173" s="13"/>
      <c r="M33173" s="4"/>
    </row>
    <row r="33174" s="5" customFormat="1" ht="23" customHeight="1" spans="2:13">
      <c r="B33174" s="11"/>
      <c r="C33174" s="11"/>
      <c r="I33174" s="13"/>
      <c r="M33174" s="4"/>
    </row>
    <row r="33175" s="5" customFormat="1" ht="23" customHeight="1" spans="2:13">
      <c r="B33175" s="11"/>
      <c r="C33175" s="11"/>
      <c r="I33175" s="13"/>
      <c r="M33175" s="4"/>
    </row>
    <row r="33176" s="5" customFormat="1" ht="23" customHeight="1" spans="2:13">
      <c r="B33176" s="11"/>
      <c r="C33176" s="11"/>
      <c r="I33176" s="13"/>
      <c r="M33176" s="4"/>
    </row>
    <row r="33177" s="5" customFormat="1" ht="23" customHeight="1" spans="2:13">
      <c r="B33177" s="11"/>
      <c r="C33177" s="11"/>
      <c r="I33177" s="13"/>
      <c r="M33177" s="4"/>
    </row>
    <row r="33178" s="5" customFormat="1" ht="23" customHeight="1" spans="2:13">
      <c r="B33178" s="11"/>
      <c r="C33178" s="11"/>
      <c r="I33178" s="13"/>
      <c r="M33178" s="4"/>
    </row>
    <row r="33179" s="5" customFormat="1" ht="23" customHeight="1" spans="2:13">
      <c r="B33179" s="11"/>
      <c r="C33179" s="11"/>
      <c r="I33179" s="13"/>
      <c r="M33179" s="4"/>
    </row>
    <row r="33180" s="5" customFormat="1" ht="23" customHeight="1" spans="2:13">
      <c r="B33180" s="11"/>
      <c r="C33180" s="11"/>
      <c r="I33180" s="13"/>
      <c r="M33180" s="4"/>
    </row>
    <row r="33181" s="5" customFormat="1" ht="23" customHeight="1" spans="2:13">
      <c r="B33181" s="11"/>
      <c r="C33181" s="11"/>
      <c r="I33181" s="13"/>
      <c r="M33181" s="4"/>
    </row>
    <row r="33182" s="5" customFormat="1" ht="23" customHeight="1" spans="2:13">
      <c r="B33182" s="11"/>
      <c r="C33182" s="11"/>
      <c r="I33182" s="13"/>
      <c r="M33182" s="4"/>
    </row>
    <row r="33183" s="5" customFormat="1" ht="23" customHeight="1" spans="2:13">
      <c r="B33183" s="11"/>
      <c r="C33183" s="11"/>
      <c r="I33183" s="13"/>
      <c r="M33183" s="4"/>
    </row>
    <row r="33184" s="5" customFormat="1" ht="23" customHeight="1" spans="2:13">
      <c r="B33184" s="11"/>
      <c r="C33184" s="11"/>
      <c r="I33184" s="13"/>
      <c r="M33184" s="4"/>
    </row>
    <row r="33185" s="5" customFormat="1" ht="23" customHeight="1" spans="2:13">
      <c r="B33185" s="11"/>
      <c r="C33185" s="11"/>
      <c r="I33185" s="13"/>
      <c r="M33185" s="4"/>
    </row>
    <row r="33186" s="5" customFormat="1" ht="23" customHeight="1" spans="2:13">
      <c r="B33186" s="11"/>
      <c r="C33186" s="11"/>
      <c r="I33186" s="13"/>
      <c r="M33186" s="4"/>
    </row>
    <row r="33187" s="5" customFormat="1" ht="23" customHeight="1" spans="2:13">
      <c r="B33187" s="11"/>
      <c r="C33187" s="11"/>
      <c r="I33187" s="13"/>
      <c r="M33187" s="4"/>
    </row>
    <row r="33188" s="5" customFormat="1" ht="23" customHeight="1" spans="2:13">
      <c r="B33188" s="11"/>
      <c r="C33188" s="11"/>
      <c r="I33188" s="13"/>
      <c r="M33188" s="4"/>
    </row>
    <row r="33189" s="5" customFormat="1" ht="23" customHeight="1" spans="2:13">
      <c r="B33189" s="11"/>
      <c r="C33189" s="11"/>
      <c r="I33189" s="13"/>
      <c r="M33189" s="4"/>
    </row>
    <row r="33190" s="5" customFormat="1" ht="23" customHeight="1" spans="2:13">
      <c r="B33190" s="11"/>
      <c r="C33190" s="11"/>
      <c r="I33190" s="13"/>
      <c r="M33190" s="4"/>
    </row>
    <row r="33191" s="5" customFormat="1" ht="23" customHeight="1" spans="2:13">
      <c r="B33191" s="11"/>
      <c r="C33191" s="11"/>
      <c r="I33191" s="13"/>
      <c r="M33191" s="4"/>
    </row>
    <row r="33192" s="5" customFormat="1" ht="23" customHeight="1" spans="2:13">
      <c r="B33192" s="11"/>
      <c r="C33192" s="11"/>
      <c r="I33192" s="13"/>
      <c r="M33192" s="4"/>
    </row>
    <row r="33193" s="5" customFormat="1" ht="23" customHeight="1" spans="2:13">
      <c r="B33193" s="11"/>
      <c r="C33193" s="11"/>
      <c r="I33193" s="13"/>
      <c r="M33193" s="4"/>
    </row>
    <row r="33194" s="5" customFormat="1" ht="23" customHeight="1" spans="2:13">
      <c r="B33194" s="11"/>
      <c r="C33194" s="11"/>
      <c r="I33194" s="13"/>
      <c r="M33194" s="4"/>
    </row>
    <row r="33195" s="5" customFormat="1" ht="23" customHeight="1" spans="2:13">
      <c r="B33195" s="11"/>
      <c r="C33195" s="11"/>
      <c r="I33195" s="13"/>
      <c r="M33195" s="4"/>
    </row>
    <row r="33196" s="5" customFormat="1" ht="23" customHeight="1" spans="2:13">
      <c r="B33196" s="11"/>
      <c r="C33196" s="11"/>
      <c r="I33196" s="13"/>
      <c r="M33196" s="4"/>
    </row>
    <row r="33197" s="5" customFormat="1" ht="23" customHeight="1" spans="2:13">
      <c r="B33197" s="11"/>
      <c r="C33197" s="11"/>
      <c r="I33197" s="13"/>
      <c r="M33197" s="4"/>
    </row>
    <row r="33198" s="5" customFormat="1" ht="23" customHeight="1" spans="2:13">
      <c r="B33198" s="11"/>
      <c r="C33198" s="11"/>
      <c r="I33198" s="13"/>
      <c r="M33198" s="4"/>
    </row>
    <row r="33199" s="5" customFormat="1" ht="23" customHeight="1" spans="2:13">
      <c r="B33199" s="11"/>
      <c r="C33199" s="11"/>
      <c r="I33199" s="13"/>
      <c r="M33199" s="4"/>
    </row>
    <row r="33200" s="5" customFormat="1" ht="23" customHeight="1" spans="2:13">
      <c r="B33200" s="11"/>
      <c r="C33200" s="11"/>
      <c r="I33200" s="13"/>
      <c r="M33200" s="4"/>
    </row>
    <row r="33201" s="5" customFormat="1" ht="23" customHeight="1" spans="2:13">
      <c r="B33201" s="11"/>
      <c r="C33201" s="11"/>
      <c r="I33201" s="13"/>
      <c r="M33201" s="4"/>
    </row>
    <row r="33202" s="5" customFormat="1" ht="23" customHeight="1" spans="2:13">
      <c r="B33202" s="11"/>
      <c r="C33202" s="11"/>
      <c r="I33202" s="13"/>
      <c r="M33202" s="4"/>
    </row>
    <row r="33203" s="5" customFormat="1" ht="23" customHeight="1" spans="2:13">
      <c r="B33203" s="11"/>
      <c r="C33203" s="11"/>
      <c r="I33203" s="13"/>
      <c r="M33203" s="4"/>
    </row>
    <row r="33204" s="5" customFormat="1" ht="23" customHeight="1" spans="2:13">
      <c r="B33204" s="11"/>
      <c r="C33204" s="11"/>
      <c r="I33204" s="13"/>
      <c r="M33204" s="4"/>
    </row>
    <row r="33205" s="5" customFormat="1" ht="23" customHeight="1" spans="2:13">
      <c r="B33205" s="11"/>
      <c r="C33205" s="11"/>
      <c r="I33205" s="13"/>
      <c r="M33205" s="4"/>
    </row>
    <row r="33206" s="5" customFormat="1" ht="23" customHeight="1" spans="2:13">
      <c r="B33206" s="11"/>
      <c r="C33206" s="11"/>
      <c r="I33206" s="13"/>
      <c r="M33206" s="4"/>
    </row>
    <row r="33207" s="5" customFormat="1" ht="23" customHeight="1" spans="2:13">
      <c r="B33207" s="11"/>
      <c r="C33207" s="11"/>
      <c r="I33207" s="13"/>
      <c r="M33207" s="4"/>
    </row>
    <row r="33208" s="5" customFormat="1" ht="23" customHeight="1" spans="2:13">
      <c r="B33208" s="11"/>
      <c r="C33208" s="11"/>
      <c r="I33208" s="13"/>
      <c r="M33208" s="4"/>
    </row>
    <row r="33209" s="5" customFormat="1" ht="23" customHeight="1" spans="2:13">
      <c r="B33209" s="11"/>
      <c r="C33209" s="11"/>
      <c r="I33209" s="13"/>
      <c r="M33209" s="4"/>
    </row>
    <row r="33210" s="5" customFormat="1" ht="23" customHeight="1" spans="2:13">
      <c r="B33210" s="11"/>
      <c r="C33210" s="11"/>
      <c r="I33210" s="13"/>
      <c r="M33210" s="4"/>
    </row>
    <row r="33211" s="5" customFormat="1" ht="23" customHeight="1" spans="2:13">
      <c r="B33211" s="11"/>
      <c r="C33211" s="11"/>
      <c r="I33211" s="13"/>
      <c r="M33211" s="4"/>
    </row>
    <row r="33212" s="5" customFormat="1" ht="23" customHeight="1" spans="2:13">
      <c r="B33212" s="11"/>
      <c r="C33212" s="11"/>
      <c r="I33212" s="13"/>
      <c r="M33212" s="4"/>
    </row>
    <row r="33213" s="5" customFormat="1" ht="23" customHeight="1" spans="2:13">
      <c r="B33213" s="11"/>
      <c r="C33213" s="11"/>
      <c r="I33213" s="13"/>
      <c r="M33213" s="4"/>
    </row>
    <row r="33214" s="5" customFormat="1" ht="23" customHeight="1" spans="2:13">
      <c r="B33214" s="11"/>
      <c r="C33214" s="11"/>
      <c r="I33214" s="13"/>
      <c r="M33214" s="4"/>
    </row>
    <row r="33215" s="5" customFormat="1" ht="23" customHeight="1" spans="2:13">
      <c r="B33215" s="11"/>
      <c r="C33215" s="11"/>
      <c r="I33215" s="13"/>
      <c r="M33215" s="4"/>
    </row>
    <row r="33216" s="5" customFormat="1" ht="23" customHeight="1" spans="2:13">
      <c r="B33216" s="11"/>
      <c r="C33216" s="11"/>
      <c r="I33216" s="13"/>
      <c r="M33216" s="4"/>
    </row>
    <row r="33217" s="5" customFormat="1" ht="23" customHeight="1" spans="2:13">
      <c r="B33217" s="11"/>
      <c r="C33217" s="11"/>
      <c r="I33217" s="13"/>
      <c r="M33217" s="4"/>
    </row>
    <row r="33218" s="5" customFormat="1" ht="23" customHeight="1" spans="2:13">
      <c r="B33218" s="11"/>
      <c r="C33218" s="11"/>
      <c r="I33218" s="13"/>
      <c r="M33218" s="4"/>
    </row>
    <row r="33219" s="5" customFormat="1" ht="23" customHeight="1" spans="2:13">
      <c r="B33219" s="11"/>
      <c r="C33219" s="11"/>
      <c r="I33219" s="13"/>
      <c r="M33219" s="4"/>
    </row>
    <row r="33220" s="5" customFormat="1" ht="23" customHeight="1" spans="2:13">
      <c r="B33220" s="11"/>
      <c r="C33220" s="11"/>
      <c r="I33220" s="13"/>
      <c r="M33220" s="4"/>
    </row>
    <row r="33221" s="5" customFormat="1" ht="23" customHeight="1" spans="2:13">
      <c r="B33221" s="11"/>
      <c r="C33221" s="11"/>
      <c r="I33221" s="13"/>
      <c r="M33221" s="4"/>
    </row>
    <row r="33222" s="5" customFormat="1" ht="23" customHeight="1" spans="2:13">
      <c r="B33222" s="11"/>
      <c r="C33222" s="11"/>
      <c r="I33222" s="13"/>
      <c r="M33222" s="4"/>
    </row>
    <row r="33223" s="5" customFormat="1" ht="23" customHeight="1" spans="2:13">
      <c r="B33223" s="11"/>
      <c r="C33223" s="11"/>
      <c r="I33223" s="13"/>
      <c r="M33223" s="4"/>
    </row>
    <row r="33224" s="5" customFormat="1" ht="23" customHeight="1" spans="2:13">
      <c r="B33224" s="11"/>
      <c r="C33224" s="11"/>
      <c r="I33224" s="13"/>
      <c r="M33224" s="4"/>
    </row>
    <row r="33225" s="5" customFormat="1" ht="23" customHeight="1" spans="2:13">
      <c r="B33225" s="11"/>
      <c r="C33225" s="11"/>
      <c r="I33225" s="13"/>
      <c r="M33225" s="4"/>
    </row>
    <row r="33226" s="5" customFormat="1" ht="23" customHeight="1" spans="2:13">
      <c r="B33226" s="11"/>
      <c r="C33226" s="11"/>
      <c r="I33226" s="13"/>
      <c r="M33226" s="4"/>
    </row>
    <row r="33227" s="5" customFormat="1" ht="23" customHeight="1" spans="2:13">
      <c r="B33227" s="11"/>
      <c r="C33227" s="11"/>
      <c r="I33227" s="13"/>
      <c r="M33227" s="4"/>
    </row>
    <row r="33228" s="5" customFormat="1" ht="23" customHeight="1" spans="2:13">
      <c r="B33228" s="11"/>
      <c r="C33228" s="11"/>
      <c r="I33228" s="13"/>
      <c r="M33228" s="4"/>
    </row>
    <row r="33229" s="5" customFormat="1" ht="23" customHeight="1" spans="2:13">
      <c r="B33229" s="11"/>
      <c r="C33229" s="11"/>
      <c r="I33229" s="13"/>
      <c r="M33229" s="4"/>
    </row>
    <row r="33230" s="5" customFormat="1" ht="23" customHeight="1" spans="2:13">
      <c r="B33230" s="11"/>
      <c r="C33230" s="11"/>
      <c r="I33230" s="13"/>
      <c r="M33230" s="4"/>
    </row>
    <row r="33231" s="5" customFormat="1" ht="23" customHeight="1" spans="2:13">
      <c r="B33231" s="11"/>
      <c r="C33231" s="11"/>
      <c r="I33231" s="13"/>
      <c r="M33231" s="4"/>
    </row>
    <row r="33232" s="5" customFormat="1" ht="23" customHeight="1" spans="2:13">
      <c r="B33232" s="11"/>
      <c r="C33232" s="11"/>
      <c r="I33232" s="13"/>
      <c r="M33232" s="4"/>
    </row>
    <row r="33233" s="5" customFormat="1" ht="23" customHeight="1" spans="2:13">
      <c r="B33233" s="11"/>
      <c r="C33233" s="11"/>
      <c r="I33233" s="13"/>
      <c r="M33233" s="4"/>
    </row>
    <row r="33234" s="5" customFormat="1" ht="23" customHeight="1" spans="2:13">
      <c r="B33234" s="11"/>
      <c r="C33234" s="11"/>
      <c r="I33234" s="13"/>
      <c r="M33234" s="4"/>
    </row>
    <row r="33235" s="5" customFormat="1" ht="23" customHeight="1" spans="2:13">
      <c r="B33235" s="11"/>
      <c r="C33235" s="11"/>
      <c r="I33235" s="13"/>
      <c r="M33235" s="4"/>
    </row>
    <row r="33236" s="5" customFormat="1" ht="23" customHeight="1" spans="2:13">
      <c r="B33236" s="11"/>
      <c r="C33236" s="11"/>
      <c r="I33236" s="13"/>
      <c r="M33236" s="4"/>
    </row>
    <row r="33237" s="5" customFormat="1" ht="23" customHeight="1" spans="2:13">
      <c r="B33237" s="11"/>
      <c r="C33237" s="11"/>
      <c r="I33237" s="13"/>
      <c r="M33237" s="4"/>
    </row>
    <row r="33238" s="5" customFormat="1" ht="23" customHeight="1" spans="2:13">
      <c r="B33238" s="11"/>
      <c r="C33238" s="11"/>
      <c r="I33238" s="13"/>
      <c r="M33238" s="4"/>
    </row>
    <row r="33239" s="5" customFormat="1" ht="23" customHeight="1" spans="2:13">
      <c r="B33239" s="11"/>
      <c r="C33239" s="11"/>
      <c r="I33239" s="13"/>
      <c r="M33239" s="4"/>
    </row>
    <row r="33240" s="5" customFormat="1" ht="23" customHeight="1" spans="2:13">
      <c r="B33240" s="11"/>
      <c r="C33240" s="11"/>
      <c r="I33240" s="13"/>
      <c r="M33240" s="4"/>
    </row>
    <row r="33241" s="5" customFormat="1" ht="23" customHeight="1" spans="2:13">
      <c r="B33241" s="11"/>
      <c r="C33241" s="11"/>
      <c r="I33241" s="13"/>
      <c r="M33241" s="4"/>
    </row>
    <row r="33242" s="5" customFormat="1" ht="23" customHeight="1" spans="2:13">
      <c r="B33242" s="11"/>
      <c r="C33242" s="11"/>
      <c r="I33242" s="13"/>
      <c r="M33242" s="4"/>
    </row>
    <row r="33243" s="5" customFormat="1" ht="23" customHeight="1" spans="2:13">
      <c r="B33243" s="11"/>
      <c r="C33243" s="11"/>
      <c r="I33243" s="13"/>
      <c r="M33243" s="4"/>
    </row>
    <row r="33244" s="5" customFormat="1" ht="23" customHeight="1" spans="2:13">
      <c r="B33244" s="11"/>
      <c r="C33244" s="11"/>
      <c r="I33244" s="13"/>
      <c r="M33244" s="4"/>
    </row>
    <row r="33245" s="5" customFormat="1" ht="23" customHeight="1" spans="2:13">
      <c r="B33245" s="11"/>
      <c r="C33245" s="11"/>
      <c r="I33245" s="13"/>
      <c r="M33245" s="4"/>
    </row>
    <row r="33246" s="5" customFormat="1" ht="23" customHeight="1" spans="2:13">
      <c r="B33246" s="11"/>
      <c r="C33246" s="11"/>
      <c r="I33246" s="13"/>
      <c r="M33246" s="4"/>
    </row>
    <row r="33247" s="5" customFormat="1" ht="23" customHeight="1" spans="2:13">
      <c r="B33247" s="11"/>
      <c r="C33247" s="11"/>
      <c r="I33247" s="13"/>
      <c r="M33247" s="4"/>
    </row>
    <row r="33248" s="5" customFormat="1" ht="23" customHeight="1" spans="2:13">
      <c r="B33248" s="11"/>
      <c r="C33248" s="11"/>
      <c r="I33248" s="13"/>
      <c r="M33248" s="4"/>
    </row>
    <row r="33249" s="5" customFormat="1" ht="23" customHeight="1" spans="2:13">
      <c r="B33249" s="11"/>
      <c r="C33249" s="11"/>
      <c r="I33249" s="13"/>
      <c r="M33249" s="4"/>
    </row>
    <row r="33250" s="5" customFormat="1" ht="23" customHeight="1" spans="2:13">
      <c r="B33250" s="11"/>
      <c r="C33250" s="11"/>
      <c r="I33250" s="13"/>
      <c r="M33250" s="4"/>
    </row>
    <row r="33251" s="5" customFormat="1" ht="23" customHeight="1" spans="2:13">
      <c r="B33251" s="11"/>
      <c r="C33251" s="11"/>
      <c r="I33251" s="13"/>
      <c r="M33251" s="4"/>
    </row>
    <row r="33252" s="5" customFormat="1" ht="23" customHeight="1" spans="2:13">
      <c r="B33252" s="11"/>
      <c r="C33252" s="11"/>
      <c r="I33252" s="13"/>
      <c r="M33252" s="4"/>
    </row>
    <row r="33253" s="5" customFormat="1" ht="23" customHeight="1" spans="2:13">
      <c r="B33253" s="11"/>
      <c r="C33253" s="11"/>
      <c r="I33253" s="13"/>
      <c r="M33253" s="4"/>
    </row>
    <row r="33254" s="5" customFormat="1" ht="23" customHeight="1" spans="2:13">
      <c r="B33254" s="11"/>
      <c r="C33254" s="11"/>
      <c r="I33254" s="13"/>
      <c r="M33254" s="4"/>
    </row>
    <row r="33255" s="5" customFormat="1" ht="23" customHeight="1" spans="2:13">
      <c r="B33255" s="11"/>
      <c r="C33255" s="11"/>
      <c r="I33255" s="13"/>
      <c r="M33255" s="4"/>
    </row>
    <row r="33256" s="5" customFormat="1" ht="23" customHeight="1" spans="2:13">
      <c r="B33256" s="11"/>
      <c r="C33256" s="11"/>
      <c r="I33256" s="13"/>
      <c r="M33256" s="4"/>
    </row>
    <row r="33257" s="5" customFormat="1" ht="23" customHeight="1" spans="2:13">
      <c r="B33257" s="11"/>
      <c r="C33257" s="11"/>
      <c r="I33257" s="13"/>
      <c r="M33257" s="4"/>
    </row>
    <row r="33258" s="5" customFormat="1" ht="23" customHeight="1" spans="2:13">
      <c r="B33258" s="11"/>
      <c r="C33258" s="11"/>
      <c r="I33258" s="13"/>
      <c r="M33258" s="4"/>
    </row>
    <row r="33259" s="5" customFormat="1" ht="23" customHeight="1" spans="2:13">
      <c r="B33259" s="11"/>
      <c r="C33259" s="11"/>
      <c r="I33259" s="13"/>
      <c r="M33259" s="4"/>
    </row>
    <row r="33260" s="5" customFormat="1" ht="23" customHeight="1" spans="2:13">
      <c r="B33260" s="11"/>
      <c r="C33260" s="11"/>
      <c r="I33260" s="13"/>
      <c r="M33260" s="4"/>
    </row>
    <row r="33261" s="5" customFormat="1" ht="23" customHeight="1" spans="2:13">
      <c r="B33261" s="11"/>
      <c r="C33261" s="11"/>
      <c r="I33261" s="13"/>
      <c r="M33261" s="4"/>
    </row>
    <row r="33262" s="5" customFormat="1" ht="23" customHeight="1" spans="2:13">
      <c r="B33262" s="11"/>
      <c r="C33262" s="11"/>
      <c r="I33262" s="13"/>
      <c r="M33262" s="4"/>
    </row>
    <row r="33263" s="5" customFormat="1" ht="23" customHeight="1" spans="2:13">
      <c r="B33263" s="11"/>
      <c r="C33263" s="11"/>
      <c r="I33263" s="13"/>
      <c r="M33263" s="4"/>
    </row>
    <row r="33264" s="5" customFormat="1" ht="23" customHeight="1" spans="2:13">
      <c r="B33264" s="11"/>
      <c r="C33264" s="11"/>
      <c r="I33264" s="13"/>
      <c r="M33264" s="4"/>
    </row>
    <row r="33265" s="5" customFormat="1" ht="23" customHeight="1" spans="2:13">
      <c r="B33265" s="11"/>
      <c r="C33265" s="11"/>
      <c r="I33265" s="13"/>
      <c r="M33265" s="4"/>
    </row>
    <row r="33266" s="5" customFormat="1" ht="23" customHeight="1" spans="2:13">
      <c r="B33266" s="11"/>
      <c r="C33266" s="11"/>
      <c r="I33266" s="13"/>
      <c r="M33266" s="4"/>
    </row>
    <row r="33267" s="5" customFormat="1" ht="23" customHeight="1" spans="2:13">
      <c r="B33267" s="11"/>
      <c r="C33267" s="11"/>
      <c r="I33267" s="13"/>
      <c r="M33267" s="4"/>
    </row>
    <row r="33268" s="5" customFormat="1" ht="23" customHeight="1" spans="2:13">
      <c r="B33268" s="11"/>
      <c r="C33268" s="11"/>
      <c r="I33268" s="13"/>
      <c r="M33268" s="4"/>
    </row>
    <row r="33269" s="5" customFormat="1" ht="23" customHeight="1" spans="2:13">
      <c r="B33269" s="11"/>
      <c r="C33269" s="11"/>
      <c r="I33269" s="13"/>
      <c r="M33269" s="4"/>
    </row>
    <row r="33270" s="5" customFormat="1" ht="23" customHeight="1" spans="2:13">
      <c r="B33270" s="11"/>
      <c r="C33270" s="11"/>
      <c r="I33270" s="13"/>
      <c r="M33270" s="4"/>
    </row>
    <row r="33271" s="5" customFormat="1" ht="23" customHeight="1" spans="2:13">
      <c r="B33271" s="11"/>
      <c r="C33271" s="11"/>
      <c r="I33271" s="13"/>
      <c r="M33271" s="4"/>
    </row>
    <row r="33272" s="5" customFormat="1" ht="23" customHeight="1" spans="2:13">
      <c r="B33272" s="11"/>
      <c r="C33272" s="11"/>
      <c r="I33272" s="13"/>
      <c r="M33272" s="4"/>
    </row>
    <row r="33273" s="5" customFormat="1" ht="23" customHeight="1" spans="2:13">
      <c r="B33273" s="11"/>
      <c r="C33273" s="11"/>
      <c r="I33273" s="13"/>
      <c r="M33273" s="4"/>
    </row>
    <row r="33274" s="5" customFormat="1" ht="23" customHeight="1" spans="2:13">
      <c r="B33274" s="11"/>
      <c r="C33274" s="11"/>
      <c r="I33274" s="13"/>
      <c r="M33274" s="4"/>
    </row>
    <row r="33275" s="5" customFormat="1" ht="23" customHeight="1" spans="2:13">
      <c r="B33275" s="11"/>
      <c r="C33275" s="11"/>
      <c r="I33275" s="13"/>
      <c r="M33275" s="4"/>
    </row>
    <row r="33276" s="5" customFormat="1" ht="23" customHeight="1" spans="2:13">
      <c r="B33276" s="11"/>
      <c r="C33276" s="11"/>
      <c r="I33276" s="13"/>
      <c r="M33276" s="4"/>
    </row>
    <row r="33277" s="5" customFormat="1" ht="23" customHeight="1" spans="2:13">
      <c r="B33277" s="11"/>
      <c r="C33277" s="11"/>
      <c r="I33277" s="13"/>
      <c r="M33277" s="4"/>
    </row>
    <row r="33278" s="5" customFormat="1" ht="23" customHeight="1" spans="2:13">
      <c r="B33278" s="11"/>
      <c r="C33278" s="11"/>
      <c r="I33278" s="13"/>
      <c r="M33278" s="4"/>
    </row>
    <row r="33279" s="5" customFormat="1" ht="23" customHeight="1" spans="2:13">
      <c r="B33279" s="11"/>
      <c r="C33279" s="11"/>
      <c r="I33279" s="13"/>
      <c r="M33279" s="4"/>
    </row>
    <row r="33280" s="5" customFormat="1" ht="23" customHeight="1" spans="2:13">
      <c r="B33280" s="11"/>
      <c r="C33280" s="11"/>
      <c r="I33280" s="13"/>
      <c r="M33280" s="4"/>
    </row>
    <row r="33281" s="5" customFormat="1" ht="23" customHeight="1" spans="2:13">
      <c r="B33281" s="11"/>
      <c r="C33281" s="11"/>
      <c r="I33281" s="13"/>
      <c r="M33281" s="4"/>
    </row>
    <row r="33282" s="5" customFormat="1" ht="23" customHeight="1" spans="2:13">
      <c r="B33282" s="11"/>
      <c r="C33282" s="11"/>
      <c r="I33282" s="13"/>
      <c r="M33282" s="4"/>
    </row>
    <row r="33283" s="5" customFormat="1" ht="23" customHeight="1" spans="2:13">
      <c r="B33283" s="11"/>
      <c r="C33283" s="11"/>
      <c r="I33283" s="13"/>
      <c r="M33283" s="4"/>
    </row>
    <row r="33284" s="5" customFormat="1" ht="23" customHeight="1" spans="2:13">
      <c r="B33284" s="11"/>
      <c r="C33284" s="11"/>
      <c r="I33284" s="13"/>
      <c r="M33284" s="4"/>
    </row>
    <row r="33285" s="5" customFormat="1" ht="23" customHeight="1" spans="2:13">
      <c r="B33285" s="11"/>
      <c r="C33285" s="11"/>
      <c r="I33285" s="13"/>
      <c r="M33285" s="4"/>
    </row>
    <row r="33286" s="5" customFormat="1" ht="23" customHeight="1" spans="2:13">
      <c r="B33286" s="11"/>
      <c r="C33286" s="11"/>
      <c r="I33286" s="13"/>
      <c r="M33286" s="4"/>
    </row>
    <row r="33287" s="5" customFormat="1" ht="23" customHeight="1" spans="2:13">
      <c r="B33287" s="11"/>
      <c r="C33287" s="11"/>
      <c r="I33287" s="13"/>
      <c r="M33287" s="4"/>
    </row>
    <row r="33288" s="5" customFormat="1" ht="23" customHeight="1" spans="2:13">
      <c r="B33288" s="11"/>
      <c r="C33288" s="11"/>
      <c r="I33288" s="13"/>
      <c r="M33288" s="4"/>
    </row>
    <row r="33289" s="5" customFormat="1" ht="23" customHeight="1" spans="2:13">
      <c r="B33289" s="11"/>
      <c r="C33289" s="11"/>
      <c r="I33289" s="13"/>
      <c r="M33289" s="4"/>
    </row>
    <row r="33290" s="5" customFormat="1" ht="23" customHeight="1" spans="2:13">
      <c r="B33290" s="11"/>
      <c r="C33290" s="11"/>
      <c r="I33290" s="13"/>
      <c r="M33290" s="4"/>
    </row>
    <row r="33291" s="5" customFormat="1" ht="23" customHeight="1" spans="2:13">
      <c r="B33291" s="11"/>
      <c r="C33291" s="11"/>
      <c r="I33291" s="13"/>
      <c r="M33291" s="4"/>
    </row>
    <row r="33292" s="5" customFormat="1" ht="23" customHeight="1" spans="2:13">
      <c r="B33292" s="11"/>
      <c r="C33292" s="11"/>
      <c r="I33292" s="13"/>
      <c r="M33292" s="4"/>
    </row>
    <row r="33293" s="5" customFormat="1" ht="23" customHeight="1" spans="2:13">
      <c r="B33293" s="11"/>
      <c r="C33293" s="11"/>
      <c r="I33293" s="13"/>
      <c r="M33293" s="4"/>
    </row>
    <row r="33294" s="5" customFormat="1" ht="23" customHeight="1" spans="2:13">
      <c r="B33294" s="11"/>
      <c r="C33294" s="11"/>
      <c r="I33294" s="13"/>
      <c r="M33294" s="4"/>
    </row>
    <row r="33295" s="5" customFormat="1" ht="23" customHeight="1" spans="2:13">
      <c r="B33295" s="11"/>
      <c r="C33295" s="11"/>
      <c r="I33295" s="13"/>
      <c r="M33295" s="4"/>
    </row>
    <row r="33296" s="5" customFormat="1" ht="23" customHeight="1" spans="2:13">
      <c r="B33296" s="11"/>
      <c r="C33296" s="11"/>
      <c r="I33296" s="13"/>
      <c r="M33296" s="4"/>
    </row>
    <row r="33297" s="5" customFormat="1" ht="23" customHeight="1" spans="2:13">
      <c r="B33297" s="11"/>
      <c r="C33297" s="11"/>
      <c r="I33297" s="13"/>
      <c r="M33297" s="4"/>
    </row>
    <row r="33298" s="5" customFormat="1" ht="23" customHeight="1" spans="2:13">
      <c r="B33298" s="11"/>
      <c r="C33298" s="11"/>
      <c r="I33298" s="13"/>
      <c r="M33298" s="4"/>
    </row>
    <row r="33299" s="5" customFormat="1" ht="23" customHeight="1" spans="2:13">
      <c r="B33299" s="11"/>
      <c r="C33299" s="11"/>
      <c r="I33299" s="13"/>
      <c r="M33299" s="4"/>
    </row>
    <row r="33300" s="5" customFormat="1" ht="23" customHeight="1" spans="2:13">
      <c r="B33300" s="11"/>
      <c r="C33300" s="11"/>
      <c r="I33300" s="13"/>
      <c r="M33300" s="4"/>
    </row>
    <row r="33301" s="5" customFormat="1" ht="23" customHeight="1" spans="2:13">
      <c r="B33301" s="11"/>
      <c r="C33301" s="11"/>
      <c r="I33301" s="13"/>
      <c r="M33301" s="4"/>
    </row>
    <row r="33302" s="5" customFormat="1" ht="23" customHeight="1" spans="2:13">
      <c r="B33302" s="11"/>
      <c r="C33302" s="11"/>
      <c r="I33302" s="13"/>
      <c r="M33302" s="4"/>
    </row>
    <row r="33303" s="5" customFormat="1" ht="23" customHeight="1" spans="2:13">
      <c r="B33303" s="11"/>
      <c r="C33303" s="11"/>
      <c r="I33303" s="13"/>
      <c r="M33303" s="4"/>
    </row>
    <row r="33304" s="5" customFormat="1" ht="23" customHeight="1" spans="2:13">
      <c r="B33304" s="11"/>
      <c r="C33304" s="11"/>
      <c r="I33304" s="13"/>
      <c r="M33304" s="4"/>
    </row>
    <row r="33305" s="5" customFormat="1" ht="23" customHeight="1" spans="2:13">
      <c r="B33305" s="11"/>
      <c r="C33305" s="11"/>
      <c r="I33305" s="13"/>
      <c r="M33305" s="4"/>
    </row>
    <row r="33306" s="5" customFormat="1" ht="23" customHeight="1" spans="2:13">
      <c r="B33306" s="11"/>
      <c r="C33306" s="11"/>
      <c r="I33306" s="13"/>
      <c r="M33306" s="4"/>
    </row>
    <row r="33307" s="5" customFormat="1" ht="23" customHeight="1" spans="2:13">
      <c r="B33307" s="11"/>
      <c r="C33307" s="11"/>
      <c r="I33307" s="13"/>
      <c r="M33307" s="4"/>
    </row>
    <row r="33308" s="5" customFormat="1" ht="23" customHeight="1" spans="2:13">
      <c r="B33308" s="11"/>
      <c r="C33308" s="11"/>
      <c r="I33308" s="13"/>
      <c r="M33308" s="4"/>
    </row>
    <row r="33309" s="5" customFormat="1" ht="23" customHeight="1" spans="2:13">
      <c r="B33309" s="11"/>
      <c r="C33309" s="11"/>
      <c r="I33309" s="13"/>
      <c r="M33309" s="4"/>
    </row>
    <row r="33310" s="5" customFormat="1" ht="23" customHeight="1" spans="2:13">
      <c r="B33310" s="11"/>
      <c r="C33310" s="11"/>
      <c r="I33310" s="13"/>
      <c r="M33310" s="4"/>
    </row>
    <row r="33311" s="5" customFormat="1" ht="23" customHeight="1" spans="2:13">
      <c r="B33311" s="11"/>
      <c r="C33311" s="11"/>
      <c r="I33311" s="13"/>
      <c r="M33311" s="4"/>
    </row>
    <row r="33312" s="5" customFormat="1" ht="23" customHeight="1" spans="2:13">
      <c r="B33312" s="11"/>
      <c r="C33312" s="11"/>
      <c r="I33312" s="13"/>
      <c r="M33312" s="4"/>
    </row>
    <row r="33313" s="5" customFormat="1" ht="23" customHeight="1" spans="2:13">
      <c r="B33313" s="11"/>
      <c r="C33313" s="11"/>
      <c r="I33313" s="13"/>
      <c r="M33313" s="4"/>
    </row>
    <row r="33314" s="5" customFormat="1" ht="23" customHeight="1" spans="2:13">
      <c r="B33314" s="11"/>
      <c r="C33314" s="11"/>
      <c r="I33314" s="13"/>
      <c r="M33314" s="4"/>
    </row>
    <row r="33315" s="5" customFormat="1" ht="23" customHeight="1" spans="2:13">
      <c r="B33315" s="11"/>
      <c r="C33315" s="11"/>
      <c r="I33315" s="13"/>
      <c r="M33315" s="4"/>
    </row>
    <row r="33316" s="5" customFormat="1" ht="23" customHeight="1" spans="2:13">
      <c r="B33316" s="11"/>
      <c r="C33316" s="11"/>
      <c r="I33316" s="13"/>
      <c r="M33316" s="4"/>
    </row>
    <row r="33317" s="5" customFormat="1" ht="23" customHeight="1" spans="2:13">
      <c r="B33317" s="11"/>
      <c r="C33317" s="11"/>
      <c r="I33317" s="13"/>
      <c r="M33317" s="4"/>
    </row>
    <row r="33318" s="5" customFormat="1" ht="23" customHeight="1" spans="2:13">
      <c r="B33318" s="11"/>
      <c r="C33318" s="11"/>
      <c r="I33318" s="13"/>
      <c r="M33318" s="4"/>
    </row>
    <row r="33319" s="5" customFormat="1" ht="23" customHeight="1" spans="2:13">
      <c r="B33319" s="11"/>
      <c r="C33319" s="11"/>
      <c r="I33319" s="13"/>
      <c r="M33319" s="4"/>
    </row>
    <row r="33320" s="5" customFormat="1" ht="23" customHeight="1" spans="2:13">
      <c r="B33320" s="11"/>
      <c r="C33320" s="11"/>
      <c r="I33320" s="13"/>
      <c r="M33320" s="4"/>
    </row>
    <row r="33321" s="5" customFormat="1" ht="23" customHeight="1" spans="2:13">
      <c r="B33321" s="11"/>
      <c r="C33321" s="11"/>
      <c r="I33321" s="13"/>
      <c r="M33321" s="4"/>
    </row>
    <row r="33322" s="5" customFormat="1" ht="23" customHeight="1" spans="2:13">
      <c r="B33322" s="11"/>
      <c r="C33322" s="11"/>
      <c r="I33322" s="13"/>
      <c r="M33322" s="4"/>
    </row>
    <row r="33323" s="5" customFormat="1" ht="23" customHeight="1" spans="2:13">
      <c r="B33323" s="11"/>
      <c r="C33323" s="11"/>
      <c r="I33323" s="13"/>
      <c r="M33323" s="4"/>
    </row>
    <row r="33324" s="5" customFormat="1" ht="23" customHeight="1" spans="2:13">
      <c r="B33324" s="11"/>
      <c r="C33324" s="11"/>
      <c r="I33324" s="13"/>
      <c r="M33324" s="4"/>
    </row>
    <row r="33325" s="5" customFormat="1" ht="23" customHeight="1" spans="2:13">
      <c r="B33325" s="11"/>
      <c r="C33325" s="11"/>
      <c r="I33325" s="13"/>
      <c r="M33325" s="4"/>
    </row>
    <row r="33326" s="5" customFormat="1" ht="23" customHeight="1" spans="2:13">
      <c r="B33326" s="11"/>
      <c r="C33326" s="11"/>
      <c r="I33326" s="13"/>
      <c r="M33326" s="4"/>
    </row>
    <row r="33327" s="5" customFormat="1" ht="23" customHeight="1" spans="2:13">
      <c r="B33327" s="11"/>
      <c r="C33327" s="11"/>
      <c r="I33327" s="13"/>
      <c r="M33327" s="4"/>
    </row>
    <row r="33328" s="5" customFormat="1" ht="23" customHeight="1" spans="2:13">
      <c r="B33328" s="11"/>
      <c r="C33328" s="11"/>
      <c r="I33328" s="13"/>
      <c r="M33328" s="4"/>
    </row>
    <row r="33329" s="5" customFormat="1" ht="23" customHeight="1" spans="2:13">
      <c r="B33329" s="11"/>
      <c r="C33329" s="11"/>
      <c r="I33329" s="13"/>
      <c r="M33329" s="4"/>
    </row>
    <row r="33330" s="5" customFormat="1" ht="23" customHeight="1" spans="2:13">
      <c r="B33330" s="11"/>
      <c r="C33330" s="11"/>
      <c r="I33330" s="13"/>
      <c r="M33330" s="4"/>
    </row>
    <row r="33331" s="5" customFormat="1" ht="23" customHeight="1" spans="2:13">
      <c r="B33331" s="11"/>
      <c r="C33331" s="11"/>
      <c r="I33331" s="13"/>
      <c r="M33331" s="4"/>
    </row>
    <row r="33332" s="5" customFormat="1" ht="23" customHeight="1" spans="2:13">
      <c r="B33332" s="11"/>
      <c r="C33332" s="11"/>
      <c r="I33332" s="13"/>
      <c r="M33332" s="4"/>
    </row>
    <row r="33333" s="5" customFormat="1" ht="23" customHeight="1" spans="2:13">
      <c r="B33333" s="11"/>
      <c r="C33333" s="11"/>
      <c r="I33333" s="13"/>
      <c r="M33333" s="4"/>
    </row>
    <row r="33334" s="5" customFormat="1" ht="23" customHeight="1" spans="2:13">
      <c r="B33334" s="11"/>
      <c r="C33334" s="11"/>
      <c r="I33334" s="13"/>
      <c r="M33334" s="4"/>
    </row>
    <row r="33335" s="5" customFormat="1" ht="23" customHeight="1" spans="2:13">
      <c r="B33335" s="11"/>
      <c r="C33335" s="11"/>
      <c r="I33335" s="13"/>
      <c r="M33335" s="4"/>
    </row>
    <row r="33336" s="5" customFormat="1" ht="23" customHeight="1" spans="2:13">
      <c r="B33336" s="11"/>
      <c r="C33336" s="11"/>
      <c r="I33336" s="13"/>
      <c r="M33336" s="4"/>
    </row>
    <row r="33337" s="5" customFormat="1" ht="23" customHeight="1" spans="2:13">
      <c r="B33337" s="11"/>
      <c r="C33337" s="11"/>
      <c r="I33337" s="13"/>
      <c r="M33337" s="4"/>
    </row>
    <row r="33338" s="5" customFormat="1" ht="23" customHeight="1" spans="2:13">
      <c r="B33338" s="11"/>
      <c r="C33338" s="11"/>
      <c r="I33338" s="13"/>
      <c r="M33338" s="4"/>
    </row>
    <row r="33339" s="5" customFormat="1" ht="23" customHeight="1" spans="2:13">
      <c r="B33339" s="11"/>
      <c r="C33339" s="11"/>
      <c r="I33339" s="13"/>
      <c r="M33339" s="4"/>
    </row>
    <row r="33340" s="5" customFormat="1" ht="23" customHeight="1" spans="2:13">
      <c r="B33340" s="11"/>
      <c r="C33340" s="11"/>
      <c r="I33340" s="13"/>
      <c r="M33340" s="4"/>
    </row>
    <row r="33341" s="5" customFormat="1" ht="23" customHeight="1" spans="2:13">
      <c r="B33341" s="11"/>
      <c r="C33341" s="11"/>
      <c r="I33341" s="13"/>
      <c r="M33341" s="4"/>
    </row>
    <row r="33342" s="5" customFormat="1" ht="23" customHeight="1" spans="2:13">
      <c r="B33342" s="11"/>
      <c r="C33342" s="11"/>
      <c r="I33342" s="13"/>
      <c r="M33342" s="4"/>
    </row>
    <row r="33343" s="5" customFormat="1" ht="23" customHeight="1" spans="2:13">
      <c r="B33343" s="11"/>
      <c r="C33343" s="11"/>
      <c r="I33343" s="13"/>
      <c r="M33343" s="4"/>
    </row>
    <row r="33344" s="5" customFormat="1" ht="23" customHeight="1" spans="2:13">
      <c r="B33344" s="11"/>
      <c r="C33344" s="11"/>
      <c r="I33344" s="13"/>
      <c r="M33344" s="4"/>
    </row>
    <row r="33345" s="5" customFormat="1" ht="23" customHeight="1" spans="2:13">
      <c r="B33345" s="11"/>
      <c r="C33345" s="11"/>
      <c r="I33345" s="13"/>
      <c r="M33345" s="4"/>
    </row>
    <row r="33346" s="5" customFormat="1" ht="23" customHeight="1" spans="2:13">
      <c r="B33346" s="11"/>
      <c r="C33346" s="11"/>
      <c r="I33346" s="13"/>
      <c r="M33346" s="4"/>
    </row>
    <row r="33347" s="5" customFormat="1" ht="23" customHeight="1" spans="2:13">
      <c r="B33347" s="11"/>
      <c r="C33347" s="11"/>
      <c r="I33347" s="13"/>
      <c r="M33347" s="4"/>
    </row>
    <row r="33348" s="5" customFormat="1" ht="23" customHeight="1" spans="2:13">
      <c r="B33348" s="11"/>
      <c r="C33348" s="11"/>
      <c r="I33348" s="13"/>
      <c r="M33348" s="4"/>
    </row>
    <row r="33349" s="5" customFormat="1" ht="23" customHeight="1" spans="2:13">
      <c r="B33349" s="11"/>
      <c r="C33349" s="11"/>
      <c r="I33349" s="13"/>
      <c r="M33349" s="4"/>
    </row>
    <row r="33350" s="5" customFormat="1" ht="23" customHeight="1" spans="2:13">
      <c r="B33350" s="11"/>
      <c r="C33350" s="11"/>
      <c r="I33350" s="13"/>
      <c r="M33350" s="4"/>
    </row>
    <row r="33351" s="5" customFormat="1" ht="23" customHeight="1" spans="2:13">
      <c r="B33351" s="11"/>
      <c r="C33351" s="11"/>
      <c r="I33351" s="13"/>
      <c r="M33351" s="4"/>
    </row>
    <row r="33352" s="5" customFormat="1" ht="23" customHeight="1" spans="2:13">
      <c r="B33352" s="11"/>
      <c r="C33352" s="11"/>
      <c r="I33352" s="13"/>
      <c r="M33352" s="4"/>
    </row>
    <row r="33353" s="5" customFormat="1" ht="23" customHeight="1" spans="2:13">
      <c r="B33353" s="11"/>
      <c r="C33353" s="11"/>
      <c r="I33353" s="13"/>
      <c r="M33353" s="4"/>
    </row>
    <row r="33354" s="5" customFormat="1" ht="23" customHeight="1" spans="2:13">
      <c r="B33354" s="11"/>
      <c r="C33354" s="11"/>
      <c r="I33354" s="13"/>
      <c r="M33354" s="4"/>
    </row>
    <row r="33355" s="5" customFormat="1" ht="23" customHeight="1" spans="2:13">
      <c r="B33355" s="11"/>
      <c r="C33355" s="11"/>
      <c r="I33355" s="13"/>
      <c r="M33355" s="4"/>
    </row>
    <row r="33356" s="5" customFormat="1" ht="23" customHeight="1" spans="2:13">
      <c r="B33356" s="11"/>
      <c r="C33356" s="11"/>
      <c r="I33356" s="13"/>
      <c r="M33356" s="4"/>
    </row>
    <row r="33357" s="5" customFormat="1" ht="23" customHeight="1" spans="2:13">
      <c r="B33357" s="11"/>
      <c r="C33357" s="11"/>
      <c r="I33357" s="13"/>
      <c r="M33357" s="4"/>
    </row>
    <row r="33358" s="5" customFormat="1" ht="23" customHeight="1" spans="2:13">
      <c r="B33358" s="11"/>
      <c r="C33358" s="11"/>
      <c r="I33358" s="13"/>
      <c r="M33358" s="4"/>
    </row>
    <row r="33359" s="5" customFormat="1" ht="23" customHeight="1" spans="2:13">
      <c r="B33359" s="11"/>
      <c r="C33359" s="11"/>
      <c r="I33359" s="13"/>
      <c r="M33359" s="4"/>
    </row>
    <row r="33360" s="5" customFormat="1" ht="23" customHeight="1" spans="2:13">
      <c r="B33360" s="11"/>
      <c r="C33360" s="11"/>
      <c r="I33360" s="13"/>
      <c r="M33360" s="4"/>
    </row>
    <row r="33361" s="5" customFormat="1" ht="23" customHeight="1" spans="2:13">
      <c r="B33361" s="11"/>
      <c r="C33361" s="11"/>
      <c r="I33361" s="13"/>
      <c r="M33361" s="4"/>
    </row>
    <row r="33362" s="5" customFormat="1" ht="23" customHeight="1" spans="2:13">
      <c r="B33362" s="11"/>
      <c r="C33362" s="11"/>
      <c r="I33362" s="13"/>
      <c r="M33362" s="4"/>
    </row>
    <row r="33363" s="5" customFormat="1" ht="23" customHeight="1" spans="2:13">
      <c r="B33363" s="11"/>
      <c r="C33363" s="11"/>
      <c r="I33363" s="13"/>
      <c r="M33363" s="4"/>
    </row>
    <row r="33364" s="5" customFormat="1" ht="23" customHeight="1" spans="2:13">
      <c r="B33364" s="11"/>
      <c r="C33364" s="11"/>
      <c r="I33364" s="13"/>
      <c r="M33364" s="4"/>
    </row>
    <row r="33365" s="5" customFormat="1" ht="23" customHeight="1" spans="2:13">
      <c r="B33365" s="11"/>
      <c r="C33365" s="11"/>
      <c r="I33365" s="13"/>
      <c r="M33365" s="4"/>
    </row>
    <row r="33366" s="5" customFormat="1" ht="23" customHeight="1" spans="2:13">
      <c r="B33366" s="11"/>
      <c r="C33366" s="11"/>
      <c r="I33366" s="13"/>
      <c r="M33366" s="4"/>
    </row>
    <row r="33367" s="5" customFormat="1" ht="23" customHeight="1" spans="2:13">
      <c r="B33367" s="11"/>
      <c r="C33367" s="11"/>
      <c r="I33367" s="13"/>
      <c r="M33367" s="4"/>
    </row>
    <row r="33368" s="5" customFormat="1" ht="23" customHeight="1" spans="2:13">
      <c r="B33368" s="11"/>
      <c r="C33368" s="11"/>
      <c r="I33368" s="13"/>
      <c r="M33368" s="4"/>
    </row>
    <row r="33369" s="5" customFormat="1" ht="23" customHeight="1" spans="2:13">
      <c r="B33369" s="11"/>
      <c r="C33369" s="11"/>
      <c r="I33369" s="13"/>
      <c r="M33369" s="4"/>
    </row>
    <row r="33370" s="5" customFormat="1" ht="23" customHeight="1" spans="2:13">
      <c r="B33370" s="11"/>
      <c r="C33370" s="11"/>
      <c r="I33370" s="13"/>
      <c r="M33370" s="4"/>
    </row>
    <row r="33371" s="5" customFormat="1" ht="23" customHeight="1" spans="2:13">
      <c r="B33371" s="11"/>
      <c r="C33371" s="11"/>
      <c r="I33371" s="13"/>
      <c r="M33371" s="4"/>
    </row>
    <row r="33372" s="5" customFormat="1" ht="23" customHeight="1" spans="2:13">
      <c r="B33372" s="11"/>
      <c r="C33372" s="11"/>
      <c r="I33372" s="13"/>
      <c r="M33372" s="4"/>
    </row>
    <row r="33373" s="5" customFormat="1" ht="23" customHeight="1" spans="2:13">
      <c r="B33373" s="11"/>
      <c r="C33373" s="11"/>
      <c r="I33373" s="13"/>
      <c r="M33373" s="4"/>
    </row>
    <row r="33374" s="5" customFormat="1" ht="23" customHeight="1" spans="2:13">
      <c r="B33374" s="11"/>
      <c r="C33374" s="11"/>
      <c r="I33374" s="13"/>
      <c r="M33374" s="4"/>
    </row>
    <row r="33375" s="5" customFormat="1" ht="23" customHeight="1" spans="2:13">
      <c r="B33375" s="11"/>
      <c r="C33375" s="11"/>
      <c r="I33375" s="13"/>
      <c r="M33375" s="4"/>
    </row>
    <row r="33376" s="5" customFormat="1" ht="23" customHeight="1" spans="2:13">
      <c r="B33376" s="11"/>
      <c r="C33376" s="11"/>
      <c r="I33376" s="13"/>
      <c r="M33376" s="4"/>
    </row>
    <row r="33377" s="5" customFormat="1" ht="23" customHeight="1" spans="2:13">
      <c r="B33377" s="11"/>
      <c r="C33377" s="11"/>
      <c r="I33377" s="13"/>
      <c r="M33377" s="4"/>
    </row>
    <row r="33378" s="5" customFormat="1" ht="23" customHeight="1" spans="2:13">
      <c r="B33378" s="11"/>
      <c r="C33378" s="11"/>
      <c r="I33378" s="13"/>
      <c r="M33378" s="4"/>
    </row>
    <row r="33379" s="5" customFormat="1" ht="23" customHeight="1" spans="2:13">
      <c r="B33379" s="11"/>
      <c r="C33379" s="11"/>
      <c r="I33379" s="13"/>
      <c r="M33379" s="4"/>
    </row>
    <row r="33380" s="5" customFormat="1" ht="23" customHeight="1" spans="2:13">
      <c r="B33380" s="11"/>
      <c r="C33380" s="11"/>
      <c r="I33380" s="13"/>
      <c r="M33380" s="4"/>
    </row>
    <row r="33381" s="5" customFormat="1" ht="23" customHeight="1" spans="2:13">
      <c r="B33381" s="11"/>
      <c r="C33381" s="11"/>
      <c r="I33381" s="13"/>
      <c r="M33381" s="4"/>
    </row>
    <row r="33382" s="5" customFormat="1" ht="23" customHeight="1" spans="2:13">
      <c r="B33382" s="11"/>
      <c r="C33382" s="11"/>
      <c r="I33382" s="13"/>
      <c r="M33382" s="4"/>
    </row>
    <row r="33383" s="5" customFormat="1" ht="23" customHeight="1" spans="2:13">
      <c r="B33383" s="11"/>
      <c r="C33383" s="11"/>
      <c r="I33383" s="13"/>
      <c r="M33383" s="4"/>
    </row>
    <row r="33384" s="5" customFormat="1" ht="23" customHeight="1" spans="2:13">
      <c r="B33384" s="11"/>
      <c r="C33384" s="11"/>
      <c r="I33384" s="13"/>
      <c r="M33384" s="4"/>
    </row>
    <row r="33385" s="5" customFormat="1" ht="23" customHeight="1" spans="2:13">
      <c r="B33385" s="11"/>
      <c r="C33385" s="11"/>
      <c r="I33385" s="13"/>
      <c r="M33385" s="4"/>
    </row>
    <row r="33386" s="5" customFormat="1" ht="23" customHeight="1" spans="2:13">
      <c r="B33386" s="11"/>
      <c r="C33386" s="11"/>
      <c r="I33386" s="13"/>
      <c r="M33386" s="4"/>
    </row>
    <row r="33387" s="5" customFormat="1" ht="23" customHeight="1" spans="2:13">
      <c r="B33387" s="11"/>
      <c r="C33387" s="11"/>
      <c r="I33387" s="13"/>
      <c r="M33387" s="4"/>
    </row>
    <row r="33388" s="5" customFormat="1" ht="23" customHeight="1" spans="2:13">
      <c r="B33388" s="11"/>
      <c r="C33388" s="11"/>
      <c r="I33388" s="13"/>
      <c r="M33388" s="4"/>
    </row>
    <row r="33389" s="5" customFormat="1" ht="23" customHeight="1" spans="2:13">
      <c r="B33389" s="11"/>
      <c r="C33389" s="11"/>
      <c r="I33389" s="13"/>
      <c r="M33389" s="4"/>
    </row>
    <row r="33390" s="5" customFormat="1" ht="23" customHeight="1" spans="2:13">
      <c r="B33390" s="11"/>
      <c r="C33390" s="11"/>
      <c r="I33390" s="13"/>
      <c r="M33390" s="4"/>
    </row>
    <row r="33391" s="5" customFormat="1" ht="23" customHeight="1" spans="2:13">
      <c r="B33391" s="11"/>
      <c r="C33391" s="11"/>
      <c r="I33391" s="13"/>
      <c r="M33391" s="4"/>
    </row>
    <row r="33392" s="5" customFormat="1" ht="23" customHeight="1" spans="2:13">
      <c r="B33392" s="11"/>
      <c r="C33392" s="11"/>
      <c r="I33392" s="13"/>
      <c r="M33392" s="4"/>
    </row>
    <row r="33393" s="5" customFormat="1" ht="23" customHeight="1" spans="2:13">
      <c r="B33393" s="11"/>
      <c r="C33393" s="11"/>
      <c r="I33393" s="13"/>
      <c r="M33393" s="4"/>
    </row>
    <row r="33394" s="5" customFormat="1" ht="23" customHeight="1" spans="2:13">
      <c r="B33394" s="11"/>
      <c r="C33394" s="11"/>
      <c r="I33394" s="13"/>
      <c r="M33394" s="4"/>
    </row>
    <row r="33395" s="5" customFormat="1" ht="23" customHeight="1" spans="2:13">
      <c r="B33395" s="11"/>
      <c r="C33395" s="11"/>
      <c r="I33395" s="13"/>
      <c r="M33395" s="4"/>
    </row>
    <row r="33396" s="5" customFormat="1" ht="23" customHeight="1" spans="2:13">
      <c r="B33396" s="11"/>
      <c r="C33396" s="11"/>
      <c r="I33396" s="13"/>
      <c r="M33396" s="4"/>
    </row>
    <row r="33397" s="5" customFormat="1" ht="23" customHeight="1" spans="2:13">
      <c r="B33397" s="11"/>
      <c r="C33397" s="11"/>
      <c r="I33397" s="13"/>
      <c r="M33397" s="4"/>
    </row>
    <row r="33398" s="5" customFormat="1" ht="23" customHeight="1" spans="2:13">
      <c r="B33398" s="11"/>
      <c r="C33398" s="11"/>
      <c r="I33398" s="13"/>
      <c r="M33398" s="4"/>
    </row>
    <row r="33399" s="5" customFormat="1" ht="23" customHeight="1" spans="2:13">
      <c r="B33399" s="11"/>
      <c r="C33399" s="11"/>
      <c r="I33399" s="13"/>
      <c r="M33399" s="4"/>
    </row>
    <row r="33400" s="5" customFormat="1" ht="23" customHeight="1" spans="2:13">
      <c r="B33400" s="11"/>
      <c r="C33400" s="11"/>
      <c r="I33400" s="13"/>
      <c r="M33400" s="4"/>
    </row>
    <row r="33401" s="5" customFormat="1" ht="23" customHeight="1" spans="2:13">
      <c r="B33401" s="11"/>
      <c r="C33401" s="11"/>
      <c r="I33401" s="13"/>
      <c r="M33401" s="4"/>
    </row>
    <row r="33402" s="5" customFormat="1" ht="23" customHeight="1" spans="2:13">
      <c r="B33402" s="11"/>
      <c r="C33402" s="11"/>
      <c r="I33402" s="13"/>
      <c r="M33402" s="4"/>
    </row>
    <row r="33403" s="5" customFormat="1" ht="23" customHeight="1" spans="2:13">
      <c r="B33403" s="11"/>
      <c r="C33403" s="11"/>
      <c r="I33403" s="13"/>
      <c r="M33403" s="4"/>
    </row>
    <row r="33404" s="5" customFormat="1" ht="23" customHeight="1" spans="2:13">
      <c r="B33404" s="11"/>
      <c r="C33404" s="11"/>
      <c r="I33404" s="13"/>
      <c r="M33404" s="4"/>
    </row>
    <row r="33405" s="5" customFormat="1" ht="23" customHeight="1" spans="2:13">
      <c r="B33405" s="11"/>
      <c r="C33405" s="11"/>
      <c r="I33405" s="13"/>
      <c r="M33405" s="4"/>
    </row>
    <row r="33406" s="5" customFormat="1" ht="23" customHeight="1" spans="2:13">
      <c r="B33406" s="11"/>
      <c r="C33406" s="11"/>
      <c r="I33406" s="13"/>
      <c r="M33406" s="4"/>
    </row>
    <row r="33407" s="5" customFormat="1" ht="23" customHeight="1" spans="2:13">
      <c r="B33407" s="11"/>
      <c r="C33407" s="11"/>
      <c r="I33407" s="13"/>
      <c r="M33407" s="4"/>
    </row>
    <row r="33408" s="5" customFormat="1" ht="23" customHeight="1" spans="2:13">
      <c r="B33408" s="11"/>
      <c r="C33408" s="11"/>
      <c r="I33408" s="13"/>
      <c r="M33408" s="4"/>
    </row>
    <row r="33409" s="5" customFormat="1" ht="23" customHeight="1" spans="2:13">
      <c r="B33409" s="11"/>
      <c r="C33409" s="11"/>
      <c r="I33409" s="13"/>
      <c r="M33409" s="4"/>
    </row>
    <row r="33410" s="5" customFormat="1" ht="23" customHeight="1" spans="2:13">
      <c r="B33410" s="11"/>
      <c r="C33410" s="11"/>
      <c r="I33410" s="13"/>
      <c r="M33410" s="4"/>
    </row>
    <row r="33411" s="5" customFormat="1" ht="23" customHeight="1" spans="2:13">
      <c r="B33411" s="11"/>
      <c r="C33411" s="11"/>
      <c r="I33411" s="13"/>
      <c r="M33411" s="4"/>
    </row>
    <row r="33412" s="5" customFormat="1" ht="23" customHeight="1" spans="2:13">
      <c r="B33412" s="11"/>
      <c r="C33412" s="11"/>
      <c r="I33412" s="13"/>
      <c r="M33412" s="4"/>
    </row>
    <row r="33413" s="5" customFormat="1" ht="23" customHeight="1" spans="2:13">
      <c r="B33413" s="11"/>
      <c r="C33413" s="11"/>
      <c r="I33413" s="13"/>
      <c r="M33413" s="4"/>
    </row>
    <row r="33414" s="5" customFormat="1" ht="23" customHeight="1" spans="2:13">
      <c r="B33414" s="11"/>
      <c r="C33414" s="11"/>
      <c r="I33414" s="13"/>
      <c r="M33414" s="4"/>
    </row>
    <row r="33415" s="5" customFormat="1" ht="23" customHeight="1" spans="2:13">
      <c r="B33415" s="11"/>
      <c r="C33415" s="11"/>
      <c r="I33415" s="13"/>
      <c r="M33415" s="4"/>
    </row>
    <row r="33416" s="5" customFormat="1" ht="23" customHeight="1" spans="2:13">
      <c r="B33416" s="11"/>
      <c r="C33416" s="11"/>
      <c r="I33416" s="13"/>
      <c r="M33416" s="4"/>
    </row>
    <row r="33417" s="5" customFormat="1" ht="23" customHeight="1" spans="2:13">
      <c r="B33417" s="11"/>
      <c r="C33417" s="11"/>
      <c r="I33417" s="13"/>
      <c r="M33417" s="4"/>
    </row>
    <row r="33418" s="5" customFormat="1" ht="23" customHeight="1" spans="2:13">
      <c r="B33418" s="11"/>
      <c r="C33418" s="11"/>
      <c r="I33418" s="13"/>
      <c r="M33418" s="4"/>
    </row>
    <row r="33419" s="5" customFormat="1" ht="23" customHeight="1" spans="2:13">
      <c r="B33419" s="11"/>
      <c r="C33419" s="11"/>
      <c r="I33419" s="13"/>
      <c r="M33419" s="4"/>
    </row>
    <row r="33420" s="5" customFormat="1" ht="23" customHeight="1" spans="2:13">
      <c r="B33420" s="11"/>
      <c r="C33420" s="11"/>
      <c r="I33420" s="13"/>
      <c r="M33420" s="4"/>
    </row>
    <row r="33421" s="5" customFormat="1" ht="23" customHeight="1" spans="2:13">
      <c r="B33421" s="11"/>
      <c r="C33421" s="11"/>
      <c r="I33421" s="13"/>
      <c r="M33421" s="4"/>
    </row>
    <row r="33422" s="5" customFormat="1" ht="23" customHeight="1" spans="2:13">
      <c r="B33422" s="11"/>
      <c r="C33422" s="11"/>
      <c r="I33422" s="13"/>
      <c r="M33422" s="4"/>
    </row>
    <row r="33423" s="5" customFormat="1" ht="23" customHeight="1" spans="2:13">
      <c r="B33423" s="11"/>
      <c r="C33423" s="11"/>
      <c r="I33423" s="13"/>
      <c r="M33423" s="4"/>
    </row>
    <row r="33424" s="5" customFormat="1" ht="23" customHeight="1" spans="2:13">
      <c r="B33424" s="11"/>
      <c r="C33424" s="11"/>
      <c r="I33424" s="13"/>
      <c r="M33424" s="4"/>
    </row>
    <row r="33425" s="5" customFormat="1" ht="23" customHeight="1" spans="2:13">
      <c r="B33425" s="11"/>
      <c r="C33425" s="11"/>
      <c r="I33425" s="13"/>
      <c r="M33425" s="4"/>
    </row>
    <row r="33426" s="5" customFormat="1" ht="23" customHeight="1" spans="2:13">
      <c r="B33426" s="11"/>
      <c r="C33426" s="11"/>
      <c r="I33426" s="13"/>
      <c r="M33426" s="4"/>
    </row>
    <row r="33427" s="5" customFormat="1" ht="23" customHeight="1" spans="2:13">
      <c r="B33427" s="11"/>
      <c r="C33427" s="11"/>
      <c r="I33427" s="13"/>
      <c r="M33427" s="4"/>
    </row>
    <row r="33428" s="5" customFormat="1" ht="23" customHeight="1" spans="2:13">
      <c r="B33428" s="11"/>
      <c r="C33428" s="11"/>
      <c r="I33428" s="13"/>
      <c r="M33428" s="4"/>
    </row>
    <row r="33429" s="5" customFormat="1" ht="23" customHeight="1" spans="2:13">
      <c r="B33429" s="11"/>
      <c r="C33429" s="11"/>
      <c r="I33429" s="13"/>
      <c r="M33429" s="4"/>
    </row>
    <row r="33430" s="5" customFormat="1" ht="23" customHeight="1" spans="2:13">
      <c r="B33430" s="11"/>
      <c r="C33430" s="11"/>
      <c r="I33430" s="13"/>
      <c r="M33430" s="4"/>
    </row>
    <row r="33431" s="5" customFormat="1" ht="23" customHeight="1" spans="2:13">
      <c r="B33431" s="11"/>
      <c r="C33431" s="11"/>
      <c r="I33431" s="13"/>
      <c r="M33431" s="4"/>
    </row>
    <row r="33432" s="5" customFormat="1" ht="23" customHeight="1" spans="2:13">
      <c r="B33432" s="11"/>
      <c r="C33432" s="11"/>
      <c r="I33432" s="13"/>
      <c r="M33432" s="4"/>
    </row>
    <row r="33433" s="5" customFormat="1" ht="23" customHeight="1" spans="2:13">
      <c r="B33433" s="11"/>
      <c r="C33433" s="11"/>
      <c r="I33433" s="13"/>
      <c r="M33433" s="4"/>
    </row>
    <row r="33434" s="5" customFormat="1" ht="23" customHeight="1" spans="2:13">
      <c r="B33434" s="11"/>
      <c r="C33434" s="11"/>
      <c r="I33434" s="13"/>
      <c r="M33434" s="4"/>
    </row>
    <row r="33435" s="5" customFormat="1" ht="23" customHeight="1" spans="2:13">
      <c r="B33435" s="11"/>
      <c r="C33435" s="11"/>
      <c r="I33435" s="13"/>
      <c r="M33435" s="4"/>
    </row>
    <row r="33436" s="5" customFormat="1" ht="23" customHeight="1" spans="2:13">
      <c r="B33436" s="11"/>
      <c r="C33436" s="11"/>
      <c r="I33436" s="13"/>
      <c r="M33436" s="4"/>
    </row>
    <row r="33437" s="5" customFormat="1" ht="23" customHeight="1" spans="2:13">
      <c r="B33437" s="11"/>
      <c r="C33437" s="11"/>
      <c r="I33437" s="13"/>
      <c r="M33437" s="4"/>
    </row>
    <row r="33438" s="5" customFormat="1" ht="23" customHeight="1" spans="2:13">
      <c r="B33438" s="11"/>
      <c r="C33438" s="11"/>
      <c r="I33438" s="13"/>
      <c r="M33438" s="4"/>
    </row>
    <row r="33439" s="5" customFormat="1" ht="23" customHeight="1" spans="2:13">
      <c r="B33439" s="11"/>
      <c r="C33439" s="11"/>
      <c r="I33439" s="13"/>
      <c r="M33439" s="4"/>
    </row>
    <row r="33440" s="5" customFormat="1" ht="23" customHeight="1" spans="2:13">
      <c r="B33440" s="11"/>
      <c r="C33440" s="11"/>
      <c r="I33440" s="13"/>
      <c r="M33440" s="4"/>
    </row>
    <row r="33441" s="5" customFormat="1" ht="23" customHeight="1" spans="2:13">
      <c r="B33441" s="11"/>
      <c r="C33441" s="11"/>
      <c r="I33441" s="13"/>
      <c r="M33441" s="4"/>
    </row>
    <row r="33442" s="5" customFormat="1" ht="23" customHeight="1" spans="2:13">
      <c r="B33442" s="11"/>
      <c r="C33442" s="11"/>
      <c r="I33442" s="13"/>
      <c r="M33442" s="4"/>
    </row>
    <row r="33443" s="5" customFormat="1" ht="23" customHeight="1" spans="2:13">
      <c r="B33443" s="11"/>
      <c r="C33443" s="11"/>
      <c r="I33443" s="13"/>
      <c r="M33443" s="4"/>
    </row>
    <row r="33444" s="5" customFormat="1" ht="23" customHeight="1" spans="2:13">
      <c r="B33444" s="11"/>
      <c r="C33444" s="11"/>
      <c r="I33444" s="13"/>
      <c r="M33444" s="4"/>
    </row>
    <row r="33445" s="5" customFormat="1" ht="23" customHeight="1" spans="2:13">
      <c r="B33445" s="11"/>
      <c r="C33445" s="11"/>
      <c r="I33445" s="13"/>
      <c r="M33445" s="4"/>
    </row>
    <row r="33446" s="5" customFormat="1" ht="23" customHeight="1" spans="2:13">
      <c r="B33446" s="11"/>
      <c r="C33446" s="11"/>
      <c r="I33446" s="13"/>
      <c r="M33446" s="4"/>
    </row>
    <row r="33447" s="5" customFormat="1" ht="23" customHeight="1" spans="2:13">
      <c r="B33447" s="11"/>
      <c r="C33447" s="11"/>
      <c r="I33447" s="13"/>
      <c r="M33447" s="4"/>
    </row>
    <row r="33448" s="5" customFormat="1" ht="23" customHeight="1" spans="2:13">
      <c r="B33448" s="11"/>
      <c r="C33448" s="11"/>
      <c r="I33448" s="13"/>
      <c r="M33448" s="4"/>
    </row>
    <row r="33449" s="5" customFormat="1" ht="23" customHeight="1" spans="2:13">
      <c r="B33449" s="11"/>
      <c r="C33449" s="11"/>
      <c r="I33449" s="13"/>
      <c r="M33449" s="4"/>
    </row>
    <row r="33450" s="5" customFormat="1" ht="23" customHeight="1" spans="2:13">
      <c r="B33450" s="11"/>
      <c r="C33450" s="11"/>
      <c r="I33450" s="13"/>
      <c r="M33450" s="4"/>
    </row>
    <row r="33451" s="5" customFormat="1" ht="23" customHeight="1" spans="2:13">
      <c r="B33451" s="11"/>
      <c r="C33451" s="11"/>
      <c r="I33451" s="13"/>
      <c r="M33451" s="4"/>
    </row>
    <row r="33452" s="5" customFormat="1" ht="23" customHeight="1" spans="2:13">
      <c r="B33452" s="11"/>
      <c r="C33452" s="11"/>
      <c r="I33452" s="13"/>
      <c r="M33452" s="4"/>
    </row>
    <row r="33453" s="5" customFormat="1" ht="23" customHeight="1" spans="2:13">
      <c r="B33453" s="11"/>
      <c r="C33453" s="11"/>
      <c r="I33453" s="13"/>
      <c r="M33453" s="4"/>
    </row>
    <row r="33454" s="5" customFormat="1" ht="23" customHeight="1" spans="2:13">
      <c r="B33454" s="11"/>
      <c r="C33454" s="11"/>
      <c r="I33454" s="13"/>
      <c r="M33454" s="4"/>
    </row>
    <row r="33455" s="5" customFormat="1" ht="23" customHeight="1" spans="2:13">
      <c r="B33455" s="11"/>
      <c r="C33455" s="11"/>
      <c r="I33455" s="13"/>
      <c r="M33455" s="4"/>
    </row>
    <row r="33456" s="5" customFormat="1" ht="23" customHeight="1" spans="2:13">
      <c r="B33456" s="11"/>
      <c r="C33456" s="11"/>
      <c r="I33456" s="13"/>
      <c r="M33456" s="4"/>
    </row>
    <row r="33457" s="5" customFormat="1" ht="23" customHeight="1" spans="2:13">
      <c r="B33457" s="11"/>
      <c r="C33457" s="11"/>
      <c r="I33457" s="13"/>
      <c r="M33457" s="4"/>
    </row>
    <row r="33458" s="5" customFormat="1" ht="23" customHeight="1" spans="2:13">
      <c r="B33458" s="11"/>
      <c r="C33458" s="11"/>
      <c r="I33458" s="13"/>
      <c r="M33458" s="4"/>
    </row>
    <row r="33459" s="5" customFormat="1" ht="23" customHeight="1" spans="2:13">
      <c r="B33459" s="11"/>
      <c r="C33459" s="11"/>
      <c r="I33459" s="13"/>
      <c r="M33459" s="4"/>
    </row>
    <row r="33460" s="5" customFormat="1" ht="23" customHeight="1" spans="2:13">
      <c r="B33460" s="11"/>
      <c r="C33460" s="11"/>
      <c r="I33460" s="13"/>
      <c r="M33460" s="4"/>
    </row>
    <row r="33461" s="5" customFormat="1" ht="23" customHeight="1" spans="2:13">
      <c r="B33461" s="11"/>
      <c r="C33461" s="11"/>
      <c r="I33461" s="13"/>
      <c r="M33461" s="4"/>
    </row>
    <row r="33462" s="5" customFormat="1" ht="23" customHeight="1" spans="2:13">
      <c r="B33462" s="11"/>
      <c r="C33462" s="11"/>
      <c r="I33462" s="13"/>
      <c r="M33462" s="4"/>
    </row>
    <row r="33463" s="5" customFormat="1" ht="23" customHeight="1" spans="2:13">
      <c r="B33463" s="11"/>
      <c r="C33463" s="11"/>
      <c r="I33463" s="13"/>
      <c r="M33463" s="4"/>
    </row>
    <row r="33464" s="5" customFormat="1" ht="23" customHeight="1" spans="2:13">
      <c r="B33464" s="11"/>
      <c r="C33464" s="11"/>
      <c r="I33464" s="13"/>
      <c r="M33464" s="4"/>
    </row>
    <row r="33465" s="5" customFormat="1" ht="23" customHeight="1" spans="2:13">
      <c r="B33465" s="11"/>
      <c r="C33465" s="11"/>
      <c r="I33465" s="13"/>
      <c r="M33465" s="4"/>
    </row>
    <row r="33466" s="5" customFormat="1" ht="23" customHeight="1" spans="2:13">
      <c r="B33466" s="11"/>
      <c r="C33466" s="11"/>
      <c r="I33466" s="13"/>
      <c r="M33466" s="4"/>
    </row>
    <row r="33467" s="5" customFormat="1" ht="23" customHeight="1" spans="2:13">
      <c r="B33467" s="11"/>
      <c r="C33467" s="11"/>
      <c r="I33467" s="13"/>
      <c r="M33467" s="4"/>
    </row>
    <row r="33468" s="5" customFormat="1" ht="23" customHeight="1" spans="2:13">
      <c r="B33468" s="11"/>
      <c r="C33468" s="11"/>
      <c r="I33468" s="13"/>
      <c r="M33468" s="4"/>
    </row>
    <row r="33469" s="5" customFormat="1" ht="23" customHeight="1" spans="2:13">
      <c r="B33469" s="11"/>
      <c r="C33469" s="11"/>
      <c r="I33469" s="13"/>
      <c r="M33469" s="4"/>
    </row>
    <row r="33470" s="5" customFormat="1" ht="23" customHeight="1" spans="2:13">
      <c r="B33470" s="11"/>
      <c r="C33470" s="11"/>
      <c r="I33470" s="13"/>
      <c r="M33470" s="4"/>
    </row>
    <row r="33471" s="5" customFormat="1" ht="23" customHeight="1" spans="2:13">
      <c r="B33471" s="11"/>
      <c r="C33471" s="11"/>
      <c r="I33471" s="13"/>
      <c r="M33471" s="4"/>
    </row>
    <row r="33472" s="5" customFormat="1" ht="23" customHeight="1" spans="2:13">
      <c r="B33472" s="11"/>
      <c r="C33472" s="11"/>
      <c r="I33472" s="13"/>
      <c r="M33472" s="4"/>
    </row>
    <row r="33473" s="5" customFormat="1" ht="23" customHeight="1" spans="2:13">
      <c r="B33473" s="11"/>
      <c r="C33473" s="11"/>
      <c r="I33473" s="13"/>
      <c r="M33473" s="4"/>
    </row>
    <row r="33474" s="5" customFormat="1" ht="23" customHeight="1" spans="2:13">
      <c r="B33474" s="11"/>
      <c r="C33474" s="11"/>
      <c r="I33474" s="13"/>
      <c r="M33474" s="4"/>
    </row>
    <row r="33475" s="5" customFormat="1" ht="23" customHeight="1" spans="2:13">
      <c r="B33475" s="11"/>
      <c r="C33475" s="11"/>
      <c r="I33475" s="13"/>
      <c r="M33475" s="4"/>
    </row>
    <row r="33476" s="5" customFormat="1" ht="23" customHeight="1" spans="2:13">
      <c r="B33476" s="11"/>
      <c r="C33476" s="11"/>
      <c r="I33476" s="13"/>
      <c r="M33476" s="4"/>
    </row>
    <row r="33477" s="5" customFormat="1" ht="23" customHeight="1" spans="2:13">
      <c r="B33477" s="11"/>
      <c r="C33477" s="11"/>
      <c r="I33477" s="13"/>
      <c r="M33477" s="4"/>
    </row>
    <row r="33478" s="5" customFormat="1" ht="23" customHeight="1" spans="2:13">
      <c r="B33478" s="11"/>
      <c r="C33478" s="11"/>
      <c r="I33478" s="13"/>
      <c r="M33478" s="4"/>
    </row>
    <row r="33479" s="5" customFormat="1" ht="23" customHeight="1" spans="2:13">
      <c r="B33479" s="11"/>
      <c r="C33479" s="11"/>
      <c r="I33479" s="13"/>
      <c r="M33479" s="4"/>
    </row>
    <row r="33480" s="5" customFormat="1" ht="23" customHeight="1" spans="2:13">
      <c r="B33480" s="11"/>
      <c r="C33480" s="11"/>
      <c r="I33480" s="13"/>
      <c r="M33480" s="4"/>
    </row>
    <row r="33481" s="5" customFormat="1" ht="23" customHeight="1" spans="2:13">
      <c r="B33481" s="11"/>
      <c r="C33481" s="11"/>
      <c r="I33481" s="13"/>
      <c r="M33481" s="4"/>
    </row>
    <row r="33482" s="5" customFormat="1" ht="23" customHeight="1" spans="2:13">
      <c r="B33482" s="11"/>
      <c r="C33482" s="11"/>
      <c r="I33482" s="13"/>
      <c r="M33482" s="4"/>
    </row>
    <row r="33483" s="5" customFormat="1" ht="23" customHeight="1" spans="2:13">
      <c r="B33483" s="11"/>
      <c r="C33483" s="11"/>
      <c r="I33483" s="13"/>
      <c r="M33483" s="4"/>
    </row>
    <row r="33484" s="5" customFormat="1" ht="23" customHeight="1" spans="2:13">
      <c r="B33484" s="11"/>
      <c r="C33484" s="11"/>
      <c r="I33484" s="13"/>
      <c r="M33484" s="4"/>
    </row>
    <row r="33485" s="5" customFormat="1" ht="23" customHeight="1" spans="2:13">
      <c r="B33485" s="11"/>
      <c r="C33485" s="11"/>
      <c r="I33485" s="13"/>
      <c r="M33485" s="4"/>
    </row>
    <row r="33486" s="5" customFormat="1" ht="23" customHeight="1" spans="2:13">
      <c r="B33486" s="11"/>
      <c r="C33486" s="11"/>
      <c r="I33486" s="13"/>
      <c r="M33486" s="4"/>
    </row>
    <row r="33487" s="5" customFormat="1" ht="23" customHeight="1" spans="2:13">
      <c r="B33487" s="11"/>
      <c r="C33487" s="11"/>
      <c r="I33487" s="13"/>
      <c r="M33487" s="4"/>
    </row>
    <row r="33488" s="5" customFormat="1" ht="23" customHeight="1" spans="2:13">
      <c r="B33488" s="11"/>
      <c r="C33488" s="11"/>
      <c r="I33488" s="13"/>
      <c r="M33488" s="4"/>
    </row>
    <row r="33489" s="5" customFormat="1" ht="23" customHeight="1" spans="2:13">
      <c r="B33489" s="11"/>
      <c r="C33489" s="11"/>
      <c r="I33489" s="13"/>
      <c r="M33489" s="4"/>
    </row>
    <row r="33490" s="5" customFormat="1" ht="23" customHeight="1" spans="2:13">
      <c r="B33490" s="11"/>
      <c r="C33490" s="11"/>
      <c r="I33490" s="13"/>
      <c r="M33490" s="4"/>
    </row>
    <row r="33491" s="5" customFormat="1" ht="23" customHeight="1" spans="2:13">
      <c r="B33491" s="11"/>
      <c r="C33491" s="11"/>
      <c r="I33491" s="13"/>
      <c r="M33491" s="4"/>
    </row>
    <row r="33492" s="5" customFormat="1" ht="23" customHeight="1" spans="2:13">
      <c r="B33492" s="11"/>
      <c r="C33492" s="11"/>
      <c r="I33492" s="13"/>
      <c r="M33492" s="4"/>
    </row>
    <row r="33493" s="5" customFormat="1" ht="23" customHeight="1" spans="2:13">
      <c r="B33493" s="11"/>
      <c r="C33493" s="11"/>
      <c r="I33493" s="13"/>
      <c r="M33493" s="4"/>
    </row>
    <row r="33494" s="5" customFormat="1" ht="23" customHeight="1" spans="2:13">
      <c r="B33494" s="11"/>
      <c r="C33494" s="11"/>
      <c r="I33494" s="13"/>
      <c r="M33494" s="4"/>
    </row>
    <row r="33495" s="5" customFormat="1" ht="23" customHeight="1" spans="2:13">
      <c r="B33495" s="11"/>
      <c r="C33495" s="11"/>
      <c r="I33495" s="13"/>
      <c r="M33495" s="4"/>
    </row>
    <row r="33496" s="5" customFormat="1" ht="23" customHeight="1" spans="2:13">
      <c r="B33496" s="11"/>
      <c r="C33496" s="11"/>
      <c r="I33496" s="13"/>
      <c r="M33496" s="4"/>
    </row>
    <row r="33497" s="5" customFormat="1" ht="23" customHeight="1" spans="2:13">
      <c r="B33497" s="11"/>
      <c r="C33497" s="11"/>
      <c r="I33497" s="13"/>
      <c r="M33497" s="4"/>
    </row>
    <row r="33498" s="5" customFormat="1" ht="23" customHeight="1" spans="2:13">
      <c r="B33498" s="11"/>
      <c r="C33498" s="11"/>
      <c r="I33498" s="13"/>
      <c r="M33498" s="4"/>
    </row>
    <row r="33499" s="5" customFormat="1" ht="23" customHeight="1" spans="2:13">
      <c r="B33499" s="11"/>
      <c r="C33499" s="11"/>
      <c r="I33499" s="13"/>
      <c r="M33499" s="4"/>
    </row>
    <row r="33500" s="5" customFormat="1" ht="23" customHeight="1" spans="2:13">
      <c r="B33500" s="11"/>
      <c r="C33500" s="11"/>
      <c r="I33500" s="13"/>
      <c r="M33500" s="4"/>
    </row>
    <row r="33501" s="5" customFormat="1" ht="23" customHeight="1" spans="2:13">
      <c r="B33501" s="11"/>
      <c r="C33501" s="11"/>
      <c r="I33501" s="13"/>
      <c r="M33501" s="4"/>
    </row>
    <row r="33502" s="5" customFormat="1" ht="23" customHeight="1" spans="2:13">
      <c r="B33502" s="11"/>
      <c r="C33502" s="11"/>
      <c r="I33502" s="13"/>
      <c r="M33502" s="4"/>
    </row>
    <row r="33503" s="5" customFormat="1" ht="23" customHeight="1" spans="2:13">
      <c r="B33503" s="11"/>
      <c r="C33503" s="11"/>
      <c r="I33503" s="13"/>
      <c r="M33503" s="4"/>
    </row>
    <row r="33504" s="5" customFormat="1" ht="23" customHeight="1" spans="2:13">
      <c r="B33504" s="11"/>
      <c r="C33504" s="11"/>
      <c r="I33504" s="13"/>
      <c r="M33504" s="4"/>
    </row>
    <row r="33505" s="5" customFormat="1" ht="23" customHeight="1" spans="2:13">
      <c r="B33505" s="11"/>
      <c r="C33505" s="11"/>
      <c r="I33505" s="13"/>
      <c r="M33505" s="4"/>
    </row>
    <row r="33506" s="5" customFormat="1" ht="23" customHeight="1" spans="2:13">
      <c r="B33506" s="11"/>
      <c r="C33506" s="11"/>
      <c r="I33506" s="13"/>
      <c r="M33506" s="4"/>
    </row>
    <row r="33507" s="5" customFormat="1" ht="23" customHeight="1" spans="2:13">
      <c r="B33507" s="11"/>
      <c r="C33507" s="11"/>
      <c r="I33507" s="13"/>
      <c r="M33507" s="4"/>
    </row>
    <row r="33508" s="5" customFormat="1" ht="23" customHeight="1" spans="2:13">
      <c r="B33508" s="11"/>
      <c r="C33508" s="11"/>
      <c r="I33508" s="13"/>
      <c r="M33508" s="4"/>
    </row>
    <row r="33509" s="5" customFormat="1" ht="23" customHeight="1" spans="2:13">
      <c r="B33509" s="11"/>
      <c r="C33509" s="11"/>
      <c r="I33509" s="13"/>
      <c r="M33509" s="4"/>
    </row>
    <row r="33510" s="5" customFormat="1" ht="23" customHeight="1" spans="2:13">
      <c r="B33510" s="11"/>
      <c r="C33510" s="11"/>
      <c r="I33510" s="13"/>
      <c r="M33510" s="4"/>
    </row>
    <row r="33511" s="5" customFormat="1" ht="23" customHeight="1" spans="2:13">
      <c r="B33511" s="11"/>
      <c r="C33511" s="11"/>
      <c r="I33511" s="13"/>
      <c r="M33511" s="4"/>
    </row>
    <row r="33512" s="5" customFormat="1" ht="23" customHeight="1" spans="2:13">
      <c r="B33512" s="11"/>
      <c r="C33512" s="11"/>
      <c r="I33512" s="13"/>
      <c r="M33512" s="4"/>
    </row>
    <row r="33513" s="5" customFormat="1" ht="23" customHeight="1" spans="2:13">
      <c r="B33513" s="11"/>
      <c r="C33513" s="11"/>
      <c r="I33513" s="13"/>
      <c r="M33513" s="4"/>
    </row>
    <row r="33514" s="5" customFormat="1" ht="23" customHeight="1" spans="2:13">
      <c r="B33514" s="11"/>
      <c r="C33514" s="11"/>
      <c r="I33514" s="13"/>
      <c r="M33514" s="4"/>
    </row>
    <row r="33515" s="5" customFormat="1" ht="23" customHeight="1" spans="2:13">
      <c r="B33515" s="11"/>
      <c r="C33515" s="11"/>
      <c r="I33515" s="13"/>
      <c r="M33515" s="4"/>
    </row>
    <row r="33516" s="5" customFormat="1" ht="23" customHeight="1" spans="2:13">
      <c r="B33516" s="11"/>
      <c r="C33516" s="11"/>
      <c r="I33516" s="13"/>
      <c r="M33516" s="4"/>
    </row>
    <row r="33517" s="5" customFormat="1" ht="23" customHeight="1" spans="2:13">
      <c r="B33517" s="11"/>
      <c r="C33517" s="11"/>
      <c r="I33517" s="13"/>
      <c r="M33517" s="4"/>
    </row>
    <row r="33518" s="5" customFormat="1" ht="23" customHeight="1" spans="2:13">
      <c r="B33518" s="11"/>
      <c r="C33518" s="11"/>
      <c r="I33518" s="13"/>
      <c r="M33518" s="4"/>
    </row>
    <row r="33519" s="5" customFormat="1" ht="23" customHeight="1" spans="2:13">
      <c r="B33519" s="11"/>
      <c r="C33519" s="11"/>
      <c r="I33519" s="13"/>
      <c r="M33519" s="4"/>
    </row>
    <row r="33520" s="5" customFormat="1" ht="23" customHeight="1" spans="2:13">
      <c r="B33520" s="11"/>
      <c r="C33520" s="11"/>
      <c r="I33520" s="13"/>
      <c r="M33520" s="4"/>
    </row>
    <row r="33521" s="5" customFormat="1" ht="23" customHeight="1" spans="2:13">
      <c r="B33521" s="11"/>
      <c r="C33521" s="11"/>
      <c r="I33521" s="13"/>
      <c r="M33521" s="4"/>
    </row>
    <row r="33522" s="5" customFormat="1" ht="23" customHeight="1" spans="2:13">
      <c r="B33522" s="11"/>
      <c r="C33522" s="11"/>
      <c r="I33522" s="13"/>
      <c r="M33522" s="4"/>
    </row>
    <row r="33523" s="5" customFormat="1" ht="23" customHeight="1" spans="2:13">
      <c r="B33523" s="11"/>
      <c r="C33523" s="11"/>
      <c r="I33523" s="13"/>
      <c r="M33523" s="4"/>
    </row>
    <row r="33524" s="5" customFormat="1" ht="23" customHeight="1" spans="2:13">
      <c r="B33524" s="11"/>
      <c r="C33524" s="11"/>
      <c r="I33524" s="13"/>
      <c r="M33524" s="4"/>
    </row>
    <row r="33525" s="5" customFormat="1" ht="23" customHeight="1" spans="2:13">
      <c r="B33525" s="11"/>
      <c r="C33525" s="11"/>
      <c r="I33525" s="13"/>
      <c r="M33525" s="4"/>
    </row>
    <row r="33526" s="5" customFormat="1" ht="23" customHeight="1" spans="2:13">
      <c r="B33526" s="11"/>
      <c r="C33526" s="11"/>
      <c r="I33526" s="13"/>
      <c r="M33526" s="4"/>
    </row>
    <row r="33527" s="5" customFormat="1" ht="23" customHeight="1" spans="2:13">
      <c r="B33527" s="11"/>
      <c r="C33527" s="11"/>
      <c r="I33527" s="13"/>
      <c r="M33527" s="4"/>
    </row>
    <row r="33528" s="5" customFormat="1" ht="23" customHeight="1" spans="2:13">
      <c r="B33528" s="11"/>
      <c r="C33528" s="11"/>
      <c r="I33528" s="13"/>
      <c r="M33528" s="4"/>
    </row>
    <row r="33529" s="5" customFormat="1" ht="23" customHeight="1" spans="2:13">
      <c r="B33529" s="11"/>
      <c r="C33529" s="11"/>
      <c r="I33529" s="13"/>
      <c r="M33529" s="4"/>
    </row>
    <row r="33530" s="5" customFormat="1" ht="23" customHeight="1" spans="2:13">
      <c r="B33530" s="11"/>
      <c r="C33530" s="11"/>
      <c r="I33530" s="13"/>
      <c r="M33530" s="4"/>
    </row>
    <row r="33531" s="5" customFormat="1" ht="23" customHeight="1" spans="2:13">
      <c r="B33531" s="11"/>
      <c r="C33531" s="11"/>
      <c r="I33531" s="13"/>
      <c r="M33531" s="4"/>
    </row>
    <row r="33532" s="5" customFormat="1" ht="23" customHeight="1" spans="2:13">
      <c r="B33532" s="11"/>
      <c r="C33532" s="11"/>
      <c r="I33532" s="13"/>
      <c r="M33532" s="4"/>
    </row>
    <row r="33533" s="5" customFormat="1" ht="23" customHeight="1" spans="2:13">
      <c r="B33533" s="11"/>
      <c r="C33533" s="11"/>
      <c r="I33533" s="13"/>
      <c r="M33533" s="4"/>
    </row>
    <row r="33534" s="5" customFormat="1" ht="23" customHeight="1" spans="2:13">
      <c r="B33534" s="11"/>
      <c r="C33534" s="11"/>
      <c r="I33534" s="13"/>
      <c r="M33534" s="4"/>
    </row>
    <row r="33535" s="5" customFormat="1" ht="23" customHeight="1" spans="2:13">
      <c r="B33535" s="11"/>
      <c r="C33535" s="11"/>
      <c r="I33535" s="13"/>
      <c r="M33535" s="4"/>
    </row>
    <row r="33536" s="5" customFormat="1" ht="23" customHeight="1" spans="2:13">
      <c r="B33536" s="11"/>
      <c r="C33536" s="11"/>
      <c r="I33536" s="13"/>
      <c r="M33536" s="4"/>
    </row>
    <row r="33537" s="5" customFormat="1" ht="23" customHeight="1" spans="2:13">
      <c r="B33537" s="11"/>
      <c r="C33537" s="11"/>
      <c r="I33537" s="13"/>
      <c r="M33537" s="4"/>
    </row>
    <row r="33538" s="5" customFormat="1" ht="23" customHeight="1" spans="2:13">
      <c r="B33538" s="11"/>
      <c r="C33538" s="11"/>
      <c r="I33538" s="13"/>
      <c r="M33538" s="4"/>
    </row>
    <row r="33539" s="5" customFormat="1" ht="23" customHeight="1" spans="2:13">
      <c r="B33539" s="11"/>
      <c r="C33539" s="11"/>
      <c r="I33539" s="13"/>
      <c r="M33539" s="4"/>
    </row>
    <row r="33540" s="5" customFormat="1" ht="23" customHeight="1" spans="2:13">
      <c r="B33540" s="11"/>
      <c r="C33540" s="11"/>
      <c r="I33540" s="13"/>
      <c r="M33540" s="4"/>
    </row>
    <row r="33541" s="5" customFormat="1" ht="23" customHeight="1" spans="2:13">
      <c r="B33541" s="11"/>
      <c r="C33541" s="11"/>
      <c r="I33541" s="13"/>
      <c r="M33541" s="4"/>
    </row>
    <row r="33542" s="5" customFormat="1" ht="23" customHeight="1" spans="2:13">
      <c r="B33542" s="11"/>
      <c r="C33542" s="11"/>
      <c r="I33542" s="13"/>
      <c r="M33542" s="4"/>
    </row>
    <row r="33543" s="5" customFormat="1" ht="23" customHeight="1" spans="2:13">
      <c r="B33543" s="11"/>
      <c r="C33543" s="11"/>
      <c r="I33543" s="13"/>
      <c r="M33543" s="4"/>
    </row>
    <row r="33544" s="5" customFormat="1" ht="23" customHeight="1" spans="2:13">
      <c r="B33544" s="11"/>
      <c r="C33544" s="11"/>
      <c r="I33544" s="13"/>
      <c r="M33544" s="4"/>
    </row>
    <row r="33545" s="5" customFormat="1" ht="23" customHeight="1" spans="2:13">
      <c r="B33545" s="11"/>
      <c r="C33545" s="11"/>
      <c r="I33545" s="13"/>
      <c r="M33545" s="4"/>
    </row>
    <row r="33546" s="5" customFormat="1" ht="23" customHeight="1" spans="2:13">
      <c r="B33546" s="11"/>
      <c r="C33546" s="11"/>
      <c r="I33546" s="13"/>
      <c r="M33546" s="4"/>
    </row>
    <row r="33547" s="5" customFormat="1" ht="23" customHeight="1" spans="2:13">
      <c r="B33547" s="11"/>
      <c r="C33547" s="11"/>
      <c r="I33547" s="13"/>
      <c r="M33547" s="4"/>
    </row>
    <row r="33548" s="5" customFormat="1" ht="23" customHeight="1" spans="2:13">
      <c r="B33548" s="11"/>
      <c r="C33548" s="11"/>
      <c r="I33548" s="13"/>
      <c r="M33548" s="4"/>
    </row>
    <row r="33549" s="5" customFormat="1" ht="23" customHeight="1" spans="2:13">
      <c r="B33549" s="11"/>
      <c r="C33549" s="11"/>
      <c r="I33549" s="13"/>
      <c r="M33549" s="4"/>
    </row>
    <row r="33550" s="5" customFormat="1" ht="23" customHeight="1" spans="2:13">
      <c r="B33550" s="11"/>
      <c r="C33550" s="11"/>
      <c r="I33550" s="13"/>
      <c r="M33550" s="4"/>
    </row>
    <row r="33551" s="5" customFormat="1" ht="23" customHeight="1" spans="2:13">
      <c r="B33551" s="11"/>
      <c r="C33551" s="11"/>
      <c r="I33551" s="13"/>
      <c r="M33551" s="4"/>
    </row>
    <row r="33552" s="5" customFormat="1" ht="23" customHeight="1" spans="2:13">
      <c r="B33552" s="11"/>
      <c r="C33552" s="11"/>
      <c r="I33552" s="13"/>
      <c r="M33552" s="4"/>
    </row>
    <row r="33553" s="5" customFormat="1" ht="23" customHeight="1" spans="2:13">
      <c r="B33553" s="11"/>
      <c r="C33553" s="11"/>
      <c r="I33553" s="13"/>
      <c r="M33553" s="4"/>
    </row>
    <row r="33554" s="5" customFormat="1" ht="23" customHeight="1" spans="2:13">
      <c r="B33554" s="11"/>
      <c r="C33554" s="11"/>
      <c r="I33554" s="13"/>
      <c r="M33554" s="4"/>
    </row>
    <row r="33555" s="5" customFormat="1" ht="23" customHeight="1" spans="2:13">
      <c r="B33555" s="11"/>
      <c r="C33555" s="11"/>
      <c r="I33555" s="13"/>
      <c r="M33555" s="4"/>
    </row>
    <row r="33556" s="5" customFormat="1" ht="23" customHeight="1" spans="2:13">
      <c r="B33556" s="11"/>
      <c r="C33556" s="11"/>
      <c r="I33556" s="13"/>
      <c r="M33556" s="4"/>
    </row>
    <row r="33557" s="5" customFormat="1" ht="23" customHeight="1" spans="2:13">
      <c r="B33557" s="11"/>
      <c r="C33557" s="11"/>
      <c r="I33557" s="13"/>
      <c r="M33557" s="4"/>
    </row>
    <row r="33558" s="5" customFormat="1" ht="23" customHeight="1" spans="2:13">
      <c r="B33558" s="11"/>
      <c r="C33558" s="11"/>
      <c r="I33558" s="13"/>
      <c r="M33558" s="4"/>
    </row>
    <row r="33559" s="5" customFormat="1" ht="23" customHeight="1" spans="2:13">
      <c r="B33559" s="11"/>
      <c r="C33559" s="11"/>
      <c r="I33559" s="13"/>
      <c r="M33559" s="4"/>
    </row>
    <row r="33560" s="5" customFormat="1" ht="23" customHeight="1" spans="2:13">
      <c r="B33560" s="11"/>
      <c r="C33560" s="11"/>
      <c r="I33560" s="13"/>
      <c r="M33560" s="4"/>
    </row>
    <row r="33561" s="5" customFormat="1" ht="23" customHeight="1" spans="2:13">
      <c r="B33561" s="11"/>
      <c r="C33561" s="11"/>
      <c r="I33561" s="13"/>
      <c r="M33561" s="4"/>
    </row>
    <row r="33562" s="5" customFormat="1" ht="23" customHeight="1" spans="2:13">
      <c r="B33562" s="11"/>
      <c r="C33562" s="11"/>
      <c r="I33562" s="13"/>
      <c r="M33562" s="4"/>
    </row>
    <row r="33563" s="5" customFormat="1" ht="23" customHeight="1" spans="2:13">
      <c r="B33563" s="11"/>
      <c r="C33563" s="11"/>
      <c r="I33563" s="13"/>
      <c r="M33563" s="4"/>
    </row>
    <row r="33564" s="5" customFormat="1" ht="23" customHeight="1" spans="2:13">
      <c r="B33564" s="11"/>
      <c r="C33564" s="11"/>
      <c r="I33564" s="13"/>
      <c r="M33564" s="4"/>
    </row>
    <row r="33565" s="5" customFormat="1" ht="23" customHeight="1" spans="2:13">
      <c r="B33565" s="11"/>
      <c r="C33565" s="11"/>
      <c r="I33565" s="13"/>
      <c r="M33565" s="4"/>
    </row>
    <row r="33566" s="5" customFormat="1" ht="23" customHeight="1" spans="2:13">
      <c r="B33566" s="11"/>
      <c r="C33566" s="11"/>
      <c r="I33566" s="13"/>
      <c r="M33566" s="4"/>
    </row>
    <row r="33567" s="5" customFormat="1" ht="23" customHeight="1" spans="2:13">
      <c r="B33567" s="11"/>
      <c r="C33567" s="11"/>
      <c r="I33567" s="13"/>
      <c r="M33567" s="4"/>
    </row>
    <row r="33568" s="5" customFormat="1" ht="23" customHeight="1" spans="2:13">
      <c r="B33568" s="11"/>
      <c r="C33568" s="11"/>
      <c r="I33568" s="13"/>
      <c r="M33568" s="4"/>
    </row>
    <row r="33569" s="5" customFormat="1" ht="23" customHeight="1" spans="2:13">
      <c r="B33569" s="11"/>
      <c r="C33569" s="11"/>
      <c r="I33569" s="13"/>
      <c r="M33569" s="4"/>
    </row>
    <row r="33570" s="5" customFormat="1" ht="23" customHeight="1" spans="2:13">
      <c r="B33570" s="11"/>
      <c r="C33570" s="11"/>
      <c r="I33570" s="13"/>
      <c r="M33570" s="4"/>
    </row>
    <row r="33571" s="5" customFormat="1" ht="23" customHeight="1" spans="2:13">
      <c r="B33571" s="11"/>
      <c r="C33571" s="11"/>
      <c r="I33571" s="13"/>
      <c r="M33571" s="4"/>
    </row>
    <row r="33572" s="5" customFormat="1" ht="23" customHeight="1" spans="2:13">
      <c r="B33572" s="11"/>
      <c r="C33572" s="11"/>
      <c r="I33572" s="13"/>
      <c r="M33572" s="4"/>
    </row>
    <row r="33573" s="5" customFormat="1" ht="23" customHeight="1" spans="2:13">
      <c r="B33573" s="11"/>
      <c r="C33573" s="11"/>
      <c r="I33573" s="13"/>
      <c r="M33573" s="4"/>
    </row>
    <row r="33574" s="5" customFormat="1" ht="23" customHeight="1" spans="2:13">
      <c r="B33574" s="11"/>
      <c r="C33574" s="11"/>
      <c r="I33574" s="13"/>
      <c r="M33574" s="4"/>
    </row>
    <row r="33575" s="5" customFormat="1" ht="23" customHeight="1" spans="2:13">
      <c r="B33575" s="11"/>
      <c r="C33575" s="11"/>
      <c r="I33575" s="13"/>
      <c r="M33575" s="4"/>
    </row>
    <row r="33576" s="5" customFormat="1" ht="23" customHeight="1" spans="2:13">
      <c r="B33576" s="11"/>
      <c r="C33576" s="11"/>
      <c r="I33576" s="13"/>
      <c r="M33576" s="4"/>
    </row>
    <row r="33577" s="5" customFormat="1" ht="23" customHeight="1" spans="2:13">
      <c r="B33577" s="11"/>
      <c r="C33577" s="11"/>
      <c r="I33577" s="13"/>
      <c r="M33577" s="4"/>
    </row>
    <row r="33578" s="5" customFormat="1" ht="23" customHeight="1" spans="2:13">
      <c r="B33578" s="11"/>
      <c r="C33578" s="11"/>
      <c r="I33578" s="13"/>
      <c r="M33578" s="4"/>
    </row>
    <row r="33579" s="5" customFormat="1" ht="23" customHeight="1" spans="2:13">
      <c r="B33579" s="11"/>
      <c r="C33579" s="11"/>
      <c r="I33579" s="13"/>
      <c r="M33579" s="4"/>
    </row>
    <row r="33580" s="5" customFormat="1" ht="23" customHeight="1" spans="2:13">
      <c r="B33580" s="11"/>
      <c r="C33580" s="11"/>
      <c r="I33580" s="13"/>
      <c r="M33580" s="4"/>
    </row>
    <row r="33581" s="5" customFormat="1" ht="23" customHeight="1" spans="2:13">
      <c r="B33581" s="11"/>
      <c r="C33581" s="11"/>
      <c r="I33581" s="13"/>
      <c r="M33581" s="4"/>
    </row>
    <row r="33582" s="5" customFormat="1" ht="23" customHeight="1" spans="2:13">
      <c r="B33582" s="11"/>
      <c r="C33582" s="11"/>
      <c r="I33582" s="13"/>
      <c r="M33582" s="4"/>
    </row>
    <row r="33583" s="5" customFormat="1" ht="23" customHeight="1" spans="2:13">
      <c r="B33583" s="11"/>
      <c r="C33583" s="11"/>
      <c r="I33583" s="13"/>
      <c r="M33583" s="4"/>
    </row>
    <row r="33584" s="5" customFormat="1" ht="23" customHeight="1" spans="2:13">
      <c r="B33584" s="11"/>
      <c r="C33584" s="11"/>
      <c r="I33584" s="13"/>
      <c r="M33584" s="4"/>
    </row>
    <row r="33585" s="5" customFormat="1" ht="23" customHeight="1" spans="2:13">
      <c r="B33585" s="11"/>
      <c r="C33585" s="11"/>
      <c r="I33585" s="13"/>
      <c r="M33585" s="4"/>
    </row>
    <row r="33586" s="5" customFormat="1" ht="23" customHeight="1" spans="2:13">
      <c r="B33586" s="11"/>
      <c r="C33586" s="11"/>
      <c r="I33586" s="13"/>
      <c r="M33586" s="4"/>
    </row>
    <row r="33587" s="5" customFormat="1" ht="23" customHeight="1" spans="2:13">
      <c r="B33587" s="11"/>
      <c r="C33587" s="11"/>
      <c r="I33587" s="13"/>
      <c r="M33587" s="4"/>
    </row>
    <row r="33588" s="5" customFormat="1" ht="23" customHeight="1" spans="2:13">
      <c r="B33588" s="11"/>
      <c r="C33588" s="11"/>
      <c r="I33588" s="13"/>
      <c r="M33588" s="4"/>
    </row>
    <row r="33589" s="5" customFormat="1" ht="23" customHeight="1" spans="2:13">
      <c r="B33589" s="11"/>
      <c r="C33589" s="11"/>
      <c r="I33589" s="13"/>
      <c r="M33589" s="4"/>
    </row>
    <row r="33590" s="5" customFormat="1" ht="23" customHeight="1" spans="2:13">
      <c r="B33590" s="11"/>
      <c r="C33590" s="11"/>
      <c r="I33590" s="13"/>
      <c r="M33590" s="4"/>
    </row>
    <row r="33591" s="5" customFormat="1" ht="23" customHeight="1" spans="2:13">
      <c r="B33591" s="11"/>
      <c r="C33591" s="11"/>
      <c r="I33591" s="13"/>
      <c r="M33591" s="4"/>
    </row>
    <row r="33592" s="5" customFormat="1" ht="23" customHeight="1" spans="2:13">
      <c r="B33592" s="11"/>
      <c r="C33592" s="11"/>
      <c r="I33592" s="13"/>
      <c r="M33592" s="4"/>
    </row>
    <row r="33593" s="5" customFormat="1" ht="23" customHeight="1" spans="2:13">
      <c r="B33593" s="11"/>
      <c r="C33593" s="11"/>
      <c r="I33593" s="13"/>
      <c r="M33593" s="4"/>
    </row>
    <row r="33594" s="5" customFormat="1" ht="23" customHeight="1" spans="2:13">
      <c r="B33594" s="11"/>
      <c r="C33594" s="11"/>
      <c r="I33594" s="13"/>
      <c r="M33594" s="4"/>
    </row>
    <row r="33595" s="5" customFormat="1" ht="23" customHeight="1" spans="2:13">
      <c r="B33595" s="11"/>
      <c r="C33595" s="11"/>
      <c r="I33595" s="13"/>
      <c r="M33595" s="4"/>
    </row>
    <row r="33596" s="5" customFormat="1" ht="23" customHeight="1" spans="2:13">
      <c r="B33596" s="11"/>
      <c r="C33596" s="11"/>
      <c r="I33596" s="13"/>
      <c r="M33596" s="4"/>
    </row>
    <row r="33597" s="5" customFormat="1" ht="23" customHeight="1" spans="2:13">
      <c r="B33597" s="11"/>
      <c r="C33597" s="11"/>
      <c r="I33597" s="13"/>
      <c r="M33597" s="4"/>
    </row>
    <row r="33598" s="5" customFormat="1" ht="23" customHeight="1" spans="2:13">
      <c r="B33598" s="11"/>
      <c r="C33598" s="11"/>
      <c r="I33598" s="13"/>
      <c r="M33598" s="4"/>
    </row>
    <row r="33599" s="5" customFormat="1" ht="23" customHeight="1" spans="2:13">
      <c r="B33599" s="11"/>
      <c r="C33599" s="11"/>
      <c r="I33599" s="13"/>
      <c r="M33599" s="4"/>
    </row>
    <row r="33600" s="5" customFormat="1" ht="23" customHeight="1" spans="2:13">
      <c r="B33600" s="11"/>
      <c r="C33600" s="11"/>
      <c r="I33600" s="13"/>
      <c r="M33600" s="4"/>
    </row>
    <row r="33601" s="5" customFormat="1" ht="23" customHeight="1" spans="2:13">
      <c r="B33601" s="11"/>
      <c r="C33601" s="11"/>
      <c r="I33601" s="13"/>
      <c r="M33601" s="4"/>
    </row>
    <row r="33602" s="5" customFormat="1" ht="23" customHeight="1" spans="2:13">
      <c r="B33602" s="11"/>
      <c r="C33602" s="11"/>
      <c r="I33602" s="13"/>
      <c r="M33602" s="4"/>
    </row>
    <row r="33603" s="5" customFormat="1" ht="23" customHeight="1" spans="2:13">
      <c r="B33603" s="11"/>
      <c r="C33603" s="11"/>
      <c r="I33603" s="13"/>
      <c r="M33603" s="4"/>
    </row>
    <row r="33604" s="5" customFormat="1" ht="23" customHeight="1" spans="2:13">
      <c r="B33604" s="11"/>
      <c r="C33604" s="11"/>
      <c r="I33604" s="13"/>
      <c r="M33604" s="4"/>
    </row>
    <row r="33605" s="5" customFormat="1" ht="23" customHeight="1" spans="2:13">
      <c r="B33605" s="11"/>
      <c r="C33605" s="11"/>
      <c r="I33605" s="13"/>
      <c r="M33605" s="4"/>
    </row>
    <row r="33606" s="5" customFormat="1" ht="23" customHeight="1" spans="2:13">
      <c r="B33606" s="11"/>
      <c r="C33606" s="11"/>
      <c r="I33606" s="13"/>
      <c r="M33606" s="4"/>
    </row>
    <row r="33607" s="5" customFormat="1" ht="23" customHeight="1" spans="2:13">
      <c r="B33607" s="11"/>
      <c r="C33607" s="11"/>
      <c r="I33607" s="13"/>
      <c r="M33607" s="4"/>
    </row>
    <row r="33608" s="5" customFormat="1" ht="23" customHeight="1" spans="2:13">
      <c r="B33608" s="11"/>
      <c r="C33608" s="11"/>
      <c r="I33608" s="13"/>
      <c r="M33608" s="4"/>
    </row>
    <row r="33609" s="5" customFormat="1" ht="23" customHeight="1" spans="2:13">
      <c r="B33609" s="11"/>
      <c r="C33609" s="11"/>
      <c r="I33609" s="13"/>
      <c r="M33609" s="4"/>
    </row>
    <row r="33610" s="5" customFormat="1" ht="23" customHeight="1" spans="2:13">
      <c r="B33610" s="11"/>
      <c r="C33610" s="11"/>
      <c r="I33610" s="13"/>
      <c r="M33610" s="4"/>
    </row>
    <row r="33611" s="5" customFormat="1" ht="23" customHeight="1" spans="2:13">
      <c r="B33611" s="11"/>
      <c r="C33611" s="11"/>
      <c r="I33611" s="13"/>
      <c r="M33611" s="4"/>
    </row>
    <row r="33612" s="5" customFormat="1" ht="23" customHeight="1" spans="2:13">
      <c r="B33612" s="11"/>
      <c r="C33612" s="11"/>
      <c r="I33612" s="13"/>
      <c r="M33612" s="4"/>
    </row>
    <row r="33613" s="5" customFormat="1" ht="23" customHeight="1" spans="2:13">
      <c r="B33613" s="11"/>
      <c r="C33613" s="11"/>
      <c r="I33613" s="13"/>
      <c r="M33613" s="4"/>
    </row>
    <row r="33614" s="5" customFormat="1" ht="23" customHeight="1" spans="2:13">
      <c r="B33614" s="11"/>
      <c r="C33614" s="11"/>
      <c r="I33614" s="13"/>
      <c r="M33614" s="4"/>
    </row>
    <row r="33615" s="5" customFormat="1" ht="23" customHeight="1" spans="2:13">
      <c r="B33615" s="11"/>
      <c r="C33615" s="11"/>
      <c r="I33615" s="13"/>
      <c r="M33615" s="4"/>
    </row>
    <row r="33616" s="5" customFormat="1" ht="23" customHeight="1" spans="2:13">
      <c r="B33616" s="11"/>
      <c r="C33616" s="11"/>
      <c r="I33616" s="13"/>
      <c r="M33616" s="4"/>
    </row>
    <row r="33617" s="5" customFormat="1" ht="23" customHeight="1" spans="2:13">
      <c r="B33617" s="11"/>
      <c r="C33617" s="11"/>
      <c r="I33617" s="13"/>
      <c r="M33617" s="4"/>
    </row>
    <row r="33618" s="5" customFormat="1" ht="23" customHeight="1" spans="2:13">
      <c r="B33618" s="11"/>
      <c r="C33618" s="11"/>
      <c r="I33618" s="13"/>
      <c r="M33618" s="4"/>
    </row>
    <row r="33619" s="5" customFormat="1" ht="23" customHeight="1" spans="2:13">
      <c r="B33619" s="11"/>
      <c r="C33619" s="11"/>
      <c r="I33619" s="13"/>
      <c r="M33619" s="4"/>
    </row>
    <row r="33620" s="5" customFormat="1" ht="23" customHeight="1" spans="2:13">
      <c r="B33620" s="11"/>
      <c r="C33620" s="11"/>
      <c r="I33620" s="13"/>
      <c r="M33620" s="4"/>
    </row>
    <row r="33621" s="5" customFormat="1" ht="23" customHeight="1" spans="2:13">
      <c r="B33621" s="11"/>
      <c r="C33621" s="11"/>
      <c r="I33621" s="13"/>
      <c r="M33621" s="4"/>
    </row>
    <row r="33622" s="5" customFormat="1" ht="23" customHeight="1" spans="2:13">
      <c r="B33622" s="11"/>
      <c r="C33622" s="11"/>
      <c r="I33622" s="13"/>
      <c r="M33622" s="4"/>
    </row>
    <row r="33623" s="5" customFormat="1" ht="23" customHeight="1" spans="2:13">
      <c r="B33623" s="11"/>
      <c r="C33623" s="11"/>
      <c r="I33623" s="13"/>
      <c r="M33623" s="4"/>
    </row>
    <row r="33624" s="5" customFormat="1" ht="23" customHeight="1" spans="2:13">
      <c r="B33624" s="11"/>
      <c r="C33624" s="11"/>
      <c r="I33624" s="13"/>
      <c r="M33624" s="4"/>
    </row>
    <row r="33625" s="5" customFormat="1" ht="23" customHeight="1" spans="2:13">
      <c r="B33625" s="11"/>
      <c r="C33625" s="11"/>
      <c r="I33625" s="13"/>
      <c r="M33625" s="4"/>
    </row>
    <row r="33626" s="5" customFormat="1" ht="23" customHeight="1" spans="2:13">
      <c r="B33626" s="11"/>
      <c r="C33626" s="11"/>
      <c r="I33626" s="13"/>
      <c r="M33626" s="4"/>
    </row>
    <row r="33627" s="5" customFormat="1" ht="23" customHeight="1" spans="2:13">
      <c r="B33627" s="11"/>
      <c r="C33627" s="11"/>
      <c r="I33627" s="13"/>
      <c r="M33627" s="4"/>
    </row>
    <row r="33628" s="5" customFormat="1" ht="23" customHeight="1" spans="2:13">
      <c r="B33628" s="11"/>
      <c r="C33628" s="11"/>
      <c r="I33628" s="13"/>
      <c r="M33628" s="4"/>
    </row>
    <row r="33629" s="5" customFormat="1" ht="23" customHeight="1" spans="2:13">
      <c r="B33629" s="11"/>
      <c r="C33629" s="11"/>
      <c r="I33629" s="13"/>
      <c r="M33629" s="4"/>
    </row>
    <row r="33630" s="5" customFormat="1" ht="23" customHeight="1" spans="2:13">
      <c r="B33630" s="11"/>
      <c r="C33630" s="11"/>
      <c r="I33630" s="13"/>
      <c r="M33630" s="4"/>
    </row>
    <row r="33631" s="5" customFormat="1" ht="23" customHeight="1" spans="2:13">
      <c r="B33631" s="11"/>
      <c r="C33631" s="11"/>
      <c r="I33631" s="13"/>
      <c r="M33631" s="4"/>
    </row>
    <row r="33632" s="5" customFormat="1" ht="23" customHeight="1" spans="2:13">
      <c r="B33632" s="11"/>
      <c r="C33632" s="11"/>
      <c r="I33632" s="13"/>
      <c r="M33632" s="4"/>
    </row>
    <row r="33633" s="5" customFormat="1" ht="23" customHeight="1" spans="2:13">
      <c r="B33633" s="11"/>
      <c r="C33633" s="11"/>
      <c r="I33633" s="13"/>
      <c r="M33633" s="4"/>
    </row>
    <row r="33634" s="5" customFormat="1" ht="23" customHeight="1" spans="2:13">
      <c r="B33634" s="11"/>
      <c r="C33634" s="11"/>
      <c r="I33634" s="13"/>
      <c r="M33634" s="4"/>
    </row>
    <row r="33635" s="5" customFormat="1" ht="23" customHeight="1" spans="2:13">
      <c r="B33635" s="11"/>
      <c r="C33635" s="11"/>
      <c r="I33635" s="13"/>
      <c r="M33635" s="4"/>
    </row>
    <row r="33636" s="5" customFormat="1" ht="23" customHeight="1" spans="2:13">
      <c r="B33636" s="11"/>
      <c r="C33636" s="11"/>
      <c r="I33636" s="13"/>
      <c r="M33636" s="4"/>
    </row>
    <row r="33637" s="5" customFormat="1" ht="23" customHeight="1" spans="2:13">
      <c r="B33637" s="11"/>
      <c r="C33637" s="11"/>
      <c r="I33637" s="13"/>
      <c r="M33637" s="4"/>
    </row>
    <row r="33638" s="5" customFormat="1" ht="23" customHeight="1" spans="2:13">
      <c r="B33638" s="11"/>
      <c r="C33638" s="11"/>
      <c r="I33638" s="13"/>
      <c r="M33638" s="4"/>
    </row>
    <row r="33639" s="5" customFormat="1" ht="23" customHeight="1" spans="2:13">
      <c r="B33639" s="11"/>
      <c r="C33639" s="11"/>
      <c r="I33639" s="13"/>
      <c r="M33639" s="4"/>
    </row>
    <row r="33640" s="5" customFormat="1" ht="23" customHeight="1" spans="2:13">
      <c r="B33640" s="11"/>
      <c r="C33640" s="11"/>
      <c r="I33640" s="13"/>
      <c r="M33640" s="4"/>
    </row>
    <row r="33641" s="5" customFormat="1" ht="23" customHeight="1" spans="2:13">
      <c r="B33641" s="11"/>
      <c r="C33641" s="11"/>
      <c r="I33641" s="13"/>
      <c r="M33641" s="4"/>
    </row>
    <row r="33642" s="5" customFormat="1" ht="23" customHeight="1" spans="2:13">
      <c r="B33642" s="11"/>
      <c r="C33642" s="11"/>
      <c r="I33642" s="13"/>
      <c r="M33642" s="4"/>
    </row>
    <row r="33643" s="5" customFormat="1" ht="23" customHeight="1" spans="2:13">
      <c r="B33643" s="11"/>
      <c r="C33643" s="11"/>
      <c r="I33643" s="13"/>
      <c r="M33643" s="4"/>
    </row>
    <row r="33644" s="5" customFormat="1" ht="23" customHeight="1" spans="2:13">
      <c r="B33644" s="11"/>
      <c r="C33644" s="11"/>
      <c r="I33644" s="13"/>
      <c r="M33644" s="4"/>
    </row>
    <row r="33645" s="5" customFormat="1" ht="23" customHeight="1" spans="2:13">
      <c r="B33645" s="11"/>
      <c r="C33645" s="11"/>
      <c r="I33645" s="13"/>
      <c r="M33645" s="4"/>
    </row>
    <row r="33646" s="5" customFormat="1" ht="23" customHeight="1" spans="2:13">
      <c r="B33646" s="11"/>
      <c r="C33646" s="11"/>
      <c r="I33646" s="13"/>
      <c r="M33646" s="4"/>
    </row>
    <row r="33647" s="5" customFormat="1" ht="23" customHeight="1" spans="2:13">
      <c r="B33647" s="11"/>
      <c r="C33647" s="11"/>
      <c r="I33647" s="13"/>
      <c r="M33647" s="4"/>
    </row>
    <row r="33648" s="5" customFormat="1" ht="23" customHeight="1" spans="2:13">
      <c r="B33648" s="11"/>
      <c r="C33648" s="11"/>
      <c r="I33648" s="13"/>
      <c r="M33648" s="4"/>
    </row>
    <row r="33649" s="5" customFormat="1" ht="23" customHeight="1" spans="2:13">
      <c r="B33649" s="11"/>
      <c r="C33649" s="11"/>
      <c r="I33649" s="13"/>
      <c r="M33649" s="4"/>
    </row>
    <row r="33650" s="5" customFormat="1" ht="23" customHeight="1" spans="2:13">
      <c r="B33650" s="11"/>
      <c r="C33650" s="11"/>
      <c r="I33650" s="13"/>
      <c r="M33650" s="4"/>
    </row>
    <row r="33651" s="5" customFormat="1" ht="23" customHeight="1" spans="2:13">
      <c r="B33651" s="11"/>
      <c r="C33651" s="11"/>
      <c r="I33651" s="13"/>
      <c r="M33651" s="4"/>
    </row>
    <row r="33652" s="5" customFormat="1" ht="23" customHeight="1" spans="2:13">
      <c r="B33652" s="11"/>
      <c r="C33652" s="11"/>
      <c r="I33652" s="13"/>
      <c r="M33652" s="4"/>
    </row>
    <row r="33653" s="5" customFormat="1" ht="23" customHeight="1" spans="2:13">
      <c r="B33653" s="11"/>
      <c r="C33653" s="11"/>
      <c r="I33653" s="13"/>
      <c r="M33653" s="4"/>
    </row>
    <row r="33654" s="5" customFormat="1" ht="23" customHeight="1" spans="2:13">
      <c r="B33654" s="11"/>
      <c r="C33654" s="11"/>
      <c r="I33654" s="13"/>
      <c r="M33654" s="4"/>
    </row>
    <row r="33655" s="5" customFormat="1" ht="23" customHeight="1" spans="2:13">
      <c r="B33655" s="11"/>
      <c r="C33655" s="11"/>
      <c r="I33655" s="13"/>
      <c r="M33655" s="4"/>
    </row>
    <row r="33656" s="5" customFormat="1" ht="23" customHeight="1" spans="2:13">
      <c r="B33656" s="11"/>
      <c r="C33656" s="11"/>
      <c r="I33656" s="13"/>
      <c r="M33656" s="4"/>
    </row>
    <row r="33657" s="5" customFormat="1" ht="23" customHeight="1" spans="2:13">
      <c r="B33657" s="11"/>
      <c r="C33657" s="11"/>
      <c r="I33657" s="13"/>
      <c r="M33657" s="4"/>
    </row>
    <row r="33658" s="5" customFormat="1" ht="23" customHeight="1" spans="2:13">
      <c r="B33658" s="11"/>
      <c r="C33658" s="11"/>
      <c r="I33658" s="13"/>
      <c r="M33658" s="4"/>
    </row>
    <row r="33659" s="5" customFormat="1" ht="23" customHeight="1" spans="2:13">
      <c r="B33659" s="11"/>
      <c r="C33659" s="11"/>
      <c r="I33659" s="13"/>
      <c r="M33659" s="4"/>
    </row>
    <row r="33660" s="5" customFormat="1" ht="23" customHeight="1" spans="2:13">
      <c r="B33660" s="11"/>
      <c r="C33660" s="11"/>
      <c r="I33660" s="13"/>
      <c r="M33660" s="4"/>
    </row>
    <row r="33661" s="5" customFormat="1" ht="23" customHeight="1" spans="2:13">
      <c r="B33661" s="11"/>
      <c r="C33661" s="11"/>
      <c r="I33661" s="13"/>
      <c r="M33661" s="4"/>
    </row>
    <row r="33662" s="5" customFormat="1" ht="23" customHeight="1" spans="2:13">
      <c r="B33662" s="11"/>
      <c r="C33662" s="11"/>
      <c r="I33662" s="13"/>
      <c r="M33662" s="4"/>
    </row>
    <row r="33663" s="5" customFormat="1" ht="23" customHeight="1" spans="2:13">
      <c r="B33663" s="11"/>
      <c r="C33663" s="11"/>
      <c r="I33663" s="13"/>
      <c r="M33663" s="4"/>
    </row>
    <row r="33664" s="5" customFormat="1" ht="23" customHeight="1" spans="2:13">
      <c r="B33664" s="11"/>
      <c r="C33664" s="11"/>
      <c r="I33664" s="13"/>
      <c r="M33664" s="4"/>
    </row>
    <row r="33665" s="5" customFormat="1" ht="23" customHeight="1" spans="2:13">
      <c r="B33665" s="11"/>
      <c r="C33665" s="11"/>
      <c r="I33665" s="13"/>
      <c r="M33665" s="4"/>
    </row>
    <row r="33666" s="5" customFormat="1" ht="23" customHeight="1" spans="2:13">
      <c r="B33666" s="11"/>
      <c r="C33666" s="11"/>
      <c r="I33666" s="13"/>
      <c r="M33666" s="4"/>
    </row>
    <row r="33667" s="5" customFormat="1" ht="23" customHeight="1" spans="2:13">
      <c r="B33667" s="11"/>
      <c r="C33667" s="11"/>
      <c r="I33667" s="13"/>
      <c r="M33667" s="4"/>
    </row>
    <row r="33668" s="5" customFormat="1" ht="23" customHeight="1" spans="2:13">
      <c r="B33668" s="11"/>
      <c r="C33668" s="11"/>
      <c r="I33668" s="13"/>
      <c r="M33668" s="4"/>
    </row>
    <row r="33669" s="5" customFormat="1" ht="23" customHeight="1" spans="2:13">
      <c r="B33669" s="11"/>
      <c r="C33669" s="11"/>
      <c r="I33669" s="13"/>
      <c r="M33669" s="4"/>
    </row>
    <row r="33670" s="5" customFormat="1" ht="23" customHeight="1" spans="2:13">
      <c r="B33670" s="11"/>
      <c r="C33670" s="11"/>
      <c r="I33670" s="13"/>
      <c r="M33670" s="4"/>
    </row>
    <row r="33671" s="5" customFormat="1" ht="23" customHeight="1" spans="2:13">
      <c r="B33671" s="11"/>
      <c r="C33671" s="11"/>
      <c r="I33671" s="13"/>
      <c r="M33671" s="4"/>
    </row>
    <row r="33672" s="5" customFormat="1" ht="23" customHeight="1" spans="2:13">
      <c r="B33672" s="11"/>
      <c r="C33672" s="11"/>
      <c r="I33672" s="13"/>
      <c r="M33672" s="4"/>
    </row>
    <row r="33673" s="5" customFormat="1" ht="23" customHeight="1" spans="2:13">
      <c r="B33673" s="11"/>
      <c r="C33673" s="11"/>
      <c r="I33673" s="13"/>
      <c r="M33673" s="4"/>
    </row>
    <row r="33674" s="5" customFormat="1" ht="23" customHeight="1" spans="2:13">
      <c r="B33674" s="11"/>
      <c r="C33674" s="11"/>
      <c r="I33674" s="13"/>
      <c r="M33674" s="4"/>
    </row>
    <row r="33675" s="5" customFormat="1" ht="23" customHeight="1" spans="2:13">
      <c r="B33675" s="11"/>
      <c r="C33675" s="11"/>
      <c r="I33675" s="13"/>
      <c r="M33675" s="4"/>
    </row>
    <row r="33676" s="5" customFormat="1" ht="23" customHeight="1" spans="2:13">
      <c r="B33676" s="11"/>
      <c r="C33676" s="11"/>
      <c r="I33676" s="13"/>
      <c r="M33676" s="4"/>
    </row>
    <row r="33677" s="5" customFormat="1" ht="23" customHeight="1" spans="2:13">
      <c r="B33677" s="11"/>
      <c r="C33677" s="11"/>
      <c r="I33677" s="13"/>
      <c r="M33677" s="4"/>
    </row>
    <row r="33678" s="5" customFormat="1" ht="23" customHeight="1" spans="2:13">
      <c r="B33678" s="11"/>
      <c r="C33678" s="11"/>
      <c r="I33678" s="13"/>
      <c r="M33678" s="4"/>
    </row>
    <row r="33679" s="5" customFormat="1" ht="23" customHeight="1" spans="2:13">
      <c r="B33679" s="11"/>
      <c r="C33679" s="11"/>
      <c r="I33679" s="13"/>
      <c r="M33679" s="4"/>
    </row>
    <row r="33680" s="5" customFormat="1" ht="23" customHeight="1" spans="2:13">
      <c r="B33680" s="11"/>
      <c r="C33680" s="11"/>
      <c r="I33680" s="13"/>
      <c r="M33680" s="4"/>
    </row>
    <row r="33681" s="5" customFormat="1" ht="23" customHeight="1" spans="2:13">
      <c r="B33681" s="11"/>
      <c r="C33681" s="11"/>
      <c r="I33681" s="13"/>
      <c r="M33681" s="4"/>
    </row>
    <row r="33682" s="5" customFormat="1" ht="23" customHeight="1" spans="2:13">
      <c r="B33682" s="11"/>
      <c r="C33682" s="11"/>
      <c r="I33682" s="13"/>
      <c r="M33682" s="4"/>
    </row>
    <row r="33683" s="5" customFormat="1" ht="23" customHeight="1" spans="2:13">
      <c r="B33683" s="11"/>
      <c r="C33683" s="11"/>
      <c r="I33683" s="13"/>
      <c r="M33683" s="4"/>
    </row>
    <row r="33684" s="5" customFormat="1" ht="23" customHeight="1" spans="2:13">
      <c r="B33684" s="11"/>
      <c r="C33684" s="11"/>
      <c r="I33684" s="13"/>
      <c r="M33684" s="4"/>
    </row>
    <row r="33685" s="5" customFormat="1" ht="23" customHeight="1" spans="2:13">
      <c r="B33685" s="11"/>
      <c r="C33685" s="11"/>
      <c r="I33685" s="13"/>
      <c r="M33685" s="4"/>
    </row>
    <row r="33686" s="5" customFormat="1" ht="23" customHeight="1" spans="2:13">
      <c r="B33686" s="11"/>
      <c r="C33686" s="11"/>
      <c r="I33686" s="13"/>
      <c r="M33686" s="4"/>
    </row>
    <row r="33687" s="5" customFormat="1" ht="23" customHeight="1" spans="2:13">
      <c r="B33687" s="11"/>
      <c r="C33687" s="11"/>
      <c r="I33687" s="13"/>
      <c r="M33687" s="4"/>
    </row>
    <row r="33688" s="5" customFormat="1" ht="23" customHeight="1" spans="2:13">
      <c r="B33688" s="11"/>
      <c r="C33688" s="11"/>
      <c r="I33688" s="13"/>
      <c r="M33688" s="4"/>
    </row>
    <row r="33689" s="5" customFormat="1" ht="23" customHeight="1" spans="2:13">
      <c r="B33689" s="11"/>
      <c r="C33689" s="11"/>
      <c r="I33689" s="13"/>
      <c r="M33689" s="4"/>
    </row>
    <row r="33690" s="5" customFormat="1" ht="23" customHeight="1" spans="2:13">
      <c r="B33690" s="11"/>
      <c r="C33690" s="11"/>
      <c r="I33690" s="13"/>
      <c r="M33690" s="4"/>
    </row>
    <row r="33691" s="5" customFormat="1" ht="23" customHeight="1" spans="2:13">
      <c r="B33691" s="11"/>
      <c r="C33691" s="11"/>
      <c r="I33691" s="13"/>
      <c r="M33691" s="4"/>
    </row>
    <row r="33692" s="5" customFormat="1" ht="23" customHeight="1" spans="2:13">
      <c r="B33692" s="11"/>
      <c r="C33692" s="11"/>
      <c r="I33692" s="13"/>
      <c r="M33692" s="4"/>
    </row>
    <row r="33693" s="5" customFormat="1" ht="23" customHeight="1" spans="2:13">
      <c r="B33693" s="11"/>
      <c r="C33693" s="11"/>
      <c r="I33693" s="13"/>
      <c r="M33693" s="4"/>
    </row>
    <row r="33694" s="5" customFormat="1" ht="23" customHeight="1" spans="2:13">
      <c r="B33694" s="11"/>
      <c r="C33694" s="11"/>
      <c r="I33694" s="13"/>
      <c r="M33694" s="4"/>
    </row>
    <row r="33695" s="5" customFormat="1" ht="23" customHeight="1" spans="2:13">
      <c r="B33695" s="11"/>
      <c r="C33695" s="11"/>
      <c r="I33695" s="13"/>
      <c r="M33695" s="4"/>
    </row>
    <row r="33696" s="5" customFormat="1" ht="23" customHeight="1" spans="2:13">
      <c r="B33696" s="11"/>
      <c r="C33696" s="11"/>
      <c r="I33696" s="13"/>
      <c r="M33696" s="4"/>
    </row>
    <row r="33697" s="5" customFormat="1" ht="23" customHeight="1" spans="2:13">
      <c r="B33697" s="11"/>
      <c r="C33697" s="11"/>
      <c r="I33697" s="13"/>
      <c r="M33697" s="4"/>
    </row>
    <row r="33698" s="5" customFormat="1" ht="23" customHeight="1" spans="2:13">
      <c r="B33698" s="11"/>
      <c r="C33698" s="11"/>
      <c r="I33698" s="13"/>
      <c r="M33698" s="4"/>
    </row>
    <row r="33699" s="5" customFormat="1" ht="23" customHeight="1" spans="2:13">
      <c r="B33699" s="11"/>
      <c r="C33699" s="11"/>
      <c r="I33699" s="13"/>
      <c r="M33699" s="4"/>
    </row>
    <row r="33700" s="5" customFormat="1" ht="23" customHeight="1" spans="2:13">
      <c r="B33700" s="11"/>
      <c r="C33700" s="11"/>
      <c r="I33700" s="13"/>
      <c r="M33700" s="4"/>
    </row>
    <row r="33701" s="5" customFormat="1" ht="23" customHeight="1" spans="2:13">
      <c r="B33701" s="11"/>
      <c r="C33701" s="11"/>
      <c r="I33701" s="13"/>
      <c r="M33701" s="4"/>
    </row>
    <row r="33702" s="5" customFormat="1" ht="23" customHeight="1" spans="2:13">
      <c r="B33702" s="11"/>
      <c r="C33702" s="11"/>
      <c r="I33702" s="13"/>
      <c r="M33702" s="4"/>
    </row>
    <row r="33703" s="5" customFormat="1" ht="23" customHeight="1" spans="2:13">
      <c r="B33703" s="11"/>
      <c r="C33703" s="11"/>
      <c r="I33703" s="13"/>
      <c r="M33703" s="4"/>
    </row>
    <row r="33704" s="5" customFormat="1" ht="23" customHeight="1" spans="2:13">
      <c r="B33704" s="11"/>
      <c r="C33704" s="11"/>
      <c r="I33704" s="13"/>
      <c r="M33704" s="4"/>
    </row>
    <row r="33705" s="5" customFormat="1" ht="23" customHeight="1" spans="2:13">
      <c r="B33705" s="11"/>
      <c r="C33705" s="11"/>
      <c r="I33705" s="13"/>
      <c r="M33705" s="4"/>
    </row>
    <row r="33706" s="5" customFormat="1" ht="23" customHeight="1" spans="2:13">
      <c r="B33706" s="11"/>
      <c r="C33706" s="11"/>
      <c r="I33706" s="13"/>
      <c r="M33706" s="4"/>
    </row>
    <row r="33707" s="5" customFormat="1" ht="23" customHeight="1" spans="2:13">
      <c r="B33707" s="11"/>
      <c r="C33707" s="11"/>
      <c r="I33707" s="13"/>
      <c r="M33707" s="4"/>
    </row>
    <row r="33708" s="5" customFormat="1" ht="23" customHeight="1" spans="2:13">
      <c r="B33708" s="11"/>
      <c r="C33708" s="11"/>
      <c r="I33708" s="13"/>
      <c r="M33708" s="4"/>
    </row>
    <row r="33709" s="5" customFormat="1" ht="23" customHeight="1" spans="2:13">
      <c r="B33709" s="11"/>
      <c r="C33709" s="11"/>
      <c r="I33709" s="13"/>
      <c r="M33709" s="4"/>
    </row>
    <row r="33710" s="5" customFormat="1" ht="23" customHeight="1" spans="2:13">
      <c r="B33710" s="11"/>
      <c r="C33710" s="11"/>
      <c r="I33710" s="13"/>
      <c r="M33710" s="4"/>
    </row>
    <row r="33711" s="5" customFormat="1" ht="23" customHeight="1" spans="2:13">
      <c r="B33711" s="11"/>
      <c r="C33711" s="11"/>
      <c r="I33711" s="13"/>
      <c r="M33711" s="4"/>
    </row>
    <row r="33712" s="5" customFormat="1" ht="23" customHeight="1" spans="2:13">
      <c r="B33712" s="11"/>
      <c r="C33712" s="11"/>
      <c r="I33712" s="13"/>
      <c r="M33712" s="4"/>
    </row>
    <row r="33713" s="5" customFormat="1" ht="23" customHeight="1" spans="2:13">
      <c r="B33713" s="11"/>
      <c r="C33713" s="11"/>
      <c r="I33713" s="13"/>
      <c r="M33713" s="4"/>
    </row>
    <row r="33714" s="5" customFormat="1" ht="23" customHeight="1" spans="2:13">
      <c r="B33714" s="11"/>
      <c r="C33714" s="11"/>
      <c r="I33714" s="13"/>
      <c r="M33714" s="4"/>
    </row>
    <row r="33715" s="5" customFormat="1" ht="23" customHeight="1" spans="2:13">
      <c r="B33715" s="11"/>
      <c r="C33715" s="11"/>
      <c r="I33715" s="13"/>
      <c r="M33715" s="4"/>
    </row>
    <row r="33716" s="5" customFormat="1" ht="23" customHeight="1" spans="2:13">
      <c r="B33716" s="11"/>
      <c r="C33716" s="11"/>
      <c r="I33716" s="13"/>
      <c r="M33716" s="4"/>
    </row>
    <row r="33717" s="5" customFormat="1" ht="23" customHeight="1" spans="2:13">
      <c r="B33717" s="11"/>
      <c r="C33717" s="11"/>
      <c r="I33717" s="13"/>
      <c r="M33717" s="4"/>
    </row>
    <row r="33718" s="5" customFormat="1" ht="23" customHeight="1" spans="2:13">
      <c r="B33718" s="11"/>
      <c r="C33718" s="11"/>
      <c r="I33718" s="13"/>
      <c r="M33718" s="4"/>
    </row>
    <row r="33719" s="5" customFormat="1" ht="23" customHeight="1" spans="2:13">
      <c r="B33719" s="11"/>
      <c r="C33719" s="11"/>
      <c r="I33719" s="13"/>
      <c r="M33719" s="4"/>
    </row>
    <row r="33720" s="5" customFormat="1" ht="23" customHeight="1" spans="2:13">
      <c r="B33720" s="11"/>
      <c r="C33720" s="11"/>
      <c r="I33720" s="13"/>
      <c r="M33720" s="4"/>
    </row>
    <row r="33721" s="5" customFormat="1" ht="23" customHeight="1" spans="2:13">
      <c r="B33721" s="11"/>
      <c r="C33721" s="11"/>
      <c r="I33721" s="13"/>
      <c r="M33721" s="4"/>
    </row>
    <row r="33722" s="5" customFormat="1" ht="23" customHeight="1" spans="2:13">
      <c r="B33722" s="11"/>
      <c r="C33722" s="11"/>
      <c r="I33722" s="13"/>
      <c r="M33722" s="4"/>
    </row>
    <row r="33723" s="5" customFormat="1" ht="23" customHeight="1" spans="2:13">
      <c r="B33723" s="11"/>
      <c r="C33723" s="11"/>
      <c r="I33723" s="13"/>
      <c r="M33723" s="4"/>
    </row>
    <row r="33724" s="5" customFormat="1" ht="23" customHeight="1" spans="2:13">
      <c r="B33724" s="11"/>
      <c r="C33724" s="11"/>
      <c r="I33724" s="13"/>
      <c r="M33724" s="4"/>
    </row>
    <row r="33725" s="5" customFormat="1" ht="23" customHeight="1" spans="2:13">
      <c r="B33725" s="11"/>
      <c r="C33725" s="11"/>
      <c r="I33725" s="13"/>
      <c r="M33725" s="4"/>
    </row>
    <row r="33726" s="5" customFormat="1" ht="23" customHeight="1" spans="2:13">
      <c r="B33726" s="11"/>
      <c r="C33726" s="11"/>
      <c r="I33726" s="13"/>
      <c r="M33726" s="4"/>
    </row>
    <row r="33727" s="5" customFormat="1" ht="23" customHeight="1" spans="2:13">
      <c r="B33727" s="11"/>
      <c r="C33727" s="11"/>
      <c r="I33727" s="13"/>
      <c r="M33727" s="4"/>
    </row>
    <row r="33728" s="5" customFormat="1" ht="23" customHeight="1" spans="2:13">
      <c r="B33728" s="11"/>
      <c r="C33728" s="11"/>
      <c r="I33728" s="13"/>
      <c r="M33728" s="4"/>
    </row>
    <row r="33729" s="5" customFormat="1" ht="23" customHeight="1" spans="2:13">
      <c r="B33729" s="11"/>
      <c r="C33729" s="11"/>
      <c r="I33729" s="13"/>
      <c r="M33729" s="4"/>
    </row>
    <row r="33730" s="5" customFormat="1" ht="23" customHeight="1" spans="2:13">
      <c r="B33730" s="11"/>
      <c r="C33730" s="11"/>
      <c r="I33730" s="13"/>
      <c r="M33730" s="4"/>
    </row>
    <row r="33731" s="5" customFormat="1" ht="23" customHeight="1" spans="2:13">
      <c r="B33731" s="11"/>
      <c r="C33731" s="11"/>
      <c r="I33731" s="13"/>
      <c r="M33731" s="4"/>
    </row>
    <row r="33732" s="5" customFormat="1" ht="23" customHeight="1" spans="2:13">
      <c r="B33732" s="11"/>
      <c r="C33732" s="11"/>
      <c r="I33732" s="13"/>
      <c r="M33732" s="4"/>
    </row>
    <row r="33733" s="5" customFormat="1" ht="23" customHeight="1" spans="2:13">
      <c r="B33733" s="11"/>
      <c r="C33733" s="11"/>
      <c r="I33733" s="13"/>
      <c r="M33733" s="4"/>
    </row>
    <row r="33734" s="5" customFormat="1" ht="23" customHeight="1" spans="2:13">
      <c r="B33734" s="11"/>
      <c r="C33734" s="11"/>
      <c r="I33734" s="13"/>
      <c r="M33734" s="4"/>
    </row>
    <row r="33735" s="5" customFormat="1" ht="23" customHeight="1" spans="2:13">
      <c r="B33735" s="11"/>
      <c r="C33735" s="11"/>
      <c r="I33735" s="13"/>
      <c r="M33735" s="4"/>
    </row>
    <row r="33736" s="5" customFormat="1" ht="23" customHeight="1" spans="2:13">
      <c r="B33736" s="11"/>
      <c r="C33736" s="11"/>
      <c r="I33736" s="13"/>
      <c r="M33736" s="4"/>
    </row>
    <row r="33737" s="5" customFormat="1" ht="23" customHeight="1" spans="2:13">
      <c r="B33737" s="11"/>
      <c r="C33737" s="11"/>
      <c r="I33737" s="13"/>
      <c r="M33737" s="4"/>
    </row>
    <row r="33738" s="5" customFormat="1" ht="23" customHeight="1" spans="2:13">
      <c r="B33738" s="11"/>
      <c r="C33738" s="11"/>
      <c r="I33738" s="13"/>
      <c r="M33738" s="4"/>
    </row>
    <row r="33739" s="5" customFormat="1" ht="23" customHeight="1" spans="2:13">
      <c r="B33739" s="11"/>
      <c r="C33739" s="11"/>
      <c r="I33739" s="13"/>
      <c r="M33739" s="4"/>
    </row>
    <row r="33740" s="5" customFormat="1" ht="23" customHeight="1" spans="2:13">
      <c r="B33740" s="11"/>
      <c r="C33740" s="11"/>
      <c r="I33740" s="13"/>
      <c r="M33740" s="4"/>
    </row>
    <row r="33741" s="5" customFormat="1" ht="23" customHeight="1" spans="2:13">
      <c r="B33741" s="11"/>
      <c r="C33741" s="11"/>
      <c r="I33741" s="13"/>
      <c r="M33741" s="4"/>
    </row>
    <row r="33742" s="5" customFormat="1" ht="23" customHeight="1" spans="2:13">
      <c r="B33742" s="11"/>
      <c r="C33742" s="11"/>
      <c r="I33742" s="13"/>
      <c r="M33742" s="4"/>
    </row>
    <row r="33743" s="5" customFormat="1" ht="23" customHeight="1" spans="2:13">
      <c r="B33743" s="11"/>
      <c r="C33743" s="11"/>
      <c r="I33743" s="13"/>
      <c r="M33743" s="4"/>
    </row>
    <row r="33744" s="5" customFormat="1" ht="23" customHeight="1" spans="2:13">
      <c r="B33744" s="11"/>
      <c r="C33744" s="11"/>
      <c r="I33744" s="13"/>
      <c r="M33744" s="4"/>
    </row>
    <row r="33745" s="5" customFormat="1" ht="23" customHeight="1" spans="2:13">
      <c r="B33745" s="11"/>
      <c r="C33745" s="11"/>
      <c r="I33745" s="13"/>
      <c r="M33745" s="4"/>
    </row>
    <row r="33746" s="5" customFormat="1" ht="23" customHeight="1" spans="2:13">
      <c r="B33746" s="11"/>
      <c r="C33746" s="11"/>
      <c r="I33746" s="13"/>
      <c r="M33746" s="4"/>
    </row>
    <row r="33747" s="5" customFormat="1" ht="23" customHeight="1" spans="2:13">
      <c r="B33747" s="11"/>
      <c r="C33747" s="11"/>
      <c r="I33747" s="13"/>
      <c r="M33747" s="4"/>
    </row>
    <row r="33748" s="5" customFormat="1" ht="23" customHeight="1" spans="2:13">
      <c r="B33748" s="11"/>
      <c r="C33748" s="11"/>
      <c r="I33748" s="13"/>
      <c r="M33748" s="4"/>
    </row>
    <row r="33749" s="5" customFormat="1" ht="23" customHeight="1" spans="2:13">
      <c r="B33749" s="11"/>
      <c r="C33749" s="11"/>
      <c r="I33749" s="13"/>
      <c r="M33749" s="4"/>
    </row>
    <row r="33750" s="5" customFormat="1" ht="23" customHeight="1" spans="2:13">
      <c r="B33750" s="11"/>
      <c r="C33750" s="11"/>
      <c r="I33750" s="13"/>
      <c r="M33750" s="4"/>
    </row>
    <row r="33751" s="5" customFormat="1" ht="23" customHeight="1" spans="2:13">
      <c r="B33751" s="11"/>
      <c r="C33751" s="11"/>
      <c r="I33751" s="13"/>
      <c r="M33751" s="4"/>
    </row>
    <row r="33752" s="5" customFormat="1" ht="23" customHeight="1" spans="2:13">
      <c r="B33752" s="11"/>
      <c r="C33752" s="11"/>
      <c r="I33752" s="13"/>
      <c r="M33752" s="4"/>
    </row>
    <row r="33753" s="5" customFormat="1" ht="23" customHeight="1" spans="2:13">
      <c r="B33753" s="11"/>
      <c r="C33753" s="11"/>
      <c r="I33753" s="13"/>
      <c r="M33753" s="4"/>
    </row>
    <row r="33754" s="5" customFormat="1" ht="23" customHeight="1" spans="2:13">
      <c r="B33754" s="11"/>
      <c r="C33754" s="11"/>
      <c r="I33754" s="13"/>
      <c r="M33754" s="4"/>
    </row>
    <row r="33755" s="5" customFormat="1" ht="23" customHeight="1" spans="2:13">
      <c r="B33755" s="11"/>
      <c r="C33755" s="11"/>
      <c r="I33755" s="13"/>
      <c r="M33755" s="4"/>
    </row>
    <row r="33756" s="5" customFormat="1" ht="23" customHeight="1" spans="2:13">
      <c r="B33756" s="11"/>
      <c r="C33756" s="11"/>
      <c r="I33756" s="13"/>
      <c r="M33756" s="4"/>
    </row>
    <row r="33757" s="5" customFormat="1" ht="23" customHeight="1" spans="2:13">
      <c r="B33757" s="11"/>
      <c r="C33757" s="11"/>
      <c r="I33757" s="13"/>
      <c r="M33757" s="4"/>
    </row>
    <row r="33758" s="5" customFormat="1" ht="23" customHeight="1" spans="2:13">
      <c r="B33758" s="11"/>
      <c r="C33758" s="11"/>
      <c r="I33758" s="13"/>
      <c r="M33758" s="4"/>
    </row>
    <row r="33759" s="5" customFormat="1" ht="23" customHeight="1" spans="2:13">
      <c r="B33759" s="11"/>
      <c r="C33759" s="11"/>
      <c r="I33759" s="13"/>
      <c r="M33759" s="4"/>
    </row>
    <row r="33760" s="5" customFormat="1" ht="23" customHeight="1" spans="2:13">
      <c r="B33760" s="11"/>
      <c r="C33760" s="11"/>
      <c r="I33760" s="13"/>
      <c r="M33760" s="4"/>
    </row>
    <row r="33761" s="5" customFormat="1" ht="23" customHeight="1" spans="2:13">
      <c r="B33761" s="11"/>
      <c r="C33761" s="11"/>
      <c r="I33761" s="13"/>
      <c r="M33761" s="4"/>
    </row>
    <row r="33762" s="5" customFormat="1" ht="23" customHeight="1" spans="2:13">
      <c r="B33762" s="11"/>
      <c r="C33762" s="11"/>
      <c r="I33762" s="13"/>
      <c r="M33762" s="4"/>
    </row>
    <row r="33763" s="5" customFormat="1" ht="23" customHeight="1" spans="2:13">
      <c r="B33763" s="11"/>
      <c r="C33763" s="11"/>
      <c r="I33763" s="13"/>
      <c r="M33763" s="4"/>
    </row>
    <row r="33764" s="5" customFormat="1" ht="23" customHeight="1" spans="2:13">
      <c r="B33764" s="11"/>
      <c r="C33764" s="11"/>
      <c r="I33764" s="13"/>
      <c r="M33764" s="4"/>
    </row>
    <row r="33765" s="5" customFormat="1" ht="23" customHeight="1" spans="2:13">
      <c r="B33765" s="11"/>
      <c r="C33765" s="11"/>
      <c r="I33765" s="13"/>
      <c r="M33765" s="4"/>
    </row>
    <row r="33766" s="5" customFormat="1" ht="23" customHeight="1" spans="2:13">
      <c r="B33766" s="11"/>
      <c r="C33766" s="11"/>
      <c r="I33766" s="13"/>
      <c r="M33766" s="4"/>
    </row>
    <row r="33767" s="5" customFormat="1" ht="23" customHeight="1" spans="2:13">
      <c r="B33767" s="11"/>
      <c r="C33767" s="11"/>
      <c r="I33767" s="13"/>
      <c r="M33767" s="4"/>
    </row>
    <row r="33768" s="5" customFormat="1" ht="23" customHeight="1" spans="2:13">
      <c r="B33768" s="11"/>
      <c r="C33768" s="11"/>
      <c r="I33768" s="13"/>
      <c r="M33768" s="4"/>
    </row>
    <row r="33769" s="5" customFormat="1" ht="23" customHeight="1" spans="2:13">
      <c r="B33769" s="11"/>
      <c r="C33769" s="11"/>
      <c r="I33769" s="13"/>
      <c r="M33769" s="4"/>
    </row>
    <row r="33770" s="5" customFormat="1" ht="23" customHeight="1" spans="2:13">
      <c r="B33770" s="11"/>
      <c r="C33770" s="11"/>
      <c r="I33770" s="13"/>
      <c r="M33770" s="4"/>
    </row>
    <row r="33771" s="5" customFormat="1" ht="23" customHeight="1" spans="2:13">
      <c r="B33771" s="11"/>
      <c r="C33771" s="11"/>
      <c r="I33771" s="13"/>
      <c r="M33771" s="4"/>
    </row>
    <row r="33772" s="5" customFormat="1" ht="23" customHeight="1" spans="2:13">
      <c r="B33772" s="11"/>
      <c r="C33772" s="11"/>
      <c r="I33772" s="13"/>
      <c r="M33772" s="4"/>
    </row>
    <row r="33773" s="5" customFormat="1" ht="23" customHeight="1" spans="2:13">
      <c r="B33773" s="11"/>
      <c r="C33773" s="11"/>
      <c r="I33773" s="13"/>
      <c r="M33773" s="4"/>
    </row>
    <row r="33774" s="5" customFormat="1" ht="23" customHeight="1" spans="2:13">
      <c r="B33774" s="11"/>
      <c r="C33774" s="11"/>
      <c r="I33774" s="13"/>
      <c r="M33774" s="4"/>
    </row>
    <row r="33775" s="5" customFormat="1" ht="23" customHeight="1" spans="2:13">
      <c r="B33775" s="11"/>
      <c r="C33775" s="11"/>
      <c r="I33775" s="13"/>
      <c r="M33775" s="4"/>
    </row>
    <row r="33776" s="5" customFormat="1" ht="23" customHeight="1" spans="2:13">
      <c r="B33776" s="11"/>
      <c r="C33776" s="11"/>
      <c r="I33776" s="13"/>
      <c r="M33776" s="4"/>
    </row>
    <row r="33777" s="5" customFormat="1" ht="23" customHeight="1" spans="2:13">
      <c r="B33777" s="11"/>
      <c r="C33777" s="11"/>
      <c r="I33777" s="13"/>
      <c r="M33777" s="4"/>
    </row>
    <row r="33778" s="5" customFormat="1" ht="23" customHeight="1" spans="2:13">
      <c r="B33778" s="11"/>
      <c r="C33778" s="11"/>
      <c r="I33778" s="13"/>
      <c r="M33778" s="4"/>
    </row>
    <row r="33779" s="5" customFormat="1" ht="23" customHeight="1" spans="2:13">
      <c r="B33779" s="11"/>
      <c r="C33779" s="11"/>
      <c r="I33779" s="13"/>
      <c r="M33779" s="4"/>
    </row>
    <row r="33780" s="5" customFormat="1" ht="23" customHeight="1" spans="2:13">
      <c r="B33780" s="11"/>
      <c r="C33780" s="11"/>
      <c r="I33780" s="13"/>
      <c r="M33780" s="4"/>
    </row>
    <row r="33781" s="5" customFormat="1" ht="23" customHeight="1" spans="2:13">
      <c r="B33781" s="11"/>
      <c r="C33781" s="11"/>
      <c r="I33781" s="13"/>
      <c r="M33781" s="4"/>
    </row>
    <row r="33782" s="5" customFormat="1" ht="23" customHeight="1" spans="2:13">
      <c r="B33782" s="11"/>
      <c r="C33782" s="11"/>
      <c r="I33782" s="13"/>
      <c r="M33782" s="4"/>
    </row>
    <row r="33783" s="5" customFormat="1" ht="23" customHeight="1" spans="2:13">
      <c r="B33783" s="11"/>
      <c r="C33783" s="11"/>
      <c r="I33783" s="13"/>
      <c r="M33783" s="4"/>
    </row>
    <row r="33784" s="5" customFormat="1" ht="23" customHeight="1" spans="2:13">
      <c r="B33784" s="11"/>
      <c r="C33784" s="11"/>
      <c r="I33784" s="13"/>
      <c r="M33784" s="4"/>
    </row>
    <row r="33785" s="5" customFormat="1" ht="23" customHeight="1" spans="2:13">
      <c r="B33785" s="11"/>
      <c r="C33785" s="11"/>
      <c r="I33785" s="13"/>
      <c r="M33785" s="4"/>
    </row>
    <row r="33786" s="5" customFormat="1" ht="23" customHeight="1" spans="2:13">
      <c r="B33786" s="11"/>
      <c r="C33786" s="11"/>
      <c r="I33786" s="13"/>
      <c r="M33786" s="4"/>
    </row>
    <row r="33787" s="5" customFormat="1" ht="23" customHeight="1" spans="2:13">
      <c r="B33787" s="11"/>
      <c r="C33787" s="11"/>
      <c r="I33787" s="13"/>
      <c r="M33787" s="4"/>
    </row>
    <row r="33788" s="5" customFormat="1" ht="23" customHeight="1" spans="2:13">
      <c r="B33788" s="11"/>
      <c r="C33788" s="11"/>
      <c r="I33788" s="13"/>
      <c r="M33788" s="4"/>
    </row>
    <row r="33789" s="5" customFormat="1" ht="23" customHeight="1" spans="2:13">
      <c r="B33789" s="11"/>
      <c r="C33789" s="11"/>
      <c r="I33789" s="13"/>
      <c r="M33789" s="4"/>
    </row>
    <row r="33790" s="5" customFormat="1" ht="23" customHeight="1" spans="2:13">
      <c r="B33790" s="11"/>
      <c r="C33790" s="11"/>
      <c r="I33790" s="13"/>
      <c r="M33790" s="4"/>
    </row>
    <row r="33791" s="5" customFormat="1" ht="23" customHeight="1" spans="2:13">
      <c r="B33791" s="11"/>
      <c r="C33791" s="11"/>
      <c r="I33791" s="13"/>
      <c r="M33791" s="4"/>
    </row>
    <row r="33792" s="5" customFormat="1" ht="23" customHeight="1" spans="2:13">
      <c r="B33792" s="11"/>
      <c r="C33792" s="11"/>
      <c r="I33792" s="13"/>
      <c r="M33792" s="4"/>
    </row>
    <row r="33793" s="5" customFormat="1" ht="23" customHeight="1" spans="2:13">
      <c r="B33793" s="11"/>
      <c r="C33793" s="11"/>
      <c r="I33793" s="13"/>
      <c r="M33793" s="4"/>
    </row>
    <row r="33794" s="5" customFormat="1" ht="23" customHeight="1" spans="2:13">
      <c r="B33794" s="11"/>
      <c r="C33794" s="11"/>
      <c r="I33794" s="13"/>
      <c r="M33794" s="4"/>
    </row>
    <row r="33795" s="5" customFormat="1" ht="23" customHeight="1" spans="2:13">
      <c r="B33795" s="11"/>
      <c r="C33795" s="11"/>
      <c r="I33795" s="13"/>
      <c r="M33795" s="4"/>
    </row>
    <row r="33796" s="5" customFormat="1" ht="23" customHeight="1" spans="2:13">
      <c r="B33796" s="11"/>
      <c r="C33796" s="11"/>
      <c r="I33796" s="13"/>
      <c r="M33796" s="4"/>
    </row>
    <row r="33797" s="5" customFormat="1" ht="23" customHeight="1" spans="2:13">
      <c r="B33797" s="11"/>
      <c r="C33797" s="11"/>
      <c r="I33797" s="13"/>
      <c r="M33797" s="4"/>
    </row>
    <row r="33798" s="5" customFormat="1" ht="23" customHeight="1" spans="2:13">
      <c r="B33798" s="11"/>
      <c r="C33798" s="11"/>
      <c r="I33798" s="13"/>
      <c r="M33798" s="4"/>
    </row>
    <row r="33799" s="5" customFormat="1" ht="23" customHeight="1" spans="2:13">
      <c r="B33799" s="11"/>
      <c r="C33799" s="11"/>
      <c r="I33799" s="13"/>
      <c r="M33799" s="4"/>
    </row>
    <row r="33800" s="5" customFormat="1" ht="23" customHeight="1" spans="2:13">
      <c r="B33800" s="11"/>
      <c r="C33800" s="11"/>
      <c r="I33800" s="13"/>
      <c r="M33800" s="4"/>
    </row>
    <row r="33801" s="5" customFormat="1" ht="23" customHeight="1" spans="2:13">
      <c r="B33801" s="11"/>
      <c r="C33801" s="11"/>
      <c r="I33801" s="13"/>
      <c r="M33801" s="4"/>
    </row>
    <row r="33802" s="5" customFormat="1" ht="23" customHeight="1" spans="2:13">
      <c r="B33802" s="11"/>
      <c r="C33802" s="11"/>
      <c r="I33802" s="13"/>
      <c r="M33802" s="4"/>
    </row>
    <row r="33803" s="5" customFormat="1" ht="23" customHeight="1" spans="2:13">
      <c r="B33803" s="11"/>
      <c r="C33803" s="11"/>
      <c r="I33803" s="13"/>
      <c r="M33803" s="4"/>
    </row>
    <row r="33804" s="5" customFormat="1" ht="23" customHeight="1" spans="2:13">
      <c r="B33804" s="11"/>
      <c r="C33804" s="11"/>
      <c r="I33804" s="13"/>
      <c r="M33804" s="4"/>
    </row>
    <row r="33805" s="5" customFormat="1" ht="23" customHeight="1" spans="2:13">
      <c r="B33805" s="11"/>
      <c r="C33805" s="11"/>
      <c r="I33805" s="13"/>
      <c r="M33805" s="4"/>
    </row>
    <row r="33806" s="5" customFormat="1" ht="23" customHeight="1" spans="2:13">
      <c r="B33806" s="11"/>
      <c r="C33806" s="11"/>
      <c r="I33806" s="13"/>
      <c r="M33806" s="4"/>
    </row>
    <row r="33807" s="5" customFormat="1" ht="23" customHeight="1" spans="2:13">
      <c r="B33807" s="11"/>
      <c r="C33807" s="11"/>
      <c r="I33807" s="13"/>
      <c r="M33807" s="4"/>
    </row>
    <row r="33808" s="5" customFormat="1" ht="23" customHeight="1" spans="2:13">
      <c r="B33808" s="11"/>
      <c r="C33808" s="11"/>
      <c r="I33808" s="13"/>
      <c r="M33808" s="4"/>
    </row>
    <row r="33809" s="5" customFormat="1" ht="23" customHeight="1" spans="2:13">
      <c r="B33809" s="11"/>
      <c r="C33809" s="11"/>
      <c r="I33809" s="13"/>
      <c r="M33809" s="4"/>
    </row>
    <row r="33810" s="5" customFormat="1" ht="23" customHeight="1" spans="2:13">
      <c r="B33810" s="11"/>
      <c r="C33810" s="11"/>
      <c r="I33810" s="13"/>
      <c r="M33810" s="4"/>
    </row>
    <row r="33811" s="5" customFormat="1" ht="23" customHeight="1" spans="2:13">
      <c r="B33811" s="11"/>
      <c r="C33811" s="11"/>
      <c r="I33811" s="13"/>
      <c r="M33811" s="4"/>
    </row>
    <row r="33812" s="5" customFormat="1" ht="23" customHeight="1" spans="2:13">
      <c r="B33812" s="11"/>
      <c r="C33812" s="11"/>
      <c r="I33812" s="13"/>
      <c r="M33812" s="4"/>
    </row>
    <row r="33813" s="5" customFormat="1" ht="23" customHeight="1" spans="2:13">
      <c r="B33813" s="11"/>
      <c r="C33813" s="11"/>
      <c r="I33813" s="13"/>
      <c r="M33813" s="4"/>
    </row>
    <row r="33814" s="5" customFormat="1" ht="23" customHeight="1" spans="2:13">
      <c r="B33814" s="11"/>
      <c r="C33814" s="11"/>
      <c r="I33814" s="13"/>
      <c r="M33814" s="4"/>
    </row>
    <row r="33815" s="5" customFormat="1" ht="23" customHeight="1" spans="2:13">
      <c r="B33815" s="11"/>
      <c r="C33815" s="11"/>
      <c r="I33815" s="13"/>
      <c r="M33815" s="4"/>
    </row>
    <row r="33816" s="5" customFormat="1" ht="23" customHeight="1" spans="2:13">
      <c r="B33816" s="11"/>
      <c r="C33816" s="11"/>
      <c r="I33816" s="13"/>
      <c r="M33816" s="4"/>
    </row>
    <row r="33817" s="5" customFormat="1" ht="23" customHeight="1" spans="2:13">
      <c r="B33817" s="11"/>
      <c r="C33817" s="11"/>
      <c r="I33817" s="13"/>
      <c r="M33817" s="4"/>
    </row>
    <row r="33818" s="5" customFormat="1" ht="23" customHeight="1" spans="2:13">
      <c r="B33818" s="11"/>
      <c r="C33818" s="11"/>
      <c r="I33818" s="13"/>
      <c r="M33818" s="4"/>
    </row>
    <row r="33819" s="5" customFormat="1" ht="23" customHeight="1" spans="2:13">
      <c r="B33819" s="11"/>
      <c r="C33819" s="11"/>
      <c r="I33819" s="13"/>
      <c r="M33819" s="4"/>
    </row>
    <row r="33820" s="5" customFormat="1" ht="23" customHeight="1" spans="2:13">
      <c r="B33820" s="11"/>
      <c r="C33820" s="11"/>
      <c r="I33820" s="13"/>
      <c r="M33820" s="4"/>
    </row>
    <row r="33821" s="5" customFormat="1" ht="23" customHeight="1" spans="2:13">
      <c r="B33821" s="11"/>
      <c r="C33821" s="11"/>
      <c r="I33821" s="13"/>
      <c r="M33821" s="4"/>
    </row>
    <row r="33822" s="5" customFormat="1" ht="23" customHeight="1" spans="2:13">
      <c r="B33822" s="11"/>
      <c r="C33822" s="11"/>
      <c r="I33822" s="13"/>
      <c r="M33822" s="4"/>
    </row>
    <row r="33823" s="5" customFormat="1" ht="23" customHeight="1" spans="2:13">
      <c r="B33823" s="11"/>
      <c r="C33823" s="11"/>
      <c r="I33823" s="13"/>
      <c r="M33823" s="4"/>
    </row>
    <row r="33824" s="5" customFormat="1" ht="23" customHeight="1" spans="2:13">
      <c r="B33824" s="11"/>
      <c r="C33824" s="11"/>
      <c r="I33824" s="13"/>
      <c r="M33824" s="4"/>
    </row>
    <row r="33825" s="5" customFormat="1" ht="23" customHeight="1" spans="2:13">
      <c r="B33825" s="11"/>
      <c r="C33825" s="11"/>
      <c r="I33825" s="13"/>
      <c r="M33825" s="4"/>
    </row>
    <row r="33826" s="5" customFormat="1" ht="23" customHeight="1" spans="2:13">
      <c r="B33826" s="11"/>
      <c r="C33826" s="11"/>
      <c r="I33826" s="13"/>
      <c r="M33826" s="4"/>
    </row>
    <row r="33827" s="5" customFormat="1" ht="23" customHeight="1" spans="2:13">
      <c r="B33827" s="11"/>
      <c r="C33827" s="11"/>
      <c r="I33827" s="13"/>
      <c r="M33827" s="4"/>
    </row>
    <row r="33828" s="5" customFormat="1" ht="23" customHeight="1" spans="2:13">
      <c r="B33828" s="11"/>
      <c r="C33828" s="11"/>
      <c r="I33828" s="13"/>
      <c r="M33828" s="4"/>
    </row>
    <row r="33829" s="5" customFormat="1" ht="23" customHeight="1" spans="2:13">
      <c r="B33829" s="11"/>
      <c r="C33829" s="11"/>
      <c r="I33829" s="13"/>
      <c r="M33829" s="4"/>
    </row>
    <row r="33830" s="5" customFormat="1" ht="23" customHeight="1" spans="2:13">
      <c r="B33830" s="11"/>
      <c r="C33830" s="11"/>
      <c r="I33830" s="13"/>
      <c r="M33830" s="4"/>
    </row>
    <row r="33831" s="5" customFormat="1" ht="23" customHeight="1" spans="2:13">
      <c r="B33831" s="11"/>
      <c r="C33831" s="11"/>
      <c r="I33831" s="13"/>
      <c r="M33831" s="4"/>
    </row>
    <row r="33832" s="5" customFormat="1" ht="23" customHeight="1" spans="2:13">
      <c r="B33832" s="11"/>
      <c r="C33832" s="11"/>
      <c r="I33832" s="13"/>
      <c r="M33832" s="4"/>
    </row>
    <row r="33833" s="5" customFormat="1" ht="23" customHeight="1" spans="2:13">
      <c r="B33833" s="11"/>
      <c r="C33833" s="11"/>
      <c r="I33833" s="13"/>
      <c r="M33833" s="4"/>
    </row>
    <row r="33834" s="5" customFormat="1" ht="23" customHeight="1" spans="2:13">
      <c r="B33834" s="11"/>
      <c r="C33834" s="11"/>
      <c r="I33834" s="13"/>
      <c r="M33834" s="4"/>
    </row>
    <row r="33835" s="5" customFormat="1" ht="23" customHeight="1" spans="2:13">
      <c r="B33835" s="11"/>
      <c r="C33835" s="11"/>
      <c r="I33835" s="13"/>
      <c r="M33835" s="4"/>
    </row>
    <row r="33836" s="5" customFormat="1" ht="23" customHeight="1" spans="2:13">
      <c r="B33836" s="11"/>
      <c r="C33836" s="11"/>
      <c r="I33836" s="13"/>
      <c r="M33836" s="4"/>
    </row>
    <row r="33837" s="5" customFormat="1" ht="23" customHeight="1" spans="2:13">
      <c r="B33837" s="11"/>
      <c r="C33837" s="11"/>
      <c r="I33837" s="13"/>
      <c r="M33837" s="4"/>
    </row>
    <row r="33838" s="5" customFormat="1" ht="23" customHeight="1" spans="2:13">
      <c r="B33838" s="11"/>
      <c r="C33838" s="11"/>
      <c r="I33838" s="13"/>
      <c r="M33838" s="4"/>
    </row>
    <row r="33839" s="5" customFormat="1" ht="23" customHeight="1" spans="2:13">
      <c r="B33839" s="11"/>
      <c r="C33839" s="11"/>
      <c r="I33839" s="13"/>
      <c r="M33839" s="4"/>
    </row>
    <row r="33840" s="5" customFormat="1" ht="23" customHeight="1" spans="2:13">
      <c r="B33840" s="11"/>
      <c r="C33840" s="11"/>
      <c r="I33840" s="13"/>
      <c r="M33840" s="4"/>
    </row>
    <row r="33841" s="5" customFormat="1" ht="23" customHeight="1" spans="2:13">
      <c r="B33841" s="11"/>
      <c r="C33841" s="11"/>
      <c r="I33841" s="13"/>
      <c r="M33841" s="4"/>
    </row>
    <row r="33842" s="5" customFormat="1" ht="23" customHeight="1" spans="2:13">
      <c r="B33842" s="11"/>
      <c r="C33842" s="11"/>
      <c r="I33842" s="13"/>
      <c r="M33842" s="4"/>
    </row>
    <row r="33843" s="5" customFormat="1" ht="23" customHeight="1" spans="2:13">
      <c r="B33843" s="11"/>
      <c r="C33843" s="11"/>
      <c r="I33843" s="13"/>
      <c r="M33843" s="4"/>
    </row>
    <row r="33844" s="5" customFormat="1" ht="23" customHeight="1" spans="2:13">
      <c r="B33844" s="11"/>
      <c r="C33844" s="11"/>
      <c r="I33844" s="13"/>
      <c r="M33844" s="4"/>
    </row>
    <row r="33845" s="5" customFormat="1" ht="23" customHeight="1" spans="2:13">
      <c r="B33845" s="11"/>
      <c r="C33845" s="11"/>
      <c r="I33845" s="13"/>
      <c r="M33845" s="4"/>
    </row>
    <row r="33846" s="5" customFormat="1" ht="23" customHeight="1" spans="2:13">
      <c r="B33846" s="11"/>
      <c r="C33846" s="11"/>
      <c r="I33846" s="13"/>
      <c r="M33846" s="4"/>
    </row>
    <row r="33847" s="5" customFormat="1" ht="23" customHeight="1" spans="2:13">
      <c r="B33847" s="11"/>
      <c r="C33847" s="11"/>
      <c r="I33847" s="13"/>
      <c r="M33847" s="4"/>
    </row>
    <row r="33848" s="5" customFormat="1" ht="23" customHeight="1" spans="2:13">
      <c r="B33848" s="11"/>
      <c r="C33848" s="11"/>
      <c r="I33848" s="13"/>
      <c r="M33848" s="4"/>
    </row>
    <row r="33849" s="5" customFormat="1" ht="23" customHeight="1" spans="2:13">
      <c r="B33849" s="11"/>
      <c r="C33849" s="11"/>
      <c r="I33849" s="13"/>
      <c r="M33849" s="4"/>
    </row>
    <row r="33850" s="5" customFormat="1" ht="23" customHeight="1" spans="2:13">
      <c r="B33850" s="11"/>
      <c r="C33850" s="11"/>
      <c r="I33850" s="13"/>
      <c r="M33850" s="4"/>
    </row>
    <row r="33851" s="5" customFormat="1" ht="23" customHeight="1" spans="2:13">
      <c r="B33851" s="11"/>
      <c r="C33851" s="11"/>
      <c r="I33851" s="13"/>
      <c r="M33851" s="4"/>
    </row>
    <row r="33852" s="5" customFormat="1" ht="23" customHeight="1" spans="2:13">
      <c r="B33852" s="11"/>
      <c r="C33852" s="11"/>
      <c r="I33852" s="13"/>
      <c r="M33852" s="4"/>
    </row>
    <row r="33853" s="5" customFormat="1" ht="23" customHeight="1" spans="2:13">
      <c r="B33853" s="11"/>
      <c r="C33853" s="11"/>
      <c r="I33853" s="13"/>
      <c r="M33853" s="4"/>
    </row>
    <row r="33854" s="5" customFormat="1" ht="23" customHeight="1" spans="2:13">
      <c r="B33854" s="11"/>
      <c r="C33854" s="11"/>
      <c r="I33854" s="13"/>
      <c r="M33854" s="4"/>
    </row>
    <row r="33855" s="5" customFormat="1" ht="23" customHeight="1" spans="2:13">
      <c r="B33855" s="11"/>
      <c r="C33855" s="11"/>
      <c r="I33855" s="13"/>
      <c r="M33855" s="4"/>
    </row>
    <row r="33856" s="5" customFormat="1" ht="23" customHeight="1" spans="2:13">
      <c r="B33856" s="11"/>
      <c r="C33856" s="11"/>
      <c r="I33856" s="13"/>
      <c r="M33856" s="4"/>
    </row>
    <row r="33857" s="5" customFormat="1" ht="23" customHeight="1" spans="2:13">
      <c r="B33857" s="11"/>
      <c r="C33857" s="11"/>
      <c r="I33857" s="13"/>
      <c r="M33857" s="4"/>
    </row>
    <row r="33858" s="5" customFormat="1" ht="23" customHeight="1" spans="2:13">
      <c r="B33858" s="11"/>
      <c r="C33858" s="11"/>
      <c r="I33858" s="13"/>
      <c r="M33858" s="4"/>
    </row>
    <row r="33859" s="5" customFormat="1" ht="23" customHeight="1" spans="2:13">
      <c r="B33859" s="11"/>
      <c r="C33859" s="11"/>
      <c r="I33859" s="13"/>
      <c r="M33859" s="4"/>
    </row>
    <row r="33860" s="5" customFormat="1" ht="23" customHeight="1" spans="2:13">
      <c r="B33860" s="11"/>
      <c r="C33860" s="11"/>
      <c r="I33860" s="13"/>
      <c r="M33860" s="4"/>
    </row>
    <row r="33861" s="5" customFormat="1" ht="23" customHeight="1" spans="2:13">
      <c r="B33861" s="11"/>
      <c r="C33861" s="11"/>
      <c r="I33861" s="13"/>
      <c r="M33861" s="4"/>
    </row>
    <row r="33862" s="5" customFormat="1" ht="23" customHeight="1" spans="2:13">
      <c r="B33862" s="11"/>
      <c r="C33862" s="11"/>
      <c r="I33862" s="13"/>
      <c r="M33862" s="4"/>
    </row>
    <row r="33863" s="5" customFormat="1" ht="23" customHeight="1" spans="2:13">
      <c r="B33863" s="11"/>
      <c r="C33863" s="11"/>
      <c r="I33863" s="13"/>
      <c r="M33863" s="4"/>
    </row>
    <row r="33864" s="5" customFormat="1" ht="23" customHeight="1" spans="2:13">
      <c r="B33864" s="11"/>
      <c r="C33864" s="11"/>
      <c r="I33864" s="13"/>
      <c r="M33864" s="4"/>
    </row>
    <row r="33865" s="5" customFormat="1" ht="23" customHeight="1" spans="2:13">
      <c r="B33865" s="11"/>
      <c r="C33865" s="11"/>
      <c r="I33865" s="13"/>
      <c r="M33865" s="4"/>
    </row>
    <row r="33866" s="5" customFormat="1" ht="23" customHeight="1" spans="2:13">
      <c r="B33866" s="11"/>
      <c r="C33866" s="11"/>
      <c r="I33866" s="13"/>
      <c r="M33866" s="4"/>
    </row>
    <row r="33867" s="5" customFormat="1" ht="23" customHeight="1" spans="2:13">
      <c r="B33867" s="11"/>
      <c r="C33867" s="11"/>
      <c r="I33867" s="13"/>
      <c r="M33867" s="4"/>
    </row>
    <row r="33868" s="5" customFormat="1" ht="23" customHeight="1" spans="2:13">
      <c r="B33868" s="11"/>
      <c r="C33868" s="11"/>
      <c r="I33868" s="13"/>
      <c r="M33868" s="4"/>
    </row>
    <row r="33869" s="5" customFormat="1" ht="23" customHeight="1" spans="2:13">
      <c r="B33869" s="11"/>
      <c r="C33869" s="11"/>
      <c r="I33869" s="13"/>
      <c r="M33869" s="4"/>
    </row>
    <row r="33870" s="5" customFormat="1" ht="23" customHeight="1" spans="2:13">
      <c r="B33870" s="11"/>
      <c r="C33870" s="11"/>
      <c r="I33870" s="13"/>
      <c r="M33870" s="4"/>
    </row>
    <row r="33871" s="5" customFormat="1" ht="23" customHeight="1" spans="2:13">
      <c r="B33871" s="11"/>
      <c r="C33871" s="11"/>
      <c r="I33871" s="13"/>
      <c r="M33871" s="4"/>
    </row>
    <row r="33872" s="5" customFormat="1" ht="23" customHeight="1" spans="2:13">
      <c r="B33872" s="11"/>
      <c r="C33872" s="11"/>
      <c r="I33872" s="13"/>
      <c r="M33872" s="4"/>
    </row>
    <row r="33873" s="5" customFormat="1" ht="23" customHeight="1" spans="2:13">
      <c r="B33873" s="11"/>
      <c r="C33873" s="11"/>
      <c r="I33873" s="13"/>
      <c r="M33873" s="4"/>
    </row>
    <row r="33874" s="5" customFormat="1" ht="23" customHeight="1" spans="2:13">
      <c r="B33874" s="11"/>
      <c r="C33874" s="11"/>
      <c r="I33874" s="13"/>
      <c r="M33874" s="4"/>
    </row>
    <row r="33875" s="5" customFormat="1" ht="23" customHeight="1" spans="2:13">
      <c r="B33875" s="11"/>
      <c r="C33875" s="11"/>
      <c r="I33875" s="13"/>
      <c r="M33875" s="4"/>
    </row>
    <row r="33876" s="5" customFormat="1" ht="23" customHeight="1" spans="2:13">
      <c r="B33876" s="11"/>
      <c r="C33876" s="11"/>
      <c r="I33876" s="13"/>
      <c r="M33876" s="4"/>
    </row>
    <row r="33877" s="5" customFormat="1" ht="23" customHeight="1" spans="2:13">
      <c r="B33877" s="11"/>
      <c r="C33877" s="11"/>
      <c r="I33877" s="13"/>
      <c r="M33877" s="4"/>
    </row>
    <row r="33878" s="5" customFormat="1" ht="23" customHeight="1" spans="2:13">
      <c r="B33878" s="11"/>
      <c r="C33878" s="11"/>
      <c r="I33878" s="13"/>
      <c r="M33878" s="4"/>
    </row>
    <row r="33879" s="5" customFormat="1" ht="23" customHeight="1" spans="2:13">
      <c r="B33879" s="11"/>
      <c r="C33879" s="11"/>
      <c r="I33879" s="13"/>
      <c r="M33879" s="4"/>
    </row>
    <row r="33880" s="5" customFormat="1" ht="23" customHeight="1" spans="2:13">
      <c r="B33880" s="11"/>
      <c r="C33880" s="11"/>
      <c r="I33880" s="13"/>
      <c r="M33880" s="4"/>
    </row>
    <row r="33881" s="5" customFormat="1" ht="23" customHeight="1" spans="2:13">
      <c r="B33881" s="11"/>
      <c r="C33881" s="11"/>
      <c r="I33881" s="13"/>
      <c r="M33881" s="4"/>
    </row>
    <row r="33882" s="5" customFormat="1" ht="23" customHeight="1" spans="2:13">
      <c r="B33882" s="11"/>
      <c r="C33882" s="11"/>
      <c r="I33882" s="13"/>
      <c r="M33882" s="4"/>
    </row>
    <row r="33883" s="5" customFormat="1" ht="23" customHeight="1" spans="2:13">
      <c r="B33883" s="11"/>
      <c r="C33883" s="11"/>
      <c r="I33883" s="13"/>
      <c r="M33883" s="4"/>
    </row>
    <row r="33884" s="5" customFormat="1" ht="23" customHeight="1" spans="2:13">
      <c r="B33884" s="11"/>
      <c r="C33884" s="11"/>
      <c r="I33884" s="13"/>
      <c r="M33884" s="4"/>
    </row>
    <row r="33885" s="5" customFormat="1" ht="23" customHeight="1" spans="2:13">
      <c r="B33885" s="11"/>
      <c r="C33885" s="11"/>
      <c r="I33885" s="13"/>
      <c r="M33885" s="4"/>
    </row>
    <row r="33886" s="5" customFormat="1" ht="23" customHeight="1" spans="2:13">
      <c r="B33886" s="11"/>
      <c r="C33886" s="11"/>
      <c r="I33886" s="13"/>
      <c r="M33886" s="4"/>
    </row>
    <row r="33887" s="5" customFormat="1" ht="23" customHeight="1" spans="2:13">
      <c r="B33887" s="11"/>
      <c r="C33887" s="11"/>
      <c r="I33887" s="13"/>
      <c r="M33887" s="4"/>
    </row>
    <row r="33888" s="5" customFormat="1" ht="23" customHeight="1" spans="2:13">
      <c r="B33888" s="11"/>
      <c r="C33888" s="11"/>
      <c r="I33888" s="13"/>
      <c r="M33888" s="4"/>
    </row>
    <row r="33889" s="5" customFormat="1" ht="23" customHeight="1" spans="2:13">
      <c r="B33889" s="11"/>
      <c r="C33889" s="11"/>
      <c r="I33889" s="13"/>
      <c r="M33889" s="4"/>
    </row>
    <row r="33890" s="5" customFormat="1" ht="23" customHeight="1" spans="2:13">
      <c r="B33890" s="11"/>
      <c r="C33890" s="11"/>
      <c r="I33890" s="13"/>
      <c r="M33890" s="4"/>
    </row>
    <row r="33891" s="5" customFormat="1" ht="23" customHeight="1" spans="2:13">
      <c r="B33891" s="11"/>
      <c r="C33891" s="11"/>
      <c r="I33891" s="13"/>
      <c r="M33891" s="4"/>
    </row>
    <row r="33892" s="5" customFormat="1" ht="23" customHeight="1" spans="2:13">
      <c r="B33892" s="11"/>
      <c r="C33892" s="11"/>
      <c r="I33892" s="13"/>
      <c r="M33892" s="4"/>
    </row>
    <row r="33893" s="5" customFormat="1" ht="23" customHeight="1" spans="2:13">
      <c r="B33893" s="11"/>
      <c r="C33893" s="11"/>
      <c r="I33893" s="13"/>
      <c r="M33893" s="4"/>
    </row>
    <row r="33894" s="5" customFormat="1" ht="23" customHeight="1" spans="2:13">
      <c r="B33894" s="11"/>
      <c r="C33894" s="11"/>
      <c r="I33894" s="13"/>
      <c r="M33894" s="4"/>
    </row>
    <row r="33895" s="5" customFormat="1" ht="23" customHeight="1" spans="2:13">
      <c r="B33895" s="11"/>
      <c r="C33895" s="11"/>
      <c r="I33895" s="13"/>
      <c r="M33895" s="4"/>
    </row>
    <row r="33896" s="5" customFormat="1" ht="23" customHeight="1" spans="2:13">
      <c r="B33896" s="11"/>
      <c r="C33896" s="11"/>
      <c r="I33896" s="13"/>
      <c r="M33896" s="4"/>
    </row>
    <row r="33897" s="5" customFormat="1" ht="23" customHeight="1" spans="2:13">
      <c r="B33897" s="11"/>
      <c r="C33897" s="11"/>
      <c r="I33897" s="13"/>
      <c r="M33897" s="4"/>
    </row>
    <row r="33898" s="5" customFormat="1" ht="23" customHeight="1" spans="2:13">
      <c r="B33898" s="11"/>
      <c r="C33898" s="11"/>
      <c r="I33898" s="13"/>
      <c r="M33898" s="4"/>
    </row>
    <row r="33899" s="5" customFormat="1" ht="23" customHeight="1" spans="2:13">
      <c r="B33899" s="11"/>
      <c r="C33899" s="11"/>
      <c r="I33899" s="13"/>
      <c r="M33899" s="4"/>
    </row>
    <row r="33900" s="5" customFormat="1" ht="23" customHeight="1" spans="2:13">
      <c r="B33900" s="11"/>
      <c r="C33900" s="11"/>
      <c r="I33900" s="13"/>
      <c r="M33900" s="4"/>
    </row>
    <row r="33901" s="5" customFormat="1" ht="23" customHeight="1" spans="2:13">
      <c r="B33901" s="11"/>
      <c r="C33901" s="11"/>
      <c r="I33901" s="13"/>
      <c r="M33901" s="4"/>
    </row>
    <row r="33902" s="5" customFormat="1" ht="23" customHeight="1" spans="2:13">
      <c r="B33902" s="11"/>
      <c r="C33902" s="11"/>
      <c r="I33902" s="13"/>
      <c r="M33902" s="4"/>
    </row>
    <row r="33903" s="5" customFormat="1" ht="23" customHeight="1" spans="2:13">
      <c r="B33903" s="11"/>
      <c r="C33903" s="11"/>
      <c r="I33903" s="13"/>
      <c r="M33903" s="4"/>
    </row>
    <row r="33904" s="5" customFormat="1" ht="23" customHeight="1" spans="2:13">
      <c r="B33904" s="11"/>
      <c r="C33904" s="11"/>
      <c r="I33904" s="13"/>
      <c r="M33904" s="4"/>
    </row>
    <row r="33905" s="5" customFormat="1" ht="23" customHeight="1" spans="2:13">
      <c r="B33905" s="11"/>
      <c r="C33905" s="11"/>
      <c r="I33905" s="13"/>
      <c r="M33905" s="4"/>
    </row>
    <row r="33906" s="5" customFormat="1" ht="23" customHeight="1" spans="2:13">
      <c r="B33906" s="11"/>
      <c r="C33906" s="11"/>
      <c r="I33906" s="13"/>
      <c r="M33906" s="4"/>
    </row>
    <row r="33907" s="5" customFormat="1" ht="23" customHeight="1" spans="2:13">
      <c r="B33907" s="11"/>
      <c r="C33907" s="11"/>
      <c r="I33907" s="13"/>
      <c r="M33907" s="4"/>
    </row>
    <row r="33908" s="5" customFormat="1" ht="23" customHeight="1" spans="2:13">
      <c r="B33908" s="11"/>
      <c r="C33908" s="11"/>
      <c r="I33908" s="13"/>
      <c r="M33908" s="4"/>
    </row>
    <row r="33909" s="5" customFormat="1" ht="23" customHeight="1" spans="2:13">
      <c r="B33909" s="11"/>
      <c r="C33909" s="11"/>
      <c r="I33909" s="13"/>
      <c r="M33909" s="4"/>
    </row>
    <row r="33910" s="5" customFormat="1" ht="23" customHeight="1" spans="2:13">
      <c r="B33910" s="11"/>
      <c r="C33910" s="11"/>
      <c r="I33910" s="13"/>
      <c r="M33910" s="4"/>
    </row>
    <row r="33911" s="5" customFormat="1" ht="23" customHeight="1" spans="2:13">
      <c r="B33911" s="11"/>
      <c r="C33911" s="11"/>
      <c r="I33911" s="13"/>
      <c r="M33911" s="4"/>
    </row>
    <row r="33912" s="5" customFormat="1" ht="23" customHeight="1" spans="2:13">
      <c r="B33912" s="11"/>
      <c r="C33912" s="11"/>
      <c r="I33912" s="13"/>
      <c r="M33912" s="4"/>
    </row>
    <row r="33913" s="5" customFormat="1" ht="23" customHeight="1" spans="2:13">
      <c r="B33913" s="11"/>
      <c r="C33913" s="11"/>
      <c r="I33913" s="13"/>
      <c r="M33913" s="4"/>
    </row>
    <row r="33914" s="5" customFormat="1" ht="23" customHeight="1" spans="2:13">
      <c r="B33914" s="11"/>
      <c r="C33914" s="11"/>
      <c r="I33914" s="13"/>
      <c r="M33914" s="4"/>
    </row>
    <row r="33915" s="5" customFormat="1" ht="23" customHeight="1" spans="2:13">
      <c r="B33915" s="11"/>
      <c r="C33915" s="11"/>
      <c r="I33915" s="13"/>
      <c r="M33915" s="4"/>
    </row>
    <row r="33916" s="5" customFormat="1" ht="23" customHeight="1" spans="2:13">
      <c r="B33916" s="11"/>
      <c r="C33916" s="11"/>
      <c r="I33916" s="13"/>
      <c r="M33916" s="4"/>
    </row>
    <row r="33917" s="5" customFormat="1" ht="23" customHeight="1" spans="2:13">
      <c r="B33917" s="11"/>
      <c r="C33917" s="11"/>
      <c r="I33917" s="13"/>
      <c r="M33917" s="4"/>
    </row>
    <row r="33918" s="5" customFormat="1" ht="23" customHeight="1" spans="2:13">
      <c r="B33918" s="11"/>
      <c r="C33918" s="11"/>
      <c r="I33918" s="13"/>
      <c r="M33918" s="4"/>
    </row>
    <row r="33919" s="5" customFormat="1" ht="23" customHeight="1" spans="2:13">
      <c r="B33919" s="11"/>
      <c r="C33919" s="11"/>
      <c r="I33919" s="13"/>
      <c r="M33919" s="4"/>
    </row>
    <row r="33920" s="5" customFormat="1" ht="23" customHeight="1" spans="2:13">
      <c r="B33920" s="11"/>
      <c r="C33920" s="11"/>
      <c r="I33920" s="13"/>
      <c r="M33920" s="4"/>
    </row>
    <row r="33921" s="5" customFormat="1" ht="23" customHeight="1" spans="2:13">
      <c r="B33921" s="11"/>
      <c r="C33921" s="11"/>
      <c r="I33921" s="13"/>
      <c r="M33921" s="4"/>
    </row>
    <row r="33922" s="5" customFormat="1" ht="23" customHeight="1" spans="2:13">
      <c r="B33922" s="11"/>
      <c r="C33922" s="11"/>
      <c r="I33922" s="13"/>
      <c r="M33922" s="4"/>
    </row>
    <row r="33923" s="5" customFormat="1" ht="23" customHeight="1" spans="2:13">
      <c r="B33923" s="11"/>
      <c r="C33923" s="11"/>
      <c r="I33923" s="13"/>
      <c r="M33923" s="4"/>
    </row>
    <row r="33924" s="5" customFormat="1" ht="23" customHeight="1" spans="2:13">
      <c r="B33924" s="11"/>
      <c r="C33924" s="11"/>
      <c r="I33924" s="13"/>
      <c r="M33924" s="4"/>
    </row>
    <row r="33925" s="5" customFormat="1" ht="23" customHeight="1" spans="2:13">
      <c r="B33925" s="11"/>
      <c r="C33925" s="11"/>
      <c r="I33925" s="13"/>
      <c r="M33925" s="4"/>
    </row>
    <row r="33926" s="5" customFormat="1" ht="23" customHeight="1" spans="2:13">
      <c r="B33926" s="11"/>
      <c r="C33926" s="11"/>
      <c r="I33926" s="13"/>
      <c r="M33926" s="4"/>
    </row>
    <row r="33927" s="5" customFormat="1" ht="23" customHeight="1" spans="2:13">
      <c r="B33927" s="11"/>
      <c r="C33927" s="11"/>
      <c r="I33927" s="13"/>
      <c r="M33927" s="4"/>
    </row>
    <row r="33928" s="5" customFormat="1" ht="23" customHeight="1" spans="2:13">
      <c r="B33928" s="11"/>
      <c r="C33928" s="11"/>
      <c r="I33928" s="13"/>
      <c r="M33928" s="4"/>
    </row>
    <row r="33929" s="5" customFormat="1" ht="23" customHeight="1" spans="2:13">
      <c r="B33929" s="11"/>
      <c r="C33929" s="11"/>
      <c r="I33929" s="13"/>
      <c r="M33929" s="4"/>
    </row>
    <row r="33930" s="5" customFormat="1" ht="23" customHeight="1" spans="2:13">
      <c r="B33930" s="11"/>
      <c r="C33930" s="11"/>
      <c r="I33930" s="13"/>
      <c r="M33930" s="4"/>
    </row>
    <row r="33931" s="5" customFormat="1" ht="23" customHeight="1" spans="2:13">
      <c r="B33931" s="11"/>
      <c r="C33931" s="11"/>
      <c r="I33931" s="13"/>
      <c r="M33931" s="4"/>
    </row>
    <row r="33932" s="5" customFormat="1" ht="23" customHeight="1" spans="2:13">
      <c r="B33932" s="11"/>
      <c r="C33932" s="11"/>
      <c r="I33932" s="13"/>
      <c r="M33932" s="4"/>
    </row>
    <row r="33933" s="5" customFormat="1" ht="23" customHeight="1" spans="2:13">
      <c r="B33933" s="11"/>
      <c r="C33933" s="11"/>
      <c r="I33933" s="13"/>
      <c r="M33933" s="4"/>
    </row>
    <row r="33934" s="5" customFormat="1" ht="23" customHeight="1" spans="2:13">
      <c r="B33934" s="11"/>
      <c r="C33934" s="11"/>
      <c r="I33934" s="13"/>
      <c r="M33934" s="4"/>
    </row>
    <row r="33935" s="5" customFormat="1" ht="23" customHeight="1" spans="2:13">
      <c r="B33935" s="11"/>
      <c r="C33935" s="11"/>
      <c r="I33935" s="13"/>
      <c r="M33935" s="4"/>
    </row>
    <row r="33936" s="5" customFormat="1" ht="23" customHeight="1" spans="2:13">
      <c r="B33936" s="11"/>
      <c r="C33936" s="11"/>
      <c r="I33936" s="13"/>
      <c r="M33936" s="4"/>
    </row>
    <row r="33937" s="5" customFormat="1" ht="23" customHeight="1" spans="2:13">
      <c r="B33937" s="11"/>
      <c r="C33937" s="11"/>
      <c r="I33937" s="13"/>
      <c r="M33937" s="4"/>
    </row>
    <row r="33938" s="5" customFormat="1" ht="23" customHeight="1" spans="2:13">
      <c r="B33938" s="11"/>
      <c r="C33938" s="11"/>
      <c r="I33938" s="13"/>
      <c r="M33938" s="4"/>
    </row>
    <row r="33939" s="5" customFormat="1" ht="23" customHeight="1" spans="2:13">
      <c r="B33939" s="11"/>
      <c r="C33939" s="11"/>
      <c r="I33939" s="13"/>
      <c r="M33939" s="4"/>
    </row>
    <row r="33940" s="5" customFormat="1" ht="23" customHeight="1" spans="2:13">
      <c r="B33940" s="11"/>
      <c r="C33940" s="11"/>
      <c r="I33940" s="13"/>
      <c r="M33940" s="4"/>
    </row>
    <row r="33941" s="5" customFormat="1" ht="23" customHeight="1" spans="2:13">
      <c r="B33941" s="11"/>
      <c r="C33941" s="11"/>
      <c r="I33941" s="13"/>
      <c r="M33941" s="4"/>
    </row>
    <row r="33942" s="5" customFormat="1" ht="23" customHeight="1" spans="2:13">
      <c r="B33942" s="11"/>
      <c r="C33942" s="11"/>
      <c r="I33942" s="13"/>
      <c r="M33942" s="4"/>
    </row>
    <row r="33943" s="5" customFormat="1" ht="23" customHeight="1" spans="2:13">
      <c r="B33943" s="11"/>
      <c r="C33943" s="11"/>
      <c r="I33943" s="13"/>
      <c r="M33943" s="4"/>
    </row>
    <row r="33944" s="5" customFormat="1" ht="23" customHeight="1" spans="2:13">
      <c r="B33944" s="11"/>
      <c r="C33944" s="11"/>
      <c r="I33944" s="13"/>
      <c r="M33944" s="4"/>
    </row>
    <row r="33945" s="5" customFormat="1" ht="23" customHeight="1" spans="2:13">
      <c r="B33945" s="11"/>
      <c r="C33945" s="11"/>
      <c r="I33945" s="13"/>
      <c r="M33945" s="4"/>
    </row>
    <row r="33946" s="5" customFormat="1" ht="23" customHeight="1" spans="2:13">
      <c r="B33946" s="11"/>
      <c r="C33946" s="11"/>
      <c r="I33946" s="13"/>
      <c r="M33946" s="4"/>
    </row>
    <row r="33947" s="5" customFormat="1" ht="23" customHeight="1" spans="2:13">
      <c r="B33947" s="11"/>
      <c r="C33947" s="11"/>
      <c r="I33947" s="13"/>
      <c r="M33947" s="4"/>
    </row>
    <row r="33948" s="5" customFormat="1" ht="23" customHeight="1" spans="2:13">
      <c r="B33948" s="11"/>
      <c r="C33948" s="11"/>
      <c r="I33948" s="13"/>
      <c r="M33948" s="4"/>
    </row>
    <row r="33949" s="5" customFormat="1" ht="23" customHeight="1" spans="2:13">
      <c r="B33949" s="11"/>
      <c r="C33949" s="11"/>
      <c r="I33949" s="13"/>
      <c r="M33949" s="4"/>
    </row>
    <row r="33950" s="5" customFormat="1" ht="23" customHeight="1" spans="2:13">
      <c r="B33950" s="11"/>
      <c r="C33950" s="11"/>
      <c r="I33950" s="13"/>
      <c r="M33950" s="4"/>
    </row>
    <row r="33951" s="5" customFormat="1" ht="23" customHeight="1" spans="2:13">
      <c r="B33951" s="11"/>
      <c r="C33951" s="11"/>
      <c r="I33951" s="13"/>
      <c r="M33951" s="4"/>
    </row>
    <row r="33952" s="5" customFormat="1" ht="23" customHeight="1" spans="2:13">
      <c r="B33952" s="11"/>
      <c r="C33952" s="11"/>
      <c r="I33952" s="13"/>
      <c r="M33952" s="4"/>
    </row>
    <row r="33953" s="5" customFormat="1" ht="23" customHeight="1" spans="2:13">
      <c r="B33953" s="11"/>
      <c r="C33953" s="11"/>
      <c r="I33953" s="13"/>
      <c r="M33953" s="4"/>
    </row>
    <row r="33954" s="5" customFormat="1" ht="23" customHeight="1" spans="2:13">
      <c r="B33954" s="11"/>
      <c r="C33954" s="11"/>
      <c r="I33954" s="13"/>
      <c r="M33954" s="4"/>
    </row>
    <row r="33955" s="5" customFormat="1" ht="23" customHeight="1" spans="2:13">
      <c r="B33955" s="11"/>
      <c r="C33955" s="11"/>
      <c r="I33955" s="13"/>
      <c r="M33955" s="4"/>
    </row>
    <row r="33956" s="5" customFormat="1" ht="23" customHeight="1" spans="2:13">
      <c r="B33956" s="11"/>
      <c r="C33956" s="11"/>
      <c r="I33956" s="13"/>
      <c r="M33956" s="4"/>
    </row>
    <row r="33957" s="5" customFormat="1" ht="23" customHeight="1" spans="2:13">
      <c r="B33957" s="11"/>
      <c r="C33957" s="11"/>
      <c r="I33957" s="13"/>
      <c r="M33957" s="4"/>
    </row>
    <row r="33958" s="5" customFormat="1" ht="23" customHeight="1" spans="2:13">
      <c r="B33958" s="11"/>
      <c r="C33958" s="11"/>
      <c r="I33958" s="13"/>
      <c r="M33958" s="4"/>
    </row>
    <row r="33959" s="5" customFormat="1" ht="23" customHeight="1" spans="2:13">
      <c r="B33959" s="11"/>
      <c r="C33959" s="11"/>
      <c r="I33959" s="13"/>
      <c r="M33959" s="4"/>
    </row>
    <row r="33960" s="5" customFormat="1" ht="23" customHeight="1" spans="2:13">
      <c r="B33960" s="11"/>
      <c r="C33960" s="11"/>
      <c r="I33960" s="13"/>
      <c r="M33960" s="4"/>
    </row>
    <row r="33961" s="5" customFormat="1" ht="23" customHeight="1" spans="2:13">
      <c r="B33961" s="11"/>
      <c r="C33961" s="11"/>
      <c r="I33961" s="13"/>
      <c r="M33961" s="4"/>
    </row>
    <row r="33962" s="5" customFormat="1" ht="23" customHeight="1" spans="2:13">
      <c r="B33962" s="11"/>
      <c r="C33962" s="11"/>
      <c r="I33962" s="13"/>
      <c r="M33962" s="4"/>
    </row>
    <row r="33963" s="5" customFormat="1" ht="23" customHeight="1" spans="2:13">
      <c r="B33963" s="11"/>
      <c r="C33963" s="11"/>
      <c r="I33963" s="13"/>
      <c r="M33963" s="4"/>
    </row>
    <row r="33964" s="5" customFormat="1" ht="23" customHeight="1" spans="2:13">
      <c r="B33964" s="11"/>
      <c r="C33964" s="11"/>
      <c r="I33964" s="13"/>
      <c r="M33964" s="4"/>
    </row>
    <row r="33965" s="5" customFormat="1" ht="23" customHeight="1" spans="2:13">
      <c r="B33965" s="11"/>
      <c r="C33965" s="11"/>
      <c r="I33965" s="13"/>
      <c r="M33965" s="4"/>
    </row>
    <row r="33966" s="5" customFormat="1" ht="23" customHeight="1" spans="2:13">
      <c r="B33966" s="11"/>
      <c r="C33966" s="11"/>
      <c r="I33966" s="13"/>
      <c r="M33966" s="4"/>
    </row>
    <row r="33967" s="5" customFormat="1" ht="23" customHeight="1" spans="2:13">
      <c r="B33967" s="11"/>
      <c r="C33967" s="11"/>
      <c r="I33967" s="13"/>
      <c r="M33967" s="4"/>
    </row>
    <row r="33968" s="5" customFormat="1" ht="23" customHeight="1" spans="2:13">
      <c r="B33968" s="11"/>
      <c r="C33968" s="11"/>
      <c r="I33968" s="13"/>
      <c r="M33968" s="4"/>
    </row>
    <row r="33969" s="5" customFormat="1" ht="23" customHeight="1" spans="2:13">
      <c r="B33969" s="11"/>
      <c r="C33969" s="11"/>
      <c r="I33969" s="13"/>
      <c r="M33969" s="4"/>
    </row>
    <row r="33970" s="5" customFormat="1" ht="23" customHeight="1" spans="2:13">
      <c r="B33970" s="11"/>
      <c r="C33970" s="11"/>
      <c r="I33970" s="13"/>
      <c r="M33970" s="4"/>
    </row>
    <row r="33971" s="5" customFormat="1" ht="23" customHeight="1" spans="2:13">
      <c r="B33971" s="11"/>
      <c r="C33971" s="11"/>
      <c r="I33971" s="13"/>
      <c r="M33971" s="4"/>
    </row>
    <row r="33972" s="5" customFormat="1" ht="23" customHeight="1" spans="2:13">
      <c r="B33972" s="11"/>
      <c r="C33972" s="11"/>
      <c r="I33972" s="13"/>
      <c r="M33972" s="4"/>
    </row>
    <row r="33973" s="5" customFormat="1" ht="23" customHeight="1" spans="2:13">
      <c r="B33973" s="11"/>
      <c r="C33973" s="11"/>
      <c r="I33973" s="13"/>
      <c r="M33973" s="4"/>
    </row>
    <row r="33974" s="5" customFormat="1" ht="23" customHeight="1" spans="2:13">
      <c r="B33974" s="11"/>
      <c r="C33974" s="11"/>
      <c r="I33974" s="13"/>
      <c r="M33974" s="4"/>
    </row>
    <row r="33975" s="5" customFormat="1" ht="23" customHeight="1" spans="2:13">
      <c r="B33975" s="11"/>
      <c r="C33975" s="11"/>
      <c r="I33975" s="13"/>
      <c r="M33975" s="4"/>
    </row>
    <row r="33976" s="5" customFormat="1" ht="23" customHeight="1" spans="2:13">
      <c r="B33976" s="11"/>
      <c r="C33976" s="11"/>
      <c r="I33976" s="13"/>
      <c r="M33976" s="4"/>
    </row>
    <row r="33977" s="5" customFormat="1" ht="23" customHeight="1" spans="2:13">
      <c r="B33977" s="11"/>
      <c r="C33977" s="11"/>
      <c r="I33977" s="13"/>
      <c r="M33977" s="4"/>
    </row>
    <row r="33978" s="5" customFormat="1" ht="23" customHeight="1" spans="2:13">
      <c r="B33978" s="11"/>
      <c r="C33978" s="11"/>
      <c r="I33978" s="13"/>
      <c r="M33978" s="4"/>
    </row>
    <row r="33979" s="5" customFormat="1" ht="23" customHeight="1" spans="2:13">
      <c r="B33979" s="11"/>
      <c r="C33979" s="11"/>
      <c r="I33979" s="13"/>
      <c r="M33979" s="4"/>
    </row>
    <row r="33980" s="5" customFormat="1" ht="23" customHeight="1" spans="2:13">
      <c r="B33980" s="11"/>
      <c r="C33980" s="11"/>
      <c r="I33980" s="13"/>
      <c r="M33980" s="4"/>
    </row>
    <row r="33981" s="5" customFormat="1" ht="23" customHeight="1" spans="2:13">
      <c r="B33981" s="11"/>
      <c r="C33981" s="11"/>
      <c r="I33981" s="13"/>
      <c r="M33981" s="4"/>
    </row>
    <row r="33982" s="5" customFormat="1" ht="23" customHeight="1" spans="2:13">
      <c r="B33982" s="11"/>
      <c r="C33982" s="11"/>
      <c r="I33982" s="13"/>
      <c r="M33982" s="4"/>
    </row>
    <row r="33983" s="5" customFormat="1" ht="23" customHeight="1" spans="2:13">
      <c r="B33983" s="11"/>
      <c r="C33983" s="11"/>
      <c r="I33983" s="13"/>
      <c r="M33983" s="4"/>
    </row>
    <row r="33984" s="5" customFormat="1" ht="23" customHeight="1" spans="2:13">
      <c r="B33984" s="11"/>
      <c r="C33984" s="11"/>
      <c r="I33984" s="13"/>
      <c r="M33984" s="4"/>
    </row>
    <row r="33985" s="5" customFormat="1" ht="23" customHeight="1" spans="2:13">
      <c r="B33985" s="11"/>
      <c r="C33985" s="11"/>
      <c r="I33985" s="13"/>
      <c r="M33985" s="4"/>
    </row>
    <row r="33986" s="5" customFormat="1" ht="23" customHeight="1" spans="2:13">
      <c r="B33986" s="11"/>
      <c r="C33986" s="11"/>
      <c r="I33986" s="13"/>
      <c r="M33986" s="4"/>
    </row>
    <row r="33987" s="5" customFormat="1" ht="23" customHeight="1" spans="2:13">
      <c r="B33987" s="11"/>
      <c r="C33987" s="11"/>
      <c r="I33987" s="13"/>
      <c r="M33987" s="4"/>
    </row>
    <row r="33988" s="5" customFormat="1" ht="23" customHeight="1" spans="2:13">
      <c r="B33988" s="11"/>
      <c r="C33988" s="11"/>
      <c r="I33988" s="13"/>
      <c r="M33988" s="4"/>
    </row>
    <row r="33989" s="5" customFormat="1" ht="23" customHeight="1" spans="2:13">
      <c r="B33989" s="11"/>
      <c r="C33989" s="11"/>
      <c r="I33989" s="13"/>
      <c r="M33989" s="4"/>
    </row>
    <row r="33990" s="5" customFormat="1" ht="23" customHeight="1" spans="2:13">
      <c r="B33990" s="11"/>
      <c r="C33990" s="11"/>
      <c r="I33990" s="13"/>
      <c r="M33990" s="4"/>
    </row>
    <row r="33991" s="5" customFormat="1" ht="23" customHeight="1" spans="2:13">
      <c r="B33991" s="11"/>
      <c r="C33991" s="11"/>
      <c r="I33991" s="13"/>
      <c r="M33991" s="4"/>
    </row>
    <row r="33992" s="5" customFormat="1" ht="23" customHeight="1" spans="2:13">
      <c r="B33992" s="11"/>
      <c r="C33992" s="11"/>
      <c r="I33992" s="13"/>
      <c r="M33992" s="4"/>
    </row>
    <row r="33993" s="5" customFormat="1" ht="23" customHeight="1" spans="2:13">
      <c r="B33993" s="11"/>
      <c r="C33993" s="11"/>
      <c r="I33993" s="13"/>
      <c r="M33993" s="4"/>
    </row>
    <row r="33994" s="5" customFormat="1" ht="23" customHeight="1" spans="2:13">
      <c r="B33994" s="11"/>
      <c r="C33994" s="11"/>
      <c r="I33994" s="13"/>
      <c r="M33994" s="4"/>
    </row>
    <row r="33995" s="5" customFormat="1" ht="23" customHeight="1" spans="2:13">
      <c r="B33995" s="11"/>
      <c r="C33995" s="11"/>
      <c r="I33995" s="13"/>
      <c r="M33995" s="4"/>
    </row>
    <row r="33996" s="5" customFormat="1" ht="23" customHeight="1" spans="2:13">
      <c r="B33996" s="11"/>
      <c r="C33996" s="11"/>
      <c r="I33996" s="13"/>
      <c r="M33996" s="4"/>
    </row>
    <row r="33997" s="5" customFormat="1" ht="23" customHeight="1" spans="2:13">
      <c r="B33997" s="11"/>
      <c r="C33997" s="11"/>
      <c r="I33997" s="13"/>
      <c r="M33997" s="4"/>
    </row>
    <row r="33998" s="5" customFormat="1" ht="23" customHeight="1" spans="2:13">
      <c r="B33998" s="11"/>
      <c r="C33998" s="11"/>
      <c r="I33998" s="13"/>
      <c r="M33998" s="4"/>
    </row>
    <row r="33999" s="5" customFormat="1" ht="23" customHeight="1" spans="2:13">
      <c r="B33999" s="11"/>
      <c r="C33999" s="11"/>
      <c r="I33999" s="13"/>
      <c r="M33999" s="4"/>
    </row>
    <row r="34000" s="5" customFormat="1" ht="23" customHeight="1" spans="2:13">
      <c r="B34000" s="11"/>
      <c r="C34000" s="11"/>
      <c r="I34000" s="13"/>
      <c r="M34000" s="4"/>
    </row>
    <row r="34001" s="5" customFormat="1" ht="23" customHeight="1" spans="2:13">
      <c r="B34001" s="11"/>
      <c r="C34001" s="11"/>
      <c r="I34001" s="13"/>
      <c r="M34001" s="4"/>
    </row>
    <row r="34002" s="5" customFormat="1" ht="23" customHeight="1" spans="2:13">
      <c r="B34002" s="11"/>
      <c r="C34002" s="11"/>
      <c r="I34002" s="13"/>
      <c r="M34002" s="4"/>
    </row>
    <row r="34003" s="5" customFormat="1" ht="23" customHeight="1" spans="2:13">
      <c r="B34003" s="11"/>
      <c r="C34003" s="11"/>
      <c r="I34003" s="13"/>
      <c r="M34003" s="4"/>
    </row>
    <row r="34004" s="5" customFormat="1" ht="23" customHeight="1" spans="2:13">
      <c r="B34004" s="11"/>
      <c r="C34004" s="11"/>
      <c r="I34004" s="13"/>
      <c r="M34004" s="4"/>
    </row>
    <row r="34005" s="5" customFormat="1" ht="23" customHeight="1" spans="2:13">
      <c r="B34005" s="11"/>
      <c r="C34005" s="11"/>
      <c r="I34005" s="13"/>
      <c r="M34005" s="4"/>
    </row>
    <row r="34006" s="5" customFormat="1" ht="23" customHeight="1" spans="2:13">
      <c r="B34006" s="11"/>
      <c r="C34006" s="11"/>
      <c r="I34006" s="13"/>
      <c r="M34006" s="4"/>
    </row>
    <row r="34007" s="5" customFormat="1" ht="23" customHeight="1" spans="2:13">
      <c r="B34007" s="11"/>
      <c r="C34007" s="11"/>
      <c r="I34007" s="13"/>
      <c r="M34007" s="4"/>
    </row>
    <row r="34008" s="5" customFormat="1" ht="23" customHeight="1" spans="2:13">
      <c r="B34008" s="11"/>
      <c r="C34008" s="11"/>
      <c r="I34008" s="13"/>
      <c r="M34008" s="4"/>
    </row>
    <row r="34009" s="5" customFormat="1" ht="23" customHeight="1" spans="2:13">
      <c r="B34009" s="11"/>
      <c r="C34009" s="11"/>
      <c r="I34009" s="13"/>
      <c r="M34009" s="4"/>
    </row>
    <row r="34010" s="5" customFormat="1" ht="23" customHeight="1" spans="2:13">
      <c r="B34010" s="11"/>
      <c r="C34010" s="11"/>
      <c r="I34010" s="13"/>
      <c r="M34010" s="4"/>
    </row>
    <row r="34011" s="5" customFormat="1" ht="23" customHeight="1" spans="2:13">
      <c r="B34011" s="11"/>
      <c r="C34011" s="11"/>
      <c r="I34011" s="13"/>
      <c r="M34011" s="4"/>
    </row>
    <row r="34012" s="5" customFormat="1" ht="23" customHeight="1" spans="2:13">
      <c r="B34012" s="11"/>
      <c r="C34012" s="11"/>
      <c r="I34012" s="13"/>
      <c r="M34012" s="4"/>
    </row>
    <row r="34013" s="5" customFormat="1" ht="23" customHeight="1" spans="2:13">
      <c r="B34013" s="11"/>
      <c r="C34013" s="11"/>
      <c r="I34013" s="13"/>
      <c r="M34013" s="4"/>
    </row>
    <row r="34014" s="5" customFormat="1" ht="23" customHeight="1" spans="2:13">
      <c r="B34014" s="11"/>
      <c r="C34014" s="11"/>
      <c r="I34014" s="13"/>
      <c r="M34014" s="4"/>
    </row>
    <row r="34015" s="5" customFormat="1" ht="23" customHeight="1" spans="2:13">
      <c r="B34015" s="11"/>
      <c r="C34015" s="11"/>
      <c r="I34015" s="13"/>
      <c r="M34015" s="4"/>
    </row>
    <row r="34016" s="5" customFormat="1" ht="23" customHeight="1" spans="2:13">
      <c r="B34016" s="11"/>
      <c r="C34016" s="11"/>
      <c r="I34016" s="13"/>
      <c r="M34016" s="4"/>
    </row>
    <row r="34017" s="5" customFormat="1" ht="23" customHeight="1" spans="2:13">
      <c r="B34017" s="11"/>
      <c r="C34017" s="11"/>
      <c r="I34017" s="13"/>
      <c r="M34017" s="4"/>
    </row>
    <row r="34018" s="5" customFormat="1" ht="23" customHeight="1" spans="2:13">
      <c r="B34018" s="11"/>
      <c r="C34018" s="11"/>
      <c r="I34018" s="13"/>
      <c r="M34018" s="4"/>
    </row>
    <row r="34019" s="5" customFormat="1" ht="23" customHeight="1" spans="2:13">
      <c r="B34019" s="11"/>
      <c r="C34019" s="11"/>
      <c r="I34019" s="13"/>
      <c r="M34019" s="4"/>
    </row>
    <row r="34020" s="5" customFormat="1" ht="23" customHeight="1" spans="2:13">
      <c r="B34020" s="11"/>
      <c r="C34020" s="11"/>
      <c r="I34020" s="13"/>
      <c r="M34020" s="4"/>
    </row>
    <row r="34021" s="5" customFormat="1" ht="23" customHeight="1" spans="2:13">
      <c r="B34021" s="11"/>
      <c r="C34021" s="11"/>
      <c r="I34021" s="13"/>
      <c r="M34021" s="4"/>
    </row>
    <row r="34022" s="5" customFormat="1" ht="23" customHeight="1" spans="2:13">
      <c r="B34022" s="11"/>
      <c r="C34022" s="11"/>
      <c r="I34022" s="13"/>
      <c r="M34022" s="4"/>
    </row>
    <row r="34023" s="5" customFormat="1" ht="23" customHeight="1" spans="2:13">
      <c r="B34023" s="11"/>
      <c r="C34023" s="11"/>
      <c r="I34023" s="13"/>
      <c r="M34023" s="4"/>
    </row>
    <row r="34024" s="5" customFormat="1" ht="23" customHeight="1" spans="2:13">
      <c r="B34024" s="11"/>
      <c r="C34024" s="11"/>
      <c r="I34024" s="13"/>
      <c r="M34024" s="4"/>
    </row>
    <row r="34025" s="5" customFormat="1" ht="23" customHeight="1" spans="2:13">
      <c r="B34025" s="11"/>
      <c r="C34025" s="11"/>
      <c r="I34025" s="13"/>
      <c r="M34025" s="4"/>
    </row>
    <row r="34026" s="5" customFormat="1" ht="23" customHeight="1" spans="2:13">
      <c r="B34026" s="11"/>
      <c r="C34026" s="11"/>
      <c r="I34026" s="13"/>
      <c r="M34026" s="4"/>
    </row>
    <row r="34027" s="5" customFormat="1" ht="23" customHeight="1" spans="2:13">
      <c r="B34027" s="11"/>
      <c r="C34027" s="11"/>
      <c r="I34027" s="13"/>
      <c r="M34027" s="4"/>
    </row>
    <row r="34028" s="5" customFormat="1" ht="23" customHeight="1" spans="2:13">
      <c r="B34028" s="11"/>
      <c r="C34028" s="11"/>
      <c r="I34028" s="13"/>
      <c r="M34028" s="4"/>
    </row>
    <row r="34029" s="5" customFormat="1" ht="23" customHeight="1" spans="2:13">
      <c r="B34029" s="11"/>
      <c r="C34029" s="11"/>
      <c r="I34029" s="13"/>
      <c r="M34029" s="4"/>
    </row>
    <row r="34030" s="5" customFormat="1" ht="23" customHeight="1" spans="2:13">
      <c r="B34030" s="11"/>
      <c r="C34030" s="11"/>
      <c r="I34030" s="13"/>
      <c r="M34030" s="4"/>
    </row>
    <row r="34031" s="5" customFormat="1" ht="23" customHeight="1" spans="2:13">
      <c r="B34031" s="11"/>
      <c r="C34031" s="11"/>
      <c r="I34031" s="13"/>
      <c r="M34031" s="4"/>
    </row>
    <row r="34032" s="5" customFormat="1" ht="23" customHeight="1" spans="2:13">
      <c r="B34032" s="11"/>
      <c r="C34032" s="11"/>
      <c r="I34032" s="13"/>
      <c r="M34032" s="4"/>
    </row>
    <row r="34033" s="5" customFormat="1" ht="23" customHeight="1" spans="2:13">
      <c r="B34033" s="11"/>
      <c r="C34033" s="11"/>
      <c r="I34033" s="13"/>
      <c r="M34033" s="4"/>
    </row>
    <row r="34034" s="5" customFormat="1" ht="23" customHeight="1" spans="2:13">
      <c r="B34034" s="11"/>
      <c r="C34034" s="11"/>
      <c r="I34034" s="13"/>
      <c r="M34034" s="4"/>
    </row>
    <row r="34035" s="5" customFormat="1" ht="23" customHeight="1" spans="2:13">
      <c r="B34035" s="11"/>
      <c r="C34035" s="11"/>
      <c r="I34035" s="13"/>
      <c r="M34035" s="4"/>
    </row>
    <row r="34036" s="5" customFormat="1" ht="23" customHeight="1" spans="2:13">
      <c r="B34036" s="11"/>
      <c r="C34036" s="11"/>
      <c r="I34036" s="13"/>
      <c r="M34036" s="4"/>
    </row>
    <row r="34037" s="5" customFormat="1" ht="23" customHeight="1" spans="2:13">
      <c r="B34037" s="11"/>
      <c r="C34037" s="11"/>
      <c r="I34037" s="13"/>
      <c r="M34037" s="4"/>
    </row>
    <row r="34038" s="5" customFormat="1" ht="23" customHeight="1" spans="2:13">
      <c r="B34038" s="11"/>
      <c r="C34038" s="11"/>
      <c r="I34038" s="13"/>
      <c r="M34038" s="4"/>
    </row>
    <row r="34039" s="5" customFormat="1" ht="23" customHeight="1" spans="2:13">
      <c r="B34039" s="11"/>
      <c r="C34039" s="11"/>
      <c r="I34039" s="13"/>
      <c r="M34039" s="4"/>
    </row>
    <row r="34040" s="5" customFormat="1" ht="23" customHeight="1" spans="2:13">
      <c r="B34040" s="11"/>
      <c r="C34040" s="11"/>
      <c r="I34040" s="13"/>
      <c r="M34040" s="4"/>
    </row>
    <row r="34041" s="5" customFormat="1" ht="23" customHeight="1" spans="2:13">
      <c r="B34041" s="11"/>
      <c r="C34041" s="11"/>
      <c r="I34041" s="13"/>
      <c r="M34041" s="4"/>
    </row>
    <row r="34042" s="5" customFormat="1" ht="23" customHeight="1" spans="2:13">
      <c r="B34042" s="11"/>
      <c r="C34042" s="11"/>
      <c r="I34042" s="13"/>
      <c r="M34042" s="4"/>
    </row>
    <row r="34043" s="5" customFormat="1" ht="23" customHeight="1" spans="2:13">
      <c r="B34043" s="11"/>
      <c r="C34043" s="11"/>
      <c r="I34043" s="13"/>
      <c r="M34043" s="4"/>
    </row>
    <row r="34044" s="5" customFormat="1" ht="23" customHeight="1" spans="2:13">
      <c r="B34044" s="11"/>
      <c r="C34044" s="11"/>
      <c r="I34044" s="13"/>
      <c r="M34044" s="4"/>
    </row>
    <row r="34045" s="5" customFormat="1" ht="23" customHeight="1" spans="2:13">
      <c r="B34045" s="11"/>
      <c r="C34045" s="11"/>
      <c r="I34045" s="13"/>
      <c r="M34045" s="4"/>
    </row>
    <row r="34046" s="5" customFormat="1" ht="23" customHeight="1" spans="2:13">
      <c r="B34046" s="11"/>
      <c r="C34046" s="11"/>
      <c r="I34046" s="13"/>
      <c r="M34046" s="4"/>
    </row>
    <row r="34047" s="5" customFormat="1" ht="23" customHeight="1" spans="2:13">
      <c r="B34047" s="11"/>
      <c r="C34047" s="11"/>
      <c r="I34047" s="13"/>
      <c r="M34047" s="4"/>
    </row>
    <row r="34048" s="5" customFormat="1" ht="23" customHeight="1" spans="2:13">
      <c r="B34048" s="11"/>
      <c r="C34048" s="11"/>
      <c r="I34048" s="13"/>
      <c r="M34048" s="4"/>
    </row>
    <row r="34049" s="5" customFormat="1" ht="23" customHeight="1" spans="2:13">
      <c r="B34049" s="11"/>
      <c r="C34049" s="11"/>
      <c r="I34049" s="13"/>
      <c r="M34049" s="4"/>
    </row>
    <row r="34050" s="5" customFormat="1" ht="23" customHeight="1" spans="2:13">
      <c r="B34050" s="11"/>
      <c r="C34050" s="11"/>
      <c r="I34050" s="13"/>
      <c r="M34050" s="4"/>
    </row>
    <row r="34051" s="5" customFormat="1" ht="23" customHeight="1" spans="2:13">
      <c r="B34051" s="11"/>
      <c r="C34051" s="11"/>
      <c r="I34051" s="13"/>
      <c r="M34051" s="4"/>
    </row>
    <row r="34052" s="5" customFormat="1" ht="23" customHeight="1" spans="2:13">
      <c r="B34052" s="11"/>
      <c r="C34052" s="11"/>
      <c r="I34052" s="13"/>
      <c r="M34052" s="4"/>
    </row>
    <row r="34053" s="5" customFormat="1" ht="23" customHeight="1" spans="2:13">
      <c r="B34053" s="11"/>
      <c r="C34053" s="11"/>
      <c r="I34053" s="13"/>
      <c r="M34053" s="4"/>
    </row>
    <row r="34054" s="5" customFormat="1" ht="23" customHeight="1" spans="2:13">
      <c r="B34054" s="11"/>
      <c r="C34054" s="11"/>
      <c r="I34054" s="13"/>
      <c r="M34054" s="4"/>
    </row>
    <row r="34055" s="5" customFormat="1" ht="23" customHeight="1" spans="2:13">
      <c r="B34055" s="11"/>
      <c r="C34055" s="11"/>
      <c r="I34055" s="13"/>
      <c r="M34055" s="4"/>
    </row>
    <row r="34056" s="5" customFormat="1" ht="23" customHeight="1" spans="2:13">
      <c r="B34056" s="11"/>
      <c r="C34056" s="11"/>
      <c r="I34056" s="13"/>
      <c r="M34056" s="4"/>
    </row>
    <row r="34057" s="5" customFormat="1" ht="23" customHeight="1" spans="2:13">
      <c r="B34057" s="11"/>
      <c r="C34057" s="11"/>
      <c r="I34057" s="13"/>
      <c r="M34057" s="4"/>
    </row>
    <row r="34058" s="5" customFormat="1" ht="23" customHeight="1" spans="2:13">
      <c r="B34058" s="11"/>
      <c r="C34058" s="11"/>
      <c r="I34058" s="13"/>
      <c r="M34058" s="4"/>
    </row>
    <row r="34059" s="5" customFormat="1" ht="23" customHeight="1" spans="2:13">
      <c r="B34059" s="11"/>
      <c r="C34059" s="11"/>
      <c r="I34059" s="13"/>
      <c r="M34059" s="4"/>
    </row>
    <row r="34060" s="5" customFormat="1" ht="23" customHeight="1" spans="2:13">
      <c r="B34060" s="11"/>
      <c r="C34060" s="11"/>
      <c r="I34060" s="13"/>
      <c r="M34060" s="4"/>
    </row>
    <row r="34061" s="5" customFormat="1" ht="23" customHeight="1" spans="2:13">
      <c r="B34061" s="11"/>
      <c r="C34061" s="11"/>
      <c r="I34061" s="13"/>
      <c r="M34061" s="4"/>
    </row>
    <row r="34062" s="5" customFormat="1" ht="23" customHeight="1" spans="2:13">
      <c r="B34062" s="11"/>
      <c r="C34062" s="11"/>
      <c r="I34062" s="13"/>
      <c r="M34062" s="4"/>
    </row>
    <row r="34063" s="5" customFormat="1" ht="23" customHeight="1" spans="2:13">
      <c r="B34063" s="11"/>
      <c r="C34063" s="11"/>
      <c r="I34063" s="13"/>
      <c r="M34063" s="4"/>
    </row>
    <row r="34064" s="5" customFormat="1" ht="23" customHeight="1" spans="2:13">
      <c r="B34064" s="11"/>
      <c r="C34064" s="11"/>
      <c r="I34064" s="13"/>
      <c r="M34064" s="4"/>
    </row>
    <row r="34065" s="5" customFormat="1" ht="23" customHeight="1" spans="2:13">
      <c r="B34065" s="11"/>
      <c r="C34065" s="11"/>
      <c r="I34065" s="13"/>
      <c r="M34065" s="4"/>
    </row>
    <row r="34066" s="5" customFormat="1" ht="23" customHeight="1" spans="2:13">
      <c r="B34066" s="11"/>
      <c r="C34066" s="11"/>
      <c r="I34066" s="13"/>
      <c r="M34066" s="4"/>
    </row>
    <row r="34067" s="5" customFormat="1" ht="23" customHeight="1" spans="2:13">
      <c r="B34067" s="11"/>
      <c r="C34067" s="11"/>
      <c r="I34067" s="13"/>
      <c r="M34067" s="4"/>
    </row>
    <row r="34068" s="5" customFormat="1" ht="23" customHeight="1" spans="2:13">
      <c r="B34068" s="11"/>
      <c r="C34068" s="11"/>
      <c r="I34068" s="13"/>
      <c r="M34068" s="4"/>
    </row>
    <row r="34069" s="5" customFormat="1" ht="23" customHeight="1" spans="2:13">
      <c r="B34069" s="11"/>
      <c r="C34069" s="11"/>
      <c r="I34069" s="13"/>
      <c r="M34069" s="4"/>
    </row>
    <row r="34070" s="5" customFormat="1" ht="23" customHeight="1" spans="2:13">
      <c r="B34070" s="11"/>
      <c r="C34070" s="11"/>
      <c r="I34070" s="13"/>
      <c r="M34070" s="4"/>
    </row>
    <row r="34071" s="5" customFormat="1" ht="23" customHeight="1" spans="2:13">
      <c r="B34071" s="11"/>
      <c r="C34071" s="11"/>
      <c r="I34071" s="13"/>
      <c r="M34071" s="4"/>
    </row>
    <row r="34072" s="5" customFormat="1" ht="23" customHeight="1" spans="2:13">
      <c r="B34072" s="11"/>
      <c r="C34072" s="11"/>
      <c r="I34072" s="13"/>
      <c r="M34072" s="4"/>
    </row>
    <row r="34073" s="5" customFormat="1" ht="23" customHeight="1" spans="2:13">
      <c r="B34073" s="11"/>
      <c r="C34073" s="11"/>
      <c r="I34073" s="13"/>
      <c r="M34073" s="4"/>
    </row>
    <row r="34074" s="5" customFormat="1" ht="23" customHeight="1" spans="2:13">
      <c r="B34074" s="11"/>
      <c r="C34074" s="11"/>
      <c r="I34074" s="13"/>
      <c r="M34074" s="4"/>
    </row>
    <row r="34075" s="5" customFormat="1" ht="23" customHeight="1" spans="2:13">
      <c r="B34075" s="11"/>
      <c r="C34075" s="11"/>
      <c r="I34075" s="13"/>
      <c r="M34075" s="4"/>
    </row>
    <row r="34076" s="5" customFormat="1" ht="23" customHeight="1" spans="2:13">
      <c r="B34076" s="11"/>
      <c r="C34076" s="11"/>
      <c r="I34076" s="13"/>
      <c r="M34076" s="4"/>
    </row>
    <row r="34077" s="5" customFormat="1" ht="23" customHeight="1" spans="2:13">
      <c r="B34077" s="11"/>
      <c r="C34077" s="11"/>
      <c r="I34077" s="13"/>
      <c r="M34077" s="4"/>
    </row>
    <row r="34078" s="5" customFormat="1" ht="23" customHeight="1" spans="2:13">
      <c r="B34078" s="11"/>
      <c r="C34078" s="11"/>
      <c r="I34078" s="13"/>
      <c r="M34078" s="4"/>
    </row>
    <row r="34079" s="5" customFormat="1" ht="23" customHeight="1" spans="2:13">
      <c r="B34079" s="11"/>
      <c r="C34079" s="11"/>
      <c r="I34079" s="13"/>
      <c r="M34079" s="4"/>
    </row>
    <row r="34080" s="5" customFormat="1" ht="23" customHeight="1" spans="2:13">
      <c r="B34080" s="11"/>
      <c r="C34080" s="11"/>
      <c r="I34080" s="13"/>
      <c r="M34080" s="4"/>
    </row>
    <row r="34081" s="5" customFormat="1" ht="23" customHeight="1" spans="2:13">
      <c r="B34081" s="11"/>
      <c r="C34081" s="11"/>
      <c r="I34081" s="13"/>
      <c r="M34081" s="4"/>
    </row>
    <row r="34082" s="5" customFormat="1" ht="23" customHeight="1" spans="2:13">
      <c r="B34082" s="11"/>
      <c r="C34082" s="11"/>
      <c r="I34082" s="13"/>
      <c r="M34082" s="4"/>
    </row>
    <row r="34083" s="5" customFormat="1" ht="23" customHeight="1" spans="2:13">
      <c r="B34083" s="11"/>
      <c r="C34083" s="11"/>
      <c r="I34083" s="13"/>
      <c r="M34083" s="4"/>
    </row>
    <row r="34084" s="5" customFormat="1" ht="23" customHeight="1" spans="2:13">
      <c r="B34084" s="11"/>
      <c r="C34084" s="11"/>
      <c r="I34084" s="13"/>
      <c r="M34084" s="4"/>
    </row>
    <row r="34085" s="5" customFormat="1" ht="23" customHeight="1" spans="2:13">
      <c r="B34085" s="11"/>
      <c r="C34085" s="11"/>
      <c r="I34085" s="13"/>
      <c r="M34085" s="4"/>
    </row>
    <row r="34086" s="5" customFormat="1" ht="23" customHeight="1" spans="2:13">
      <c r="B34086" s="11"/>
      <c r="C34086" s="11"/>
      <c r="I34086" s="13"/>
      <c r="M34086" s="4"/>
    </row>
    <row r="34087" s="5" customFormat="1" ht="23" customHeight="1" spans="2:13">
      <c r="B34087" s="11"/>
      <c r="C34087" s="11"/>
      <c r="I34087" s="13"/>
      <c r="M34087" s="4"/>
    </row>
    <row r="34088" s="5" customFormat="1" ht="23" customHeight="1" spans="2:13">
      <c r="B34088" s="11"/>
      <c r="C34088" s="11"/>
      <c r="I34088" s="13"/>
      <c r="M34088" s="4"/>
    </row>
    <row r="34089" s="5" customFormat="1" ht="23" customHeight="1" spans="2:13">
      <c r="B34089" s="11"/>
      <c r="C34089" s="11"/>
      <c r="I34089" s="13"/>
      <c r="M34089" s="4"/>
    </row>
    <row r="34090" s="5" customFormat="1" ht="23" customHeight="1" spans="2:13">
      <c r="B34090" s="11"/>
      <c r="C34090" s="11"/>
      <c r="I34090" s="13"/>
      <c r="M34090" s="4"/>
    </row>
    <row r="34091" s="5" customFormat="1" ht="23" customHeight="1" spans="2:13">
      <c r="B34091" s="11"/>
      <c r="C34091" s="11"/>
      <c r="I34091" s="13"/>
      <c r="M34091" s="4"/>
    </row>
    <row r="34092" s="5" customFormat="1" ht="23" customHeight="1" spans="2:13">
      <c r="B34092" s="11"/>
      <c r="C34092" s="11"/>
      <c r="I34092" s="13"/>
      <c r="M34092" s="4"/>
    </row>
    <row r="34093" s="5" customFormat="1" ht="23" customHeight="1" spans="2:13">
      <c r="B34093" s="11"/>
      <c r="C34093" s="11"/>
      <c r="I34093" s="13"/>
      <c r="M34093" s="4"/>
    </row>
    <row r="34094" s="5" customFormat="1" ht="23" customHeight="1" spans="2:13">
      <c r="B34094" s="11"/>
      <c r="C34094" s="11"/>
      <c r="I34094" s="13"/>
      <c r="M34094" s="4"/>
    </row>
    <row r="34095" s="5" customFormat="1" ht="23" customHeight="1" spans="2:13">
      <c r="B34095" s="11"/>
      <c r="C34095" s="11"/>
      <c r="I34095" s="13"/>
      <c r="M34095" s="4"/>
    </row>
    <row r="34096" s="5" customFormat="1" ht="23" customHeight="1" spans="2:13">
      <c r="B34096" s="11"/>
      <c r="C34096" s="11"/>
      <c r="I34096" s="13"/>
      <c r="M34096" s="4"/>
    </row>
    <row r="34097" s="5" customFormat="1" ht="23" customHeight="1" spans="2:13">
      <c r="B34097" s="11"/>
      <c r="C34097" s="11"/>
      <c r="I34097" s="13"/>
      <c r="M34097" s="4"/>
    </row>
    <row r="34098" s="5" customFormat="1" ht="23" customHeight="1" spans="2:13">
      <c r="B34098" s="11"/>
      <c r="C34098" s="11"/>
      <c r="I34098" s="13"/>
      <c r="M34098" s="4"/>
    </row>
    <row r="34099" s="5" customFormat="1" ht="23" customHeight="1" spans="2:13">
      <c r="B34099" s="11"/>
      <c r="C34099" s="11"/>
      <c r="I34099" s="13"/>
      <c r="M34099" s="4"/>
    </row>
    <row r="34100" s="5" customFormat="1" ht="23" customHeight="1" spans="2:13">
      <c r="B34100" s="11"/>
      <c r="C34100" s="11"/>
      <c r="I34100" s="13"/>
      <c r="M34100" s="4"/>
    </row>
    <row r="34101" s="5" customFormat="1" ht="23" customHeight="1" spans="2:13">
      <c r="B34101" s="11"/>
      <c r="C34101" s="11"/>
      <c r="I34101" s="13"/>
      <c r="M34101" s="4"/>
    </row>
    <row r="34102" s="5" customFormat="1" ht="23" customHeight="1" spans="2:13">
      <c r="B34102" s="11"/>
      <c r="C34102" s="11"/>
      <c r="I34102" s="13"/>
      <c r="M34102" s="4"/>
    </row>
    <row r="34103" s="5" customFormat="1" ht="23" customHeight="1" spans="2:13">
      <c r="B34103" s="11"/>
      <c r="C34103" s="11"/>
      <c r="I34103" s="13"/>
      <c r="M34103" s="4"/>
    </row>
    <row r="34104" s="5" customFormat="1" ht="23" customHeight="1" spans="2:13">
      <c r="B34104" s="11"/>
      <c r="C34104" s="11"/>
      <c r="I34104" s="13"/>
      <c r="M34104" s="4"/>
    </row>
    <row r="34105" s="5" customFormat="1" ht="23" customHeight="1" spans="2:13">
      <c r="B34105" s="11"/>
      <c r="C34105" s="11"/>
      <c r="I34105" s="13"/>
      <c r="M34105" s="4"/>
    </row>
    <row r="34106" s="5" customFormat="1" ht="23" customHeight="1" spans="2:13">
      <c r="B34106" s="11"/>
      <c r="C34106" s="11"/>
      <c r="I34106" s="13"/>
      <c r="M34106" s="4"/>
    </row>
    <row r="34107" s="5" customFormat="1" ht="23" customHeight="1" spans="2:13">
      <c r="B34107" s="11"/>
      <c r="C34107" s="11"/>
      <c r="I34107" s="13"/>
      <c r="M34107" s="4"/>
    </row>
    <row r="34108" s="5" customFormat="1" ht="23" customHeight="1" spans="2:13">
      <c r="B34108" s="11"/>
      <c r="C34108" s="11"/>
      <c r="I34108" s="13"/>
      <c r="M34108" s="4"/>
    </row>
    <row r="34109" s="5" customFormat="1" ht="23" customHeight="1" spans="2:13">
      <c r="B34109" s="11"/>
      <c r="C34109" s="11"/>
      <c r="I34109" s="13"/>
      <c r="M34109" s="4"/>
    </row>
    <row r="34110" s="5" customFormat="1" ht="23" customHeight="1" spans="2:13">
      <c r="B34110" s="11"/>
      <c r="C34110" s="11"/>
      <c r="I34110" s="13"/>
      <c r="M34110" s="4"/>
    </row>
    <row r="34111" s="5" customFormat="1" ht="23" customHeight="1" spans="2:13">
      <c r="B34111" s="11"/>
      <c r="C34111" s="11"/>
      <c r="I34111" s="13"/>
      <c r="M34111" s="4"/>
    </row>
    <row r="34112" s="5" customFormat="1" ht="23" customHeight="1" spans="2:13">
      <c r="B34112" s="11"/>
      <c r="C34112" s="11"/>
      <c r="I34112" s="13"/>
      <c r="M34112" s="4"/>
    </row>
    <row r="34113" s="5" customFormat="1" ht="23" customHeight="1" spans="2:13">
      <c r="B34113" s="11"/>
      <c r="C34113" s="11"/>
      <c r="I34113" s="13"/>
      <c r="M34113" s="4"/>
    </row>
    <row r="34114" s="5" customFormat="1" ht="23" customHeight="1" spans="2:13">
      <c r="B34114" s="11"/>
      <c r="C34114" s="11"/>
      <c r="I34114" s="13"/>
      <c r="M34114" s="4"/>
    </row>
    <row r="34115" s="5" customFormat="1" ht="23" customHeight="1" spans="2:13">
      <c r="B34115" s="11"/>
      <c r="C34115" s="11"/>
      <c r="I34115" s="13"/>
      <c r="M34115" s="4"/>
    </row>
    <row r="34116" s="5" customFormat="1" ht="23" customHeight="1" spans="2:13">
      <c r="B34116" s="11"/>
      <c r="C34116" s="11"/>
      <c r="I34116" s="13"/>
      <c r="M34116" s="4"/>
    </row>
    <row r="34117" s="5" customFormat="1" ht="23" customHeight="1" spans="2:13">
      <c r="B34117" s="11"/>
      <c r="C34117" s="11"/>
      <c r="I34117" s="13"/>
      <c r="M34117" s="4"/>
    </row>
    <row r="34118" s="5" customFormat="1" ht="23" customHeight="1" spans="2:13">
      <c r="B34118" s="11"/>
      <c r="C34118" s="11"/>
      <c r="I34118" s="13"/>
      <c r="M34118" s="4"/>
    </row>
    <row r="34119" s="5" customFormat="1" ht="23" customHeight="1" spans="2:13">
      <c r="B34119" s="11"/>
      <c r="C34119" s="11"/>
      <c r="I34119" s="13"/>
      <c r="M34119" s="4"/>
    </row>
    <row r="34120" s="5" customFormat="1" ht="23" customHeight="1" spans="2:13">
      <c r="B34120" s="11"/>
      <c r="C34120" s="11"/>
      <c r="I34120" s="13"/>
      <c r="M34120" s="4"/>
    </row>
    <row r="34121" s="5" customFormat="1" ht="23" customHeight="1" spans="2:13">
      <c r="B34121" s="11"/>
      <c r="C34121" s="11"/>
      <c r="I34121" s="13"/>
      <c r="M34121" s="4"/>
    </row>
    <row r="34122" s="5" customFormat="1" ht="23" customHeight="1" spans="2:13">
      <c r="B34122" s="11"/>
      <c r="C34122" s="11"/>
      <c r="I34122" s="13"/>
      <c r="M34122" s="4"/>
    </row>
    <row r="34123" s="5" customFormat="1" ht="23" customHeight="1" spans="2:13">
      <c r="B34123" s="11"/>
      <c r="C34123" s="11"/>
      <c r="I34123" s="13"/>
      <c r="M34123" s="4"/>
    </row>
    <row r="34124" s="5" customFormat="1" ht="23" customHeight="1" spans="2:13">
      <c r="B34124" s="11"/>
      <c r="C34124" s="11"/>
      <c r="I34124" s="13"/>
      <c r="M34124" s="4"/>
    </row>
    <row r="34125" s="5" customFormat="1" ht="23" customHeight="1" spans="2:13">
      <c r="B34125" s="11"/>
      <c r="C34125" s="11"/>
      <c r="I34125" s="13"/>
      <c r="M34125" s="4"/>
    </row>
    <row r="34126" s="5" customFormat="1" ht="23" customHeight="1" spans="2:13">
      <c r="B34126" s="11"/>
      <c r="C34126" s="11"/>
      <c r="I34126" s="13"/>
      <c r="M34126" s="4"/>
    </row>
    <row r="34127" s="5" customFormat="1" ht="23" customHeight="1" spans="2:13">
      <c r="B34127" s="11"/>
      <c r="C34127" s="11"/>
      <c r="I34127" s="13"/>
      <c r="M34127" s="4"/>
    </row>
    <row r="34128" s="5" customFormat="1" ht="23" customHeight="1" spans="2:13">
      <c r="B34128" s="11"/>
      <c r="C34128" s="11"/>
      <c r="I34128" s="13"/>
      <c r="M34128" s="4"/>
    </row>
    <row r="34129" s="5" customFormat="1" ht="23" customHeight="1" spans="2:13">
      <c r="B34129" s="11"/>
      <c r="C34129" s="11"/>
      <c r="I34129" s="13"/>
      <c r="M34129" s="4"/>
    </row>
    <row r="34130" s="5" customFormat="1" ht="23" customHeight="1" spans="2:13">
      <c r="B34130" s="11"/>
      <c r="C34130" s="11"/>
      <c r="I34130" s="13"/>
      <c r="M34130" s="4"/>
    </row>
    <row r="34131" s="5" customFormat="1" ht="23" customHeight="1" spans="2:13">
      <c r="B34131" s="11"/>
      <c r="C34131" s="11"/>
      <c r="I34131" s="13"/>
      <c r="M34131" s="4"/>
    </row>
    <row r="34132" s="5" customFormat="1" ht="23" customHeight="1" spans="2:13">
      <c r="B34132" s="11"/>
      <c r="C34132" s="11"/>
      <c r="I34132" s="13"/>
      <c r="M34132" s="4"/>
    </row>
    <row r="34133" s="5" customFormat="1" ht="23" customHeight="1" spans="2:13">
      <c r="B34133" s="11"/>
      <c r="C34133" s="11"/>
      <c r="I34133" s="13"/>
      <c r="M34133" s="4"/>
    </row>
    <row r="34134" s="5" customFormat="1" ht="23" customHeight="1" spans="2:13">
      <c r="B34134" s="11"/>
      <c r="C34134" s="11"/>
      <c r="I34134" s="13"/>
      <c r="M34134" s="4"/>
    </row>
    <row r="34135" s="5" customFormat="1" ht="23" customHeight="1" spans="2:13">
      <c r="B34135" s="11"/>
      <c r="C34135" s="11"/>
      <c r="I34135" s="13"/>
      <c r="M34135" s="4"/>
    </row>
    <row r="34136" s="5" customFormat="1" ht="23" customHeight="1" spans="2:13">
      <c r="B34136" s="11"/>
      <c r="C34136" s="11"/>
      <c r="I34136" s="13"/>
      <c r="M34136" s="4"/>
    </row>
    <row r="34137" s="5" customFormat="1" ht="23" customHeight="1" spans="2:13">
      <c r="B34137" s="11"/>
      <c r="C34137" s="11"/>
      <c r="I34137" s="13"/>
      <c r="M34137" s="4"/>
    </row>
    <row r="34138" s="5" customFormat="1" ht="23" customHeight="1" spans="2:13">
      <c r="B34138" s="11"/>
      <c r="C34138" s="11"/>
      <c r="I34138" s="13"/>
      <c r="M34138" s="4"/>
    </row>
    <row r="34139" s="5" customFormat="1" ht="23" customHeight="1" spans="2:13">
      <c r="B34139" s="11"/>
      <c r="C34139" s="11"/>
      <c r="I34139" s="13"/>
      <c r="M34139" s="4"/>
    </row>
    <row r="34140" s="5" customFormat="1" ht="23" customHeight="1" spans="2:13">
      <c r="B34140" s="11"/>
      <c r="C34140" s="11"/>
      <c r="I34140" s="13"/>
      <c r="M34140" s="4"/>
    </row>
    <row r="34141" s="5" customFormat="1" ht="23" customHeight="1" spans="2:13">
      <c r="B34141" s="11"/>
      <c r="C34141" s="11"/>
      <c r="I34141" s="13"/>
      <c r="M34141" s="4"/>
    </row>
    <row r="34142" s="5" customFormat="1" ht="23" customHeight="1" spans="2:13">
      <c r="B34142" s="11"/>
      <c r="C34142" s="11"/>
      <c r="I34142" s="13"/>
      <c r="M34142" s="4"/>
    </row>
    <row r="34143" s="5" customFormat="1" ht="23" customHeight="1" spans="2:13">
      <c r="B34143" s="11"/>
      <c r="C34143" s="11"/>
      <c r="I34143" s="13"/>
      <c r="M34143" s="4"/>
    </row>
    <row r="34144" s="5" customFormat="1" ht="23" customHeight="1" spans="2:13">
      <c r="B34144" s="11"/>
      <c r="C34144" s="11"/>
      <c r="I34144" s="13"/>
      <c r="M34144" s="4"/>
    </row>
    <row r="34145" s="5" customFormat="1" ht="23" customHeight="1" spans="2:13">
      <c r="B34145" s="11"/>
      <c r="C34145" s="11"/>
      <c r="I34145" s="13"/>
      <c r="M34145" s="4"/>
    </row>
    <row r="34146" s="5" customFormat="1" ht="23" customHeight="1" spans="2:13">
      <c r="B34146" s="11"/>
      <c r="C34146" s="11"/>
      <c r="I34146" s="13"/>
      <c r="M34146" s="4"/>
    </row>
    <row r="34147" s="5" customFormat="1" ht="23" customHeight="1" spans="2:13">
      <c r="B34147" s="11"/>
      <c r="C34147" s="11"/>
      <c r="I34147" s="13"/>
      <c r="M34147" s="4"/>
    </row>
    <row r="34148" s="5" customFormat="1" ht="23" customHeight="1" spans="2:13">
      <c r="B34148" s="11"/>
      <c r="C34148" s="11"/>
      <c r="I34148" s="13"/>
      <c r="M34148" s="4"/>
    </row>
    <row r="34149" s="5" customFormat="1" ht="23" customHeight="1" spans="2:13">
      <c r="B34149" s="11"/>
      <c r="C34149" s="11"/>
      <c r="I34149" s="13"/>
      <c r="M34149" s="4"/>
    </row>
    <row r="34150" s="5" customFormat="1" ht="23" customHeight="1" spans="2:13">
      <c r="B34150" s="11"/>
      <c r="C34150" s="11"/>
      <c r="I34150" s="13"/>
      <c r="M34150" s="4"/>
    </row>
    <row r="34151" s="5" customFormat="1" ht="23" customHeight="1" spans="2:13">
      <c r="B34151" s="11"/>
      <c r="C34151" s="11"/>
      <c r="I34151" s="13"/>
      <c r="M34151" s="4"/>
    </row>
    <row r="34152" s="5" customFormat="1" ht="23" customHeight="1" spans="2:13">
      <c r="B34152" s="11"/>
      <c r="C34152" s="11"/>
      <c r="I34152" s="13"/>
      <c r="M34152" s="4"/>
    </row>
    <row r="34153" s="5" customFormat="1" ht="23" customHeight="1" spans="2:13">
      <c r="B34153" s="11"/>
      <c r="C34153" s="11"/>
      <c r="I34153" s="13"/>
      <c r="M34153" s="4"/>
    </row>
    <row r="34154" s="5" customFormat="1" ht="23" customHeight="1" spans="2:13">
      <c r="B34154" s="11"/>
      <c r="C34154" s="11"/>
      <c r="I34154" s="13"/>
      <c r="M34154" s="4"/>
    </row>
    <row r="34155" s="5" customFormat="1" ht="23" customHeight="1" spans="2:13">
      <c r="B34155" s="11"/>
      <c r="C34155" s="11"/>
      <c r="I34155" s="13"/>
      <c r="M34155" s="4"/>
    </row>
    <row r="34156" s="5" customFormat="1" ht="23" customHeight="1" spans="2:13">
      <c r="B34156" s="11"/>
      <c r="C34156" s="11"/>
      <c r="I34156" s="13"/>
      <c r="M34156" s="4"/>
    </row>
    <row r="34157" s="5" customFormat="1" ht="23" customHeight="1" spans="2:13">
      <c r="B34157" s="11"/>
      <c r="C34157" s="11"/>
      <c r="I34157" s="13"/>
      <c r="M34157" s="4"/>
    </row>
    <row r="34158" s="5" customFormat="1" ht="23" customHeight="1" spans="2:13">
      <c r="B34158" s="11"/>
      <c r="C34158" s="11"/>
      <c r="I34158" s="13"/>
      <c r="M34158" s="4"/>
    </row>
    <row r="34159" s="5" customFormat="1" ht="23" customHeight="1" spans="2:13">
      <c r="B34159" s="11"/>
      <c r="C34159" s="11"/>
      <c r="I34159" s="13"/>
      <c r="M34159" s="4"/>
    </row>
    <row r="34160" s="5" customFormat="1" ht="23" customHeight="1" spans="2:13">
      <c r="B34160" s="11"/>
      <c r="C34160" s="11"/>
      <c r="I34160" s="13"/>
      <c r="M34160" s="4"/>
    </row>
    <row r="34161" s="5" customFormat="1" ht="23" customHeight="1" spans="2:13">
      <c r="B34161" s="11"/>
      <c r="C34161" s="11"/>
      <c r="I34161" s="13"/>
      <c r="M34161" s="4"/>
    </row>
    <row r="34162" s="5" customFormat="1" ht="23" customHeight="1" spans="2:13">
      <c r="B34162" s="11"/>
      <c r="C34162" s="11"/>
      <c r="I34162" s="13"/>
      <c r="M34162" s="4"/>
    </row>
    <row r="34163" s="5" customFormat="1" ht="23" customHeight="1" spans="2:13">
      <c r="B34163" s="11"/>
      <c r="C34163" s="11"/>
      <c r="I34163" s="13"/>
      <c r="M34163" s="4"/>
    </row>
    <row r="34164" s="5" customFormat="1" ht="23" customHeight="1" spans="2:13">
      <c r="B34164" s="11"/>
      <c r="C34164" s="11"/>
      <c r="I34164" s="13"/>
      <c r="M34164" s="4"/>
    </row>
    <row r="34165" s="5" customFormat="1" ht="23" customHeight="1" spans="2:13">
      <c r="B34165" s="11"/>
      <c r="C34165" s="11"/>
      <c r="I34165" s="13"/>
      <c r="M34165" s="4"/>
    </row>
    <row r="34166" s="5" customFormat="1" ht="23" customHeight="1" spans="2:13">
      <c r="B34166" s="11"/>
      <c r="C34166" s="11"/>
      <c r="I34166" s="13"/>
      <c r="M34166" s="4"/>
    </row>
    <row r="34167" s="5" customFormat="1" ht="23" customHeight="1" spans="2:13">
      <c r="B34167" s="11"/>
      <c r="C34167" s="11"/>
      <c r="I34167" s="13"/>
      <c r="M34167" s="4"/>
    </row>
    <row r="34168" s="5" customFormat="1" ht="23" customHeight="1" spans="2:13">
      <c r="B34168" s="11"/>
      <c r="C34168" s="11"/>
      <c r="I34168" s="13"/>
      <c r="M34168" s="4"/>
    </row>
    <row r="34169" s="5" customFormat="1" ht="23" customHeight="1" spans="2:13">
      <c r="B34169" s="11"/>
      <c r="C34169" s="11"/>
      <c r="I34169" s="13"/>
      <c r="M34169" s="4"/>
    </row>
    <row r="34170" s="5" customFormat="1" ht="23" customHeight="1" spans="2:13">
      <c r="B34170" s="11"/>
      <c r="C34170" s="11"/>
      <c r="I34170" s="13"/>
      <c r="M34170" s="4"/>
    </row>
    <row r="34171" s="5" customFormat="1" ht="23" customHeight="1" spans="2:13">
      <c r="B34171" s="11"/>
      <c r="C34171" s="11"/>
      <c r="I34171" s="13"/>
      <c r="M34171" s="4"/>
    </row>
    <row r="34172" s="5" customFormat="1" ht="23" customHeight="1" spans="2:13">
      <c r="B34172" s="11"/>
      <c r="C34172" s="11"/>
      <c r="I34172" s="13"/>
      <c r="M34172" s="4"/>
    </row>
    <row r="34173" s="5" customFormat="1" ht="23" customHeight="1" spans="2:13">
      <c r="B34173" s="11"/>
      <c r="C34173" s="11"/>
      <c r="I34173" s="13"/>
      <c r="M34173" s="4"/>
    </row>
    <row r="34174" s="5" customFormat="1" ht="23" customHeight="1" spans="2:13">
      <c r="B34174" s="11"/>
      <c r="C34174" s="11"/>
      <c r="I34174" s="13"/>
      <c r="M34174" s="4"/>
    </row>
    <row r="34175" s="5" customFormat="1" ht="23" customHeight="1" spans="2:13">
      <c r="B34175" s="11"/>
      <c r="C34175" s="11"/>
      <c r="I34175" s="13"/>
      <c r="M34175" s="4"/>
    </row>
    <row r="34176" s="5" customFormat="1" ht="23" customHeight="1" spans="2:13">
      <c r="B34176" s="11"/>
      <c r="C34176" s="11"/>
      <c r="I34176" s="13"/>
      <c r="M34176" s="4"/>
    </row>
    <row r="34177" s="5" customFormat="1" ht="23" customHeight="1" spans="2:13">
      <c r="B34177" s="11"/>
      <c r="C34177" s="11"/>
      <c r="I34177" s="13"/>
      <c r="M34177" s="4"/>
    </row>
    <row r="34178" s="5" customFormat="1" ht="23" customHeight="1" spans="2:13">
      <c r="B34178" s="11"/>
      <c r="C34178" s="11"/>
      <c r="I34178" s="13"/>
      <c r="M34178" s="4"/>
    </row>
    <row r="34179" s="5" customFormat="1" ht="23" customHeight="1" spans="2:13">
      <c r="B34179" s="11"/>
      <c r="C34179" s="11"/>
      <c r="I34179" s="13"/>
      <c r="M34179" s="4"/>
    </row>
    <row r="34180" s="5" customFormat="1" ht="23" customHeight="1" spans="2:13">
      <c r="B34180" s="11"/>
      <c r="C34180" s="11"/>
      <c r="I34180" s="13"/>
      <c r="M34180" s="4"/>
    </row>
    <row r="34181" s="5" customFormat="1" ht="23" customHeight="1" spans="2:13">
      <c r="B34181" s="11"/>
      <c r="C34181" s="11"/>
      <c r="I34181" s="13"/>
      <c r="M34181" s="4"/>
    </row>
    <row r="34182" s="5" customFormat="1" ht="23" customHeight="1" spans="2:13">
      <c r="B34182" s="11"/>
      <c r="C34182" s="11"/>
      <c r="I34182" s="13"/>
      <c r="M34182" s="4"/>
    </row>
    <row r="34183" s="5" customFormat="1" ht="23" customHeight="1" spans="2:13">
      <c r="B34183" s="11"/>
      <c r="C34183" s="11"/>
      <c r="I34183" s="13"/>
      <c r="M34183" s="4"/>
    </row>
    <row r="34184" s="5" customFormat="1" ht="23" customHeight="1" spans="2:13">
      <c r="B34184" s="11"/>
      <c r="C34184" s="11"/>
      <c r="I34184" s="13"/>
      <c r="M34184" s="4"/>
    </row>
    <row r="34185" s="5" customFormat="1" ht="23" customHeight="1" spans="2:13">
      <c r="B34185" s="11"/>
      <c r="C34185" s="11"/>
      <c r="I34185" s="13"/>
      <c r="M34185" s="4"/>
    </row>
    <row r="34186" s="5" customFormat="1" ht="23" customHeight="1" spans="2:13">
      <c r="B34186" s="11"/>
      <c r="C34186" s="11"/>
      <c r="I34186" s="13"/>
      <c r="M34186" s="4"/>
    </row>
    <row r="34187" s="5" customFormat="1" ht="23" customHeight="1" spans="2:13">
      <c r="B34187" s="11"/>
      <c r="C34187" s="11"/>
      <c r="I34187" s="13"/>
      <c r="M34187" s="4"/>
    </row>
    <row r="34188" s="5" customFormat="1" ht="23" customHeight="1" spans="2:13">
      <c r="B34188" s="11"/>
      <c r="C34188" s="11"/>
      <c r="I34188" s="13"/>
      <c r="M34188" s="4"/>
    </row>
    <row r="34189" s="5" customFormat="1" ht="23" customHeight="1" spans="2:13">
      <c r="B34189" s="11"/>
      <c r="C34189" s="11"/>
      <c r="I34189" s="13"/>
      <c r="M34189" s="4"/>
    </row>
    <row r="34190" s="5" customFormat="1" ht="23" customHeight="1" spans="2:13">
      <c r="B34190" s="11"/>
      <c r="C34190" s="11"/>
      <c r="I34190" s="13"/>
      <c r="M34190" s="4"/>
    </row>
    <row r="34191" s="5" customFormat="1" ht="23" customHeight="1" spans="2:13">
      <c r="B34191" s="11"/>
      <c r="C34191" s="11"/>
      <c r="I34191" s="13"/>
      <c r="M34191" s="4"/>
    </row>
    <row r="34192" s="5" customFormat="1" ht="23" customHeight="1" spans="2:13">
      <c r="B34192" s="11"/>
      <c r="C34192" s="11"/>
      <c r="I34192" s="13"/>
      <c r="M34192" s="4"/>
    </row>
    <row r="34193" s="5" customFormat="1" ht="23" customHeight="1" spans="2:13">
      <c r="B34193" s="11"/>
      <c r="C34193" s="11"/>
      <c r="I34193" s="13"/>
      <c r="M34193" s="4"/>
    </row>
    <row r="34194" s="5" customFormat="1" ht="23" customHeight="1" spans="2:13">
      <c r="B34194" s="11"/>
      <c r="C34194" s="11"/>
      <c r="I34194" s="13"/>
      <c r="M34194" s="4"/>
    </row>
    <row r="34195" s="5" customFormat="1" ht="23" customHeight="1" spans="2:13">
      <c r="B34195" s="11"/>
      <c r="C34195" s="11"/>
      <c r="I34195" s="13"/>
      <c r="M34195" s="4"/>
    </row>
    <row r="34196" s="5" customFormat="1" ht="23" customHeight="1" spans="2:13">
      <c r="B34196" s="11"/>
      <c r="C34196" s="11"/>
      <c r="I34196" s="13"/>
      <c r="M34196" s="4"/>
    </row>
    <row r="34197" s="5" customFormat="1" ht="23" customHeight="1" spans="2:13">
      <c r="B34197" s="11"/>
      <c r="C34197" s="11"/>
      <c r="I34197" s="13"/>
      <c r="M34197" s="4"/>
    </row>
    <row r="34198" s="5" customFormat="1" ht="23" customHeight="1" spans="2:13">
      <c r="B34198" s="11"/>
      <c r="C34198" s="11"/>
      <c r="I34198" s="13"/>
      <c r="M34198" s="4"/>
    </row>
    <row r="34199" s="5" customFormat="1" ht="23" customHeight="1" spans="2:13">
      <c r="B34199" s="11"/>
      <c r="C34199" s="11"/>
      <c r="I34199" s="13"/>
      <c r="M34199" s="4"/>
    </row>
    <row r="34200" s="5" customFormat="1" ht="23" customHeight="1" spans="2:13">
      <c r="B34200" s="11"/>
      <c r="C34200" s="11"/>
      <c r="I34200" s="13"/>
      <c r="M34200" s="4"/>
    </row>
    <row r="34201" s="5" customFormat="1" ht="23" customHeight="1" spans="2:13">
      <c r="B34201" s="11"/>
      <c r="C34201" s="11"/>
      <c r="I34201" s="13"/>
      <c r="M34201" s="4"/>
    </row>
    <row r="34202" s="5" customFormat="1" ht="23" customHeight="1" spans="2:13">
      <c r="B34202" s="11"/>
      <c r="C34202" s="11"/>
      <c r="I34202" s="13"/>
      <c r="M34202" s="4"/>
    </row>
    <row r="34203" s="5" customFormat="1" ht="23" customHeight="1" spans="2:13">
      <c r="B34203" s="11"/>
      <c r="C34203" s="11"/>
      <c r="I34203" s="13"/>
      <c r="M34203" s="4"/>
    </row>
    <row r="34204" s="5" customFormat="1" ht="23" customHeight="1" spans="2:13">
      <c r="B34204" s="11"/>
      <c r="C34204" s="11"/>
      <c r="I34204" s="13"/>
      <c r="M34204" s="4"/>
    </row>
    <row r="34205" s="5" customFormat="1" ht="23" customHeight="1" spans="2:13">
      <c r="B34205" s="11"/>
      <c r="C34205" s="11"/>
      <c r="I34205" s="13"/>
      <c r="M34205" s="4"/>
    </row>
    <row r="34206" s="5" customFormat="1" ht="23" customHeight="1" spans="2:13">
      <c r="B34206" s="11"/>
      <c r="C34206" s="11"/>
      <c r="I34206" s="13"/>
      <c r="M34206" s="4"/>
    </row>
    <row r="34207" s="5" customFormat="1" ht="23" customHeight="1" spans="2:13">
      <c r="B34207" s="11"/>
      <c r="C34207" s="11"/>
      <c r="I34207" s="13"/>
      <c r="M34207" s="4"/>
    </row>
    <row r="34208" s="5" customFormat="1" ht="23" customHeight="1" spans="2:13">
      <c r="B34208" s="11"/>
      <c r="C34208" s="11"/>
      <c r="I34208" s="13"/>
      <c r="M34208" s="4"/>
    </row>
    <row r="34209" s="5" customFormat="1" ht="23" customHeight="1" spans="2:13">
      <c r="B34209" s="11"/>
      <c r="C34209" s="11"/>
      <c r="I34209" s="13"/>
      <c r="M34209" s="4"/>
    </row>
    <row r="34210" s="5" customFormat="1" ht="23" customHeight="1" spans="2:13">
      <c r="B34210" s="11"/>
      <c r="C34210" s="11"/>
      <c r="I34210" s="13"/>
      <c r="M34210" s="4"/>
    </row>
    <row r="34211" s="5" customFormat="1" ht="23" customHeight="1" spans="2:13">
      <c r="B34211" s="11"/>
      <c r="C34211" s="11"/>
      <c r="I34211" s="13"/>
      <c r="M34211" s="4"/>
    </row>
    <row r="34212" s="5" customFormat="1" ht="23" customHeight="1" spans="2:13">
      <c r="B34212" s="11"/>
      <c r="C34212" s="11"/>
      <c r="I34212" s="13"/>
      <c r="M34212" s="4"/>
    </row>
    <row r="34213" s="5" customFormat="1" ht="23" customHeight="1" spans="2:13">
      <c r="B34213" s="11"/>
      <c r="C34213" s="11"/>
      <c r="I34213" s="13"/>
      <c r="M34213" s="4"/>
    </row>
    <row r="34214" s="5" customFormat="1" ht="23" customHeight="1" spans="2:13">
      <c r="B34214" s="11"/>
      <c r="C34214" s="11"/>
      <c r="I34214" s="13"/>
      <c r="M34214" s="4"/>
    </row>
    <row r="34215" s="5" customFormat="1" ht="23" customHeight="1" spans="2:13">
      <c r="B34215" s="11"/>
      <c r="C34215" s="11"/>
      <c r="I34215" s="13"/>
      <c r="M34215" s="4"/>
    </row>
    <row r="34216" s="5" customFormat="1" ht="23" customHeight="1" spans="2:13">
      <c r="B34216" s="11"/>
      <c r="C34216" s="11"/>
      <c r="I34216" s="13"/>
      <c r="M34216" s="4"/>
    </row>
    <row r="34217" s="5" customFormat="1" ht="23" customHeight="1" spans="2:13">
      <c r="B34217" s="11"/>
      <c r="C34217" s="11"/>
      <c r="I34217" s="13"/>
      <c r="M34217" s="4"/>
    </row>
    <row r="34218" s="5" customFormat="1" ht="23" customHeight="1" spans="2:13">
      <c r="B34218" s="11"/>
      <c r="C34218" s="11"/>
      <c r="I34218" s="13"/>
      <c r="M34218" s="4"/>
    </row>
    <row r="34219" s="5" customFormat="1" ht="23" customHeight="1" spans="2:13">
      <c r="B34219" s="11"/>
      <c r="C34219" s="11"/>
      <c r="I34219" s="13"/>
      <c r="M34219" s="4"/>
    </row>
    <row r="34220" s="5" customFormat="1" ht="23" customHeight="1" spans="2:13">
      <c r="B34220" s="11"/>
      <c r="C34220" s="11"/>
      <c r="I34220" s="13"/>
      <c r="M34220" s="4"/>
    </row>
    <row r="34221" s="5" customFormat="1" ht="23" customHeight="1" spans="2:13">
      <c r="B34221" s="11"/>
      <c r="C34221" s="11"/>
      <c r="I34221" s="13"/>
      <c r="M34221" s="4"/>
    </row>
    <row r="34222" s="5" customFormat="1" ht="23" customHeight="1" spans="2:13">
      <c r="B34222" s="11"/>
      <c r="C34222" s="11"/>
      <c r="I34222" s="13"/>
      <c r="M34222" s="4"/>
    </row>
    <row r="34223" s="5" customFormat="1" ht="23" customHeight="1" spans="2:13">
      <c r="B34223" s="11"/>
      <c r="C34223" s="11"/>
      <c r="I34223" s="13"/>
      <c r="M34223" s="4"/>
    </row>
    <row r="34224" s="5" customFormat="1" ht="23" customHeight="1" spans="2:13">
      <c r="B34224" s="11"/>
      <c r="C34224" s="11"/>
      <c r="I34224" s="13"/>
      <c r="M34224" s="4"/>
    </row>
    <row r="34225" s="5" customFormat="1" ht="23" customHeight="1" spans="2:13">
      <c r="B34225" s="11"/>
      <c r="C34225" s="11"/>
      <c r="I34225" s="13"/>
      <c r="M34225" s="4"/>
    </row>
    <row r="34226" s="5" customFormat="1" ht="23" customHeight="1" spans="2:13">
      <c r="B34226" s="11"/>
      <c r="C34226" s="11"/>
      <c r="I34226" s="13"/>
      <c r="M34226" s="4"/>
    </row>
    <row r="34227" s="5" customFormat="1" ht="23" customHeight="1" spans="2:13">
      <c r="B34227" s="11"/>
      <c r="C34227" s="11"/>
      <c r="I34227" s="13"/>
      <c r="M34227" s="4"/>
    </row>
    <row r="34228" s="5" customFormat="1" ht="23" customHeight="1" spans="2:13">
      <c r="B34228" s="11"/>
      <c r="C34228" s="11"/>
      <c r="I34228" s="13"/>
      <c r="M34228" s="4"/>
    </row>
    <row r="34229" s="5" customFormat="1" ht="23" customHeight="1" spans="2:13">
      <c r="B34229" s="11"/>
      <c r="C34229" s="11"/>
      <c r="I34229" s="13"/>
      <c r="M34229" s="4"/>
    </row>
    <row r="34230" s="5" customFormat="1" ht="23" customHeight="1" spans="2:13">
      <c r="B34230" s="11"/>
      <c r="C34230" s="11"/>
      <c r="I34230" s="13"/>
      <c r="M34230" s="4"/>
    </row>
    <row r="34231" s="5" customFormat="1" ht="23" customHeight="1" spans="2:13">
      <c r="B34231" s="11"/>
      <c r="C34231" s="11"/>
      <c r="I34231" s="13"/>
      <c r="M34231" s="4"/>
    </row>
    <row r="34232" s="5" customFormat="1" ht="23" customHeight="1" spans="2:13">
      <c r="B34232" s="11"/>
      <c r="C34232" s="11"/>
      <c r="I34232" s="13"/>
      <c r="M34232" s="4"/>
    </row>
    <row r="34233" s="5" customFormat="1" ht="23" customHeight="1" spans="2:13">
      <c r="B34233" s="11"/>
      <c r="C34233" s="11"/>
      <c r="I34233" s="13"/>
      <c r="M34233" s="4"/>
    </row>
    <row r="34234" s="5" customFormat="1" ht="23" customHeight="1" spans="2:13">
      <c r="B34234" s="11"/>
      <c r="C34234" s="11"/>
      <c r="I34234" s="13"/>
      <c r="M34234" s="4"/>
    </row>
    <row r="34235" s="5" customFormat="1" ht="23" customHeight="1" spans="2:13">
      <c r="B34235" s="11"/>
      <c r="C34235" s="11"/>
      <c r="I34235" s="13"/>
      <c r="M34235" s="4"/>
    </row>
    <row r="34236" s="5" customFormat="1" ht="23" customHeight="1" spans="2:13">
      <c r="B34236" s="11"/>
      <c r="C34236" s="11"/>
      <c r="I34236" s="13"/>
      <c r="M34236" s="4"/>
    </row>
    <row r="34237" s="5" customFormat="1" ht="23" customHeight="1" spans="2:13">
      <c r="B34237" s="11"/>
      <c r="C34237" s="11"/>
      <c r="I34237" s="13"/>
      <c r="M34237" s="4"/>
    </row>
    <row r="34238" s="5" customFormat="1" ht="23" customHeight="1" spans="2:13">
      <c r="B34238" s="11"/>
      <c r="C34238" s="11"/>
      <c r="I34238" s="13"/>
      <c r="M34238" s="4"/>
    </row>
    <row r="34239" s="5" customFormat="1" ht="23" customHeight="1" spans="2:13">
      <c r="B34239" s="11"/>
      <c r="C34239" s="11"/>
      <c r="I34239" s="13"/>
      <c r="M34239" s="4"/>
    </row>
    <row r="34240" s="5" customFormat="1" ht="23" customHeight="1" spans="2:13">
      <c r="B34240" s="11"/>
      <c r="C34240" s="11"/>
      <c r="I34240" s="13"/>
      <c r="M34240" s="4"/>
    </row>
    <row r="34241" s="5" customFormat="1" ht="23" customHeight="1" spans="2:13">
      <c r="B34241" s="11"/>
      <c r="C34241" s="11"/>
      <c r="I34241" s="13"/>
      <c r="M34241" s="4"/>
    </row>
    <row r="34242" s="5" customFormat="1" ht="23" customHeight="1" spans="2:13">
      <c r="B34242" s="11"/>
      <c r="C34242" s="11"/>
      <c r="I34242" s="13"/>
      <c r="M34242" s="4"/>
    </row>
    <row r="34243" s="5" customFormat="1" ht="23" customHeight="1" spans="2:13">
      <c r="B34243" s="11"/>
      <c r="C34243" s="11"/>
      <c r="I34243" s="13"/>
      <c r="M34243" s="4"/>
    </row>
    <row r="34244" s="5" customFormat="1" ht="23" customHeight="1" spans="2:13">
      <c r="B34244" s="11"/>
      <c r="C34244" s="11"/>
      <c r="I34244" s="13"/>
      <c r="M34244" s="4"/>
    </row>
    <row r="34245" s="5" customFormat="1" ht="23" customHeight="1" spans="2:13">
      <c r="B34245" s="11"/>
      <c r="C34245" s="11"/>
      <c r="I34245" s="13"/>
      <c r="M34245" s="4"/>
    </row>
    <row r="34246" s="5" customFormat="1" ht="23" customHeight="1" spans="2:13">
      <c r="B34246" s="11"/>
      <c r="C34246" s="11"/>
      <c r="I34246" s="13"/>
      <c r="M34246" s="4"/>
    </row>
    <row r="34247" s="5" customFormat="1" ht="23" customHeight="1" spans="2:13">
      <c r="B34247" s="11"/>
      <c r="C34247" s="11"/>
      <c r="I34247" s="13"/>
      <c r="M34247" s="4"/>
    </row>
    <row r="34248" s="5" customFormat="1" ht="23" customHeight="1" spans="2:13">
      <c r="B34248" s="11"/>
      <c r="C34248" s="11"/>
      <c r="I34248" s="13"/>
      <c r="M34248" s="4"/>
    </row>
    <row r="34249" s="5" customFormat="1" ht="23" customHeight="1" spans="2:13">
      <c r="B34249" s="11"/>
      <c r="C34249" s="11"/>
      <c r="I34249" s="13"/>
      <c r="M34249" s="4"/>
    </row>
    <row r="34250" s="5" customFormat="1" ht="23" customHeight="1" spans="2:13">
      <c r="B34250" s="11"/>
      <c r="C34250" s="11"/>
      <c r="I34250" s="13"/>
      <c r="M34250" s="4"/>
    </row>
    <row r="34251" s="5" customFormat="1" ht="23" customHeight="1" spans="2:13">
      <c r="B34251" s="11"/>
      <c r="C34251" s="11"/>
      <c r="I34251" s="13"/>
      <c r="M34251" s="4"/>
    </row>
    <row r="34252" s="5" customFormat="1" ht="23" customHeight="1" spans="2:13">
      <c r="B34252" s="11"/>
      <c r="C34252" s="11"/>
      <c r="I34252" s="13"/>
      <c r="M34252" s="4"/>
    </row>
    <row r="34253" s="5" customFormat="1" ht="23" customHeight="1" spans="2:13">
      <c r="B34253" s="11"/>
      <c r="C34253" s="11"/>
      <c r="I34253" s="13"/>
      <c r="M34253" s="4"/>
    </row>
    <row r="34254" s="5" customFormat="1" ht="23" customHeight="1" spans="2:13">
      <c r="B34254" s="11"/>
      <c r="C34254" s="11"/>
      <c r="I34254" s="13"/>
      <c r="M34254" s="4"/>
    </row>
    <row r="34255" s="5" customFormat="1" ht="23" customHeight="1" spans="2:13">
      <c r="B34255" s="11"/>
      <c r="C34255" s="11"/>
      <c r="I34255" s="13"/>
      <c r="M34255" s="4"/>
    </row>
    <row r="34256" s="5" customFormat="1" ht="23" customHeight="1" spans="2:13">
      <c r="B34256" s="11"/>
      <c r="C34256" s="11"/>
      <c r="I34256" s="13"/>
      <c r="M34256" s="4"/>
    </row>
    <row r="34257" s="5" customFormat="1" ht="23" customHeight="1" spans="2:13">
      <c r="B34257" s="11"/>
      <c r="C34257" s="11"/>
      <c r="I34257" s="13"/>
      <c r="M34257" s="4"/>
    </row>
    <row r="34258" s="5" customFormat="1" ht="23" customHeight="1" spans="2:13">
      <c r="B34258" s="11"/>
      <c r="C34258" s="11"/>
      <c r="I34258" s="13"/>
      <c r="M34258" s="4"/>
    </row>
    <row r="34259" s="5" customFormat="1" ht="23" customHeight="1" spans="2:13">
      <c r="B34259" s="11"/>
      <c r="C34259" s="11"/>
      <c r="I34259" s="13"/>
      <c r="M34259" s="4"/>
    </row>
    <row r="34260" s="5" customFormat="1" ht="23" customHeight="1" spans="2:13">
      <c r="B34260" s="11"/>
      <c r="C34260" s="11"/>
      <c r="I34260" s="13"/>
      <c r="M34260" s="4"/>
    </row>
    <row r="34261" s="5" customFormat="1" ht="23" customHeight="1" spans="2:13">
      <c r="B34261" s="11"/>
      <c r="C34261" s="11"/>
      <c r="I34261" s="13"/>
      <c r="M34261" s="4"/>
    </row>
    <row r="34262" s="5" customFormat="1" ht="23" customHeight="1" spans="2:13">
      <c r="B34262" s="11"/>
      <c r="C34262" s="11"/>
      <c r="I34262" s="13"/>
      <c r="M34262" s="4"/>
    </row>
    <row r="34263" s="5" customFormat="1" ht="23" customHeight="1" spans="2:13">
      <c r="B34263" s="11"/>
      <c r="C34263" s="11"/>
      <c r="I34263" s="13"/>
      <c r="M34263" s="4"/>
    </row>
    <row r="34264" s="5" customFormat="1" ht="23" customHeight="1" spans="2:13">
      <c r="B34264" s="11"/>
      <c r="C34264" s="11"/>
      <c r="I34264" s="13"/>
      <c r="M34264" s="4"/>
    </row>
    <row r="34265" s="5" customFormat="1" ht="23" customHeight="1" spans="2:13">
      <c r="B34265" s="11"/>
      <c r="C34265" s="11"/>
      <c r="I34265" s="13"/>
      <c r="M34265" s="4"/>
    </row>
    <row r="34266" s="5" customFormat="1" ht="23" customHeight="1" spans="2:13">
      <c r="B34266" s="11"/>
      <c r="C34266" s="11"/>
      <c r="I34266" s="13"/>
      <c r="M34266" s="4"/>
    </row>
    <row r="34267" s="5" customFormat="1" ht="23" customHeight="1" spans="2:13">
      <c r="B34267" s="11"/>
      <c r="C34267" s="11"/>
      <c r="I34267" s="13"/>
      <c r="M34267" s="4"/>
    </row>
    <row r="34268" s="5" customFormat="1" ht="23" customHeight="1" spans="2:13">
      <c r="B34268" s="11"/>
      <c r="C34268" s="11"/>
      <c r="I34268" s="13"/>
      <c r="M34268" s="4"/>
    </row>
    <row r="34269" s="5" customFormat="1" ht="23" customHeight="1" spans="2:13">
      <c r="B34269" s="11"/>
      <c r="C34269" s="11"/>
      <c r="I34269" s="13"/>
      <c r="M34269" s="4"/>
    </row>
    <row r="34270" s="5" customFormat="1" ht="23" customHeight="1" spans="2:13">
      <c r="B34270" s="11"/>
      <c r="C34270" s="11"/>
      <c r="I34270" s="13"/>
      <c r="M34270" s="4"/>
    </row>
    <row r="34271" s="5" customFormat="1" ht="23" customHeight="1" spans="2:13">
      <c r="B34271" s="11"/>
      <c r="C34271" s="11"/>
      <c r="I34271" s="13"/>
      <c r="M34271" s="4"/>
    </row>
    <row r="34272" s="5" customFormat="1" ht="23" customHeight="1" spans="2:13">
      <c r="B34272" s="11"/>
      <c r="C34272" s="11"/>
      <c r="I34272" s="13"/>
      <c r="M34272" s="4"/>
    </row>
    <row r="34273" s="5" customFormat="1" ht="23" customHeight="1" spans="2:13">
      <c r="B34273" s="11"/>
      <c r="C34273" s="11"/>
      <c r="I34273" s="13"/>
      <c r="M34273" s="4"/>
    </row>
    <row r="34274" s="5" customFormat="1" ht="23" customHeight="1" spans="2:13">
      <c r="B34274" s="11"/>
      <c r="C34274" s="11"/>
      <c r="I34274" s="13"/>
      <c r="M34274" s="4"/>
    </row>
    <row r="34275" s="5" customFormat="1" ht="23" customHeight="1" spans="2:13">
      <c r="B34275" s="11"/>
      <c r="C34275" s="11"/>
      <c r="I34275" s="13"/>
      <c r="M34275" s="4"/>
    </row>
    <row r="34276" s="5" customFormat="1" ht="23" customHeight="1" spans="2:13">
      <c r="B34276" s="11"/>
      <c r="C34276" s="11"/>
      <c r="I34276" s="13"/>
      <c r="M34276" s="4"/>
    </row>
    <row r="34277" s="5" customFormat="1" ht="23" customHeight="1" spans="2:13">
      <c r="B34277" s="11"/>
      <c r="C34277" s="11"/>
      <c r="I34277" s="13"/>
      <c r="M34277" s="4"/>
    </row>
    <row r="34278" s="5" customFormat="1" ht="23" customHeight="1" spans="2:13">
      <c r="B34278" s="11"/>
      <c r="C34278" s="11"/>
      <c r="I34278" s="13"/>
      <c r="M34278" s="4"/>
    </row>
    <row r="34279" s="5" customFormat="1" ht="23" customHeight="1" spans="2:13">
      <c r="B34279" s="11"/>
      <c r="C34279" s="11"/>
      <c r="I34279" s="13"/>
      <c r="M34279" s="4"/>
    </row>
    <row r="34280" s="5" customFormat="1" ht="23" customHeight="1" spans="2:13">
      <c r="B34280" s="11"/>
      <c r="C34280" s="11"/>
      <c r="I34280" s="13"/>
      <c r="M34280" s="4"/>
    </row>
    <row r="34281" s="5" customFormat="1" ht="23" customHeight="1" spans="2:13">
      <c r="B34281" s="11"/>
      <c r="C34281" s="11"/>
      <c r="I34281" s="13"/>
      <c r="M34281" s="4"/>
    </row>
    <row r="34282" s="5" customFormat="1" ht="23" customHeight="1" spans="2:13">
      <c r="B34282" s="11"/>
      <c r="C34282" s="11"/>
      <c r="I34282" s="13"/>
      <c r="M34282" s="4"/>
    </row>
    <row r="34283" s="5" customFormat="1" ht="23" customHeight="1" spans="2:13">
      <c r="B34283" s="11"/>
      <c r="C34283" s="11"/>
      <c r="I34283" s="13"/>
      <c r="M34283" s="4"/>
    </row>
    <row r="34284" s="5" customFormat="1" ht="23" customHeight="1" spans="2:13">
      <c r="B34284" s="11"/>
      <c r="C34284" s="11"/>
      <c r="I34284" s="13"/>
      <c r="M34284" s="4"/>
    </row>
    <row r="34285" s="5" customFormat="1" ht="23" customHeight="1" spans="2:13">
      <c r="B34285" s="11"/>
      <c r="C34285" s="11"/>
      <c r="I34285" s="13"/>
      <c r="M34285" s="4"/>
    </row>
    <row r="34286" s="5" customFormat="1" ht="23" customHeight="1" spans="2:13">
      <c r="B34286" s="11"/>
      <c r="C34286" s="11"/>
      <c r="I34286" s="13"/>
      <c r="M34286" s="4"/>
    </row>
    <row r="34287" s="5" customFormat="1" ht="23" customHeight="1" spans="2:13">
      <c r="B34287" s="11"/>
      <c r="C34287" s="11"/>
      <c r="I34287" s="13"/>
      <c r="M34287" s="4"/>
    </row>
    <row r="34288" s="5" customFormat="1" ht="23" customHeight="1" spans="2:13">
      <c r="B34288" s="11"/>
      <c r="C34288" s="11"/>
      <c r="I34288" s="13"/>
      <c r="M34288" s="4"/>
    </row>
    <row r="34289" s="5" customFormat="1" ht="23" customHeight="1" spans="2:13">
      <c r="B34289" s="11"/>
      <c r="C34289" s="11"/>
      <c r="I34289" s="13"/>
      <c r="M34289" s="4"/>
    </row>
    <row r="34290" s="5" customFormat="1" ht="23" customHeight="1" spans="2:13">
      <c r="B34290" s="11"/>
      <c r="C34290" s="11"/>
      <c r="I34290" s="13"/>
      <c r="M34290" s="4"/>
    </row>
    <row r="34291" s="5" customFormat="1" ht="23" customHeight="1" spans="2:13">
      <c r="B34291" s="11"/>
      <c r="C34291" s="11"/>
      <c r="I34291" s="13"/>
      <c r="M34291" s="4"/>
    </row>
    <row r="34292" s="5" customFormat="1" ht="23" customHeight="1" spans="2:13">
      <c r="B34292" s="11"/>
      <c r="C34292" s="11"/>
      <c r="I34292" s="13"/>
      <c r="M34292" s="4"/>
    </row>
    <row r="34293" s="5" customFormat="1" ht="23" customHeight="1" spans="2:13">
      <c r="B34293" s="11"/>
      <c r="C34293" s="11"/>
      <c r="I34293" s="13"/>
      <c r="M34293" s="4"/>
    </row>
    <row r="34294" s="5" customFormat="1" ht="23" customHeight="1" spans="2:13">
      <c r="B34294" s="11"/>
      <c r="C34294" s="11"/>
      <c r="I34294" s="13"/>
      <c r="M34294" s="4"/>
    </row>
    <row r="34295" s="5" customFormat="1" ht="23" customHeight="1" spans="2:13">
      <c r="B34295" s="11"/>
      <c r="C34295" s="11"/>
      <c r="I34295" s="13"/>
      <c r="M34295" s="4"/>
    </row>
    <row r="34296" s="5" customFormat="1" ht="23" customHeight="1" spans="2:13">
      <c r="B34296" s="11"/>
      <c r="C34296" s="11"/>
      <c r="I34296" s="13"/>
      <c r="M34296" s="4"/>
    </row>
    <row r="34297" s="5" customFormat="1" ht="23" customHeight="1" spans="2:13">
      <c r="B34297" s="11"/>
      <c r="C34297" s="11"/>
      <c r="I34297" s="13"/>
      <c r="M34297" s="4"/>
    </row>
    <row r="34298" s="5" customFormat="1" ht="23" customHeight="1" spans="2:13">
      <c r="B34298" s="11"/>
      <c r="C34298" s="11"/>
      <c r="I34298" s="13"/>
      <c r="M34298" s="4"/>
    </row>
    <row r="34299" s="5" customFormat="1" ht="23" customHeight="1" spans="2:13">
      <c r="B34299" s="11"/>
      <c r="C34299" s="11"/>
      <c r="I34299" s="13"/>
      <c r="M34299" s="4"/>
    </row>
    <row r="34300" s="5" customFormat="1" ht="23" customHeight="1" spans="2:13">
      <c r="B34300" s="11"/>
      <c r="C34300" s="11"/>
      <c r="I34300" s="13"/>
      <c r="M34300" s="4"/>
    </row>
    <row r="34301" s="5" customFormat="1" ht="23" customHeight="1" spans="2:13">
      <c r="B34301" s="11"/>
      <c r="C34301" s="11"/>
      <c r="I34301" s="13"/>
      <c r="M34301" s="4"/>
    </row>
    <row r="34302" s="5" customFormat="1" ht="23" customHeight="1" spans="2:13">
      <c r="B34302" s="11"/>
      <c r="C34302" s="11"/>
      <c r="I34302" s="13"/>
      <c r="M34302" s="4"/>
    </row>
    <row r="34303" s="5" customFormat="1" ht="23" customHeight="1" spans="2:13">
      <c r="B34303" s="11"/>
      <c r="C34303" s="11"/>
      <c r="I34303" s="13"/>
      <c r="M34303" s="4"/>
    </row>
    <row r="34304" s="5" customFormat="1" ht="23" customHeight="1" spans="2:13">
      <c r="B34304" s="11"/>
      <c r="C34304" s="11"/>
      <c r="I34304" s="13"/>
      <c r="M34304" s="4"/>
    </row>
    <row r="34305" s="5" customFormat="1" ht="23" customHeight="1" spans="2:13">
      <c r="B34305" s="11"/>
      <c r="C34305" s="11"/>
      <c r="I34305" s="13"/>
      <c r="M34305" s="4"/>
    </row>
    <row r="34306" s="5" customFormat="1" ht="23" customHeight="1" spans="2:13">
      <c r="B34306" s="11"/>
      <c r="C34306" s="11"/>
      <c r="I34306" s="13"/>
      <c r="M34306" s="4"/>
    </row>
    <row r="34307" s="5" customFormat="1" ht="23" customHeight="1" spans="2:13">
      <c r="B34307" s="11"/>
      <c r="C34307" s="11"/>
      <c r="I34307" s="13"/>
      <c r="M34307" s="4"/>
    </row>
    <row r="34308" s="5" customFormat="1" ht="23" customHeight="1" spans="2:13">
      <c r="B34308" s="11"/>
      <c r="C34308" s="11"/>
      <c r="I34308" s="13"/>
      <c r="M34308" s="4"/>
    </row>
    <row r="34309" s="5" customFormat="1" ht="23" customHeight="1" spans="2:13">
      <c r="B34309" s="11"/>
      <c r="C34309" s="11"/>
      <c r="I34309" s="13"/>
      <c r="M34309" s="4"/>
    </row>
    <row r="34310" s="5" customFormat="1" ht="23" customHeight="1" spans="2:13">
      <c r="B34310" s="11"/>
      <c r="C34310" s="11"/>
      <c r="I34310" s="13"/>
      <c r="M34310" s="4"/>
    </row>
    <row r="34311" s="5" customFormat="1" ht="23" customHeight="1" spans="2:13">
      <c r="B34311" s="11"/>
      <c r="C34311" s="11"/>
      <c r="I34311" s="13"/>
      <c r="M34311" s="4"/>
    </row>
    <row r="34312" s="5" customFormat="1" ht="23" customHeight="1" spans="2:13">
      <c r="B34312" s="11"/>
      <c r="C34312" s="11"/>
      <c r="I34312" s="13"/>
      <c r="M34312" s="4"/>
    </row>
    <row r="34313" s="5" customFormat="1" ht="23" customHeight="1" spans="2:13">
      <c r="B34313" s="11"/>
      <c r="C34313" s="11"/>
      <c r="I34313" s="13"/>
      <c r="M34313" s="4"/>
    </row>
    <row r="34314" s="5" customFormat="1" ht="23" customHeight="1" spans="2:13">
      <c r="B34314" s="11"/>
      <c r="C34314" s="11"/>
      <c r="I34314" s="13"/>
      <c r="M34314" s="4"/>
    </row>
    <row r="34315" s="5" customFormat="1" ht="23" customHeight="1" spans="2:13">
      <c r="B34315" s="11"/>
      <c r="C34315" s="11"/>
      <c r="I34315" s="13"/>
      <c r="M34315" s="4"/>
    </row>
    <row r="34316" s="5" customFormat="1" ht="23" customHeight="1" spans="2:13">
      <c r="B34316" s="11"/>
      <c r="C34316" s="11"/>
      <c r="I34316" s="13"/>
      <c r="M34316" s="4"/>
    </row>
    <row r="34317" s="5" customFormat="1" ht="23" customHeight="1" spans="2:13">
      <c r="B34317" s="11"/>
      <c r="C34317" s="11"/>
      <c r="I34317" s="13"/>
      <c r="M34317" s="4"/>
    </row>
    <row r="34318" s="5" customFormat="1" ht="23" customHeight="1" spans="2:13">
      <c r="B34318" s="11"/>
      <c r="C34318" s="11"/>
      <c r="I34318" s="13"/>
      <c r="M34318" s="4"/>
    </row>
    <row r="34319" s="5" customFormat="1" ht="23" customHeight="1" spans="2:13">
      <c r="B34319" s="11"/>
      <c r="C34319" s="11"/>
      <c r="I34319" s="13"/>
      <c r="M34319" s="4"/>
    </row>
    <row r="34320" s="5" customFormat="1" ht="23" customHeight="1" spans="2:13">
      <c r="B34320" s="11"/>
      <c r="C34320" s="11"/>
      <c r="I34320" s="13"/>
      <c r="M34320" s="4"/>
    </row>
    <row r="34321" s="5" customFormat="1" ht="23" customHeight="1" spans="2:13">
      <c r="B34321" s="11"/>
      <c r="C34321" s="11"/>
      <c r="I34321" s="13"/>
      <c r="M34321" s="4"/>
    </row>
    <row r="34322" s="5" customFormat="1" ht="23" customHeight="1" spans="2:13">
      <c r="B34322" s="11"/>
      <c r="C34322" s="11"/>
      <c r="I34322" s="13"/>
      <c r="M34322" s="4"/>
    </row>
    <row r="34323" s="5" customFormat="1" ht="23" customHeight="1" spans="2:13">
      <c r="B34323" s="11"/>
      <c r="C34323" s="11"/>
      <c r="I34323" s="13"/>
      <c r="M34323" s="4"/>
    </row>
    <row r="34324" s="5" customFormat="1" ht="23" customHeight="1" spans="2:13">
      <c r="B34324" s="11"/>
      <c r="C34324" s="11"/>
      <c r="I34324" s="13"/>
      <c r="M34324" s="4"/>
    </row>
    <row r="34325" s="5" customFormat="1" ht="23" customHeight="1" spans="2:13">
      <c r="B34325" s="11"/>
      <c r="C34325" s="11"/>
      <c r="I34325" s="13"/>
      <c r="M34325" s="4"/>
    </row>
    <row r="34326" s="5" customFormat="1" ht="23" customHeight="1" spans="2:13">
      <c r="B34326" s="11"/>
      <c r="C34326" s="11"/>
      <c r="I34326" s="13"/>
      <c r="M34326" s="4"/>
    </row>
    <row r="34327" s="5" customFormat="1" ht="23" customHeight="1" spans="2:13">
      <c r="B34327" s="11"/>
      <c r="C34327" s="11"/>
      <c r="I34327" s="13"/>
      <c r="M34327" s="4"/>
    </row>
    <row r="34328" s="5" customFormat="1" ht="23" customHeight="1" spans="2:13">
      <c r="B34328" s="11"/>
      <c r="C34328" s="11"/>
      <c r="I34328" s="13"/>
      <c r="M34328" s="4"/>
    </row>
    <row r="34329" s="5" customFormat="1" ht="23" customHeight="1" spans="2:13">
      <c r="B34329" s="11"/>
      <c r="C34329" s="11"/>
      <c r="I34329" s="13"/>
      <c r="M34329" s="4"/>
    </row>
    <row r="34330" s="5" customFormat="1" ht="23" customHeight="1" spans="2:13">
      <c r="B34330" s="11"/>
      <c r="C34330" s="11"/>
      <c r="I34330" s="13"/>
      <c r="M34330" s="4"/>
    </row>
    <row r="34331" s="5" customFormat="1" ht="23" customHeight="1" spans="2:13">
      <c r="B34331" s="11"/>
      <c r="C34331" s="11"/>
      <c r="I34331" s="13"/>
      <c r="M34331" s="4"/>
    </row>
    <row r="34332" s="5" customFormat="1" ht="23" customHeight="1" spans="2:13">
      <c r="B34332" s="11"/>
      <c r="C34332" s="11"/>
      <c r="I34332" s="13"/>
      <c r="M34332" s="4"/>
    </row>
    <row r="34333" s="5" customFormat="1" ht="23" customHeight="1" spans="2:13">
      <c r="B34333" s="11"/>
      <c r="C34333" s="11"/>
      <c r="I34333" s="13"/>
      <c r="M34333" s="4"/>
    </row>
    <row r="34334" s="5" customFormat="1" ht="23" customHeight="1" spans="2:13">
      <c r="B34334" s="11"/>
      <c r="C34334" s="11"/>
      <c r="I34334" s="13"/>
      <c r="M34334" s="4"/>
    </row>
    <row r="34335" s="5" customFormat="1" ht="23" customHeight="1" spans="2:13">
      <c r="B34335" s="11"/>
      <c r="C34335" s="11"/>
      <c r="I34335" s="13"/>
      <c r="M34335" s="4"/>
    </row>
    <row r="34336" s="5" customFormat="1" ht="23" customHeight="1" spans="2:13">
      <c r="B34336" s="11"/>
      <c r="C34336" s="11"/>
      <c r="I34336" s="13"/>
      <c r="M34336" s="4"/>
    </row>
    <row r="34337" s="5" customFormat="1" ht="23" customHeight="1" spans="2:13">
      <c r="B34337" s="11"/>
      <c r="C34337" s="11"/>
      <c r="I34337" s="13"/>
      <c r="M34337" s="4"/>
    </row>
    <row r="34338" s="5" customFormat="1" ht="23" customHeight="1" spans="2:13">
      <c r="B34338" s="11"/>
      <c r="C34338" s="11"/>
      <c r="I34338" s="13"/>
      <c r="M34338" s="4"/>
    </row>
    <row r="34339" s="5" customFormat="1" ht="23" customHeight="1" spans="2:13">
      <c r="B34339" s="11"/>
      <c r="C34339" s="11"/>
      <c r="I34339" s="13"/>
      <c r="M34339" s="4"/>
    </row>
    <row r="34340" s="5" customFormat="1" ht="23" customHeight="1" spans="2:13">
      <c r="B34340" s="11"/>
      <c r="C34340" s="11"/>
      <c r="I34340" s="13"/>
      <c r="M34340" s="4"/>
    </row>
    <row r="34341" s="5" customFormat="1" ht="23" customHeight="1" spans="2:13">
      <c r="B34341" s="11"/>
      <c r="C34341" s="11"/>
      <c r="I34341" s="13"/>
      <c r="M34341" s="4"/>
    </row>
    <row r="34342" s="5" customFormat="1" ht="23" customHeight="1" spans="2:13">
      <c r="B34342" s="11"/>
      <c r="C34342" s="11"/>
      <c r="I34342" s="13"/>
      <c r="M34342" s="4"/>
    </row>
    <row r="34343" s="5" customFormat="1" ht="23" customHeight="1" spans="2:13">
      <c r="B34343" s="11"/>
      <c r="C34343" s="11"/>
      <c r="I34343" s="13"/>
      <c r="M34343" s="4"/>
    </row>
    <row r="34344" s="5" customFormat="1" ht="23" customHeight="1" spans="2:13">
      <c r="B34344" s="11"/>
      <c r="C34344" s="11"/>
      <c r="I34344" s="13"/>
      <c r="M34344" s="4"/>
    </row>
    <row r="34345" s="5" customFormat="1" ht="23" customHeight="1" spans="2:13">
      <c r="B34345" s="11"/>
      <c r="C34345" s="11"/>
      <c r="I34345" s="13"/>
      <c r="M34345" s="4"/>
    </row>
    <row r="34346" s="5" customFormat="1" ht="23" customHeight="1" spans="2:13">
      <c r="B34346" s="11"/>
      <c r="C34346" s="11"/>
      <c r="I34346" s="13"/>
      <c r="M34346" s="4"/>
    </row>
    <row r="34347" s="5" customFormat="1" ht="23" customHeight="1" spans="2:13">
      <c r="B34347" s="11"/>
      <c r="C34347" s="11"/>
      <c r="I34347" s="13"/>
      <c r="M34347" s="4"/>
    </row>
    <row r="34348" s="5" customFormat="1" ht="23" customHeight="1" spans="2:13">
      <c r="B34348" s="11"/>
      <c r="C34348" s="11"/>
      <c r="I34348" s="13"/>
      <c r="M34348" s="4"/>
    </row>
    <row r="34349" s="5" customFormat="1" ht="23" customHeight="1" spans="2:13">
      <c r="B34349" s="11"/>
      <c r="C34349" s="11"/>
      <c r="I34349" s="13"/>
      <c r="M34349" s="4"/>
    </row>
    <row r="34350" s="5" customFormat="1" ht="23" customHeight="1" spans="2:13">
      <c r="B34350" s="11"/>
      <c r="C34350" s="11"/>
      <c r="I34350" s="13"/>
      <c r="M34350" s="4"/>
    </row>
    <row r="34351" s="5" customFormat="1" ht="23" customHeight="1" spans="2:13">
      <c r="B34351" s="11"/>
      <c r="C34351" s="11"/>
      <c r="I34351" s="13"/>
      <c r="M34351" s="4"/>
    </row>
    <row r="34352" s="5" customFormat="1" ht="23" customHeight="1" spans="2:13">
      <c r="B34352" s="11"/>
      <c r="C34352" s="11"/>
      <c r="I34352" s="13"/>
      <c r="M34352" s="4"/>
    </row>
    <row r="34353" s="5" customFormat="1" ht="23" customHeight="1" spans="2:13">
      <c r="B34353" s="11"/>
      <c r="C34353" s="11"/>
      <c r="I34353" s="13"/>
      <c r="M34353" s="4"/>
    </row>
    <row r="34354" s="5" customFormat="1" ht="23" customHeight="1" spans="2:13">
      <c r="B34354" s="11"/>
      <c r="C34354" s="11"/>
      <c r="I34354" s="13"/>
      <c r="M34354" s="4"/>
    </row>
    <row r="34355" s="5" customFormat="1" ht="23" customHeight="1" spans="2:13">
      <c r="B34355" s="11"/>
      <c r="C34355" s="11"/>
      <c r="I34355" s="13"/>
      <c r="M34355" s="4"/>
    </row>
    <row r="34356" s="5" customFormat="1" ht="23" customHeight="1" spans="2:13">
      <c r="B34356" s="11"/>
      <c r="C34356" s="11"/>
      <c r="I34356" s="13"/>
      <c r="M34356" s="4"/>
    </row>
    <row r="34357" s="5" customFormat="1" ht="23" customHeight="1" spans="2:13">
      <c r="B34357" s="11"/>
      <c r="C34357" s="11"/>
      <c r="I34357" s="13"/>
      <c r="M34357" s="4"/>
    </row>
    <row r="34358" s="5" customFormat="1" ht="23" customHeight="1" spans="2:13">
      <c r="B34358" s="11"/>
      <c r="C34358" s="11"/>
      <c r="I34358" s="13"/>
      <c r="M34358" s="4"/>
    </row>
    <row r="34359" s="5" customFormat="1" ht="23" customHeight="1" spans="2:13">
      <c r="B34359" s="11"/>
      <c r="C34359" s="11"/>
      <c r="I34359" s="13"/>
      <c r="M34359" s="4"/>
    </row>
    <row r="34360" s="5" customFormat="1" ht="23" customHeight="1" spans="2:13">
      <c r="B34360" s="11"/>
      <c r="C34360" s="11"/>
      <c r="I34360" s="13"/>
      <c r="M34360" s="4"/>
    </row>
    <row r="34361" s="5" customFormat="1" ht="23" customHeight="1" spans="2:13">
      <c r="B34361" s="11"/>
      <c r="C34361" s="11"/>
      <c r="I34361" s="13"/>
      <c r="M34361" s="4"/>
    </row>
    <row r="34362" s="5" customFormat="1" ht="23" customHeight="1" spans="2:13">
      <c r="B34362" s="11"/>
      <c r="C34362" s="11"/>
      <c r="I34362" s="13"/>
      <c r="M34362" s="4"/>
    </row>
    <row r="34363" s="5" customFormat="1" ht="23" customHeight="1" spans="2:13">
      <c r="B34363" s="11"/>
      <c r="C34363" s="11"/>
      <c r="I34363" s="13"/>
      <c r="M34363" s="4"/>
    </row>
    <row r="34364" s="5" customFormat="1" ht="23" customHeight="1" spans="2:13">
      <c r="B34364" s="11"/>
      <c r="C34364" s="11"/>
      <c r="I34364" s="13"/>
      <c r="M34364" s="4"/>
    </row>
    <row r="34365" s="5" customFormat="1" ht="23" customHeight="1" spans="2:13">
      <c r="B34365" s="11"/>
      <c r="C34365" s="11"/>
      <c r="I34365" s="13"/>
      <c r="M34365" s="4"/>
    </row>
    <row r="34366" s="5" customFormat="1" ht="23" customHeight="1" spans="2:13">
      <c r="B34366" s="11"/>
      <c r="C34366" s="11"/>
      <c r="I34366" s="13"/>
      <c r="M34366" s="4"/>
    </row>
    <row r="34367" s="5" customFormat="1" ht="23" customHeight="1" spans="2:13">
      <c r="B34367" s="11"/>
      <c r="C34367" s="11"/>
      <c r="I34367" s="13"/>
      <c r="M34367" s="4"/>
    </row>
    <row r="34368" s="5" customFormat="1" ht="23" customHeight="1" spans="2:13">
      <c r="B34368" s="11"/>
      <c r="C34368" s="11"/>
      <c r="I34368" s="13"/>
      <c r="M34368" s="4"/>
    </row>
    <row r="34369" s="5" customFormat="1" ht="23" customHeight="1" spans="2:13">
      <c r="B34369" s="11"/>
      <c r="C34369" s="11"/>
      <c r="I34369" s="13"/>
      <c r="M34369" s="4"/>
    </row>
    <row r="34370" s="5" customFormat="1" ht="23" customHeight="1" spans="2:13">
      <c r="B34370" s="11"/>
      <c r="C34370" s="11"/>
      <c r="I34370" s="13"/>
      <c r="M34370" s="4"/>
    </row>
    <row r="34371" s="5" customFormat="1" ht="23" customHeight="1" spans="2:13">
      <c r="B34371" s="11"/>
      <c r="C34371" s="11"/>
      <c r="I34371" s="13"/>
      <c r="M34371" s="4"/>
    </row>
    <row r="34372" s="5" customFormat="1" ht="23" customHeight="1" spans="2:13">
      <c r="B34372" s="11"/>
      <c r="C34372" s="11"/>
      <c r="I34372" s="13"/>
      <c r="M34372" s="4"/>
    </row>
    <row r="34373" s="5" customFormat="1" ht="23" customHeight="1" spans="2:13">
      <c r="B34373" s="11"/>
      <c r="C34373" s="11"/>
      <c r="I34373" s="13"/>
      <c r="M34373" s="4"/>
    </row>
    <row r="34374" s="5" customFormat="1" ht="23" customHeight="1" spans="2:13">
      <c r="B34374" s="11"/>
      <c r="C34374" s="11"/>
      <c r="I34374" s="13"/>
      <c r="M34374" s="4"/>
    </row>
    <row r="34375" s="5" customFormat="1" ht="23" customHeight="1" spans="2:13">
      <c r="B34375" s="11"/>
      <c r="C34375" s="11"/>
      <c r="I34375" s="13"/>
      <c r="M34375" s="4"/>
    </row>
    <row r="34376" s="5" customFormat="1" ht="23" customHeight="1" spans="2:13">
      <c r="B34376" s="11"/>
      <c r="C34376" s="11"/>
      <c r="I34376" s="13"/>
      <c r="M34376" s="4"/>
    </row>
    <row r="34377" s="5" customFormat="1" ht="23" customHeight="1" spans="2:13">
      <c r="B34377" s="11"/>
      <c r="C34377" s="11"/>
      <c r="I34377" s="13"/>
      <c r="M34377" s="4"/>
    </row>
    <row r="34378" s="5" customFormat="1" ht="23" customHeight="1" spans="2:13">
      <c r="B34378" s="11"/>
      <c r="C34378" s="11"/>
      <c r="I34378" s="13"/>
      <c r="M34378" s="4"/>
    </row>
    <row r="34379" s="5" customFormat="1" ht="23" customHeight="1" spans="2:13">
      <c r="B34379" s="11"/>
      <c r="C34379" s="11"/>
      <c r="I34379" s="13"/>
      <c r="M34379" s="4"/>
    </row>
    <row r="34380" s="5" customFormat="1" ht="23" customHeight="1" spans="2:13">
      <c r="B34380" s="11"/>
      <c r="C34380" s="11"/>
      <c r="I34380" s="13"/>
      <c r="M34380" s="4"/>
    </row>
    <row r="34381" s="5" customFormat="1" ht="23" customHeight="1" spans="2:13">
      <c r="B34381" s="11"/>
      <c r="C34381" s="11"/>
      <c r="I34381" s="13"/>
      <c r="M34381" s="4"/>
    </row>
    <row r="34382" s="5" customFormat="1" ht="23" customHeight="1" spans="2:13">
      <c r="B34382" s="11"/>
      <c r="C34382" s="11"/>
      <c r="I34382" s="13"/>
      <c r="M34382" s="4"/>
    </row>
    <row r="34383" s="5" customFormat="1" ht="23" customHeight="1" spans="2:13">
      <c r="B34383" s="11"/>
      <c r="C34383" s="11"/>
      <c r="I34383" s="13"/>
      <c r="M34383" s="4"/>
    </row>
    <row r="34384" s="5" customFormat="1" ht="23" customHeight="1" spans="2:13">
      <c r="B34384" s="11"/>
      <c r="C34384" s="11"/>
      <c r="I34384" s="13"/>
      <c r="M34384" s="4"/>
    </row>
    <row r="34385" s="5" customFormat="1" ht="23" customHeight="1" spans="2:13">
      <c r="B34385" s="11"/>
      <c r="C34385" s="11"/>
      <c r="I34385" s="13"/>
      <c r="M34385" s="4"/>
    </row>
    <row r="34386" s="5" customFormat="1" ht="23" customHeight="1" spans="2:13">
      <c r="B34386" s="11"/>
      <c r="C34386" s="11"/>
      <c r="I34386" s="13"/>
      <c r="M34386" s="4"/>
    </row>
    <row r="34387" s="5" customFormat="1" ht="23" customHeight="1" spans="2:13">
      <c r="B34387" s="11"/>
      <c r="C34387" s="11"/>
      <c r="I34387" s="13"/>
      <c r="M34387" s="4"/>
    </row>
    <row r="34388" s="5" customFormat="1" ht="23" customHeight="1" spans="2:13">
      <c r="B34388" s="11"/>
      <c r="C34388" s="11"/>
      <c r="I34388" s="13"/>
      <c r="M34388" s="4"/>
    </row>
    <row r="34389" s="5" customFormat="1" ht="23" customHeight="1" spans="2:13">
      <c r="B34389" s="11"/>
      <c r="C34389" s="11"/>
      <c r="I34389" s="13"/>
      <c r="M34389" s="4"/>
    </row>
    <row r="34390" s="5" customFormat="1" ht="23" customHeight="1" spans="2:13">
      <c r="B34390" s="11"/>
      <c r="C34390" s="11"/>
      <c r="I34390" s="13"/>
      <c r="M34390" s="4"/>
    </row>
    <row r="34391" s="5" customFormat="1" ht="23" customHeight="1" spans="2:13">
      <c r="B34391" s="11"/>
      <c r="C34391" s="11"/>
      <c r="I34391" s="13"/>
      <c r="M34391" s="4"/>
    </row>
    <row r="34392" s="5" customFormat="1" ht="23" customHeight="1" spans="2:13">
      <c r="B34392" s="11"/>
      <c r="C34392" s="11"/>
      <c r="I34392" s="13"/>
      <c r="M34392" s="4"/>
    </row>
    <row r="34393" s="5" customFormat="1" ht="23" customHeight="1" spans="2:13">
      <c r="B34393" s="11"/>
      <c r="C34393" s="11"/>
      <c r="I34393" s="13"/>
      <c r="M34393" s="4"/>
    </row>
    <row r="34394" s="5" customFormat="1" ht="23" customHeight="1" spans="2:13">
      <c r="B34394" s="11"/>
      <c r="C34394" s="11"/>
      <c r="I34394" s="13"/>
      <c r="M34394" s="4"/>
    </row>
    <row r="34395" s="5" customFormat="1" ht="23" customHeight="1" spans="2:13">
      <c r="B34395" s="11"/>
      <c r="C34395" s="11"/>
      <c r="I34395" s="13"/>
      <c r="M34395" s="4"/>
    </row>
    <row r="34396" s="5" customFormat="1" ht="23" customHeight="1" spans="2:13">
      <c r="B34396" s="11"/>
      <c r="C34396" s="11"/>
      <c r="I34396" s="13"/>
      <c r="M34396" s="4"/>
    </row>
    <row r="34397" s="5" customFormat="1" ht="23" customHeight="1" spans="2:13">
      <c r="B34397" s="11"/>
      <c r="C34397" s="11"/>
      <c r="I34397" s="13"/>
      <c r="M34397" s="4"/>
    </row>
    <row r="34398" s="5" customFormat="1" ht="23" customHeight="1" spans="2:13">
      <c r="B34398" s="11"/>
      <c r="C34398" s="11"/>
      <c r="I34398" s="13"/>
      <c r="M34398" s="4"/>
    </row>
    <row r="34399" s="5" customFormat="1" ht="23" customHeight="1" spans="2:13">
      <c r="B34399" s="11"/>
      <c r="C34399" s="11"/>
      <c r="I34399" s="13"/>
      <c r="M34399" s="4"/>
    </row>
    <row r="34400" s="5" customFormat="1" ht="23" customHeight="1" spans="2:13">
      <c r="B34400" s="11"/>
      <c r="C34400" s="11"/>
      <c r="I34400" s="13"/>
      <c r="M34400" s="4"/>
    </row>
    <row r="34401" s="5" customFormat="1" ht="23" customHeight="1" spans="2:13">
      <c r="B34401" s="11"/>
      <c r="C34401" s="11"/>
      <c r="I34401" s="13"/>
      <c r="M34401" s="4"/>
    </row>
    <row r="34402" s="5" customFormat="1" ht="23" customHeight="1" spans="2:13">
      <c r="B34402" s="11"/>
      <c r="C34402" s="11"/>
      <c r="I34402" s="13"/>
      <c r="M34402" s="4"/>
    </row>
    <row r="34403" s="5" customFormat="1" ht="23" customHeight="1" spans="2:13">
      <c r="B34403" s="11"/>
      <c r="C34403" s="11"/>
      <c r="I34403" s="13"/>
      <c r="M34403" s="4"/>
    </row>
    <row r="34404" s="5" customFormat="1" ht="23" customHeight="1" spans="2:13">
      <c r="B34404" s="11"/>
      <c r="C34404" s="11"/>
      <c r="I34404" s="13"/>
      <c r="M34404" s="4"/>
    </row>
    <row r="34405" s="5" customFormat="1" ht="23" customHeight="1" spans="2:13">
      <c r="B34405" s="11"/>
      <c r="C34405" s="11"/>
      <c r="I34405" s="13"/>
      <c r="M34405" s="4"/>
    </row>
    <row r="34406" s="5" customFormat="1" ht="23" customHeight="1" spans="2:13">
      <c r="B34406" s="11"/>
      <c r="C34406" s="11"/>
      <c r="I34406" s="13"/>
      <c r="M34406" s="4"/>
    </row>
    <row r="34407" s="5" customFormat="1" ht="23" customHeight="1" spans="2:13">
      <c r="B34407" s="11"/>
      <c r="C34407" s="11"/>
      <c r="I34407" s="13"/>
      <c r="M34407" s="4"/>
    </row>
    <row r="34408" s="5" customFormat="1" ht="23" customHeight="1" spans="2:13">
      <c r="B34408" s="11"/>
      <c r="C34408" s="11"/>
      <c r="I34408" s="13"/>
      <c r="M34408" s="4"/>
    </row>
    <row r="34409" s="5" customFormat="1" ht="23" customHeight="1" spans="2:13">
      <c r="B34409" s="11"/>
      <c r="C34409" s="11"/>
      <c r="I34409" s="13"/>
      <c r="M34409" s="4"/>
    </row>
    <row r="34410" s="5" customFormat="1" ht="23" customHeight="1" spans="2:13">
      <c r="B34410" s="11"/>
      <c r="C34410" s="11"/>
      <c r="I34410" s="13"/>
      <c r="M34410" s="4"/>
    </row>
    <row r="34411" s="5" customFormat="1" ht="23" customHeight="1" spans="2:13">
      <c r="B34411" s="11"/>
      <c r="C34411" s="11"/>
      <c r="I34411" s="13"/>
      <c r="M34411" s="4"/>
    </row>
    <row r="34412" s="5" customFormat="1" ht="23" customHeight="1" spans="2:13">
      <c r="B34412" s="11"/>
      <c r="C34412" s="11"/>
      <c r="I34412" s="13"/>
      <c r="M34412" s="4"/>
    </row>
    <row r="34413" s="5" customFormat="1" ht="23" customHeight="1" spans="2:13">
      <c r="B34413" s="11"/>
      <c r="C34413" s="11"/>
      <c r="I34413" s="13"/>
      <c r="M34413" s="4"/>
    </row>
    <row r="34414" s="5" customFormat="1" ht="23" customHeight="1" spans="2:13">
      <c r="B34414" s="11"/>
      <c r="C34414" s="11"/>
      <c r="I34414" s="13"/>
      <c r="M34414" s="4"/>
    </row>
    <row r="34415" s="5" customFormat="1" ht="23" customHeight="1" spans="2:13">
      <c r="B34415" s="11"/>
      <c r="C34415" s="11"/>
      <c r="I34415" s="13"/>
      <c r="M34415" s="4"/>
    </row>
    <row r="34416" s="5" customFormat="1" ht="23" customHeight="1" spans="2:13">
      <c r="B34416" s="11"/>
      <c r="C34416" s="11"/>
      <c r="I34416" s="13"/>
      <c r="M34416" s="4"/>
    </row>
    <row r="34417" s="5" customFormat="1" ht="23" customHeight="1" spans="2:13">
      <c r="B34417" s="11"/>
      <c r="C34417" s="11"/>
      <c r="I34417" s="13"/>
      <c r="M34417" s="4"/>
    </row>
    <row r="34418" s="5" customFormat="1" ht="23" customHeight="1" spans="2:13">
      <c r="B34418" s="11"/>
      <c r="C34418" s="11"/>
      <c r="I34418" s="13"/>
      <c r="M34418" s="4"/>
    </row>
    <row r="34419" s="5" customFormat="1" ht="23" customHeight="1" spans="2:13">
      <c r="B34419" s="11"/>
      <c r="C34419" s="11"/>
      <c r="I34419" s="13"/>
      <c r="M34419" s="4"/>
    </row>
    <row r="34420" s="5" customFormat="1" ht="23" customHeight="1" spans="2:13">
      <c r="B34420" s="11"/>
      <c r="C34420" s="11"/>
      <c r="I34420" s="13"/>
      <c r="M34420" s="4"/>
    </row>
    <row r="34421" s="5" customFormat="1" ht="23" customHeight="1" spans="2:13">
      <c r="B34421" s="11"/>
      <c r="C34421" s="11"/>
      <c r="I34421" s="13"/>
      <c r="M34421" s="4"/>
    </row>
    <row r="34422" s="5" customFormat="1" ht="23" customHeight="1" spans="2:13">
      <c r="B34422" s="11"/>
      <c r="C34422" s="11"/>
      <c r="I34422" s="13"/>
      <c r="M34422" s="4"/>
    </row>
    <row r="34423" s="5" customFormat="1" ht="23" customHeight="1" spans="2:13">
      <c r="B34423" s="11"/>
      <c r="C34423" s="11"/>
      <c r="I34423" s="13"/>
      <c r="M34423" s="4"/>
    </row>
    <row r="34424" s="5" customFormat="1" ht="23" customHeight="1" spans="2:13">
      <c r="B34424" s="11"/>
      <c r="C34424" s="11"/>
      <c r="I34424" s="13"/>
      <c r="M34424" s="4"/>
    </row>
    <row r="34425" s="5" customFormat="1" ht="23" customHeight="1" spans="2:13">
      <c r="B34425" s="11"/>
      <c r="C34425" s="11"/>
      <c r="I34425" s="13"/>
      <c r="M34425" s="4"/>
    </row>
    <row r="34426" s="5" customFormat="1" ht="23" customHeight="1" spans="2:13">
      <c r="B34426" s="11"/>
      <c r="C34426" s="11"/>
      <c r="I34426" s="13"/>
      <c r="M34426" s="4"/>
    </row>
    <row r="34427" s="5" customFormat="1" ht="23" customHeight="1" spans="2:13">
      <c r="B34427" s="11"/>
      <c r="C34427" s="11"/>
      <c r="I34427" s="13"/>
      <c r="M34427" s="4"/>
    </row>
    <row r="34428" s="5" customFormat="1" ht="23" customHeight="1" spans="2:13">
      <c r="B34428" s="11"/>
      <c r="C34428" s="11"/>
      <c r="I34428" s="13"/>
      <c r="M34428" s="4"/>
    </row>
    <row r="34429" s="5" customFormat="1" ht="23" customHeight="1" spans="2:13">
      <c r="B34429" s="11"/>
      <c r="C34429" s="11"/>
      <c r="I34429" s="13"/>
      <c r="M34429" s="4"/>
    </row>
    <row r="34430" s="5" customFormat="1" ht="23" customHeight="1" spans="2:13">
      <c r="B34430" s="11"/>
      <c r="C34430" s="11"/>
      <c r="I34430" s="13"/>
      <c r="M34430" s="4"/>
    </row>
    <row r="34431" s="5" customFormat="1" ht="23" customHeight="1" spans="2:13">
      <c r="B34431" s="11"/>
      <c r="C34431" s="11"/>
      <c r="I34431" s="13"/>
      <c r="M34431" s="4"/>
    </row>
    <row r="34432" s="5" customFormat="1" ht="23" customHeight="1" spans="2:13">
      <c r="B34432" s="11"/>
      <c r="C34432" s="11"/>
      <c r="I34432" s="13"/>
      <c r="M34432" s="4"/>
    </row>
    <row r="34433" s="5" customFormat="1" ht="23" customHeight="1" spans="2:13">
      <c r="B34433" s="11"/>
      <c r="C34433" s="11"/>
      <c r="I34433" s="13"/>
      <c r="M34433" s="4"/>
    </row>
    <row r="34434" s="5" customFormat="1" ht="23" customHeight="1" spans="2:13">
      <c r="B34434" s="11"/>
      <c r="C34434" s="11"/>
      <c r="I34434" s="13"/>
      <c r="M34434" s="4"/>
    </row>
    <row r="34435" s="5" customFormat="1" ht="23" customHeight="1" spans="2:13">
      <c r="B34435" s="11"/>
      <c r="C34435" s="11"/>
      <c r="I34435" s="13"/>
      <c r="M34435" s="4"/>
    </row>
    <row r="34436" s="5" customFormat="1" ht="23" customHeight="1" spans="2:13">
      <c r="B34436" s="11"/>
      <c r="C34436" s="11"/>
      <c r="I34436" s="13"/>
      <c r="M34436" s="4"/>
    </row>
    <row r="34437" s="5" customFormat="1" ht="23" customHeight="1" spans="2:13">
      <c r="B34437" s="11"/>
      <c r="C34437" s="11"/>
      <c r="I34437" s="13"/>
      <c r="M34437" s="4"/>
    </row>
    <row r="34438" s="5" customFormat="1" ht="23" customHeight="1" spans="2:13">
      <c r="B34438" s="11"/>
      <c r="C34438" s="11"/>
      <c r="I34438" s="13"/>
      <c r="M34438" s="4"/>
    </row>
    <row r="34439" s="5" customFormat="1" ht="23" customHeight="1" spans="2:13">
      <c r="B34439" s="11"/>
      <c r="C34439" s="11"/>
      <c r="I34439" s="13"/>
      <c r="M34439" s="4"/>
    </row>
    <row r="34440" s="5" customFormat="1" ht="23" customHeight="1" spans="2:13">
      <c r="B34440" s="11"/>
      <c r="C34440" s="11"/>
      <c r="I34440" s="13"/>
      <c r="M34440" s="4"/>
    </row>
    <row r="34441" s="5" customFormat="1" ht="23" customHeight="1" spans="2:13">
      <c r="B34441" s="11"/>
      <c r="C34441" s="11"/>
      <c r="I34441" s="13"/>
      <c r="M34441" s="4"/>
    </row>
    <row r="34442" s="5" customFormat="1" ht="23" customHeight="1" spans="2:13">
      <c r="B34442" s="11"/>
      <c r="C34442" s="11"/>
      <c r="I34442" s="13"/>
      <c r="M34442" s="4"/>
    </row>
    <row r="34443" s="5" customFormat="1" ht="23" customHeight="1" spans="2:13">
      <c r="B34443" s="11"/>
      <c r="C34443" s="11"/>
      <c r="I34443" s="13"/>
      <c r="M34443" s="4"/>
    </row>
    <row r="34444" s="5" customFormat="1" ht="23" customHeight="1" spans="2:13">
      <c r="B34444" s="11"/>
      <c r="C34444" s="11"/>
      <c r="I34444" s="13"/>
      <c r="M34444" s="4"/>
    </row>
    <row r="34445" s="5" customFormat="1" ht="23" customHeight="1" spans="2:13">
      <c r="B34445" s="11"/>
      <c r="C34445" s="11"/>
      <c r="I34445" s="13"/>
      <c r="M34445" s="4"/>
    </row>
    <row r="34446" s="5" customFormat="1" ht="23" customHeight="1" spans="2:13">
      <c r="B34446" s="11"/>
      <c r="C34446" s="11"/>
      <c r="I34446" s="13"/>
      <c r="M34446" s="4"/>
    </row>
    <row r="34447" s="5" customFormat="1" ht="23" customHeight="1" spans="2:13">
      <c r="B34447" s="11"/>
      <c r="C34447" s="11"/>
      <c r="I34447" s="13"/>
      <c r="M34447" s="4"/>
    </row>
    <row r="34448" s="5" customFormat="1" ht="23" customHeight="1" spans="2:13">
      <c r="B34448" s="11"/>
      <c r="C34448" s="11"/>
      <c r="I34448" s="13"/>
      <c r="M34448" s="4"/>
    </row>
    <row r="34449" s="5" customFormat="1" ht="23" customHeight="1" spans="2:13">
      <c r="B34449" s="11"/>
      <c r="C34449" s="11"/>
      <c r="I34449" s="13"/>
      <c r="M34449" s="4"/>
    </row>
    <row r="34450" s="5" customFormat="1" ht="23" customHeight="1" spans="2:13">
      <c r="B34450" s="11"/>
      <c r="C34450" s="11"/>
      <c r="I34450" s="13"/>
      <c r="M34450" s="4"/>
    </row>
    <row r="34451" s="5" customFormat="1" ht="23" customHeight="1" spans="2:13">
      <c r="B34451" s="11"/>
      <c r="C34451" s="11"/>
      <c r="I34451" s="13"/>
      <c r="M34451" s="4"/>
    </row>
    <row r="34452" s="5" customFormat="1" ht="23" customHeight="1" spans="2:13">
      <c r="B34452" s="11"/>
      <c r="C34452" s="11"/>
      <c r="I34452" s="13"/>
      <c r="M34452" s="4"/>
    </row>
    <row r="34453" s="5" customFormat="1" ht="23" customHeight="1" spans="2:13">
      <c r="B34453" s="11"/>
      <c r="C34453" s="11"/>
      <c r="I34453" s="13"/>
      <c r="M34453" s="4"/>
    </row>
    <row r="34454" s="5" customFormat="1" ht="23" customHeight="1" spans="2:13">
      <c r="B34454" s="11"/>
      <c r="C34454" s="11"/>
      <c r="I34454" s="13"/>
      <c r="M34454" s="4"/>
    </row>
    <row r="34455" s="5" customFormat="1" ht="23" customHeight="1" spans="2:13">
      <c r="B34455" s="11"/>
      <c r="C34455" s="11"/>
      <c r="I34455" s="13"/>
      <c r="M34455" s="4"/>
    </row>
    <row r="34456" s="5" customFormat="1" ht="23" customHeight="1" spans="2:13">
      <c r="B34456" s="11"/>
      <c r="C34456" s="11"/>
      <c r="I34456" s="13"/>
      <c r="M34456" s="4"/>
    </row>
    <row r="34457" s="5" customFormat="1" ht="23" customHeight="1" spans="2:13">
      <c r="B34457" s="11"/>
      <c r="C34457" s="11"/>
      <c r="I34457" s="13"/>
      <c r="M34457" s="4"/>
    </row>
    <row r="34458" s="5" customFormat="1" ht="23" customHeight="1" spans="2:13">
      <c r="B34458" s="11"/>
      <c r="C34458" s="11"/>
      <c r="I34458" s="13"/>
      <c r="M34458" s="4"/>
    </row>
    <row r="34459" s="5" customFormat="1" ht="23" customHeight="1" spans="2:13">
      <c r="B34459" s="11"/>
      <c r="C34459" s="11"/>
      <c r="I34459" s="13"/>
      <c r="M34459" s="4"/>
    </row>
    <row r="34460" s="5" customFormat="1" ht="23" customHeight="1" spans="2:13">
      <c r="B34460" s="11"/>
      <c r="C34460" s="11"/>
      <c r="I34460" s="13"/>
      <c r="M34460" s="4"/>
    </row>
    <row r="34461" s="5" customFormat="1" ht="23" customHeight="1" spans="2:13">
      <c r="B34461" s="11"/>
      <c r="C34461" s="11"/>
      <c r="I34461" s="13"/>
      <c r="M34461" s="4"/>
    </row>
    <row r="34462" s="5" customFormat="1" ht="23" customHeight="1" spans="2:13">
      <c r="B34462" s="11"/>
      <c r="C34462" s="11"/>
      <c r="I34462" s="13"/>
      <c r="M34462" s="4"/>
    </row>
    <row r="34463" s="5" customFormat="1" ht="23" customHeight="1" spans="2:13">
      <c r="B34463" s="11"/>
      <c r="C34463" s="11"/>
      <c r="I34463" s="13"/>
      <c r="M34463" s="4"/>
    </row>
    <row r="34464" s="5" customFormat="1" ht="23" customHeight="1" spans="2:13">
      <c r="B34464" s="11"/>
      <c r="C34464" s="11"/>
      <c r="I34464" s="13"/>
      <c r="M34464" s="4"/>
    </row>
    <row r="34465" s="5" customFormat="1" ht="23" customHeight="1" spans="2:13">
      <c r="B34465" s="11"/>
      <c r="C34465" s="11"/>
      <c r="I34465" s="13"/>
      <c r="M34465" s="4"/>
    </row>
    <row r="34466" s="5" customFormat="1" ht="23" customHeight="1" spans="2:13">
      <c r="B34466" s="11"/>
      <c r="C34466" s="11"/>
      <c r="I34466" s="13"/>
      <c r="M34466" s="4"/>
    </row>
    <row r="34467" s="5" customFormat="1" ht="23" customHeight="1" spans="2:13">
      <c r="B34467" s="11"/>
      <c r="C34467" s="11"/>
      <c r="I34467" s="13"/>
      <c r="M34467" s="4"/>
    </row>
    <row r="34468" s="5" customFormat="1" ht="23" customHeight="1" spans="2:13">
      <c r="B34468" s="11"/>
      <c r="C34468" s="11"/>
      <c r="I34468" s="13"/>
      <c r="M34468" s="4"/>
    </row>
    <row r="34469" s="5" customFormat="1" ht="23" customHeight="1" spans="2:13">
      <c r="B34469" s="11"/>
      <c r="C34469" s="11"/>
      <c r="I34469" s="13"/>
      <c r="M34469" s="4"/>
    </row>
    <row r="34470" s="5" customFormat="1" ht="23" customHeight="1" spans="2:13">
      <c r="B34470" s="11"/>
      <c r="C34470" s="11"/>
      <c r="I34470" s="13"/>
      <c r="M34470" s="4"/>
    </row>
    <row r="34471" s="5" customFormat="1" ht="23" customHeight="1" spans="2:13">
      <c r="B34471" s="11"/>
      <c r="C34471" s="11"/>
      <c r="I34471" s="13"/>
      <c r="M34471" s="4"/>
    </row>
    <row r="34472" s="5" customFormat="1" ht="23" customHeight="1" spans="2:13">
      <c r="B34472" s="11"/>
      <c r="C34472" s="11"/>
      <c r="I34472" s="13"/>
      <c r="M34472" s="4"/>
    </row>
    <row r="34473" s="5" customFormat="1" ht="23" customHeight="1" spans="2:13">
      <c r="B34473" s="11"/>
      <c r="C34473" s="11"/>
      <c r="I34473" s="13"/>
      <c r="M34473" s="4"/>
    </row>
    <row r="34474" s="5" customFormat="1" ht="23" customHeight="1" spans="2:13">
      <c r="B34474" s="11"/>
      <c r="C34474" s="11"/>
      <c r="I34474" s="13"/>
      <c r="M34474" s="4"/>
    </row>
    <row r="34475" s="5" customFormat="1" ht="23" customHeight="1" spans="2:13">
      <c r="B34475" s="11"/>
      <c r="C34475" s="11"/>
      <c r="I34475" s="13"/>
      <c r="M34475" s="4"/>
    </row>
    <row r="34476" s="5" customFormat="1" ht="23" customHeight="1" spans="2:13">
      <c r="B34476" s="11"/>
      <c r="C34476" s="11"/>
      <c r="I34476" s="13"/>
      <c r="M34476" s="4"/>
    </row>
    <row r="34477" s="5" customFormat="1" ht="23" customHeight="1" spans="2:13">
      <c r="B34477" s="11"/>
      <c r="C34477" s="11"/>
      <c r="I34477" s="13"/>
      <c r="M34477" s="4"/>
    </row>
    <row r="34478" s="5" customFormat="1" ht="23" customHeight="1" spans="2:13">
      <c r="B34478" s="11"/>
      <c r="C34478" s="11"/>
      <c r="I34478" s="13"/>
      <c r="M34478" s="4"/>
    </row>
    <row r="34479" s="5" customFormat="1" ht="23" customHeight="1" spans="2:13">
      <c r="B34479" s="11"/>
      <c r="C34479" s="11"/>
      <c r="I34479" s="13"/>
      <c r="M34479" s="4"/>
    </row>
    <row r="34480" s="5" customFormat="1" ht="23" customHeight="1" spans="2:13">
      <c r="B34480" s="11"/>
      <c r="C34480" s="11"/>
      <c r="I34480" s="13"/>
      <c r="M34480" s="4"/>
    </row>
    <row r="34481" s="5" customFormat="1" ht="23" customHeight="1" spans="2:13">
      <c r="B34481" s="11"/>
      <c r="C34481" s="11"/>
      <c r="I34481" s="13"/>
      <c r="M34481" s="4"/>
    </row>
    <row r="34482" s="5" customFormat="1" ht="23" customHeight="1" spans="2:13">
      <c r="B34482" s="11"/>
      <c r="C34482" s="11"/>
      <c r="I34482" s="13"/>
      <c r="M34482" s="4"/>
    </row>
    <row r="34483" s="5" customFormat="1" ht="23" customHeight="1" spans="2:13">
      <c r="B34483" s="11"/>
      <c r="C34483" s="11"/>
      <c r="I34483" s="13"/>
      <c r="M34483" s="4"/>
    </row>
    <row r="34484" s="5" customFormat="1" ht="23" customHeight="1" spans="2:13">
      <c r="B34484" s="11"/>
      <c r="C34484" s="11"/>
      <c r="I34484" s="13"/>
      <c r="M34484" s="4"/>
    </row>
    <row r="34485" s="5" customFormat="1" ht="23" customHeight="1" spans="2:13">
      <c r="B34485" s="11"/>
      <c r="C34485" s="11"/>
      <c r="I34485" s="13"/>
      <c r="M34485" s="4"/>
    </row>
    <row r="34486" s="5" customFormat="1" ht="23" customHeight="1" spans="2:13">
      <c r="B34486" s="11"/>
      <c r="C34486" s="11"/>
      <c r="I34486" s="13"/>
      <c r="M34486" s="4"/>
    </row>
    <row r="34487" s="5" customFormat="1" ht="23" customHeight="1" spans="2:13">
      <c r="B34487" s="11"/>
      <c r="C34487" s="11"/>
      <c r="I34487" s="13"/>
      <c r="M34487" s="4"/>
    </row>
    <row r="34488" s="5" customFormat="1" ht="23" customHeight="1" spans="2:13">
      <c r="B34488" s="11"/>
      <c r="C34488" s="11"/>
      <c r="I34488" s="13"/>
      <c r="M34488" s="4"/>
    </row>
    <row r="34489" s="5" customFormat="1" ht="23" customHeight="1" spans="2:13">
      <c r="B34489" s="11"/>
      <c r="C34489" s="11"/>
      <c r="I34489" s="13"/>
      <c r="M34489" s="4"/>
    </row>
    <row r="34490" s="5" customFormat="1" ht="23" customHeight="1" spans="2:13">
      <c r="B34490" s="11"/>
      <c r="C34490" s="11"/>
      <c r="I34490" s="13"/>
      <c r="M34490" s="4"/>
    </row>
    <row r="34491" s="5" customFormat="1" ht="23" customHeight="1" spans="2:13">
      <c r="B34491" s="11"/>
      <c r="C34491" s="11"/>
      <c r="I34491" s="13"/>
      <c r="M34491" s="4"/>
    </row>
    <row r="34492" s="5" customFormat="1" ht="23" customHeight="1" spans="2:13">
      <c r="B34492" s="11"/>
      <c r="C34492" s="11"/>
      <c r="I34492" s="13"/>
      <c r="M34492" s="4"/>
    </row>
    <row r="34493" s="5" customFormat="1" ht="23" customHeight="1" spans="2:13">
      <c r="B34493" s="11"/>
      <c r="C34493" s="11"/>
      <c r="I34493" s="13"/>
      <c r="M34493" s="4"/>
    </row>
    <row r="34494" s="5" customFormat="1" ht="23" customHeight="1" spans="2:13">
      <c r="B34494" s="11"/>
      <c r="C34494" s="11"/>
      <c r="I34494" s="13"/>
      <c r="M34494" s="4"/>
    </row>
    <row r="34495" s="5" customFormat="1" ht="23" customHeight="1" spans="2:13">
      <c r="B34495" s="11"/>
      <c r="C34495" s="11"/>
      <c r="I34495" s="13"/>
      <c r="M34495" s="4"/>
    </row>
    <row r="34496" s="5" customFormat="1" ht="23" customHeight="1" spans="2:13">
      <c r="B34496" s="11"/>
      <c r="C34496" s="11"/>
      <c r="I34496" s="13"/>
      <c r="M34496" s="4"/>
    </row>
    <row r="34497" s="5" customFormat="1" ht="23" customHeight="1" spans="2:13">
      <c r="B34497" s="11"/>
      <c r="C34497" s="11"/>
      <c r="I34497" s="13"/>
      <c r="M34497" s="4"/>
    </row>
    <row r="34498" s="5" customFormat="1" ht="23" customHeight="1" spans="2:13">
      <c r="B34498" s="11"/>
      <c r="C34498" s="11"/>
      <c r="I34498" s="13"/>
      <c r="M34498" s="4"/>
    </row>
    <row r="34499" s="5" customFormat="1" ht="23" customHeight="1" spans="2:13">
      <c r="B34499" s="11"/>
      <c r="C34499" s="11"/>
      <c r="I34499" s="13"/>
      <c r="M34499" s="4"/>
    </row>
    <row r="34500" s="5" customFormat="1" ht="23" customHeight="1" spans="2:13">
      <c r="B34500" s="11"/>
      <c r="C34500" s="11"/>
      <c r="I34500" s="13"/>
      <c r="M34500" s="4"/>
    </row>
    <row r="34501" s="5" customFormat="1" ht="23" customHeight="1" spans="2:13">
      <c r="B34501" s="11"/>
      <c r="C34501" s="11"/>
      <c r="I34501" s="13"/>
      <c r="M34501" s="4"/>
    </row>
    <row r="34502" s="5" customFormat="1" ht="23" customHeight="1" spans="2:13">
      <c r="B34502" s="11"/>
      <c r="C34502" s="11"/>
      <c r="I34502" s="13"/>
      <c r="M34502" s="4"/>
    </row>
    <row r="34503" s="5" customFormat="1" ht="23" customHeight="1" spans="2:13">
      <c r="B34503" s="11"/>
      <c r="C34503" s="11"/>
      <c r="I34503" s="13"/>
      <c r="M34503" s="4"/>
    </row>
    <row r="34504" s="5" customFormat="1" ht="23" customHeight="1" spans="2:13">
      <c r="B34504" s="11"/>
      <c r="C34504" s="11"/>
      <c r="I34504" s="13"/>
      <c r="M34504" s="4"/>
    </row>
    <row r="34505" s="5" customFormat="1" ht="23" customHeight="1" spans="2:13">
      <c r="B34505" s="11"/>
      <c r="C34505" s="11"/>
      <c r="I34505" s="13"/>
      <c r="M34505" s="4"/>
    </row>
    <row r="34506" s="5" customFormat="1" ht="23" customHeight="1" spans="2:13">
      <c r="B34506" s="11"/>
      <c r="C34506" s="11"/>
      <c r="I34506" s="13"/>
      <c r="M34506" s="4"/>
    </row>
    <row r="34507" s="5" customFormat="1" ht="23" customHeight="1" spans="2:13">
      <c r="B34507" s="11"/>
      <c r="C34507" s="11"/>
      <c r="I34507" s="13"/>
      <c r="M34507" s="4"/>
    </row>
    <row r="34508" s="5" customFormat="1" ht="23" customHeight="1" spans="2:13">
      <c r="B34508" s="11"/>
      <c r="C34508" s="11"/>
      <c r="I34508" s="13"/>
      <c r="M34508" s="4"/>
    </row>
    <row r="34509" s="5" customFormat="1" ht="23" customHeight="1" spans="2:13">
      <c r="B34509" s="11"/>
      <c r="C34509" s="11"/>
      <c r="I34509" s="13"/>
      <c r="M34509" s="4"/>
    </row>
    <row r="34510" s="5" customFormat="1" ht="23" customHeight="1" spans="2:13">
      <c r="B34510" s="11"/>
      <c r="C34510" s="11"/>
      <c r="I34510" s="13"/>
      <c r="M34510" s="4"/>
    </row>
    <row r="34511" s="5" customFormat="1" ht="23" customHeight="1" spans="2:13">
      <c r="B34511" s="11"/>
      <c r="C34511" s="11"/>
      <c r="I34511" s="13"/>
      <c r="M34511" s="4"/>
    </row>
    <row r="34512" s="5" customFormat="1" ht="23" customHeight="1" spans="2:13">
      <c r="B34512" s="11"/>
      <c r="C34512" s="11"/>
      <c r="I34512" s="13"/>
      <c r="M34512" s="4"/>
    </row>
    <row r="34513" s="5" customFormat="1" ht="23" customHeight="1" spans="2:13">
      <c r="B34513" s="11"/>
      <c r="C34513" s="11"/>
      <c r="I34513" s="13"/>
      <c r="M34513" s="4"/>
    </row>
    <row r="34514" s="5" customFormat="1" ht="23" customHeight="1" spans="2:13">
      <c r="B34514" s="11"/>
      <c r="C34514" s="11"/>
      <c r="I34514" s="13"/>
      <c r="M34514" s="4"/>
    </row>
    <row r="34515" s="5" customFormat="1" ht="23" customHeight="1" spans="2:13">
      <c r="B34515" s="11"/>
      <c r="C34515" s="11"/>
      <c r="I34515" s="13"/>
      <c r="M34515" s="4"/>
    </row>
    <row r="34516" s="5" customFormat="1" ht="23" customHeight="1" spans="2:13">
      <c r="B34516" s="11"/>
      <c r="C34516" s="11"/>
      <c r="I34516" s="13"/>
      <c r="M34516" s="4"/>
    </row>
    <row r="34517" s="5" customFormat="1" ht="23" customHeight="1" spans="2:13">
      <c r="B34517" s="11"/>
      <c r="C34517" s="11"/>
      <c r="I34517" s="13"/>
      <c r="M34517" s="4"/>
    </row>
    <row r="34518" s="5" customFormat="1" ht="23" customHeight="1" spans="2:13">
      <c r="B34518" s="11"/>
      <c r="C34518" s="11"/>
      <c r="I34518" s="13"/>
      <c r="M34518" s="4"/>
    </row>
    <row r="34519" s="5" customFormat="1" ht="23" customHeight="1" spans="2:13">
      <c r="B34519" s="11"/>
      <c r="C34519" s="11"/>
      <c r="I34519" s="13"/>
      <c r="M34519" s="4"/>
    </row>
    <row r="34520" s="5" customFormat="1" ht="23" customHeight="1" spans="2:13">
      <c r="B34520" s="11"/>
      <c r="C34520" s="11"/>
      <c r="I34520" s="13"/>
      <c r="M34520" s="4"/>
    </row>
    <row r="34521" s="5" customFormat="1" ht="23" customHeight="1" spans="2:13">
      <c r="B34521" s="11"/>
      <c r="C34521" s="11"/>
      <c r="I34521" s="13"/>
      <c r="M34521" s="4"/>
    </row>
    <row r="34522" s="5" customFormat="1" ht="23" customHeight="1" spans="2:13">
      <c r="B34522" s="11"/>
      <c r="C34522" s="11"/>
      <c r="I34522" s="13"/>
      <c r="M34522" s="4"/>
    </row>
    <row r="34523" s="5" customFormat="1" ht="23" customHeight="1" spans="2:13">
      <c r="B34523" s="11"/>
      <c r="C34523" s="11"/>
      <c r="I34523" s="13"/>
      <c r="M34523" s="4"/>
    </row>
    <row r="34524" s="5" customFormat="1" ht="23" customHeight="1" spans="2:13">
      <c r="B34524" s="11"/>
      <c r="C34524" s="11"/>
      <c r="I34524" s="13"/>
      <c r="M34524" s="4"/>
    </row>
    <row r="34525" s="5" customFormat="1" ht="23" customHeight="1" spans="2:13">
      <c r="B34525" s="11"/>
      <c r="C34525" s="11"/>
      <c r="I34525" s="13"/>
      <c r="M34525" s="4"/>
    </row>
    <row r="34526" s="5" customFormat="1" ht="23" customHeight="1" spans="2:13">
      <c r="B34526" s="11"/>
      <c r="C34526" s="11"/>
      <c r="I34526" s="13"/>
      <c r="M34526" s="4"/>
    </row>
    <row r="34527" s="5" customFormat="1" ht="23" customHeight="1" spans="2:13">
      <c r="B34527" s="11"/>
      <c r="C34527" s="11"/>
      <c r="I34527" s="13"/>
      <c r="M34527" s="4"/>
    </row>
    <row r="34528" s="5" customFormat="1" ht="23" customHeight="1" spans="2:13">
      <c r="B34528" s="11"/>
      <c r="C34528" s="11"/>
      <c r="I34528" s="13"/>
      <c r="M34528" s="4"/>
    </row>
    <row r="34529" s="5" customFormat="1" ht="23" customHeight="1" spans="2:13">
      <c r="B34529" s="11"/>
      <c r="C34529" s="11"/>
      <c r="I34529" s="13"/>
      <c r="M34529" s="4"/>
    </row>
    <row r="34530" s="5" customFormat="1" ht="23" customHeight="1" spans="2:13">
      <c r="B34530" s="11"/>
      <c r="C34530" s="11"/>
      <c r="I34530" s="13"/>
      <c r="M34530" s="4"/>
    </row>
    <row r="34531" s="5" customFormat="1" ht="23" customHeight="1" spans="2:13">
      <c r="B34531" s="11"/>
      <c r="C34531" s="11"/>
      <c r="I34531" s="13"/>
      <c r="M34531" s="4"/>
    </row>
    <row r="34532" s="5" customFormat="1" ht="23" customHeight="1" spans="2:13">
      <c r="B34532" s="11"/>
      <c r="C34532" s="11"/>
      <c r="I34532" s="13"/>
      <c r="M34532" s="4"/>
    </row>
    <row r="34533" s="5" customFormat="1" ht="23" customHeight="1" spans="2:13">
      <c r="B34533" s="11"/>
      <c r="C34533" s="11"/>
      <c r="I34533" s="13"/>
      <c r="M34533" s="4"/>
    </row>
    <row r="34534" s="5" customFormat="1" ht="23" customHeight="1" spans="2:13">
      <c r="B34534" s="11"/>
      <c r="C34534" s="11"/>
      <c r="I34534" s="13"/>
      <c r="M34534" s="4"/>
    </row>
    <row r="34535" s="5" customFormat="1" ht="23" customHeight="1" spans="2:13">
      <c r="B34535" s="11"/>
      <c r="C34535" s="11"/>
      <c r="I34535" s="13"/>
      <c r="M34535" s="4"/>
    </row>
    <row r="34536" s="5" customFormat="1" ht="23" customHeight="1" spans="2:13">
      <c r="B34536" s="11"/>
      <c r="C34536" s="11"/>
      <c r="I34536" s="13"/>
      <c r="M34536" s="4"/>
    </row>
    <row r="34537" s="5" customFormat="1" ht="23" customHeight="1" spans="2:13">
      <c r="B34537" s="11"/>
      <c r="C34537" s="11"/>
      <c r="I34537" s="13"/>
      <c r="M34537" s="4"/>
    </row>
    <row r="34538" s="5" customFormat="1" ht="23" customHeight="1" spans="2:13">
      <c r="B34538" s="11"/>
      <c r="C34538" s="11"/>
      <c r="I34538" s="13"/>
      <c r="M34538" s="4"/>
    </row>
    <row r="34539" s="5" customFormat="1" ht="23" customHeight="1" spans="2:13">
      <c r="B34539" s="11"/>
      <c r="C34539" s="11"/>
      <c r="I34539" s="13"/>
      <c r="M34539" s="4"/>
    </row>
    <row r="34540" s="5" customFormat="1" ht="23" customHeight="1" spans="2:13">
      <c r="B34540" s="11"/>
      <c r="C34540" s="11"/>
      <c r="I34540" s="13"/>
      <c r="M34540" s="4"/>
    </row>
    <row r="34541" s="5" customFormat="1" ht="23" customHeight="1" spans="2:13">
      <c r="B34541" s="11"/>
      <c r="C34541" s="11"/>
      <c r="I34541" s="13"/>
      <c r="M34541" s="4"/>
    </row>
    <row r="34542" s="5" customFormat="1" ht="23" customHeight="1" spans="2:13">
      <c r="B34542" s="11"/>
      <c r="C34542" s="11"/>
      <c r="I34542" s="13"/>
      <c r="M34542" s="4"/>
    </row>
    <row r="34543" s="5" customFormat="1" ht="23" customHeight="1" spans="2:13">
      <c r="B34543" s="11"/>
      <c r="C34543" s="11"/>
      <c r="I34543" s="13"/>
      <c r="M34543" s="4"/>
    </row>
    <row r="34544" s="5" customFormat="1" ht="23" customHeight="1" spans="2:13">
      <c r="B34544" s="11"/>
      <c r="C34544" s="11"/>
      <c r="I34544" s="13"/>
      <c r="M34544" s="4"/>
    </row>
    <row r="34545" s="5" customFormat="1" ht="23" customHeight="1" spans="2:13">
      <c r="B34545" s="11"/>
      <c r="C34545" s="11"/>
      <c r="I34545" s="13"/>
      <c r="M34545" s="4"/>
    </row>
    <row r="34546" s="5" customFormat="1" ht="23" customHeight="1" spans="2:13">
      <c r="B34546" s="11"/>
      <c r="C34546" s="11"/>
      <c r="I34546" s="13"/>
      <c r="M34546" s="4"/>
    </row>
    <row r="34547" s="5" customFormat="1" ht="23" customHeight="1" spans="2:13">
      <c r="B34547" s="11"/>
      <c r="C34547" s="11"/>
      <c r="I34547" s="13"/>
      <c r="M34547" s="4"/>
    </row>
    <row r="34548" s="5" customFormat="1" ht="23" customHeight="1" spans="2:13">
      <c r="B34548" s="11"/>
      <c r="C34548" s="11"/>
      <c r="I34548" s="13"/>
      <c r="M34548" s="4"/>
    </row>
    <row r="34549" s="5" customFormat="1" ht="23" customHeight="1" spans="2:13">
      <c r="B34549" s="11"/>
      <c r="C34549" s="11"/>
      <c r="I34549" s="13"/>
      <c r="M34549" s="4"/>
    </row>
    <row r="34550" s="5" customFormat="1" ht="23" customHeight="1" spans="2:13">
      <c r="B34550" s="11"/>
      <c r="C34550" s="11"/>
      <c r="I34550" s="13"/>
      <c r="M34550" s="4"/>
    </row>
    <row r="34551" s="5" customFormat="1" ht="23" customHeight="1" spans="2:13">
      <c r="B34551" s="11"/>
      <c r="C34551" s="11"/>
      <c r="I34551" s="13"/>
      <c r="M34551" s="4"/>
    </row>
    <row r="34552" s="5" customFormat="1" ht="23" customHeight="1" spans="2:13">
      <c r="B34552" s="11"/>
      <c r="C34552" s="11"/>
      <c r="I34552" s="13"/>
      <c r="M34552" s="4"/>
    </row>
    <row r="34553" s="5" customFormat="1" ht="23" customHeight="1" spans="2:13">
      <c r="B34553" s="11"/>
      <c r="C34553" s="11"/>
      <c r="I34553" s="13"/>
      <c r="M34553" s="4"/>
    </row>
    <row r="34554" s="5" customFormat="1" ht="23" customHeight="1" spans="2:13">
      <c r="B34554" s="11"/>
      <c r="C34554" s="11"/>
      <c r="I34554" s="13"/>
      <c r="M34554" s="4"/>
    </row>
    <row r="34555" s="5" customFormat="1" ht="23" customHeight="1" spans="2:13">
      <c r="B34555" s="11"/>
      <c r="C34555" s="11"/>
      <c r="I34555" s="13"/>
      <c r="M34555" s="4"/>
    </row>
    <row r="34556" s="5" customFormat="1" ht="23" customHeight="1" spans="2:13">
      <c r="B34556" s="11"/>
      <c r="C34556" s="11"/>
      <c r="I34556" s="13"/>
      <c r="M34556" s="4"/>
    </row>
    <row r="34557" s="5" customFormat="1" ht="23" customHeight="1" spans="2:13">
      <c r="B34557" s="11"/>
      <c r="C34557" s="11"/>
      <c r="I34557" s="13"/>
      <c r="M34557" s="4"/>
    </row>
    <row r="34558" s="5" customFormat="1" ht="23" customHeight="1" spans="2:13">
      <c r="B34558" s="11"/>
      <c r="C34558" s="11"/>
      <c r="I34558" s="13"/>
      <c r="M34558" s="4"/>
    </row>
    <row r="34559" s="5" customFormat="1" ht="23" customHeight="1" spans="2:13">
      <c r="B34559" s="11"/>
      <c r="C34559" s="11"/>
      <c r="I34559" s="13"/>
      <c r="M34559" s="4"/>
    </row>
    <row r="34560" s="5" customFormat="1" ht="23" customHeight="1" spans="2:13">
      <c r="B34560" s="11"/>
      <c r="C34560" s="11"/>
      <c r="I34560" s="13"/>
      <c r="M34560" s="4"/>
    </row>
    <row r="34561" s="5" customFormat="1" ht="23" customHeight="1" spans="2:13">
      <c r="B34561" s="11"/>
      <c r="C34561" s="11"/>
      <c r="I34561" s="13"/>
      <c r="M34561" s="4"/>
    </row>
    <row r="34562" s="5" customFormat="1" ht="23" customHeight="1" spans="2:13">
      <c r="B34562" s="11"/>
      <c r="C34562" s="11"/>
      <c r="I34562" s="13"/>
      <c r="M34562" s="4"/>
    </row>
    <row r="34563" s="5" customFormat="1" ht="23" customHeight="1" spans="2:13">
      <c r="B34563" s="11"/>
      <c r="C34563" s="11"/>
      <c r="I34563" s="13"/>
      <c r="M34563" s="4"/>
    </row>
    <row r="34564" s="5" customFormat="1" ht="23" customHeight="1" spans="2:13">
      <c r="B34564" s="11"/>
      <c r="C34564" s="11"/>
      <c r="I34564" s="13"/>
      <c r="M34564" s="4"/>
    </row>
    <row r="34565" s="5" customFormat="1" ht="23" customHeight="1" spans="2:13">
      <c r="B34565" s="11"/>
      <c r="C34565" s="11"/>
      <c r="I34565" s="13"/>
      <c r="M34565" s="4"/>
    </row>
    <row r="34566" s="5" customFormat="1" ht="23" customHeight="1" spans="2:13">
      <c r="B34566" s="11"/>
      <c r="C34566" s="11"/>
      <c r="I34566" s="13"/>
      <c r="M34566" s="4"/>
    </row>
    <row r="34567" s="5" customFormat="1" ht="23" customHeight="1" spans="2:13">
      <c r="B34567" s="11"/>
      <c r="C34567" s="11"/>
      <c r="I34567" s="13"/>
      <c r="M34567" s="4"/>
    </row>
    <row r="34568" s="5" customFormat="1" ht="23" customHeight="1" spans="2:13">
      <c r="B34568" s="11"/>
      <c r="C34568" s="11"/>
      <c r="I34568" s="13"/>
      <c r="M34568" s="4"/>
    </row>
    <row r="34569" s="5" customFormat="1" ht="23" customHeight="1" spans="2:13">
      <c r="B34569" s="11"/>
      <c r="C34569" s="11"/>
      <c r="I34569" s="13"/>
      <c r="M34569" s="4"/>
    </row>
    <row r="34570" s="5" customFormat="1" ht="23" customHeight="1" spans="2:13">
      <c r="B34570" s="11"/>
      <c r="C34570" s="11"/>
      <c r="I34570" s="13"/>
      <c r="M34570" s="4"/>
    </row>
    <row r="34571" s="5" customFormat="1" ht="23" customHeight="1" spans="2:13">
      <c r="B34571" s="11"/>
      <c r="C34571" s="11"/>
      <c r="I34571" s="13"/>
      <c r="M34571" s="4"/>
    </row>
    <row r="34572" s="5" customFormat="1" ht="23" customHeight="1" spans="2:13">
      <c r="B34572" s="11"/>
      <c r="C34572" s="11"/>
      <c r="I34572" s="13"/>
      <c r="M34572" s="4"/>
    </row>
    <row r="34573" s="5" customFormat="1" ht="23" customHeight="1" spans="2:13">
      <c r="B34573" s="11"/>
      <c r="C34573" s="11"/>
      <c r="I34573" s="13"/>
      <c r="M34573" s="4"/>
    </row>
    <row r="34574" s="5" customFormat="1" ht="23" customHeight="1" spans="2:13">
      <c r="B34574" s="11"/>
      <c r="C34574" s="11"/>
      <c r="I34574" s="13"/>
      <c r="M34574" s="4"/>
    </row>
    <row r="34575" s="5" customFormat="1" ht="23" customHeight="1" spans="2:13">
      <c r="B34575" s="11"/>
      <c r="C34575" s="11"/>
      <c r="I34575" s="13"/>
      <c r="M34575" s="4"/>
    </row>
    <row r="34576" s="5" customFormat="1" ht="23" customHeight="1" spans="2:13">
      <c r="B34576" s="11"/>
      <c r="C34576" s="11"/>
      <c r="I34576" s="13"/>
      <c r="M34576" s="4"/>
    </row>
    <row r="34577" s="5" customFormat="1" ht="23" customHeight="1" spans="2:13">
      <c r="B34577" s="11"/>
      <c r="C34577" s="11"/>
      <c r="I34577" s="13"/>
      <c r="M34577" s="4"/>
    </row>
    <row r="34578" s="5" customFormat="1" ht="23" customHeight="1" spans="2:13">
      <c r="B34578" s="11"/>
      <c r="C34578" s="11"/>
      <c r="I34578" s="13"/>
      <c r="M34578" s="4"/>
    </row>
    <row r="34579" s="5" customFormat="1" ht="23" customHeight="1" spans="2:13">
      <c r="B34579" s="11"/>
      <c r="C34579" s="11"/>
      <c r="I34579" s="13"/>
      <c r="M34579" s="4"/>
    </row>
    <row r="34580" s="5" customFormat="1" ht="23" customHeight="1" spans="2:13">
      <c r="B34580" s="11"/>
      <c r="C34580" s="11"/>
      <c r="I34580" s="13"/>
      <c r="M34580" s="4"/>
    </row>
    <row r="34581" s="5" customFormat="1" ht="23" customHeight="1" spans="2:13">
      <c r="B34581" s="11"/>
      <c r="C34581" s="11"/>
      <c r="I34581" s="13"/>
      <c r="M34581" s="4"/>
    </row>
    <row r="34582" s="5" customFormat="1" ht="23" customHeight="1" spans="2:13">
      <c r="B34582" s="11"/>
      <c r="C34582" s="11"/>
      <c r="I34582" s="13"/>
      <c r="M34582" s="4"/>
    </row>
    <row r="34583" s="5" customFormat="1" ht="23" customHeight="1" spans="2:13">
      <c r="B34583" s="11"/>
      <c r="C34583" s="11"/>
      <c r="I34583" s="13"/>
      <c r="M34583" s="4"/>
    </row>
    <row r="34584" s="5" customFormat="1" ht="23" customHeight="1" spans="2:13">
      <c r="B34584" s="11"/>
      <c r="C34584" s="11"/>
      <c r="I34584" s="13"/>
      <c r="M34584" s="4"/>
    </row>
    <row r="34585" s="5" customFormat="1" ht="23" customHeight="1" spans="2:13">
      <c r="B34585" s="11"/>
      <c r="C34585" s="11"/>
      <c r="I34585" s="13"/>
      <c r="M34585" s="4"/>
    </row>
    <row r="34586" s="5" customFormat="1" ht="23" customHeight="1" spans="2:13">
      <c r="B34586" s="11"/>
      <c r="C34586" s="11"/>
      <c r="I34586" s="13"/>
      <c r="M34586" s="4"/>
    </row>
    <row r="34587" s="5" customFormat="1" ht="23" customHeight="1" spans="2:13">
      <c r="B34587" s="11"/>
      <c r="C34587" s="11"/>
      <c r="I34587" s="13"/>
      <c r="M34587" s="4"/>
    </row>
    <row r="34588" s="5" customFormat="1" ht="23" customHeight="1" spans="2:13">
      <c r="B34588" s="11"/>
      <c r="C34588" s="11"/>
      <c r="I34588" s="13"/>
      <c r="M34588" s="4"/>
    </row>
    <row r="34589" s="5" customFormat="1" ht="23" customHeight="1" spans="2:13">
      <c r="B34589" s="11"/>
      <c r="C34589" s="11"/>
      <c r="I34589" s="13"/>
      <c r="M34589" s="4"/>
    </row>
    <row r="34590" s="5" customFormat="1" ht="23" customHeight="1" spans="2:13">
      <c r="B34590" s="11"/>
      <c r="C34590" s="11"/>
      <c r="I34590" s="13"/>
      <c r="M34590" s="4"/>
    </row>
    <row r="34591" s="5" customFormat="1" ht="23" customHeight="1" spans="2:13">
      <c r="B34591" s="11"/>
      <c r="C34591" s="11"/>
      <c r="I34591" s="13"/>
      <c r="M34591" s="4"/>
    </row>
    <row r="34592" s="5" customFormat="1" ht="23" customHeight="1" spans="2:13">
      <c r="B34592" s="11"/>
      <c r="C34592" s="11"/>
      <c r="I34592" s="13"/>
      <c r="M34592" s="4"/>
    </row>
    <row r="34593" s="5" customFormat="1" ht="23" customHeight="1" spans="2:13">
      <c r="B34593" s="11"/>
      <c r="C34593" s="11"/>
      <c r="I34593" s="13"/>
      <c r="M34593" s="4"/>
    </row>
    <row r="34594" s="5" customFormat="1" ht="23" customHeight="1" spans="2:13">
      <c r="B34594" s="11"/>
      <c r="C34594" s="11"/>
      <c r="I34594" s="13"/>
      <c r="M34594" s="4"/>
    </row>
    <row r="34595" s="5" customFormat="1" ht="23" customHeight="1" spans="2:13">
      <c r="B34595" s="11"/>
      <c r="C34595" s="11"/>
      <c r="I34595" s="13"/>
      <c r="M34595" s="4"/>
    </row>
    <row r="34596" s="5" customFormat="1" ht="23" customHeight="1" spans="2:13">
      <c r="B34596" s="11"/>
      <c r="C34596" s="11"/>
      <c r="I34596" s="13"/>
      <c r="M34596" s="4"/>
    </row>
    <row r="34597" s="5" customFormat="1" ht="23" customHeight="1" spans="2:13">
      <c r="B34597" s="11"/>
      <c r="C34597" s="11"/>
      <c r="I34597" s="13"/>
      <c r="M34597" s="4"/>
    </row>
    <row r="34598" s="5" customFormat="1" ht="23" customHeight="1" spans="2:13">
      <c r="B34598" s="11"/>
      <c r="C34598" s="11"/>
      <c r="I34598" s="13"/>
      <c r="M34598" s="4"/>
    </row>
    <row r="34599" s="5" customFormat="1" ht="23" customHeight="1" spans="2:13">
      <c r="B34599" s="11"/>
      <c r="C34599" s="11"/>
      <c r="I34599" s="13"/>
      <c r="M34599" s="4"/>
    </row>
    <row r="34600" s="5" customFormat="1" ht="23" customHeight="1" spans="2:13">
      <c r="B34600" s="11"/>
      <c r="C34600" s="11"/>
      <c r="I34600" s="13"/>
      <c r="M34600" s="4"/>
    </row>
    <row r="34601" s="5" customFormat="1" ht="23" customHeight="1" spans="2:13">
      <c r="B34601" s="11"/>
      <c r="C34601" s="11"/>
      <c r="I34601" s="13"/>
      <c r="M34601" s="4"/>
    </row>
    <row r="34602" s="5" customFormat="1" ht="23" customHeight="1" spans="2:13">
      <c r="B34602" s="11"/>
      <c r="C34602" s="11"/>
      <c r="I34602" s="13"/>
      <c r="M34602" s="4"/>
    </row>
    <row r="34603" s="5" customFormat="1" ht="23" customHeight="1" spans="2:13">
      <c r="B34603" s="11"/>
      <c r="C34603" s="11"/>
      <c r="I34603" s="13"/>
      <c r="M34603" s="4"/>
    </row>
    <row r="34604" s="5" customFormat="1" ht="23" customHeight="1" spans="2:13">
      <c r="B34604" s="11"/>
      <c r="C34604" s="11"/>
      <c r="I34604" s="13"/>
      <c r="M34604" s="4"/>
    </row>
    <row r="34605" s="5" customFormat="1" ht="23" customHeight="1" spans="2:13">
      <c r="B34605" s="11"/>
      <c r="C34605" s="11"/>
      <c r="I34605" s="13"/>
      <c r="M34605" s="4"/>
    </row>
    <row r="34606" s="5" customFormat="1" ht="23" customHeight="1" spans="2:13">
      <c r="B34606" s="11"/>
      <c r="C34606" s="11"/>
      <c r="I34606" s="13"/>
      <c r="M34606" s="4"/>
    </row>
    <row r="34607" s="5" customFormat="1" ht="23" customHeight="1" spans="2:13">
      <c r="B34607" s="11"/>
      <c r="C34607" s="11"/>
      <c r="I34607" s="13"/>
      <c r="M34607" s="4"/>
    </row>
    <row r="34608" s="5" customFormat="1" ht="23" customHeight="1" spans="2:13">
      <c r="B34608" s="11"/>
      <c r="C34608" s="11"/>
      <c r="I34608" s="13"/>
      <c r="M34608" s="4"/>
    </row>
    <row r="34609" s="5" customFormat="1" ht="23" customHeight="1" spans="2:13">
      <c r="B34609" s="11"/>
      <c r="C34609" s="11"/>
      <c r="I34609" s="13"/>
      <c r="M34609" s="4"/>
    </row>
    <row r="34610" s="5" customFormat="1" ht="23" customHeight="1" spans="2:13">
      <c r="B34610" s="11"/>
      <c r="C34610" s="11"/>
      <c r="I34610" s="13"/>
      <c r="M34610" s="4"/>
    </row>
    <row r="34611" s="5" customFormat="1" ht="23" customHeight="1" spans="2:13">
      <c r="B34611" s="11"/>
      <c r="C34611" s="11"/>
      <c r="I34611" s="13"/>
      <c r="M34611" s="4"/>
    </row>
    <row r="34612" s="5" customFormat="1" ht="23" customHeight="1" spans="2:13">
      <c r="B34612" s="11"/>
      <c r="C34612" s="11"/>
      <c r="I34612" s="13"/>
      <c r="M34612" s="4"/>
    </row>
    <row r="34613" s="5" customFormat="1" ht="23" customHeight="1" spans="2:13">
      <c r="B34613" s="11"/>
      <c r="C34613" s="11"/>
      <c r="I34613" s="13"/>
      <c r="M34613" s="4"/>
    </row>
    <row r="34614" s="5" customFormat="1" ht="23" customHeight="1" spans="2:13">
      <c r="B34614" s="11"/>
      <c r="C34614" s="11"/>
      <c r="I34614" s="13"/>
      <c r="M34614" s="4"/>
    </row>
    <row r="34615" s="5" customFormat="1" ht="23" customHeight="1" spans="2:13">
      <c r="B34615" s="11"/>
      <c r="C34615" s="11"/>
      <c r="I34615" s="13"/>
      <c r="M34615" s="4"/>
    </row>
    <row r="34616" s="5" customFormat="1" ht="23" customHeight="1" spans="2:13">
      <c r="B34616" s="11"/>
      <c r="C34616" s="11"/>
      <c r="I34616" s="13"/>
      <c r="M34616" s="4"/>
    </row>
    <row r="34617" s="5" customFormat="1" ht="23" customHeight="1" spans="2:13">
      <c r="B34617" s="11"/>
      <c r="C34617" s="11"/>
      <c r="I34617" s="13"/>
      <c r="M34617" s="4"/>
    </row>
    <row r="34618" s="5" customFormat="1" ht="23" customHeight="1" spans="2:13">
      <c r="B34618" s="11"/>
      <c r="C34618" s="11"/>
      <c r="I34618" s="13"/>
      <c r="M34618" s="4"/>
    </row>
    <row r="34619" s="5" customFormat="1" ht="23" customHeight="1" spans="2:13">
      <c r="B34619" s="11"/>
      <c r="C34619" s="11"/>
      <c r="I34619" s="13"/>
      <c r="M34619" s="4"/>
    </row>
    <row r="34620" s="5" customFormat="1" ht="23" customHeight="1" spans="2:13">
      <c r="B34620" s="11"/>
      <c r="C34620" s="11"/>
      <c r="I34620" s="13"/>
      <c r="M34620" s="4"/>
    </row>
    <row r="34621" s="5" customFormat="1" ht="23" customHeight="1" spans="2:13">
      <c r="B34621" s="11"/>
      <c r="C34621" s="11"/>
      <c r="I34621" s="13"/>
      <c r="M34621" s="4"/>
    </row>
    <row r="34622" s="5" customFormat="1" ht="23" customHeight="1" spans="2:13">
      <c r="B34622" s="11"/>
      <c r="C34622" s="11"/>
      <c r="I34622" s="13"/>
      <c r="M34622" s="4"/>
    </row>
    <row r="34623" s="5" customFormat="1" ht="23" customHeight="1" spans="2:13">
      <c r="B34623" s="11"/>
      <c r="C34623" s="11"/>
      <c r="I34623" s="13"/>
      <c r="M34623" s="4"/>
    </row>
    <row r="34624" s="5" customFormat="1" ht="23" customHeight="1" spans="2:13">
      <c r="B34624" s="11"/>
      <c r="C34624" s="11"/>
      <c r="I34624" s="13"/>
      <c r="M34624" s="4"/>
    </row>
    <row r="34625" s="5" customFormat="1" ht="23" customHeight="1" spans="2:13">
      <c r="B34625" s="11"/>
      <c r="C34625" s="11"/>
      <c r="I34625" s="13"/>
      <c r="M34625" s="4"/>
    </row>
    <row r="34626" s="5" customFormat="1" ht="23" customHeight="1" spans="2:13">
      <c r="B34626" s="11"/>
      <c r="C34626" s="11"/>
      <c r="I34626" s="13"/>
      <c r="M34626" s="4"/>
    </row>
    <row r="34627" s="5" customFormat="1" ht="23" customHeight="1" spans="2:13">
      <c r="B34627" s="11"/>
      <c r="C34627" s="11"/>
      <c r="I34627" s="13"/>
      <c r="M34627" s="4"/>
    </row>
    <row r="34628" s="5" customFormat="1" ht="23" customHeight="1" spans="2:13">
      <c r="B34628" s="11"/>
      <c r="C34628" s="11"/>
      <c r="I34628" s="13"/>
      <c r="M34628" s="4"/>
    </row>
    <row r="34629" s="5" customFormat="1" ht="23" customHeight="1" spans="2:13">
      <c r="B34629" s="11"/>
      <c r="C34629" s="11"/>
      <c r="I34629" s="13"/>
      <c r="M34629" s="4"/>
    </row>
    <row r="34630" s="5" customFormat="1" ht="23" customHeight="1" spans="2:13">
      <c r="B34630" s="11"/>
      <c r="C34630" s="11"/>
      <c r="I34630" s="13"/>
      <c r="M34630" s="4"/>
    </row>
    <row r="34631" s="5" customFormat="1" ht="23" customHeight="1" spans="2:13">
      <c r="B34631" s="11"/>
      <c r="C34631" s="11"/>
      <c r="I34631" s="13"/>
      <c r="M34631" s="4"/>
    </row>
    <row r="34632" s="5" customFormat="1" ht="23" customHeight="1" spans="2:13">
      <c r="B34632" s="11"/>
      <c r="C34632" s="11"/>
      <c r="I34632" s="13"/>
      <c r="M34632" s="4"/>
    </row>
    <row r="34633" s="5" customFormat="1" ht="23" customHeight="1" spans="2:13">
      <c r="B34633" s="11"/>
      <c r="C34633" s="11"/>
      <c r="I34633" s="13"/>
      <c r="M34633" s="4"/>
    </row>
    <row r="34634" s="5" customFormat="1" ht="23" customHeight="1" spans="2:13">
      <c r="B34634" s="11"/>
      <c r="C34634" s="11"/>
      <c r="I34634" s="13"/>
      <c r="M34634" s="4"/>
    </row>
    <row r="34635" s="5" customFormat="1" ht="23" customHeight="1" spans="2:13">
      <c r="B34635" s="11"/>
      <c r="C34635" s="11"/>
      <c r="I34635" s="13"/>
      <c r="M34635" s="4"/>
    </row>
    <row r="34636" s="5" customFormat="1" ht="23" customHeight="1" spans="2:13">
      <c r="B34636" s="11"/>
      <c r="C34636" s="11"/>
      <c r="I34636" s="13"/>
      <c r="M34636" s="4"/>
    </row>
    <row r="34637" s="5" customFormat="1" ht="23" customHeight="1" spans="2:13">
      <c r="B34637" s="11"/>
      <c r="C34637" s="11"/>
      <c r="I34637" s="13"/>
      <c r="M34637" s="4"/>
    </row>
    <row r="34638" s="5" customFormat="1" ht="23" customHeight="1" spans="2:13">
      <c r="B34638" s="11"/>
      <c r="C34638" s="11"/>
      <c r="I34638" s="13"/>
      <c r="M34638" s="4"/>
    </row>
    <row r="34639" s="5" customFormat="1" ht="23" customHeight="1" spans="2:13">
      <c r="B34639" s="11"/>
      <c r="C34639" s="11"/>
      <c r="I34639" s="13"/>
      <c r="M34639" s="4"/>
    </row>
    <row r="34640" s="5" customFormat="1" ht="23" customHeight="1" spans="2:13">
      <c r="B34640" s="11"/>
      <c r="C34640" s="11"/>
      <c r="I34640" s="13"/>
      <c r="M34640" s="4"/>
    </row>
    <row r="34641" s="5" customFormat="1" ht="23" customHeight="1" spans="2:13">
      <c r="B34641" s="11"/>
      <c r="C34641" s="11"/>
      <c r="I34641" s="13"/>
      <c r="M34641" s="4"/>
    </row>
    <row r="34642" s="5" customFormat="1" ht="23" customHeight="1" spans="2:13">
      <c r="B34642" s="11"/>
      <c r="C34642" s="11"/>
      <c r="I34642" s="13"/>
      <c r="M34642" s="4"/>
    </row>
    <row r="34643" s="5" customFormat="1" ht="23" customHeight="1" spans="2:13">
      <c r="B34643" s="11"/>
      <c r="C34643" s="11"/>
      <c r="I34643" s="13"/>
      <c r="M34643" s="4"/>
    </row>
    <row r="34644" s="5" customFormat="1" ht="23" customHeight="1" spans="2:13">
      <c r="B34644" s="11"/>
      <c r="C34644" s="11"/>
      <c r="I34644" s="13"/>
      <c r="M34644" s="4"/>
    </row>
    <row r="34645" s="5" customFormat="1" ht="23" customHeight="1" spans="2:13">
      <c r="B34645" s="11"/>
      <c r="C34645" s="11"/>
      <c r="I34645" s="13"/>
      <c r="M34645" s="4"/>
    </row>
    <row r="34646" s="5" customFormat="1" ht="23" customHeight="1" spans="2:13">
      <c r="B34646" s="11"/>
      <c r="C34646" s="11"/>
      <c r="I34646" s="13"/>
      <c r="M34646" s="4"/>
    </row>
    <row r="34647" s="5" customFormat="1" ht="23" customHeight="1" spans="2:13">
      <c r="B34647" s="11"/>
      <c r="C34647" s="11"/>
      <c r="I34647" s="13"/>
      <c r="M34647" s="4"/>
    </row>
    <row r="34648" s="5" customFormat="1" ht="23" customHeight="1" spans="2:13">
      <c r="B34648" s="11"/>
      <c r="C34648" s="11"/>
      <c r="I34648" s="13"/>
      <c r="M34648" s="4"/>
    </row>
    <row r="34649" s="5" customFormat="1" ht="23" customHeight="1" spans="2:13">
      <c r="B34649" s="11"/>
      <c r="C34649" s="11"/>
      <c r="I34649" s="13"/>
      <c r="M34649" s="4"/>
    </row>
    <row r="34650" s="5" customFormat="1" ht="23" customHeight="1" spans="2:13">
      <c r="B34650" s="11"/>
      <c r="C34650" s="11"/>
      <c r="I34650" s="13"/>
      <c r="M34650" s="4"/>
    </row>
    <row r="34651" s="5" customFormat="1" ht="23" customHeight="1" spans="2:13">
      <c r="B34651" s="11"/>
      <c r="C34651" s="11"/>
      <c r="I34651" s="13"/>
      <c r="M34651" s="4"/>
    </row>
    <row r="34652" s="5" customFormat="1" ht="23" customHeight="1" spans="2:13">
      <c r="B34652" s="11"/>
      <c r="C34652" s="11"/>
      <c r="I34652" s="13"/>
      <c r="M34652" s="4"/>
    </row>
    <row r="34653" s="5" customFormat="1" ht="23" customHeight="1" spans="2:13">
      <c r="B34653" s="11"/>
      <c r="C34653" s="11"/>
      <c r="I34653" s="13"/>
      <c r="M34653" s="4"/>
    </row>
    <row r="34654" s="5" customFormat="1" ht="23" customHeight="1" spans="2:13">
      <c r="B34654" s="11"/>
      <c r="C34654" s="11"/>
      <c r="I34654" s="13"/>
      <c r="M34654" s="4"/>
    </row>
    <row r="34655" s="5" customFormat="1" ht="23" customHeight="1" spans="2:13">
      <c r="B34655" s="11"/>
      <c r="C34655" s="11"/>
      <c r="I34655" s="13"/>
      <c r="M34655" s="4"/>
    </row>
    <row r="34656" s="5" customFormat="1" ht="23" customHeight="1" spans="2:13">
      <c r="B34656" s="11"/>
      <c r="C34656" s="11"/>
      <c r="I34656" s="13"/>
      <c r="M34656" s="4"/>
    </row>
    <row r="34657" s="5" customFormat="1" ht="23" customHeight="1" spans="2:13">
      <c r="B34657" s="11"/>
      <c r="C34657" s="11"/>
      <c r="I34657" s="13"/>
      <c r="M34657" s="4"/>
    </row>
    <row r="34658" s="5" customFormat="1" ht="23" customHeight="1" spans="2:13">
      <c r="B34658" s="11"/>
      <c r="C34658" s="11"/>
      <c r="I34658" s="13"/>
      <c r="M34658" s="4"/>
    </row>
    <row r="34659" s="5" customFormat="1" ht="23" customHeight="1" spans="2:13">
      <c r="B34659" s="11"/>
      <c r="C34659" s="11"/>
      <c r="I34659" s="13"/>
      <c r="M34659" s="4"/>
    </row>
    <row r="34660" s="5" customFormat="1" ht="23" customHeight="1" spans="2:13">
      <c r="B34660" s="11"/>
      <c r="C34660" s="11"/>
      <c r="I34660" s="13"/>
      <c r="M34660" s="4"/>
    </row>
    <row r="34661" s="5" customFormat="1" ht="23" customHeight="1" spans="2:13">
      <c r="B34661" s="11"/>
      <c r="C34661" s="11"/>
      <c r="I34661" s="13"/>
      <c r="M34661" s="4"/>
    </row>
    <row r="34662" s="5" customFormat="1" ht="23" customHeight="1" spans="2:13">
      <c r="B34662" s="11"/>
      <c r="C34662" s="11"/>
      <c r="I34662" s="13"/>
      <c r="M34662" s="4"/>
    </row>
    <row r="34663" s="5" customFormat="1" ht="23" customHeight="1" spans="2:13">
      <c r="B34663" s="11"/>
      <c r="C34663" s="11"/>
      <c r="I34663" s="13"/>
      <c r="M34663" s="4"/>
    </row>
    <row r="34664" s="5" customFormat="1" ht="23" customHeight="1" spans="2:13">
      <c r="B34664" s="11"/>
      <c r="C34664" s="11"/>
      <c r="I34664" s="13"/>
      <c r="M34664" s="4"/>
    </row>
    <row r="34665" s="5" customFormat="1" ht="23" customHeight="1" spans="2:13">
      <c r="B34665" s="11"/>
      <c r="C34665" s="11"/>
      <c r="I34665" s="13"/>
      <c r="M34665" s="4"/>
    </row>
    <row r="34666" s="5" customFormat="1" ht="23" customHeight="1" spans="2:13">
      <c r="B34666" s="11"/>
      <c r="C34666" s="11"/>
      <c r="I34666" s="13"/>
      <c r="M34666" s="4"/>
    </row>
    <row r="34667" s="5" customFormat="1" ht="23" customHeight="1" spans="2:13">
      <c r="B34667" s="11"/>
      <c r="C34667" s="11"/>
      <c r="I34667" s="13"/>
      <c r="M34667" s="4"/>
    </row>
    <row r="34668" s="5" customFormat="1" ht="23" customHeight="1" spans="2:13">
      <c r="B34668" s="11"/>
      <c r="C34668" s="11"/>
      <c r="I34668" s="13"/>
      <c r="M34668" s="4"/>
    </row>
    <row r="34669" s="5" customFormat="1" ht="23" customHeight="1" spans="2:13">
      <c r="B34669" s="11"/>
      <c r="C34669" s="11"/>
      <c r="I34669" s="13"/>
      <c r="M34669" s="4"/>
    </row>
    <row r="34670" s="5" customFormat="1" ht="23" customHeight="1" spans="2:13">
      <c r="B34670" s="11"/>
      <c r="C34670" s="11"/>
      <c r="I34670" s="13"/>
      <c r="M34670" s="4"/>
    </row>
    <row r="34671" s="5" customFormat="1" ht="23" customHeight="1" spans="2:13">
      <c r="B34671" s="11"/>
      <c r="C34671" s="11"/>
      <c r="I34671" s="13"/>
      <c r="M34671" s="4"/>
    </row>
    <row r="34672" s="5" customFormat="1" ht="23" customHeight="1" spans="2:13">
      <c r="B34672" s="11"/>
      <c r="C34672" s="11"/>
      <c r="I34672" s="13"/>
      <c r="M34672" s="4"/>
    </row>
    <row r="34673" s="5" customFormat="1" ht="23" customHeight="1" spans="2:13">
      <c r="B34673" s="11"/>
      <c r="C34673" s="11"/>
      <c r="I34673" s="13"/>
      <c r="M34673" s="4"/>
    </row>
    <row r="34674" s="5" customFormat="1" ht="23" customHeight="1" spans="2:13">
      <c r="B34674" s="11"/>
      <c r="C34674" s="11"/>
      <c r="I34674" s="13"/>
      <c r="M34674" s="4"/>
    </row>
    <row r="34675" s="5" customFormat="1" ht="23" customHeight="1" spans="2:13">
      <c r="B34675" s="11"/>
      <c r="C34675" s="11"/>
      <c r="I34675" s="13"/>
      <c r="M34675" s="4"/>
    </row>
    <row r="34676" s="5" customFormat="1" ht="23" customHeight="1" spans="2:13">
      <c r="B34676" s="11"/>
      <c r="C34676" s="11"/>
      <c r="I34676" s="13"/>
      <c r="M34676" s="4"/>
    </row>
    <row r="34677" s="5" customFormat="1" ht="23" customHeight="1" spans="2:13">
      <c r="B34677" s="11"/>
      <c r="C34677" s="11"/>
      <c r="I34677" s="13"/>
      <c r="M34677" s="4"/>
    </row>
    <row r="34678" s="5" customFormat="1" ht="23" customHeight="1" spans="2:13">
      <c r="B34678" s="11"/>
      <c r="C34678" s="11"/>
      <c r="I34678" s="13"/>
      <c r="M34678" s="4"/>
    </row>
    <row r="34679" s="5" customFormat="1" ht="23" customHeight="1" spans="2:13">
      <c r="B34679" s="11"/>
      <c r="C34679" s="11"/>
      <c r="I34679" s="13"/>
      <c r="M34679" s="4"/>
    </row>
    <row r="34680" s="5" customFormat="1" ht="23" customHeight="1" spans="2:13">
      <c r="B34680" s="11"/>
      <c r="C34680" s="11"/>
      <c r="I34680" s="13"/>
      <c r="M34680" s="4"/>
    </row>
    <row r="34681" s="5" customFormat="1" ht="23" customHeight="1" spans="2:13">
      <c r="B34681" s="11"/>
      <c r="C34681" s="11"/>
      <c r="I34681" s="13"/>
      <c r="M34681" s="4"/>
    </row>
    <row r="34682" s="5" customFormat="1" ht="23" customHeight="1" spans="2:13">
      <c r="B34682" s="11"/>
      <c r="C34682" s="11"/>
      <c r="I34682" s="13"/>
      <c r="M34682" s="4"/>
    </row>
    <row r="34683" s="5" customFormat="1" ht="23" customHeight="1" spans="2:13">
      <c r="B34683" s="11"/>
      <c r="C34683" s="11"/>
      <c r="I34683" s="13"/>
      <c r="M34683" s="4"/>
    </row>
    <row r="34684" s="5" customFormat="1" ht="23" customHeight="1" spans="2:13">
      <c r="B34684" s="11"/>
      <c r="C34684" s="11"/>
      <c r="I34684" s="13"/>
      <c r="M34684" s="4"/>
    </row>
    <row r="34685" s="5" customFormat="1" ht="23" customHeight="1" spans="2:13">
      <c r="B34685" s="11"/>
      <c r="C34685" s="11"/>
      <c r="I34685" s="13"/>
      <c r="M34685" s="4"/>
    </row>
    <row r="34686" s="5" customFormat="1" ht="23" customHeight="1" spans="2:13">
      <c r="B34686" s="11"/>
      <c r="C34686" s="11"/>
      <c r="I34686" s="13"/>
      <c r="M34686" s="4"/>
    </row>
    <row r="34687" s="5" customFormat="1" ht="23" customHeight="1" spans="2:13">
      <c r="B34687" s="11"/>
      <c r="C34687" s="11"/>
      <c r="I34687" s="13"/>
      <c r="M34687" s="4"/>
    </row>
    <row r="34688" s="5" customFormat="1" ht="23" customHeight="1" spans="2:13">
      <c r="B34688" s="11"/>
      <c r="C34688" s="11"/>
      <c r="I34688" s="13"/>
      <c r="M34688" s="4"/>
    </row>
    <row r="34689" s="5" customFormat="1" ht="23" customHeight="1" spans="2:13">
      <c r="B34689" s="11"/>
      <c r="C34689" s="11"/>
      <c r="I34689" s="13"/>
      <c r="M34689" s="4"/>
    </row>
    <row r="34690" s="5" customFormat="1" ht="23" customHeight="1" spans="2:13">
      <c r="B34690" s="11"/>
      <c r="C34690" s="11"/>
      <c r="I34690" s="13"/>
      <c r="M34690" s="4"/>
    </row>
    <row r="34691" s="5" customFormat="1" ht="23" customHeight="1" spans="2:13">
      <c r="B34691" s="11"/>
      <c r="C34691" s="11"/>
      <c r="I34691" s="13"/>
      <c r="M34691" s="4"/>
    </row>
    <row r="34692" s="5" customFormat="1" ht="23" customHeight="1" spans="2:13">
      <c r="B34692" s="11"/>
      <c r="C34692" s="11"/>
      <c r="I34692" s="13"/>
      <c r="M34692" s="4"/>
    </row>
    <row r="34693" s="5" customFormat="1" ht="23" customHeight="1" spans="2:13">
      <c r="B34693" s="11"/>
      <c r="C34693" s="11"/>
      <c r="I34693" s="13"/>
      <c r="M34693" s="4"/>
    </row>
    <row r="34694" s="5" customFormat="1" ht="23" customHeight="1" spans="2:13">
      <c r="B34694" s="11"/>
      <c r="C34694" s="11"/>
      <c r="I34694" s="13"/>
      <c r="M34694" s="4"/>
    </row>
    <row r="34695" s="5" customFormat="1" ht="23" customHeight="1" spans="2:13">
      <c r="B34695" s="11"/>
      <c r="C34695" s="11"/>
      <c r="I34695" s="13"/>
      <c r="M34695" s="4"/>
    </row>
    <row r="34696" s="5" customFormat="1" ht="23" customHeight="1" spans="2:13">
      <c r="B34696" s="11"/>
      <c r="C34696" s="11"/>
      <c r="I34696" s="13"/>
      <c r="M34696" s="4"/>
    </row>
    <row r="34697" s="5" customFormat="1" ht="23" customHeight="1" spans="2:13">
      <c r="B34697" s="11"/>
      <c r="C34697" s="11"/>
      <c r="I34697" s="13"/>
      <c r="M34697" s="4"/>
    </row>
    <row r="34698" s="5" customFormat="1" ht="23" customHeight="1" spans="2:13">
      <c r="B34698" s="11"/>
      <c r="C34698" s="11"/>
      <c r="I34698" s="13"/>
      <c r="M34698" s="4"/>
    </row>
    <row r="34699" s="5" customFormat="1" ht="23" customHeight="1" spans="2:13">
      <c r="B34699" s="11"/>
      <c r="C34699" s="11"/>
      <c r="I34699" s="13"/>
      <c r="M34699" s="4"/>
    </row>
    <row r="34700" s="5" customFormat="1" ht="23" customHeight="1" spans="2:13">
      <c r="B34700" s="11"/>
      <c r="C34700" s="11"/>
      <c r="I34700" s="13"/>
      <c r="M34700" s="4"/>
    </row>
    <row r="34701" s="5" customFormat="1" ht="23" customHeight="1" spans="2:13">
      <c r="B34701" s="11"/>
      <c r="C34701" s="11"/>
      <c r="I34701" s="13"/>
      <c r="M34701" s="4"/>
    </row>
    <row r="34702" s="5" customFormat="1" ht="23" customHeight="1" spans="2:13">
      <c r="B34702" s="11"/>
      <c r="C34702" s="11"/>
      <c r="I34702" s="13"/>
      <c r="M34702" s="4"/>
    </row>
    <row r="34703" s="5" customFormat="1" ht="23" customHeight="1" spans="2:13">
      <c r="B34703" s="11"/>
      <c r="C34703" s="11"/>
      <c r="I34703" s="13"/>
      <c r="M34703" s="4"/>
    </row>
    <row r="34704" s="5" customFormat="1" ht="23" customHeight="1" spans="2:13">
      <c r="B34704" s="11"/>
      <c r="C34704" s="11"/>
      <c r="I34704" s="13"/>
      <c r="M34704" s="4"/>
    </row>
    <row r="34705" s="5" customFormat="1" ht="23" customHeight="1" spans="2:13">
      <c r="B34705" s="11"/>
      <c r="C34705" s="11"/>
      <c r="I34705" s="13"/>
      <c r="M34705" s="4"/>
    </row>
    <row r="34706" s="5" customFormat="1" ht="23" customHeight="1" spans="2:13">
      <c r="B34706" s="11"/>
      <c r="C34706" s="11"/>
      <c r="I34706" s="13"/>
      <c r="M34706" s="4"/>
    </row>
    <row r="34707" s="5" customFormat="1" ht="23" customHeight="1" spans="2:13">
      <c r="B34707" s="11"/>
      <c r="C34707" s="11"/>
      <c r="I34707" s="13"/>
      <c r="M34707" s="4"/>
    </row>
    <row r="34708" s="5" customFormat="1" ht="23" customHeight="1" spans="2:13">
      <c r="B34708" s="11"/>
      <c r="C34708" s="11"/>
      <c r="I34708" s="13"/>
      <c r="M34708" s="4"/>
    </row>
    <row r="34709" s="5" customFormat="1" ht="23" customHeight="1" spans="2:13">
      <c r="B34709" s="11"/>
      <c r="C34709" s="11"/>
      <c r="I34709" s="13"/>
      <c r="M34709" s="4"/>
    </row>
    <row r="34710" s="5" customFormat="1" ht="23" customHeight="1" spans="2:13">
      <c r="B34710" s="11"/>
      <c r="C34710" s="11"/>
      <c r="I34710" s="13"/>
      <c r="M34710" s="4"/>
    </row>
    <row r="34711" s="5" customFormat="1" ht="23" customHeight="1" spans="2:13">
      <c r="B34711" s="11"/>
      <c r="C34711" s="11"/>
      <c r="I34711" s="13"/>
      <c r="M34711" s="4"/>
    </row>
    <row r="34712" s="5" customFormat="1" ht="23" customHeight="1" spans="2:13">
      <c r="B34712" s="11"/>
      <c r="C34712" s="11"/>
      <c r="I34712" s="13"/>
      <c r="M34712" s="4"/>
    </row>
    <row r="34713" s="5" customFormat="1" ht="23" customHeight="1" spans="2:13">
      <c r="B34713" s="11"/>
      <c r="C34713" s="11"/>
      <c r="I34713" s="13"/>
      <c r="M34713" s="4"/>
    </row>
    <row r="34714" s="5" customFormat="1" ht="23" customHeight="1" spans="2:13">
      <c r="B34714" s="11"/>
      <c r="C34714" s="11"/>
      <c r="I34714" s="13"/>
      <c r="M34714" s="4"/>
    </row>
    <row r="34715" s="5" customFormat="1" ht="23" customHeight="1" spans="2:13">
      <c r="B34715" s="11"/>
      <c r="C34715" s="11"/>
      <c r="I34715" s="13"/>
      <c r="M34715" s="4"/>
    </row>
    <row r="34716" s="5" customFormat="1" ht="23" customHeight="1" spans="2:13">
      <c r="B34716" s="11"/>
      <c r="C34716" s="11"/>
      <c r="I34716" s="13"/>
      <c r="M34716" s="4"/>
    </row>
    <row r="34717" s="5" customFormat="1" ht="23" customHeight="1" spans="2:13">
      <c r="B34717" s="11"/>
      <c r="C34717" s="11"/>
      <c r="I34717" s="13"/>
      <c r="M34717" s="4"/>
    </row>
    <row r="34718" s="5" customFormat="1" ht="23" customHeight="1" spans="2:13">
      <c r="B34718" s="11"/>
      <c r="C34718" s="11"/>
      <c r="I34718" s="13"/>
      <c r="M34718" s="4"/>
    </row>
    <row r="34719" s="5" customFormat="1" ht="23" customHeight="1" spans="2:13">
      <c r="B34719" s="11"/>
      <c r="C34719" s="11"/>
      <c r="I34719" s="13"/>
      <c r="M34719" s="4"/>
    </row>
    <row r="34720" s="5" customFormat="1" ht="23" customHeight="1" spans="2:13">
      <c r="B34720" s="11"/>
      <c r="C34720" s="11"/>
      <c r="I34720" s="13"/>
      <c r="M34720" s="4"/>
    </row>
    <row r="34721" s="5" customFormat="1" ht="23" customHeight="1" spans="2:13">
      <c r="B34721" s="11"/>
      <c r="C34721" s="11"/>
      <c r="I34721" s="13"/>
      <c r="M34721" s="4"/>
    </row>
    <row r="34722" s="5" customFormat="1" ht="23" customHeight="1" spans="2:13">
      <c r="B34722" s="11"/>
      <c r="C34722" s="11"/>
      <c r="I34722" s="13"/>
      <c r="M34722" s="4"/>
    </row>
    <row r="34723" s="5" customFormat="1" ht="23" customHeight="1" spans="2:13">
      <c r="B34723" s="11"/>
      <c r="C34723" s="11"/>
      <c r="I34723" s="13"/>
      <c r="M34723" s="4"/>
    </row>
    <row r="34724" s="5" customFormat="1" ht="23" customHeight="1" spans="2:13">
      <c r="B34724" s="11"/>
      <c r="C34724" s="11"/>
      <c r="I34724" s="13"/>
      <c r="M34724" s="4"/>
    </row>
    <row r="34725" s="5" customFormat="1" ht="23" customHeight="1" spans="2:13">
      <c r="B34725" s="11"/>
      <c r="C34725" s="11"/>
      <c r="I34725" s="13"/>
      <c r="M34725" s="4"/>
    </row>
    <row r="34726" s="5" customFormat="1" ht="23" customHeight="1" spans="2:13">
      <c r="B34726" s="11"/>
      <c r="C34726" s="11"/>
      <c r="I34726" s="13"/>
      <c r="M34726" s="4"/>
    </row>
    <row r="34727" s="5" customFormat="1" ht="23" customHeight="1" spans="2:13">
      <c r="B34727" s="11"/>
      <c r="C34727" s="11"/>
      <c r="I34727" s="13"/>
      <c r="M34727" s="4"/>
    </row>
    <row r="34728" s="5" customFormat="1" ht="23" customHeight="1" spans="2:13">
      <c r="B34728" s="11"/>
      <c r="C34728" s="11"/>
      <c r="I34728" s="13"/>
      <c r="M34728" s="4"/>
    </row>
    <row r="34729" s="5" customFormat="1" ht="23" customHeight="1" spans="2:13">
      <c r="B34729" s="11"/>
      <c r="C34729" s="11"/>
      <c r="I34729" s="13"/>
      <c r="M34729" s="4"/>
    </row>
    <row r="34730" s="5" customFormat="1" ht="23" customHeight="1" spans="2:13">
      <c r="B34730" s="11"/>
      <c r="C34730" s="11"/>
      <c r="I34730" s="13"/>
      <c r="M34730" s="4"/>
    </row>
    <row r="34731" s="5" customFormat="1" ht="23" customHeight="1" spans="2:13">
      <c r="B34731" s="11"/>
      <c r="C34731" s="11"/>
      <c r="I34731" s="13"/>
      <c r="M34731" s="4"/>
    </row>
    <row r="34732" s="5" customFormat="1" ht="23" customHeight="1" spans="2:13">
      <c r="B34732" s="11"/>
      <c r="C34732" s="11"/>
      <c r="I34732" s="13"/>
      <c r="M34732" s="4"/>
    </row>
    <row r="34733" s="5" customFormat="1" ht="23" customHeight="1" spans="2:13">
      <c r="B34733" s="11"/>
      <c r="C34733" s="11"/>
      <c r="I34733" s="13"/>
      <c r="M34733" s="4"/>
    </row>
    <row r="34734" s="5" customFormat="1" ht="23" customHeight="1" spans="2:13">
      <c r="B34734" s="11"/>
      <c r="C34734" s="11"/>
      <c r="I34734" s="13"/>
      <c r="M34734" s="4"/>
    </row>
    <row r="34735" s="5" customFormat="1" ht="23" customHeight="1" spans="2:13">
      <c r="B34735" s="11"/>
      <c r="C34735" s="11"/>
      <c r="I34735" s="13"/>
      <c r="M34735" s="4"/>
    </row>
    <row r="34736" s="5" customFormat="1" ht="23" customHeight="1" spans="2:13">
      <c r="B34736" s="11"/>
      <c r="C34736" s="11"/>
      <c r="I34736" s="13"/>
      <c r="M34736" s="4"/>
    </row>
    <row r="34737" s="5" customFormat="1" ht="23" customHeight="1" spans="2:13">
      <c r="B34737" s="11"/>
      <c r="C34737" s="11"/>
      <c r="I34737" s="13"/>
      <c r="M34737" s="4"/>
    </row>
    <row r="34738" s="5" customFormat="1" ht="23" customHeight="1" spans="2:13">
      <c r="B34738" s="11"/>
      <c r="C34738" s="11"/>
      <c r="I34738" s="13"/>
      <c r="M34738" s="4"/>
    </row>
    <row r="34739" s="5" customFormat="1" ht="23" customHeight="1" spans="2:13">
      <c r="B34739" s="11"/>
      <c r="C34739" s="11"/>
      <c r="I34739" s="13"/>
      <c r="M34739" s="4"/>
    </row>
    <row r="34740" s="5" customFormat="1" ht="23" customHeight="1" spans="2:13">
      <c r="B34740" s="11"/>
      <c r="C34740" s="11"/>
      <c r="I34740" s="13"/>
      <c r="M34740" s="4"/>
    </row>
    <row r="34741" s="5" customFormat="1" ht="23" customHeight="1" spans="2:13">
      <c r="B34741" s="11"/>
      <c r="C34741" s="11"/>
      <c r="I34741" s="13"/>
      <c r="M34741" s="4"/>
    </row>
    <row r="34742" s="5" customFormat="1" ht="23" customHeight="1" spans="2:13">
      <c r="B34742" s="11"/>
      <c r="C34742" s="11"/>
      <c r="I34742" s="13"/>
      <c r="M34742" s="4"/>
    </row>
    <row r="34743" s="5" customFormat="1" ht="23" customHeight="1" spans="2:13">
      <c r="B34743" s="11"/>
      <c r="C34743" s="11"/>
      <c r="I34743" s="13"/>
      <c r="M34743" s="4"/>
    </row>
    <row r="34744" s="5" customFormat="1" ht="23" customHeight="1" spans="2:13">
      <c r="B34744" s="11"/>
      <c r="C34744" s="11"/>
      <c r="I34744" s="13"/>
      <c r="M34744" s="4"/>
    </row>
    <row r="34745" s="5" customFormat="1" ht="23" customHeight="1" spans="2:13">
      <c r="B34745" s="11"/>
      <c r="C34745" s="11"/>
      <c r="I34745" s="13"/>
      <c r="M34745" s="4"/>
    </row>
    <row r="34746" s="5" customFormat="1" ht="23" customHeight="1" spans="2:13">
      <c r="B34746" s="11"/>
      <c r="C34746" s="11"/>
      <c r="I34746" s="13"/>
      <c r="M34746" s="4"/>
    </row>
    <row r="34747" s="5" customFormat="1" ht="23" customHeight="1" spans="2:13">
      <c r="B34747" s="11"/>
      <c r="C34747" s="11"/>
      <c r="I34747" s="13"/>
      <c r="M34747" s="4"/>
    </row>
    <row r="34748" s="5" customFormat="1" ht="23" customHeight="1" spans="2:13">
      <c r="B34748" s="11"/>
      <c r="C34748" s="11"/>
      <c r="I34748" s="13"/>
      <c r="M34748" s="4"/>
    </row>
    <row r="34749" s="5" customFormat="1" ht="23" customHeight="1" spans="2:13">
      <c r="B34749" s="11"/>
      <c r="C34749" s="11"/>
      <c r="I34749" s="13"/>
      <c r="M34749" s="4"/>
    </row>
    <row r="34750" s="5" customFormat="1" ht="23" customHeight="1" spans="2:13">
      <c r="B34750" s="11"/>
      <c r="C34750" s="11"/>
      <c r="I34750" s="13"/>
      <c r="M34750" s="4"/>
    </row>
    <row r="34751" s="5" customFormat="1" ht="23" customHeight="1" spans="2:13">
      <c r="B34751" s="11"/>
      <c r="C34751" s="11"/>
      <c r="I34751" s="13"/>
      <c r="M34751" s="4"/>
    </row>
    <row r="34752" s="5" customFormat="1" ht="23" customHeight="1" spans="2:13">
      <c r="B34752" s="11"/>
      <c r="C34752" s="11"/>
      <c r="I34752" s="13"/>
      <c r="M34752" s="4"/>
    </row>
    <row r="34753" s="5" customFormat="1" ht="23" customHeight="1" spans="2:13">
      <c r="B34753" s="11"/>
      <c r="C34753" s="11"/>
      <c r="I34753" s="13"/>
      <c r="M34753" s="4"/>
    </row>
    <row r="34754" s="5" customFormat="1" ht="23" customHeight="1" spans="2:13">
      <c r="B34754" s="11"/>
      <c r="C34754" s="11"/>
      <c r="I34754" s="13"/>
      <c r="M34754" s="4"/>
    </row>
    <row r="34755" s="5" customFormat="1" ht="23" customHeight="1" spans="2:13">
      <c r="B34755" s="11"/>
      <c r="C34755" s="11"/>
      <c r="I34755" s="13"/>
      <c r="M34755" s="4"/>
    </row>
    <row r="34756" s="5" customFormat="1" ht="23" customHeight="1" spans="2:13">
      <c r="B34756" s="11"/>
      <c r="C34756" s="11"/>
      <c r="I34756" s="13"/>
      <c r="M34756" s="4"/>
    </row>
    <row r="34757" s="5" customFormat="1" ht="23" customHeight="1" spans="2:13">
      <c r="B34757" s="11"/>
      <c r="C34757" s="11"/>
      <c r="I34757" s="13"/>
      <c r="M34757" s="4"/>
    </row>
    <row r="34758" s="5" customFormat="1" ht="23" customHeight="1" spans="2:13">
      <c r="B34758" s="11"/>
      <c r="C34758" s="11"/>
      <c r="I34758" s="13"/>
      <c r="M34758" s="4"/>
    </row>
    <row r="34759" s="5" customFormat="1" ht="23" customHeight="1" spans="2:13">
      <c r="B34759" s="11"/>
      <c r="C34759" s="11"/>
      <c r="I34759" s="13"/>
      <c r="M34759" s="4"/>
    </row>
    <row r="34760" s="5" customFormat="1" ht="23" customHeight="1" spans="2:13">
      <c r="B34760" s="11"/>
      <c r="C34760" s="11"/>
      <c r="I34760" s="13"/>
      <c r="M34760" s="4"/>
    </row>
    <row r="34761" s="5" customFormat="1" ht="23" customHeight="1" spans="2:13">
      <c r="B34761" s="11"/>
      <c r="C34761" s="11"/>
      <c r="I34761" s="13"/>
      <c r="M34761" s="4"/>
    </row>
    <row r="34762" s="5" customFormat="1" ht="23" customHeight="1" spans="2:13">
      <c r="B34762" s="11"/>
      <c r="C34762" s="11"/>
      <c r="I34762" s="13"/>
      <c r="M34762" s="4"/>
    </row>
    <row r="34763" s="5" customFormat="1" ht="23" customHeight="1" spans="2:13">
      <c r="B34763" s="11"/>
      <c r="C34763" s="11"/>
      <c r="I34763" s="13"/>
      <c r="M34763" s="4"/>
    </row>
    <row r="34764" s="5" customFormat="1" ht="23" customHeight="1" spans="2:13">
      <c r="B34764" s="11"/>
      <c r="C34764" s="11"/>
      <c r="I34764" s="13"/>
      <c r="M34764" s="4"/>
    </row>
    <row r="34765" s="5" customFormat="1" ht="23" customHeight="1" spans="2:13">
      <c r="B34765" s="11"/>
      <c r="C34765" s="11"/>
      <c r="I34765" s="13"/>
      <c r="M34765" s="4"/>
    </row>
    <row r="34766" s="5" customFormat="1" ht="23" customHeight="1" spans="2:13">
      <c r="B34766" s="11"/>
      <c r="C34766" s="11"/>
      <c r="I34766" s="13"/>
      <c r="M34766" s="4"/>
    </row>
    <row r="34767" s="5" customFormat="1" ht="23" customHeight="1" spans="2:13">
      <c r="B34767" s="11"/>
      <c r="C34767" s="11"/>
      <c r="I34767" s="13"/>
      <c r="M34767" s="4"/>
    </row>
    <row r="34768" s="5" customFormat="1" ht="23" customHeight="1" spans="2:13">
      <c r="B34768" s="11"/>
      <c r="C34768" s="11"/>
      <c r="I34768" s="13"/>
      <c r="M34768" s="4"/>
    </row>
    <row r="34769" s="5" customFormat="1" ht="23" customHeight="1" spans="2:13">
      <c r="B34769" s="11"/>
      <c r="C34769" s="11"/>
      <c r="I34769" s="13"/>
      <c r="M34769" s="4"/>
    </row>
    <row r="34770" s="5" customFormat="1" ht="23" customHeight="1" spans="2:13">
      <c r="B34770" s="11"/>
      <c r="C34770" s="11"/>
      <c r="I34770" s="13"/>
      <c r="M34770" s="4"/>
    </row>
    <row r="34771" s="5" customFormat="1" ht="23" customHeight="1" spans="2:13">
      <c r="B34771" s="11"/>
      <c r="C34771" s="11"/>
      <c r="I34771" s="13"/>
      <c r="M34771" s="4"/>
    </row>
    <row r="34772" s="5" customFormat="1" ht="23" customHeight="1" spans="2:13">
      <c r="B34772" s="11"/>
      <c r="C34772" s="11"/>
      <c r="I34772" s="13"/>
      <c r="M34772" s="4"/>
    </row>
    <row r="34773" s="5" customFormat="1" ht="23" customHeight="1" spans="2:13">
      <c r="B34773" s="11"/>
      <c r="C34773" s="11"/>
      <c r="I34773" s="13"/>
      <c r="M34773" s="4"/>
    </row>
    <row r="34774" s="5" customFormat="1" ht="23" customHeight="1" spans="2:13">
      <c r="B34774" s="11"/>
      <c r="C34774" s="11"/>
      <c r="I34774" s="13"/>
      <c r="M34774" s="4"/>
    </row>
    <row r="34775" s="5" customFormat="1" ht="23" customHeight="1" spans="2:13">
      <c r="B34775" s="11"/>
      <c r="C34775" s="11"/>
      <c r="I34775" s="13"/>
      <c r="M34775" s="4"/>
    </row>
    <row r="34776" s="5" customFormat="1" ht="23" customHeight="1" spans="2:13">
      <c r="B34776" s="11"/>
      <c r="C34776" s="11"/>
      <c r="I34776" s="13"/>
      <c r="M34776" s="4"/>
    </row>
    <row r="34777" s="5" customFormat="1" ht="23" customHeight="1" spans="2:13">
      <c r="B34777" s="11"/>
      <c r="C34777" s="11"/>
      <c r="I34777" s="13"/>
      <c r="M34777" s="4"/>
    </row>
    <row r="34778" s="5" customFormat="1" ht="23" customHeight="1" spans="2:13">
      <c r="B34778" s="11"/>
      <c r="C34778" s="11"/>
      <c r="I34778" s="13"/>
      <c r="M34778" s="4"/>
    </row>
    <row r="34779" s="5" customFormat="1" ht="23" customHeight="1" spans="2:13">
      <c r="B34779" s="11"/>
      <c r="C34779" s="11"/>
      <c r="I34779" s="13"/>
      <c r="M34779" s="4"/>
    </row>
    <row r="34780" s="5" customFormat="1" ht="23" customHeight="1" spans="2:13">
      <c r="B34780" s="11"/>
      <c r="C34780" s="11"/>
      <c r="I34780" s="13"/>
      <c r="M34780" s="4"/>
    </row>
    <row r="34781" s="5" customFormat="1" ht="23" customHeight="1" spans="2:13">
      <c r="B34781" s="11"/>
      <c r="C34781" s="11"/>
      <c r="I34781" s="13"/>
      <c r="M34781" s="4"/>
    </row>
    <row r="34782" s="5" customFormat="1" ht="23" customHeight="1" spans="2:13">
      <c r="B34782" s="11"/>
      <c r="C34782" s="11"/>
      <c r="I34782" s="13"/>
      <c r="M34782" s="4"/>
    </row>
    <row r="34783" s="5" customFormat="1" ht="23" customHeight="1" spans="2:13">
      <c r="B34783" s="11"/>
      <c r="C34783" s="11"/>
      <c r="I34783" s="13"/>
      <c r="M34783" s="4"/>
    </row>
    <row r="34784" s="5" customFormat="1" ht="23" customHeight="1" spans="2:13">
      <c r="B34784" s="11"/>
      <c r="C34784" s="11"/>
      <c r="I34784" s="13"/>
      <c r="M34784" s="4"/>
    </row>
    <row r="34785" s="5" customFormat="1" ht="23" customHeight="1" spans="2:13">
      <c r="B34785" s="11"/>
      <c r="C34785" s="11"/>
      <c r="I34785" s="13"/>
      <c r="M34785" s="4"/>
    </row>
    <row r="34786" s="5" customFormat="1" ht="23" customHeight="1" spans="2:13">
      <c r="B34786" s="11"/>
      <c r="C34786" s="11"/>
      <c r="I34786" s="13"/>
      <c r="M34786" s="4"/>
    </row>
    <row r="34787" s="5" customFormat="1" ht="23" customHeight="1" spans="2:13">
      <c r="B34787" s="11"/>
      <c r="C34787" s="11"/>
      <c r="I34787" s="13"/>
      <c r="M34787" s="4"/>
    </row>
    <row r="34788" s="5" customFormat="1" ht="23" customHeight="1" spans="2:13">
      <c r="B34788" s="11"/>
      <c r="C34788" s="11"/>
      <c r="I34788" s="13"/>
      <c r="M34788" s="4"/>
    </row>
    <row r="34789" s="5" customFormat="1" ht="23" customHeight="1" spans="2:13">
      <c r="B34789" s="11"/>
      <c r="C34789" s="11"/>
      <c r="I34789" s="13"/>
      <c r="M34789" s="4"/>
    </row>
    <row r="34790" s="5" customFormat="1" ht="23" customHeight="1" spans="2:13">
      <c r="B34790" s="11"/>
      <c r="C34790" s="11"/>
      <c r="I34790" s="13"/>
      <c r="M34790" s="4"/>
    </row>
    <row r="34791" s="5" customFormat="1" ht="23" customHeight="1" spans="2:13">
      <c r="B34791" s="11"/>
      <c r="C34791" s="11"/>
      <c r="I34791" s="13"/>
      <c r="M34791" s="4"/>
    </row>
    <row r="34792" s="5" customFormat="1" ht="23" customHeight="1" spans="2:13">
      <c r="B34792" s="11"/>
      <c r="C34792" s="11"/>
      <c r="I34792" s="13"/>
      <c r="M34792" s="4"/>
    </row>
    <row r="34793" s="5" customFormat="1" ht="23" customHeight="1" spans="2:13">
      <c r="B34793" s="11"/>
      <c r="C34793" s="11"/>
      <c r="I34793" s="13"/>
      <c r="M34793" s="4"/>
    </row>
    <row r="34794" s="5" customFormat="1" ht="23" customHeight="1" spans="2:13">
      <c r="B34794" s="11"/>
      <c r="C34794" s="11"/>
      <c r="I34794" s="13"/>
      <c r="M34794" s="4"/>
    </row>
    <row r="34795" s="5" customFormat="1" ht="23" customHeight="1" spans="2:13">
      <c r="B34795" s="11"/>
      <c r="C34795" s="11"/>
      <c r="I34795" s="13"/>
      <c r="M34795" s="4"/>
    </row>
    <row r="34796" s="5" customFormat="1" ht="23" customHeight="1" spans="2:13">
      <c r="B34796" s="11"/>
      <c r="C34796" s="11"/>
      <c r="I34796" s="13"/>
      <c r="M34796" s="4"/>
    </row>
    <row r="34797" s="5" customFormat="1" ht="23" customHeight="1" spans="2:13">
      <c r="B34797" s="11"/>
      <c r="C34797" s="11"/>
      <c r="I34797" s="13"/>
      <c r="M34797" s="4"/>
    </row>
    <row r="34798" s="5" customFormat="1" ht="23" customHeight="1" spans="2:13">
      <c r="B34798" s="11"/>
      <c r="C34798" s="11"/>
      <c r="I34798" s="13"/>
      <c r="M34798" s="4"/>
    </row>
    <row r="34799" s="5" customFormat="1" ht="23" customHeight="1" spans="2:13">
      <c r="B34799" s="11"/>
      <c r="C34799" s="11"/>
      <c r="I34799" s="13"/>
      <c r="M34799" s="4"/>
    </row>
    <row r="34800" s="5" customFormat="1" ht="23" customHeight="1" spans="2:13">
      <c r="B34800" s="11"/>
      <c r="C34800" s="11"/>
      <c r="I34800" s="13"/>
      <c r="M34800" s="4"/>
    </row>
    <row r="34801" s="5" customFormat="1" ht="23" customHeight="1" spans="2:13">
      <c r="B34801" s="11"/>
      <c r="C34801" s="11"/>
      <c r="I34801" s="13"/>
      <c r="M34801" s="4"/>
    </row>
    <row r="34802" s="5" customFormat="1" ht="23" customHeight="1" spans="2:13">
      <c r="B34802" s="11"/>
      <c r="C34802" s="11"/>
      <c r="I34802" s="13"/>
      <c r="M34802" s="4"/>
    </row>
    <row r="34803" s="5" customFormat="1" ht="23" customHeight="1" spans="2:13">
      <c r="B34803" s="11"/>
      <c r="C34803" s="11"/>
      <c r="I34803" s="13"/>
      <c r="M34803" s="4"/>
    </row>
    <row r="34804" s="5" customFormat="1" ht="23" customHeight="1" spans="2:13">
      <c r="B34804" s="11"/>
      <c r="C34804" s="11"/>
      <c r="I34804" s="13"/>
      <c r="M34804" s="4"/>
    </row>
    <row r="34805" s="5" customFormat="1" ht="23" customHeight="1" spans="2:13">
      <c r="B34805" s="11"/>
      <c r="C34805" s="11"/>
      <c r="I34805" s="13"/>
      <c r="M34805" s="4"/>
    </row>
    <row r="34806" s="5" customFormat="1" ht="23" customHeight="1" spans="2:13">
      <c r="B34806" s="11"/>
      <c r="C34806" s="11"/>
      <c r="I34806" s="13"/>
      <c r="M34806" s="4"/>
    </row>
    <row r="34807" s="5" customFormat="1" ht="23" customHeight="1" spans="2:13">
      <c r="B34807" s="11"/>
      <c r="C34807" s="11"/>
      <c r="I34807" s="13"/>
      <c r="M34807" s="4"/>
    </row>
    <row r="34808" s="5" customFormat="1" ht="23" customHeight="1" spans="2:13">
      <c r="B34808" s="11"/>
      <c r="C34808" s="11"/>
      <c r="I34808" s="13"/>
      <c r="M34808" s="4"/>
    </row>
    <row r="34809" s="5" customFormat="1" ht="23" customHeight="1" spans="2:13">
      <c r="B34809" s="11"/>
      <c r="C34809" s="11"/>
      <c r="I34809" s="13"/>
      <c r="M34809" s="4"/>
    </row>
    <row r="34810" s="5" customFormat="1" ht="23" customHeight="1" spans="2:13">
      <c r="B34810" s="11"/>
      <c r="C34810" s="11"/>
      <c r="I34810" s="13"/>
      <c r="M34810" s="4"/>
    </row>
    <row r="34811" s="5" customFormat="1" ht="23" customHeight="1" spans="2:13">
      <c r="B34811" s="11"/>
      <c r="C34811" s="11"/>
      <c r="I34811" s="13"/>
      <c r="M34811" s="4"/>
    </row>
    <row r="34812" s="5" customFormat="1" ht="23" customHeight="1" spans="2:13">
      <c r="B34812" s="11"/>
      <c r="C34812" s="11"/>
      <c r="I34812" s="13"/>
      <c r="M34812" s="4"/>
    </row>
    <row r="34813" s="5" customFormat="1" ht="23" customHeight="1" spans="2:13">
      <c r="B34813" s="11"/>
      <c r="C34813" s="11"/>
      <c r="I34813" s="13"/>
      <c r="M34813" s="4"/>
    </row>
    <row r="34814" s="5" customFormat="1" ht="23" customHeight="1" spans="2:13">
      <c r="B34814" s="11"/>
      <c r="C34814" s="11"/>
      <c r="I34814" s="13"/>
      <c r="M34814" s="4"/>
    </row>
    <row r="34815" s="5" customFormat="1" ht="23" customHeight="1" spans="2:13">
      <c r="B34815" s="11"/>
      <c r="C34815" s="11"/>
      <c r="I34815" s="13"/>
      <c r="M34815" s="4"/>
    </row>
    <row r="34816" s="5" customFormat="1" ht="23" customHeight="1" spans="2:13">
      <c r="B34816" s="11"/>
      <c r="C34816" s="11"/>
      <c r="I34816" s="13"/>
      <c r="M34816" s="4"/>
    </row>
    <row r="34817" s="5" customFormat="1" ht="23" customHeight="1" spans="2:13">
      <c r="B34817" s="11"/>
      <c r="C34817" s="11"/>
      <c r="I34817" s="13"/>
      <c r="M34817" s="4"/>
    </row>
    <row r="34818" s="5" customFormat="1" ht="23" customHeight="1" spans="2:13">
      <c r="B34818" s="11"/>
      <c r="C34818" s="11"/>
      <c r="I34818" s="13"/>
      <c r="M34818" s="4"/>
    </row>
    <row r="34819" s="5" customFormat="1" ht="23" customHeight="1" spans="2:13">
      <c r="B34819" s="11"/>
      <c r="C34819" s="11"/>
      <c r="I34819" s="13"/>
      <c r="M34819" s="4"/>
    </row>
    <row r="34820" s="5" customFormat="1" ht="23" customHeight="1" spans="2:13">
      <c r="B34820" s="11"/>
      <c r="C34820" s="11"/>
      <c r="I34820" s="13"/>
      <c r="M34820" s="4"/>
    </row>
    <row r="34821" s="5" customFormat="1" ht="23" customHeight="1" spans="2:13">
      <c r="B34821" s="11"/>
      <c r="C34821" s="11"/>
      <c r="I34821" s="13"/>
      <c r="M34821" s="4"/>
    </row>
    <row r="34822" s="5" customFormat="1" ht="23" customHeight="1" spans="2:13">
      <c r="B34822" s="11"/>
      <c r="C34822" s="11"/>
      <c r="I34822" s="13"/>
      <c r="M34822" s="4"/>
    </row>
    <row r="34823" s="5" customFormat="1" ht="23" customHeight="1" spans="2:13">
      <c r="B34823" s="11"/>
      <c r="C34823" s="11"/>
      <c r="I34823" s="13"/>
      <c r="M34823" s="4"/>
    </row>
    <row r="34824" s="5" customFormat="1" ht="23" customHeight="1" spans="2:13">
      <c r="B34824" s="11"/>
      <c r="C34824" s="11"/>
      <c r="I34824" s="13"/>
      <c r="M34824" s="4"/>
    </row>
    <row r="34825" s="5" customFormat="1" ht="23" customHeight="1" spans="2:13">
      <c r="B34825" s="11"/>
      <c r="C34825" s="11"/>
      <c r="I34825" s="13"/>
      <c r="M34825" s="4"/>
    </row>
    <row r="34826" s="5" customFormat="1" ht="23" customHeight="1" spans="2:13">
      <c r="B34826" s="11"/>
      <c r="C34826" s="11"/>
      <c r="I34826" s="13"/>
      <c r="M34826" s="4"/>
    </row>
    <row r="34827" s="5" customFormat="1" ht="23" customHeight="1" spans="2:13">
      <c r="B34827" s="11"/>
      <c r="C34827" s="11"/>
      <c r="I34827" s="13"/>
      <c r="M34827" s="4"/>
    </row>
    <row r="34828" s="5" customFormat="1" ht="23" customHeight="1" spans="2:13">
      <c r="B34828" s="11"/>
      <c r="C34828" s="11"/>
      <c r="I34828" s="13"/>
      <c r="M34828" s="4"/>
    </row>
    <row r="34829" s="5" customFormat="1" ht="23" customHeight="1" spans="2:13">
      <c r="B34829" s="11"/>
      <c r="C34829" s="11"/>
      <c r="I34829" s="13"/>
      <c r="M34829" s="4"/>
    </row>
    <row r="34830" s="5" customFormat="1" ht="23" customHeight="1" spans="2:13">
      <c r="B34830" s="11"/>
      <c r="C34830" s="11"/>
      <c r="I34830" s="13"/>
      <c r="M34830" s="4"/>
    </row>
    <row r="34831" s="5" customFormat="1" ht="23" customHeight="1" spans="2:13">
      <c r="B34831" s="11"/>
      <c r="C34831" s="11"/>
      <c r="I34831" s="13"/>
      <c r="M34831" s="4"/>
    </row>
    <row r="34832" s="5" customFormat="1" ht="23" customHeight="1" spans="2:13">
      <c r="B34832" s="11"/>
      <c r="C34832" s="11"/>
      <c r="I34832" s="13"/>
      <c r="M34832" s="4"/>
    </row>
    <row r="34833" s="5" customFormat="1" ht="23" customHeight="1" spans="2:13">
      <c r="B34833" s="11"/>
      <c r="C34833" s="11"/>
      <c r="I34833" s="13"/>
      <c r="M34833" s="4"/>
    </row>
    <row r="34834" s="5" customFormat="1" ht="23" customHeight="1" spans="2:13">
      <c r="B34834" s="11"/>
      <c r="C34834" s="11"/>
      <c r="I34834" s="13"/>
      <c r="M34834" s="4"/>
    </row>
    <row r="34835" s="5" customFormat="1" ht="23" customHeight="1" spans="2:13">
      <c r="B34835" s="11"/>
      <c r="C34835" s="11"/>
      <c r="I34835" s="13"/>
      <c r="M34835" s="4"/>
    </row>
    <row r="34836" s="5" customFormat="1" ht="23" customHeight="1" spans="2:13">
      <c r="B34836" s="11"/>
      <c r="C34836" s="11"/>
      <c r="I34836" s="13"/>
      <c r="M34836" s="4"/>
    </row>
    <row r="34837" s="5" customFormat="1" ht="23" customHeight="1" spans="2:13">
      <c r="B34837" s="11"/>
      <c r="C34837" s="11"/>
      <c r="I34837" s="13"/>
      <c r="M34837" s="4"/>
    </row>
    <row r="34838" s="5" customFormat="1" ht="23" customHeight="1" spans="2:13">
      <c r="B34838" s="11"/>
      <c r="C34838" s="11"/>
      <c r="I34838" s="13"/>
      <c r="M34838" s="4"/>
    </row>
    <row r="34839" s="5" customFormat="1" ht="23" customHeight="1" spans="2:13">
      <c r="B34839" s="11"/>
      <c r="C34839" s="11"/>
      <c r="I34839" s="13"/>
      <c r="M34839" s="4"/>
    </row>
    <row r="34840" s="5" customFormat="1" ht="23" customHeight="1" spans="2:13">
      <c r="B34840" s="11"/>
      <c r="C34840" s="11"/>
      <c r="I34840" s="13"/>
      <c r="M34840" s="4"/>
    </row>
    <row r="34841" s="5" customFormat="1" ht="23" customHeight="1" spans="2:13">
      <c r="B34841" s="11"/>
      <c r="C34841" s="11"/>
      <c r="I34841" s="13"/>
      <c r="M34841" s="4"/>
    </row>
    <row r="34842" s="5" customFormat="1" ht="23" customHeight="1" spans="2:13">
      <c r="B34842" s="11"/>
      <c r="C34842" s="11"/>
      <c r="I34842" s="13"/>
      <c r="M34842" s="4"/>
    </row>
    <row r="34843" s="5" customFormat="1" ht="23" customHeight="1" spans="2:13">
      <c r="B34843" s="11"/>
      <c r="C34843" s="11"/>
      <c r="I34843" s="13"/>
      <c r="M34843" s="4"/>
    </row>
    <row r="34844" s="5" customFormat="1" ht="23" customHeight="1" spans="2:13">
      <c r="B34844" s="11"/>
      <c r="C34844" s="11"/>
      <c r="I34844" s="13"/>
      <c r="M34844" s="4"/>
    </row>
    <row r="34845" s="5" customFormat="1" ht="23" customHeight="1" spans="2:13">
      <c r="B34845" s="11"/>
      <c r="C34845" s="11"/>
      <c r="I34845" s="13"/>
      <c r="M34845" s="4"/>
    </row>
    <row r="34846" s="5" customFormat="1" ht="23" customHeight="1" spans="2:13">
      <c r="B34846" s="11"/>
      <c r="C34846" s="11"/>
      <c r="I34846" s="13"/>
      <c r="M34846" s="4"/>
    </row>
    <row r="34847" s="5" customFormat="1" ht="23" customHeight="1" spans="2:13">
      <c r="B34847" s="11"/>
      <c r="C34847" s="11"/>
      <c r="I34847" s="13"/>
      <c r="M34847" s="4"/>
    </row>
    <row r="34848" s="5" customFormat="1" ht="23" customHeight="1" spans="2:13">
      <c r="B34848" s="11"/>
      <c r="C34848" s="11"/>
      <c r="I34848" s="13"/>
      <c r="M34848" s="4"/>
    </row>
    <row r="34849" s="5" customFormat="1" ht="23" customHeight="1" spans="2:13">
      <c r="B34849" s="11"/>
      <c r="C34849" s="11"/>
      <c r="I34849" s="13"/>
      <c r="M34849" s="4"/>
    </row>
    <row r="34850" s="5" customFormat="1" ht="23" customHeight="1" spans="2:13">
      <c r="B34850" s="11"/>
      <c r="C34850" s="11"/>
      <c r="I34850" s="13"/>
      <c r="M34850" s="4"/>
    </row>
    <row r="34851" s="5" customFormat="1" ht="23" customHeight="1" spans="2:13">
      <c r="B34851" s="11"/>
      <c r="C34851" s="11"/>
      <c r="I34851" s="13"/>
      <c r="M34851" s="4"/>
    </row>
    <row r="34852" s="5" customFormat="1" ht="23" customHeight="1" spans="2:13">
      <c r="B34852" s="11"/>
      <c r="C34852" s="11"/>
      <c r="I34852" s="13"/>
      <c r="M34852" s="4"/>
    </row>
    <row r="34853" s="5" customFormat="1" ht="23" customHeight="1" spans="2:13">
      <c r="B34853" s="11"/>
      <c r="C34853" s="11"/>
      <c r="I34853" s="13"/>
      <c r="M34853" s="4"/>
    </row>
    <row r="34854" s="5" customFormat="1" ht="23" customHeight="1" spans="2:13">
      <c r="B34854" s="11"/>
      <c r="C34854" s="11"/>
      <c r="I34854" s="13"/>
      <c r="M34854" s="4"/>
    </row>
    <row r="34855" s="5" customFormat="1" ht="23" customHeight="1" spans="2:13">
      <c r="B34855" s="11"/>
      <c r="C34855" s="11"/>
      <c r="I34855" s="13"/>
      <c r="M34855" s="4"/>
    </row>
    <row r="34856" s="5" customFormat="1" ht="23" customHeight="1" spans="2:13">
      <c r="B34856" s="11"/>
      <c r="C34856" s="11"/>
      <c r="I34856" s="13"/>
      <c r="M34856" s="4"/>
    </row>
    <row r="34857" s="5" customFormat="1" ht="23" customHeight="1" spans="2:13">
      <c r="B34857" s="11"/>
      <c r="C34857" s="11"/>
      <c r="I34857" s="13"/>
      <c r="M34857" s="4"/>
    </row>
    <row r="34858" s="5" customFormat="1" ht="23" customHeight="1" spans="2:13">
      <c r="B34858" s="11"/>
      <c r="C34858" s="11"/>
      <c r="I34858" s="13"/>
      <c r="M34858" s="4"/>
    </row>
    <row r="34859" s="5" customFormat="1" ht="23" customHeight="1" spans="2:13">
      <c r="B34859" s="11"/>
      <c r="C34859" s="11"/>
      <c r="I34859" s="13"/>
      <c r="M34859" s="4"/>
    </row>
    <row r="34860" s="5" customFormat="1" ht="23" customHeight="1" spans="2:13">
      <c r="B34860" s="11"/>
      <c r="C34860" s="11"/>
      <c r="I34860" s="13"/>
      <c r="M34860" s="4"/>
    </row>
    <row r="34861" s="5" customFormat="1" ht="23" customHeight="1" spans="2:13">
      <c r="B34861" s="11"/>
      <c r="C34861" s="11"/>
      <c r="I34861" s="13"/>
      <c r="M34861" s="4"/>
    </row>
    <row r="34862" s="5" customFormat="1" ht="23" customHeight="1" spans="2:13">
      <c r="B34862" s="11"/>
      <c r="C34862" s="11"/>
      <c r="I34862" s="13"/>
      <c r="M34862" s="4"/>
    </row>
    <row r="34863" s="5" customFormat="1" ht="23" customHeight="1" spans="2:13">
      <c r="B34863" s="11"/>
      <c r="C34863" s="11"/>
      <c r="I34863" s="13"/>
      <c r="M34863" s="4"/>
    </row>
    <row r="34864" s="5" customFormat="1" ht="23" customHeight="1" spans="2:13">
      <c r="B34864" s="11"/>
      <c r="C34864" s="11"/>
      <c r="I34864" s="13"/>
      <c r="M34864" s="4"/>
    </row>
    <row r="34865" s="5" customFormat="1" ht="23" customHeight="1" spans="2:13">
      <c r="B34865" s="11"/>
      <c r="C34865" s="11"/>
      <c r="I34865" s="13"/>
      <c r="M34865" s="4"/>
    </row>
    <row r="34866" s="5" customFormat="1" ht="23" customHeight="1" spans="2:13">
      <c r="B34866" s="11"/>
      <c r="C34866" s="11"/>
      <c r="I34866" s="13"/>
      <c r="M34866" s="4"/>
    </row>
    <row r="34867" s="5" customFormat="1" ht="23" customHeight="1" spans="2:13">
      <c r="B34867" s="11"/>
      <c r="C34867" s="11"/>
      <c r="I34867" s="13"/>
      <c r="M34867" s="4"/>
    </row>
    <row r="34868" s="5" customFormat="1" ht="23" customHeight="1" spans="2:13">
      <c r="B34868" s="11"/>
      <c r="C34868" s="11"/>
      <c r="I34868" s="13"/>
      <c r="M34868" s="4"/>
    </row>
    <row r="34869" s="5" customFormat="1" ht="23" customHeight="1" spans="2:13">
      <c r="B34869" s="11"/>
      <c r="C34869" s="11"/>
      <c r="I34869" s="13"/>
      <c r="M34869" s="4"/>
    </row>
    <row r="34870" s="5" customFormat="1" ht="23" customHeight="1" spans="2:13">
      <c r="B34870" s="11"/>
      <c r="C34870" s="11"/>
      <c r="I34870" s="13"/>
      <c r="M34870" s="4"/>
    </row>
    <row r="34871" s="5" customFormat="1" ht="23" customHeight="1" spans="2:13">
      <c r="B34871" s="11"/>
      <c r="C34871" s="11"/>
      <c r="I34871" s="13"/>
      <c r="M34871" s="4"/>
    </row>
    <row r="34872" s="5" customFormat="1" ht="23" customHeight="1" spans="2:13">
      <c r="B34872" s="11"/>
      <c r="C34872" s="11"/>
      <c r="I34872" s="13"/>
      <c r="M34872" s="4"/>
    </row>
    <row r="34873" s="5" customFormat="1" ht="23" customHeight="1" spans="2:13">
      <c r="B34873" s="11"/>
      <c r="C34873" s="11"/>
      <c r="I34873" s="13"/>
      <c r="M34873" s="4"/>
    </row>
    <row r="34874" s="5" customFormat="1" ht="23" customHeight="1" spans="2:13">
      <c r="B34874" s="11"/>
      <c r="C34874" s="11"/>
      <c r="I34874" s="13"/>
      <c r="M34874" s="4"/>
    </row>
    <row r="34875" s="5" customFormat="1" ht="23" customHeight="1" spans="2:13">
      <c r="B34875" s="11"/>
      <c r="C34875" s="11"/>
      <c r="I34875" s="13"/>
      <c r="M34875" s="4"/>
    </row>
    <row r="34876" s="5" customFormat="1" ht="23" customHeight="1" spans="2:13">
      <c r="B34876" s="11"/>
      <c r="C34876" s="11"/>
      <c r="I34876" s="13"/>
      <c r="M34876" s="4"/>
    </row>
    <row r="34877" s="5" customFormat="1" ht="23" customHeight="1" spans="2:13">
      <c r="B34877" s="11"/>
      <c r="C34877" s="11"/>
      <c r="I34877" s="13"/>
      <c r="M34877" s="4"/>
    </row>
    <row r="34878" s="5" customFormat="1" ht="23" customHeight="1" spans="2:13">
      <c r="B34878" s="11"/>
      <c r="C34878" s="11"/>
      <c r="I34878" s="13"/>
      <c r="M34878" s="4"/>
    </row>
    <row r="34879" s="5" customFormat="1" ht="23" customHeight="1" spans="2:13">
      <c r="B34879" s="11"/>
      <c r="C34879" s="11"/>
      <c r="I34879" s="13"/>
      <c r="M34879" s="4"/>
    </row>
    <row r="34880" s="5" customFormat="1" ht="23" customHeight="1" spans="2:13">
      <c r="B34880" s="11"/>
      <c r="C34880" s="11"/>
      <c r="I34880" s="13"/>
      <c r="M34880" s="4"/>
    </row>
    <row r="34881" s="5" customFormat="1" ht="23" customHeight="1" spans="2:13">
      <c r="B34881" s="11"/>
      <c r="C34881" s="11"/>
      <c r="I34881" s="13"/>
      <c r="M34881" s="4"/>
    </row>
    <row r="34882" s="5" customFormat="1" ht="23" customHeight="1" spans="2:13">
      <c r="B34882" s="11"/>
      <c r="C34882" s="11"/>
      <c r="I34882" s="13"/>
      <c r="M34882" s="4"/>
    </row>
    <row r="34883" s="5" customFormat="1" ht="23" customHeight="1" spans="2:13">
      <c r="B34883" s="11"/>
      <c r="C34883" s="11"/>
      <c r="I34883" s="13"/>
      <c r="M34883" s="4"/>
    </row>
    <row r="34884" s="5" customFormat="1" ht="23" customHeight="1" spans="2:13">
      <c r="B34884" s="11"/>
      <c r="C34884" s="11"/>
      <c r="I34884" s="13"/>
      <c r="M34884" s="4"/>
    </row>
    <row r="34885" s="5" customFormat="1" ht="23" customHeight="1" spans="2:13">
      <c r="B34885" s="11"/>
      <c r="C34885" s="11"/>
      <c r="I34885" s="13"/>
      <c r="M34885" s="4"/>
    </row>
    <row r="34886" s="5" customFormat="1" ht="23" customHeight="1" spans="2:13">
      <c r="B34886" s="11"/>
      <c r="C34886" s="11"/>
      <c r="I34886" s="13"/>
      <c r="M34886" s="4"/>
    </row>
    <row r="34887" s="5" customFormat="1" ht="23" customHeight="1" spans="2:13">
      <c r="B34887" s="11"/>
      <c r="C34887" s="11"/>
      <c r="I34887" s="13"/>
      <c r="M34887" s="4"/>
    </row>
    <row r="34888" s="5" customFormat="1" ht="23" customHeight="1" spans="2:13">
      <c r="B34888" s="11"/>
      <c r="C34888" s="11"/>
      <c r="I34888" s="13"/>
      <c r="M34888" s="4"/>
    </row>
    <row r="34889" s="5" customFormat="1" ht="23" customHeight="1" spans="2:13">
      <c r="B34889" s="11"/>
      <c r="C34889" s="11"/>
      <c r="I34889" s="13"/>
      <c r="M34889" s="4"/>
    </row>
    <row r="34890" s="5" customFormat="1" ht="23" customHeight="1" spans="2:13">
      <c r="B34890" s="11"/>
      <c r="C34890" s="11"/>
      <c r="I34890" s="13"/>
      <c r="M34890" s="4"/>
    </row>
    <row r="34891" s="5" customFormat="1" ht="23" customHeight="1" spans="2:13">
      <c r="B34891" s="11"/>
      <c r="C34891" s="11"/>
      <c r="I34891" s="13"/>
      <c r="M34891" s="4"/>
    </row>
    <row r="34892" s="5" customFormat="1" ht="23" customHeight="1" spans="2:13">
      <c r="B34892" s="11"/>
      <c r="C34892" s="11"/>
      <c r="I34892" s="13"/>
      <c r="M34892" s="4"/>
    </row>
    <row r="34893" s="5" customFormat="1" ht="23" customHeight="1" spans="2:13">
      <c r="B34893" s="11"/>
      <c r="C34893" s="11"/>
      <c r="I34893" s="13"/>
      <c r="M34893" s="4"/>
    </row>
    <row r="34894" s="5" customFormat="1" ht="23" customHeight="1" spans="2:13">
      <c r="B34894" s="11"/>
      <c r="C34894" s="11"/>
      <c r="I34894" s="13"/>
      <c r="M34894" s="4"/>
    </row>
    <row r="34895" s="5" customFormat="1" ht="23" customHeight="1" spans="2:13">
      <c r="B34895" s="11"/>
      <c r="C34895" s="11"/>
      <c r="I34895" s="13"/>
      <c r="M34895" s="4"/>
    </row>
    <row r="34896" s="5" customFormat="1" ht="23" customHeight="1" spans="2:13">
      <c r="B34896" s="11"/>
      <c r="C34896" s="11"/>
      <c r="I34896" s="13"/>
      <c r="M34896" s="4"/>
    </row>
    <row r="34897" s="5" customFormat="1" ht="23" customHeight="1" spans="2:13">
      <c r="B34897" s="11"/>
      <c r="C34897" s="11"/>
      <c r="I34897" s="13"/>
      <c r="M34897" s="4"/>
    </row>
    <row r="34898" s="5" customFormat="1" ht="23" customHeight="1" spans="2:13">
      <c r="B34898" s="11"/>
      <c r="C34898" s="11"/>
      <c r="I34898" s="13"/>
      <c r="M34898" s="4"/>
    </row>
    <row r="34899" s="5" customFormat="1" ht="23" customHeight="1" spans="2:13">
      <c r="B34899" s="11"/>
      <c r="C34899" s="11"/>
      <c r="I34899" s="13"/>
      <c r="M34899" s="4"/>
    </row>
    <row r="34900" s="5" customFormat="1" ht="23" customHeight="1" spans="2:13">
      <c r="B34900" s="11"/>
      <c r="C34900" s="11"/>
      <c r="I34900" s="13"/>
      <c r="M34900" s="4"/>
    </row>
    <row r="34901" s="5" customFormat="1" ht="23" customHeight="1" spans="2:13">
      <c r="B34901" s="11"/>
      <c r="C34901" s="11"/>
      <c r="I34901" s="13"/>
      <c r="M34901" s="4"/>
    </row>
    <row r="34902" s="5" customFormat="1" ht="23" customHeight="1" spans="2:13">
      <c r="B34902" s="11"/>
      <c r="C34902" s="11"/>
      <c r="I34902" s="13"/>
      <c r="M34902" s="4"/>
    </row>
    <row r="34903" s="5" customFormat="1" ht="23" customHeight="1" spans="2:13">
      <c r="B34903" s="11"/>
      <c r="C34903" s="11"/>
      <c r="I34903" s="13"/>
      <c r="M34903" s="4"/>
    </row>
    <row r="34904" s="5" customFormat="1" ht="23" customHeight="1" spans="2:13">
      <c r="B34904" s="11"/>
      <c r="C34904" s="11"/>
      <c r="I34904" s="13"/>
      <c r="M34904" s="4"/>
    </row>
    <row r="34905" s="5" customFormat="1" ht="23" customHeight="1" spans="2:13">
      <c r="B34905" s="11"/>
      <c r="C34905" s="11"/>
      <c r="I34905" s="13"/>
      <c r="M34905" s="4"/>
    </row>
    <row r="34906" s="5" customFormat="1" ht="23" customHeight="1" spans="2:13">
      <c r="B34906" s="11"/>
      <c r="C34906" s="11"/>
      <c r="I34906" s="13"/>
      <c r="M34906" s="4"/>
    </row>
    <row r="34907" s="5" customFormat="1" ht="23" customHeight="1" spans="2:13">
      <c r="B34907" s="11"/>
      <c r="C34907" s="11"/>
      <c r="I34907" s="13"/>
      <c r="M34907" s="4"/>
    </row>
    <row r="34908" s="5" customFormat="1" ht="23" customHeight="1" spans="2:13">
      <c r="B34908" s="11"/>
      <c r="C34908" s="11"/>
      <c r="I34908" s="13"/>
      <c r="M34908" s="4"/>
    </row>
    <row r="34909" s="5" customFormat="1" ht="23" customHeight="1" spans="2:13">
      <c r="B34909" s="11"/>
      <c r="C34909" s="11"/>
      <c r="I34909" s="13"/>
      <c r="M34909" s="4"/>
    </row>
    <row r="34910" s="5" customFormat="1" ht="23" customHeight="1" spans="2:13">
      <c r="B34910" s="11"/>
      <c r="C34910" s="11"/>
      <c r="I34910" s="13"/>
      <c r="M34910" s="4"/>
    </row>
    <row r="34911" s="5" customFormat="1" ht="23" customHeight="1" spans="2:13">
      <c r="B34911" s="11"/>
      <c r="C34911" s="11"/>
      <c r="I34911" s="13"/>
      <c r="M34911" s="4"/>
    </row>
    <row r="34912" s="5" customFormat="1" ht="23" customHeight="1" spans="2:13">
      <c r="B34912" s="11"/>
      <c r="C34912" s="11"/>
      <c r="I34912" s="13"/>
      <c r="M34912" s="4"/>
    </row>
    <row r="34913" s="5" customFormat="1" ht="23" customHeight="1" spans="2:13">
      <c r="B34913" s="11"/>
      <c r="C34913" s="11"/>
      <c r="I34913" s="13"/>
      <c r="M34913" s="4"/>
    </row>
    <row r="34914" s="5" customFormat="1" ht="23" customHeight="1" spans="2:13">
      <c r="B34914" s="11"/>
      <c r="C34914" s="11"/>
      <c r="I34914" s="13"/>
      <c r="M34914" s="4"/>
    </row>
    <row r="34915" s="5" customFormat="1" ht="23" customHeight="1" spans="2:13">
      <c r="B34915" s="11"/>
      <c r="C34915" s="11"/>
      <c r="I34915" s="13"/>
      <c r="M34915" s="4"/>
    </row>
    <row r="34916" s="5" customFormat="1" ht="23" customHeight="1" spans="2:13">
      <c r="B34916" s="11"/>
      <c r="C34916" s="11"/>
      <c r="I34916" s="13"/>
      <c r="M34916" s="4"/>
    </row>
    <row r="34917" s="5" customFormat="1" ht="23" customHeight="1" spans="2:13">
      <c r="B34917" s="11"/>
      <c r="C34917" s="11"/>
      <c r="I34917" s="13"/>
      <c r="M34917" s="4"/>
    </row>
    <row r="34918" s="5" customFormat="1" ht="23" customHeight="1" spans="2:13">
      <c r="B34918" s="11"/>
      <c r="C34918" s="11"/>
      <c r="I34918" s="13"/>
      <c r="M34918" s="4"/>
    </row>
    <row r="34919" s="5" customFormat="1" ht="23" customHeight="1" spans="2:13">
      <c r="B34919" s="11"/>
      <c r="C34919" s="11"/>
      <c r="I34919" s="13"/>
      <c r="M34919" s="4"/>
    </row>
    <row r="34920" s="5" customFormat="1" ht="23" customHeight="1" spans="2:13">
      <c r="B34920" s="11"/>
      <c r="C34920" s="11"/>
      <c r="I34920" s="13"/>
      <c r="M34920" s="4"/>
    </row>
    <row r="34921" s="5" customFormat="1" ht="23" customHeight="1" spans="2:13">
      <c r="B34921" s="11"/>
      <c r="C34921" s="11"/>
      <c r="I34921" s="13"/>
      <c r="M34921" s="4"/>
    </row>
    <row r="34922" s="5" customFormat="1" ht="23" customHeight="1" spans="2:13">
      <c r="B34922" s="11"/>
      <c r="C34922" s="11"/>
      <c r="I34922" s="13"/>
      <c r="M34922" s="4"/>
    </row>
    <row r="34923" s="5" customFormat="1" ht="23" customHeight="1" spans="2:13">
      <c r="B34923" s="11"/>
      <c r="C34923" s="11"/>
      <c r="I34923" s="13"/>
      <c r="M34923" s="4"/>
    </row>
    <row r="34924" s="5" customFormat="1" ht="23" customHeight="1" spans="2:13">
      <c r="B34924" s="11"/>
      <c r="C34924" s="11"/>
      <c r="I34924" s="13"/>
      <c r="M34924" s="4"/>
    </row>
    <row r="34925" s="5" customFormat="1" ht="23" customHeight="1" spans="2:13">
      <c r="B34925" s="11"/>
      <c r="C34925" s="11"/>
      <c r="I34925" s="13"/>
      <c r="M34925" s="4"/>
    </row>
    <row r="34926" s="5" customFormat="1" ht="23" customHeight="1" spans="2:13">
      <c r="B34926" s="11"/>
      <c r="C34926" s="11"/>
      <c r="I34926" s="13"/>
      <c r="M34926" s="4"/>
    </row>
    <row r="34927" s="5" customFormat="1" ht="23" customHeight="1" spans="2:13">
      <c r="B34927" s="11"/>
      <c r="C34927" s="11"/>
      <c r="I34927" s="13"/>
      <c r="M34927" s="4"/>
    </row>
    <row r="34928" s="5" customFormat="1" ht="23" customHeight="1" spans="2:13">
      <c r="B34928" s="11"/>
      <c r="C34928" s="11"/>
      <c r="I34928" s="13"/>
      <c r="M34928" s="4"/>
    </row>
    <row r="34929" s="5" customFormat="1" ht="23" customHeight="1" spans="2:13">
      <c r="B34929" s="11"/>
      <c r="C34929" s="11"/>
      <c r="I34929" s="13"/>
      <c r="M34929" s="4"/>
    </row>
    <row r="34930" s="5" customFormat="1" ht="23" customHeight="1" spans="2:13">
      <c r="B34930" s="11"/>
      <c r="C34930" s="11"/>
      <c r="I34930" s="13"/>
      <c r="M34930" s="4"/>
    </row>
    <row r="34931" s="5" customFormat="1" ht="23" customHeight="1" spans="2:13">
      <c r="B34931" s="11"/>
      <c r="C34931" s="11"/>
      <c r="I34931" s="13"/>
      <c r="M34931" s="4"/>
    </row>
    <row r="34932" s="5" customFormat="1" ht="23" customHeight="1" spans="2:13">
      <c r="B34932" s="11"/>
      <c r="C34932" s="11"/>
      <c r="I34932" s="13"/>
      <c r="M34932" s="4"/>
    </row>
    <row r="34933" s="5" customFormat="1" ht="23" customHeight="1" spans="2:13">
      <c r="B34933" s="11"/>
      <c r="C34933" s="11"/>
      <c r="I34933" s="13"/>
      <c r="M34933" s="4"/>
    </row>
    <row r="34934" s="5" customFormat="1" ht="23" customHeight="1" spans="2:13">
      <c r="B34934" s="11"/>
      <c r="C34934" s="11"/>
      <c r="I34934" s="13"/>
      <c r="M34934" s="4"/>
    </row>
    <row r="34935" s="5" customFormat="1" ht="23" customHeight="1" spans="2:13">
      <c r="B34935" s="11"/>
      <c r="C34935" s="11"/>
      <c r="I34935" s="13"/>
      <c r="M34935" s="4"/>
    </row>
    <row r="34936" s="5" customFormat="1" ht="23" customHeight="1" spans="2:13">
      <c r="B34936" s="11"/>
      <c r="C34936" s="11"/>
      <c r="I34936" s="13"/>
      <c r="M34936" s="4"/>
    </row>
    <row r="34937" s="5" customFormat="1" ht="23" customHeight="1" spans="2:13">
      <c r="B34937" s="11"/>
      <c r="C34937" s="11"/>
      <c r="I34937" s="13"/>
      <c r="M34937" s="4"/>
    </row>
    <row r="34938" s="5" customFormat="1" ht="23" customHeight="1" spans="2:13">
      <c r="B34938" s="11"/>
      <c r="C34938" s="11"/>
      <c r="I34938" s="13"/>
      <c r="M34938" s="4"/>
    </row>
    <row r="34939" s="5" customFormat="1" ht="23" customHeight="1" spans="2:13">
      <c r="B34939" s="11"/>
      <c r="C34939" s="11"/>
      <c r="I34939" s="13"/>
      <c r="M34939" s="4"/>
    </row>
    <row r="34940" s="5" customFormat="1" ht="23" customHeight="1" spans="2:13">
      <c r="B34940" s="11"/>
      <c r="C34940" s="11"/>
      <c r="I34940" s="13"/>
      <c r="M34940" s="4"/>
    </row>
    <row r="34941" s="5" customFormat="1" ht="23" customHeight="1" spans="2:13">
      <c r="B34941" s="11"/>
      <c r="C34941" s="11"/>
      <c r="I34941" s="13"/>
      <c r="M34941" s="4"/>
    </row>
    <row r="34942" s="5" customFormat="1" ht="23" customHeight="1" spans="2:13">
      <c r="B34942" s="11"/>
      <c r="C34942" s="11"/>
      <c r="I34942" s="13"/>
      <c r="M34942" s="4"/>
    </row>
    <row r="34943" s="5" customFormat="1" ht="23" customHeight="1" spans="2:13">
      <c r="B34943" s="11"/>
      <c r="C34943" s="11"/>
      <c r="I34943" s="13"/>
      <c r="M34943" s="4"/>
    </row>
    <row r="34944" s="5" customFormat="1" ht="23" customHeight="1" spans="2:13">
      <c r="B34944" s="11"/>
      <c r="C34944" s="11"/>
      <c r="I34944" s="13"/>
      <c r="M34944" s="4"/>
    </row>
    <row r="34945" s="5" customFormat="1" ht="23" customHeight="1" spans="2:13">
      <c r="B34945" s="11"/>
      <c r="C34945" s="11"/>
      <c r="I34945" s="13"/>
      <c r="M34945" s="4"/>
    </row>
    <row r="34946" s="5" customFormat="1" ht="23" customHeight="1" spans="2:13">
      <c r="B34946" s="11"/>
      <c r="C34946" s="11"/>
      <c r="I34946" s="13"/>
      <c r="M34946" s="4"/>
    </row>
    <row r="34947" s="5" customFormat="1" ht="23" customHeight="1" spans="2:13">
      <c r="B34947" s="11"/>
      <c r="C34947" s="11"/>
      <c r="I34947" s="13"/>
      <c r="M34947" s="4"/>
    </row>
    <row r="34948" s="5" customFormat="1" ht="23" customHeight="1" spans="2:13">
      <c r="B34948" s="11"/>
      <c r="C34948" s="11"/>
      <c r="I34948" s="13"/>
      <c r="M34948" s="4"/>
    </row>
    <row r="34949" s="5" customFormat="1" ht="23" customHeight="1" spans="2:13">
      <c r="B34949" s="11"/>
      <c r="C34949" s="11"/>
      <c r="I34949" s="13"/>
      <c r="M34949" s="4"/>
    </row>
    <row r="34950" s="5" customFormat="1" ht="23" customHeight="1" spans="2:13">
      <c r="B34950" s="11"/>
      <c r="C34950" s="11"/>
      <c r="I34950" s="13"/>
      <c r="M34950" s="4"/>
    </row>
    <row r="34951" s="5" customFormat="1" ht="23" customHeight="1" spans="2:13">
      <c r="B34951" s="11"/>
      <c r="C34951" s="11"/>
      <c r="I34951" s="13"/>
      <c r="M34951" s="4"/>
    </row>
    <row r="34952" s="5" customFormat="1" ht="23" customHeight="1" spans="2:13">
      <c r="B34952" s="11"/>
      <c r="C34952" s="11"/>
      <c r="I34952" s="13"/>
      <c r="M34952" s="4"/>
    </row>
    <row r="34953" s="5" customFormat="1" ht="23" customHeight="1" spans="2:13">
      <c r="B34953" s="11"/>
      <c r="C34953" s="11"/>
      <c r="I34953" s="13"/>
      <c r="M34953" s="4"/>
    </row>
    <row r="34954" s="5" customFormat="1" ht="23" customHeight="1" spans="2:13">
      <c r="B34954" s="11"/>
      <c r="C34954" s="11"/>
      <c r="I34954" s="13"/>
      <c r="M34954" s="4"/>
    </row>
    <row r="34955" s="5" customFormat="1" ht="23" customHeight="1" spans="2:13">
      <c r="B34955" s="11"/>
      <c r="C34955" s="11"/>
      <c r="I34955" s="13"/>
      <c r="M34955" s="4"/>
    </row>
    <row r="34956" s="5" customFormat="1" ht="23" customHeight="1" spans="2:13">
      <c r="B34956" s="11"/>
      <c r="C34956" s="11"/>
      <c r="I34956" s="13"/>
      <c r="M34956" s="4"/>
    </row>
    <row r="34957" s="5" customFormat="1" ht="23" customHeight="1" spans="2:13">
      <c r="B34957" s="11"/>
      <c r="C34957" s="11"/>
      <c r="I34957" s="13"/>
      <c r="M34957" s="4"/>
    </row>
    <row r="34958" s="5" customFormat="1" ht="23" customHeight="1" spans="2:13">
      <c r="B34958" s="11"/>
      <c r="C34958" s="11"/>
      <c r="I34958" s="13"/>
      <c r="M34958" s="4"/>
    </row>
    <row r="34959" s="5" customFormat="1" ht="23" customHeight="1" spans="2:13">
      <c r="B34959" s="11"/>
      <c r="C34959" s="11"/>
      <c r="I34959" s="13"/>
      <c r="M34959" s="4"/>
    </row>
    <row r="34960" s="5" customFormat="1" ht="23" customHeight="1" spans="2:13">
      <c r="B34960" s="11"/>
      <c r="C34960" s="11"/>
      <c r="I34960" s="13"/>
      <c r="M34960" s="4"/>
    </row>
    <row r="34961" s="5" customFormat="1" ht="23" customHeight="1" spans="2:13">
      <c r="B34961" s="11"/>
      <c r="C34961" s="11"/>
      <c r="I34961" s="13"/>
      <c r="M34961" s="4"/>
    </row>
    <row r="34962" s="5" customFormat="1" ht="23" customHeight="1" spans="2:13">
      <c r="B34962" s="11"/>
      <c r="C34962" s="11"/>
      <c r="I34962" s="13"/>
      <c r="M34962" s="4"/>
    </row>
    <row r="34963" s="5" customFormat="1" ht="23" customHeight="1" spans="2:13">
      <c r="B34963" s="11"/>
      <c r="C34963" s="11"/>
      <c r="I34963" s="13"/>
      <c r="M34963" s="4"/>
    </row>
    <row r="34964" s="5" customFormat="1" ht="23" customHeight="1" spans="2:13">
      <c r="B34964" s="11"/>
      <c r="C34964" s="11"/>
      <c r="I34964" s="13"/>
      <c r="M34964" s="4"/>
    </row>
    <row r="34965" s="5" customFormat="1" ht="23" customHeight="1" spans="2:13">
      <c r="B34965" s="11"/>
      <c r="C34965" s="11"/>
      <c r="I34965" s="13"/>
      <c r="M34965" s="4"/>
    </row>
    <row r="34966" s="5" customFormat="1" ht="23" customHeight="1" spans="2:13">
      <c r="B34966" s="11"/>
      <c r="C34966" s="11"/>
      <c r="I34966" s="13"/>
      <c r="M34966" s="4"/>
    </row>
    <row r="34967" s="5" customFormat="1" ht="23" customHeight="1" spans="2:13">
      <c r="B34967" s="11"/>
      <c r="C34967" s="11"/>
      <c r="I34967" s="13"/>
      <c r="M34967" s="4"/>
    </row>
    <row r="34968" s="5" customFormat="1" ht="23" customHeight="1" spans="2:13">
      <c r="B34968" s="11"/>
      <c r="C34968" s="11"/>
      <c r="I34968" s="13"/>
      <c r="M34968" s="4"/>
    </row>
    <row r="34969" s="5" customFormat="1" ht="23" customHeight="1" spans="2:13">
      <c r="B34969" s="11"/>
      <c r="C34969" s="11"/>
      <c r="I34969" s="13"/>
      <c r="M34969" s="4"/>
    </row>
    <row r="34970" s="5" customFormat="1" ht="23" customHeight="1" spans="2:13">
      <c r="B34970" s="11"/>
      <c r="C34970" s="11"/>
      <c r="I34970" s="13"/>
      <c r="M34970" s="4"/>
    </row>
    <row r="34971" s="5" customFormat="1" ht="23" customHeight="1" spans="2:13">
      <c r="B34971" s="11"/>
      <c r="C34971" s="11"/>
      <c r="I34971" s="13"/>
      <c r="M34971" s="4"/>
    </row>
    <row r="34972" s="5" customFormat="1" ht="23" customHeight="1" spans="2:13">
      <c r="B34972" s="11"/>
      <c r="C34972" s="11"/>
      <c r="I34972" s="13"/>
      <c r="M34972" s="4"/>
    </row>
    <row r="34973" s="5" customFormat="1" ht="23" customHeight="1" spans="2:13">
      <c r="B34973" s="11"/>
      <c r="C34973" s="11"/>
      <c r="I34973" s="13"/>
      <c r="M34973" s="4"/>
    </row>
    <row r="34974" s="5" customFormat="1" ht="23" customHeight="1" spans="2:13">
      <c r="B34974" s="11"/>
      <c r="C34974" s="11"/>
      <c r="I34974" s="13"/>
      <c r="M34974" s="4"/>
    </row>
    <row r="34975" s="5" customFormat="1" ht="23" customHeight="1" spans="2:13">
      <c r="B34975" s="11"/>
      <c r="C34975" s="11"/>
      <c r="I34975" s="13"/>
      <c r="M34975" s="4"/>
    </row>
    <row r="34976" s="5" customFormat="1" ht="23" customHeight="1" spans="2:13">
      <c r="B34976" s="11"/>
      <c r="C34976" s="11"/>
      <c r="I34976" s="13"/>
      <c r="M34976" s="4"/>
    </row>
    <row r="34977" s="5" customFormat="1" ht="23" customHeight="1" spans="2:13">
      <c r="B34977" s="11"/>
      <c r="C34977" s="11"/>
      <c r="I34977" s="13"/>
      <c r="M34977" s="4"/>
    </row>
    <row r="34978" s="5" customFormat="1" ht="23" customHeight="1" spans="2:13">
      <c r="B34978" s="11"/>
      <c r="C34978" s="11"/>
      <c r="I34978" s="13"/>
      <c r="M34978" s="4"/>
    </row>
    <row r="34979" s="5" customFormat="1" ht="23" customHeight="1" spans="2:13">
      <c r="B34979" s="11"/>
      <c r="C34979" s="11"/>
      <c r="I34979" s="13"/>
      <c r="M34979" s="4"/>
    </row>
    <row r="34980" s="5" customFormat="1" ht="23" customHeight="1" spans="2:13">
      <c r="B34980" s="11"/>
      <c r="C34980" s="11"/>
      <c r="I34980" s="13"/>
      <c r="M34980" s="4"/>
    </row>
    <row r="34981" s="5" customFormat="1" ht="23" customHeight="1" spans="2:13">
      <c r="B34981" s="11"/>
      <c r="C34981" s="11"/>
      <c r="I34981" s="13"/>
      <c r="M34981" s="4"/>
    </row>
    <row r="34982" s="5" customFormat="1" ht="23" customHeight="1" spans="2:13">
      <c r="B34982" s="11"/>
      <c r="C34982" s="11"/>
      <c r="I34982" s="13"/>
      <c r="M34982" s="4"/>
    </row>
    <row r="34983" s="5" customFormat="1" ht="23" customHeight="1" spans="2:13">
      <c r="B34983" s="11"/>
      <c r="C34983" s="11"/>
      <c r="I34983" s="13"/>
      <c r="M34983" s="4"/>
    </row>
    <row r="34984" s="5" customFormat="1" ht="23" customHeight="1" spans="2:13">
      <c r="B34984" s="11"/>
      <c r="C34984" s="11"/>
      <c r="I34984" s="13"/>
      <c r="M34984" s="4"/>
    </row>
    <row r="34985" s="5" customFormat="1" ht="23" customHeight="1" spans="2:13">
      <c r="B34985" s="11"/>
      <c r="C34985" s="11"/>
      <c r="I34985" s="13"/>
      <c r="M34985" s="4"/>
    </row>
    <row r="34986" s="5" customFormat="1" ht="23" customHeight="1" spans="2:13">
      <c r="B34986" s="11"/>
      <c r="C34986" s="11"/>
      <c r="I34986" s="13"/>
      <c r="M34986" s="4"/>
    </row>
    <row r="34987" s="5" customFormat="1" ht="23" customHeight="1" spans="2:13">
      <c r="B34987" s="11"/>
      <c r="C34987" s="11"/>
      <c r="I34987" s="13"/>
      <c r="M34987" s="4"/>
    </row>
    <row r="34988" s="5" customFormat="1" ht="23" customHeight="1" spans="2:13">
      <c r="B34988" s="11"/>
      <c r="C34988" s="11"/>
      <c r="I34988" s="13"/>
      <c r="M34988" s="4"/>
    </row>
    <row r="34989" s="5" customFormat="1" ht="23" customHeight="1" spans="2:13">
      <c r="B34989" s="11"/>
      <c r="C34989" s="11"/>
      <c r="I34989" s="13"/>
      <c r="M34989" s="4"/>
    </row>
    <row r="34990" s="5" customFormat="1" ht="23" customHeight="1" spans="2:13">
      <c r="B34990" s="11"/>
      <c r="C34990" s="11"/>
      <c r="I34990" s="13"/>
      <c r="M34990" s="4"/>
    </row>
    <row r="34991" s="5" customFormat="1" ht="23" customHeight="1" spans="2:13">
      <c r="B34991" s="11"/>
      <c r="C34991" s="11"/>
      <c r="I34991" s="13"/>
      <c r="M34991" s="4"/>
    </row>
    <row r="34992" s="5" customFormat="1" ht="23" customHeight="1" spans="2:13">
      <c r="B34992" s="11"/>
      <c r="C34992" s="11"/>
      <c r="I34992" s="13"/>
      <c r="M34992" s="4"/>
    </row>
    <row r="34993" s="5" customFormat="1" ht="23" customHeight="1" spans="2:13">
      <c r="B34993" s="11"/>
      <c r="C34993" s="11"/>
      <c r="I34993" s="13"/>
      <c r="M34993" s="4"/>
    </row>
    <row r="34994" s="5" customFormat="1" ht="23" customHeight="1" spans="2:13">
      <c r="B34994" s="11"/>
      <c r="C34994" s="11"/>
      <c r="I34994" s="13"/>
      <c r="M34994" s="4"/>
    </row>
    <row r="34995" s="5" customFormat="1" ht="23" customHeight="1" spans="2:13">
      <c r="B34995" s="11"/>
      <c r="C34995" s="11"/>
      <c r="I34995" s="13"/>
      <c r="M34995" s="4"/>
    </row>
    <row r="34996" s="5" customFormat="1" ht="23" customHeight="1" spans="2:13">
      <c r="B34996" s="11"/>
      <c r="C34996" s="11"/>
      <c r="I34996" s="13"/>
      <c r="M34996" s="4"/>
    </row>
    <row r="34997" s="5" customFormat="1" ht="23" customHeight="1" spans="2:13">
      <c r="B34997" s="11"/>
      <c r="C34997" s="11"/>
      <c r="I34997" s="13"/>
      <c r="M34997" s="4"/>
    </row>
    <row r="34998" s="5" customFormat="1" ht="23" customHeight="1" spans="2:13">
      <c r="B34998" s="11"/>
      <c r="C34998" s="11"/>
      <c r="I34998" s="13"/>
      <c r="M34998" s="4"/>
    </row>
    <row r="34999" s="5" customFormat="1" ht="23" customHeight="1" spans="2:13">
      <c r="B34999" s="11"/>
      <c r="C34999" s="11"/>
      <c r="I34999" s="13"/>
      <c r="M34999" s="4"/>
    </row>
    <row r="35000" s="5" customFormat="1" ht="23" customHeight="1" spans="2:13">
      <c r="B35000" s="11"/>
      <c r="C35000" s="11"/>
      <c r="I35000" s="13"/>
      <c r="M35000" s="4"/>
    </row>
    <row r="35001" s="5" customFormat="1" ht="23" customHeight="1" spans="2:13">
      <c r="B35001" s="11"/>
      <c r="C35001" s="11"/>
      <c r="I35001" s="13"/>
      <c r="M35001" s="4"/>
    </row>
    <row r="35002" s="5" customFormat="1" ht="23" customHeight="1" spans="2:13">
      <c r="B35002" s="11"/>
      <c r="C35002" s="11"/>
      <c r="I35002" s="13"/>
      <c r="M35002" s="4"/>
    </row>
    <row r="35003" s="5" customFormat="1" ht="23" customHeight="1" spans="2:13">
      <c r="B35003" s="11"/>
      <c r="C35003" s="11"/>
      <c r="I35003" s="13"/>
      <c r="M35003" s="4"/>
    </row>
    <row r="35004" s="5" customFormat="1" ht="23" customHeight="1" spans="2:13">
      <c r="B35004" s="11"/>
      <c r="C35004" s="11"/>
      <c r="I35004" s="13"/>
      <c r="M35004" s="4"/>
    </row>
    <row r="35005" s="5" customFormat="1" ht="23" customHeight="1" spans="2:13">
      <c r="B35005" s="11"/>
      <c r="C35005" s="11"/>
      <c r="I35005" s="13"/>
      <c r="M35005" s="4"/>
    </row>
    <row r="35006" s="5" customFormat="1" ht="23" customHeight="1" spans="2:13">
      <c r="B35006" s="11"/>
      <c r="C35006" s="11"/>
      <c r="I35006" s="13"/>
      <c r="M35006" s="4"/>
    </row>
    <row r="35007" s="5" customFormat="1" ht="23" customHeight="1" spans="2:13">
      <c r="B35007" s="11"/>
      <c r="C35007" s="11"/>
      <c r="I35007" s="13"/>
      <c r="M35007" s="4"/>
    </row>
    <row r="35008" s="5" customFormat="1" ht="23" customHeight="1" spans="2:13">
      <c r="B35008" s="11"/>
      <c r="C35008" s="11"/>
      <c r="I35008" s="13"/>
      <c r="M35008" s="4"/>
    </row>
    <row r="35009" s="5" customFormat="1" ht="23" customHeight="1" spans="2:13">
      <c r="B35009" s="11"/>
      <c r="C35009" s="11"/>
      <c r="I35009" s="13"/>
      <c r="M35009" s="4"/>
    </row>
    <row r="35010" s="5" customFormat="1" ht="23" customHeight="1" spans="2:13">
      <c r="B35010" s="11"/>
      <c r="C35010" s="11"/>
      <c r="I35010" s="13"/>
      <c r="M35010" s="4"/>
    </row>
    <row r="35011" s="5" customFormat="1" ht="23" customHeight="1" spans="2:13">
      <c r="B35011" s="11"/>
      <c r="C35011" s="11"/>
      <c r="I35011" s="13"/>
      <c r="M35011" s="4"/>
    </row>
    <row r="35012" s="5" customFormat="1" ht="23" customHeight="1" spans="2:13">
      <c r="B35012" s="11"/>
      <c r="C35012" s="11"/>
      <c r="I35012" s="13"/>
      <c r="M35012" s="4"/>
    </row>
    <row r="35013" s="5" customFormat="1" ht="23" customHeight="1" spans="2:13">
      <c r="B35013" s="11"/>
      <c r="C35013" s="11"/>
      <c r="I35013" s="13"/>
      <c r="M35013" s="4"/>
    </row>
    <row r="35014" s="5" customFormat="1" ht="23" customHeight="1" spans="2:13">
      <c r="B35014" s="11"/>
      <c r="C35014" s="11"/>
      <c r="I35014" s="13"/>
      <c r="M35014" s="4"/>
    </row>
    <row r="35015" s="5" customFormat="1" ht="23" customHeight="1" spans="2:13">
      <c r="B35015" s="11"/>
      <c r="C35015" s="11"/>
      <c r="I35015" s="13"/>
      <c r="M35015" s="4"/>
    </row>
    <row r="35016" s="5" customFormat="1" ht="23" customHeight="1" spans="2:13">
      <c r="B35016" s="11"/>
      <c r="C35016" s="11"/>
      <c r="I35016" s="13"/>
      <c r="M35016" s="4"/>
    </row>
    <row r="35017" s="5" customFormat="1" ht="23" customHeight="1" spans="2:13">
      <c r="B35017" s="11"/>
      <c r="C35017" s="11"/>
      <c r="I35017" s="13"/>
      <c r="M35017" s="4"/>
    </row>
    <row r="35018" s="5" customFormat="1" ht="23" customHeight="1" spans="2:13">
      <c r="B35018" s="11"/>
      <c r="C35018" s="11"/>
      <c r="I35018" s="13"/>
      <c r="M35018" s="4"/>
    </row>
    <row r="35019" s="5" customFormat="1" ht="23" customHeight="1" spans="2:13">
      <c r="B35019" s="11"/>
      <c r="C35019" s="11"/>
      <c r="I35019" s="13"/>
      <c r="M35019" s="4"/>
    </row>
    <row r="35020" s="5" customFormat="1" ht="23" customHeight="1" spans="2:13">
      <c r="B35020" s="11"/>
      <c r="C35020" s="11"/>
      <c r="I35020" s="13"/>
      <c r="M35020" s="4"/>
    </row>
    <row r="35021" s="5" customFormat="1" ht="23" customHeight="1" spans="2:13">
      <c r="B35021" s="11"/>
      <c r="C35021" s="11"/>
      <c r="I35021" s="13"/>
      <c r="M35021" s="4"/>
    </row>
    <row r="35022" s="5" customFormat="1" ht="23" customHeight="1" spans="2:13">
      <c r="B35022" s="11"/>
      <c r="C35022" s="11"/>
      <c r="I35022" s="13"/>
      <c r="M35022" s="4"/>
    </row>
    <row r="35023" s="5" customFormat="1" ht="23" customHeight="1" spans="2:13">
      <c r="B35023" s="11"/>
      <c r="C35023" s="11"/>
      <c r="I35023" s="13"/>
      <c r="M35023" s="4"/>
    </row>
    <row r="35024" s="5" customFormat="1" ht="23" customHeight="1" spans="2:13">
      <c r="B35024" s="11"/>
      <c r="C35024" s="11"/>
      <c r="I35024" s="13"/>
      <c r="M35024" s="4"/>
    </row>
    <row r="35025" s="5" customFormat="1" ht="23" customHeight="1" spans="2:13">
      <c r="B35025" s="11"/>
      <c r="C35025" s="11"/>
      <c r="I35025" s="13"/>
      <c r="M35025" s="4"/>
    </row>
    <row r="35026" s="5" customFormat="1" ht="23" customHeight="1" spans="2:13">
      <c r="B35026" s="11"/>
      <c r="C35026" s="11"/>
      <c r="I35026" s="13"/>
      <c r="M35026" s="4"/>
    </row>
    <row r="35027" s="5" customFormat="1" ht="23" customHeight="1" spans="2:13">
      <c r="B35027" s="11"/>
      <c r="C35027" s="11"/>
      <c r="I35027" s="13"/>
      <c r="M35027" s="4"/>
    </row>
    <row r="35028" s="5" customFormat="1" ht="23" customHeight="1" spans="2:13">
      <c r="B35028" s="11"/>
      <c r="C35028" s="11"/>
      <c r="I35028" s="13"/>
      <c r="M35028" s="4"/>
    </row>
    <row r="35029" s="5" customFormat="1" ht="23" customHeight="1" spans="2:13">
      <c r="B35029" s="11"/>
      <c r="C35029" s="11"/>
      <c r="I35029" s="13"/>
      <c r="M35029" s="4"/>
    </row>
    <row r="35030" s="5" customFormat="1" ht="23" customHeight="1" spans="2:13">
      <c r="B35030" s="11"/>
      <c r="C35030" s="11"/>
      <c r="I35030" s="13"/>
      <c r="M35030" s="4"/>
    </row>
    <row r="35031" s="5" customFormat="1" ht="23" customHeight="1" spans="2:13">
      <c r="B35031" s="11"/>
      <c r="C35031" s="11"/>
      <c r="I35031" s="13"/>
      <c r="M35031" s="4"/>
    </row>
    <row r="35032" s="5" customFormat="1" ht="23" customHeight="1" spans="2:13">
      <c r="B35032" s="11"/>
      <c r="C35032" s="11"/>
      <c r="I35032" s="13"/>
      <c r="M35032" s="4"/>
    </row>
    <row r="35033" s="5" customFormat="1" ht="23" customHeight="1" spans="2:13">
      <c r="B35033" s="11"/>
      <c r="C35033" s="11"/>
      <c r="I35033" s="13"/>
      <c r="M35033" s="4"/>
    </row>
    <row r="35034" s="5" customFormat="1" ht="23" customHeight="1" spans="2:13">
      <c r="B35034" s="11"/>
      <c r="C35034" s="11"/>
      <c r="I35034" s="13"/>
      <c r="M35034" s="4"/>
    </row>
    <row r="35035" s="5" customFormat="1" ht="23" customHeight="1" spans="2:13">
      <c r="B35035" s="11"/>
      <c r="C35035" s="11"/>
      <c r="I35035" s="13"/>
      <c r="M35035" s="4"/>
    </row>
    <row r="35036" s="5" customFormat="1" ht="23" customHeight="1" spans="2:13">
      <c r="B35036" s="11"/>
      <c r="C35036" s="11"/>
      <c r="I35036" s="13"/>
      <c r="M35036" s="4"/>
    </row>
    <row r="35037" s="5" customFormat="1" ht="23" customHeight="1" spans="2:13">
      <c r="B35037" s="11"/>
      <c r="C35037" s="11"/>
      <c r="I35037" s="13"/>
      <c r="M35037" s="4"/>
    </row>
    <row r="35038" s="5" customFormat="1" ht="23" customHeight="1" spans="2:13">
      <c r="B35038" s="11"/>
      <c r="C35038" s="11"/>
      <c r="I35038" s="13"/>
      <c r="M35038" s="4"/>
    </row>
    <row r="35039" s="5" customFormat="1" ht="23" customHeight="1" spans="2:13">
      <c r="B35039" s="11"/>
      <c r="C35039" s="11"/>
      <c r="I35039" s="13"/>
      <c r="M35039" s="4"/>
    </row>
    <row r="35040" s="5" customFormat="1" ht="23" customHeight="1" spans="2:13">
      <c r="B35040" s="11"/>
      <c r="C35040" s="11"/>
      <c r="I35040" s="13"/>
      <c r="M35040" s="4"/>
    </row>
    <row r="35041" s="5" customFormat="1" ht="23" customHeight="1" spans="2:13">
      <c r="B35041" s="11"/>
      <c r="C35041" s="11"/>
      <c r="I35041" s="13"/>
      <c r="M35041" s="4"/>
    </row>
    <row r="35042" s="5" customFormat="1" ht="23" customHeight="1" spans="2:13">
      <c r="B35042" s="11"/>
      <c r="C35042" s="11"/>
      <c r="I35042" s="13"/>
      <c r="M35042" s="4"/>
    </row>
    <row r="35043" s="5" customFormat="1" ht="23" customHeight="1" spans="2:13">
      <c r="B35043" s="11"/>
      <c r="C35043" s="11"/>
      <c r="I35043" s="13"/>
      <c r="M35043" s="4"/>
    </row>
    <row r="35044" s="5" customFormat="1" ht="23" customHeight="1" spans="2:13">
      <c r="B35044" s="11"/>
      <c r="C35044" s="11"/>
      <c r="I35044" s="13"/>
      <c r="M35044" s="4"/>
    </row>
    <row r="35045" s="5" customFormat="1" ht="23" customHeight="1" spans="2:13">
      <c r="B35045" s="11"/>
      <c r="C35045" s="11"/>
      <c r="I35045" s="13"/>
      <c r="M35045" s="4"/>
    </row>
    <row r="35046" s="5" customFormat="1" ht="23" customHeight="1" spans="2:13">
      <c r="B35046" s="11"/>
      <c r="C35046" s="11"/>
      <c r="I35046" s="13"/>
      <c r="M35046" s="4"/>
    </row>
    <row r="35047" s="5" customFormat="1" ht="23" customHeight="1" spans="2:13">
      <c r="B35047" s="11"/>
      <c r="C35047" s="11"/>
      <c r="I35047" s="13"/>
      <c r="M35047" s="4"/>
    </row>
    <row r="35048" s="5" customFormat="1" ht="23" customHeight="1" spans="2:13">
      <c r="B35048" s="11"/>
      <c r="C35048" s="11"/>
      <c r="I35048" s="13"/>
      <c r="M35048" s="4"/>
    </row>
    <row r="35049" s="5" customFormat="1" ht="23" customHeight="1" spans="2:13">
      <c r="B35049" s="11"/>
      <c r="C35049" s="11"/>
      <c r="I35049" s="13"/>
      <c r="M35049" s="4"/>
    </row>
    <row r="35050" s="5" customFormat="1" ht="23" customHeight="1" spans="2:13">
      <c r="B35050" s="11"/>
      <c r="C35050" s="11"/>
      <c r="I35050" s="13"/>
      <c r="M35050" s="4"/>
    </row>
    <row r="35051" s="5" customFormat="1" ht="23" customHeight="1" spans="2:13">
      <c r="B35051" s="11"/>
      <c r="C35051" s="11"/>
      <c r="I35051" s="13"/>
      <c r="M35051" s="4"/>
    </row>
    <row r="35052" s="5" customFormat="1" ht="23" customHeight="1" spans="2:13">
      <c r="B35052" s="11"/>
      <c r="C35052" s="11"/>
      <c r="I35052" s="13"/>
      <c r="M35052" s="4"/>
    </row>
    <row r="35053" s="5" customFormat="1" ht="23" customHeight="1" spans="2:13">
      <c r="B35053" s="11"/>
      <c r="C35053" s="11"/>
      <c r="I35053" s="13"/>
      <c r="M35053" s="4"/>
    </row>
    <row r="35054" s="5" customFormat="1" ht="23" customHeight="1" spans="2:13">
      <c r="B35054" s="11"/>
      <c r="C35054" s="11"/>
      <c r="I35054" s="13"/>
      <c r="M35054" s="4"/>
    </row>
    <row r="35055" s="5" customFormat="1" ht="23" customHeight="1" spans="2:13">
      <c r="B35055" s="11"/>
      <c r="C35055" s="11"/>
      <c r="I35055" s="13"/>
      <c r="M35055" s="4"/>
    </row>
    <row r="35056" s="5" customFormat="1" ht="23" customHeight="1" spans="2:13">
      <c r="B35056" s="11"/>
      <c r="C35056" s="11"/>
      <c r="I35056" s="13"/>
      <c r="M35056" s="4"/>
    </row>
    <row r="35057" s="5" customFormat="1" ht="23" customHeight="1" spans="2:13">
      <c r="B35057" s="11"/>
      <c r="C35057" s="11"/>
      <c r="I35057" s="13"/>
      <c r="M35057" s="4"/>
    </row>
    <row r="35058" s="5" customFormat="1" ht="23" customHeight="1" spans="2:13">
      <c r="B35058" s="11"/>
      <c r="C35058" s="11"/>
      <c r="I35058" s="13"/>
      <c r="M35058" s="4"/>
    </row>
    <row r="35059" s="5" customFormat="1" ht="23" customHeight="1" spans="2:13">
      <c r="B35059" s="11"/>
      <c r="C35059" s="11"/>
      <c r="I35059" s="13"/>
      <c r="M35059" s="4"/>
    </row>
    <row r="35060" s="5" customFormat="1" ht="23" customHeight="1" spans="2:13">
      <c r="B35060" s="11"/>
      <c r="C35060" s="11"/>
      <c r="I35060" s="13"/>
      <c r="M35060" s="4"/>
    </row>
    <row r="35061" s="5" customFormat="1" ht="23" customHeight="1" spans="2:13">
      <c r="B35061" s="11"/>
      <c r="C35061" s="11"/>
      <c r="I35061" s="13"/>
      <c r="M35061" s="4"/>
    </row>
    <row r="35062" s="5" customFormat="1" ht="23" customHeight="1" spans="2:13">
      <c r="B35062" s="11"/>
      <c r="C35062" s="11"/>
      <c r="I35062" s="13"/>
      <c r="M35062" s="4"/>
    </row>
    <row r="35063" s="5" customFormat="1" ht="23" customHeight="1" spans="2:13">
      <c r="B35063" s="11"/>
      <c r="C35063" s="11"/>
      <c r="I35063" s="13"/>
      <c r="M35063" s="4"/>
    </row>
    <row r="35064" s="5" customFormat="1" ht="23" customHeight="1" spans="2:13">
      <c r="B35064" s="11"/>
      <c r="C35064" s="11"/>
      <c r="I35064" s="13"/>
      <c r="M35064" s="4"/>
    </row>
    <row r="35065" s="5" customFormat="1" ht="23" customHeight="1" spans="2:13">
      <c r="B35065" s="11"/>
      <c r="C35065" s="11"/>
      <c r="I35065" s="13"/>
      <c r="M35065" s="4"/>
    </row>
    <row r="35066" s="5" customFormat="1" ht="23" customHeight="1" spans="2:13">
      <c r="B35066" s="11"/>
      <c r="C35066" s="11"/>
      <c r="I35066" s="13"/>
      <c r="M35066" s="4"/>
    </row>
    <row r="35067" s="5" customFormat="1" ht="23" customHeight="1" spans="2:13">
      <c r="B35067" s="11"/>
      <c r="C35067" s="11"/>
      <c r="I35067" s="13"/>
      <c r="M35067" s="4"/>
    </row>
    <row r="35068" s="5" customFormat="1" ht="23" customHeight="1" spans="2:13">
      <c r="B35068" s="11"/>
      <c r="C35068" s="11"/>
      <c r="I35068" s="13"/>
      <c r="M35068" s="4"/>
    </row>
    <row r="35069" s="5" customFormat="1" ht="23" customHeight="1" spans="2:13">
      <c r="B35069" s="11"/>
      <c r="C35069" s="11"/>
      <c r="I35069" s="13"/>
      <c r="M35069" s="4"/>
    </row>
    <row r="35070" s="5" customFormat="1" ht="23" customHeight="1" spans="2:13">
      <c r="B35070" s="11"/>
      <c r="C35070" s="11"/>
      <c r="I35070" s="13"/>
      <c r="M35070" s="4"/>
    </row>
    <row r="35071" s="5" customFormat="1" ht="23" customHeight="1" spans="2:13">
      <c r="B35071" s="11"/>
      <c r="C35071" s="11"/>
      <c r="I35071" s="13"/>
      <c r="M35071" s="4"/>
    </row>
    <row r="35072" s="5" customFormat="1" ht="23" customHeight="1" spans="2:13">
      <c r="B35072" s="11"/>
      <c r="C35072" s="11"/>
      <c r="I35072" s="13"/>
      <c r="M35072" s="4"/>
    </row>
    <row r="35073" s="5" customFormat="1" ht="23" customHeight="1" spans="2:13">
      <c r="B35073" s="11"/>
      <c r="C35073" s="11"/>
      <c r="I35073" s="13"/>
      <c r="M35073" s="4"/>
    </row>
    <row r="35074" s="5" customFormat="1" ht="23" customHeight="1" spans="2:13">
      <c r="B35074" s="11"/>
      <c r="C35074" s="11"/>
      <c r="I35074" s="13"/>
      <c r="M35074" s="4"/>
    </row>
    <row r="35075" s="5" customFormat="1" ht="23" customHeight="1" spans="2:13">
      <c r="B35075" s="11"/>
      <c r="C35075" s="11"/>
      <c r="I35075" s="13"/>
      <c r="M35075" s="4"/>
    </row>
    <row r="35076" s="5" customFormat="1" ht="23" customHeight="1" spans="2:13">
      <c r="B35076" s="11"/>
      <c r="C35076" s="11"/>
      <c r="I35076" s="13"/>
      <c r="M35076" s="4"/>
    </row>
    <row r="35077" s="5" customFormat="1" ht="23" customHeight="1" spans="2:13">
      <c r="B35077" s="11"/>
      <c r="C35077" s="11"/>
      <c r="I35077" s="13"/>
      <c r="M35077" s="4"/>
    </row>
    <row r="35078" s="5" customFormat="1" ht="23" customHeight="1" spans="2:13">
      <c r="B35078" s="11"/>
      <c r="C35078" s="11"/>
      <c r="I35078" s="13"/>
      <c r="M35078" s="4"/>
    </row>
    <row r="35079" s="5" customFormat="1" ht="23" customHeight="1" spans="2:13">
      <c r="B35079" s="11"/>
      <c r="C35079" s="11"/>
      <c r="I35079" s="13"/>
      <c r="M35079" s="4"/>
    </row>
    <row r="35080" s="5" customFormat="1" ht="23" customHeight="1" spans="2:13">
      <c r="B35080" s="11"/>
      <c r="C35080" s="11"/>
      <c r="I35080" s="13"/>
      <c r="M35080" s="4"/>
    </row>
    <row r="35081" s="5" customFormat="1" ht="23" customHeight="1" spans="2:13">
      <c r="B35081" s="11"/>
      <c r="C35081" s="11"/>
      <c r="I35081" s="13"/>
      <c r="M35081" s="4"/>
    </row>
    <row r="35082" s="5" customFormat="1" ht="23" customHeight="1" spans="2:13">
      <c r="B35082" s="11"/>
      <c r="C35082" s="11"/>
      <c r="I35082" s="13"/>
      <c r="M35082" s="4"/>
    </row>
    <row r="35083" s="5" customFormat="1" ht="23" customHeight="1" spans="2:13">
      <c r="B35083" s="11"/>
      <c r="C35083" s="11"/>
      <c r="I35083" s="13"/>
      <c r="M35083" s="4"/>
    </row>
    <row r="35084" s="5" customFormat="1" ht="23" customHeight="1" spans="2:13">
      <c r="B35084" s="11"/>
      <c r="C35084" s="11"/>
      <c r="I35084" s="13"/>
      <c r="M35084" s="4"/>
    </row>
    <row r="35085" s="5" customFormat="1" ht="23" customHeight="1" spans="2:13">
      <c r="B35085" s="11"/>
      <c r="C35085" s="11"/>
      <c r="I35085" s="13"/>
      <c r="M35085" s="4"/>
    </row>
    <row r="35086" s="5" customFormat="1" ht="23" customHeight="1" spans="2:13">
      <c r="B35086" s="11"/>
      <c r="C35086" s="11"/>
      <c r="I35086" s="13"/>
      <c r="M35086" s="4"/>
    </row>
    <row r="35087" s="5" customFormat="1" ht="23" customHeight="1" spans="2:13">
      <c r="B35087" s="11"/>
      <c r="C35087" s="11"/>
      <c r="I35087" s="13"/>
      <c r="M35087" s="4"/>
    </row>
    <row r="35088" s="5" customFormat="1" ht="23" customHeight="1" spans="2:13">
      <c r="B35088" s="11"/>
      <c r="C35088" s="11"/>
      <c r="I35088" s="13"/>
      <c r="M35088" s="4"/>
    </row>
    <row r="35089" s="5" customFormat="1" ht="23" customHeight="1" spans="2:13">
      <c r="B35089" s="11"/>
      <c r="C35089" s="11"/>
      <c r="I35089" s="13"/>
      <c r="M35089" s="4"/>
    </row>
    <row r="35090" s="5" customFormat="1" ht="23" customHeight="1" spans="2:13">
      <c r="B35090" s="11"/>
      <c r="C35090" s="11"/>
      <c r="I35090" s="13"/>
      <c r="M35090" s="4"/>
    </row>
    <row r="35091" s="5" customFormat="1" ht="23" customHeight="1" spans="2:13">
      <c r="B35091" s="11"/>
      <c r="C35091" s="11"/>
      <c r="I35091" s="13"/>
      <c r="M35091" s="4"/>
    </row>
    <row r="35092" s="5" customFormat="1" ht="23" customHeight="1" spans="2:13">
      <c r="B35092" s="11"/>
      <c r="C35092" s="11"/>
      <c r="I35092" s="13"/>
      <c r="M35092" s="4"/>
    </row>
    <row r="35093" s="5" customFormat="1" ht="23" customHeight="1" spans="2:13">
      <c r="B35093" s="11"/>
      <c r="C35093" s="11"/>
      <c r="I35093" s="13"/>
      <c r="M35093" s="4"/>
    </row>
    <row r="35094" s="5" customFormat="1" ht="23" customHeight="1" spans="2:13">
      <c r="B35094" s="11"/>
      <c r="C35094" s="11"/>
      <c r="I35094" s="13"/>
      <c r="M35094" s="4"/>
    </row>
    <row r="35095" s="5" customFormat="1" ht="23" customHeight="1" spans="2:13">
      <c r="B35095" s="11"/>
      <c r="C35095" s="11"/>
      <c r="I35095" s="13"/>
      <c r="M35095" s="4"/>
    </row>
    <row r="35096" s="5" customFormat="1" ht="23" customHeight="1" spans="2:13">
      <c r="B35096" s="11"/>
      <c r="C35096" s="11"/>
      <c r="I35096" s="13"/>
      <c r="M35096" s="4"/>
    </row>
    <row r="35097" s="5" customFormat="1" ht="23" customHeight="1" spans="2:13">
      <c r="B35097" s="11"/>
      <c r="C35097" s="11"/>
      <c r="I35097" s="13"/>
      <c r="M35097" s="4"/>
    </row>
    <row r="35098" s="5" customFormat="1" ht="23" customHeight="1" spans="2:13">
      <c r="B35098" s="11"/>
      <c r="C35098" s="11"/>
      <c r="I35098" s="13"/>
      <c r="M35098" s="4"/>
    </row>
    <row r="35099" s="5" customFormat="1" ht="23" customHeight="1" spans="2:13">
      <c r="B35099" s="11"/>
      <c r="C35099" s="11"/>
      <c r="I35099" s="13"/>
      <c r="M35099" s="4"/>
    </row>
    <row r="35100" s="5" customFormat="1" ht="23" customHeight="1" spans="2:13">
      <c r="B35100" s="11"/>
      <c r="C35100" s="11"/>
      <c r="I35100" s="13"/>
      <c r="M35100" s="4"/>
    </row>
    <row r="35101" s="5" customFormat="1" ht="23" customHeight="1" spans="2:13">
      <c r="B35101" s="11"/>
      <c r="C35101" s="11"/>
      <c r="I35101" s="13"/>
      <c r="M35101" s="4"/>
    </row>
    <row r="35102" s="5" customFormat="1" ht="23" customHeight="1" spans="2:13">
      <c r="B35102" s="11"/>
      <c r="C35102" s="11"/>
      <c r="I35102" s="13"/>
      <c r="M35102" s="4"/>
    </row>
    <row r="35103" s="5" customFormat="1" ht="23" customHeight="1" spans="2:13">
      <c r="B35103" s="11"/>
      <c r="C35103" s="11"/>
      <c r="I35103" s="13"/>
      <c r="M35103" s="4"/>
    </row>
    <row r="35104" s="5" customFormat="1" ht="23" customHeight="1" spans="2:13">
      <c r="B35104" s="11"/>
      <c r="C35104" s="11"/>
      <c r="I35104" s="13"/>
      <c r="M35104" s="4"/>
    </row>
    <row r="35105" s="5" customFormat="1" ht="23" customHeight="1" spans="2:13">
      <c r="B35105" s="11"/>
      <c r="C35105" s="11"/>
      <c r="I35105" s="13"/>
      <c r="M35105" s="4"/>
    </row>
    <row r="35106" s="5" customFormat="1" ht="23" customHeight="1" spans="2:13">
      <c r="B35106" s="11"/>
      <c r="C35106" s="11"/>
      <c r="I35106" s="13"/>
      <c r="M35106" s="4"/>
    </row>
    <row r="35107" s="5" customFormat="1" ht="23" customHeight="1" spans="2:13">
      <c r="B35107" s="11"/>
      <c r="C35107" s="11"/>
      <c r="I35107" s="13"/>
      <c r="M35107" s="4"/>
    </row>
    <row r="35108" s="5" customFormat="1" ht="23" customHeight="1" spans="2:13">
      <c r="B35108" s="11"/>
      <c r="C35108" s="11"/>
      <c r="I35108" s="13"/>
      <c r="M35108" s="4"/>
    </row>
    <row r="35109" s="5" customFormat="1" ht="23" customHeight="1" spans="2:13">
      <c r="B35109" s="11"/>
      <c r="C35109" s="11"/>
      <c r="I35109" s="13"/>
      <c r="M35109" s="4"/>
    </row>
    <row r="35110" s="5" customFormat="1" ht="23" customHeight="1" spans="2:13">
      <c r="B35110" s="11"/>
      <c r="C35110" s="11"/>
      <c r="I35110" s="13"/>
      <c r="M35110" s="4"/>
    </row>
    <row r="35111" s="5" customFormat="1" ht="23" customHeight="1" spans="2:13">
      <c r="B35111" s="11"/>
      <c r="C35111" s="11"/>
      <c r="I35111" s="13"/>
      <c r="M35111" s="4"/>
    </row>
    <row r="35112" s="5" customFormat="1" ht="23" customHeight="1" spans="2:13">
      <c r="B35112" s="11"/>
      <c r="C35112" s="11"/>
      <c r="I35112" s="13"/>
      <c r="M35112" s="4"/>
    </row>
    <row r="35113" s="5" customFormat="1" ht="23" customHeight="1" spans="2:13">
      <c r="B35113" s="11"/>
      <c r="C35113" s="11"/>
      <c r="I35113" s="13"/>
      <c r="M35113" s="4"/>
    </row>
    <row r="35114" s="5" customFormat="1" ht="23" customHeight="1" spans="2:13">
      <c r="B35114" s="11"/>
      <c r="C35114" s="11"/>
      <c r="I35114" s="13"/>
      <c r="M35114" s="4"/>
    </row>
    <row r="35115" s="5" customFormat="1" ht="23" customHeight="1" spans="2:13">
      <c r="B35115" s="11"/>
      <c r="C35115" s="11"/>
      <c r="I35115" s="13"/>
      <c r="M35115" s="4"/>
    </row>
    <row r="35116" s="5" customFormat="1" ht="23" customHeight="1" spans="2:13">
      <c r="B35116" s="11"/>
      <c r="C35116" s="11"/>
      <c r="I35116" s="13"/>
      <c r="M35116" s="4"/>
    </row>
    <row r="35117" s="5" customFormat="1" ht="23" customHeight="1" spans="2:13">
      <c r="B35117" s="11"/>
      <c r="C35117" s="11"/>
      <c r="I35117" s="13"/>
      <c r="M35117" s="4"/>
    </row>
    <row r="35118" s="5" customFormat="1" ht="23" customHeight="1" spans="2:13">
      <c r="B35118" s="11"/>
      <c r="C35118" s="11"/>
      <c r="I35118" s="13"/>
      <c r="M35118" s="4"/>
    </row>
    <row r="35119" s="5" customFormat="1" ht="23" customHeight="1" spans="2:13">
      <c r="B35119" s="11"/>
      <c r="C35119" s="11"/>
      <c r="I35119" s="13"/>
      <c r="M35119" s="4"/>
    </row>
    <row r="35120" s="5" customFormat="1" ht="23" customHeight="1" spans="2:13">
      <c r="B35120" s="11"/>
      <c r="C35120" s="11"/>
      <c r="I35120" s="13"/>
      <c r="M35120" s="4"/>
    </row>
    <row r="35121" s="5" customFormat="1" ht="23" customHeight="1" spans="2:13">
      <c r="B35121" s="11"/>
      <c r="C35121" s="11"/>
      <c r="I35121" s="13"/>
      <c r="M35121" s="4"/>
    </row>
    <row r="35122" s="5" customFormat="1" ht="23" customHeight="1" spans="2:13">
      <c r="B35122" s="11"/>
      <c r="C35122" s="11"/>
      <c r="I35122" s="13"/>
      <c r="M35122" s="4"/>
    </row>
    <row r="35123" s="5" customFormat="1" ht="23" customHeight="1" spans="2:13">
      <c r="B35123" s="11"/>
      <c r="C35123" s="11"/>
      <c r="I35123" s="13"/>
      <c r="M35123" s="4"/>
    </row>
    <row r="35124" s="5" customFormat="1" ht="23" customHeight="1" spans="2:13">
      <c r="B35124" s="11"/>
      <c r="C35124" s="11"/>
      <c r="I35124" s="13"/>
      <c r="M35124" s="4"/>
    </row>
    <row r="35125" s="5" customFormat="1" ht="23" customHeight="1" spans="2:13">
      <c r="B35125" s="11"/>
      <c r="C35125" s="11"/>
      <c r="I35125" s="13"/>
      <c r="M35125" s="4"/>
    </row>
    <row r="35126" s="5" customFormat="1" ht="23" customHeight="1" spans="2:13">
      <c r="B35126" s="11"/>
      <c r="C35126" s="11"/>
      <c r="I35126" s="13"/>
      <c r="M35126" s="4"/>
    </row>
    <row r="35127" s="5" customFormat="1" ht="23" customHeight="1" spans="2:13">
      <c r="B35127" s="11"/>
      <c r="C35127" s="11"/>
      <c r="I35127" s="13"/>
      <c r="M35127" s="4"/>
    </row>
    <row r="35128" s="5" customFormat="1" ht="23" customHeight="1" spans="2:13">
      <c r="B35128" s="11"/>
      <c r="C35128" s="11"/>
      <c r="I35128" s="13"/>
      <c r="M35128" s="4"/>
    </row>
    <row r="35129" s="5" customFormat="1" ht="23" customHeight="1" spans="2:13">
      <c r="B35129" s="11"/>
      <c r="C35129" s="11"/>
      <c r="I35129" s="13"/>
      <c r="M35129" s="4"/>
    </row>
    <row r="35130" s="5" customFormat="1" ht="23" customHeight="1" spans="2:13">
      <c r="B35130" s="11"/>
      <c r="C35130" s="11"/>
      <c r="I35130" s="13"/>
      <c r="M35130" s="4"/>
    </row>
    <row r="35131" s="5" customFormat="1" ht="23" customHeight="1" spans="2:13">
      <c r="B35131" s="11"/>
      <c r="C35131" s="11"/>
      <c r="I35131" s="13"/>
      <c r="M35131" s="4"/>
    </row>
    <row r="35132" s="5" customFormat="1" ht="23" customHeight="1" spans="2:13">
      <c r="B35132" s="11"/>
      <c r="C35132" s="11"/>
      <c r="I35132" s="13"/>
      <c r="M35132" s="4"/>
    </row>
    <row r="35133" s="5" customFormat="1" ht="23" customHeight="1" spans="2:13">
      <c r="B35133" s="11"/>
      <c r="C35133" s="11"/>
      <c r="I35133" s="13"/>
      <c r="M35133" s="4"/>
    </row>
    <row r="35134" s="5" customFormat="1" ht="23" customHeight="1" spans="2:13">
      <c r="B35134" s="11"/>
      <c r="C35134" s="11"/>
      <c r="I35134" s="13"/>
      <c r="M35134" s="4"/>
    </row>
    <row r="35135" s="5" customFormat="1" ht="23" customHeight="1" spans="2:13">
      <c r="B35135" s="11"/>
      <c r="C35135" s="11"/>
      <c r="I35135" s="13"/>
      <c r="M35135" s="4"/>
    </row>
    <row r="35136" s="5" customFormat="1" ht="23" customHeight="1" spans="2:13">
      <c r="B35136" s="11"/>
      <c r="C35136" s="11"/>
      <c r="I35136" s="13"/>
      <c r="M35136" s="4"/>
    </row>
    <row r="35137" s="5" customFormat="1" ht="23" customHeight="1" spans="2:13">
      <c r="B35137" s="11"/>
      <c r="C35137" s="11"/>
      <c r="I35137" s="13"/>
      <c r="M35137" s="4"/>
    </row>
    <row r="35138" s="5" customFormat="1" ht="23" customHeight="1" spans="2:13">
      <c r="B35138" s="11"/>
      <c r="C35138" s="11"/>
      <c r="I35138" s="13"/>
      <c r="M35138" s="4"/>
    </row>
    <row r="35139" s="5" customFormat="1" ht="23" customHeight="1" spans="2:13">
      <c r="B35139" s="11"/>
      <c r="C35139" s="11"/>
      <c r="I35139" s="13"/>
      <c r="M35139" s="4"/>
    </row>
    <row r="35140" s="5" customFormat="1" ht="23" customHeight="1" spans="2:13">
      <c r="B35140" s="11"/>
      <c r="C35140" s="11"/>
      <c r="I35140" s="13"/>
      <c r="M35140" s="4"/>
    </row>
    <row r="35141" s="5" customFormat="1" ht="23" customHeight="1" spans="2:13">
      <c r="B35141" s="11"/>
      <c r="C35141" s="11"/>
      <c r="I35141" s="13"/>
      <c r="M35141" s="4"/>
    </row>
    <row r="35142" s="5" customFormat="1" ht="23" customHeight="1" spans="2:13">
      <c r="B35142" s="11"/>
      <c r="C35142" s="11"/>
      <c r="I35142" s="13"/>
      <c r="M35142" s="4"/>
    </row>
    <row r="35143" s="5" customFormat="1" ht="23" customHeight="1" spans="2:13">
      <c r="B35143" s="11"/>
      <c r="C35143" s="11"/>
      <c r="I35143" s="13"/>
      <c r="M35143" s="4"/>
    </row>
    <row r="35144" s="5" customFormat="1" ht="23" customHeight="1" spans="2:13">
      <c r="B35144" s="11"/>
      <c r="C35144" s="11"/>
      <c r="I35144" s="13"/>
      <c r="M35144" s="4"/>
    </row>
    <row r="35145" s="5" customFormat="1" ht="23" customHeight="1" spans="2:13">
      <c r="B35145" s="11"/>
      <c r="C35145" s="11"/>
      <c r="I35145" s="13"/>
      <c r="M35145" s="4"/>
    </row>
    <row r="35146" s="5" customFormat="1" ht="23" customHeight="1" spans="2:13">
      <c r="B35146" s="11"/>
      <c r="C35146" s="11"/>
      <c r="I35146" s="13"/>
      <c r="M35146" s="4"/>
    </row>
    <row r="35147" s="5" customFormat="1" ht="23" customHeight="1" spans="2:13">
      <c r="B35147" s="11"/>
      <c r="C35147" s="11"/>
      <c r="I35147" s="13"/>
      <c r="M35147" s="4"/>
    </row>
    <row r="35148" s="5" customFormat="1" ht="23" customHeight="1" spans="2:13">
      <c r="B35148" s="11"/>
      <c r="C35148" s="11"/>
      <c r="I35148" s="13"/>
      <c r="M35148" s="4"/>
    </row>
    <row r="35149" s="5" customFormat="1" ht="23" customHeight="1" spans="2:13">
      <c r="B35149" s="11"/>
      <c r="C35149" s="11"/>
      <c r="I35149" s="13"/>
      <c r="M35149" s="4"/>
    </row>
    <row r="35150" s="5" customFormat="1" ht="23" customHeight="1" spans="2:13">
      <c r="B35150" s="11"/>
      <c r="C35150" s="11"/>
      <c r="I35150" s="13"/>
      <c r="M35150" s="4"/>
    </row>
    <row r="35151" s="5" customFormat="1" ht="23" customHeight="1" spans="2:13">
      <c r="B35151" s="11"/>
      <c r="C35151" s="11"/>
      <c r="I35151" s="13"/>
      <c r="M35151" s="4"/>
    </row>
    <row r="35152" s="5" customFormat="1" ht="23" customHeight="1" spans="2:13">
      <c r="B35152" s="11"/>
      <c r="C35152" s="11"/>
      <c r="I35152" s="13"/>
      <c r="M35152" s="4"/>
    </row>
    <row r="35153" s="5" customFormat="1" ht="23" customHeight="1" spans="2:13">
      <c r="B35153" s="11"/>
      <c r="C35153" s="11"/>
      <c r="I35153" s="13"/>
      <c r="M35153" s="4"/>
    </row>
    <row r="35154" s="5" customFormat="1" ht="23" customHeight="1" spans="2:13">
      <c r="B35154" s="11"/>
      <c r="C35154" s="11"/>
      <c r="I35154" s="13"/>
      <c r="M35154" s="4"/>
    </row>
    <row r="35155" s="5" customFormat="1" ht="23" customHeight="1" spans="2:13">
      <c r="B35155" s="11"/>
      <c r="C35155" s="11"/>
      <c r="I35155" s="13"/>
      <c r="M35155" s="4"/>
    </row>
    <row r="35156" s="5" customFormat="1" ht="23" customHeight="1" spans="2:13">
      <c r="B35156" s="11"/>
      <c r="C35156" s="11"/>
      <c r="I35156" s="13"/>
      <c r="M35156" s="4"/>
    </row>
    <row r="35157" s="5" customFormat="1" ht="23" customHeight="1" spans="2:13">
      <c r="B35157" s="11"/>
      <c r="C35157" s="11"/>
      <c r="I35157" s="13"/>
      <c r="M35157" s="4"/>
    </row>
    <row r="35158" s="5" customFormat="1" ht="23" customHeight="1" spans="2:13">
      <c r="B35158" s="11"/>
      <c r="C35158" s="11"/>
      <c r="I35158" s="13"/>
      <c r="M35158" s="4"/>
    </row>
    <row r="35159" s="5" customFormat="1" ht="23" customHeight="1" spans="2:13">
      <c r="B35159" s="11"/>
      <c r="C35159" s="11"/>
      <c r="I35159" s="13"/>
      <c r="M35159" s="4"/>
    </row>
    <row r="35160" s="5" customFormat="1" ht="23" customHeight="1" spans="2:13">
      <c r="B35160" s="11"/>
      <c r="C35160" s="11"/>
      <c r="I35160" s="13"/>
      <c r="M35160" s="4"/>
    </row>
    <row r="35161" s="5" customFormat="1" ht="23" customHeight="1" spans="2:13">
      <c r="B35161" s="11"/>
      <c r="C35161" s="11"/>
      <c r="I35161" s="13"/>
      <c r="M35161" s="4"/>
    </row>
    <row r="35162" s="5" customFormat="1" ht="23" customHeight="1" spans="2:13">
      <c r="B35162" s="11"/>
      <c r="C35162" s="11"/>
      <c r="I35162" s="13"/>
      <c r="M35162" s="4"/>
    </row>
    <row r="35163" s="5" customFormat="1" ht="23" customHeight="1" spans="2:13">
      <c r="B35163" s="11"/>
      <c r="C35163" s="11"/>
      <c r="I35163" s="13"/>
      <c r="M35163" s="4"/>
    </row>
    <row r="35164" s="5" customFormat="1" ht="23" customHeight="1" spans="2:13">
      <c r="B35164" s="11"/>
      <c r="C35164" s="11"/>
      <c r="I35164" s="13"/>
      <c r="M35164" s="4"/>
    </row>
    <row r="35165" s="5" customFormat="1" ht="23" customHeight="1" spans="2:13">
      <c r="B35165" s="11"/>
      <c r="C35165" s="11"/>
      <c r="I35165" s="13"/>
      <c r="M35165" s="4"/>
    </row>
    <row r="35166" s="5" customFormat="1" ht="23" customHeight="1" spans="2:13">
      <c r="B35166" s="11"/>
      <c r="C35166" s="11"/>
      <c r="I35166" s="13"/>
      <c r="M35166" s="4"/>
    </row>
    <row r="35167" s="5" customFormat="1" ht="23" customHeight="1" spans="2:13">
      <c r="B35167" s="11"/>
      <c r="C35167" s="11"/>
      <c r="I35167" s="13"/>
      <c r="M35167" s="4"/>
    </row>
    <row r="35168" s="5" customFormat="1" ht="23" customHeight="1" spans="2:13">
      <c r="B35168" s="11"/>
      <c r="C35168" s="11"/>
      <c r="I35168" s="13"/>
      <c r="M35168" s="4"/>
    </row>
    <row r="35169" s="5" customFormat="1" ht="23" customHeight="1" spans="2:13">
      <c r="B35169" s="11"/>
      <c r="C35169" s="11"/>
      <c r="I35169" s="13"/>
      <c r="M35169" s="4"/>
    </row>
    <row r="35170" s="5" customFormat="1" ht="23" customHeight="1" spans="2:13">
      <c r="B35170" s="11"/>
      <c r="C35170" s="11"/>
      <c r="I35170" s="13"/>
      <c r="M35170" s="4"/>
    </row>
    <row r="35171" s="5" customFormat="1" ht="23" customHeight="1" spans="2:13">
      <c r="B35171" s="11"/>
      <c r="C35171" s="11"/>
      <c r="I35171" s="13"/>
      <c r="M35171" s="4"/>
    </row>
    <row r="35172" s="5" customFormat="1" ht="23" customHeight="1" spans="2:13">
      <c r="B35172" s="11"/>
      <c r="C35172" s="11"/>
      <c r="I35172" s="13"/>
      <c r="M35172" s="4"/>
    </row>
    <row r="35173" s="5" customFormat="1" ht="23" customHeight="1" spans="2:13">
      <c r="B35173" s="11"/>
      <c r="C35173" s="11"/>
      <c r="I35173" s="13"/>
      <c r="M35173" s="4"/>
    </row>
    <row r="35174" s="5" customFormat="1" ht="23" customHeight="1" spans="2:13">
      <c r="B35174" s="11"/>
      <c r="C35174" s="11"/>
      <c r="I35174" s="13"/>
      <c r="M35174" s="4"/>
    </row>
    <row r="35175" s="5" customFormat="1" ht="23" customHeight="1" spans="2:13">
      <c r="B35175" s="11"/>
      <c r="C35175" s="11"/>
      <c r="I35175" s="13"/>
      <c r="M35175" s="4"/>
    </row>
    <row r="35176" s="5" customFormat="1" ht="23" customHeight="1" spans="2:13">
      <c r="B35176" s="11"/>
      <c r="C35176" s="11"/>
      <c r="I35176" s="13"/>
      <c r="M35176" s="4"/>
    </row>
    <row r="35177" s="5" customFormat="1" ht="23" customHeight="1" spans="2:13">
      <c r="B35177" s="11"/>
      <c r="C35177" s="11"/>
      <c r="I35177" s="13"/>
      <c r="M35177" s="4"/>
    </row>
    <row r="35178" s="5" customFormat="1" ht="23" customHeight="1" spans="2:13">
      <c r="B35178" s="11"/>
      <c r="C35178" s="11"/>
      <c r="I35178" s="13"/>
      <c r="M35178" s="4"/>
    </row>
    <row r="35179" s="5" customFormat="1" ht="23" customHeight="1" spans="2:13">
      <c r="B35179" s="11"/>
      <c r="C35179" s="11"/>
      <c r="I35179" s="13"/>
      <c r="M35179" s="4"/>
    </row>
    <row r="35180" s="5" customFormat="1" ht="23" customHeight="1" spans="2:13">
      <c r="B35180" s="11"/>
      <c r="C35180" s="11"/>
      <c r="I35180" s="13"/>
      <c r="M35180" s="4"/>
    </row>
    <row r="35181" s="5" customFormat="1" ht="23" customHeight="1" spans="2:13">
      <c r="B35181" s="11"/>
      <c r="C35181" s="11"/>
      <c r="I35181" s="13"/>
      <c r="M35181" s="4"/>
    </row>
    <row r="35182" s="5" customFormat="1" ht="23" customHeight="1" spans="2:13">
      <c r="B35182" s="11"/>
      <c r="C35182" s="11"/>
      <c r="I35182" s="13"/>
      <c r="M35182" s="4"/>
    </row>
    <row r="35183" s="5" customFormat="1" ht="23" customHeight="1" spans="2:13">
      <c r="B35183" s="11"/>
      <c r="C35183" s="11"/>
      <c r="I35183" s="13"/>
      <c r="M35183" s="4"/>
    </row>
    <row r="35184" s="5" customFormat="1" ht="23" customHeight="1" spans="2:13">
      <c r="B35184" s="11"/>
      <c r="C35184" s="11"/>
      <c r="I35184" s="13"/>
      <c r="M35184" s="4"/>
    </row>
    <row r="35185" s="5" customFormat="1" ht="23" customHeight="1" spans="2:13">
      <c r="B35185" s="11"/>
      <c r="C35185" s="11"/>
      <c r="I35185" s="13"/>
      <c r="M35185" s="4"/>
    </row>
    <row r="35186" s="5" customFormat="1" ht="23" customHeight="1" spans="2:13">
      <c r="B35186" s="11"/>
      <c r="C35186" s="11"/>
      <c r="I35186" s="13"/>
      <c r="M35186" s="4"/>
    </row>
    <row r="35187" s="5" customFormat="1" ht="23" customHeight="1" spans="2:13">
      <c r="B35187" s="11"/>
      <c r="C35187" s="11"/>
      <c r="I35187" s="13"/>
      <c r="M35187" s="4"/>
    </row>
    <row r="35188" s="5" customFormat="1" ht="23" customHeight="1" spans="2:13">
      <c r="B35188" s="11"/>
      <c r="C35188" s="11"/>
      <c r="I35188" s="13"/>
      <c r="M35188" s="4"/>
    </row>
    <row r="35189" s="5" customFormat="1" ht="23" customHeight="1" spans="2:13">
      <c r="B35189" s="11"/>
      <c r="C35189" s="11"/>
      <c r="I35189" s="13"/>
      <c r="M35189" s="4"/>
    </row>
    <row r="35190" s="5" customFormat="1" ht="23" customHeight="1" spans="2:13">
      <c r="B35190" s="11"/>
      <c r="C35190" s="11"/>
      <c r="I35190" s="13"/>
      <c r="M35190" s="4"/>
    </row>
    <row r="35191" s="5" customFormat="1" ht="23" customHeight="1" spans="2:13">
      <c r="B35191" s="11"/>
      <c r="C35191" s="11"/>
      <c r="I35191" s="13"/>
      <c r="M35191" s="4"/>
    </row>
    <row r="35192" s="5" customFormat="1" ht="23" customHeight="1" spans="2:13">
      <c r="B35192" s="11"/>
      <c r="C35192" s="11"/>
      <c r="I35192" s="13"/>
      <c r="M35192" s="4"/>
    </row>
    <row r="35193" s="5" customFormat="1" ht="23" customHeight="1" spans="2:13">
      <c r="B35193" s="11"/>
      <c r="C35193" s="11"/>
      <c r="I35193" s="13"/>
      <c r="M35193" s="4"/>
    </row>
    <row r="35194" s="5" customFormat="1" ht="23" customHeight="1" spans="2:13">
      <c r="B35194" s="11"/>
      <c r="C35194" s="11"/>
      <c r="I35194" s="13"/>
      <c r="M35194" s="4"/>
    </row>
    <row r="35195" s="5" customFormat="1" ht="23" customHeight="1" spans="2:13">
      <c r="B35195" s="11"/>
      <c r="C35195" s="11"/>
      <c r="I35195" s="13"/>
      <c r="M35195" s="4"/>
    </row>
    <row r="35196" s="5" customFormat="1" ht="23" customHeight="1" spans="2:13">
      <c r="B35196" s="11"/>
      <c r="C35196" s="11"/>
      <c r="I35196" s="13"/>
      <c r="M35196" s="4"/>
    </row>
    <row r="35197" s="5" customFormat="1" ht="23" customHeight="1" spans="2:13">
      <c r="B35197" s="11"/>
      <c r="C35197" s="11"/>
      <c r="I35197" s="13"/>
      <c r="M35197" s="4"/>
    </row>
    <row r="35198" s="5" customFormat="1" ht="23" customHeight="1" spans="2:13">
      <c r="B35198" s="11"/>
      <c r="C35198" s="11"/>
      <c r="I35198" s="13"/>
      <c r="M35198" s="4"/>
    </row>
    <row r="35199" s="5" customFormat="1" ht="23" customHeight="1" spans="2:13">
      <c r="B35199" s="11"/>
      <c r="C35199" s="11"/>
      <c r="I35199" s="13"/>
      <c r="M35199" s="4"/>
    </row>
    <row r="35200" s="5" customFormat="1" ht="23" customHeight="1" spans="2:13">
      <c r="B35200" s="11"/>
      <c r="C35200" s="11"/>
      <c r="I35200" s="13"/>
      <c r="M35200" s="4"/>
    </row>
    <row r="35201" s="5" customFormat="1" ht="23" customHeight="1" spans="2:13">
      <c r="B35201" s="11"/>
      <c r="C35201" s="11"/>
      <c r="I35201" s="13"/>
      <c r="M35201" s="4"/>
    </row>
    <row r="35202" s="5" customFormat="1" ht="23" customHeight="1" spans="2:13">
      <c r="B35202" s="11"/>
      <c r="C35202" s="11"/>
      <c r="I35202" s="13"/>
      <c r="M35202" s="4"/>
    </row>
    <row r="35203" s="5" customFormat="1" ht="23" customHeight="1" spans="2:13">
      <c r="B35203" s="11"/>
      <c r="C35203" s="11"/>
      <c r="I35203" s="13"/>
      <c r="M35203" s="4"/>
    </row>
    <row r="35204" s="5" customFormat="1" ht="23" customHeight="1" spans="2:13">
      <c r="B35204" s="11"/>
      <c r="C35204" s="11"/>
      <c r="I35204" s="13"/>
      <c r="M35204" s="4"/>
    </row>
    <row r="35205" s="5" customFormat="1" ht="23" customHeight="1" spans="2:13">
      <c r="B35205" s="11"/>
      <c r="C35205" s="11"/>
      <c r="I35205" s="13"/>
      <c r="M35205" s="4"/>
    </row>
    <row r="35206" s="5" customFormat="1" ht="23" customHeight="1" spans="2:13">
      <c r="B35206" s="11"/>
      <c r="C35206" s="11"/>
      <c r="I35206" s="13"/>
      <c r="M35206" s="4"/>
    </row>
    <row r="35207" s="5" customFormat="1" ht="23" customHeight="1" spans="2:13">
      <c r="B35207" s="11"/>
      <c r="C35207" s="11"/>
      <c r="I35207" s="13"/>
      <c r="M35207" s="4"/>
    </row>
    <row r="35208" s="5" customFormat="1" ht="23" customHeight="1" spans="2:13">
      <c r="B35208" s="11"/>
      <c r="C35208" s="11"/>
      <c r="I35208" s="13"/>
      <c r="M35208" s="4"/>
    </row>
    <row r="35209" s="5" customFormat="1" ht="23" customHeight="1" spans="2:13">
      <c r="B35209" s="11"/>
      <c r="C35209" s="11"/>
      <c r="I35209" s="13"/>
      <c r="M35209" s="4"/>
    </row>
    <row r="35210" s="5" customFormat="1" ht="23" customHeight="1" spans="2:13">
      <c r="B35210" s="11"/>
      <c r="C35210" s="11"/>
      <c r="I35210" s="13"/>
      <c r="M35210" s="4"/>
    </row>
    <row r="35211" s="5" customFormat="1" ht="23" customHeight="1" spans="2:13">
      <c r="B35211" s="11"/>
      <c r="C35211" s="11"/>
      <c r="I35211" s="13"/>
      <c r="M35211" s="4"/>
    </row>
    <row r="35212" s="5" customFormat="1" ht="23" customHeight="1" spans="2:13">
      <c r="B35212" s="11"/>
      <c r="C35212" s="11"/>
      <c r="I35212" s="13"/>
      <c r="M35212" s="4"/>
    </row>
    <row r="35213" s="5" customFormat="1" ht="23" customHeight="1" spans="2:13">
      <c r="B35213" s="11"/>
      <c r="C35213" s="11"/>
      <c r="I35213" s="13"/>
      <c r="M35213" s="4"/>
    </row>
    <row r="35214" s="5" customFormat="1" ht="23" customHeight="1" spans="2:13">
      <c r="B35214" s="11"/>
      <c r="C35214" s="11"/>
      <c r="I35214" s="13"/>
      <c r="M35214" s="4"/>
    </row>
    <row r="35215" s="5" customFormat="1" ht="23" customHeight="1" spans="2:13">
      <c r="B35215" s="11"/>
      <c r="C35215" s="11"/>
      <c r="I35215" s="13"/>
      <c r="M35215" s="4"/>
    </row>
    <row r="35216" s="5" customFormat="1" ht="23" customHeight="1" spans="2:13">
      <c r="B35216" s="11"/>
      <c r="C35216" s="11"/>
      <c r="I35216" s="13"/>
      <c r="M35216" s="4"/>
    </row>
    <row r="35217" s="5" customFormat="1" ht="23" customHeight="1" spans="2:13">
      <c r="B35217" s="11"/>
      <c r="C35217" s="11"/>
      <c r="I35217" s="13"/>
      <c r="M35217" s="4"/>
    </row>
    <row r="35218" s="5" customFormat="1" ht="23" customHeight="1" spans="2:13">
      <c r="B35218" s="11"/>
      <c r="C35218" s="11"/>
      <c r="I35218" s="13"/>
      <c r="M35218" s="4"/>
    </row>
    <row r="35219" s="5" customFormat="1" ht="23" customHeight="1" spans="2:13">
      <c r="B35219" s="11"/>
      <c r="C35219" s="11"/>
      <c r="I35219" s="13"/>
      <c r="M35219" s="4"/>
    </row>
    <row r="35220" s="5" customFormat="1" ht="23" customHeight="1" spans="2:13">
      <c r="B35220" s="11"/>
      <c r="C35220" s="11"/>
      <c r="I35220" s="13"/>
      <c r="M35220" s="4"/>
    </row>
    <row r="35221" s="5" customFormat="1" ht="23" customHeight="1" spans="2:13">
      <c r="B35221" s="11"/>
      <c r="C35221" s="11"/>
      <c r="I35221" s="13"/>
      <c r="M35221" s="4"/>
    </row>
    <row r="35222" s="5" customFormat="1" ht="23" customHeight="1" spans="2:13">
      <c r="B35222" s="11"/>
      <c r="C35222" s="11"/>
      <c r="I35222" s="13"/>
      <c r="M35222" s="4"/>
    </row>
    <row r="35223" s="5" customFormat="1" ht="23" customHeight="1" spans="2:13">
      <c r="B35223" s="11"/>
      <c r="C35223" s="11"/>
      <c r="I35223" s="13"/>
      <c r="M35223" s="4"/>
    </row>
    <row r="35224" s="5" customFormat="1" ht="23" customHeight="1" spans="2:13">
      <c r="B35224" s="11"/>
      <c r="C35224" s="11"/>
      <c r="I35224" s="13"/>
      <c r="M35224" s="4"/>
    </row>
    <row r="35225" s="5" customFormat="1" ht="23" customHeight="1" spans="2:13">
      <c r="B35225" s="11"/>
      <c r="C35225" s="11"/>
      <c r="I35225" s="13"/>
      <c r="M35225" s="4"/>
    </row>
    <row r="35226" s="5" customFormat="1" ht="23" customHeight="1" spans="2:13">
      <c r="B35226" s="11"/>
      <c r="C35226" s="11"/>
      <c r="I35226" s="13"/>
      <c r="M35226" s="4"/>
    </row>
    <row r="35227" s="5" customFormat="1" ht="23" customHeight="1" spans="2:13">
      <c r="B35227" s="11"/>
      <c r="C35227" s="11"/>
      <c r="I35227" s="13"/>
      <c r="M35227" s="4"/>
    </row>
    <row r="35228" s="5" customFormat="1" ht="23" customHeight="1" spans="2:13">
      <c r="B35228" s="11"/>
      <c r="C35228" s="11"/>
      <c r="I35228" s="13"/>
      <c r="M35228" s="4"/>
    </row>
    <row r="35229" s="5" customFormat="1" ht="23" customHeight="1" spans="2:13">
      <c r="B35229" s="11"/>
      <c r="C35229" s="11"/>
      <c r="I35229" s="13"/>
      <c r="M35229" s="4"/>
    </row>
    <row r="35230" s="5" customFormat="1" ht="23" customHeight="1" spans="2:13">
      <c r="B35230" s="11"/>
      <c r="C35230" s="11"/>
      <c r="I35230" s="13"/>
      <c r="M35230" s="4"/>
    </row>
    <row r="35231" s="5" customFormat="1" ht="23" customHeight="1" spans="2:13">
      <c r="B35231" s="11"/>
      <c r="C35231" s="11"/>
      <c r="I35231" s="13"/>
      <c r="M35231" s="4"/>
    </row>
    <row r="35232" s="5" customFormat="1" ht="23" customHeight="1" spans="2:13">
      <c r="B35232" s="11"/>
      <c r="C35232" s="11"/>
      <c r="I35232" s="13"/>
      <c r="M35232" s="4"/>
    </row>
    <row r="35233" s="5" customFormat="1" ht="23" customHeight="1" spans="2:13">
      <c r="B35233" s="11"/>
      <c r="C35233" s="11"/>
      <c r="I35233" s="13"/>
      <c r="M35233" s="4"/>
    </row>
    <row r="35234" s="5" customFormat="1" ht="23" customHeight="1" spans="2:13">
      <c r="B35234" s="11"/>
      <c r="C35234" s="11"/>
      <c r="I35234" s="13"/>
      <c r="M35234" s="4"/>
    </row>
    <row r="35235" s="5" customFormat="1" ht="23" customHeight="1" spans="2:13">
      <c r="B35235" s="11"/>
      <c r="C35235" s="11"/>
      <c r="I35235" s="13"/>
      <c r="M35235" s="4"/>
    </row>
    <row r="35236" s="5" customFormat="1" ht="23" customHeight="1" spans="2:13">
      <c r="B35236" s="11"/>
      <c r="C35236" s="11"/>
      <c r="I35236" s="13"/>
      <c r="M35236" s="4"/>
    </row>
    <row r="35237" s="5" customFormat="1" ht="23" customHeight="1" spans="2:13">
      <c r="B35237" s="11"/>
      <c r="C35237" s="11"/>
      <c r="I35237" s="13"/>
      <c r="M35237" s="4"/>
    </row>
    <row r="35238" s="5" customFormat="1" ht="23" customHeight="1" spans="2:13">
      <c r="B35238" s="11"/>
      <c r="C35238" s="11"/>
      <c r="I35238" s="13"/>
      <c r="M35238" s="4"/>
    </row>
    <row r="35239" s="5" customFormat="1" ht="23" customHeight="1" spans="2:13">
      <c r="B35239" s="11"/>
      <c r="C35239" s="11"/>
      <c r="I35239" s="13"/>
      <c r="M35239" s="4"/>
    </row>
    <row r="35240" s="5" customFormat="1" ht="23" customHeight="1" spans="2:13">
      <c r="B35240" s="11"/>
      <c r="C35240" s="11"/>
      <c r="I35240" s="13"/>
      <c r="M35240" s="4"/>
    </row>
    <row r="35241" s="5" customFormat="1" ht="23" customHeight="1" spans="2:13">
      <c r="B35241" s="11"/>
      <c r="C35241" s="11"/>
      <c r="I35241" s="13"/>
      <c r="M35241" s="4"/>
    </row>
    <row r="35242" s="5" customFormat="1" ht="23" customHeight="1" spans="2:13">
      <c r="B35242" s="11"/>
      <c r="C35242" s="11"/>
      <c r="I35242" s="13"/>
      <c r="M35242" s="4"/>
    </row>
    <row r="35243" s="5" customFormat="1" ht="23" customHeight="1" spans="2:13">
      <c r="B35243" s="11"/>
      <c r="C35243" s="11"/>
      <c r="I35243" s="13"/>
      <c r="M35243" s="4"/>
    </row>
    <row r="35244" s="5" customFormat="1" ht="23" customHeight="1" spans="2:13">
      <c r="B35244" s="11"/>
      <c r="C35244" s="11"/>
      <c r="I35244" s="13"/>
      <c r="M35244" s="4"/>
    </row>
    <row r="35245" s="5" customFormat="1" ht="23" customHeight="1" spans="2:13">
      <c r="B35245" s="11"/>
      <c r="C35245" s="11"/>
      <c r="I35245" s="13"/>
      <c r="M35245" s="4"/>
    </row>
    <row r="35246" s="5" customFormat="1" ht="23" customHeight="1" spans="2:13">
      <c r="B35246" s="11"/>
      <c r="C35246" s="11"/>
      <c r="I35246" s="13"/>
      <c r="M35246" s="4"/>
    </row>
    <row r="35247" s="5" customFormat="1" ht="23" customHeight="1" spans="2:13">
      <c r="B35247" s="11"/>
      <c r="C35247" s="11"/>
      <c r="I35247" s="13"/>
      <c r="M35247" s="4"/>
    </row>
    <row r="35248" s="5" customFormat="1" ht="23" customHeight="1" spans="2:13">
      <c r="B35248" s="11"/>
      <c r="C35248" s="11"/>
      <c r="I35248" s="13"/>
      <c r="M35248" s="4"/>
    </row>
    <row r="35249" s="5" customFormat="1" ht="23" customHeight="1" spans="2:13">
      <c r="B35249" s="11"/>
      <c r="C35249" s="11"/>
      <c r="I35249" s="13"/>
      <c r="M35249" s="4"/>
    </row>
    <row r="35250" s="5" customFormat="1" ht="23" customHeight="1" spans="2:13">
      <c r="B35250" s="11"/>
      <c r="C35250" s="11"/>
      <c r="I35250" s="13"/>
      <c r="M35250" s="4"/>
    </row>
    <row r="35251" s="5" customFormat="1" ht="23" customHeight="1" spans="2:13">
      <c r="B35251" s="11"/>
      <c r="C35251" s="11"/>
      <c r="I35251" s="13"/>
      <c r="M35251" s="4"/>
    </row>
    <row r="35252" s="5" customFormat="1" ht="23" customHeight="1" spans="2:13">
      <c r="B35252" s="11"/>
      <c r="C35252" s="11"/>
      <c r="I35252" s="13"/>
      <c r="M35252" s="4"/>
    </row>
    <row r="35253" s="5" customFormat="1" ht="23" customHeight="1" spans="2:13">
      <c r="B35253" s="11"/>
      <c r="C35253" s="11"/>
      <c r="I35253" s="13"/>
      <c r="M35253" s="4"/>
    </row>
    <row r="35254" s="5" customFormat="1" ht="23" customHeight="1" spans="2:13">
      <c r="B35254" s="11"/>
      <c r="C35254" s="11"/>
      <c r="I35254" s="13"/>
      <c r="M35254" s="4"/>
    </row>
    <row r="35255" s="5" customFormat="1" ht="23" customHeight="1" spans="2:13">
      <c r="B35255" s="11"/>
      <c r="C35255" s="11"/>
      <c r="I35255" s="13"/>
      <c r="M35255" s="4"/>
    </row>
    <row r="35256" s="5" customFormat="1" ht="23" customHeight="1" spans="2:13">
      <c r="B35256" s="11"/>
      <c r="C35256" s="11"/>
      <c r="I35256" s="13"/>
      <c r="M35256" s="4"/>
    </row>
    <row r="35257" s="5" customFormat="1" ht="23" customHeight="1" spans="2:13">
      <c r="B35257" s="11"/>
      <c r="C35257" s="11"/>
      <c r="I35257" s="13"/>
      <c r="M35257" s="4"/>
    </row>
    <row r="35258" s="5" customFormat="1" ht="23" customHeight="1" spans="2:13">
      <c r="B35258" s="11"/>
      <c r="C35258" s="11"/>
      <c r="I35258" s="13"/>
      <c r="M35258" s="4"/>
    </row>
    <row r="35259" s="5" customFormat="1" ht="23" customHeight="1" spans="2:13">
      <c r="B35259" s="11"/>
      <c r="C35259" s="11"/>
      <c r="I35259" s="13"/>
      <c r="M35259" s="4"/>
    </row>
    <row r="35260" s="5" customFormat="1" ht="23" customHeight="1" spans="2:13">
      <c r="B35260" s="11"/>
      <c r="C35260" s="11"/>
      <c r="I35260" s="13"/>
      <c r="M35260" s="4"/>
    </row>
    <row r="35261" s="5" customFormat="1" ht="23" customHeight="1" spans="2:13">
      <c r="B35261" s="11"/>
      <c r="C35261" s="11"/>
      <c r="I35261" s="13"/>
      <c r="M35261" s="4"/>
    </row>
    <row r="35262" s="5" customFormat="1" ht="23" customHeight="1" spans="2:13">
      <c r="B35262" s="11"/>
      <c r="C35262" s="11"/>
      <c r="I35262" s="13"/>
      <c r="M35262" s="4"/>
    </row>
    <row r="35263" s="5" customFormat="1" ht="23" customHeight="1" spans="2:13">
      <c r="B35263" s="11"/>
      <c r="C35263" s="11"/>
      <c r="I35263" s="13"/>
      <c r="M35263" s="4"/>
    </row>
    <row r="35264" s="5" customFormat="1" ht="23" customHeight="1" spans="2:13">
      <c r="B35264" s="11"/>
      <c r="C35264" s="11"/>
      <c r="I35264" s="13"/>
      <c r="M35264" s="4"/>
    </row>
    <row r="35265" s="5" customFormat="1" ht="23" customHeight="1" spans="2:13">
      <c r="B35265" s="11"/>
      <c r="C35265" s="11"/>
      <c r="I35265" s="13"/>
      <c r="M35265" s="4"/>
    </row>
    <row r="35266" s="5" customFormat="1" ht="23" customHeight="1" spans="2:13">
      <c r="B35266" s="11"/>
      <c r="C35266" s="11"/>
      <c r="I35266" s="13"/>
      <c r="M35266" s="4"/>
    </row>
    <row r="35267" s="5" customFormat="1" ht="23" customHeight="1" spans="2:13">
      <c r="B35267" s="11"/>
      <c r="C35267" s="11"/>
      <c r="I35267" s="13"/>
      <c r="M35267" s="4"/>
    </row>
    <row r="35268" s="5" customFormat="1" ht="23" customHeight="1" spans="2:13">
      <c r="B35268" s="11"/>
      <c r="C35268" s="11"/>
      <c r="I35268" s="13"/>
      <c r="M35268" s="4"/>
    </row>
    <row r="35269" s="5" customFormat="1" ht="23" customHeight="1" spans="2:13">
      <c r="B35269" s="11"/>
      <c r="C35269" s="11"/>
      <c r="I35269" s="13"/>
      <c r="M35269" s="4"/>
    </row>
    <row r="35270" s="5" customFormat="1" ht="23" customHeight="1" spans="2:13">
      <c r="B35270" s="11"/>
      <c r="C35270" s="11"/>
      <c r="I35270" s="13"/>
      <c r="M35270" s="4"/>
    </row>
    <row r="35271" s="5" customFormat="1" ht="23" customHeight="1" spans="2:13">
      <c r="B35271" s="11"/>
      <c r="C35271" s="11"/>
      <c r="I35271" s="13"/>
      <c r="M35271" s="4"/>
    </row>
    <row r="35272" s="5" customFormat="1" ht="23" customHeight="1" spans="2:13">
      <c r="B35272" s="11"/>
      <c r="C35272" s="11"/>
      <c r="I35272" s="13"/>
      <c r="M35272" s="4"/>
    </row>
    <row r="35273" s="5" customFormat="1" ht="23" customHeight="1" spans="2:13">
      <c r="B35273" s="11"/>
      <c r="C35273" s="11"/>
      <c r="I35273" s="13"/>
      <c r="M35273" s="4"/>
    </row>
    <row r="35274" s="5" customFormat="1" ht="23" customHeight="1" spans="2:13">
      <c r="B35274" s="11"/>
      <c r="C35274" s="11"/>
      <c r="I35274" s="13"/>
      <c r="M35274" s="4"/>
    </row>
    <row r="35275" s="5" customFormat="1" ht="23" customHeight="1" spans="2:13">
      <c r="B35275" s="11"/>
      <c r="C35275" s="11"/>
      <c r="I35275" s="13"/>
      <c r="M35275" s="4"/>
    </row>
    <row r="35276" s="5" customFormat="1" ht="23" customHeight="1" spans="2:13">
      <c r="B35276" s="11"/>
      <c r="C35276" s="11"/>
      <c r="I35276" s="13"/>
      <c r="M35276" s="4"/>
    </row>
    <row r="35277" s="5" customFormat="1" ht="23" customHeight="1" spans="2:13">
      <c r="B35277" s="11"/>
      <c r="C35277" s="11"/>
      <c r="I35277" s="13"/>
      <c r="M35277" s="4"/>
    </row>
    <row r="35278" s="5" customFormat="1" ht="23" customHeight="1" spans="2:13">
      <c r="B35278" s="11"/>
      <c r="C35278" s="11"/>
      <c r="I35278" s="13"/>
      <c r="M35278" s="4"/>
    </row>
    <row r="35279" s="5" customFormat="1" ht="23" customHeight="1" spans="2:13">
      <c r="B35279" s="11"/>
      <c r="C35279" s="11"/>
      <c r="I35279" s="13"/>
      <c r="M35279" s="4"/>
    </row>
    <row r="35280" s="5" customFormat="1" ht="23" customHeight="1" spans="2:13">
      <c r="B35280" s="11"/>
      <c r="C35280" s="11"/>
      <c r="I35280" s="13"/>
      <c r="M35280" s="4"/>
    </row>
    <row r="35281" s="5" customFormat="1" ht="23" customHeight="1" spans="2:13">
      <c r="B35281" s="11"/>
      <c r="C35281" s="11"/>
      <c r="I35281" s="13"/>
      <c r="M35281" s="4"/>
    </row>
    <row r="35282" s="5" customFormat="1" ht="23" customHeight="1" spans="2:13">
      <c r="B35282" s="11"/>
      <c r="C35282" s="11"/>
      <c r="I35282" s="13"/>
      <c r="M35282" s="4"/>
    </row>
    <row r="35283" s="5" customFormat="1" ht="23" customHeight="1" spans="2:13">
      <c r="B35283" s="11"/>
      <c r="C35283" s="11"/>
      <c r="I35283" s="13"/>
      <c r="M35283" s="4"/>
    </row>
    <row r="35284" s="5" customFormat="1" ht="23" customHeight="1" spans="2:13">
      <c r="B35284" s="11"/>
      <c r="C35284" s="11"/>
      <c r="I35284" s="13"/>
      <c r="M35284" s="4"/>
    </row>
    <row r="35285" s="5" customFormat="1" ht="23" customHeight="1" spans="2:13">
      <c r="B35285" s="11"/>
      <c r="C35285" s="11"/>
      <c r="I35285" s="13"/>
      <c r="M35285" s="4"/>
    </row>
    <row r="35286" s="5" customFormat="1" ht="23" customHeight="1" spans="2:13">
      <c r="B35286" s="11"/>
      <c r="C35286" s="11"/>
      <c r="I35286" s="13"/>
      <c r="M35286" s="4"/>
    </row>
    <row r="35287" s="5" customFormat="1" ht="23" customHeight="1" spans="2:13">
      <c r="B35287" s="11"/>
      <c r="C35287" s="11"/>
      <c r="I35287" s="13"/>
      <c r="M35287" s="4"/>
    </row>
    <row r="35288" s="5" customFormat="1" ht="23" customHeight="1" spans="2:13">
      <c r="B35288" s="11"/>
      <c r="C35288" s="11"/>
      <c r="I35288" s="13"/>
      <c r="M35288" s="4"/>
    </row>
    <row r="35289" s="5" customFormat="1" ht="23" customHeight="1" spans="2:13">
      <c r="B35289" s="11"/>
      <c r="C35289" s="11"/>
      <c r="I35289" s="13"/>
      <c r="M35289" s="4"/>
    </row>
    <row r="35290" s="5" customFormat="1" ht="23" customHeight="1" spans="2:13">
      <c r="B35290" s="11"/>
      <c r="C35290" s="11"/>
      <c r="I35290" s="13"/>
      <c r="M35290" s="4"/>
    </row>
    <row r="35291" s="5" customFormat="1" ht="23" customHeight="1" spans="2:13">
      <c r="B35291" s="11"/>
      <c r="C35291" s="11"/>
      <c r="I35291" s="13"/>
      <c r="M35291" s="4"/>
    </row>
    <row r="35292" s="5" customFormat="1" ht="23" customHeight="1" spans="2:13">
      <c r="B35292" s="11"/>
      <c r="C35292" s="11"/>
      <c r="I35292" s="13"/>
      <c r="M35292" s="4"/>
    </row>
    <row r="35293" s="5" customFormat="1" ht="23" customHeight="1" spans="2:13">
      <c r="B35293" s="11"/>
      <c r="C35293" s="11"/>
      <c r="I35293" s="13"/>
      <c r="M35293" s="4"/>
    </row>
    <row r="35294" s="5" customFormat="1" ht="23" customHeight="1" spans="2:13">
      <c r="B35294" s="11"/>
      <c r="C35294" s="11"/>
      <c r="I35294" s="13"/>
      <c r="M35294" s="4"/>
    </row>
    <row r="35295" s="5" customFormat="1" ht="23" customHeight="1" spans="2:13">
      <c r="B35295" s="11"/>
      <c r="C35295" s="11"/>
      <c r="I35295" s="13"/>
      <c r="M35295" s="4"/>
    </row>
    <row r="35296" s="5" customFormat="1" ht="23" customHeight="1" spans="2:13">
      <c r="B35296" s="11"/>
      <c r="C35296" s="11"/>
      <c r="I35296" s="13"/>
      <c r="M35296" s="4"/>
    </row>
    <row r="35297" s="5" customFormat="1" ht="23" customHeight="1" spans="2:13">
      <c r="B35297" s="11"/>
      <c r="C35297" s="11"/>
      <c r="I35297" s="13"/>
      <c r="M35297" s="4"/>
    </row>
    <row r="35298" s="5" customFormat="1" ht="23" customHeight="1" spans="2:13">
      <c r="B35298" s="11"/>
      <c r="C35298" s="11"/>
      <c r="I35298" s="13"/>
      <c r="M35298" s="4"/>
    </row>
    <row r="35299" s="5" customFormat="1" ht="23" customHeight="1" spans="2:13">
      <c r="B35299" s="11"/>
      <c r="C35299" s="11"/>
      <c r="I35299" s="13"/>
      <c r="M35299" s="4"/>
    </row>
    <row r="35300" s="5" customFormat="1" ht="23" customHeight="1" spans="2:13">
      <c r="B35300" s="11"/>
      <c r="C35300" s="11"/>
      <c r="I35300" s="13"/>
      <c r="M35300" s="4"/>
    </row>
    <row r="35301" s="5" customFormat="1" ht="23" customHeight="1" spans="2:13">
      <c r="B35301" s="11"/>
      <c r="C35301" s="11"/>
      <c r="I35301" s="13"/>
      <c r="M35301" s="4"/>
    </row>
    <row r="35302" s="5" customFormat="1" ht="23" customHeight="1" spans="2:13">
      <c r="B35302" s="11"/>
      <c r="C35302" s="11"/>
      <c r="I35302" s="13"/>
      <c r="M35302" s="4"/>
    </row>
    <row r="35303" s="5" customFormat="1" ht="23" customHeight="1" spans="2:13">
      <c r="B35303" s="11"/>
      <c r="C35303" s="11"/>
      <c r="I35303" s="13"/>
      <c r="M35303" s="4"/>
    </row>
    <row r="35304" s="5" customFormat="1" ht="23" customHeight="1" spans="2:13">
      <c r="B35304" s="11"/>
      <c r="C35304" s="11"/>
      <c r="I35304" s="13"/>
      <c r="M35304" s="4"/>
    </row>
    <row r="35305" s="5" customFormat="1" ht="23" customHeight="1" spans="2:13">
      <c r="B35305" s="11"/>
      <c r="C35305" s="11"/>
      <c r="I35305" s="13"/>
      <c r="M35305" s="4"/>
    </row>
    <row r="35306" s="5" customFormat="1" ht="23" customHeight="1" spans="2:13">
      <c r="B35306" s="11"/>
      <c r="C35306" s="11"/>
      <c r="I35306" s="13"/>
      <c r="M35306" s="4"/>
    </row>
    <row r="35307" s="5" customFormat="1" ht="23" customHeight="1" spans="2:13">
      <c r="B35307" s="11"/>
      <c r="C35307" s="11"/>
      <c r="I35307" s="13"/>
      <c r="M35307" s="4"/>
    </row>
    <row r="35308" s="5" customFormat="1" ht="23" customHeight="1" spans="2:13">
      <c r="B35308" s="11"/>
      <c r="C35308" s="11"/>
      <c r="I35308" s="13"/>
      <c r="M35308" s="4"/>
    </row>
    <row r="35309" s="5" customFormat="1" ht="23" customHeight="1" spans="2:13">
      <c r="B35309" s="11"/>
      <c r="C35309" s="11"/>
      <c r="I35309" s="13"/>
      <c r="M35309" s="4"/>
    </row>
    <row r="35310" s="5" customFormat="1" ht="23" customHeight="1" spans="2:13">
      <c r="B35310" s="11"/>
      <c r="C35310" s="11"/>
      <c r="I35310" s="13"/>
      <c r="M35310" s="4"/>
    </row>
    <row r="35311" s="5" customFormat="1" ht="23" customHeight="1" spans="2:13">
      <c r="B35311" s="11"/>
      <c r="C35311" s="11"/>
      <c r="I35311" s="13"/>
      <c r="M35311" s="4"/>
    </row>
    <row r="35312" s="5" customFormat="1" ht="23" customHeight="1" spans="2:13">
      <c r="B35312" s="11"/>
      <c r="C35312" s="11"/>
      <c r="I35312" s="13"/>
      <c r="M35312" s="4"/>
    </row>
    <row r="35313" s="5" customFormat="1" ht="23" customHeight="1" spans="2:13">
      <c r="B35313" s="11"/>
      <c r="C35313" s="11"/>
      <c r="I35313" s="13"/>
      <c r="M35313" s="4"/>
    </row>
    <row r="35314" s="5" customFormat="1" ht="23" customHeight="1" spans="2:13">
      <c r="B35314" s="11"/>
      <c r="C35314" s="11"/>
      <c r="I35314" s="13"/>
      <c r="M35314" s="4"/>
    </row>
    <row r="35315" s="5" customFormat="1" ht="23" customHeight="1" spans="2:13">
      <c r="B35315" s="11"/>
      <c r="C35315" s="11"/>
      <c r="I35315" s="13"/>
      <c r="M35315" s="4"/>
    </row>
    <row r="35316" s="5" customFormat="1" ht="23" customHeight="1" spans="2:13">
      <c r="B35316" s="11"/>
      <c r="C35316" s="11"/>
      <c r="I35316" s="13"/>
      <c r="M35316" s="4"/>
    </row>
    <row r="35317" s="5" customFormat="1" ht="23" customHeight="1" spans="2:13">
      <c r="B35317" s="11"/>
      <c r="C35317" s="11"/>
      <c r="I35317" s="13"/>
      <c r="M35317" s="4"/>
    </row>
    <row r="35318" s="5" customFormat="1" ht="23" customHeight="1" spans="2:13">
      <c r="B35318" s="11"/>
      <c r="C35318" s="11"/>
      <c r="I35318" s="13"/>
      <c r="M35318" s="4"/>
    </row>
    <row r="35319" s="5" customFormat="1" ht="23" customHeight="1" spans="2:13">
      <c r="B35319" s="11"/>
      <c r="C35319" s="11"/>
      <c r="I35319" s="13"/>
      <c r="M35319" s="4"/>
    </row>
    <row r="35320" s="5" customFormat="1" ht="23" customHeight="1" spans="2:13">
      <c r="B35320" s="11"/>
      <c r="C35320" s="11"/>
      <c r="I35320" s="13"/>
      <c r="M35320" s="4"/>
    </row>
    <row r="35321" s="5" customFormat="1" ht="23" customHeight="1" spans="2:13">
      <c r="B35321" s="11"/>
      <c r="C35321" s="11"/>
      <c r="I35321" s="13"/>
      <c r="M35321" s="4"/>
    </row>
    <row r="35322" s="5" customFormat="1" ht="23" customHeight="1" spans="2:13">
      <c r="B35322" s="11"/>
      <c r="C35322" s="11"/>
      <c r="I35322" s="13"/>
      <c r="M35322" s="4"/>
    </row>
    <row r="35323" s="5" customFormat="1" ht="23" customHeight="1" spans="2:13">
      <c r="B35323" s="11"/>
      <c r="C35323" s="11"/>
      <c r="I35323" s="13"/>
      <c r="M35323" s="4"/>
    </row>
    <row r="35324" s="5" customFormat="1" ht="23" customHeight="1" spans="2:13">
      <c r="B35324" s="11"/>
      <c r="C35324" s="11"/>
      <c r="I35324" s="13"/>
      <c r="M35324" s="4"/>
    </row>
    <row r="35325" s="5" customFormat="1" ht="23" customHeight="1" spans="2:13">
      <c r="B35325" s="11"/>
      <c r="C35325" s="11"/>
      <c r="I35325" s="13"/>
      <c r="M35325" s="4"/>
    </row>
    <row r="35326" s="5" customFormat="1" ht="23" customHeight="1" spans="2:13">
      <c r="B35326" s="11"/>
      <c r="C35326" s="11"/>
      <c r="I35326" s="13"/>
      <c r="M35326" s="4"/>
    </row>
    <row r="35327" s="5" customFormat="1" ht="23" customHeight="1" spans="2:13">
      <c r="B35327" s="11"/>
      <c r="C35327" s="11"/>
      <c r="I35327" s="13"/>
      <c r="M35327" s="4"/>
    </row>
    <row r="35328" s="5" customFormat="1" ht="23" customHeight="1" spans="2:13">
      <c r="B35328" s="11"/>
      <c r="C35328" s="11"/>
      <c r="I35328" s="13"/>
      <c r="M35328" s="4"/>
    </row>
    <row r="35329" s="5" customFormat="1" ht="23" customHeight="1" spans="2:13">
      <c r="B35329" s="11"/>
      <c r="C35329" s="11"/>
      <c r="I35329" s="13"/>
      <c r="M35329" s="4"/>
    </row>
    <row r="35330" s="5" customFormat="1" ht="23" customHeight="1" spans="2:13">
      <c r="B35330" s="11"/>
      <c r="C35330" s="11"/>
      <c r="I35330" s="13"/>
      <c r="M35330" s="4"/>
    </row>
    <row r="35331" s="5" customFormat="1" ht="23" customHeight="1" spans="2:13">
      <c r="B35331" s="11"/>
      <c r="C35331" s="11"/>
      <c r="I35331" s="13"/>
      <c r="M35331" s="4"/>
    </row>
    <row r="35332" s="5" customFormat="1" ht="23" customHeight="1" spans="2:13">
      <c r="B35332" s="11"/>
      <c r="C35332" s="11"/>
      <c r="I35332" s="13"/>
      <c r="M35332" s="4"/>
    </row>
    <row r="35333" s="5" customFormat="1" ht="23" customHeight="1" spans="2:13">
      <c r="B35333" s="11"/>
      <c r="C35333" s="11"/>
      <c r="I35333" s="13"/>
      <c r="M35333" s="4"/>
    </row>
    <row r="35334" s="5" customFormat="1" ht="23" customHeight="1" spans="2:13">
      <c r="B35334" s="11"/>
      <c r="C35334" s="11"/>
      <c r="I35334" s="13"/>
      <c r="M35334" s="4"/>
    </row>
    <row r="35335" s="5" customFormat="1" ht="23" customHeight="1" spans="2:13">
      <c r="B35335" s="11"/>
      <c r="C35335" s="11"/>
      <c r="I35335" s="13"/>
      <c r="M35335" s="4"/>
    </row>
    <row r="35336" s="5" customFormat="1" ht="23" customHeight="1" spans="2:13">
      <c r="B35336" s="11"/>
      <c r="C35336" s="11"/>
      <c r="I35336" s="13"/>
      <c r="M35336" s="4"/>
    </row>
    <row r="35337" s="5" customFormat="1" ht="23" customHeight="1" spans="2:13">
      <c r="B35337" s="11"/>
      <c r="C35337" s="11"/>
      <c r="I35337" s="13"/>
      <c r="M35337" s="4"/>
    </row>
    <row r="35338" s="5" customFormat="1" ht="23" customHeight="1" spans="2:13">
      <c r="B35338" s="11"/>
      <c r="C35338" s="11"/>
      <c r="I35338" s="13"/>
      <c r="M35338" s="4"/>
    </row>
    <row r="35339" s="5" customFormat="1" ht="23" customHeight="1" spans="2:13">
      <c r="B35339" s="11"/>
      <c r="C35339" s="11"/>
      <c r="I35339" s="13"/>
      <c r="M35339" s="4"/>
    </row>
    <row r="35340" s="5" customFormat="1" ht="23" customHeight="1" spans="2:13">
      <c r="B35340" s="11"/>
      <c r="C35340" s="11"/>
      <c r="I35340" s="13"/>
      <c r="M35340" s="4"/>
    </row>
    <row r="35341" s="5" customFormat="1" ht="23" customHeight="1" spans="2:13">
      <c r="B35341" s="11"/>
      <c r="C35341" s="11"/>
      <c r="I35341" s="13"/>
      <c r="M35341" s="4"/>
    </row>
    <row r="35342" s="5" customFormat="1" ht="23" customHeight="1" spans="2:13">
      <c r="B35342" s="11"/>
      <c r="C35342" s="11"/>
      <c r="I35342" s="13"/>
      <c r="M35342" s="4"/>
    </row>
    <row r="35343" s="5" customFormat="1" ht="23" customHeight="1" spans="2:13">
      <c r="B35343" s="11"/>
      <c r="C35343" s="11"/>
      <c r="I35343" s="13"/>
      <c r="M35343" s="4"/>
    </row>
    <row r="35344" s="5" customFormat="1" ht="23" customHeight="1" spans="2:13">
      <c r="B35344" s="11"/>
      <c r="C35344" s="11"/>
      <c r="I35344" s="13"/>
      <c r="M35344" s="4"/>
    </row>
    <row r="35345" s="5" customFormat="1" ht="23" customHeight="1" spans="2:13">
      <c r="B35345" s="11"/>
      <c r="C35345" s="11"/>
      <c r="I35345" s="13"/>
      <c r="M35345" s="4"/>
    </row>
    <row r="35346" s="5" customFormat="1" ht="23" customHeight="1" spans="2:13">
      <c r="B35346" s="11"/>
      <c r="C35346" s="11"/>
      <c r="I35346" s="13"/>
      <c r="M35346" s="4"/>
    </row>
    <row r="35347" s="5" customFormat="1" ht="23" customHeight="1" spans="2:13">
      <c r="B35347" s="11"/>
      <c r="C35347" s="11"/>
      <c r="I35347" s="13"/>
      <c r="M35347" s="4"/>
    </row>
    <row r="35348" s="5" customFormat="1" ht="23" customHeight="1" spans="2:13">
      <c r="B35348" s="11"/>
      <c r="C35348" s="11"/>
      <c r="I35348" s="13"/>
      <c r="M35348" s="4"/>
    </row>
    <row r="35349" s="5" customFormat="1" ht="23" customHeight="1" spans="2:13">
      <c r="B35349" s="11"/>
      <c r="C35349" s="11"/>
      <c r="I35349" s="13"/>
      <c r="M35349" s="4"/>
    </row>
    <row r="35350" s="5" customFormat="1" ht="23" customHeight="1" spans="2:13">
      <c r="B35350" s="11"/>
      <c r="C35350" s="11"/>
      <c r="I35350" s="13"/>
      <c r="M35350" s="4"/>
    </row>
    <row r="35351" s="5" customFormat="1" ht="23" customHeight="1" spans="2:13">
      <c r="B35351" s="11"/>
      <c r="C35351" s="11"/>
      <c r="I35351" s="13"/>
      <c r="M35351" s="4"/>
    </row>
    <row r="35352" s="5" customFormat="1" ht="23" customHeight="1" spans="2:13">
      <c r="B35352" s="11"/>
      <c r="C35352" s="11"/>
      <c r="I35352" s="13"/>
      <c r="M35352" s="4"/>
    </row>
    <row r="35353" s="5" customFormat="1" ht="23" customHeight="1" spans="2:13">
      <c r="B35353" s="11"/>
      <c r="C35353" s="11"/>
      <c r="I35353" s="13"/>
      <c r="M35353" s="4"/>
    </row>
    <row r="35354" s="5" customFormat="1" ht="23" customHeight="1" spans="2:13">
      <c r="B35354" s="11"/>
      <c r="C35354" s="11"/>
      <c r="I35354" s="13"/>
      <c r="M35354" s="4"/>
    </row>
    <row r="35355" s="5" customFormat="1" ht="23" customHeight="1" spans="2:13">
      <c r="B35355" s="11"/>
      <c r="C35355" s="11"/>
      <c r="I35355" s="13"/>
      <c r="M35355" s="4"/>
    </row>
    <row r="35356" s="5" customFormat="1" ht="23" customHeight="1" spans="2:13">
      <c r="B35356" s="11"/>
      <c r="C35356" s="11"/>
      <c r="I35356" s="13"/>
      <c r="M35356" s="4"/>
    </row>
    <row r="35357" s="5" customFormat="1" ht="23" customHeight="1" spans="2:13">
      <c r="B35357" s="11"/>
      <c r="C35357" s="11"/>
      <c r="I35357" s="13"/>
      <c r="M35357" s="4"/>
    </row>
    <row r="35358" s="5" customFormat="1" ht="23" customHeight="1" spans="2:13">
      <c r="B35358" s="11"/>
      <c r="C35358" s="11"/>
      <c r="I35358" s="13"/>
      <c r="M35358" s="4"/>
    </row>
    <row r="35359" s="5" customFormat="1" ht="23" customHeight="1" spans="2:13">
      <c r="B35359" s="11"/>
      <c r="C35359" s="11"/>
      <c r="I35359" s="13"/>
      <c r="M35359" s="4"/>
    </row>
    <row r="35360" s="5" customFormat="1" ht="23" customHeight="1" spans="2:13">
      <c r="B35360" s="11"/>
      <c r="C35360" s="11"/>
      <c r="I35360" s="13"/>
      <c r="M35360" s="4"/>
    </row>
    <row r="35361" s="5" customFormat="1" ht="23" customHeight="1" spans="2:13">
      <c r="B35361" s="11"/>
      <c r="C35361" s="11"/>
      <c r="I35361" s="13"/>
      <c r="M35361" s="4"/>
    </row>
    <row r="35362" s="5" customFormat="1" ht="23" customHeight="1" spans="2:13">
      <c r="B35362" s="11"/>
      <c r="C35362" s="11"/>
      <c r="I35362" s="13"/>
      <c r="M35362" s="4"/>
    </row>
    <row r="35363" s="5" customFormat="1" ht="23" customHeight="1" spans="2:13">
      <c r="B35363" s="11"/>
      <c r="C35363" s="11"/>
      <c r="I35363" s="13"/>
      <c r="M35363" s="4"/>
    </row>
    <row r="35364" s="5" customFormat="1" ht="23" customHeight="1" spans="2:13">
      <c r="B35364" s="11"/>
      <c r="C35364" s="11"/>
      <c r="I35364" s="13"/>
      <c r="M35364" s="4"/>
    </row>
    <row r="35365" s="5" customFormat="1" ht="23" customHeight="1" spans="2:13">
      <c r="B35365" s="11"/>
      <c r="C35365" s="11"/>
      <c r="I35365" s="13"/>
      <c r="M35365" s="4"/>
    </row>
    <row r="35366" s="5" customFormat="1" ht="23" customHeight="1" spans="2:13">
      <c r="B35366" s="11"/>
      <c r="C35366" s="11"/>
      <c r="I35366" s="13"/>
      <c r="M35366" s="4"/>
    </row>
    <row r="35367" s="5" customFormat="1" ht="23" customHeight="1" spans="2:13">
      <c r="B35367" s="11"/>
      <c r="C35367" s="11"/>
      <c r="I35367" s="13"/>
      <c r="M35367" s="4"/>
    </row>
    <row r="35368" s="5" customFormat="1" ht="23" customHeight="1" spans="2:13">
      <c r="B35368" s="11"/>
      <c r="C35368" s="11"/>
      <c r="I35368" s="13"/>
      <c r="M35368" s="4"/>
    </row>
    <row r="35369" s="5" customFormat="1" ht="23" customHeight="1" spans="2:13">
      <c r="B35369" s="11"/>
      <c r="C35369" s="11"/>
      <c r="I35369" s="13"/>
      <c r="M35369" s="4"/>
    </row>
    <row r="35370" s="5" customFormat="1" ht="23" customHeight="1" spans="2:13">
      <c r="B35370" s="11"/>
      <c r="C35370" s="11"/>
      <c r="I35370" s="13"/>
      <c r="M35370" s="4"/>
    </row>
    <row r="35371" s="5" customFormat="1" ht="23" customHeight="1" spans="2:13">
      <c r="B35371" s="11"/>
      <c r="C35371" s="11"/>
      <c r="I35371" s="13"/>
      <c r="M35371" s="4"/>
    </row>
    <row r="35372" s="5" customFormat="1" ht="23" customHeight="1" spans="2:13">
      <c r="B35372" s="11"/>
      <c r="C35372" s="11"/>
      <c r="I35372" s="13"/>
      <c r="M35372" s="4"/>
    </row>
    <row r="35373" s="5" customFormat="1" ht="23" customHeight="1" spans="2:13">
      <c r="B35373" s="11"/>
      <c r="C35373" s="11"/>
      <c r="I35373" s="13"/>
      <c r="M35373" s="4"/>
    </row>
    <row r="35374" s="5" customFormat="1" ht="23" customHeight="1" spans="2:13">
      <c r="B35374" s="11"/>
      <c r="C35374" s="11"/>
      <c r="I35374" s="13"/>
      <c r="M35374" s="4"/>
    </row>
    <row r="35375" s="5" customFormat="1" ht="23" customHeight="1" spans="2:13">
      <c r="B35375" s="11"/>
      <c r="C35375" s="11"/>
      <c r="I35375" s="13"/>
      <c r="M35375" s="4"/>
    </row>
    <row r="35376" s="5" customFormat="1" ht="23" customHeight="1" spans="2:13">
      <c r="B35376" s="11"/>
      <c r="C35376" s="11"/>
      <c r="I35376" s="13"/>
      <c r="M35376" s="4"/>
    </row>
    <row r="35377" s="5" customFormat="1" ht="23" customHeight="1" spans="2:13">
      <c r="B35377" s="11"/>
      <c r="C35377" s="11"/>
      <c r="I35377" s="13"/>
      <c r="M35377" s="4"/>
    </row>
    <row r="35378" s="5" customFormat="1" ht="23" customHeight="1" spans="2:13">
      <c r="B35378" s="11"/>
      <c r="C35378" s="11"/>
      <c r="I35378" s="13"/>
      <c r="M35378" s="4"/>
    </row>
    <row r="35379" s="5" customFormat="1" ht="23" customHeight="1" spans="2:13">
      <c r="B35379" s="11"/>
      <c r="C35379" s="11"/>
      <c r="I35379" s="13"/>
      <c r="M35379" s="4"/>
    </row>
    <row r="35380" s="5" customFormat="1" ht="23" customHeight="1" spans="2:13">
      <c r="B35380" s="11"/>
      <c r="C35380" s="11"/>
      <c r="I35380" s="13"/>
      <c r="M35380" s="4"/>
    </row>
    <row r="35381" s="5" customFormat="1" ht="23" customHeight="1" spans="2:13">
      <c r="B35381" s="11"/>
      <c r="C35381" s="11"/>
      <c r="I35381" s="13"/>
      <c r="M35381" s="4"/>
    </row>
    <row r="35382" s="5" customFormat="1" ht="23" customHeight="1" spans="2:13">
      <c r="B35382" s="11"/>
      <c r="C35382" s="11"/>
      <c r="I35382" s="13"/>
      <c r="M35382" s="4"/>
    </row>
    <row r="35383" s="5" customFormat="1" ht="23" customHeight="1" spans="2:13">
      <c r="B35383" s="11"/>
      <c r="C35383" s="11"/>
      <c r="I35383" s="13"/>
      <c r="M35383" s="4"/>
    </row>
    <row r="35384" s="5" customFormat="1" ht="23" customHeight="1" spans="2:13">
      <c r="B35384" s="11"/>
      <c r="C35384" s="11"/>
      <c r="I35384" s="13"/>
      <c r="M35384" s="4"/>
    </row>
    <row r="35385" s="5" customFormat="1" ht="23" customHeight="1" spans="2:13">
      <c r="B35385" s="11"/>
      <c r="C35385" s="11"/>
      <c r="I35385" s="13"/>
      <c r="M35385" s="4"/>
    </row>
    <row r="35386" s="5" customFormat="1" ht="23" customHeight="1" spans="2:13">
      <c r="B35386" s="11"/>
      <c r="C35386" s="11"/>
      <c r="I35386" s="13"/>
      <c r="M35386" s="4"/>
    </row>
    <row r="35387" s="5" customFormat="1" ht="23" customHeight="1" spans="2:13">
      <c r="B35387" s="11"/>
      <c r="C35387" s="11"/>
      <c r="I35387" s="13"/>
      <c r="M35387" s="4"/>
    </row>
    <row r="35388" s="5" customFormat="1" ht="23" customHeight="1" spans="2:13">
      <c r="B35388" s="11"/>
      <c r="C35388" s="11"/>
      <c r="I35388" s="13"/>
      <c r="M35388" s="4"/>
    </row>
    <row r="35389" s="5" customFormat="1" ht="23" customHeight="1" spans="2:13">
      <c r="B35389" s="11"/>
      <c r="C35389" s="11"/>
      <c r="I35389" s="13"/>
      <c r="M35389" s="4"/>
    </row>
    <row r="35390" s="5" customFormat="1" ht="23" customHeight="1" spans="2:13">
      <c r="B35390" s="11"/>
      <c r="C35390" s="11"/>
      <c r="I35390" s="13"/>
      <c r="M35390" s="4"/>
    </row>
    <row r="35391" s="5" customFormat="1" ht="23" customHeight="1" spans="2:13">
      <c r="B35391" s="11"/>
      <c r="C35391" s="11"/>
      <c r="I35391" s="13"/>
      <c r="M35391" s="4"/>
    </row>
    <row r="35392" s="5" customFormat="1" ht="23" customHeight="1" spans="2:13">
      <c r="B35392" s="11"/>
      <c r="C35392" s="11"/>
      <c r="I35392" s="13"/>
      <c r="M35392" s="4"/>
    </row>
    <row r="35393" s="5" customFormat="1" ht="23" customHeight="1" spans="2:13">
      <c r="B35393" s="11"/>
      <c r="C35393" s="11"/>
      <c r="I35393" s="13"/>
      <c r="M35393" s="4"/>
    </row>
    <row r="35394" s="5" customFormat="1" ht="23" customHeight="1" spans="2:13">
      <c r="B35394" s="11"/>
      <c r="C35394" s="11"/>
      <c r="I35394" s="13"/>
      <c r="M35394" s="4"/>
    </row>
    <row r="35395" s="5" customFormat="1" ht="23" customHeight="1" spans="2:13">
      <c r="B35395" s="11"/>
      <c r="C35395" s="11"/>
      <c r="I35395" s="13"/>
      <c r="M35395" s="4"/>
    </row>
    <row r="35396" s="5" customFormat="1" ht="23" customHeight="1" spans="2:13">
      <c r="B35396" s="11"/>
      <c r="C35396" s="11"/>
      <c r="I35396" s="13"/>
      <c r="M35396" s="4"/>
    </row>
    <row r="35397" s="5" customFormat="1" ht="23" customHeight="1" spans="2:13">
      <c r="B35397" s="11"/>
      <c r="C35397" s="11"/>
      <c r="I35397" s="13"/>
      <c r="M35397" s="4"/>
    </row>
    <row r="35398" s="5" customFormat="1" ht="23" customHeight="1" spans="2:13">
      <c r="B35398" s="11"/>
      <c r="C35398" s="11"/>
      <c r="I35398" s="13"/>
      <c r="M35398" s="4"/>
    </row>
    <row r="35399" s="5" customFormat="1" ht="23" customHeight="1" spans="2:13">
      <c r="B35399" s="11"/>
      <c r="C35399" s="11"/>
      <c r="I35399" s="13"/>
      <c r="M35399" s="4"/>
    </row>
    <row r="35400" s="5" customFormat="1" ht="23" customHeight="1" spans="2:13">
      <c r="B35400" s="11"/>
      <c r="C35400" s="11"/>
      <c r="I35400" s="13"/>
      <c r="M35400" s="4"/>
    </row>
    <row r="35401" s="5" customFormat="1" ht="23" customHeight="1" spans="2:13">
      <c r="B35401" s="11"/>
      <c r="C35401" s="11"/>
      <c r="I35401" s="13"/>
      <c r="M35401" s="4"/>
    </row>
    <row r="35402" s="5" customFormat="1" ht="23" customHeight="1" spans="2:13">
      <c r="B35402" s="11"/>
      <c r="C35402" s="11"/>
      <c r="I35402" s="13"/>
      <c r="M35402" s="4"/>
    </row>
    <row r="35403" s="5" customFormat="1" ht="23" customHeight="1" spans="2:13">
      <c r="B35403" s="11"/>
      <c r="C35403" s="11"/>
      <c r="I35403" s="13"/>
      <c r="M35403" s="4"/>
    </row>
    <row r="35404" s="5" customFormat="1" ht="23" customHeight="1" spans="2:13">
      <c r="B35404" s="11"/>
      <c r="C35404" s="11"/>
      <c r="I35404" s="13"/>
      <c r="M35404" s="4"/>
    </row>
    <row r="35405" s="5" customFormat="1" ht="23" customHeight="1" spans="2:13">
      <c r="B35405" s="11"/>
      <c r="C35405" s="11"/>
      <c r="I35405" s="13"/>
      <c r="M35405" s="4"/>
    </row>
    <row r="35406" s="5" customFormat="1" ht="23" customHeight="1" spans="2:13">
      <c r="B35406" s="11"/>
      <c r="C35406" s="11"/>
      <c r="I35406" s="13"/>
      <c r="M35406" s="4"/>
    </row>
    <row r="35407" s="5" customFormat="1" ht="23" customHeight="1" spans="2:13">
      <c r="B35407" s="11"/>
      <c r="C35407" s="11"/>
      <c r="I35407" s="13"/>
      <c r="M35407" s="4"/>
    </row>
    <row r="35408" s="5" customFormat="1" ht="23" customHeight="1" spans="2:13">
      <c r="B35408" s="11"/>
      <c r="C35408" s="11"/>
      <c r="I35408" s="13"/>
      <c r="M35408" s="4"/>
    </row>
    <row r="35409" s="5" customFormat="1" ht="23" customHeight="1" spans="2:13">
      <c r="B35409" s="11"/>
      <c r="C35409" s="11"/>
      <c r="I35409" s="13"/>
      <c r="M35409" s="4"/>
    </row>
    <row r="35410" s="5" customFormat="1" ht="23" customHeight="1" spans="2:13">
      <c r="B35410" s="11"/>
      <c r="C35410" s="11"/>
      <c r="I35410" s="13"/>
      <c r="M35410" s="4"/>
    </row>
    <row r="35411" s="5" customFormat="1" ht="23" customHeight="1" spans="2:13">
      <c r="B35411" s="11"/>
      <c r="C35411" s="11"/>
      <c r="I35411" s="13"/>
      <c r="M35411" s="4"/>
    </row>
    <row r="35412" s="5" customFormat="1" ht="23" customHeight="1" spans="2:13">
      <c r="B35412" s="11"/>
      <c r="C35412" s="11"/>
      <c r="I35412" s="13"/>
      <c r="M35412" s="4"/>
    </row>
    <row r="35413" s="5" customFormat="1" ht="23" customHeight="1" spans="2:13">
      <c r="B35413" s="11"/>
      <c r="C35413" s="11"/>
      <c r="I35413" s="13"/>
      <c r="M35413" s="4"/>
    </row>
    <row r="35414" s="5" customFormat="1" ht="23" customHeight="1" spans="2:13">
      <c r="B35414" s="11"/>
      <c r="C35414" s="11"/>
      <c r="I35414" s="13"/>
      <c r="M35414" s="4"/>
    </row>
    <row r="35415" s="5" customFormat="1" ht="23" customHeight="1" spans="2:13">
      <c r="B35415" s="11"/>
      <c r="C35415" s="11"/>
      <c r="I35415" s="13"/>
      <c r="M35415" s="4"/>
    </row>
    <row r="35416" s="5" customFormat="1" ht="23" customHeight="1" spans="2:13">
      <c r="B35416" s="11"/>
      <c r="C35416" s="11"/>
      <c r="I35416" s="13"/>
      <c r="M35416" s="4"/>
    </row>
    <row r="35417" s="5" customFormat="1" ht="23" customHeight="1" spans="2:13">
      <c r="B35417" s="11"/>
      <c r="C35417" s="11"/>
      <c r="I35417" s="13"/>
      <c r="M35417" s="4"/>
    </row>
    <row r="35418" s="5" customFormat="1" ht="23" customHeight="1" spans="2:13">
      <c r="B35418" s="11"/>
      <c r="C35418" s="11"/>
      <c r="I35418" s="13"/>
      <c r="M35418" s="4"/>
    </row>
    <row r="35419" s="5" customFormat="1" ht="23" customHeight="1" spans="2:13">
      <c r="B35419" s="11"/>
      <c r="C35419" s="11"/>
      <c r="I35419" s="13"/>
      <c r="M35419" s="4"/>
    </row>
    <row r="35420" s="5" customFormat="1" ht="23" customHeight="1" spans="2:13">
      <c r="B35420" s="11"/>
      <c r="C35420" s="11"/>
      <c r="I35420" s="13"/>
      <c r="M35420" s="4"/>
    </row>
    <row r="35421" s="5" customFormat="1" ht="23" customHeight="1" spans="2:13">
      <c r="B35421" s="11"/>
      <c r="C35421" s="11"/>
      <c r="I35421" s="13"/>
      <c r="M35421" s="4"/>
    </row>
    <row r="35422" s="5" customFormat="1" ht="23" customHeight="1" spans="2:13">
      <c r="B35422" s="11"/>
      <c r="C35422" s="11"/>
      <c r="I35422" s="13"/>
      <c r="M35422" s="4"/>
    </row>
    <row r="35423" s="5" customFormat="1" ht="23" customHeight="1" spans="2:13">
      <c r="B35423" s="11"/>
      <c r="C35423" s="11"/>
      <c r="I35423" s="13"/>
      <c r="M35423" s="4"/>
    </row>
    <row r="35424" s="5" customFormat="1" ht="23" customHeight="1" spans="2:13">
      <c r="B35424" s="11"/>
      <c r="C35424" s="11"/>
      <c r="I35424" s="13"/>
      <c r="M35424" s="4"/>
    </row>
    <row r="35425" s="5" customFormat="1" ht="23" customHeight="1" spans="2:13">
      <c r="B35425" s="11"/>
      <c r="C35425" s="11"/>
      <c r="I35425" s="13"/>
      <c r="M35425" s="4"/>
    </row>
    <row r="35426" s="5" customFormat="1" ht="23" customHeight="1" spans="2:13">
      <c r="B35426" s="11"/>
      <c r="C35426" s="11"/>
      <c r="I35426" s="13"/>
      <c r="M35426" s="4"/>
    </row>
    <row r="35427" s="5" customFormat="1" ht="23" customHeight="1" spans="2:13">
      <c r="B35427" s="11"/>
      <c r="C35427" s="11"/>
      <c r="I35427" s="13"/>
      <c r="M35427" s="4"/>
    </row>
    <row r="35428" s="5" customFormat="1" ht="23" customHeight="1" spans="2:13">
      <c r="B35428" s="11"/>
      <c r="C35428" s="11"/>
      <c r="I35428" s="13"/>
      <c r="M35428" s="4"/>
    </row>
    <row r="35429" s="5" customFormat="1" ht="23" customHeight="1" spans="2:13">
      <c r="B35429" s="11"/>
      <c r="C35429" s="11"/>
      <c r="I35429" s="13"/>
      <c r="M35429" s="4"/>
    </row>
    <row r="35430" s="5" customFormat="1" ht="23" customHeight="1" spans="2:13">
      <c r="B35430" s="11"/>
      <c r="C35430" s="11"/>
      <c r="I35430" s="13"/>
      <c r="M35430" s="4"/>
    </row>
    <row r="35431" s="5" customFormat="1" ht="23" customHeight="1" spans="2:13">
      <c r="B35431" s="11"/>
      <c r="C35431" s="11"/>
      <c r="I35431" s="13"/>
      <c r="M35431" s="4"/>
    </row>
    <row r="35432" s="5" customFormat="1" ht="23" customHeight="1" spans="2:13">
      <c r="B35432" s="11"/>
      <c r="C35432" s="11"/>
      <c r="I35432" s="13"/>
      <c r="M35432" s="4"/>
    </row>
    <row r="35433" s="5" customFormat="1" ht="23" customHeight="1" spans="2:13">
      <c r="B35433" s="11"/>
      <c r="C35433" s="11"/>
      <c r="I35433" s="13"/>
      <c r="M35433" s="4"/>
    </row>
    <row r="35434" s="5" customFormat="1" ht="23" customHeight="1" spans="2:13">
      <c r="B35434" s="11"/>
      <c r="C35434" s="11"/>
      <c r="I35434" s="13"/>
      <c r="M35434" s="4"/>
    </row>
    <row r="35435" s="5" customFormat="1" ht="23" customHeight="1" spans="2:13">
      <c r="B35435" s="11"/>
      <c r="C35435" s="11"/>
      <c r="I35435" s="13"/>
      <c r="M35435" s="4"/>
    </row>
    <row r="35436" s="5" customFormat="1" ht="23" customHeight="1" spans="2:13">
      <c r="B35436" s="11"/>
      <c r="C35436" s="11"/>
      <c r="I35436" s="13"/>
      <c r="M35436" s="4"/>
    </row>
    <row r="35437" s="5" customFormat="1" ht="23" customHeight="1" spans="2:13">
      <c r="B35437" s="11"/>
      <c r="C35437" s="11"/>
      <c r="I35437" s="13"/>
      <c r="M35437" s="4"/>
    </row>
    <row r="35438" s="5" customFormat="1" ht="23" customHeight="1" spans="2:13">
      <c r="B35438" s="11"/>
      <c r="C35438" s="11"/>
      <c r="I35438" s="13"/>
      <c r="M35438" s="4"/>
    </row>
    <row r="35439" s="5" customFormat="1" ht="23" customHeight="1" spans="2:13">
      <c r="B35439" s="11"/>
      <c r="C35439" s="11"/>
      <c r="I35439" s="13"/>
      <c r="M35439" s="4"/>
    </row>
    <row r="35440" s="5" customFormat="1" ht="23" customHeight="1" spans="2:13">
      <c r="B35440" s="11"/>
      <c r="C35440" s="11"/>
      <c r="I35440" s="13"/>
      <c r="M35440" s="4"/>
    </row>
    <row r="35441" s="5" customFormat="1" ht="23" customHeight="1" spans="2:13">
      <c r="B35441" s="11"/>
      <c r="C35441" s="11"/>
      <c r="I35441" s="13"/>
      <c r="M35441" s="4"/>
    </row>
    <row r="35442" s="5" customFormat="1" ht="23" customHeight="1" spans="2:13">
      <c r="B35442" s="11"/>
      <c r="C35442" s="11"/>
      <c r="I35442" s="13"/>
      <c r="M35442" s="4"/>
    </row>
    <row r="35443" s="5" customFormat="1" ht="23" customHeight="1" spans="2:13">
      <c r="B35443" s="11"/>
      <c r="C35443" s="11"/>
      <c r="I35443" s="13"/>
      <c r="M35443" s="4"/>
    </row>
    <row r="35444" s="5" customFormat="1" ht="23" customHeight="1" spans="2:13">
      <c r="B35444" s="11"/>
      <c r="C35444" s="11"/>
      <c r="I35444" s="13"/>
      <c r="M35444" s="4"/>
    </row>
    <row r="35445" s="5" customFormat="1" ht="23" customHeight="1" spans="2:13">
      <c r="B35445" s="11"/>
      <c r="C35445" s="11"/>
      <c r="I35445" s="13"/>
      <c r="M35445" s="4"/>
    </row>
    <row r="35446" s="5" customFormat="1" ht="23" customHeight="1" spans="2:13">
      <c r="B35446" s="11"/>
      <c r="C35446" s="11"/>
      <c r="I35446" s="13"/>
      <c r="M35446" s="4"/>
    </row>
    <row r="35447" s="5" customFormat="1" ht="23" customHeight="1" spans="2:13">
      <c r="B35447" s="11"/>
      <c r="C35447" s="11"/>
      <c r="I35447" s="13"/>
      <c r="M35447" s="4"/>
    </row>
    <row r="35448" s="5" customFormat="1" ht="23" customHeight="1" spans="2:13">
      <c r="B35448" s="11"/>
      <c r="C35448" s="11"/>
      <c r="I35448" s="13"/>
      <c r="M35448" s="4"/>
    </row>
    <row r="35449" s="5" customFormat="1" ht="23" customHeight="1" spans="2:13">
      <c r="B35449" s="11"/>
      <c r="C35449" s="11"/>
      <c r="I35449" s="13"/>
      <c r="M35449" s="4"/>
    </row>
    <row r="35450" s="5" customFormat="1" ht="23" customHeight="1" spans="2:13">
      <c r="B35450" s="11"/>
      <c r="C35450" s="11"/>
      <c r="I35450" s="13"/>
      <c r="M35450" s="4"/>
    </row>
    <row r="35451" s="5" customFormat="1" ht="23" customHeight="1" spans="2:13">
      <c r="B35451" s="11"/>
      <c r="C35451" s="11"/>
      <c r="I35451" s="13"/>
      <c r="M35451" s="4"/>
    </row>
    <row r="35452" s="5" customFormat="1" ht="23" customHeight="1" spans="2:13">
      <c r="B35452" s="11"/>
      <c r="C35452" s="11"/>
      <c r="I35452" s="13"/>
      <c r="M35452" s="4"/>
    </row>
    <row r="35453" s="5" customFormat="1" ht="23" customHeight="1" spans="2:13">
      <c r="B35453" s="11"/>
      <c r="C35453" s="11"/>
      <c r="I35453" s="13"/>
      <c r="M35453" s="4"/>
    </row>
    <row r="35454" s="5" customFormat="1" ht="23" customHeight="1" spans="2:13">
      <c r="B35454" s="11"/>
      <c r="C35454" s="11"/>
      <c r="I35454" s="13"/>
      <c r="M35454" s="4"/>
    </row>
    <row r="35455" s="5" customFormat="1" ht="23" customHeight="1" spans="2:13">
      <c r="B35455" s="11"/>
      <c r="C35455" s="11"/>
      <c r="I35455" s="13"/>
      <c r="M35455" s="4"/>
    </row>
    <row r="35456" s="5" customFormat="1" ht="23" customHeight="1" spans="2:13">
      <c r="B35456" s="11"/>
      <c r="C35456" s="11"/>
      <c r="I35456" s="13"/>
      <c r="M35456" s="4"/>
    </row>
    <row r="35457" s="5" customFormat="1" ht="23" customHeight="1" spans="2:13">
      <c r="B35457" s="11"/>
      <c r="C35457" s="11"/>
      <c r="I35457" s="13"/>
      <c r="M35457" s="4"/>
    </row>
    <row r="35458" s="5" customFormat="1" ht="23" customHeight="1" spans="2:13">
      <c r="B35458" s="11"/>
      <c r="C35458" s="11"/>
      <c r="I35458" s="13"/>
      <c r="M35458" s="4"/>
    </row>
    <row r="35459" s="5" customFormat="1" ht="23" customHeight="1" spans="2:13">
      <c r="B35459" s="11"/>
      <c r="C35459" s="11"/>
      <c r="I35459" s="13"/>
      <c r="M35459" s="4"/>
    </row>
    <row r="35460" s="5" customFormat="1" ht="23" customHeight="1" spans="2:13">
      <c r="B35460" s="11"/>
      <c r="C35460" s="11"/>
      <c r="I35460" s="13"/>
      <c r="M35460" s="4"/>
    </row>
    <row r="35461" s="5" customFormat="1" ht="23" customHeight="1" spans="2:13">
      <c r="B35461" s="11"/>
      <c r="C35461" s="11"/>
      <c r="I35461" s="13"/>
      <c r="M35461" s="4"/>
    </row>
    <row r="35462" s="5" customFormat="1" ht="23" customHeight="1" spans="2:13">
      <c r="B35462" s="11"/>
      <c r="C35462" s="11"/>
      <c r="I35462" s="13"/>
      <c r="M35462" s="4"/>
    </row>
    <row r="35463" s="5" customFormat="1" ht="23" customHeight="1" spans="2:13">
      <c r="B35463" s="11"/>
      <c r="C35463" s="11"/>
      <c r="I35463" s="13"/>
      <c r="M35463" s="4"/>
    </row>
    <row r="35464" s="5" customFormat="1" ht="23" customHeight="1" spans="2:13">
      <c r="B35464" s="11"/>
      <c r="C35464" s="11"/>
      <c r="I35464" s="13"/>
      <c r="M35464" s="4"/>
    </row>
    <row r="35465" s="5" customFormat="1" ht="23" customHeight="1" spans="2:13">
      <c r="B35465" s="11"/>
      <c r="C35465" s="11"/>
      <c r="I35465" s="13"/>
      <c r="M35465" s="4"/>
    </row>
    <row r="35466" s="5" customFormat="1" ht="23" customHeight="1" spans="2:13">
      <c r="B35466" s="11"/>
      <c r="C35466" s="11"/>
      <c r="I35466" s="13"/>
      <c r="M35466" s="4"/>
    </row>
    <row r="35467" s="5" customFormat="1" ht="23" customHeight="1" spans="2:13">
      <c r="B35467" s="11"/>
      <c r="C35467" s="11"/>
      <c r="I35467" s="13"/>
      <c r="M35467" s="4"/>
    </row>
    <row r="35468" s="5" customFormat="1" ht="23" customHeight="1" spans="2:13">
      <c r="B35468" s="11"/>
      <c r="C35468" s="11"/>
      <c r="I35468" s="13"/>
      <c r="M35468" s="4"/>
    </row>
    <row r="35469" s="5" customFormat="1" ht="23" customHeight="1" spans="2:13">
      <c r="B35469" s="11"/>
      <c r="C35469" s="11"/>
      <c r="I35469" s="13"/>
      <c r="M35469" s="4"/>
    </row>
    <row r="35470" s="5" customFormat="1" ht="23" customHeight="1" spans="2:13">
      <c r="B35470" s="11"/>
      <c r="C35470" s="11"/>
      <c r="I35470" s="13"/>
      <c r="M35470" s="4"/>
    </row>
    <row r="35471" s="5" customFormat="1" ht="23" customHeight="1" spans="2:13">
      <c r="B35471" s="11"/>
      <c r="C35471" s="11"/>
      <c r="I35471" s="13"/>
      <c r="M35471" s="4"/>
    </row>
    <row r="35472" s="5" customFormat="1" ht="23" customHeight="1" spans="2:13">
      <c r="B35472" s="11"/>
      <c r="C35472" s="11"/>
      <c r="I35472" s="13"/>
      <c r="M35472" s="4"/>
    </row>
    <row r="35473" s="5" customFormat="1" ht="23" customHeight="1" spans="2:13">
      <c r="B35473" s="11"/>
      <c r="C35473" s="11"/>
      <c r="I35473" s="13"/>
      <c r="M35473" s="4"/>
    </row>
    <row r="35474" s="5" customFormat="1" ht="23" customHeight="1" spans="2:13">
      <c r="B35474" s="11"/>
      <c r="C35474" s="11"/>
      <c r="I35474" s="13"/>
      <c r="M35474" s="4"/>
    </row>
    <row r="35475" s="5" customFormat="1" ht="23" customHeight="1" spans="2:13">
      <c r="B35475" s="11"/>
      <c r="C35475" s="11"/>
      <c r="I35475" s="13"/>
      <c r="M35475" s="4"/>
    </row>
    <row r="35476" s="5" customFormat="1" ht="23" customHeight="1" spans="2:13">
      <c r="B35476" s="11"/>
      <c r="C35476" s="11"/>
      <c r="I35476" s="13"/>
      <c r="M35476" s="4"/>
    </row>
    <row r="35477" s="5" customFormat="1" ht="23" customHeight="1" spans="2:13">
      <c r="B35477" s="11"/>
      <c r="C35477" s="11"/>
      <c r="I35477" s="13"/>
      <c r="M35477" s="4"/>
    </row>
    <row r="35478" s="5" customFormat="1" ht="23" customHeight="1" spans="2:13">
      <c r="B35478" s="11"/>
      <c r="C35478" s="11"/>
      <c r="I35478" s="13"/>
      <c r="M35478" s="4"/>
    </row>
    <row r="35479" s="5" customFormat="1" ht="23" customHeight="1" spans="2:13">
      <c r="B35479" s="11"/>
      <c r="C35479" s="11"/>
      <c r="I35479" s="13"/>
      <c r="M35479" s="4"/>
    </row>
    <row r="35480" s="5" customFormat="1" ht="23" customHeight="1" spans="2:13">
      <c r="B35480" s="11"/>
      <c r="C35480" s="11"/>
      <c r="I35480" s="13"/>
      <c r="M35480" s="4"/>
    </row>
    <row r="35481" s="5" customFormat="1" ht="23" customHeight="1" spans="2:13">
      <c r="B35481" s="11"/>
      <c r="C35481" s="11"/>
      <c r="I35481" s="13"/>
      <c r="M35481" s="4"/>
    </row>
    <row r="35482" s="5" customFormat="1" ht="23" customHeight="1" spans="2:13">
      <c r="B35482" s="11"/>
      <c r="C35482" s="11"/>
      <c r="I35482" s="13"/>
      <c r="M35482" s="4"/>
    </row>
    <row r="35483" s="5" customFormat="1" ht="23" customHeight="1" spans="2:13">
      <c r="B35483" s="11"/>
      <c r="C35483" s="11"/>
      <c r="I35483" s="13"/>
      <c r="M35483" s="4"/>
    </row>
    <row r="35484" s="5" customFormat="1" ht="23" customHeight="1" spans="2:13">
      <c r="B35484" s="11"/>
      <c r="C35484" s="11"/>
      <c r="I35484" s="13"/>
      <c r="M35484" s="4"/>
    </row>
    <row r="35485" s="5" customFormat="1" ht="23" customHeight="1" spans="2:13">
      <c r="B35485" s="11"/>
      <c r="C35485" s="11"/>
      <c r="I35485" s="13"/>
      <c r="M35485" s="4"/>
    </row>
    <row r="35486" s="5" customFormat="1" ht="23" customHeight="1" spans="2:13">
      <c r="B35486" s="11"/>
      <c r="C35486" s="11"/>
      <c r="I35486" s="13"/>
      <c r="M35486" s="4"/>
    </row>
    <row r="35487" s="5" customFormat="1" ht="23" customHeight="1" spans="2:13">
      <c r="B35487" s="11"/>
      <c r="C35487" s="11"/>
      <c r="I35487" s="13"/>
      <c r="M35487" s="4"/>
    </row>
    <row r="35488" s="5" customFormat="1" ht="23" customHeight="1" spans="2:13">
      <c r="B35488" s="11"/>
      <c r="C35488" s="11"/>
      <c r="I35488" s="13"/>
      <c r="M35488" s="4"/>
    </row>
    <row r="35489" s="5" customFormat="1" ht="23" customHeight="1" spans="2:13">
      <c r="B35489" s="11"/>
      <c r="C35489" s="11"/>
      <c r="I35489" s="13"/>
      <c r="M35489" s="4"/>
    </row>
    <row r="35490" s="5" customFormat="1" ht="23" customHeight="1" spans="2:13">
      <c r="B35490" s="11"/>
      <c r="C35490" s="11"/>
      <c r="I35490" s="13"/>
      <c r="M35490" s="4"/>
    </row>
    <row r="35491" s="5" customFormat="1" ht="23" customHeight="1" spans="2:13">
      <c r="B35491" s="11"/>
      <c r="C35491" s="11"/>
      <c r="I35491" s="13"/>
      <c r="M35491" s="4"/>
    </row>
    <row r="35492" s="5" customFormat="1" ht="23" customHeight="1" spans="2:13">
      <c r="B35492" s="11"/>
      <c r="C35492" s="11"/>
      <c r="I35492" s="13"/>
      <c r="M35492" s="4"/>
    </row>
    <row r="35493" s="5" customFormat="1" ht="23" customHeight="1" spans="2:13">
      <c r="B35493" s="11"/>
      <c r="C35493" s="11"/>
      <c r="I35493" s="13"/>
      <c r="M35493" s="4"/>
    </row>
    <row r="35494" s="5" customFormat="1" ht="23" customHeight="1" spans="2:13">
      <c r="B35494" s="11"/>
      <c r="C35494" s="11"/>
      <c r="I35494" s="13"/>
      <c r="M35494" s="4"/>
    </row>
    <row r="35495" s="5" customFormat="1" ht="23" customHeight="1" spans="2:13">
      <c r="B35495" s="11"/>
      <c r="C35495" s="11"/>
      <c r="I35495" s="13"/>
      <c r="M35495" s="4"/>
    </row>
    <row r="35496" s="5" customFormat="1" ht="23" customHeight="1" spans="2:13">
      <c r="B35496" s="11"/>
      <c r="C35496" s="11"/>
      <c r="I35496" s="13"/>
      <c r="M35496" s="4"/>
    </row>
    <row r="35497" s="5" customFormat="1" ht="23" customHeight="1" spans="2:13">
      <c r="B35497" s="11"/>
      <c r="C35497" s="11"/>
      <c r="I35497" s="13"/>
      <c r="M35497" s="4"/>
    </row>
    <row r="35498" s="5" customFormat="1" ht="23" customHeight="1" spans="2:13">
      <c r="B35498" s="11"/>
      <c r="C35498" s="11"/>
      <c r="I35498" s="13"/>
      <c r="M35498" s="4"/>
    </row>
    <row r="35499" s="5" customFormat="1" ht="23" customHeight="1" spans="2:13">
      <c r="B35499" s="11"/>
      <c r="C35499" s="11"/>
      <c r="I35499" s="13"/>
      <c r="M35499" s="4"/>
    </row>
    <row r="35500" s="5" customFormat="1" ht="23" customHeight="1" spans="2:13">
      <c r="B35500" s="11"/>
      <c r="C35500" s="11"/>
      <c r="I35500" s="13"/>
      <c r="M35500" s="4"/>
    </row>
    <row r="35501" s="5" customFormat="1" ht="23" customHeight="1" spans="2:13">
      <c r="B35501" s="11"/>
      <c r="C35501" s="11"/>
      <c r="I35501" s="13"/>
      <c r="M35501" s="4"/>
    </row>
    <row r="35502" s="5" customFormat="1" ht="23" customHeight="1" spans="2:13">
      <c r="B35502" s="11"/>
      <c r="C35502" s="11"/>
      <c r="I35502" s="13"/>
      <c r="M35502" s="4"/>
    </row>
    <row r="35503" s="5" customFormat="1" ht="23" customHeight="1" spans="2:13">
      <c r="B35503" s="11"/>
      <c r="C35503" s="11"/>
      <c r="I35503" s="13"/>
      <c r="M35503" s="4"/>
    </row>
    <row r="35504" s="5" customFormat="1" ht="23" customHeight="1" spans="2:13">
      <c r="B35504" s="11"/>
      <c r="C35504" s="11"/>
      <c r="I35504" s="13"/>
      <c r="M35504" s="4"/>
    </row>
    <row r="35505" s="5" customFormat="1" ht="23" customHeight="1" spans="2:13">
      <c r="B35505" s="11"/>
      <c r="C35505" s="11"/>
      <c r="I35505" s="13"/>
      <c r="M35505" s="4"/>
    </row>
    <row r="35506" s="5" customFormat="1" ht="23" customHeight="1" spans="2:13">
      <c r="B35506" s="11"/>
      <c r="C35506" s="11"/>
      <c r="I35506" s="13"/>
      <c r="M35506" s="4"/>
    </row>
    <row r="35507" s="5" customFormat="1" ht="23" customHeight="1" spans="2:13">
      <c r="B35507" s="11"/>
      <c r="C35507" s="11"/>
      <c r="I35507" s="13"/>
      <c r="M35507" s="4"/>
    </row>
    <row r="35508" s="5" customFormat="1" ht="23" customHeight="1" spans="2:13">
      <c r="B35508" s="11"/>
      <c r="C35508" s="11"/>
      <c r="I35508" s="13"/>
      <c r="M35508" s="4"/>
    </row>
    <row r="35509" s="5" customFormat="1" ht="23" customHeight="1" spans="2:13">
      <c r="B35509" s="11"/>
      <c r="C35509" s="11"/>
      <c r="I35509" s="13"/>
      <c r="M35509" s="4"/>
    </row>
    <row r="35510" s="5" customFormat="1" ht="23" customHeight="1" spans="2:13">
      <c r="B35510" s="11"/>
      <c r="C35510" s="11"/>
      <c r="I35510" s="13"/>
      <c r="M35510" s="4"/>
    </row>
    <row r="35511" s="5" customFormat="1" ht="23" customHeight="1" spans="2:13">
      <c r="B35511" s="11"/>
      <c r="C35511" s="11"/>
      <c r="I35511" s="13"/>
      <c r="M35511" s="4"/>
    </row>
    <row r="35512" s="5" customFormat="1" ht="23" customHeight="1" spans="2:13">
      <c r="B35512" s="11"/>
      <c r="C35512" s="11"/>
      <c r="I35512" s="13"/>
      <c r="M35512" s="4"/>
    </row>
    <row r="35513" s="5" customFormat="1" ht="23" customHeight="1" spans="2:13">
      <c r="B35513" s="11"/>
      <c r="C35513" s="11"/>
      <c r="I35513" s="13"/>
      <c r="M35513" s="4"/>
    </row>
    <row r="35514" s="5" customFormat="1" ht="23" customHeight="1" spans="2:13">
      <c r="B35514" s="11"/>
      <c r="C35514" s="11"/>
      <c r="I35514" s="13"/>
      <c r="M35514" s="4"/>
    </row>
    <row r="35515" s="5" customFormat="1" ht="23" customHeight="1" spans="2:13">
      <c r="B35515" s="11"/>
      <c r="C35515" s="11"/>
      <c r="I35515" s="13"/>
      <c r="M35515" s="4"/>
    </row>
    <row r="35516" s="5" customFormat="1" ht="23" customHeight="1" spans="2:13">
      <c r="B35516" s="11"/>
      <c r="C35516" s="11"/>
      <c r="I35516" s="13"/>
      <c r="M35516" s="4"/>
    </row>
    <row r="35517" s="5" customFormat="1" ht="23" customHeight="1" spans="2:13">
      <c r="B35517" s="11"/>
      <c r="C35517" s="11"/>
      <c r="I35517" s="13"/>
      <c r="M35517" s="4"/>
    </row>
    <row r="35518" s="5" customFormat="1" ht="23" customHeight="1" spans="2:13">
      <c r="B35518" s="11"/>
      <c r="C35518" s="11"/>
      <c r="I35518" s="13"/>
      <c r="M35518" s="4"/>
    </row>
    <row r="35519" s="5" customFormat="1" ht="23" customHeight="1" spans="2:13">
      <c r="B35519" s="11"/>
      <c r="C35519" s="11"/>
      <c r="I35519" s="13"/>
      <c r="M35519" s="4"/>
    </row>
    <row r="35520" s="5" customFormat="1" ht="23" customHeight="1" spans="2:13">
      <c r="B35520" s="11"/>
      <c r="C35520" s="11"/>
      <c r="I35520" s="13"/>
      <c r="M35520" s="4"/>
    </row>
    <row r="35521" s="5" customFormat="1" ht="23" customHeight="1" spans="2:13">
      <c r="B35521" s="11"/>
      <c r="C35521" s="11"/>
      <c r="I35521" s="13"/>
      <c r="M35521" s="4"/>
    </row>
    <row r="35522" s="5" customFormat="1" ht="23" customHeight="1" spans="2:13">
      <c r="B35522" s="11"/>
      <c r="C35522" s="11"/>
      <c r="I35522" s="13"/>
      <c r="M35522" s="4"/>
    </row>
    <row r="35523" s="5" customFormat="1" ht="23" customHeight="1" spans="2:13">
      <c r="B35523" s="11"/>
      <c r="C35523" s="11"/>
      <c r="I35523" s="13"/>
      <c r="M35523" s="4"/>
    </row>
    <row r="35524" s="5" customFormat="1" ht="23" customHeight="1" spans="2:13">
      <c r="B35524" s="11"/>
      <c r="C35524" s="11"/>
      <c r="I35524" s="13"/>
      <c r="M35524" s="4"/>
    </row>
    <row r="35525" s="5" customFormat="1" ht="23" customHeight="1" spans="2:13">
      <c r="B35525" s="11"/>
      <c r="C35525" s="11"/>
      <c r="I35525" s="13"/>
      <c r="M35525" s="4"/>
    </row>
    <row r="35526" s="5" customFormat="1" ht="23" customHeight="1" spans="2:13">
      <c r="B35526" s="11"/>
      <c r="C35526" s="11"/>
      <c r="I35526" s="13"/>
      <c r="M35526" s="4"/>
    </row>
    <row r="35527" s="5" customFormat="1" ht="23" customHeight="1" spans="2:13">
      <c r="B35527" s="11"/>
      <c r="C35527" s="11"/>
      <c r="I35527" s="13"/>
      <c r="M35527" s="4"/>
    </row>
    <row r="35528" s="5" customFormat="1" ht="23" customHeight="1" spans="2:13">
      <c r="B35528" s="11"/>
      <c r="C35528" s="11"/>
      <c r="I35528" s="13"/>
      <c r="M35528" s="4"/>
    </row>
    <row r="35529" s="5" customFormat="1" ht="23" customHeight="1" spans="2:13">
      <c r="B35529" s="11"/>
      <c r="C35529" s="11"/>
      <c r="I35529" s="13"/>
      <c r="M35529" s="4"/>
    </row>
    <row r="35530" s="5" customFormat="1" ht="23" customHeight="1" spans="2:13">
      <c r="B35530" s="11"/>
      <c r="C35530" s="11"/>
      <c r="I35530" s="13"/>
      <c r="M35530" s="4"/>
    </row>
    <row r="35531" s="5" customFormat="1" ht="23" customHeight="1" spans="2:13">
      <c r="B35531" s="11"/>
      <c r="C35531" s="11"/>
      <c r="I35531" s="13"/>
      <c r="M35531" s="4"/>
    </row>
    <row r="35532" s="5" customFormat="1" ht="23" customHeight="1" spans="2:13">
      <c r="B35532" s="11"/>
      <c r="C35532" s="11"/>
      <c r="I35532" s="13"/>
      <c r="M35532" s="4"/>
    </row>
    <row r="35533" s="5" customFormat="1" ht="23" customHeight="1" spans="2:13">
      <c r="B35533" s="11"/>
      <c r="C35533" s="11"/>
      <c r="I35533" s="13"/>
      <c r="M35533" s="4"/>
    </row>
    <row r="35534" s="5" customFormat="1" ht="23" customHeight="1" spans="2:13">
      <c r="B35534" s="11"/>
      <c r="C35534" s="11"/>
      <c r="I35534" s="13"/>
      <c r="M35534" s="4"/>
    </row>
    <row r="35535" s="5" customFormat="1" ht="23" customHeight="1" spans="2:13">
      <c r="B35535" s="11"/>
      <c r="C35535" s="11"/>
      <c r="I35535" s="13"/>
      <c r="M35535" s="4"/>
    </row>
    <row r="35536" s="5" customFormat="1" ht="23" customHeight="1" spans="2:13">
      <c r="B35536" s="11"/>
      <c r="C35536" s="11"/>
      <c r="I35536" s="13"/>
      <c r="M35536" s="4"/>
    </row>
    <row r="35537" s="5" customFormat="1" ht="23" customHeight="1" spans="2:13">
      <c r="B35537" s="11"/>
      <c r="C35537" s="11"/>
      <c r="I35537" s="13"/>
      <c r="M35537" s="4"/>
    </row>
    <row r="35538" s="5" customFormat="1" ht="23" customHeight="1" spans="2:13">
      <c r="B35538" s="11"/>
      <c r="C35538" s="11"/>
      <c r="I35538" s="13"/>
      <c r="M35538" s="4"/>
    </row>
    <row r="35539" s="5" customFormat="1" ht="23" customHeight="1" spans="2:13">
      <c r="B35539" s="11"/>
      <c r="C35539" s="11"/>
      <c r="I35539" s="13"/>
      <c r="M35539" s="4"/>
    </row>
    <row r="35540" s="5" customFormat="1" ht="23" customHeight="1" spans="2:13">
      <c r="B35540" s="11"/>
      <c r="C35540" s="11"/>
      <c r="I35540" s="13"/>
      <c r="M35540" s="4"/>
    </row>
    <row r="35541" s="5" customFormat="1" ht="23" customHeight="1" spans="2:13">
      <c r="B35541" s="11"/>
      <c r="C35541" s="11"/>
      <c r="I35541" s="13"/>
      <c r="M35541" s="4"/>
    </row>
    <row r="35542" s="5" customFormat="1" ht="23" customHeight="1" spans="2:13">
      <c r="B35542" s="11"/>
      <c r="C35542" s="11"/>
      <c r="I35542" s="13"/>
      <c r="M35542" s="4"/>
    </row>
    <row r="35543" s="5" customFormat="1" ht="23" customHeight="1" spans="2:13">
      <c r="B35543" s="11"/>
      <c r="C35543" s="11"/>
      <c r="I35543" s="13"/>
      <c r="M35543" s="4"/>
    </row>
    <row r="35544" s="5" customFormat="1" ht="23" customHeight="1" spans="2:13">
      <c r="B35544" s="11"/>
      <c r="C35544" s="11"/>
      <c r="I35544" s="13"/>
      <c r="M35544" s="4"/>
    </row>
    <row r="35545" s="5" customFormat="1" ht="23" customHeight="1" spans="2:13">
      <c r="B35545" s="11"/>
      <c r="C35545" s="11"/>
      <c r="I35545" s="13"/>
      <c r="M35545" s="4"/>
    </row>
    <row r="35546" s="5" customFormat="1" ht="23" customHeight="1" spans="2:13">
      <c r="B35546" s="11"/>
      <c r="C35546" s="11"/>
      <c r="I35546" s="13"/>
      <c r="M35546" s="4"/>
    </row>
    <row r="35547" s="5" customFormat="1" ht="23" customHeight="1" spans="2:13">
      <c r="B35547" s="11"/>
      <c r="C35547" s="11"/>
      <c r="I35547" s="13"/>
      <c r="M35547" s="4"/>
    </row>
    <row r="35548" s="5" customFormat="1" ht="23" customHeight="1" spans="2:13">
      <c r="B35548" s="11"/>
      <c r="C35548" s="11"/>
      <c r="I35548" s="13"/>
      <c r="M35548" s="4"/>
    </row>
    <row r="35549" s="5" customFormat="1" ht="23" customHeight="1" spans="2:13">
      <c r="B35549" s="11"/>
      <c r="C35549" s="11"/>
      <c r="I35549" s="13"/>
      <c r="M35549" s="4"/>
    </row>
    <row r="35550" s="5" customFormat="1" ht="23" customHeight="1" spans="2:13">
      <c r="B35550" s="11"/>
      <c r="C35550" s="11"/>
      <c r="I35550" s="13"/>
      <c r="M35550" s="4"/>
    </row>
    <row r="35551" s="5" customFormat="1" ht="23" customHeight="1" spans="2:13">
      <c r="B35551" s="11"/>
      <c r="C35551" s="11"/>
      <c r="I35551" s="13"/>
      <c r="M35551" s="4"/>
    </row>
    <row r="35552" s="5" customFormat="1" ht="23" customHeight="1" spans="2:13">
      <c r="B35552" s="11"/>
      <c r="C35552" s="11"/>
      <c r="I35552" s="13"/>
      <c r="M35552" s="4"/>
    </row>
    <row r="35553" s="5" customFormat="1" ht="23" customHeight="1" spans="2:13">
      <c r="B35553" s="11"/>
      <c r="C35553" s="11"/>
      <c r="I35553" s="13"/>
      <c r="M35553" s="4"/>
    </row>
    <row r="35554" s="5" customFormat="1" ht="23" customHeight="1" spans="2:13">
      <c r="B35554" s="11"/>
      <c r="C35554" s="11"/>
      <c r="I35554" s="13"/>
      <c r="M35554" s="4"/>
    </row>
    <row r="35555" s="5" customFormat="1" ht="23" customHeight="1" spans="2:13">
      <c r="B35555" s="11"/>
      <c r="C35555" s="11"/>
      <c r="I35555" s="13"/>
      <c r="M35555" s="4"/>
    </row>
    <row r="35556" s="5" customFormat="1" ht="23" customHeight="1" spans="2:13">
      <c r="B35556" s="11"/>
      <c r="C35556" s="11"/>
      <c r="I35556" s="13"/>
      <c r="M35556" s="4"/>
    </row>
    <row r="35557" s="5" customFormat="1" ht="23" customHeight="1" spans="2:13">
      <c r="B35557" s="11"/>
      <c r="C35557" s="11"/>
      <c r="I35557" s="13"/>
      <c r="M35557" s="4"/>
    </row>
    <row r="35558" s="5" customFormat="1" ht="23" customHeight="1" spans="2:13">
      <c r="B35558" s="11"/>
      <c r="C35558" s="11"/>
      <c r="I35558" s="13"/>
      <c r="M35558" s="4"/>
    </row>
    <row r="35559" s="5" customFormat="1" ht="23" customHeight="1" spans="2:13">
      <c r="B35559" s="11"/>
      <c r="C35559" s="11"/>
      <c r="I35559" s="13"/>
      <c r="M35559" s="4"/>
    </row>
    <row r="35560" s="5" customFormat="1" ht="23" customHeight="1" spans="2:13">
      <c r="B35560" s="11"/>
      <c r="C35560" s="11"/>
      <c r="I35560" s="13"/>
      <c r="M35560" s="4"/>
    </row>
    <row r="35561" s="5" customFormat="1" ht="23" customHeight="1" spans="2:13">
      <c r="B35561" s="11"/>
      <c r="C35561" s="11"/>
      <c r="I35561" s="13"/>
      <c r="M35561" s="4"/>
    </row>
    <row r="35562" s="5" customFormat="1" ht="23" customHeight="1" spans="2:13">
      <c r="B35562" s="11"/>
      <c r="C35562" s="11"/>
      <c r="I35562" s="13"/>
      <c r="M35562" s="4"/>
    </row>
    <row r="35563" s="5" customFormat="1" ht="23" customHeight="1" spans="2:13">
      <c r="B35563" s="11"/>
      <c r="C35563" s="11"/>
      <c r="I35563" s="13"/>
      <c r="M35563" s="4"/>
    </row>
    <row r="35564" s="5" customFormat="1" ht="23" customHeight="1" spans="2:13">
      <c r="B35564" s="11"/>
      <c r="C35564" s="11"/>
      <c r="I35564" s="13"/>
      <c r="M35564" s="4"/>
    </row>
    <row r="35565" s="5" customFormat="1" ht="23" customHeight="1" spans="2:13">
      <c r="B35565" s="11"/>
      <c r="C35565" s="11"/>
      <c r="I35565" s="13"/>
      <c r="M35565" s="4"/>
    </row>
    <row r="35566" s="5" customFormat="1" ht="23" customHeight="1" spans="2:13">
      <c r="B35566" s="11"/>
      <c r="C35566" s="11"/>
      <c r="I35566" s="13"/>
      <c r="M35566" s="4"/>
    </row>
    <row r="35567" s="5" customFormat="1" ht="23" customHeight="1" spans="2:13">
      <c r="B35567" s="11"/>
      <c r="C35567" s="11"/>
      <c r="I35567" s="13"/>
      <c r="M35567" s="4"/>
    </row>
    <row r="35568" s="5" customFormat="1" ht="23" customHeight="1" spans="2:13">
      <c r="B35568" s="11"/>
      <c r="C35568" s="11"/>
      <c r="I35568" s="13"/>
      <c r="M35568" s="4"/>
    </row>
    <row r="35569" s="5" customFormat="1" ht="23" customHeight="1" spans="2:13">
      <c r="B35569" s="11"/>
      <c r="C35569" s="11"/>
      <c r="I35569" s="13"/>
      <c r="M35569" s="4"/>
    </row>
    <row r="35570" s="5" customFormat="1" ht="23" customHeight="1" spans="2:13">
      <c r="B35570" s="11"/>
      <c r="C35570" s="11"/>
      <c r="I35570" s="13"/>
      <c r="M35570" s="4"/>
    </row>
    <row r="35571" s="5" customFormat="1" ht="23" customHeight="1" spans="2:13">
      <c r="B35571" s="11"/>
      <c r="C35571" s="11"/>
      <c r="I35571" s="13"/>
      <c r="M35571" s="4"/>
    </row>
    <row r="35572" s="5" customFormat="1" ht="23" customHeight="1" spans="2:13">
      <c r="B35572" s="11"/>
      <c r="C35572" s="11"/>
      <c r="I35572" s="13"/>
      <c r="M35572" s="4"/>
    </row>
    <row r="35573" s="5" customFormat="1" ht="23" customHeight="1" spans="2:13">
      <c r="B35573" s="11"/>
      <c r="C35573" s="11"/>
      <c r="I35573" s="13"/>
      <c r="M35573" s="4"/>
    </row>
    <row r="35574" s="5" customFormat="1" ht="23" customHeight="1" spans="2:13">
      <c r="B35574" s="11"/>
      <c r="C35574" s="11"/>
      <c r="I35574" s="13"/>
      <c r="M35574" s="4"/>
    </row>
    <row r="35575" s="5" customFormat="1" ht="23" customHeight="1" spans="2:13">
      <c r="B35575" s="11"/>
      <c r="C35575" s="11"/>
      <c r="I35575" s="13"/>
      <c r="M35575" s="4"/>
    </row>
    <row r="35576" s="5" customFormat="1" ht="23" customHeight="1" spans="2:13">
      <c r="B35576" s="11"/>
      <c r="C35576" s="11"/>
      <c r="I35576" s="13"/>
      <c r="M35576" s="4"/>
    </row>
    <row r="35577" s="5" customFormat="1" ht="23" customHeight="1" spans="2:13">
      <c r="B35577" s="11"/>
      <c r="C35577" s="11"/>
      <c r="I35577" s="13"/>
      <c r="M35577" s="4"/>
    </row>
    <row r="35578" s="5" customFormat="1" ht="23" customHeight="1" spans="2:13">
      <c r="B35578" s="11"/>
      <c r="C35578" s="11"/>
      <c r="I35578" s="13"/>
      <c r="M35578" s="4"/>
    </row>
    <row r="35579" s="5" customFormat="1" ht="23" customHeight="1" spans="2:13">
      <c r="B35579" s="11"/>
      <c r="C35579" s="11"/>
      <c r="I35579" s="13"/>
      <c r="M35579" s="4"/>
    </row>
    <row r="35580" s="5" customFormat="1" ht="23" customHeight="1" spans="2:13">
      <c r="B35580" s="11"/>
      <c r="C35580" s="11"/>
      <c r="I35580" s="13"/>
      <c r="M35580" s="4"/>
    </row>
    <row r="35581" s="5" customFormat="1" ht="23" customHeight="1" spans="2:13">
      <c r="B35581" s="11"/>
      <c r="C35581" s="11"/>
      <c r="I35581" s="13"/>
      <c r="M35581" s="4"/>
    </row>
    <row r="35582" s="5" customFormat="1" ht="23" customHeight="1" spans="2:13">
      <c r="B35582" s="11"/>
      <c r="C35582" s="11"/>
      <c r="I35582" s="13"/>
      <c r="M35582" s="4"/>
    </row>
    <row r="35583" s="5" customFormat="1" ht="23" customHeight="1" spans="2:13">
      <c r="B35583" s="11"/>
      <c r="C35583" s="11"/>
      <c r="I35583" s="13"/>
      <c r="M35583" s="4"/>
    </row>
    <row r="35584" s="5" customFormat="1" ht="23" customHeight="1" spans="2:13">
      <c r="B35584" s="11"/>
      <c r="C35584" s="11"/>
      <c r="I35584" s="13"/>
      <c r="M35584" s="4"/>
    </row>
    <row r="35585" s="5" customFormat="1" ht="23" customHeight="1" spans="2:13">
      <c r="B35585" s="11"/>
      <c r="C35585" s="11"/>
      <c r="I35585" s="13"/>
      <c r="M35585" s="4"/>
    </row>
    <row r="35586" s="5" customFormat="1" ht="23" customHeight="1" spans="2:13">
      <c r="B35586" s="11"/>
      <c r="C35586" s="11"/>
      <c r="I35586" s="13"/>
      <c r="M35586" s="4"/>
    </row>
    <row r="35587" s="5" customFormat="1" ht="23" customHeight="1" spans="2:13">
      <c r="B35587" s="11"/>
      <c r="C35587" s="11"/>
      <c r="I35587" s="13"/>
      <c r="M35587" s="4"/>
    </row>
    <row r="35588" s="5" customFormat="1" ht="23" customHeight="1" spans="2:13">
      <c r="B35588" s="11"/>
      <c r="C35588" s="11"/>
      <c r="I35588" s="13"/>
      <c r="M35588" s="4"/>
    </row>
    <row r="35589" s="5" customFormat="1" ht="23" customHeight="1" spans="2:13">
      <c r="B35589" s="11"/>
      <c r="C35589" s="11"/>
      <c r="I35589" s="13"/>
      <c r="M35589" s="4"/>
    </row>
    <row r="35590" s="5" customFormat="1" ht="23" customHeight="1" spans="2:13">
      <c r="B35590" s="11"/>
      <c r="C35590" s="11"/>
      <c r="I35590" s="13"/>
      <c r="M35590" s="4"/>
    </row>
    <row r="35591" s="5" customFormat="1" ht="23" customHeight="1" spans="2:13">
      <c r="B35591" s="11"/>
      <c r="C35591" s="11"/>
      <c r="I35591" s="13"/>
      <c r="M35591" s="4"/>
    </row>
    <row r="35592" s="5" customFormat="1" ht="23" customHeight="1" spans="2:13">
      <c r="B35592" s="11"/>
      <c r="C35592" s="11"/>
      <c r="I35592" s="13"/>
      <c r="M35592" s="4"/>
    </row>
    <row r="35593" s="5" customFormat="1" ht="23" customHeight="1" spans="2:13">
      <c r="B35593" s="11"/>
      <c r="C35593" s="11"/>
      <c r="I35593" s="13"/>
      <c r="M35593" s="4"/>
    </row>
    <row r="35594" s="5" customFormat="1" ht="23" customHeight="1" spans="2:13">
      <c r="B35594" s="11"/>
      <c r="C35594" s="11"/>
      <c r="I35594" s="13"/>
      <c r="M35594" s="4"/>
    </row>
    <row r="35595" s="5" customFormat="1" ht="23" customHeight="1" spans="2:13">
      <c r="B35595" s="11"/>
      <c r="C35595" s="11"/>
      <c r="I35595" s="13"/>
      <c r="M35595" s="4"/>
    </row>
    <row r="35596" s="5" customFormat="1" ht="23" customHeight="1" spans="2:13">
      <c r="B35596" s="11"/>
      <c r="C35596" s="11"/>
      <c r="I35596" s="13"/>
      <c r="M35596" s="4"/>
    </row>
    <row r="35597" s="5" customFormat="1" ht="23" customHeight="1" spans="2:13">
      <c r="B35597" s="11"/>
      <c r="C35597" s="11"/>
      <c r="I35597" s="13"/>
      <c r="M35597" s="4"/>
    </row>
    <row r="35598" s="5" customFormat="1" ht="23" customHeight="1" spans="2:13">
      <c r="B35598" s="11"/>
      <c r="C35598" s="11"/>
      <c r="I35598" s="13"/>
      <c r="M35598" s="4"/>
    </row>
    <row r="35599" s="5" customFormat="1" ht="23" customHeight="1" spans="2:13">
      <c r="B35599" s="11"/>
      <c r="C35599" s="11"/>
      <c r="I35599" s="13"/>
      <c r="M35599" s="4"/>
    </row>
    <row r="35600" s="5" customFormat="1" ht="23" customHeight="1" spans="2:13">
      <c r="B35600" s="11"/>
      <c r="C35600" s="11"/>
      <c r="I35600" s="13"/>
      <c r="M35600" s="4"/>
    </row>
    <row r="35601" s="5" customFormat="1" ht="23" customHeight="1" spans="2:13">
      <c r="B35601" s="11"/>
      <c r="C35601" s="11"/>
      <c r="I35601" s="13"/>
      <c r="M35601" s="4"/>
    </row>
    <row r="35602" s="5" customFormat="1" ht="23" customHeight="1" spans="2:13">
      <c r="B35602" s="11"/>
      <c r="C35602" s="11"/>
      <c r="I35602" s="13"/>
      <c r="M35602" s="4"/>
    </row>
    <row r="35603" s="5" customFormat="1" ht="23" customHeight="1" spans="2:13">
      <c r="B35603" s="11"/>
      <c r="C35603" s="11"/>
      <c r="I35603" s="13"/>
      <c r="M35603" s="4"/>
    </row>
    <row r="35604" s="5" customFormat="1" ht="23" customHeight="1" spans="2:13">
      <c r="B35604" s="11"/>
      <c r="C35604" s="11"/>
      <c r="I35604" s="13"/>
      <c r="M35604" s="4"/>
    </row>
    <row r="35605" s="5" customFormat="1" ht="23" customHeight="1" spans="2:13">
      <c r="B35605" s="11"/>
      <c r="C35605" s="11"/>
      <c r="I35605" s="13"/>
      <c r="M35605" s="4"/>
    </row>
    <row r="35606" s="5" customFormat="1" ht="23" customHeight="1" spans="2:13">
      <c r="B35606" s="11"/>
      <c r="C35606" s="11"/>
      <c r="I35606" s="13"/>
      <c r="M35606" s="4"/>
    </row>
    <row r="35607" s="5" customFormat="1" ht="23" customHeight="1" spans="2:13">
      <c r="B35607" s="11"/>
      <c r="C35607" s="11"/>
      <c r="I35607" s="13"/>
      <c r="M35607" s="4"/>
    </row>
    <row r="35608" s="5" customFormat="1" ht="23" customHeight="1" spans="2:13">
      <c r="B35608" s="11"/>
      <c r="C35608" s="11"/>
      <c r="I35608" s="13"/>
      <c r="M35608" s="4"/>
    </row>
    <row r="35609" s="5" customFormat="1" ht="23" customHeight="1" spans="2:13">
      <c r="B35609" s="11"/>
      <c r="C35609" s="11"/>
      <c r="I35609" s="13"/>
      <c r="M35609" s="4"/>
    </row>
    <row r="35610" s="5" customFormat="1" ht="23" customHeight="1" spans="2:13">
      <c r="B35610" s="11"/>
      <c r="C35610" s="11"/>
      <c r="I35610" s="13"/>
      <c r="M35610" s="4"/>
    </row>
    <row r="35611" s="5" customFormat="1" ht="23" customHeight="1" spans="2:13">
      <c r="B35611" s="11"/>
      <c r="C35611" s="11"/>
      <c r="I35611" s="13"/>
      <c r="M35611" s="4"/>
    </row>
    <row r="35612" s="5" customFormat="1" ht="23" customHeight="1" spans="2:13">
      <c r="B35612" s="11"/>
      <c r="C35612" s="11"/>
      <c r="I35612" s="13"/>
      <c r="M35612" s="4"/>
    </row>
    <row r="35613" s="5" customFormat="1" ht="23" customHeight="1" spans="2:13">
      <c r="B35613" s="11"/>
      <c r="C35613" s="11"/>
      <c r="I35613" s="13"/>
      <c r="M35613" s="4"/>
    </row>
    <row r="35614" s="5" customFormat="1" ht="23" customHeight="1" spans="2:13">
      <c r="B35614" s="11"/>
      <c r="C35614" s="11"/>
      <c r="I35614" s="13"/>
      <c r="M35614" s="4"/>
    </row>
    <row r="35615" s="5" customFormat="1" ht="23" customHeight="1" spans="2:13">
      <c r="B35615" s="11"/>
      <c r="C35615" s="11"/>
      <c r="I35615" s="13"/>
      <c r="M35615" s="4"/>
    </row>
    <row r="35616" s="5" customFormat="1" ht="23" customHeight="1" spans="2:13">
      <c r="B35616" s="11"/>
      <c r="C35616" s="11"/>
      <c r="I35616" s="13"/>
      <c r="M35616" s="4"/>
    </row>
    <row r="35617" s="5" customFormat="1" ht="23" customHeight="1" spans="2:13">
      <c r="B35617" s="11"/>
      <c r="C35617" s="11"/>
      <c r="I35617" s="13"/>
      <c r="M35617" s="4"/>
    </row>
    <row r="35618" s="5" customFormat="1" ht="23" customHeight="1" spans="2:13">
      <c r="B35618" s="11"/>
      <c r="C35618" s="11"/>
      <c r="I35618" s="13"/>
      <c r="M35618" s="4"/>
    </row>
    <row r="35619" s="5" customFormat="1" ht="23" customHeight="1" spans="2:13">
      <c r="B35619" s="11"/>
      <c r="C35619" s="11"/>
      <c r="I35619" s="13"/>
      <c r="M35619" s="4"/>
    </row>
    <row r="35620" s="5" customFormat="1" ht="23" customHeight="1" spans="2:13">
      <c r="B35620" s="11"/>
      <c r="C35620" s="11"/>
      <c r="I35620" s="13"/>
      <c r="M35620" s="4"/>
    </row>
    <row r="35621" s="5" customFormat="1" ht="23" customHeight="1" spans="2:13">
      <c r="B35621" s="11"/>
      <c r="C35621" s="11"/>
      <c r="I35621" s="13"/>
      <c r="M35621" s="4"/>
    </row>
    <row r="35622" s="5" customFormat="1" ht="23" customHeight="1" spans="2:13">
      <c r="B35622" s="11"/>
      <c r="C35622" s="11"/>
      <c r="I35622" s="13"/>
      <c r="M35622" s="4"/>
    </row>
    <row r="35623" s="5" customFormat="1" ht="23" customHeight="1" spans="2:13">
      <c r="B35623" s="11"/>
      <c r="C35623" s="11"/>
      <c r="I35623" s="13"/>
      <c r="M35623" s="4"/>
    </row>
    <row r="35624" s="5" customFormat="1" ht="23" customHeight="1" spans="2:13">
      <c r="B35624" s="11"/>
      <c r="C35624" s="11"/>
      <c r="I35624" s="13"/>
      <c r="M35624" s="4"/>
    </row>
    <row r="35625" s="5" customFormat="1" ht="23" customHeight="1" spans="2:13">
      <c r="B35625" s="11"/>
      <c r="C35625" s="11"/>
      <c r="I35625" s="13"/>
      <c r="M35625" s="4"/>
    </row>
    <row r="35626" s="5" customFormat="1" ht="23" customHeight="1" spans="2:13">
      <c r="B35626" s="11"/>
      <c r="C35626" s="11"/>
      <c r="I35626" s="13"/>
      <c r="M35626" s="4"/>
    </row>
    <row r="35627" s="5" customFormat="1" ht="23" customHeight="1" spans="2:13">
      <c r="B35627" s="11"/>
      <c r="C35627" s="11"/>
      <c r="I35627" s="13"/>
      <c r="M35627" s="4"/>
    </row>
    <row r="35628" s="5" customFormat="1" ht="23" customHeight="1" spans="2:13">
      <c r="B35628" s="11"/>
      <c r="C35628" s="11"/>
      <c r="I35628" s="13"/>
      <c r="M35628" s="4"/>
    </row>
    <row r="35629" s="5" customFormat="1" ht="23" customHeight="1" spans="2:13">
      <c r="B35629" s="11"/>
      <c r="C35629" s="11"/>
      <c r="I35629" s="13"/>
      <c r="M35629" s="4"/>
    </row>
    <row r="35630" s="5" customFormat="1" ht="23" customHeight="1" spans="2:13">
      <c r="B35630" s="11"/>
      <c r="C35630" s="11"/>
      <c r="I35630" s="13"/>
      <c r="M35630" s="4"/>
    </row>
    <row r="35631" s="5" customFormat="1" ht="23" customHeight="1" spans="2:13">
      <c r="B35631" s="11"/>
      <c r="C35631" s="11"/>
      <c r="I35631" s="13"/>
      <c r="M35631" s="4"/>
    </row>
    <row r="35632" s="5" customFormat="1" ht="23" customHeight="1" spans="2:13">
      <c r="B35632" s="11"/>
      <c r="C35632" s="11"/>
      <c r="I35632" s="13"/>
      <c r="M35632" s="4"/>
    </row>
    <row r="35633" s="5" customFormat="1" ht="23" customHeight="1" spans="2:13">
      <c r="B35633" s="11"/>
      <c r="C35633" s="11"/>
      <c r="I35633" s="13"/>
      <c r="M35633" s="4"/>
    </row>
    <row r="35634" s="5" customFormat="1" ht="23" customHeight="1" spans="2:13">
      <c r="B35634" s="11"/>
      <c r="C35634" s="11"/>
      <c r="I35634" s="13"/>
      <c r="M35634" s="4"/>
    </row>
    <row r="35635" s="5" customFormat="1" ht="23" customHeight="1" spans="2:13">
      <c r="B35635" s="11"/>
      <c r="C35635" s="11"/>
      <c r="I35635" s="13"/>
      <c r="M35635" s="4"/>
    </row>
    <row r="35636" s="5" customFormat="1" ht="23" customHeight="1" spans="2:13">
      <c r="B35636" s="11"/>
      <c r="C35636" s="11"/>
      <c r="I35636" s="13"/>
      <c r="M35636" s="4"/>
    </row>
    <row r="35637" s="5" customFormat="1" ht="23" customHeight="1" spans="2:13">
      <c r="B35637" s="11"/>
      <c r="C35637" s="11"/>
      <c r="I35637" s="13"/>
      <c r="M35637" s="4"/>
    </row>
    <row r="35638" s="5" customFormat="1" ht="23" customHeight="1" spans="2:13">
      <c r="B35638" s="11"/>
      <c r="C35638" s="11"/>
      <c r="I35638" s="13"/>
      <c r="M35638" s="4"/>
    </row>
    <row r="35639" s="5" customFormat="1" ht="23" customHeight="1" spans="2:13">
      <c r="B35639" s="11"/>
      <c r="C35639" s="11"/>
      <c r="I35639" s="13"/>
      <c r="M35639" s="4"/>
    </row>
    <row r="35640" s="5" customFormat="1" ht="23" customHeight="1" spans="2:13">
      <c r="B35640" s="11"/>
      <c r="C35640" s="11"/>
      <c r="I35640" s="13"/>
      <c r="M35640" s="4"/>
    </row>
    <row r="35641" s="5" customFormat="1" ht="23" customHeight="1" spans="2:13">
      <c r="B35641" s="11"/>
      <c r="C35641" s="11"/>
      <c r="I35641" s="13"/>
      <c r="M35641" s="4"/>
    </row>
    <row r="35642" s="5" customFormat="1" ht="23" customHeight="1" spans="2:13">
      <c r="B35642" s="11"/>
      <c r="C35642" s="11"/>
      <c r="I35642" s="13"/>
      <c r="M35642" s="4"/>
    </row>
    <row r="35643" s="5" customFormat="1" ht="23" customHeight="1" spans="2:13">
      <c r="B35643" s="11"/>
      <c r="C35643" s="11"/>
      <c r="I35643" s="13"/>
      <c r="M35643" s="4"/>
    </row>
    <row r="35644" s="5" customFormat="1" ht="23" customHeight="1" spans="2:13">
      <c r="B35644" s="11"/>
      <c r="C35644" s="11"/>
      <c r="I35644" s="13"/>
      <c r="M35644" s="4"/>
    </row>
    <row r="35645" s="5" customFormat="1" ht="23" customHeight="1" spans="2:13">
      <c r="B35645" s="11"/>
      <c r="C35645" s="11"/>
      <c r="I35645" s="13"/>
      <c r="M35645" s="4"/>
    </row>
    <row r="35646" s="5" customFormat="1" ht="23" customHeight="1" spans="2:13">
      <c r="B35646" s="11"/>
      <c r="C35646" s="11"/>
      <c r="I35646" s="13"/>
      <c r="M35646" s="4"/>
    </row>
    <row r="35647" s="5" customFormat="1" ht="23" customHeight="1" spans="2:13">
      <c r="B35647" s="11"/>
      <c r="C35647" s="11"/>
      <c r="I35647" s="13"/>
      <c r="M35647" s="4"/>
    </row>
    <row r="35648" s="5" customFormat="1" ht="23" customHeight="1" spans="2:13">
      <c r="B35648" s="11"/>
      <c r="C35648" s="11"/>
      <c r="I35648" s="13"/>
      <c r="M35648" s="4"/>
    </row>
    <row r="35649" s="5" customFormat="1" ht="23" customHeight="1" spans="2:13">
      <c r="B35649" s="11"/>
      <c r="C35649" s="11"/>
      <c r="I35649" s="13"/>
      <c r="M35649" s="4"/>
    </row>
    <row r="35650" s="5" customFormat="1" ht="23" customHeight="1" spans="2:13">
      <c r="B35650" s="11"/>
      <c r="C35650" s="11"/>
      <c r="I35650" s="13"/>
      <c r="M35650" s="4"/>
    </row>
    <row r="35651" s="5" customFormat="1" ht="23" customHeight="1" spans="2:13">
      <c r="B35651" s="11"/>
      <c r="C35651" s="11"/>
      <c r="I35651" s="13"/>
      <c r="M35651" s="4"/>
    </row>
    <row r="35652" s="5" customFormat="1" ht="23" customHeight="1" spans="2:13">
      <c r="B35652" s="11"/>
      <c r="C35652" s="11"/>
      <c r="I35652" s="13"/>
      <c r="M35652" s="4"/>
    </row>
    <row r="35653" s="5" customFormat="1" ht="23" customHeight="1" spans="2:13">
      <c r="B35653" s="11"/>
      <c r="C35653" s="11"/>
      <c r="I35653" s="13"/>
      <c r="M35653" s="4"/>
    </row>
    <row r="35654" s="5" customFormat="1" ht="23" customHeight="1" spans="2:13">
      <c r="B35654" s="11"/>
      <c r="C35654" s="11"/>
      <c r="I35654" s="13"/>
      <c r="M35654" s="4"/>
    </row>
    <row r="35655" s="5" customFormat="1" ht="23" customHeight="1" spans="2:13">
      <c r="B35655" s="11"/>
      <c r="C35655" s="11"/>
      <c r="I35655" s="13"/>
      <c r="M35655" s="4"/>
    </row>
    <row r="35656" s="5" customFormat="1" ht="23" customHeight="1" spans="2:13">
      <c r="B35656" s="11"/>
      <c r="C35656" s="11"/>
      <c r="I35656" s="13"/>
      <c r="M35656" s="4"/>
    </row>
    <row r="35657" s="5" customFormat="1" ht="23" customHeight="1" spans="2:13">
      <c r="B35657" s="11"/>
      <c r="C35657" s="11"/>
      <c r="I35657" s="13"/>
      <c r="M35657" s="4"/>
    </row>
    <row r="35658" s="5" customFormat="1" ht="23" customHeight="1" spans="2:13">
      <c r="B35658" s="11"/>
      <c r="C35658" s="11"/>
      <c r="I35658" s="13"/>
      <c r="M35658" s="4"/>
    </row>
    <row r="35659" s="5" customFormat="1" ht="23" customHeight="1" spans="2:13">
      <c r="B35659" s="11"/>
      <c r="C35659" s="11"/>
      <c r="I35659" s="13"/>
      <c r="M35659" s="4"/>
    </row>
    <row r="35660" s="5" customFormat="1" ht="23" customHeight="1" spans="2:13">
      <c r="B35660" s="11"/>
      <c r="C35660" s="11"/>
      <c r="I35660" s="13"/>
      <c r="M35660" s="4"/>
    </row>
    <row r="35661" s="5" customFormat="1" ht="23" customHeight="1" spans="2:13">
      <c r="B35661" s="11"/>
      <c r="C35661" s="11"/>
      <c r="I35661" s="13"/>
      <c r="M35661" s="4"/>
    </row>
    <row r="35662" s="5" customFormat="1" ht="23" customHeight="1" spans="2:13">
      <c r="B35662" s="11"/>
      <c r="C35662" s="11"/>
      <c r="I35662" s="13"/>
      <c r="M35662" s="4"/>
    </row>
    <row r="35663" s="5" customFormat="1" ht="23" customHeight="1" spans="2:13">
      <c r="B35663" s="11"/>
      <c r="C35663" s="11"/>
      <c r="I35663" s="13"/>
      <c r="M35663" s="4"/>
    </row>
    <row r="35664" s="5" customFormat="1" ht="23" customHeight="1" spans="2:13">
      <c r="B35664" s="11"/>
      <c r="C35664" s="11"/>
      <c r="I35664" s="13"/>
      <c r="M35664" s="4"/>
    </row>
    <row r="35665" s="5" customFormat="1" ht="23" customHeight="1" spans="2:13">
      <c r="B35665" s="11"/>
      <c r="C35665" s="11"/>
      <c r="I35665" s="13"/>
      <c r="M35665" s="4"/>
    </row>
    <row r="35666" s="5" customFormat="1" ht="23" customHeight="1" spans="2:13">
      <c r="B35666" s="11"/>
      <c r="C35666" s="11"/>
      <c r="I35666" s="13"/>
      <c r="M35666" s="4"/>
    </row>
    <row r="35667" s="5" customFormat="1" ht="23" customHeight="1" spans="2:13">
      <c r="B35667" s="11"/>
      <c r="C35667" s="11"/>
      <c r="I35667" s="13"/>
      <c r="M35667" s="4"/>
    </row>
    <row r="35668" s="5" customFormat="1" ht="23" customHeight="1" spans="2:13">
      <c r="B35668" s="11"/>
      <c r="C35668" s="11"/>
      <c r="I35668" s="13"/>
      <c r="M35668" s="4"/>
    </row>
    <row r="35669" s="5" customFormat="1" ht="23" customHeight="1" spans="2:13">
      <c r="B35669" s="11"/>
      <c r="C35669" s="11"/>
      <c r="I35669" s="13"/>
      <c r="M35669" s="4"/>
    </row>
    <row r="35670" s="5" customFormat="1" ht="23" customHeight="1" spans="2:13">
      <c r="B35670" s="11"/>
      <c r="C35670" s="11"/>
      <c r="I35670" s="13"/>
      <c r="M35670" s="4"/>
    </row>
    <row r="35671" s="5" customFormat="1" ht="23" customHeight="1" spans="2:13">
      <c r="B35671" s="11"/>
      <c r="C35671" s="11"/>
      <c r="I35671" s="13"/>
      <c r="M35671" s="4"/>
    </row>
    <row r="35672" s="5" customFormat="1" ht="23" customHeight="1" spans="2:13">
      <c r="B35672" s="11"/>
      <c r="C35672" s="11"/>
      <c r="I35672" s="13"/>
      <c r="M35672" s="4"/>
    </row>
    <row r="35673" s="5" customFormat="1" ht="23" customHeight="1" spans="2:13">
      <c r="B35673" s="11"/>
      <c r="C35673" s="11"/>
      <c r="I35673" s="13"/>
      <c r="M35673" s="4"/>
    </row>
    <row r="35674" s="5" customFormat="1" ht="23" customHeight="1" spans="2:13">
      <c r="B35674" s="11"/>
      <c r="C35674" s="11"/>
      <c r="I35674" s="13"/>
      <c r="M35674" s="4"/>
    </row>
    <row r="35675" s="5" customFormat="1" ht="23" customHeight="1" spans="2:13">
      <c r="B35675" s="11"/>
      <c r="C35675" s="11"/>
      <c r="I35675" s="13"/>
      <c r="M35675" s="4"/>
    </row>
    <row r="35676" s="5" customFormat="1" ht="23" customHeight="1" spans="2:13">
      <c r="B35676" s="11"/>
      <c r="C35676" s="11"/>
      <c r="I35676" s="13"/>
      <c r="M35676" s="4"/>
    </row>
    <row r="35677" s="5" customFormat="1" ht="23" customHeight="1" spans="2:13">
      <c r="B35677" s="11"/>
      <c r="C35677" s="11"/>
      <c r="I35677" s="13"/>
      <c r="M35677" s="4"/>
    </row>
    <row r="35678" s="5" customFormat="1" ht="23" customHeight="1" spans="2:13">
      <c r="B35678" s="11"/>
      <c r="C35678" s="11"/>
      <c r="I35678" s="13"/>
      <c r="M35678" s="4"/>
    </row>
    <row r="35679" s="5" customFormat="1" ht="23" customHeight="1" spans="2:13">
      <c r="B35679" s="11"/>
      <c r="C35679" s="11"/>
      <c r="I35679" s="13"/>
      <c r="M35679" s="4"/>
    </row>
    <row r="35680" s="5" customFormat="1" ht="23" customHeight="1" spans="2:13">
      <c r="B35680" s="11"/>
      <c r="C35680" s="11"/>
      <c r="I35680" s="13"/>
      <c r="M35680" s="4"/>
    </row>
    <row r="35681" s="5" customFormat="1" ht="23" customHeight="1" spans="2:13">
      <c r="B35681" s="11"/>
      <c r="C35681" s="11"/>
      <c r="I35681" s="13"/>
      <c r="M35681" s="4"/>
    </row>
    <row r="35682" s="5" customFormat="1" ht="23" customHeight="1" spans="2:13">
      <c r="B35682" s="11"/>
      <c r="C35682" s="11"/>
      <c r="I35682" s="13"/>
      <c r="M35682" s="4"/>
    </row>
    <row r="35683" s="5" customFormat="1" ht="23" customHeight="1" spans="2:13">
      <c r="B35683" s="11"/>
      <c r="C35683" s="11"/>
      <c r="I35683" s="13"/>
      <c r="M35683" s="4"/>
    </row>
    <row r="35684" s="5" customFormat="1" ht="23" customHeight="1" spans="2:13">
      <c r="B35684" s="11"/>
      <c r="C35684" s="11"/>
      <c r="I35684" s="13"/>
      <c r="M35684" s="4"/>
    </row>
    <row r="35685" s="5" customFormat="1" ht="23" customHeight="1" spans="2:13">
      <c r="B35685" s="11"/>
      <c r="C35685" s="11"/>
      <c r="I35685" s="13"/>
      <c r="M35685" s="4"/>
    </row>
    <row r="35686" s="5" customFormat="1" ht="23" customHeight="1" spans="2:13">
      <c r="B35686" s="11"/>
      <c r="C35686" s="11"/>
      <c r="I35686" s="13"/>
      <c r="M35686" s="4"/>
    </row>
    <row r="35687" s="5" customFormat="1" ht="23" customHeight="1" spans="2:13">
      <c r="B35687" s="11"/>
      <c r="C35687" s="11"/>
      <c r="I35687" s="13"/>
      <c r="M35687" s="4"/>
    </row>
    <row r="35688" s="5" customFormat="1" ht="23" customHeight="1" spans="2:13">
      <c r="B35688" s="11"/>
      <c r="C35688" s="11"/>
      <c r="I35688" s="13"/>
      <c r="M35688" s="4"/>
    </row>
    <row r="35689" s="5" customFormat="1" ht="23" customHeight="1" spans="2:13">
      <c r="B35689" s="11"/>
      <c r="C35689" s="11"/>
      <c r="I35689" s="13"/>
      <c r="M35689" s="4"/>
    </row>
    <row r="35690" s="5" customFormat="1" ht="23" customHeight="1" spans="2:13">
      <c r="B35690" s="11"/>
      <c r="C35690" s="11"/>
      <c r="I35690" s="13"/>
      <c r="M35690" s="4"/>
    </row>
    <row r="35691" s="5" customFormat="1" ht="23" customHeight="1" spans="2:13">
      <c r="B35691" s="11"/>
      <c r="C35691" s="11"/>
      <c r="I35691" s="13"/>
      <c r="M35691" s="4"/>
    </row>
    <row r="35692" s="5" customFormat="1" ht="23" customHeight="1" spans="2:13">
      <c r="B35692" s="11"/>
      <c r="C35692" s="11"/>
      <c r="I35692" s="13"/>
      <c r="M35692" s="4"/>
    </row>
    <row r="35693" s="5" customFormat="1" ht="23" customHeight="1" spans="2:13">
      <c r="B35693" s="11"/>
      <c r="C35693" s="11"/>
      <c r="I35693" s="13"/>
      <c r="M35693" s="4"/>
    </row>
    <row r="35694" s="5" customFormat="1" ht="23" customHeight="1" spans="2:13">
      <c r="B35694" s="11"/>
      <c r="C35694" s="11"/>
      <c r="I35694" s="13"/>
      <c r="M35694" s="4"/>
    </row>
    <row r="35695" s="5" customFormat="1" ht="23" customHeight="1" spans="2:13">
      <c r="B35695" s="11"/>
      <c r="C35695" s="11"/>
      <c r="I35695" s="13"/>
      <c r="M35695" s="4"/>
    </row>
    <row r="35696" s="5" customFormat="1" ht="23" customHeight="1" spans="2:13">
      <c r="B35696" s="11"/>
      <c r="C35696" s="11"/>
      <c r="I35696" s="13"/>
      <c r="M35696" s="4"/>
    </row>
    <row r="35697" s="5" customFormat="1" ht="23" customHeight="1" spans="2:13">
      <c r="B35697" s="11"/>
      <c r="C35697" s="11"/>
      <c r="I35697" s="13"/>
      <c r="M35697" s="4"/>
    </row>
    <row r="35698" s="5" customFormat="1" ht="23" customHeight="1" spans="2:13">
      <c r="B35698" s="11"/>
      <c r="C35698" s="11"/>
      <c r="I35698" s="13"/>
      <c r="M35698" s="4"/>
    </row>
    <row r="35699" s="5" customFormat="1" ht="23" customHeight="1" spans="2:13">
      <c r="B35699" s="11"/>
      <c r="C35699" s="11"/>
      <c r="I35699" s="13"/>
      <c r="M35699" s="4"/>
    </row>
    <row r="35700" s="5" customFormat="1" ht="23" customHeight="1" spans="2:13">
      <c r="B35700" s="11"/>
      <c r="C35700" s="11"/>
      <c r="I35700" s="13"/>
      <c r="M35700" s="4"/>
    </row>
    <row r="35701" s="5" customFormat="1" ht="23" customHeight="1" spans="2:13">
      <c r="B35701" s="11"/>
      <c r="C35701" s="11"/>
      <c r="I35701" s="13"/>
      <c r="M35701" s="4"/>
    </row>
    <row r="35702" s="5" customFormat="1" ht="23" customHeight="1" spans="2:13">
      <c r="B35702" s="11"/>
      <c r="C35702" s="11"/>
      <c r="I35702" s="13"/>
      <c r="M35702" s="4"/>
    </row>
    <row r="35703" s="5" customFormat="1" ht="23" customHeight="1" spans="2:13">
      <c r="B35703" s="11"/>
      <c r="C35703" s="11"/>
      <c r="I35703" s="13"/>
      <c r="M35703" s="4"/>
    </row>
    <row r="35704" s="5" customFormat="1" ht="23" customHeight="1" spans="2:13">
      <c r="B35704" s="11"/>
      <c r="C35704" s="11"/>
      <c r="I35704" s="13"/>
      <c r="M35704" s="4"/>
    </row>
    <row r="35705" s="5" customFormat="1" ht="23" customHeight="1" spans="2:13">
      <c r="B35705" s="11"/>
      <c r="C35705" s="11"/>
      <c r="I35705" s="13"/>
      <c r="M35705" s="4"/>
    </row>
    <row r="35706" s="5" customFormat="1" ht="23" customHeight="1" spans="2:13">
      <c r="B35706" s="11"/>
      <c r="C35706" s="11"/>
      <c r="I35706" s="13"/>
      <c r="M35706" s="4"/>
    </row>
    <row r="35707" s="5" customFormat="1" ht="23" customHeight="1" spans="2:13">
      <c r="B35707" s="11"/>
      <c r="C35707" s="11"/>
      <c r="I35707" s="13"/>
      <c r="M35707" s="4"/>
    </row>
    <row r="35708" s="5" customFormat="1" ht="23" customHeight="1" spans="2:13">
      <c r="B35708" s="11"/>
      <c r="C35708" s="11"/>
      <c r="I35708" s="13"/>
      <c r="M35708" s="4"/>
    </row>
    <row r="35709" s="5" customFormat="1" ht="23" customHeight="1" spans="2:13">
      <c r="B35709" s="11"/>
      <c r="C35709" s="11"/>
      <c r="I35709" s="13"/>
      <c r="M35709" s="4"/>
    </row>
    <row r="35710" s="5" customFormat="1" ht="23" customHeight="1" spans="2:13">
      <c r="B35710" s="11"/>
      <c r="C35710" s="11"/>
      <c r="I35710" s="13"/>
      <c r="M35710" s="4"/>
    </row>
    <row r="35711" s="5" customFormat="1" ht="23" customHeight="1" spans="2:13">
      <c r="B35711" s="11"/>
      <c r="C35711" s="11"/>
      <c r="I35711" s="13"/>
      <c r="M35711" s="4"/>
    </row>
    <row r="35712" s="5" customFormat="1" ht="23" customHeight="1" spans="2:13">
      <c r="B35712" s="11"/>
      <c r="C35712" s="11"/>
      <c r="I35712" s="13"/>
      <c r="M35712" s="4"/>
    </row>
    <row r="35713" s="5" customFormat="1" ht="23" customHeight="1" spans="2:13">
      <c r="B35713" s="11"/>
      <c r="C35713" s="11"/>
      <c r="I35713" s="13"/>
      <c r="M35713" s="4"/>
    </row>
    <row r="35714" s="5" customFormat="1" ht="23" customHeight="1" spans="2:13">
      <c r="B35714" s="11"/>
      <c r="C35714" s="11"/>
      <c r="I35714" s="13"/>
      <c r="M35714" s="4"/>
    </row>
    <row r="35715" s="5" customFormat="1" ht="23" customHeight="1" spans="2:13">
      <c r="B35715" s="11"/>
      <c r="C35715" s="11"/>
      <c r="I35715" s="13"/>
      <c r="M35715" s="4"/>
    </row>
    <row r="35716" s="5" customFormat="1" ht="23" customHeight="1" spans="2:13">
      <c r="B35716" s="11"/>
      <c r="C35716" s="11"/>
      <c r="I35716" s="13"/>
      <c r="M35716" s="4"/>
    </row>
    <row r="35717" s="5" customFormat="1" ht="23" customHeight="1" spans="2:13">
      <c r="B35717" s="11"/>
      <c r="C35717" s="11"/>
      <c r="I35717" s="13"/>
      <c r="M35717" s="4"/>
    </row>
    <row r="35718" s="5" customFormat="1" ht="23" customHeight="1" spans="2:13">
      <c r="B35718" s="11"/>
      <c r="C35718" s="11"/>
      <c r="I35718" s="13"/>
      <c r="M35718" s="4"/>
    </row>
    <row r="35719" s="5" customFormat="1" ht="23" customHeight="1" spans="2:13">
      <c r="B35719" s="11"/>
      <c r="C35719" s="11"/>
      <c r="I35719" s="13"/>
      <c r="M35719" s="4"/>
    </row>
    <row r="35720" s="5" customFormat="1" ht="23" customHeight="1" spans="2:13">
      <c r="B35720" s="11"/>
      <c r="C35720" s="11"/>
      <c r="I35720" s="13"/>
      <c r="M35720" s="4"/>
    </row>
    <row r="35721" s="5" customFormat="1" ht="23" customHeight="1" spans="2:13">
      <c r="B35721" s="11"/>
      <c r="C35721" s="11"/>
      <c r="I35721" s="13"/>
      <c r="M35721" s="4"/>
    </row>
    <row r="35722" s="5" customFormat="1" ht="23" customHeight="1" spans="2:13">
      <c r="B35722" s="11"/>
      <c r="C35722" s="11"/>
      <c r="I35722" s="13"/>
      <c r="M35722" s="4"/>
    </row>
    <row r="35723" s="5" customFormat="1" ht="23" customHeight="1" spans="2:13">
      <c r="B35723" s="11"/>
      <c r="C35723" s="11"/>
      <c r="I35723" s="13"/>
      <c r="M35723" s="4"/>
    </row>
    <row r="35724" s="5" customFormat="1" ht="23" customHeight="1" spans="2:13">
      <c r="B35724" s="11"/>
      <c r="C35724" s="11"/>
      <c r="I35724" s="13"/>
      <c r="M35724" s="4"/>
    </row>
    <row r="35725" s="5" customFormat="1" ht="23" customHeight="1" spans="2:13">
      <c r="B35725" s="11"/>
      <c r="C35725" s="11"/>
      <c r="I35725" s="13"/>
      <c r="M35725" s="4"/>
    </row>
    <row r="35726" s="5" customFormat="1" ht="23" customHeight="1" spans="2:13">
      <c r="B35726" s="11"/>
      <c r="C35726" s="11"/>
      <c r="I35726" s="13"/>
      <c r="M35726" s="4"/>
    </row>
    <row r="35727" s="5" customFormat="1" ht="23" customHeight="1" spans="2:13">
      <c r="B35727" s="11"/>
      <c r="C35727" s="11"/>
      <c r="I35727" s="13"/>
      <c r="M35727" s="4"/>
    </row>
    <row r="35728" s="5" customFormat="1" ht="23" customHeight="1" spans="2:13">
      <c r="B35728" s="11"/>
      <c r="C35728" s="11"/>
      <c r="I35728" s="13"/>
      <c r="M35728" s="4"/>
    </row>
    <row r="35729" s="5" customFormat="1" ht="23" customHeight="1" spans="2:13">
      <c r="B35729" s="11"/>
      <c r="C35729" s="11"/>
      <c r="I35729" s="13"/>
      <c r="M35729" s="4"/>
    </row>
    <row r="35730" s="5" customFormat="1" ht="23" customHeight="1" spans="2:13">
      <c r="B35730" s="11"/>
      <c r="C35730" s="11"/>
      <c r="I35730" s="13"/>
      <c r="M35730" s="4"/>
    </row>
    <row r="35731" s="5" customFormat="1" ht="23" customHeight="1" spans="2:13">
      <c r="B35731" s="11"/>
      <c r="C35731" s="11"/>
      <c r="I35731" s="13"/>
      <c r="M35731" s="4"/>
    </row>
    <row r="35732" s="5" customFormat="1" ht="23" customHeight="1" spans="2:13">
      <c r="B35732" s="11"/>
      <c r="C35732" s="11"/>
      <c r="I35732" s="13"/>
      <c r="M35732" s="4"/>
    </row>
    <row r="35733" s="5" customFormat="1" ht="23" customHeight="1" spans="2:13">
      <c r="B35733" s="11"/>
      <c r="C35733" s="11"/>
      <c r="I35733" s="13"/>
      <c r="M35733" s="4"/>
    </row>
    <row r="35734" s="5" customFormat="1" ht="23" customHeight="1" spans="2:13">
      <c r="B35734" s="11"/>
      <c r="C35734" s="11"/>
      <c r="I35734" s="13"/>
      <c r="M35734" s="4"/>
    </row>
    <row r="35735" s="5" customFormat="1" ht="23" customHeight="1" spans="2:13">
      <c r="B35735" s="11"/>
      <c r="C35735" s="11"/>
      <c r="I35735" s="13"/>
      <c r="M35735" s="4"/>
    </row>
    <row r="35736" s="5" customFormat="1" ht="23" customHeight="1" spans="2:13">
      <c r="B35736" s="11"/>
      <c r="C35736" s="11"/>
      <c r="I35736" s="13"/>
      <c r="M35736" s="4"/>
    </row>
    <row r="35737" s="5" customFormat="1" ht="23" customHeight="1" spans="2:13">
      <c r="B35737" s="11"/>
      <c r="C35737" s="11"/>
      <c r="I35737" s="13"/>
      <c r="M35737" s="4"/>
    </row>
    <row r="35738" s="5" customFormat="1" ht="23" customHeight="1" spans="2:13">
      <c r="B35738" s="11"/>
      <c r="C35738" s="11"/>
      <c r="I35738" s="13"/>
      <c r="M35738" s="4"/>
    </row>
    <row r="35739" s="5" customFormat="1" ht="23" customHeight="1" spans="2:13">
      <c r="B35739" s="11"/>
      <c r="C35739" s="11"/>
      <c r="I35739" s="13"/>
      <c r="M35739" s="4"/>
    </row>
    <row r="35740" s="5" customFormat="1" ht="23" customHeight="1" spans="2:13">
      <c r="B35740" s="11"/>
      <c r="C35740" s="11"/>
      <c r="I35740" s="13"/>
      <c r="M35740" s="4"/>
    </row>
    <row r="35741" s="5" customFormat="1" ht="23" customHeight="1" spans="2:13">
      <c r="B35741" s="11"/>
      <c r="C35741" s="11"/>
      <c r="I35741" s="13"/>
      <c r="M35741" s="4"/>
    </row>
    <row r="35742" s="5" customFormat="1" ht="23" customHeight="1" spans="2:13">
      <c r="B35742" s="11"/>
      <c r="C35742" s="11"/>
      <c r="I35742" s="13"/>
      <c r="M35742" s="4"/>
    </row>
    <row r="35743" s="5" customFormat="1" ht="23" customHeight="1" spans="2:13">
      <c r="B35743" s="11"/>
      <c r="C35743" s="11"/>
      <c r="I35743" s="13"/>
      <c r="M35743" s="4"/>
    </row>
    <row r="35744" s="5" customFormat="1" ht="23" customHeight="1" spans="2:13">
      <c r="B35744" s="11"/>
      <c r="C35744" s="11"/>
      <c r="I35744" s="13"/>
      <c r="M35744" s="4"/>
    </row>
    <row r="35745" s="5" customFormat="1" ht="23" customHeight="1" spans="2:13">
      <c r="B35745" s="11"/>
      <c r="C35745" s="11"/>
      <c r="I35745" s="13"/>
      <c r="M35745" s="4"/>
    </row>
    <row r="35746" s="5" customFormat="1" ht="23" customHeight="1" spans="2:13">
      <c r="B35746" s="11"/>
      <c r="C35746" s="11"/>
      <c r="I35746" s="13"/>
      <c r="M35746" s="4"/>
    </row>
    <row r="35747" s="5" customFormat="1" ht="23" customHeight="1" spans="2:13">
      <c r="B35747" s="11"/>
      <c r="C35747" s="11"/>
      <c r="I35747" s="13"/>
      <c r="M35747" s="4"/>
    </row>
    <row r="35748" s="5" customFormat="1" ht="23" customHeight="1" spans="2:13">
      <c r="B35748" s="11"/>
      <c r="C35748" s="11"/>
      <c r="I35748" s="13"/>
      <c r="M35748" s="4"/>
    </row>
    <row r="35749" s="5" customFormat="1" ht="23" customHeight="1" spans="2:13">
      <c r="B35749" s="11"/>
      <c r="C35749" s="11"/>
      <c r="I35749" s="13"/>
      <c r="M35749" s="4"/>
    </row>
    <row r="35750" s="5" customFormat="1" ht="23" customHeight="1" spans="2:13">
      <c r="B35750" s="11"/>
      <c r="C35750" s="11"/>
      <c r="I35750" s="13"/>
      <c r="M35750" s="4"/>
    </row>
    <row r="35751" s="5" customFormat="1" ht="23" customHeight="1" spans="2:13">
      <c r="B35751" s="11"/>
      <c r="C35751" s="11"/>
      <c r="I35751" s="13"/>
      <c r="M35751" s="4"/>
    </row>
    <row r="35752" s="5" customFormat="1" ht="23" customHeight="1" spans="2:13">
      <c r="B35752" s="11"/>
      <c r="C35752" s="11"/>
      <c r="I35752" s="13"/>
      <c r="M35752" s="4"/>
    </row>
    <row r="35753" s="5" customFormat="1" ht="23" customHeight="1" spans="2:13">
      <c r="B35753" s="11"/>
      <c r="C35753" s="11"/>
      <c r="I35753" s="13"/>
      <c r="M35753" s="4"/>
    </row>
    <row r="35754" s="5" customFormat="1" ht="23" customHeight="1" spans="2:13">
      <c r="B35754" s="11"/>
      <c r="C35754" s="11"/>
      <c r="I35754" s="13"/>
      <c r="M35754" s="4"/>
    </row>
    <row r="35755" s="5" customFormat="1" ht="23" customHeight="1" spans="2:13">
      <c r="B35755" s="11"/>
      <c r="C35755" s="11"/>
      <c r="I35755" s="13"/>
      <c r="M35755" s="4"/>
    </row>
    <row r="35756" s="5" customFormat="1" ht="23" customHeight="1" spans="2:13">
      <c r="B35756" s="11"/>
      <c r="C35756" s="11"/>
      <c r="I35756" s="13"/>
      <c r="M35756" s="4"/>
    </row>
    <row r="35757" s="5" customFormat="1" ht="23" customHeight="1" spans="2:13">
      <c r="B35757" s="11"/>
      <c r="C35757" s="11"/>
      <c r="I35757" s="13"/>
      <c r="M35757" s="4"/>
    </row>
    <row r="35758" s="5" customFormat="1" ht="23" customHeight="1" spans="2:13">
      <c r="B35758" s="11"/>
      <c r="C35758" s="11"/>
      <c r="I35758" s="13"/>
      <c r="M35758" s="4"/>
    </row>
    <row r="35759" s="5" customFormat="1" ht="23" customHeight="1" spans="2:13">
      <c r="B35759" s="11"/>
      <c r="C35759" s="11"/>
      <c r="I35759" s="13"/>
      <c r="M35759" s="4"/>
    </row>
    <row r="35760" s="5" customFormat="1" ht="23" customHeight="1" spans="2:13">
      <c r="B35760" s="11"/>
      <c r="C35760" s="11"/>
      <c r="I35760" s="13"/>
      <c r="M35760" s="4"/>
    </row>
    <row r="35761" s="5" customFormat="1" ht="23" customHeight="1" spans="2:13">
      <c r="B35761" s="11"/>
      <c r="C35761" s="11"/>
      <c r="I35761" s="13"/>
      <c r="M35761" s="4"/>
    </row>
    <row r="35762" s="5" customFormat="1" ht="23" customHeight="1" spans="2:13">
      <c r="B35762" s="11"/>
      <c r="C35762" s="11"/>
      <c r="I35762" s="13"/>
      <c r="M35762" s="4"/>
    </row>
    <row r="35763" s="5" customFormat="1" ht="23" customHeight="1" spans="2:13">
      <c r="B35763" s="11"/>
      <c r="C35763" s="11"/>
      <c r="I35763" s="13"/>
      <c r="M35763" s="4"/>
    </row>
    <row r="35764" s="5" customFormat="1" ht="23" customHeight="1" spans="2:13">
      <c r="B35764" s="11"/>
      <c r="C35764" s="11"/>
      <c r="I35764" s="13"/>
      <c r="M35764" s="4"/>
    </row>
    <row r="35765" s="5" customFormat="1" ht="23" customHeight="1" spans="2:13">
      <c r="B35765" s="11"/>
      <c r="C35765" s="11"/>
      <c r="I35765" s="13"/>
      <c r="M35765" s="4"/>
    </row>
    <row r="35766" s="5" customFormat="1" ht="23" customHeight="1" spans="2:13">
      <c r="B35766" s="11"/>
      <c r="C35766" s="11"/>
      <c r="I35766" s="13"/>
      <c r="M35766" s="4"/>
    </row>
    <row r="35767" s="5" customFormat="1" ht="23" customHeight="1" spans="2:13">
      <c r="B35767" s="11"/>
      <c r="C35767" s="11"/>
      <c r="I35767" s="13"/>
      <c r="M35767" s="4"/>
    </row>
    <row r="35768" s="5" customFormat="1" ht="23" customHeight="1" spans="2:13">
      <c r="B35768" s="11"/>
      <c r="C35768" s="11"/>
      <c r="I35768" s="13"/>
      <c r="M35768" s="4"/>
    </row>
    <row r="35769" s="5" customFormat="1" ht="23" customHeight="1" spans="2:13">
      <c r="B35769" s="11"/>
      <c r="C35769" s="11"/>
      <c r="I35769" s="13"/>
      <c r="M35769" s="4"/>
    </row>
    <row r="35770" s="5" customFormat="1" ht="23" customHeight="1" spans="2:13">
      <c r="B35770" s="11"/>
      <c r="C35770" s="11"/>
      <c r="I35770" s="13"/>
      <c r="M35770" s="4"/>
    </row>
    <row r="35771" s="5" customFormat="1" ht="23" customHeight="1" spans="2:13">
      <c r="B35771" s="11"/>
      <c r="C35771" s="11"/>
      <c r="I35771" s="13"/>
      <c r="M35771" s="4"/>
    </row>
    <row r="35772" s="5" customFormat="1" ht="23" customHeight="1" spans="2:13">
      <c r="B35772" s="11"/>
      <c r="C35772" s="11"/>
      <c r="I35772" s="13"/>
      <c r="M35772" s="4"/>
    </row>
    <row r="35773" s="5" customFormat="1" ht="23" customHeight="1" spans="2:13">
      <c r="B35773" s="11"/>
      <c r="C35773" s="11"/>
      <c r="I35773" s="13"/>
      <c r="M35773" s="4"/>
    </row>
    <row r="35774" s="5" customFormat="1" ht="23" customHeight="1" spans="2:13">
      <c r="B35774" s="11"/>
      <c r="C35774" s="11"/>
      <c r="I35774" s="13"/>
      <c r="M35774" s="4"/>
    </row>
    <row r="35775" s="5" customFormat="1" ht="23" customHeight="1" spans="2:13">
      <c r="B35775" s="11"/>
      <c r="C35775" s="11"/>
      <c r="I35775" s="13"/>
      <c r="M35775" s="4"/>
    </row>
    <row r="35776" s="5" customFormat="1" ht="23" customHeight="1" spans="2:13">
      <c r="B35776" s="11"/>
      <c r="C35776" s="11"/>
      <c r="I35776" s="13"/>
      <c r="M35776" s="4"/>
    </row>
    <row r="35777" s="5" customFormat="1" ht="23" customHeight="1" spans="2:13">
      <c r="B35777" s="11"/>
      <c r="C35777" s="11"/>
      <c r="I35777" s="13"/>
      <c r="M35777" s="4"/>
    </row>
    <row r="35778" s="5" customFormat="1" ht="23" customHeight="1" spans="2:13">
      <c r="B35778" s="11"/>
      <c r="C35778" s="11"/>
      <c r="I35778" s="13"/>
      <c r="M35778" s="4"/>
    </row>
    <row r="35779" s="5" customFormat="1" ht="23" customHeight="1" spans="2:13">
      <c r="B35779" s="11"/>
      <c r="C35779" s="11"/>
      <c r="I35779" s="13"/>
      <c r="M35779" s="4"/>
    </row>
    <row r="35780" s="5" customFormat="1" ht="23" customHeight="1" spans="2:13">
      <c r="B35780" s="11"/>
      <c r="C35780" s="11"/>
      <c r="I35780" s="13"/>
      <c r="M35780" s="4"/>
    </row>
    <row r="35781" s="5" customFormat="1" ht="23" customHeight="1" spans="2:13">
      <c r="B35781" s="11"/>
      <c r="C35781" s="11"/>
      <c r="I35781" s="13"/>
      <c r="M35781" s="4"/>
    </row>
    <row r="35782" s="5" customFormat="1" ht="23" customHeight="1" spans="2:13">
      <c r="B35782" s="11"/>
      <c r="C35782" s="11"/>
      <c r="I35782" s="13"/>
      <c r="M35782" s="4"/>
    </row>
    <row r="35783" s="5" customFormat="1" ht="23" customHeight="1" spans="2:13">
      <c r="B35783" s="11"/>
      <c r="C35783" s="11"/>
      <c r="I35783" s="13"/>
      <c r="M35783" s="4"/>
    </row>
    <row r="35784" s="5" customFormat="1" ht="23" customHeight="1" spans="2:13">
      <c r="B35784" s="11"/>
      <c r="C35784" s="11"/>
      <c r="I35784" s="13"/>
      <c r="M35784" s="4"/>
    </row>
    <row r="35785" s="5" customFormat="1" ht="23" customHeight="1" spans="2:13">
      <c r="B35785" s="11"/>
      <c r="C35785" s="11"/>
      <c r="I35785" s="13"/>
      <c r="M35785" s="4"/>
    </row>
    <row r="35786" s="5" customFormat="1" ht="23" customHeight="1" spans="2:13">
      <c r="B35786" s="11"/>
      <c r="C35786" s="11"/>
      <c r="I35786" s="13"/>
      <c r="M35786" s="4"/>
    </row>
    <row r="35787" s="5" customFormat="1" ht="23" customHeight="1" spans="2:13">
      <c r="B35787" s="11"/>
      <c r="C35787" s="11"/>
      <c r="I35787" s="13"/>
      <c r="M35787" s="4"/>
    </row>
    <row r="35788" s="5" customFormat="1" ht="23" customHeight="1" spans="2:13">
      <c r="B35788" s="11"/>
      <c r="C35788" s="11"/>
      <c r="I35788" s="13"/>
      <c r="M35788" s="4"/>
    </row>
    <row r="35789" s="5" customFormat="1" ht="23" customHeight="1" spans="2:13">
      <c r="B35789" s="11"/>
      <c r="C35789" s="11"/>
      <c r="I35789" s="13"/>
      <c r="M35789" s="4"/>
    </row>
    <row r="35790" s="5" customFormat="1" ht="23" customHeight="1" spans="2:13">
      <c r="B35790" s="11"/>
      <c r="C35790" s="11"/>
      <c r="I35790" s="13"/>
      <c r="M35790" s="4"/>
    </row>
    <row r="35791" s="5" customFormat="1" ht="23" customHeight="1" spans="2:13">
      <c r="B35791" s="11"/>
      <c r="C35791" s="11"/>
      <c r="I35791" s="13"/>
      <c r="M35791" s="4"/>
    </row>
    <row r="35792" s="5" customFormat="1" ht="23" customHeight="1" spans="2:13">
      <c r="B35792" s="11"/>
      <c r="C35792" s="11"/>
      <c r="I35792" s="13"/>
      <c r="M35792" s="4"/>
    </row>
    <row r="35793" s="5" customFormat="1" ht="23" customHeight="1" spans="2:13">
      <c r="B35793" s="11"/>
      <c r="C35793" s="11"/>
      <c r="I35793" s="13"/>
      <c r="M35793" s="4"/>
    </row>
    <row r="35794" s="5" customFormat="1" ht="23" customHeight="1" spans="2:13">
      <c r="B35794" s="11"/>
      <c r="C35794" s="11"/>
      <c r="I35794" s="13"/>
      <c r="M35794" s="4"/>
    </row>
    <row r="35795" s="5" customFormat="1" ht="23" customHeight="1" spans="2:13">
      <c r="B35795" s="11"/>
      <c r="C35795" s="11"/>
      <c r="I35795" s="13"/>
      <c r="M35795" s="4"/>
    </row>
    <row r="35796" s="5" customFormat="1" ht="23" customHeight="1" spans="2:13">
      <c r="B35796" s="11"/>
      <c r="C35796" s="11"/>
      <c r="I35796" s="13"/>
      <c r="M35796" s="4"/>
    </row>
    <row r="35797" s="5" customFormat="1" ht="23" customHeight="1" spans="2:13">
      <c r="B35797" s="11"/>
      <c r="C35797" s="11"/>
      <c r="I35797" s="13"/>
      <c r="M35797" s="4"/>
    </row>
    <row r="35798" s="5" customFormat="1" ht="23" customHeight="1" spans="2:13">
      <c r="B35798" s="11"/>
      <c r="C35798" s="11"/>
      <c r="I35798" s="13"/>
      <c r="M35798" s="4"/>
    </row>
    <row r="35799" s="5" customFormat="1" ht="23" customHeight="1" spans="2:13">
      <c r="B35799" s="11"/>
      <c r="C35799" s="11"/>
      <c r="I35799" s="13"/>
      <c r="M35799" s="4"/>
    </row>
    <row r="35800" s="5" customFormat="1" ht="23" customHeight="1" spans="2:13">
      <c r="B35800" s="11"/>
      <c r="C35800" s="11"/>
      <c r="I35800" s="13"/>
      <c r="M35800" s="4"/>
    </row>
    <row r="35801" s="5" customFormat="1" ht="23" customHeight="1" spans="2:13">
      <c r="B35801" s="11"/>
      <c r="C35801" s="11"/>
      <c r="I35801" s="13"/>
      <c r="M35801" s="4"/>
    </row>
    <row r="35802" s="5" customFormat="1" ht="23" customHeight="1" spans="2:13">
      <c r="B35802" s="11"/>
      <c r="C35802" s="11"/>
      <c r="I35802" s="13"/>
      <c r="M35802" s="4"/>
    </row>
    <row r="35803" s="5" customFormat="1" ht="23" customHeight="1" spans="2:13">
      <c r="B35803" s="11"/>
      <c r="C35803" s="11"/>
      <c r="I35803" s="13"/>
      <c r="M35803" s="4"/>
    </row>
    <row r="35804" s="5" customFormat="1" ht="23" customHeight="1" spans="2:13">
      <c r="B35804" s="11"/>
      <c r="C35804" s="11"/>
      <c r="I35804" s="13"/>
      <c r="M35804" s="4"/>
    </row>
    <row r="35805" s="5" customFormat="1" ht="23" customHeight="1" spans="2:13">
      <c r="B35805" s="11"/>
      <c r="C35805" s="11"/>
      <c r="I35805" s="13"/>
      <c r="M35805" s="4"/>
    </row>
    <row r="35806" s="5" customFormat="1" ht="23" customHeight="1" spans="2:13">
      <c r="B35806" s="11"/>
      <c r="C35806" s="11"/>
      <c r="I35806" s="13"/>
      <c r="M35806" s="4"/>
    </row>
    <row r="35807" s="5" customFormat="1" ht="23" customHeight="1" spans="2:13">
      <c r="B35807" s="11"/>
      <c r="C35807" s="11"/>
      <c r="I35807" s="13"/>
      <c r="M35807" s="4"/>
    </row>
    <row r="35808" s="5" customFormat="1" ht="23" customHeight="1" spans="2:13">
      <c r="B35808" s="11"/>
      <c r="C35808" s="11"/>
      <c r="I35808" s="13"/>
      <c r="M35808" s="4"/>
    </row>
    <row r="35809" s="5" customFormat="1" ht="23" customHeight="1" spans="2:13">
      <c r="B35809" s="11"/>
      <c r="C35809" s="11"/>
      <c r="I35809" s="13"/>
      <c r="M35809" s="4"/>
    </row>
    <row r="35810" s="5" customFormat="1" ht="23" customHeight="1" spans="2:13">
      <c r="B35810" s="11"/>
      <c r="C35810" s="11"/>
      <c r="I35810" s="13"/>
      <c r="M35810" s="4"/>
    </row>
    <row r="35811" s="5" customFormat="1" ht="23" customHeight="1" spans="2:13">
      <c r="B35811" s="11"/>
      <c r="C35811" s="11"/>
      <c r="I35811" s="13"/>
      <c r="M35811" s="4"/>
    </row>
    <row r="35812" s="5" customFormat="1" ht="23" customHeight="1" spans="2:13">
      <c r="B35812" s="11"/>
      <c r="C35812" s="11"/>
      <c r="I35812" s="13"/>
      <c r="M35812" s="4"/>
    </row>
    <row r="35813" s="5" customFormat="1" ht="23" customHeight="1" spans="2:13">
      <c r="B35813" s="11"/>
      <c r="C35813" s="11"/>
      <c r="I35813" s="13"/>
      <c r="M35813" s="4"/>
    </row>
    <row r="35814" s="5" customFormat="1" ht="23" customHeight="1" spans="2:13">
      <c r="B35814" s="11"/>
      <c r="C35814" s="11"/>
      <c r="I35814" s="13"/>
      <c r="M35814" s="4"/>
    </row>
    <row r="35815" s="5" customFormat="1" ht="23" customHeight="1" spans="2:13">
      <c r="B35815" s="11"/>
      <c r="C35815" s="11"/>
      <c r="I35815" s="13"/>
      <c r="M35815" s="4"/>
    </row>
    <row r="35816" s="5" customFormat="1" ht="23" customHeight="1" spans="2:13">
      <c r="B35816" s="11"/>
      <c r="C35816" s="11"/>
      <c r="I35816" s="13"/>
      <c r="M35816" s="4"/>
    </row>
    <row r="35817" s="5" customFormat="1" ht="23" customHeight="1" spans="2:13">
      <c r="B35817" s="11"/>
      <c r="C35817" s="11"/>
      <c r="I35817" s="13"/>
      <c r="M35817" s="4"/>
    </row>
    <row r="35818" s="5" customFormat="1" ht="23" customHeight="1" spans="2:13">
      <c r="B35818" s="11"/>
      <c r="C35818" s="11"/>
      <c r="I35818" s="13"/>
      <c r="M35818" s="4"/>
    </row>
    <row r="35819" s="5" customFormat="1" ht="23" customHeight="1" spans="2:13">
      <c r="B35819" s="11"/>
      <c r="C35819" s="11"/>
      <c r="I35819" s="13"/>
      <c r="M35819" s="4"/>
    </row>
    <row r="35820" s="5" customFormat="1" ht="23" customHeight="1" spans="2:13">
      <c r="B35820" s="11"/>
      <c r="C35820" s="11"/>
      <c r="I35820" s="13"/>
      <c r="M35820" s="4"/>
    </row>
    <row r="35821" s="5" customFormat="1" ht="23" customHeight="1" spans="2:13">
      <c r="B35821" s="11"/>
      <c r="C35821" s="11"/>
      <c r="I35821" s="13"/>
      <c r="M35821" s="4"/>
    </row>
    <row r="35822" s="5" customFormat="1" ht="23" customHeight="1" spans="2:13">
      <c r="B35822" s="11"/>
      <c r="C35822" s="11"/>
      <c r="I35822" s="13"/>
      <c r="M35822" s="4"/>
    </row>
    <row r="35823" s="5" customFormat="1" ht="23" customHeight="1" spans="2:13">
      <c r="B35823" s="11"/>
      <c r="C35823" s="11"/>
      <c r="I35823" s="13"/>
      <c r="M35823" s="4"/>
    </row>
    <row r="35824" s="5" customFormat="1" ht="23" customHeight="1" spans="2:13">
      <c r="B35824" s="11"/>
      <c r="C35824" s="11"/>
      <c r="I35824" s="13"/>
      <c r="M35824" s="4"/>
    </row>
    <row r="35825" s="5" customFormat="1" ht="23" customHeight="1" spans="2:13">
      <c r="B35825" s="11"/>
      <c r="C35825" s="11"/>
      <c r="I35825" s="13"/>
      <c r="M35825" s="4"/>
    </row>
    <row r="35826" s="5" customFormat="1" ht="23" customHeight="1" spans="2:13">
      <c r="B35826" s="11"/>
      <c r="C35826" s="11"/>
      <c r="I35826" s="13"/>
      <c r="M35826" s="4"/>
    </row>
    <row r="35827" s="5" customFormat="1" ht="23" customHeight="1" spans="2:13">
      <c r="B35827" s="11"/>
      <c r="C35827" s="11"/>
      <c r="I35827" s="13"/>
      <c r="M35827" s="4"/>
    </row>
    <row r="35828" s="5" customFormat="1" ht="23" customHeight="1" spans="2:13">
      <c r="B35828" s="11"/>
      <c r="C35828" s="11"/>
      <c r="I35828" s="13"/>
      <c r="M35828" s="4"/>
    </row>
    <row r="35829" s="5" customFormat="1" ht="23" customHeight="1" spans="2:13">
      <c r="B35829" s="11"/>
      <c r="C35829" s="11"/>
      <c r="I35829" s="13"/>
      <c r="M35829" s="4"/>
    </row>
    <row r="35830" s="5" customFormat="1" ht="23" customHeight="1" spans="2:13">
      <c r="B35830" s="11"/>
      <c r="C35830" s="11"/>
      <c r="I35830" s="13"/>
      <c r="M35830" s="4"/>
    </row>
    <row r="35831" s="5" customFormat="1" ht="23" customHeight="1" spans="2:13">
      <c r="B35831" s="11"/>
      <c r="C35831" s="11"/>
      <c r="I35831" s="13"/>
      <c r="M35831" s="4"/>
    </row>
    <row r="35832" s="5" customFormat="1" ht="23" customHeight="1" spans="2:13">
      <c r="B35832" s="11"/>
      <c r="C35832" s="11"/>
      <c r="I35832" s="13"/>
      <c r="M35832" s="4"/>
    </row>
    <row r="35833" s="5" customFormat="1" ht="23" customHeight="1" spans="2:13">
      <c r="B35833" s="11"/>
      <c r="C35833" s="11"/>
      <c r="I35833" s="13"/>
      <c r="M35833" s="4"/>
    </row>
    <row r="35834" s="5" customFormat="1" ht="23" customHeight="1" spans="2:13">
      <c r="B35834" s="11"/>
      <c r="C35834" s="11"/>
      <c r="I35834" s="13"/>
      <c r="M35834" s="4"/>
    </row>
    <row r="35835" s="5" customFormat="1" ht="23" customHeight="1" spans="2:13">
      <c r="B35835" s="11"/>
      <c r="C35835" s="11"/>
      <c r="I35835" s="13"/>
      <c r="M35835" s="4"/>
    </row>
    <row r="35836" s="5" customFormat="1" ht="23" customHeight="1" spans="2:13">
      <c r="B35836" s="11"/>
      <c r="C35836" s="11"/>
      <c r="I35836" s="13"/>
      <c r="M35836" s="4"/>
    </row>
    <row r="35837" s="5" customFormat="1" ht="23" customHeight="1" spans="2:13">
      <c r="B35837" s="11"/>
      <c r="C35837" s="11"/>
      <c r="I35837" s="13"/>
      <c r="M35837" s="4"/>
    </row>
    <row r="35838" s="5" customFormat="1" ht="23" customHeight="1" spans="2:13">
      <c r="B35838" s="11"/>
      <c r="C35838" s="11"/>
      <c r="I35838" s="13"/>
      <c r="M35838" s="4"/>
    </row>
    <row r="35839" s="5" customFormat="1" ht="23" customHeight="1" spans="2:13">
      <c r="B35839" s="11"/>
      <c r="C35839" s="11"/>
      <c r="I35839" s="13"/>
      <c r="M35839" s="4"/>
    </row>
    <row r="35840" s="5" customFormat="1" ht="23" customHeight="1" spans="2:13">
      <c r="B35840" s="11"/>
      <c r="C35840" s="11"/>
      <c r="I35840" s="13"/>
      <c r="M35840" s="4"/>
    </row>
    <row r="35841" s="5" customFormat="1" ht="23" customHeight="1" spans="2:13">
      <c r="B35841" s="11"/>
      <c r="C35841" s="11"/>
      <c r="I35841" s="13"/>
      <c r="M35841" s="4"/>
    </row>
    <row r="35842" s="5" customFormat="1" ht="23" customHeight="1" spans="2:13">
      <c r="B35842" s="11"/>
      <c r="C35842" s="11"/>
      <c r="I35842" s="13"/>
      <c r="M35842" s="4"/>
    </row>
    <row r="35843" s="5" customFormat="1" ht="23" customHeight="1" spans="2:13">
      <c r="B35843" s="11"/>
      <c r="C35843" s="11"/>
      <c r="I35843" s="13"/>
      <c r="M35843" s="4"/>
    </row>
    <row r="35844" s="5" customFormat="1" ht="23" customHeight="1" spans="2:13">
      <c r="B35844" s="11"/>
      <c r="C35844" s="11"/>
      <c r="I35844" s="13"/>
      <c r="M35844" s="4"/>
    </row>
    <row r="35845" s="5" customFormat="1" ht="23" customHeight="1" spans="2:13">
      <c r="B35845" s="11"/>
      <c r="C35845" s="11"/>
      <c r="I35845" s="13"/>
      <c r="M35845" s="4"/>
    </row>
    <row r="35846" s="5" customFormat="1" ht="23" customHeight="1" spans="2:13">
      <c r="B35846" s="11"/>
      <c r="C35846" s="11"/>
      <c r="I35846" s="13"/>
      <c r="M35846" s="4"/>
    </row>
    <row r="35847" s="5" customFormat="1" ht="23" customHeight="1" spans="2:13">
      <c r="B35847" s="11"/>
      <c r="C35847" s="11"/>
      <c r="I35847" s="13"/>
      <c r="M35847" s="4"/>
    </row>
    <row r="35848" s="5" customFormat="1" ht="23" customHeight="1" spans="2:13">
      <c r="B35848" s="11"/>
      <c r="C35848" s="11"/>
      <c r="I35848" s="13"/>
      <c r="M35848" s="4"/>
    </row>
    <row r="35849" s="5" customFormat="1" ht="23" customHeight="1" spans="2:13">
      <c r="B35849" s="11"/>
      <c r="C35849" s="11"/>
      <c r="I35849" s="13"/>
      <c r="M35849" s="4"/>
    </row>
    <row r="35850" s="5" customFormat="1" ht="23" customHeight="1" spans="2:13">
      <c r="B35850" s="11"/>
      <c r="C35850" s="11"/>
      <c r="I35850" s="13"/>
      <c r="M35850" s="4"/>
    </row>
    <row r="35851" s="5" customFormat="1" ht="23" customHeight="1" spans="2:13">
      <c r="B35851" s="11"/>
      <c r="C35851" s="11"/>
      <c r="I35851" s="13"/>
      <c r="M35851" s="4"/>
    </row>
    <row r="35852" s="5" customFormat="1" ht="23" customHeight="1" spans="2:13">
      <c r="B35852" s="11"/>
      <c r="C35852" s="11"/>
      <c r="I35852" s="13"/>
      <c r="M35852" s="4"/>
    </row>
    <row r="35853" s="5" customFormat="1" ht="23" customHeight="1" spans="2:13">
      <c r="B35853" s="11"/>
      <c r="C35853" s="11"/>
      <c r="I35853" s="13"/>
      <c r="M35853" s="4"/>
    </row>
    <row r="35854" s="5" customFormat="1" ht="23" customHeight="1" spans="2:13">
      <c r="B35854" s="11"/>
      <c r="C35854" s="11"/>
      <c r="I35854" s="13"/>
      <c r="M35854" s="4"/>
    </row>
    <row r="35855" s="5" customFormat="1" ht="23" customHeight="1" spans="2:13">
      <c r="B35855" s="11"/>
      <c r="C35855" s="11"/>
      <c r="I35855" s="13"/>
      <c r="M35855" s="4"/>
    </row>
    <row r="35856" s="5" customFormat="1" ht="23" customHeight="1" spans="2:13">
      <c r="B35856" s="11"/>
      <c r="C35856" s="11"/>
      <c r="I35856" s="13"/>
      <c r="M35856" s="4"/>
    </row>
    <row r="35857" s="5" customFormat="1" ht="23" customHeight="1" spans="2:13">
      <c r="B35857" s="11"/>
      <c r="C35857" s="11"/>
      <c r="I35857" s="13"/>
      <c r="M35857" s="4"/>
    </row>
    <row r="35858" s="5" customFormat="1" ht="23" customHeight="1" spans="2:13">
      <c r="B35858" s="11"/>
      <c r="C35858" s="11"/>
      <c r="I35858" s="13"/>
      <c r="M35858" s="4"/>
    </row>
    <row r="35859" s="5" customFormat="1" ht="23" customHeight="1" spans="2:13">
      <c r="B35859" s="11"/>
      <c r="C35859" s="11"/>
      <c r="I35859" s="13"/>
      <c r="M35859" s="4"/>
    </row>
    <row r="35860" s="5" customFormat="1" ht="23" customHeight="1" spans="2:13">
      <c r="B35860" s="11"/>
      <c r="C35860" s="11"/>
      <c r="I35860" s="13"/>
      <c r="M35860" s="4"/>
    </row>
    <row r="35861" s="5" customFormat="1" ht="23" customHeight="1" spans="2:13">
      <c r="B35861" s="11"/>
      <c r="C35861" s="11"/>
      <c r="I35861" s="13"/>
      <c r="M35861" s="4"/>
    </row>
    <row r="35862" s="5" customFormat="1" ht="23" customHeight="1" spans="2:13">
      <c r="B35862" s="11"/>
      <c r="C35862" s="11"/>
      <c r="I35862" s="13"/>
      <c r="M35862" s="4"/>
    </row>
    <row r="35863" s="5" customFormat="1" ht="23" customHeight="1" spans="2:13">
      <c r="B35863" s="11"/>
      <c r="C35863" s="11"/>
      <c r="I35863" s="13"/>
      <c r="M35863" s="4"/>
    </row>
    <row r="35864" s="5" customFormat="1" ht="23" customHeight="1" spans="2:13">
      <c r="B35864" s="11"/>
      <c r="C35864" s="11"/>
      <c r="I35864" s="13"/>
      <c r="M35864" s="4"/>
    </row>
    <row r="35865" s="5" customFormat="1" ht="23" customHeight="1" spans="2:13">
      <c r="B35865" s="11"/>
      <c r="C35865" s="11"/>
      <c r="I35865" s="13"/>
      <c r="M35865" s="4"/>
    </row>
    <row r="35866" s="5" customFormat="1" ht="23" customHeight="1" spans="2:13">
      <c r="B35866" s="11"/>
      <c r="C35866" s="11"/>
      <c r="I35866" s="13"/>
      <c r="M35866" s="4"/>
    </row>
    <row r="35867" s="5" customFormat="1" ht="23" customHeight="1" spans="2:13">
      <c r="B35867" s="11"/>
      <c r="C35867" s="11"/>
      <c r="I35867" s="13"/>
      <c r="M35867" s="4"/>
    </row>
    <row r="35868" s="5" customFormat="1" ht="23" customHeight="1" spans="2:13">
      <c r="B35868" s="11"/>
      <c r="C35868" s="11"/>
      <c r="I35868" s="13"/>
      <c r="M35868" s="4"/>
    </row>
    <row r="35869" s="5" customFormat="1" ht="23" customHeight="1" spans="2:13">
      <c r="B35869" s="11"/>
      <c r="C35869" s="11"/>
      <c r="I35869" s="13"/>
      <c r="M35869" s="4"/>
    </row>
    <row r="35870" s="5" customFormat="1" ht="23" customHeight="1" spans="2:13">
      <c r="B35870" s="11"/>
      <c r="C35870" s="11"/>
      <c r="I35870" s="13"/>
      <c r="M35870" s="4"/>
    </row>
    <row r="35871" s="5" customFormat="1" ht="23" customHeight="1" spans="2:13">
      <c r="B35871" s="11"/>
      <c r="C35871" s="11"/>
      <c r="I35871" s="13"/>
      <c r="M35871" s="4"/>
    </row>
    <row r="35872" s="5" customFormat="1" ht="23" customHeight="1" spans="2:13">
      <c r="B35872" s="11"/>
      <c r="C35872" s="11"/>
      <c r="I35872" s="13"/>
      <c r="M35872" s="4"/>
    </row>
    <row r="35873" s="5" customFormat="1" ht="23" customHeight="1" spans="2:13">
      <c r="B35873" s="11"/>
      <c r="C35873" s="11"/>
      <c r="I35873" s="13"/>
      <c r="M35873" s="4"/>
    </row>
    <row r="35874" s="5" customFormat="1" ht="23" customHeight="1" spans="2:13">
      <c r="B35874" s="11"/>
      <c r="C35874" s="11"/>
      <c r="I35874" s="13"/>
      <c r="M35874" s="4"/>
    </row>
    <row r="35875" s="5" customFormat="1" ht="23" customHeight="1" spans="2:13">
      <c r="B35875" s="11"/>
      <c r="C35875" s="11"/>
      <c r="I35875" s="13"/>
      <c r="M35875" s="4"/>
    </row>
    <row r="35876" s="5" customFormat="1" ht="23" customHeight="1" spans="2:13">
      <c r="B35876" s="11"/>
      <c r="C35876" s="11"/>
      <c r="I35876" s="13"/>
      <c r="M35876" s="4"/>
    </row>
    <row r="35877" s="5" customFormat="1" ht="23" customHeight="1" spans="2:13">
      <c r="B35877" s="11"/>
      <c r="C35877" s="11"/>
      <c r="I35877" s="13"/>
      <c r="M35877" s="4"/>
    </row>
    <row r="35878" s="5" customFormat="1" ht="23" customHeight="1" spans="2:13">
      <c r="B35878" s="11"/>
      <c r="C35878" s="11"/>
      <c r="I35878" s="13"/>
      <c r="M35878" s="4"/>
    </row>
    <row r="35879" s="5" customFormat="1" ht="23" customHeight="1" spans="2:13">
      <c r="B35879" s="11"/>
      <c r="C35879" s="11"/>
      <c r="I35879" s="13"/>
      <c r="M35879" s="4"/>
    </row>
    <row r="35880" s="5" customFormat="1" ht="23" customHeight="1" spans="2:13">
      <c r="B35880" s="11"/>
      <c r="C35880" s="11"/>
      <c r="I35880" s="13"/>
      <c r="M35880" s="4"/>
    </row>
    <row r="35881" s="5" customFormat="1" ht="23" customHeight="1" spans="2:13">
      <c r="B35881" s="11"/>
      <c r="C35881" s="11"/>
      <c r="I35881" s="13"/>
      <c r="M35881" s="4"/>
    </row>
    <row r="35882" s="5" customFormat="1" ht="23" customHeight="1" spans="2:13">
      <c r="B35882" s="11"/>
      <c r="C35882" s="11"/>
      <c r="I35882" s="13"/>
      <c r="M35882" s="4"/>
    </row>
    <row r="35883" s="5" customFormat="1" ht="23" customHeight="1" spans="2:13">
      <c r="B35883" s="11"/>
      <c r="C35883" s="11"/>
      <c r="I35883" s="13"/>
      <c r="M35883" s="4"/>
    </row>
    <row r="35884" s="5" customFormat="1" ht="23" customHeight="1" spans="2:13">
      <c r="B35884" s="11"/>
      <c r="C35884" s="11"/>
      <c r="I35884" s="13"/>
      <c r="M35884" s="4"/>
    </row>
    <row r="35885" s="5" customFormat="1" ht="23" customHeight="1" spans="2:13">
      <c r="B35885" s="11"/>
      <c r="C35885" s="11"/>
      <c r="I35885" s="13"/>
      <c r="M35885" s="4"/>
    </row>
    <row r="35886" s="5" customFormat="1" ht="23" customHeight="1" spans="2:13">
      <c r="B35886" s="11"/>
      <c r="C35886" s="11"/>
      <c r="I35886" s="13"/>
      <c r="M35886" s="4"/>
    </row>
    <row r="35887" s="5" customFormat="1" ht="23" customHeight="1" spans="2:13">
      <c r="B35887" s="11"/>
      <c r="C35887" s="11"/>
      <c r="I35887" s="13"/>
      <c r="M35887" s="4"/>
    </row>
    <row r="35888" s="5" customFormat="1" ht="23" customHeight="1" spans="2:13">
      <c r="B35888" s="11"/>
      <c r="C35888" s="11"/>
      <c r="I35888" s="13"/>
      <c r="M35888" s="4"/>
    </row>
    <row r="35889" s="5" customFormat="1" ht="23" customHeight="1" spans="2:13">
      <c r="B35889" s="11"/>
      <c r="C35889" s="11"/>
      <c r="I35889" s="13"/>
      <c r="M35889" s="4"/>
    </row>
    <row r="35890" s="5" customFormat="1" ht="23" customHeight="1" spans="2:13">
      <c r="B35890" s="11"/>
      <c r="C35890" s="11"/>
      <c r="I35890" s="13"/>
      <c r="M35890" s="4"/>
    </row>
    <row r="35891" s="5" customFormat="1" ht="23" customHeight="1" spans="2:13">
      <c r="B35891" s="11"/>
      <c r="C35891" s="11"/>
      <c r="I35891" s="13"/>
      <c r="M35891" s="4"/>
    </row>
    <row r="35892" s="5" customFormat="1" ht="23" customHeight="1" spans="2:13">
      <c r="B35892" s="11"/>
      <c r="C35892" s="11"/>
      <c r="I35892" s="13"/>
      <c r="M35892" s="4"/>
    </row>
    <row r="35893" s="5" customFormat="1" ht="23" customHeight="1" spans="2:13">
      <c r="B35893" s="11"/>
      <c r="C35893" s="11"/>
      <c r="I35893" s="13"/>
      <c r="M35893" s="4"/>
    </row>
    <row r="35894" s="5" customFormat="1" ht="23" customHeight="1" spans="2:13">
      <c r="B35894" s="11"/>
      <c r="C35894" s="11"/>
      <c r="I35894" s="13"/>
      <c r="M35894" s="4"/>
    </row>
    <row r="35895" s="5" customFormat="1" ht="23" customHeight="1" spans="2:13">
      <c r="B35895" s="11"/>
      <c r="C35895" s="11"/>
      <c r="I35895" s="13"/>
      <c r="M35895" s="4"/>
    </row>
    <row r="35896" s="5" customFormat="1" ht="23" customHeight="1" spans="2:13">
      <c r="B35896" s="11"/>
      <c r="C35896" s="11"/>
      <c r="I35896" s="13"/>
      <c r="M35896" s="4"/>
    </row>
    <row r="35897" s="5" customFormat="1" ht="23" customHeight="1" spans="2:13">
      <c r="B35897" s="11"/>
      <c r="C35897" s="11"/>
      <c r="I35897" s="13"/>
      <c r="M35897" s="4"/>
    </row>
    <row r="35898" s="5" customFormat="1" ht="23" customHeight="1" spans="2:13">
      <c r="B35898" s="11"/>
      <c r="C35898" s="11"/>
      <c r="I35898" s="13"/>
      <c r="M35898" s="4"/>
    </row>
    <row r="35899" s="5" customFormat="1" ht="23" customHeight="1" spans="2:13">
      <c r="B35899" s="11"/>
      <c r="C35899" s="11"/>
      <c r="I35899" s="13"/>
      <c r="M35899" s="4"/>
    </row>
    <row r="35900" s="5" customFormat="1" ht="23" customHeight="1" spans="2:13">
      <c r="B35900" s="11"/>
      <c r="C35900" s="11"/>
      <c r="I35900" s="13"/>
      <c r="M35900" s="4"/>
    </row>
    <row r="35901" s="5" customFormat="1" ht="23" customHeight="1" spans="2:13">
      <c r="B35901" s="11"/>
      <c r="C35901" s="11"/>
      <c r="I35901" s="13"/>
      <c r="M35901" s="4"/>
    </row>
    <row r="35902" s="5" customFormat="1" ht="23" customHeight="1" spans="2:13">
      <c r="B35902" s="11"/>
      <c r="C35902" s="11"/>
      <c r="I35902" s="13"/>
      <c r="M35902" s="4"/>
    </row>
    <row r="35903" s="5" customFormat="1" ht="23" customHeight="1" spans="2:13">
      <c r="B35903" s="11"/>
      <c r="C35903" s="11"/>
      <c r="I35903" s="13"/>
      <c r="M35903" s="4"/>
    </row>
    <row r="35904" s="5" customFormat="1" ht="23" customHeight="1" spans="2:13">
      <c r="B35904" s="11"/>
      <c r="C35904" s="11"/>
      <c r="I35904" s="13"/>
      <c r="M35904" s="4"/>
    </row>
    <row r="35905" s="5" customFormat="1" ht="23" customHeight="1" spans="2:13">
      <c r="B35905" s="11"/>
      <c r="C35905" s="11"/>
      <c r="I35905" s="13"/>
      <c r="M35905" s="4"/>
    </row>
    <row r="35906" s="5" customFormat="1" ht="23" customHeight="1" spans="2:13">
      <c r="B35906" s="11"/>
      <c r="C35906" s="11"/>
      <c r="I35906" s="13"/>
      <c r="M35906" s="4"/>
    </row>
    <row r="35907" s="5" customFormat="1" ht="23" customHeight="1" spans="2:13">
      <c r="B35907" s="11"/>
      <c r="C35907" s="11"/>
      <c r="I35907" s="13"/>
      <c r="M35907" s="4"/>
    </row>
    <row r="35908" s="5" customFormat="1" ht="23" customHeight="1" spans="2:13">
      <c r="B35908" s="11"/>
      <c r="C35908" s="11"/>
      <c r="I35908" s="13"/>
      <c r="M35908" s="4"/>
    </row>
    <row r="35909" s="5" customFormat="1" ht="23" customHeight="1" spans="2:13">
      <c r="B35909" s="11"/>
      <c r="C35909" s="11"/>
      <c r="I35909" s="13"/>
      <c r="M35909" s="4"/>
    </row>
    <row r="35910" s="5" customFormat="1" ht="23" customHeight="1" spans="2:13">
      <c r="B35910" s="11"/>
      <c r="C35910" s="11"/>
      <c r="I35910" s="13"/>
      <c r="M35910" s="4"/>
    </row>
    <row r="35911" s="5" customFormat="1" ht="23" customHeight="1" spans="2:13">
      <c r="B35911" s="11"/>
      <c r="C35911" s="11"/>
      <c r="I35911" s="13"/>
      <c r="M35911" s="4"/>
    </row>
    <row r="35912" s="5" customFormat="1" ht="23" customHeight="1" spans="2:13">
      <c r="B35912" s="11"/>
      <c r="C35912" s="11"/>
      <c r="I35912" s="13"/>
      <c r="M35912" s="4"/>
    </row>
    <row r="35913" s="5" customFormat="1" ht="23" customHeight="1" spans="2:13">
      <c r="B35913" s="11"/>
      <c r="C35913" s="11"/>
      <c r="I35913" s="13"/>
      <c r="M35913" s="4"/>
    </row>
    <row r="35914" s="5" customFormat="1" ht="23" customHeight="1" spans="2:13">
      <c r="B35914" s="11"/>
      <c r="C35914" s="11"/>
      <c r="I35914" s="13"/>
      <c r="M35914" s="4"/>
    </row>
    <row r="35915" s="5" customFormat="1" ht="23" customHeight="1" spans="2:13">
      <c r="B35915" s="11"/>
      <c r="C35915" s="11"/>
      <c r="I35915" s="13"/>
      <c r="M35915" s="4"/>
    </row>
    <row r="35916" s="5" customFormat="1" ht="23" customHeight="1" spans="2:13">
      <c r="B35916" s="11"/>
      <c r="C35916" s="11"/>
      <c r="I35916" s="13"/>
      <c r="M35916" s="4"/>
    </row>
    <row r="35917" s="5" customFormat="1" ht="23" customHeight="1" spans="2:13">
      <c r="B35917" s="11"/>
      <c r="C35917" s="11"/>
      <c r="I35917" s="13"/>
      <c r="M35917" s="4"/>
    </row>
    <row r="35918" s="5" customFormat="1" ht="23" customHeight="1" spans="2:13">
      <c r="B35918" s="11"/>
      <c r="C35918" s="11"/>
      <c r="I35918" s="13"/>
      <c r="M35918" s="4"/>
    </row>
    <row r="35919" s="5" customFormat="1" ht="23" customHeight="1" spans="2:13">
      <c r="B35919" s="11"/>
      <c r="C35919" s="11"/>
      <c r="I35919" s="13"/>
      <c r="M35919" s="4"/>
    </row>
    <row r="35920" s="5" customFormat="1" ht="23" customHeight="1" spans="2:13">
      <c r="B35920" s="11"/>
      <c r="C35920" s="11"/>
      <c r="I35920" s="13"/>
      <c r="M35920" s="4"/>
    </row>
    <row r="35921" s="5" customFormat="1" ht="23" customHeight="1" spans="2:13">
      <c r="B35921" s="11"/>
      <c r="C35921" s="11"/>
      <c r="I35921" s="13"/>
      <c r="M35921" s="4"/>
    </row>
    <row r="35922" s="5" customFormat="1" ht="23" customHeight="1" spans="2:13">
      <c r="B35922" s="11"/>
      <c r="C35922" s="11"/>
      <c r="I35922" s="13"/>
      <c r="M35922" s="4"/>
    </row>
    <row r="35923" s="5" customFormat="1" ht="23" customHeight="1" spans="2:13">
      <c r="B35923" s="11"/>
      <c r="C35923" s="11"/>
      <c r="I35923" s="13"/>
      <c r="M35923" s="4"/>
    </row>
    <row r="35924" s="5" customFormat="1" ht="23" customHeight="1" spans="2:13">
      <c r="B35924" s="11"/>
      <c r="C35924" s="11"/>
      <c r="I35924" s="13"/>
      <c r="M35924" s="4"/>
    </row>
    <row r="35925" s="5" customFormat="1" ht="23" customHeight="1" spans="2:13">
      <c r="B35925" s="11"/>
      <c r="C35925" s="11"/>
      <c r="I35925" s="13"/>
      <c r="M35925" s="4"/>
    </row>
    <row r="35926" s="5" customFormat="1" ht="23" customHeight="1" spans="2:13">
      <c r="B35926" s="11"/>
      <c r="C35926" s="11"/>
      <c r="I35926" s="13"/>
      <c r="M35926" s="4"/>
    </row>
    <row r="35927" s="5" customFormat="1" ht="23" customHeight="1" spans="2:13">
      <c r="B35927" s="11"/>
      <c r="C35927" s="11"/>
      <c r="I35927" s="13"/>
      <c r="M35927" s="4"/>
    </row>
    <row r="35928" s="5" customFormat="1" ht="23" customHeight="1" spans="2:13">
      <c r="B35928" s="11"/>
      <c r="C35928" s="11"/>
      <c r="I35928" s="13"/>
      <c r="M35928" s="4"/>
    </row>
    <row r="35929" s="5" customFormat="1" ht="23" customHeight="1" spans="2:13">
      <c r="B35929" s="11"/>
      <c r="C35929" s="11"/>
      <c r="I35929" s="13"/>
      <c r="M35929" s="4"/>
    </row>
    <row r="35930" s="5" customFormat="1" ht="23" customHeight="1" spans="2:13">
      <c r="B35930" s="11"/>
      <c r="C35930" s="11"/>
      <c r="I35930" s="13"/>
      <c r="M35930" s="4"/>
    </row>
    <row r="35931" s="5" customFormat="1" ht="23" customHeight="1" spans="2:13">
      <c r="B35931" s="11"/>
      <c r="C35931" s="11"/>
      <c r="I35931" s="13"/>
      <c r="M35931" s="4"/>
    </row>
    <row r="35932" s="5" customFormat="1" ht="23" customHeight="1" spans="2:13">
      <c r="B35932" s="11"/>
      <c r="C35932" s="11"/>
      <c r="I35932" s="13"/>
      <c r="M35932" s="4"/>
    </row>
    <row r="35933" s="5" customFormat="1" ht="23" customHeight="1" spans="2:13">
      <c r="B35933" s="11"/>
      <c r="C35933" s="11"/>
      <c r="I35933" s="13"/>
      <c r="M35933" s="4"/>
    </row>
    <row r="35934" s="5" customFormat="1" ht="23" customHeight="1" spans="2:13">
      <c r="B35934" s="11"/>
      <c r="C35934" s="11"/>
      <c r="I35934" s="13"/>
      <c r="M35934" s="4"/>
    </row>
    <row r="35935" s="5" customFormat="1" ht="23" customHeight="1" spans="2:13">
      <c r="B35935" s="11"/>
      <c r="C35935" s="11"/>
      <c r="I35935" s="13"/>
      <c r="M35935" s="4"/>
    </row>
    <row r="35936" s="5" customFormat="1" ht="23" customHeight="1" spans="2:13">
      <c r="B35936" s="11"/>
      <c r="C35936" s="11"/>
      <c r="I35936" s="13"/>
      <c r="M35936" s="4"/>
    </row>
    <row r="35937" s="5" customFormat="1" ht="23" customHeight="1" spans="2:13">
      <c r="B35937" s="11"/>
      <c r="C35937" s="11"/>
      <c r="I35937" s="13"/>
      <c r="M35937" s="4"/>
    </row>
    <row r="35938" s="5" customFormat="1" ht="23" customHeight="1" spans="2:13">
      <c r="B35938" s="11"/>
      <c r="C35938" s="11"/>
      <c r="I35938" s="13"/>
      <c r="M35938" s="4"/>
    </row>
    <row r="35939" s="5" customFormat="1" ht="23" customHeight="1" spans="2:13">
      <c r="B35939" s="11"/>
      <c r="C35939" s="11"/>
      <c r="I35939" s="13"/>
      <c r="M35939" s="4"/>
    </row>
    <row r="35940" s="5" customFormat="1" ht="23" customHeight="1" spans="2:13">
      <c r="B35940" s="11"/>
      <c r="C35940" s="11"/>
      <c r="I35940" s="13"/>
      <c r="M35940" s="4"/>
    </row>
    <row r="35941" s="5" customFormat="1" ht="23" customHeight="1" spans="2:13">
      <c r="B35941" s="11"/>
      <c r="C35941" s="11"/>
      <c r="I35941" s="13"/>
      <c r="M35941" s="4"/>
    </row>
    <row r="35942" s="5" customFormat="1" ht="23" customHeight="1" spans="2:13">
      <c r="B35942" s="11"/>
      <c r="C35942" s="11"/>
      <c r="I35942" s="13"/>
      <c r="M35942" s="4"/>
    </row>
    <row r="35943" s="5" customFormat="1" ht="23" customHeight="1" spans="2:13">
      <c r="B35943" s="11"/>
      <c r="C35943" s="11"/>
      <c r="I35943" s="13"/>
      <c r="M35943" s="4"/>
    </row>
    <row r="35944" s="5" customFormat="1" ht="23" customHeight="1" spans="2:13">
      <c r="B35944" s="11"/>
      <c r="C35944" s="11"/>
      <c r="I35944" s="13"/>
      <c r="M35944" s="4"/>
    </row>
    <row r="35945" s="5" customFormat="1" ht="23" customHeight="1" spans="2:13">
      <c r="B35945" s="11"/>
      <c r="C35945" s="11"/>
      <c r="I35945" s="13"/>
      <c r="M35945" s="4"/>
    </row>
    <row r="35946" s="5" customFormat="1" ht="23" customHeight="1" spans="2:13">
      <c r="B35946" s="11"/>
      <c r="C35946" s="11"/>
      <c r="I35946" s="13"/>
      <c r="M35946" s="4"/>
    </row>
    <row r="35947" s="5" customFormat="1" ht="23" customHeight="1" spans="2:13">
      <c r="B35947" s="11"/>
      <c r="C35947" s="11"/>
      <c r="I35947" s="13"/>
      <c r="M35947" s="4"/>
    </row>
    <row r="35948" s="5" customFormat="1" ht="23" customHeight="1" spans="2:13">
      <c r="B35948" s="11"/>
      <c r="C35948" s="11"/>
      <c r="I35948" s="13"/>
      <c r="M35948" s="4"/>
    </row>
    <row r="35949" s="5" customFormat="1" ht="23" customHeight="1" spans="2:13">
      <c r="B35949" s="11"/>
      <c r="C35949" s="11"/>
      <c r="I35949" s="13"/>
      <c r="M35949" s="4"/>
    </row>
    <row r="35950" s="5" customFormat="1" ht="23" customHeight="1" spans="2:13">
      <c r="B35950" s="11"/>
      <c r="C35950" s="11"/>
      <c r="I35950" s="13"/>
      <c r="M35950" s="4"/>
    </row>
    <row r="35951" s="5" customFormat="1" ht="23" customHeight="1" spans="2:13">
      <c r="B35951" s="11"/>
      <c r="C35951" s="11"/>
      <c r="I35951" s="13"/>
      <c r="M35951" s="4"/>
    </row>
    <row r="35952" s="5" customFormat="1" ht="23" customHeight="1" spans="2:13">
      <c r="B35952" s="11"/>
      <c r="C35952" s="11"/>
      <c r="I35952" s="13"/>
      <c r="M35952" s="4"/>
    </row>
    <row r="35953" s="5" customFormat="1" ht="23" customHeight="1" spans="2:13">
      <c r="B35953" s="11"/>
      <c r="C35953" s="11"/>
      <c r="I35953" s="13"/>
      <c r="M35953" s="4"/>
    </row>
    <row r="35954" s="5" customFormat="1" ht="23" customHeight="1" spans="2:13">
      <c r="B35954" s="11"/>
      <c r="C35954" s="11"/>
      <c r="I35954" s="13"/>
      <c r="M35954" s="4"/>
    </row>
    <row r="35955" s="5" customFormat="1" ht="23" customHeight="1" spans="2:13">
      <c r="B35955" s="11"/>
      <c r="C35955" s="11"/>
      <c r="I35955" s="13"/>
      <c r="M35955" s="4"/>
    </row>
    <row r="35956" s="5" customFormat="1" ht="23" customHeight="1" spans="2:13">
      <c r="B35956" s="11"/>
      <c r="C35956" s="11"/>
      <c r="I35956" s="13"/>
      <c r="M35956" s="4"/>
    </row>
    <row r="35957" s="5" customFormat="1" ht="23" customHeight="1" spans="2:13">
      <c r="B35957" s="11"/>
      <c r="C35957" s="11"/>
      <c r="I35957" s="13"/>
      <c r="M35957" s="4"/>
    </row>
    <row r="35958" s="5" customFormat="1" ht="23" customHeight="1" spans="2:13">
      <c r="B35958" s="11"/>
      <c r="C35958" s="11"/>
      <c r="I35958" s="13"/>
      <c r="M35958" s="4"/>
    </row>
    <row r="35959" s="5" customFormat="1" ht="23" customHeight="1" spans="2:13">
      <c r="B35959" s="11"/>
      <c r="C35959" s="11"/>
      <c r="I35959" s="13"/>
      <c r="M35959" s="4"/>
    </row>
    <row r="35960" s="5" customFormat="1" ht="23" customHeight="1" spans="2:13">
      <c r="B35960" s="11"/>
      <c r="C35960" s="11"/>
      <c r="I35960" s="13"/>
      <c r="M35960" s="4"/>
    </row>
    <row r="35961" s="5" customFormat="1" ht="23" customHeight="1" spans="2:13">
      <c r="B35961" s="11"/>
      <c r="C35961" s="11"/>
      <c r="I35961" s="13"/>
      <c r="M35961" s="4"/>
    </row>
    <row r="35962" s="5" customFormat="1" ht="23" customHeight="1" spans="2:13">
      <c r="B35962" s="11"/>
      <c r="C35962" s="11"/>
      <c r="I35962" s="13"/>
      <c r="M35962" s="4"/>
    </row>
    <row r="35963" s="5" customFormat="1" ht="23" customHeight="1" spans="2:13">
      <c r="B35963" s="11"/>
      <c r="C35963" s="11"/>
      <c r="I35963" s="13"/>
      <c r="M35963" s="4"/>
    </row>
    <row r="35964" s="5" customFormat="1" ht="23" customHeight="1" spans="2:13">
      <c r="B35964" s="11"/>
      <c r="C35964" s="11"/>
      <c r="I35964" s="13"/>
      <c r="M35964" s="4"/>
    </row>
    <row r="35965" s="5" customFormat="1" ht="23" customHeight="1" spans="2:13">
      <c r="B35965" s="11"/>
      <c r="C35965" s="11"/>
      <c r="I35965" s="13"/>
      <c r="M35965" s="4"/>
    </row>
    <row r="35966" s="5" customFormat="1" ht="23" customHeight="1" spans="2:13">
      <c r="B35966" s="11"/>
      <c r="C35966" s="11"/>
      <c r="I35966" s="13"/>
      <c r="M35966" s="4"/>
    </row>
    <row r="35967" s="5" customFormat="1" ht="23" customHeight="1" spans="2:13">
      <c r="B35967" s="11"/>
      <c r="C35967" s="11"/>
      <c r="I35967" s="13"/>
      <c r="M35967" s="4"/>
    </row>
    <row r="35968" s="5" customFormat="1" ht="23" customHeight="1" spans="2:13">
      <c r="B35968" s="11"/>
      <c r="C35968" s="11"/>
      <c r="I35968" s="13"/>
      <c r="M35968" s="4"/>
    </row>
    <row r="35969" s="5" customFormat="1" ht="23" customHeight="1" spans="2:13">
      <c r="B35969" s="11"/>
      <c r="C35969" s="11"/>
      <c r="I35969" s="13"/>
      <c r="M35969" s="4"/>
    </row>
    <row r="35970" s="5" customFormat="1" ht="23" customHeight="1" spans="2:13">
      <c r="B35970" s="11"/>
      <c r="C35970" s="11"/>
      <c r="I35970" s="13"/>
      <c r="M35970" s="4"/>
    </row>
    <row r="35971" s="5" customFormat="1" ht="23" customHeight="1" spans="2:13">
      <c r="B35971" s="11"/>
      <c r="C35971" s="11"/>
      <c r="I35971" s="13"/>
      <c r="M35971" s="4"/>
    </row>
    <row r="35972" s="5" customFormat="1" ht="23" customHeight="1" spans="2:13">
      <c r="B35972" s="11"/>
      <c r="C35972" s="11"/>
      <c r="I35972" s="13"/>
      <c r="M35972" s="4"/>
    </row>
    <row r="35973" s="5" customFormat="1" ht="23" customHeight="1" spans="2:13">
      <c r="B35973" s="11"/>
      <c r="C35973" s="11"/>
      <c r="I35973" s="13"/>
      <c r="M35973" s="4"/>
    </row>
    <row r="35974" s="5" customFormat="1" ht="23" customHeight="1" spans="2:13">
      <c r="B35974" s="11"/>
      <c r="C35974" s="11"/>
      <c r="I35974" s="13"/>
      <c r="M35974" s="4"/>
    </row>
    <row r="35975" s="5" customFormat="1" ht="23" customHeight="1" spans="2:13">
      <c r="B35975" s="11"/>
      <c r="C35975" s="11"/>
      <c r="I35975" s="13"/>
      <c r="M35975" s="4"/>
    </row>
    <row r="35976" s="5" customFormat="1" ht="23" customHeight="1" spans="2:13">
      <c r="B35976" s="11"/>
      <c r="C35976" s="11"/>
      <c r="I35976" s="13"/>
      <c r="M35976" s="4"/>
    </row>
    <row r="35977" s="5" customFormat="1" ht="23" customHeight="1" spans="2:13">
      <c r="B35977" s="11"/>
      <c r="C35977" s="11"/>
      <c r="I35977" s="13"/>
      <c r="M35977" s="4"/>
    </row>
    <row r="35978" s="5" customFormat="1" ht="23" customHeight="1" spans="2:13">
      <c r="B35978" s="11"/>
      <c r="C35978" s="11"/>
      <c r="I35978" s="13"/>
      <c r="M35978" s="4"/>
    </row>
    <row r="35979" s="5" customFormat="1" ht="23" customHeight="1" spans="2:13">
      <c r="B35979" s="11"/>
      <c r="C35979" s="11"/>
      <c r="I35979" s="13"/>
      <c r="M35979" s="4"/>
    </row>
    <row r="35980" s="5" customFormat="1" ht="23" customHeight="1" spans="2:13">
      <c r="B35980" s="11"/>
      <c r="C35980" s="11"/>
      <c r="I35980" s="13"/>
      <c r="M35980" s="4"/>
    </row>
    <row r="35981" s="5" customFormat="1" ht="23" customHeight="1" spans="2:13">
      <c r="B35981" s="11"/>
      <c r="C35981" s="11"/>
      <c r="I35981" s="13"/>
      <c r="M35981" s="4"/>
    </row>
    <row r="35982" s="5" customFormat="1" ht="23" customHeight="1" spans="2:13">
      <c r="B35982" s="11"/>
      <c r="C35982" s="11"/>
      <c r="I35982" s="13"/>
      <c r="M35982" s="4"/>
    </row>
    <row r="35983" s="5" customFormat="1" ht="23" customHeight="1" spans="2:13">
      <c r="B35983" s="11"/>
      <c r="C35983" s="11"/>
      <c r="I35983" s="13"/>
      <c r="M35983" s="4"/>
    </row>
    <row r="35984" s="5" customFormat="1" ht="23" customHeight="1" spans="2:13">
      <c r="B35984" s="11"/>
      <c r="C35984" s="11"/>
      <c r="I35984" s="13"/>
      <c r="M35984" s="4"/>
    </row>
    <row r="35985" s="5" customFormat="1" ht="23" customHeight="1" spans="2:13">
      <c r="B35985" s="11"/>
      <c r="C35985" s="11"/>
      <c r="I35985" s="13"/>
      <c r="M35985" s="4"/>
    </row>
    <row r="35986" s="5" customFormat="1" ht="23" customHeight="1" spans="2:13">
      <c r="B35986" s="11"/>
      <c r="C35986" s="11"/>
      <c r="I35986" s="13"/>
      <c r="M35986" s="4"/>
    </row>
    <row r="35987" s="5" customFormat="1" ht="23" customHeight="1" spans="2:13">
      <c r="B35987" s="11"/>
      <c r="C35987" s="11"/>
      <c r="I35987" s="13"/>
      <c r="M35987" s="4"/>
    </row>
    <row r="35988" s="5" customFormat="1" ht="23" customHeight="1" spans="2:13">
      <c r="B35988" s="11"/>
      <c r="C35988" s="11"/>
      <c r="I35988" s="13"/>
      <c r="M35988" s="4"/>
    </row>
    <row r="35989" s="5" customFormat="1" ht="23" customHeight="1" spans="2:13">
      <c r="B35989" s="11"/>
      <c r="C35989" s="11"/>
      <c r="I35989" s="13"/>
      <c r="M35989" s="4"/>
    </row>
    <row r="35990" s="5" customFormat="1" ht="23" customHeight="1" spans="2:13">
      <c r="B35990" s="11"/>
      <c r="C35990" s="11"/>
      <c r="I35990" s="13"/>
      <c r="M35990" s="4"/>
    </row>
    <row r="35991" s="5" customFormat="1" ht="23" customHeight="1" spans="2:13">
      <c r="B35991" s="11"/>
      <c r="C35991" s="11"/>
      <c r="I35991" s="13"/>
      <c r="M35991" s="4"/>
    </row>
    <row r="35992" s="5" customFormat="1" ht="23" customHeight="1" spans="2:13">
      <c r="B35992" s="11"/>
      <c r="C35992" s="11"/>
      <c r="I35992" s="13"/>
      <c r="M35992" s="4"/>
    </row>
    <row r="35993" s="5" customFormat="1" ht="23" customHeight="1" spans="2:13">
      <c r="B35993" s="11"/>
      <c r="C35993" s="11"/>
      <c r="I35993" s="13"/>
      <c r="M35993" s="4"/>
    </row>
    <row r="35994" s="5" customFormat="1" ht="23" customHeight="1" spans="2:13">
      <c r="B35994" s="11"/>
      <c r="C35994" s="11"/>
      <c r="I35994" s="13"/>
      <c r="M35994" s="4"/>
    </row>
    <row r="35995" s="5" customFormat="1" ht="23" customHeight="1" spans="2:13">
      <c r="B35995" s="11"/>
      <c r="C35995" s="11"/>
      <c r="I35995" s="13"/>
      <c r="M35995" s="4"/>
    </row>
    <row r="35996" s="5" customFormat="1" ht="23" customHeight="1" spans="2:13">
      <c r="B35996" s="11"/>
      <c r="C35996" s="11"/>
      <c r="I35996" s="13"/>
      <c r="M35996" s="4"/>
    </row>
    <row r="35997" s="5" customFormat="1" ht="23" customHeight="1" spans="2:13">
      <c r="B35997" s="11"/>
      <c r="C35997" s="11"/>
      <c r="I35997" s="13"/>
      <c r="M35997" s="4"/>
    </row>
    <row r="35998" s="5" customFormat="1" ht="23" customHeight="1" spans="2:13">
      <c r="B35998" s="11"/>
      <c r="C35998" s="11"/>
      <c r="I35998" s="13"/>
      <c r="M35998" s="4"/>
    </row>
    <row r="35999" s="5" customFormat="1" ht="23" customHeight="1" spans="2:13">
      <c r="B35999" s="11"/>
      <c r="C35999" s="11"/>
      <c r="I35999" s="13"/>
      <c r="M35999" s="4"/>
    </row>
    <row r="36000" s="5" customFormat="1" ht="23" customHeight="1" spans="2:13">
      <c r="B36000" s="11"/>
      <c r="C36000" s="11"/>
      <c r="I36000" s="13"/>
      <c r="M36000" s="4"/>
    </row>
    <row r="36001" s="5" customFormat="1" ht="23" customHeight="1" spans="2:13">
      <c r="B36001" s="11"/>
      <c r="C36001" s="11"/>
      <c r="I36001" s="13"/>
      <c r="M36001" s="4"/>
    </row>
    <row r="36002" s="5" customFormat="1" ht="23" customHeight="1" spans="2:13">
      <c r="B36002" s="11"/>
      <c r="C36002" s="11"/>
      <c r="I36002" s="13"/>
      <c r="M36002" s="4"/>
    </row>
    <row r="36003" s="5" customFormat="1" ht="23" customHeight="1" spans="2:13">
      <c r="B36003" s="11"/>
      <c r="C36003" s="11"/>
      <c r="I36003" s="13"/>
      <c r="M36003" s="4"/>
    </row>
    <row r="36004" s="5" customFormat="1" ht="23" customHeight="1" spans="2:13">
      <c r="B36004" s="11"/>
      <c r="C36004" s="11"/>
      <c r="I36004" s="13"/>
      <c r="M36004" s="4"/>
    </row>
    <row r="36005" s="5" customFormat="1" ht="23" customHeight="1" spans="2:13">
      <c r="B36005" s="11"/>
      <c r="C36005" s="11"/>
      <c r="I36005" s="13"/>
      <c r="M36005" s="4"/>
    </row>
    <row r="36006" s="5" customFormat="1" ht="23" customHeight="1" spans="2:13">
      <c r="B36006" s="11"/>
      <c r="C36006" s="11"/>
      <c r="I36006" s="13"/>
      <c r="M36006" s="4"/>
    </row>
    <row r="36007" s="5" customFormat="1" ht="23" customHeight="1" spans="2:13">
      <c r="B36007" s="11"/>
      <c r="C36007" s="11"/>
      <c r="I36007" s="13"/>
      <c r="M36007" s="4"/>
    </row>
    <row r="36008" s="5" customFormat="1" ht="23" customHeight="1" spans="2:13">
      <c r="B36008" s="11"/>
      <c r="C36008" s="11"/>
      <c r="I36008" s="13"/>
      <c r="M36008" s="4"/>
    </row>
    <row r="36009" s="5" customFormat="1" ht="23" customHeight="1" spans="2:13">
      <c r="B36009" s="11"/>
      <c r="C36009" s="11"/>
      <c r="I36009" s="13"/>
      <c r="M36009" s="4"/>
    </row>
    <row r="36010" s="5" customFormat="1" ht="23" customHeight="1" spans="2:13">
      <c r="B36010" s="11"/>
      <c r="C36010" s="11"/>
      <c r="I36010" s="13"/>
      <c r="M36010" s="4"/>
    </row>
    <row r="36011" s="5" customFormat="1" ht="23" customHeight="1" spans="2:13">
      <c r="B36011" s="11"/>
      <c r="C36011" s="11"/>
      <c r="I36011" s="13"/>
      <c r="M36011" s="4"/>
    </row>
    <row r="36012" s="5" customFormat="1" ht="23" customHeight="1" spans="2:13">
      <c r="B36012" s="11"/>
      <c r="C36012" s="11"/>
      <c r="I36012" s="13"/>
      <c r="M36012" s="4"/>
    </row>
    <row r="36013" s="5" customFormat="1" ht="23" customHeight="1" spans="2:13">
      <c r="B36013" s="11"/>
      <c r="C36013" s="11"/>
      <c r="I36013" s="13"/>
      <c r="M36013" s="4"/>
    </row>
    <row r="36014" s="5" customFormat="1" ht="23" customHeight="1" spans="2:13">
      <c r="B36014" s="11"/>
      <c r="C36014" s="11"/>
      <c r="I36014" s="13"/>
      <c r="M36014" s="4"/>
    </row>
    <row r="36015" s="5" customFormat="1" ht="23" customHeight="1" spans="2:13">
      <c r="B36015" s="11"/>
      <c r="C36015" s="11"/>
      <c r="I36015" s="13"/>
      <c r="M36015" s="4"/>
    </row>
    <row r="36016" s="5" customFormat="1" ht="23" customHeight="1" spans="2:13">
      <c r="B36016" s="11"/>
      <c r="C36016" s="11"/>
      <c r="I36016" s="13"/>
      <c r="M36016" s="4"/>
    </row>
    <row r="36017" s="5" customFormat="1" ht="23" customHeight="1" spans="2:13">
      <c r="B36017" s="11"/>
      <c r="C36017" s="11"/>
      <c r="I36017" s="13"/>
      <c r="M36017" s="4"/>
    </row>
    <row r="36018" s="5" customFormat="1" ht="23" customHeight="1" spans="2:13">
      <c r="B36018" s="11"/>
      <c r="C36018" s="11"/>
      <c r="I36018" s="13"/>
      <c r="M36018" s="4"/>
    </row>
    <row r="36019" s="5" customFormat="1" ht="23" customHeight="1" spans="2:13">
      <c r="B36019" s="11"/>
      <c r="C36019" s="11"/>
      <c r="I36019" s="13"/>
      <c r="M36019" s="4"/>
    </row>
    <row r="36020" s="5" customFormat="1" ht="23" customHeight="1" spans="2:13">
      <c r="B36020" s="11"/>
      <c r="C36020" s="11"/>
      <c r="I36020" s="13"/>
      <c r="M36020" s="4"/>
    </row>
    <row r="36021" s="5" customFormat="1" ht="23" customHeight="1" spans="2:13">
      <c r="B36021" s="11"/>
      <c r="C36021" s="11"/>
      <c r="I36021" s="13"/>
      <c r="M36021" s="4"/>
    </row>
    <row r="36022" s="5" customFormat="1" ht="23" customHeight="1" spans="2:13">
      <c r="B36022" s="11"/>
      <c r="C36022" s="11"/>
      <c r="I36022" s="13"/>
      <c r="M36022" s="4"/>
    </row>
    <row r="36023" s="5" customFormat="1" ht="23" customHeight="1" spans="2:13">
      <c r="B36023" s="11"/>
      <c r="C36023" s="11"/>
      <c r="I36023" s="13"/>
      <c r="M36023" s="4"/>
    </row>
    <row r="36024" s="5" customFormat="1" ht="23" customHeight="1" spans="2:13">
      <c r="B36024" s="11"/>
      <c r="C36024" s="11"/>
      <c r="I36024" s="13"/>
      <c r="M36024" s="4"/>
    </row>
    <row r="36025" s="5" customFormat="1" ht="23" customHeight="1" spans="2:13">
      <c r="B36025" s="11"/>
      <c r="C36025" s="11"/>
      <c r="I36025" s="13"/>
      <c r="M36025" s="4"/>
    </row>
    <row r="36026" s="5" customFormat="1" ht="23" customHeight="1" spans="2:13">
      <c r="B36026" s="11"/>
      <c r="C36026" s="11"/>
      <c r="I36026" s="13"/>
      <c r="M36026" s="4"/>
    </row>
    <row r="36027" s="5" customFormat="1" ht="23" customHeight="1" spans="2:13">
      <c r="B36027" s="11"/>
      <c r="C36027" s="11"/>
      <c r="I36027" s="13"/>
      <c r="M36027" s="4"/>
    </row>
    <row r="36028" s="5" customFormat="1" ht="23" customHeight="1" spans="2:13">
      <c r="B36028" s="11"/>
      <c r="C36028" s="11"/>
      <c r="I36028" s="13"/>
      <c r="M36028" s="4"/>
    </row>
    <row r="36029" s="5" customFormat="1" ht="23" customHeight="1" spans="2:13">
      <c r="B36029" s="11"/>
      <c r="C36029" s="11"/>
      <c r="I36029" s="13"/>
      <c r="M36029" s="4"/>
    </row>
    <row r="36030" s="5" customFormat="1" ht="23" customHeight="1" spans="2:13">
      <c r="B36030" s="11"/>
      <c r="C36030" s="11"/>
      <c r="I36030" s="13"/>
      <c r="M36030" s="4"/>
    </row>
    <row r="36031" s="5" customFormat="1" ht="23" customHeight="1" spans="2:13">
      <c r="B36031" s="11"/>
      <c r="C36031" s="11"/>
      <c r="I36031" s="13"/>
      <c r="M36031" s="4"/>
    </row>
    <row r="36032" s="5" customFormat="1" ht="23" customHeight="1" spans="2:13">
      <c r="B36032" s="11"/>
      <c r="C36032" s="11"/>
      <c r="I36032" s="13"/>
      <c r="M36032" s="4"/>
    </row>
    <row r="36033" s="5" customFormat="1" ht="23" customHeight="1" spans="2:13">
      <c r="B36033" s="11"/>
      <c r="C36033" s="11"/>
      <c r="I36033" s="13"/>
      <c r="M36033" s="4"/>
    </row>
    <row r="36034" s="5" customFormat="1" ht="23" customHeight="1" spans="2:13">
      <c r="B36034" s="11"/>
      <c r="C36034" s="11"/>
      <c r="I36034" s="13"/>
      <c r="M36034" s="4"/>
    </row>
    <row r="36035" s="5" customFormat="1" ht="23" customHeight="1" spans="2:13">
      <c r="B36035" s="11"/>
      <c r="C36035" s="11"/>
      <c r="I36035" s="13"/>
      <c r="M36035" s="4"/>
    </row>
    <row r="36036" s="5" customFormat="1" ht="23" customHeight="1" spans="2:13">
      <c r="B36036" s="11"/>
      <c r="C36036" s="11"/>
      <c r="I36036" s="13"/>
      <c r="M36036" s="4"/>
    </row>
    <row r="36037" s="5" customFormat="1" ht="23" customHeight="1" spans="2:13">
      <c r="B36037" s="11"/>
      <c r="C36037" s="11"/>
      <c r="I36037" s="13"/>
      <c r="M36037" s="4"/>
    </row>
    <row r="36038" s="5" customFormat="1" ht="23" customHeight="1" spans="2:13">
      <c r="B36038" s="11"/>
      <c r="C36038" s="11"/>
      <c r="I36038" s="13"/>
      <c r="M36038" s="4"/>
    </row>
    <row r="36039" s="5" customFormat="1" ht="23" customHeight="1" spans="2:13">
      <c r="B36039" s="11"/>
      <c r="C36039" s="11"/>
      <c r="I36039" s="13"/>
      <c r="M36039" s="4"/>
    </row>
    <row r="36040" s="5" customFormat="1" ht="23" customHeight="1" spans="2:13">
      <c r="B36040" s="11"/>
      <c r="C36040" s="11"/>
      <c r="I36040" s="13"/>
      <c r="M36040" s="4"/>
    </row>
    <row r="36041" s="5" customFormat="1" ht="23" customHeight="1" spans="2:13">
      <c r="B36041" s="11"/>
      <c r="C36041" s="11"/>
      <c r="I36041" s="13"/>
      <c r="M36041" s="4"/>
    </row>
    <row r="36042" s="5" customFormat="1" ht="23" customHeight="1" spans="2:13">
      <c r="B36042" s="11"/>
      <c r="C36042" s="11"/>
      <c r="I36042" s="13"/>
      <c r="M36042" s="4"/>
    </row>
    <row r="36043" s="5" customFormat="1" ht="23" customHeight="1" spans="2:13">
      <c r="B36043" s="11"/>
      <c r="C36043" s="11"/>
      <c r="I36043" s="13"/>
      <c r="M36043" s="4"/>
    </row>
    <row r="36044" s="5" customFormat="1" ht="23" customHeight="1" spans="2:13">
      <c r="B36044" s="11"/>
      <c r="C36044" s="11"/>
      <c r="I36044" s="13"/>
      <c r="M36044" s="4"/>
    </row>
    <row r="36045" s="5" customFormat="1" ht="23" customHeight="1" spans="2:13">
      <c r="B36045" s="11"/>
      <c r="C36045" s="11"/>
      <c r="I36045" s="13"/>
      <c r="M36045" s="4"/>
    </row>
    <row r="36046" s="5" customFormat="1" ht="23" customHeight="1" spans="2:13">
      <c r="B36046" s="11"/>
      <c r="C36046" s="11"/>
      <c r="I36046" s="13"/>
      <c r="M36046" s="4"/>
    </row>
    <row r="36047" s="5" customFormat="1" ht="23" customHeight="1" spans="2:13">
      <c r="B36047" s="11"/>
      <c r="C36047" s="11"/>
      <c r="I36047" s="13"/>
      <c r="M36047" s="4"/>
    </row>
    <row r="36048" s="5" customFormat="1" ht="23" customHeight="1" spans="2:13">
      <c r="B36048" s="11"/>
      <c r="C36048" s="11"/>
      <c r="I36048" s="13"/>
      <c r="M36048" s="4"/>
    </row>
    <row r="36049" s="5" customFormat="1" ht="23" customHeight="1" spans="2:13">
      <c r="B36049" s="11"/>
      <c r="C36049" s="11"/>
      <c r="I36049" s="13"/>
      <c r="M36049" s="4"/>
    </row>
    <row r="36050" s="5" customFormat="1" ht="23" customHeight="1" spans="2:13">
      <c r="B36050" s="11"/>
      <c r="C36050" s="11"/>
      <c r="I36050" s="13"/>
      <c r="M36050" s="4"/>
    </row>
    <row r="36051" s="5" customFormat="1" ht="23" customHeight="1" spans="2:13">
      <c r="B36051" s="11"/>
      <c r="C36051" s="11"/>
      <c r="I36051" s="13"/>
      <c r="M36051" s="4"/>
    </row>
    <row r="36052" s="5" customFormat="1" ht="23" customHeight="1" spans="2:13">
      <c r="B36052" s="11"/>
      <c r="C36052" s="11"/>
      <c r="I36052" s="13"/>
      <c r="M36052" s="4"/>
    </row>
    <row r="36053" s="5" customFormat="1" ht="23" customHeight="1" spans="2:13">
      <c r="B36053" s="11"/>
      <c r="C36053" s="11"/>
      <c r="I36053" s="13"/>
      <c r="M36053" s="4"/>
    </row>
    <row r="36054" s="5" customFormat="1" ht="23" customHeight="1" spans="2:13">
      <c r="B36054" s="11"/>
      <c r="C36054" s="11"/>
      <c r="I36054" s="13"/>
      <c r="M36054" s="4"/>
    </row>
    <row r="36055" s="5" customFormat="1" ht="23" customHeight="1" spans="2:13">
      <c r="B36055" s="11"/>
      <c r="C36055" s="11"/>
      <c r="I36055" s="13"/>
      <c r="M36055" s="4"/>
    </row>
    <row r="36056" s="5" customFormat="1" ht="23" customHeight="1" spans="2:13">
      <c r="B36056" s="11"/>
      <c r="C36056" s="11"/>
      <c r="I36056" s="13"/>
      <c r="M36056" s="4"/>
    </row>
    <row r="36057" s="5" customFormat="1" ht="23" customHeight="1" spans="2:13">
      <c r="B36057" s="11"/>
      <c r="C36057" s="11"/>
      <c r="I36057" s="13"/>
      <c r="M36057" s="4"/>
    </row>
    <row r="36058" s="5" customFormat="1" ht="23" customHeight="1" spans="2:13">
      <c r="B36058" s="11"/>
      <c r="C36058" s="11"/>
      <c r="I36058" s="13"/>
      <c r="M36058" s="4"/>
    </row>
    <row r="36059" s="5" customFormat="1" ht="23" customHeight="1" spans="2:13">
      <c r="B36059" s="11"/>
      <c r="C36059" s="11"/>
      <c r="I36059" s="13"/>
      <c r="M36059" s="4"/>
    </row>
    <row r="36060" s="5" customFormat="1" ht="23" customHeight="1" spans="2:13">
      <c r="B36060" s="11"/>
      <c r="C36060" s="11"/>
      <c r="I36060" s="13"/>
      <c r="M36060" s="4"/>
    </row>
    <row r="36061" s="5" customFormat="1" ht="23" customHeight="1" spans="2:13">
      <c r="B36061" s="11"/>
      <c r="C36061" s="11"/>
      <c r="I36061" s="13"/>
      <c r="M36061" s="4"/>
    </row>
    <row r="36062" s="5" customFormat="1" ht="23" customHeight="1" spans="2:13">
      <c r="B36062" s="11"/>
      <c r="C36062" s="11"/>
      <c r="I36062" s="13"/>
      <c r="M36062" s="4"/>
    </row>
    <row r="36063" s="5" customFormat="1" ht="23" customHeight="1" spans="2:13">
      <c r="B36063" s="11"/>
      <c r="C36063" s="11"/>
      <c r="I36063" s="13"/>
      <c r="M36063" s="4"/>
    </row>
    <row r="36064" s="5" customFormat="1" ht="23" customHeight="1" spans="2:13">
      <c r="B36064" s="11"/>
      <c r="C36064" s="11"/>
      <c r="I36064" s="13"/>
      <c r="M36064" s="4"/>
    </row>
    <row r="36065" s="5" customFormat="1" ht="23" customHeight="1" spans="2:13">
      <c r="B36065" s="11"/>
      <c r="C36065" s="11"/>
      <c r="I36065" s="13"/>
      <c r="M36065" s="4"/>
    </row>
    <row r="36066" s="5" customFormat="1" ht="23" customHeight="1" spans="2:13">
      <c r="B36066" s="11"/>
      <c r="C36066" s="11"/>
      <c r="I36066" s="13"/>
      <c r="M36066" s="4"/>
    </row>
    <row r="36067" s="5" customFormat="1" ht="23" customHeight="1" spans="2:13">
      <c r="B36067" s="11"/>
      <c r="C36067" s="11"/>
      <c r="I36067" s="13"/>
      <c r="M36067" s="4"/>
    </row>
    <row r="36068" s="5" customFormat="1" ht="23" customHeight="1" spans="2:13">
      <c r="B36068" s="11"/>
      <c r="C36068" s="11"/>
      <c r="I36068" s="13"/>
      <c r="M36068" s="4"/>
    </row>
    <row r="36069" s="5" customFormat="1" ht="23" customHeight="1" spans="2:13">
      <c r="B36069" s="11"/>
      <c r="C36069" s="11"/>
      <c r="I36069" s="13"/>
      <c r="M36069" s="4"/>
    </row>
    <row r="36070" s="5" customFormat="1" ht="23" customHeight="1" spans="2:13">
      <c r="B36070" s="11"/>
      <c r="C36070" s="11"/>
      <c r="I36070" s="13"/>
      <c r="M36070" s="4"/>
    </row>
    <row r="36071" s="5" customFormat="1" ht="23" customHeight="1" spans="2:13">
      <c r="B36071" s="11"/>
      <c r="C36071" s="11"/>
      <c r="I36071" s="13"/>
      <c r="M36071" s="4"/>
    </row>
    <row r="36072" s="5" customFormat="1" ht="23" customHeight="1" spans="2:13">
      <c r="B36072" s="11"/>
      <c r="C36072" s="11"/>
      <c r="I36072" s="13"/>
      <c r="M36072" s="4"/>
    </row>
    <row r="36073" s="5" customFormat="1" ht="23" customHeight="1" spans="2:13">
      <c r="B36073" s="11"/>
      <c r="C36073" s="11"/>
      <c r="I36073" s="13"/>
      <c r="M36073" s="4"/>
    </row>
    <row r="36074" s="5" customFormat="1" ht="23" customHeight="1" spans="2:13">
      <c r="B36074" s="11"/>
      <c r="C36074" s="11"/>
      <c r="I36074" s="13"/>
      <c r="M36074" s="4"/>
    </row>
    <row r="36075" s="5" customFormat="1" ht="23" customHeight="1" spans="2:13">
      <c r="B36075" s="11"/>
      <c r="C36075" s="11"/>
      <c r="I36075" s="13"/>
      <c r="M36075" s="4"/>
    </row>
    <row r="36076" s="5" customFormat="1" ht="23" customHeight="1" spans="2:13">
      <c r="B36076" s="11"/>
      <c r="C36076" s="11"/>
      <c r="I36076" s="13"/>
      <c r="M36076" s="4"/>
    </row>
    <row r="36077" s="5" customFormat="1" ht="23" customHeight="1" spans="2:13">
      <c r="B36077" s="11"/>
      <c r="C36077" s="11"/>
      <c r="I36077" s="13"/>
      <c r="M36077" s="4"/>
    </row>
    <row r="36078" s="5" customFormat="1" ht="23" customHeight="1" spans="2:13">
      <c r="B36078" s="11"/>
      <c r="C36078" s="11"/>
      <c r="I36078" s="13"/>
      <c r="M36078" s="4"/>
    </row>
    <row r="36079" s="5" customFormat="1" ht="23" customHeight="1" spans="2:13">
      <c r="B36079" s="11"/>
      <c r="C36079" s="11"/>
      <c r="I36079" s="13"/>
      <c r="M36079" s="4"/>
    </row>
    <row r="36080" s="5" customFormat="1" ht="23" customHeight="1" spans="2:13">
      <c r="B36080" s="11"/>
      <c r="C36080" s="11"/>
      <c r="I36080" s="13"/>
      <c r="M36080" s="4"/>
    </row>
    <row r="36081" s="5" customFormat="1" ht="23" customHeight="1" spans="2:13">
      <c r="B36081" s="11"/>
      <c r="C36081" s="11"/>
      <c r="I36081" s="13"/>
      <c r="M36081" s="4"/>
    </row>
    <row r="36082" s="5" customFormat="1" ht="23" customHeight="1" spans="2:13">
      <c r="B36082" s="11"/>
      <c r="C36082" s="11"/>
      <c r="I36082" s="13"/>
      <c r="M36082" s="4"/>
    </row>
    <row r="36083" s="5" customFormat="1" ht="23" customHeight="1" spans="2:13">
      <c r="B36083" s="11"/>
      <c r="C36083" s="11"/>
      <c r="I36083" s="13"/>
      <c r="M36083" s="4"/>
    </row>
    <row r="36084" s="5" customFormat="1" ht="23" customHeight="1" spans="2:13">
      <c r="B36084" s="11"/>
      <c r="C36084" s="11"/>
      <c r="I36084" s="13"/>
      <c r="M36084" s="4"/>
    </row>
    <row r="36085" s="5" customFormat="1" ht="23" customHeight="1" spans="2:13">
      <c r="B36085" s="11"/>
      <c r="C36085" s="11"/>
      <c r="I36085" s="13"/>
      <c r="M36085" s="4"/>
    </row>
    <row r="36086" s="5" customFormat="1" ht="23" customHeight="1" spans="2:13">
      <c r="B36086" s="11"/>
      <c r="C36086" s="11"/>
      <c r="I36086" s="13"/>
      <c r="M36086" s="4"/>
    </row>
    <row r="36087" s="5" customFormat="1" ht="23" customHeight="1" spans="2:13">
      <c r="B36087" s="11"/>
      <c r="C36087" s="11"/>
      <c r="I36087" s="13"/>
      <c r="M36087" s="4"/>
    </row>
    <row r="36088" s="5" customFormat="1" ht="23" customHeight="1" spans="2:13">
      <c r="B36088" s="11"/>
      <c r="C36088" s="11"/>
      <c r="I36088" s="13"/>
      <c r="M36088" s="4"/>
    </row>
    <row r="36089" s="5" customFormat="1" ht="23" customHeight="1" spans="2:13">
      <c r="B36089" s="11"/>
      <c r="C36089" s="11"/>
      <c r="I36089" s="13"/>
      <c r="M36089" s="4"/>
    </row>
    <row r="36090" s="5" customFormat="1" ht="23" customHeight="1" spans="2:13">
      <c r="B36090" s="11"/>
      <c r="C36090" s="11"/>
      <c r="I36090" s="13"/>
      <c r="M36090" s="4"/>
    </row>
    <row r="36091" s="5" customFormat="1" ht="23" customHeight="1" spans="2:13">
      <c r="B36091" s="11"/>
      <c r="C36091" s="11"/>
      <c r="I36091" s="13"/>
      <c r="M36091" s="4"/>
    </row>
    <row r="36092" s="5" customFormat="1" ht="23" customHeight="1" spans="2:13">
      <c r="B36092" s="11"/>
      <c r="C36092" s="11"/>
      <c r="I36092" s="13"/>
      <c r="M36092" s="4"/>
    </row>
    <row r="36093" s="5" customFormat="1" ht="23" customHeight="1" spans="2:13">
      <c r="B36093" s="11"/>
      <c r="C36093" s="11"/>
      <c r="I36093" s="13"/>
      <c r="M36093" s="4"/>
    </row>
    <row r="36094" s="5" customFormat="1" ht="23" customHeight="1" spans="2:13">
      <c r="B36094" s="11"/>
      <c r="C36094" s="11"/>
      <c r="I36094" s="13"/>
      <c r="M36094" s="4"/>
    </row>
    <row r="36095" s="5" customFormat="1" ht="23" customHeight="1" spans="2:13">
      <c r="B36095" s="11"/>
      <c r="C36095" s="11"/>
      <c r="I36095" s="13"/>
      <c r="M36095" s="4"/>
    </row>
    <row r="36096" s="5" customFormat="1" ht="23" customHeight="1" spans="2:13">
      <c r="B36096" s="11"/>
      <c r="C36096" s="11"/>
      <c r="I36096" s="13"/>
      <c r="M36096" s="4"/>
    </row>
    <row r="36097" s="5" customFormat="1" ht="23" customHeight="1" spans="2:13">
      <c r="B36097" s="11"/>
      <c r="C36097" s="11"/>
      <c r="I36097" s="13"/>
      <c r="M36097" s="4"/>
    </row>
    <row r="36098" s="5" customFormat="1" ht="23" customHeight="1" spans="2:13">
      <c r="B36098" s="11"/>
      <c r="C36098" s="11"/>
      <c r="I36098" s="13"/>
      <c r="M36098" s="4"/>
    </row>
    <row r="36099" s="5" customFormat="1" ht="23" customHeight="1" spans="2:13">
      <c r="B36099" s="11"/>
      <c r="C36099" s="11"/>
      <c r="I36099" s="13"/>
      <c r="M36099" s="4"/>
    </row>
    <row r="36100" s="5" customFormat="1" ht="23" customHeight="1" spans="2:13">
      <c r="B36100" s="11"/>
      <c r="C36100" s="11"/>
      <c r="I36100" s="13"/>
      <c r="M36100" s="4"/>
    </row>
    <row r="36101" s="5" customFormat="1" ht="23" customHeight="1" spans="2:13">
      <c r="B36101" s="11"/>
      <c r="C36101" s="11"/>
      <c r="I36101" s="13"/>
      <c r="M36101" s="4"/>
    </row>
    <row r="36102" s="5" customFormat="1" ht="23" customHeight="1" spans="2:13">
      <c r="B36102" s="11"/>
      <c r="C36102" s="11"/>
      <c r="I36102" s="13"/>
      <c r="M36102" s="4"/>
    </row>
    <row r="36103" s="5" customFormat="1" ht="23" customHeight="1" spans="2:13">
      <c r="B36103" s="11"/>
      <c r="C36103" s="11"/>
      <c r="I36103" s="13"/>
      <c r="M36103" s="4"/>
    </row>
    <row r="36104" s="5" customFormat="1" ht="23" customHeight="1" spans="2:13">
      <c r="B36104" s="11"/>
      <c r="C36104" s="11"/>
      <c r="I36104" s="13"/>
      <c r="M36104" s="4"/>
    </row>
    <row r="36105" s="5" customFormat="1" ht="23" customHeight="1" spans="2:13">
      <c r="B36105" s="11"/>
      <c r="C36105" s="11"/>
      <c r="I36105" s="13"/>
      <c r="M36105" s="4"/>
    </row>
    <row r="36106" s="5" customFormat="1" ht="23" customHeight="1" spans="2:13">
      <c r="B36106" s="11"/>
      <c r="C36106" s="11"/>
      <c r="I36106" s="13"/>
      <c r="M36106" s="4"/>
    </row>
    <row r="36107" s="5" customFormat="1" ht="23" customHeight="1" spans="2:13">
      <c r="B36107" s="11"/>
      <c r="C36107" s="11"/>
      <c r="I36107" s="13"/>
      <c r="M36107" s="4"/>
    </row>
    <row r="36108" s="5" customFormat="1" ht="23" customHeight="1" spans="2:13">
      <c r="B36108" s="11"/>
      <c r="C36108" s="11"/>
      <c r="I36108" s="13"/>
      <c r="M36108" s="4"/>
    </row>
    <row r="36109" s="5" customFormat="1" ht="23" customHeight="1" spans="2:13">
      <c r="B36109" s="11"/>
      <c r="C36109" s="11"/>
      <c r="I36109" s="13"/>
      <c r="M36109" s="4"/>
    </row>
    <row r="36110" s="5" customFormat="1" ht="23" customHeight="1" spans="2:13">
      <c r="B36110" s="11"/>
      <c r="C36110" s="11"/>
      <c r="I36110" s="13"/>
      <c r="M36110" s="4"/>
    </row>
    <row r="36111" s="5" customFormat="1" ht="23" customHeight="1" spans="2:13">
      <c r="B36111" s="11"/>
      <c r="C36111" s="11"/>
      <c r="I36111" s="13"/>
      <c r="M36111" s="4"/>
    </row>
    <row r="36112" s="5" customFormat="1" ht="23" customHeight="1" spans="2:13">
      <c r="B36112" s="11"/>
      <c r="C36112" s="11"/>
      <c r="I36112" s="13"/>
      <c r="M36112" s="4"/>
    </row>
    <row r="36113" s="5" customFormat="1" ht="23" customHeight="1" spans="2:13">
      <c r="B36113" s="11"/>
      <c r="C36113" s="11"/>
      <c r="I36113" s="13"/>
      <c r="M36113" s="4"/>
    </row>
    <row r="36114" s="5" customFormat="1" ht="23" customHeight="1" spans="2:13">
      <c r="B36114" s="11"/>
      <c r="C36114" s="11"/>
      <c r="I36114" s="13"/>
      <c r="M36114" s="4"/>
    </row>
    <row r="36115" s="5" customFormat="1" ht="23" customHeight="1" spans="2:13">
      <c r="B36115" s="11"/>
      <c r="C36115" s="11"/>
      <c r="I36115" s="13"/>
      <c r="M36115" s="4"/>
    </row>
    <row r="36116" s="5" customFormat="1" ht="23" customHeight="1" spans="2:13">
      <c r="B36116" s="11"/>
      <c r="C36116" s="11"/>
      <c r="I36116" s="13"/>
      <c r="M36116" s="4"/>
    </row>
    <row r="36117" s="5" customFormat="1" ht="23" customHeight="1" spans="2:13">
      <c r="B36117" s="11"/>
      <c r="C36117" s="11"/>
      <c r="I36117" s="13"/>
      <c r="M36117" s="4"/>
    </row>
    <row r="36118" s="5" customFormat="1" ht="23" customHeight="1" spans="2:13">
      <c r="B36118" s="11"/>
      <c r="C36118" s="11"/>
      <c r="I36118" s="13"/>
      <c r="M36118" s="4"/>
    </row>
    <row r="36119" s="5" customFormat="1" ht="23" customHeight="1" spans="2:13">
      <c r="B36119" s="11"/>
      <c r="C36119" s="11"/>
      <c r="I36119" s="13"/>
      <c r="M36119" s="4"/>
    </row>
    <row r="36120" s="5" customFormat="1" ht="23" customHeight="1" spans="2:13">
      <c r="B36120" s="11"/>
      <c r="C36120" s="11"/>
      <c r="I36120" s="13"/>
      <c r="M36120" s="4"/>
    </row>
    <row r="36121" s="5" customFormat="1" ht="23" customHeight="1" spans="2:13">
      <c r="B36121" s="11"/>
      <c r="C36121" s="11"/>
      <c r="I36121" s="13"/>
      <c r="M36121" s="4"/>
    </row>
    <row r="36122" s="5" customFormat="1" ht="23" customHeight="1" spans="2:13">
      <c r="B36122" s="11"/>
      <c r="C36122" s="11"/>
      <c r="I36122" s="13"/>
      <c r="M36122" s="4"/>
    </row>
    <row r="36123" s="5" customFormat="1" ht="23" customHeight="1" spans="2:13">
      <c r="B36123" s="11"/>
      <c r="C36123" s="11"/>
      <c r="I36123" s="13"/>
      <c r="M36123" s="4"/>
    </row>
    <row r="36124" s="5" customFormat="1" ht="23" customHeight="1" spans="2:13">
      <c r="B36124" s="11"/>
      <c r="C36124" s="11"/>
      <c r="I36124" s="13"/>
      <c r="M36124" s="4"/>
    </row>
    <row r="36125" s="5" customFormat="1" ht="23" customHeight="1" spans="2:13">
      <c r="B36125" s="11"/>
      <c r="C36125" s="11"/>
      <c r="I36125" s="13"/>
      <c r="M36125" s="4"/>
    </row>
    <row r="36126" s="5" customFormat="1" ht="23" customHeight="1" spans="2:13">
      <c r="B36126" s="11"/>
      <c r="C36126" s="11"/>
      <c r="I36126" s="13"/>
      <c r="M36126" s="4"/>
    </row>
    <row r="36127" s="5" customFormat="1" ht="23" customHeight="1" spans="2:13">
      <c r="B36127" s="11"/>
      <c r="C36127" s="11"/>
      <c r="I36127" s="13"/>
      <c r="M36127" s="4"/>
    </row>
    <row r="36128" s="5" customFormat="1" ht="23" customHeight="1" spans="2:13">
      <c r="B36128" s="11"/>
      <c r="C36128" s="11"/>
      <c r="I36128" s="13"/>
      <c r="M36128" s="4"/>
    </row>
    <row r="36129" s="5" customFormat="1" ht="23" customHeight="1" spans="2:13">
      <c r="B36129" s="11"/>
      <c r="C36129" s="11"/>
      <c r="I36129" s="13"/>
      <c r="M36129" s="4"/>
    </row>
    <row r="36130" s="5" customFormat="1" ht="23" customHeight="1" spans="2:13">
      <c r="B36130" s="11"/>
      <c r="C36130" s="11"/>
      <c r="I36130" s="13"/>
      <c r="M36130" s="4"/>
    </row>
    <row r="36131" s="5" customFormat="1" ht="23" customHeight="1" spans="2:13">
      <c r="B36131" s="11"/>
      <c r="C36131" s="11"/>
      <c r="I36131" s="13"/>
      <c r="M36131" s="4"/>
    </row>
    <row r="36132" s="5" customFormat="1" ht="23" customHeight="1" spans="2:13">
      <c r="B36132" s="11"/>
      <c r="C36132" s="11"/>
      <c r="I36132" s="13"/>
      <c r="M36132" s="4"/>
    </row>
    <row r="36133" s="5" customFormat="1" ht="23" customHeight="1" spans="2:13">
      <c r="B36133" s="11"/>
      <c r="C36133" s="11"/>
      <c r="I36133" s="13"/>
      <c r="M36133" s="4"/>
    </row>
    <row r="36134" s="5" customFormat="1" ht="23" customHeight="1" spans="2:13">
      <c r="B36134" s="11"/>
      <c r="C36134" s="11"/>
      <c r="I36134" s="13"/>
      <c r="M36134" s="4"/>
    </row>
    <row r="36135" s="5" customFormat="1" ht="23" customHeight="1" spans="2:13">
      <c r="B36135" s="11"/>
      <c r="C36135" s="11"/>
      <c r="I36135" s="13"/>
      <c r="M36135" s="4"/>
    </row>
    <row r="36136" s="5" customFormat="1" ht="23" customHeight="1" spans="2:13">
      <c r="B36136" s="11"/>
      <c r="C36136" s="11"/>
      <c r="I36136" s="13"/>
      <c r="M36136" s="4"/>
    </row>
    <row r="36137" s="5" customFormat="1" ht="23" customHeight="1" spans="2:13">
      <c r="B36137" s="11"/>
      <c r="C36137" s="11"/>
      <c r="I36137" s="13"/>
      <c r="M36137" s="4"/>
    </row>
    <row r="36138" s="5" customFormat="1" ht="23" customHeight="1" spans="2:13">
      <c r="B36138" s="11"/>
      <c r="C36138" s="11"/>
      <c r="I36138" s="13"/>
      <c r="M36138" s="4"/>
    </row>
    <row r="36139" s="5" customFormat="1" ht="23" customHeight="1" spans="2:13">
      <c r="B36139" s="11"/>
      <c r="C36139" s="11"/>
      <c r="I36139" s="13"/>
      <c r="M36139" s="4"/>
    </row>
    <row r="36140" s="5" customFormat="1" ht="23" customHeight="1" spans="2:13">
      <c r="B36140" s="11"/>
      <c r="C36140" s="11"/>
      <c r="I36140" s="13"/>
      <c r="M36140" s="4"/>
    </row>
    <row r="36141" s="5" customFormat="1" ht="23" customHeight="1" spans="2:13">
      <c r="B36141" s="11"/>
      <c r="C36141" s="11"/>
      <c r="I36141" s="13"/>
      <c r="M36141" s="4"/>
    </row>
    <row r="36142" s="5" customFormat="1" ht="23" customHeight="1" spans="2:13">
      <c r="B36142" s="11"/>
      <c r="C36142" s="11"/>
      <c r="I36142" s="13"/>
      <c r="M36142" s="4"/>
    </row>
    <row r="36143" s="5" customFormat="1" ht="23" customHeight="1" spans="2:13">
      <c r="B36143" s="11"/>
      <c r="C36143" s="11"/>
      <c r="I36143" s="13"/>
      <c r="M36143" s="4"/>
    </row>
    <row r="36144" s="5" customFormat="1" ht="23" customHeight="1" spans="2:13">
      <c r="B36144" s="11"/>
      <c r="C36144" s="11"/>
      <c r="I36144" s="13"/>
      <c r="M36144" s="4"/>
    </row>
    <row r="36145" s="5" customFormat="1" ht="23" customHeight="1" spans="2:13">
      <c r="B36145" s="11"/>
      <c r="C36145" s="11"/>
      <c r="I36145" s="13"/>
      <c r="M36145" s="4"/>
    </row>
    <row r="36146" s="5" customFormat="1" ht="23" customHeight="1" spans="2:13">
      <c r="B36146" s="11"/>
      <c r="C36146" s="11"/>
      <c r="I36146" s="13"/>
      <c r="M36146" s="4"/>
    </row>
    <row r="36147" s="5" customFormat="1" ht="23" customHeight="1" spans="2:13">
      <c r="B36147" s="11"/>
      <c r="C36147" s="11"/>
      <c r="I36147" s="13"/>
      <c r="M36147" s="4"/>
    </row>
    <row r="36148" s="5" customFormat="1" ht="23" customHeight="1" spans="2:13">
      <c r="B36148" s="11"/>
      <c r="C36148" s="11"/>
      <c r="I36148" s="13"/>
      <c r="M36148" s="4"/>
    </row>
    <row r="36149" s="5" customFormat="1" ht="23" customHeight="1" spans="2:13">
      <c r="B36149" s="11"/>
      <c r="C36149" s="11"/>
      <c r="I36149" s="13"/>
      <c r="M36149" s="4"/>
    </row>
    <row r="36150" s="5" customFormat="1" ht="23" customHeight="1" spans="2:13">
      <c r="B36150" s="11"/>
      <c r="C36150" s="11"/>
      <c r="I36150" s="13"/>
      <c r="M36150" s="4"/>
    </row>
    <row r="36151" s="5" customFormat="1" ht="23" customHeight="1" spans="2:13">
      <c r="B36151" s="11"/>
      <c r="C36151" s="11"/>
      <c r="I36151" s="13"/>
      <c r="M36151" s="4"/>
    </row>
    <row r="36152" s="5" customFormat="1" ht="23" customHeight="1" spans="2:13">
      <c r="B36152" s="11"/>
      <c r="C36152" s="11"/>
      <c r="I36152" s="13"/>
      <c r="M36152" s="4"/>
    </row>
    <row r="36153" s="5" customFormat="1" ht="23" customHeight="1" spans="2:13">
      <c r="B36153" s="11"/>
      <c r="C36153" s="11"/>
      <c r="I36153" s="13"/>
      <c r="M36153" s="4"/>
    </row>
    <row r="36154" s="5" customFormat="1" ht="23" customHeight="1" spans="2:13">
      <c r="B36154" s="11"/>
      <c r="C36154" s="11"/>
      <c r="I36154" s="13"/>
      <c r="M36154" s="4"/>
    </row>
    <row r="36155" s="5" customFormat="1" ht="23" customHeight="1" spans="2:13">
      <c r="B36155" s="11"/>
      <c r="C36155" s="11"/>
      <c r="I36155" s="13"/>
      <c r="M36155" s="4"/>
    </row>
    <row r="36156" s="5" customFormat="1" ht="23" customHeight="1" spans="2:13">
      <c r="B36156" s="11"/>
      <c r="C36156" s="11"/>
      <c r="I36156" s="13"/>
      <c r="M36156" s="4"/>
    </row>
    <row r="36157" s="5" customFormat="1" ht="23" customHeight="1" spans="2:13">
      <c r="B36157" s="11"/>
      <c r="C36157" s="11"/>
      <c r="I36157" s="13"/>
      <c r="M36157" s="4"/>
    </row>
    <row r="36158" s="5" customFormat="1" ht="23" customHeight="1" spans="2:13">
      <c r="B36158" s="11"/>
      <c r="C36158" s="11"/>
      <c r="I36158" s="13"/>
      <c r="M36158" s="4"/>
    </row>
    <row r="36159" s="5" customFormat="1" ht="23" customHeight="1" spans="2:13">
      <c r="B36159" s="11"/>
      <c r="C36159" s="11"/>
      <c r="I36159" s="13"/>
      <c r="M36159" s="4"/>
    </row>
    <row r="36160" s="5" customFormat="1" ht="23" customHeight="1" spans="2:13">
      <c r="B36160" s="11"/>
      <c r="C36160" s="11"/>
      <c r="I36160" s="13"/>
      <c r="M36160" s="4"/>
    </row>
    <row r="36161" s="5" customFormat="1" ht="23" customHeight="1" spans="2:13">
      <c r="B36161" s="11"/>
      <c r="C36161" s="11"/>
      <c r="I36161" s="13"/>
      <c r="M36161" s="4"/>
    </row>
    <row r="36162" s="5" customFormat="1" ht="23" customHeight="1" spans="2:13">
      <c r="B36162" s="11"/>
      <c r="C36162" s="11"/>
      <c r="I36162" s="13"/>
      <c r="M36162" s="4"/>
    </row>
    <row r="36163" s="5" customFormat="1" ht="23" customHeight="1" spans="2:13">
      <c r="B36163" s="11"/>
      <c r="C36163" s="11"/>
      <c r="I36163" s="13"/>
      <c r="M36163" s="4"/>
    </row>
    <row r="36164" s="5" customFormat="1" ht="23" customHeight="1" spans="2:13">
      <c r="B36164" s="11"/>
      <c r="C36164" s="11"/>
      <c r="I36164" s="13"/>
      <c r="M36164" s="4"/>
    </row>
    <row r="36165" s="5" customFormat="1" ht="23" customHeight="1" spans="2:13">
      <c r="B36165" s="11"/>
      <c r="C36165" s="11"/>
      <c r="I36165" s="13"/>
      <c r="M36165" s="4"/>
    </row>
    <row r="36166" s="5" customFormat="1" ht="23" customHeight="1" spans="2:13">
      <c r="B36166" s="11"/>
      <c r="C36166" s="11"/>
      <c r="I36166" s="13"/>
      <c r="M36166" s="4"/>
    </row>
    <row r="36167" s="5" customFormat="1" ht="23" customHeight="1" spans="2:13">
      <c r="B36167" s="11"/>
      <c r="C36167" s="11"/>
      <c r="I36167" s="13"/>
      <c r="M36167" s="4"/>
    </row>
    <row r="36168" s="5" customFormat="1" ht="23" customHeight="1" spans="2:13">
      <c r="B36168" s="11"/>
      <c r="C36168" s="11"/>
      <c r="I36168" s="13"/>
      <c r="M36168" s="4"/>
    </row>
    <row r="36169" s="5" customFormat="1" ht="23" customHeight="1" spans="2:13">
      <c r="B36169" s="11"/>
      <c r="C36169" s="11"/>
      <c r="I36169" s="13"/>
      <c r="M36169" s="4"/>
    </row>
    <row r="36170" s="5" customFormat="1" ht="23" customHeight="1" spans="2:13">
      <c r="B36170" s="11"/>
      <c r="C36170" s="11"/>
      <c r="I36170" s="13"/>
      <c r="M36170" s="4"/>
    </row>
    <row r="36171" s="5" customFormat="1" ht="23" customHeight="1" spans="2:13">
      <c r="B36171" s="11"/>
      <c r="C36171" s="11"/>
      <c r="I36171" s="13"/>
      <c r="M36171" s="4"/>
    </row>
    <row r="36172" s="5" customFormat="1" ht="23" customHeight="1" spans="2:13">
      <c r="B36172" s="11"/>
      <c r="C36172" s="11"/>
      <c r="I36172" s="13"/>
      <c r="M36172" s="4"/>
    </row>
    <row r="36173" s="5" customFormat="1" ht="23" customHeight="1" spans="2:13">
      <c r="B36173" s="11"/>
      <c r="C36173" s="11"/>
      <c r="I36173" s="13"/>
      <c r="M36173" s="4"/>
    </row>
    <row r="36174" s="5" customFormat="1" ht="23" customHeight="1" spans="2:13">
      <c r="B36174" s="11"/>
      <c r="C36174" s="11"/>
      <c r="I36174" s="13"/>
      <c r="M36174" s="4"/>
    </row>
    <row r="36175" s="5" customFormat="1" ht="23" customHeight="1" spans="2:13">
      <c r="B36175" s="11"/>
      <c r="C36175" s="11"/>
      <c r="I36175" s="13"/>
      <c r="M36175" s="4"/>
    </row>
    <row r="36176" s="5" customFormat="1" ht="23" customHeight="1" spans="2:13">
      <c r="B36176" s="11"/>
      <c r="C36176" s="11"/>
      <c r="I36176" s="13"/>
      <c r="M36176" s="4"/>
    </row>
    <row r="36177" s="5" customFormat="1" ht="23" customHeight="1" spans="2:13">
      <c r="B36177" s="11"/>
      <c r="C36177" s="11"/>
      <c r="I36177" s="13"/>
      <c r="M36177" s="4"/>
    </row>
    <row r="36178" s="5" customFormat="1" ht="23" customHeight="1" spans="2:13">
      <c r="B36178" s="11"/>
      <c r="C36178" s="11"/>
      <c r="I36178" s="13"/>
      <c r="M36178" s="4"/>
    </row>
    <row r="36179" s="5" customFormat="1" ht="23" customHeight="1" spans="2:13">
      <c r="B36179" s="11"/>
      <c r="C36179" s="11"/>
      <c r="I36179" s="13"/>
      <c r="M36179" s="4"/>
    </row>
    <row r="36180" s="5" customFormat="1" ht="23" customHeight="1" spans="2:13">
      <c r="B36180" s="11"/>
      <c r="C36180" s="11"/>
      <c r="I36180" s="13"/>
      <c r="M36180" s="4"/>
    </row>
    <row r="36181" s="5" customFormat="1" ht="23" customHeight="1" spans="2:13">
      <c r="B36181" s="11"/>
      <c r="C36181" s="11"/>
      <c r="I36181" s="13"/>
      <c r="M36181" s="4"/>
    </row>
    <row r="36182" s="5" customFormat="1" ht="23" customHeight="1" spans="2:13">
      <c r="B36182" s="11"/>
      <c r="C36182" s="11"/>
      <c r="I36182" s="13"/>
      <c r="M36182" s="4"/>
    </row>
    <row r="36183" s="5" customFormat="1" ht="23" customHeight="1" spans="2:13">
      <c r="B36183" s="11"/>
      <c r="C36183" s="11"/>
      <c r="I36183" s="13"/>
      <c r="M36183" s="4"/>
    </row>
    <row r="36184" s="5" customFormat="1" ht="23" customHeight="1" spans="2:13">
      <c r="B36184" s="11"/>
      <c r="C36184" s="11"/>
      <c r="I36184" s="13"/>
      <c r="M36184" s="4"/>
    </row>
    <row r="36185" s="5" customFormat="1" ht="23" customHeight="1" spans="2:13">
      <c r="B36185" s="11"/>
      <c r="C36185" s="11"/>
      <c r="I36185" s="13"/>
      <c r="M36185" s="4"/>
    </row>
    <row r="36186" s="5" customFormat="1" ht="23" customHeight="1" spans="2:13">
      <c r="B36186" s="11"/>
      <c r="C36186" s="11"/>
      <c r="I36186" s="13"/>
      <c r="M36186" s="4"/>
    </row>
    <row r="36187" s="5" customFormat="1" ht="23" customHeight="1" spans="2:13">
      <c r="B36187" s="11"/>
      <c r="C36187" s="11"/>
      <c r="I36187" s="13"/>
      <c r="M36187" s="4"/>
    </row>
    <row r="36188" s="5" customFormat="1" ht="23" customHeight="1" spans="2:13">
      <c r="B36188" s="11"/>
      <c r="C36188" s="11"/>
      <c r="I36188" s="13"/>
      <c r="M36188" s="4"/>
    </row>
    <row r="36189" s="5" customFormat="1" ht="23" customHeight="1" spans="2:13">
      <c r="B36189" s="11"/>
      <c r="C36189" s="11"/>
      <c r="I36189" s="13"/>
      <c r="M36189" s="4"/>
    </row>
    <row r="36190" s="5" customFormat="1" ht="23" customHeight="1" spans="2:13">
      <c r="B36190" s="11"/>
      <c r="C36190" s="11"/>
      <c r="I36190" s="13"/>
      <c r="M36190" s="4"/>
    </row>
    <row r="36191" s="5" customFormat="1" ht="23" customHeight="1" spans="2:13">
      <c r="B36191" s="11"/>
      <c r="C36191" s="11"/>
      <c r="I36191" s="13"/>
      <c r="M36191" s="4"/>
    </row>
    <row r="36192" s="5" customFormat="1" ht="23" customHeight="1" spans="2:13">
      <c r="B36192" s="11"/>
      <c r="C36192" s="11"/>
      <c r="I36192" s="13"/>
      <c r="M36192" s="4"/>
    </row>
    <row r="36193" s="5" customFormat="1" ht="23" customHeight="1" spans="2:13">
      <c r="B36193" s="11"/>
      <c r="C36193" s="11"/>
      <c r="I36193" s="13"/>
      <c r="M36193" s="4"/>
    </row>
    <row r="36194" s="5" customFormat="1" ht="23" customHeight="1" spans="2:13">
      <c r="B36194" s="11"/>
      <c r="C36194" s="11"/>
      <c r="I36194" s="13"/>
      <c r="M36194" s="4"/>
    </row>
    <row r="36195" s="5" customFormat="1" ht="23" customHeight="1" spans="2:13">
      <c r="B36195" s="11"/>
      <c r="C36195" s="11"/>
      <c r="I36195" s="13"/>
      <c r="M36195" s="4"/>
    </row>
    <row r="36196" s="5" customFormat="1" ht="23" customHeight="1" spans="2:13">
      <c r="B36196" s="11"/>
      <c r="C36196" s="11"/>
      <c r="I36196" s="13"/>
      <c r="M36196" s="4"/>
    </row>
    <row r="36197" s="5" customFormat="1" ht="23" customHeight="1" spans="2:13">
      <c r="B36197" s="11"/>
      <c r="C36197" s="11"/>
      <c r="I36197" s="13"/>
      <c r="M36197" s="4"/>
    </row>
    <row r="36198" s="5" customFormat="1" ht="23" customHeight="1" spans="2:13">
      <c r="B36198" s="11"/>
      <c r="C36198" s="11"/>
      <c r="I36198" s="13"/>
      <c r="M36198" s="4"/>
    </row>
    <row r="36199" s="5" customFormat="1" ht="23" customHeight="1" spans="2:13">
      <c r="B36199" s="11"/>
      <c r="C36199" s="11"/>
      <c r="I36199" s="13"/>
      <c r="M36199" s="4"/>
    </row>
    <row r="36200" s="5" customFormat="1" ht="23" customHeight="1" spans="2:13">
      <c r="B36200" s="11"/>
      <c r="C36200" s="11"/>
      <c r="I36200" s="13"/>
      <c r="M36200" s="4"/>
    </row>
    <row r="36201" s="5" customFormat="1" ht="23" customHeight="1" spans="2:13">
      <c r="B36201" s="11"/>
      <c r="C36201" s="11"/>
      <c r="I36201" s="13"/>
      <c r="M36201" s="4"/>
    </row>
    <row r="36202" s="5" customFormat="1" ht="23" customHeight="1" spans="2:13">
      <c r="B36202" s="11"/>
      <c r="C36202" s="11"/>
      <c r="I36202" s="13"/>
      <c r="M36202" s="4"/>
    </row>
    <row r="36203" s="5" customFormat="1" ht="23" customHeight="1" spans="2:13">
      <c r="B36203" s="11"/>
      <c r="C36203" s="11"/>
      <c r="I36203" s="13"/>
      <c r="M36203" s="4"/>
    </row>
    <row r="36204" s="5" customFormat="1" ht="23" customHeight="1" spans="2:13">
      <c r="B36204" s="11"/>
      <c r="C36204" s="11"/>
      <c r="I36204" s="13"/>
      <c r="M36204" s="4"/>
    </row>
    <row r="36205" s="5" customFormat="1" ht="23" customHeight="1" spans="2:13">
      <c r="B36205" s="11"/>
      <c r="C36205" s="11"/>
      <c r="I36205" s="13"/>
      <c r="M36205" s="4"/>
    </row>
    <row r="36206" s="5" customFormat="1" ht="23" customHeight="1" spans="2:13">
      <c r="B36206" s="11"/>
      <c r="C36206" s="11"/>
      <c r="I36206" s="13"/>
      <c r="M36206" s="4"/>
    </row>
    <row r="36207" s="5" customFormat="1" ht="23" customHeight="1" spans="2:13">
      <c r="B36207" s="11"/>
      <c r="C36207" s="11"/>
      <c r="I36207" s="13"/>
      <c r="M36207" s="4"/>
    </row>
    <row r="36208" s="5" customFormat="1" ht="23" customHeight="1" spans="2:13">
      <c r="B36208" s="11"/>
      <c r="C36208" s="11"/>
      <c r="I36208" s="13"/>
      <c r="M36208" s="4"/>
    </row>
    <row r="36209" s="5" customFormat="1" ht="23" customHeight="1" spans="2:13">
      <c r="B36209" s="11"/>
      <c r="C36209" s="11"/>
      <c r="I36209" s="13"/>
      <c r="M36209" s="4"/>
    </row>
    <row r="36210" s="5" customFormat="1" ht="23" customHeight="1" spans="2:13">
      <c r="B36210" s="11"/>
      <c r="C36210" s="11"/>
      <c r="I36210" s="13"/>
      <c r="M36210" s="4"/>
    </row>
    <row r="36211" s="5" customFormat="1" ht="23" customHeight="1" spans="2:13">
      <c r="B36211" s="11"/>
      <c r="C36211" s="11"/>
      <c r="I36211" s="13"/>
      <c r="M36211" s="4"/>
    </row>
    <row r="36212" s="5" customFormat="1" ht="23" customHeight="1" spans="2:13">
      <c r="B36212" s="11"/>
      <c r="C36212" s="11"/>
      <c r="I36212" s="13"/>
      <c r="M36212" s="4"/>
    </row>
    <row r="36213" s="5" customFormat="1" ht="23" customHeight="1" spans="2:13">
      <c r="B36213" s="11"/>
      <c r="C36213" s="11"/>
      <c r="I36213" s="13"/>
      <c r="M36213" s="4"/>
    </row>
    <row r="36214" s="5" customFormat="1" ht="23" customHeight="1" spans="2:13">
      <c r="B36214" s="11"/>
      <c r="C36214" s="11"/>
      <c r="I36214" s="13"/>
      <c r="M36214" s="4"/>
    </row>
    <row r="36215" s="5" customFormat="1" ht="23" customHeight="1" spans="2:13">
      <c r="B36215" s="11"/>
      <c r="C36215" s="11"/>
      <c r="I36215" s="13"/>
      <c r="M36215" s="4"/>
    </row>
    <row r="36216" s="5" customFormat="1" ht="23" customHeight="1" spans="2:13">
      <c r="B36216" s="11"/>
      <c r="C36216" s="11"/>
      <c r="I36216" s="13"/>
      <c r="M36216" s="4"/>
    </row>
    <row r="36217" s="5" customFormat="1" ht="23" customHeight="1" spans="2:13">
      <c r="B36217" s="11"/>
      <c r="C36217" s="11"/>
      <c r="I36217" s="13"/>
      <c r="M36217" s="4"/>
    </row>
    <row r="36218" s="5" customFormat="1" ht="23" customHeight="1" spans="2:13">
      <c r="B36218" s="11"/>
      <c r="C36218" s="11"/>
      <c r="I36218" s="13"/>
      <c r="M36218" s="4"/>
    </row>
    <row r="36219" s="5" customFormat="1" ht="23" customHeight="1" spans="2:13">
      <c r="B36219" s="11"/>
      <c r="C36219" s="11"/>
      <c r="I36219" s="13"/>
      <c r="M36219" s="4"/>
    </row>
    <row r="36220" s="5" customFormat="1" ht="23" customHeight="1" spans="2:13">
      <c r="B36220" s="11"/>
      <c r="C36220" s="11"/>
      <c r="I36220" s="13"/>
      <c r="M36220" s="4"/>
    </row>
    <row r="36221" s="5" customFormat="1" ht="23" customHeight="1" spans="2:13">
      <c r="B36221" s="11"/>
      <c r="C36221" s="11"/>
      <c r="I36221" s="13"/>
      <c r="M36221" s="4"/>
    </row>
    <row r="36222" s="5" customFormat="1" ht="23" customHeight="1" spans="2:13">
      <c r="B36222" s="11"/>
      <c r="C36222" s="11"/>
      <c r="I36222" s="13"/>
      <c r="M36222" s="4"/>
    </row>
    <row r="36223" s="5" customFormat="1" ht="23" customHeight="1" spans="2:13">
      <c r="B36223" s="11"/>
      <c r="C36223" s="11"/>
      <c r="I36223" s="13"/>
      <c r="M36223" s="4"/>
    </row>
    <row r="36224" s="5" customFormat="1" ht="23" customHeight="1" spans="2:13">
      <c r="B36224" s="11"/>
      <c r="C36224" s="11"/>
      <c r="I36224" s="13"/>
      <c r="M36224" s="4"/>
    </row>
    <row r="36225" s="5" customFormat="1" ht="23" customHeight="1" spans="2:13">
      <c r="B36225" s="11"/>
      <c r="C36225" s="11"/>
      <c r="I36225" s="13"/>
      <c r="M36225" s="4"/>
    </row>
    <row r="36226" s="5" customFormat="1" ht="23" customHeight="1" spans="2:13">
      <c r="B36226" s="11"/>
      <c r="C36226" s="11"/>
      <c r="I36226" s="13"/>
      <c r="M36226" s="4"/>
    </row>
    <row r="36227" s="5" customFormat="1" ht="23" customHeight="1" spans="2:13">
      <c r="B36227" s="11"/>
      <c r="C36227" s="11"/>
      <c r="I36227" s="13"/>
      <c r="M36227" s="4"/>
    </row>
    <row r="36228" s="5" customFormat="1" ht="23" customHeight="1" spans="2:13">
      <c r="B36228" s="11"/>
      <c r="C36228" s="11"/>
      <c r="I36228" s="13"/>
      <c r="M36228" s="4"/>
    </row>
    <row r="36229" s="5" customFormat="1" ht="23" customHeight="1" spans="2:13">
      <c r="B36229" s="11"/>
      <c r="C36229" s="11"/>
      <c r="I36229" s="13"/>
      <c r="M36229" s="4"/>
    </row>
    <row r="36230" s="5" customFormat="1" ht="23" customHeight="1" spans="2:13">
      <c r="B36230" s="11"/>
      <c r="C36230" s="11"/>
      <c r="I36230" s="13"/>
      <c r="M36230" s="4"/>
    </row>
    <row r="36231" s="5" customFormat="1" ht="23" customHeight="1" spans="2:13">
      <c r="B36231" s="11"/>
      <c r="C36231" s="11"/>
      <c r="I36231" s="13"/>
      <c r="M36231" s="4"/>
    </row>
    <row r="36232" s="5" customFormat="1" ht="23" customHeight="1" spans="2:13">
      <c r="B36232" s="11"/>
      <c r="C36232" s="11"/>
      <c r="I36232" s="13"/>
      <c r="M36232" s="4"/>
    </row>
    <row r="36233" s="5" customFormat="1" ht="23" customHeight="1" spans="2:13">
      <c r="B36233" s="11"/>
      <c r="C36233" s="11"/>
      <c r="I36233" s="13"/>
      <c r="M36233" s="4"/>
    </row>
    <row r="36234" s="5" customFormat="1" ht="23" customHeight="1" spans="2:13">
      <c r="B36234" s="11"/>
      <c r="C36234" s="11"/>
      <c r="I36234" s="13"/>
      <c r="M36234" s="4"/>
    </row>
    <row r="36235" s="5" customFormat="1" ht="23" customHeight="1" spans="2:13">
      <c r="B36235" s="11"/>
      <c r="C36235" s="11"/>
      <c r="I36235" s="13"/>
      <c r="M36235" s="4"/>
    </row>
    <row r="36236" s="5" customFormat="1" ht="23" customHeight="1" spans="2:13">
      <c r="B36236" s="11"/>
      <c r="C36236" s="11"/>
      <c r="I36236" s="13"/>
      <c r="M36236" s="4"/>
    </row>
    <row r="36237" s="5" customFormat="1" ht="23" customHeight="1" spans="2:13">
      <c r="B36237" s="11"/>
      <c r="C36237" s="11"/>
      <c r="I36237" s="13"/>
      <c r="M36237" s="4"/>
    </row>
    <row r="36238" s="5" customFormat="1" ht="23" customHeight="1" spans="2:13">
      <c r="B36238" s="11"/>
      <c r="C36238" s="11"/>
      <c r="I36238" s="13"/>
      <c r="M36238" s="4"/>
    </row>
    <row r="36239" s="5" customFormat="1" ht="23" customHeight="1" spans="2:13">
      <c r="B36239" s="11"/>
      <c r="C36239" s="11"/>
      <c r="I36239" s="13"/>
      <c r="M36239" s="4"/>
    </row>
    <row r="36240" s="5" customFormat="1" ht="23" customHeight="1" spans="2:13">
      <c r="B36240" s="11"/>
      <c r="C36240" s="11"/>
      <c r="I36240" s="13"/>
      <c r="M36240" s="4"/>
    </row>
    <row r="36241" s="5" customFormat="1" ht="23" customHeight="1" spans="2:13">
      <c r="B36241" s="11"/>
      <c r="C36241" s="11"/>
      <c r="I36241" s="13"/>
      <c r="M36241" s="4"/>
    </row>
    <row r="36242" s="5" customFormat="1" ht="23" customHeight="1" spans="2:13">
      <c r="B36242" s="11"/>
      <c r="C36242" s="11"/>
      <c r="I36242" s="13"/>
      <c r="M36242" s="4"/>
    </row>
    <row r="36243" s="5" customFormat="1" ht="23" customHeight="1" spans="2:13">
      <c r="B36243" s="11"/>
      <c r="C36243" s="11"/>
      <c r="I36243" s="13"/>
      <c r="M36243" s="4"/>
    </row>
    <row r="36244" s="5" customFormat="1" ht="23" customHeight="1" spans="2:13">
      <c r="B36244" s="11"/>
      <c r="C36244" s="11"/>
      <c r="I36244" s="13"/>
      <c r="M36244" s="4"/>
    </row>
    <row r="36245" s="5" customFormat="1" ht="23" customHeight="1" spans="2:13">
      <c r="B36245" s="11"/>
      <c r="C36245" s="11"/>
      <c r="I36245" s="13"/>
      <c r="M36245" s="4"/>
    </row>
    <row r="36246" s="5" customFormat="1" ht="23" customHeight="1" spans="2:13">
      <c r="B36246" s="11"/>
      <c r="C36246" s="11"/>
      <c r="I36246" s="13"/>
      <c r="M36246" s="4"/>
    </row>
    <row r="36247" s="5" customFormat="1" ht="23" customHeight="1" spans="2:13">
      <c r="B36247" s="11"/>
      <c r="C36247" s="11"/>
      <c r="I36247" s="13"/>
      <c r="M36247" s="4"/>
    </row>
    <row r="36248" s="5" customFormat="1" ht="23" customHeight="1" spans="2:13">
      <c r="B36248" s="11"/>
      <c r="C36248" s="11"/>
      <c r="I36248" s="13"/>
      <c r="M36248" s="4"/>
    </row>
    <row r="36249" s="5" customFormat="1" ht="23" customHeight="1" spans="2:13">
      <c r="B36249" s="11"/>
      <c r="C36249" s="11"/>
      <c r="I36249" s="13"/>
      <c r="M36249" s="4"/>
    </row>
    <row r="36250" s="5" customFormat="1" ht="23" customHeight="1" spans="2:13">
      <c r="B36250" s="11"/>
      <c r="C36250" s="11"/>
      <c r="I36250" s="13"/>
      <c r="M36250" s="4"/>
    </row>
    <row r="36251" s="5" customFormat="1" ht="23" customHeight="1" spans="2:13">
      <c r="B36251" s="11"/>
      <c r="C36251" s="11"/>
      <c r="I36251" s="13"/>
      <c r="M36251" s="4"/>
    </row>
    <row r="36252" s="5" customFormat="1" ht="23" customHeight="1" spans="2:13">
      <c r="B36252" s="11"/>
      <c r="C36252" s="11"/>
      <c r="I36252" s="13"/>
      <c r="M36252" s="4"/>
    </row>
    <row r="36253" s="5" customFormat="1" ht="23" customHeight="1" spans="2:13">
      <c r="B36253" s="11"/>
      <c r="C36253" s="11"/>
      <c r="I36253" s="13"/>
      <c r="M36253" s="4"/>
    </row>
    <row r="36254" s="5" customFormat="1" ht="23" customHeight="1" spans="2:13">
      <c r="B36254" s="11"/>
      <c r="C36254" s="11"/>
      <c r="I36254" s="13"/>
      <c r="M36254" s="4"/>
    </row>
    <row r="36255" s="5" customFormat="1" ht="23" customHeight="1" spans="2:13">
      <c r="B36255" s="11"/>
      <c r="C36255" s="11"/>
      <c r="I36255" s="13"/>
      <c r="M36255" s="4"/>
    </row>
    <row r="36256" s="5" customFormat="1" ht="23" customHeight="1" spans="2:13">
      <c r="B36256" s="11"/>
      <c r="C36256" s="11"/>
      <c r="I36256" s="13"/>
      <c r="M36256" s="4"/>
    </row>
    <row r="36257" s="5" customFormat="1" ht="23" customHeight="1" spans="2:13">
      <c r="B36257" s="11"/>
      <c r="C36257" s="11"/>
      <c r="I36257" s="13"/>
      <c r="M36257" s="4"/>
    </row>
    <row r="36258" s="5" customFormat="1" ht="23" customHeight="1" spans="2:13">
      <c r="B36258" s="11"/>
      <c r="C36258" s="11"/>
      <c r="I36258" s="13"/>
      <c r="M36258" s="4"/>
    </row>
    <row r="36259" s="5" customFormat="1" ht="23" customHeight="1" spans="2:13">
      <c r="B36259" s="11"/>
      <c r="C36259" s="11"/>
      <c r="I36259" s="13"/>
      <c r="M36259" s="4"/>
    </row>
    <row r="36260" s="5" customFormat="1" ht="23" customHeight="1" spans="2:13">
      <c r="B36260" s="11"/>
      <c r="C36260" s="11"/>
      <c r="I36260" s="13"/>
      <c r="M36260" s="4"/>
    </row>
    <row r="36261" s="5" customFormat="1" ht="23" customHeight="1" spans="2:13">
      <c r="B36261" s="11"/>
      <c r="C36261" s="11"/>
      <c r="I36261" s="13"/>
      <c r="M36261" s="4"/>
    </row>
    <row r="36262" s="5" customFormat="1" ht="23" customHeight="1" spans="2:13">
      <c r="B36262" s="11"/>
      <c r="C36262" s="11"/>
      <c r="I36262" s="13"/>
      <c r="M36262" s="4"/>
    </row>
    <row r="36263" s="5" customFormat="1" ht="23" customHeight="1" spans="2:13">
      <c r="B36263" s="11"/>
      <c r="C36263" s="11"/>
      <c r="I36263" s="13"/>
      <c r="M36263" s="4"/>
    </row>
    <row r="36264" s="5" customFormat="1" ht="23" customHeight="1" spans="2:13">
      <c r="B36264" s="11"/>
      <c r="C36264" s="11"/>
      <c r="I36264" s="13"/>
      <c r="M36264" s="4"/>
    </row>
    <row r="36265" s="5" customFormat="1" ht="23" customHeight="1" spans="2:13">
      <c r="B36265" s="11"/>
      <c r="C36265" s="11"/>
      <c r="I36265" s="13"/>
      <c r="M36265" s="4"/>
    </row>
    <row r="36266" s="5" customFormat="1" ht="23" customHeight="1" spans="2:13">
      <c r="B36266" s="11"/>
      <c r="C36266" s="11"/>
      <c r="I36266" s="13"/>
      <c r="M36266" s="4"/>
    </row>
    <row r="36267" s="5" customFormat="1" ht="23" customHeight="1" spans="2:13">
      <c r="B36267" s="11"/>
      <c r="C36267" s="11"/>
      <c r="I36267" s="13"/>
      <c r="M36267" s="4"/>
    </row>
    <row r="36268" s="5" customFormat="1" ht="23" customHeight="1" spans="2:13">
      <c r="B36268" s="11"/>
      <c r="C36268" s="11"/>
      <c r="I36268" s="13"/>
      <c r="M36268" s="4"/>
    </row>
    <row r="36269" s="5" customFormat="1" ht="23" customHeight="1" spans="2:13">
      <c r="B36269" s="11"/>
      <c r="C36269" s="11"/>
      <c r="I36269" s="13"/>
      <c r="M36269" s="4"/>
    </row>
    <row r="36270" s="5" customFormat="1" ht="23" customHeight="1" spans="2:13">
      <c r="B36270" s="11"/>
      <c r="C36270" s="11"/>
      <c r="I36270" s="13"/>
      <c r="M36270" s="4"/>
    </row>
    <row r="36271" s="5" customFormat="1" ht="23" customHeight="1" spans="2:13">
      <c r="B36271" s="11"/>
      <c r="C36271" s="11"/>
      <c r="I36271" s="13"/>
      <c r="M36271" s="4"/>
    </row>
    <row r="36272" s="5" customFormat="1" ht="23" customHeight="1" spans="2:13">
      <c r="B36272" s="11"/>
      <c r="C36272" s="11"/>
      <c r="I36272" s="13"/>
      <c r="M36272" s="4"/>
    </row>
    <row r="36273" s="5" customFormat="1" ht="23" customHeight="1" spans="2:13">
      <c r="B36273" s="11"/>
      <c r="C36273" s="11"/>
      <c r="I36273" s="13"/>
      <c r="M36273" s="4"/>
    </row>
    <row r="36274" s="5" customFormat="1" ht="23" customHeight="1" spans="2:13">
      <c r="B36274" s="11"/>
      <c r="C36274" s="11"/>
      <c r="I36274" s="13"/>
      <c r="M36274" s="4"/>
    </row>
    <row r="36275" s="5" customFormat="1" ht="23" customHeight="1" spans="2:13">
      <c r="B36275" s="11"/>
      <c r="C36275" s="11"/>
      <c r="I36275" s="13"/>
      <c r="M36275" s="4"/>
    </row>
    <row r="36276" s="5" customFormat="1" ht="23" customHeight="1" spans="2:13">
      <c r="B36276" s="11"/>
      <c r="C36276" s="11"/>
      <c r="I36276" s="13"/>
      <c r="M36276" s="4"/>
    </row>
    <row r="36277" s="5" customFormat="1" ht="23" customHeight="1" spans="2:13">
      <c r="B36277" s="11"/>
      <c r="C36277" s="11"/>
      <c r="I36277" s="13"/>
      <c r="M36277" s="4"/>
    </row>
    <row r="36278" s="5" customFormat="1" ht="23" customHeight="1" spans="2:13">
      <c r="B36278" s="11"/>
      <c r="C36278" s="11"/>
      <c r="I36278" s="13"/>
      <c r="M36278" s="4"/>
    </row>
    <row r="36279" s="5" customFormat="1" ht="23" customHeight="1" spans="2:13">
      <c r="B36279" s="11"/>
      <c r="C36279" s="11"/>
      <c r="I36279" s="13"/>
      <c r="M36279" s="4"/>
    </row>
    <row r="36280" s="5" customFormat="1" ht="23" customHeight="1" spans="2:13">
      <c r="B36280" s="11"/>
      <c r="C36280" s="11"/>
      <c r="I36280" s="13"/>
      <c r="M36280" s="4"/>
    </row>
    <row r="36281" s="5" customFormat="1" ht="23" customHeight="1" spans="2:13">
      <c r="B36281" s="11"/>
      <c r="C36281" s="11"/>
      <c r="I36281" s="13"/>
      <c r="M36281" s="4"/>
    </row>
    <row r="36282" s="5" customFormat="1" ht="23" customHeight="1" spans="2:13">
      <c r="B36282" s="11"/>
      <c r="C36282" s="11"/>
      <c r="I36282" s="13"/>
      <c r="M36282" s="4"/>
    </row>
    <row r="36283" s="5" customFormat="1" ht="23" customHeight="1" spans="2:13">
      <c r="B36283" s="11"/>
      <c r="C36283" s="11"/>
      <c r="I36283" s="13"/>
      <c r="M36283" s="4"/>
    </row>
    <row r="36284" s="5" customFormat="1" ht="23" customHeight="1" spans="2:13">
      <c r="B36284" s="11"/>
      <c r="C36284" s="11"/>
      <c r="I36284" s="13"/>
      <c r="M36284" s="4"/>
    </row>
    <row r="36285" s="5" customFormat="1" ht="23" customHeight="1" spans="2:13">
      <c r="B36285" s="11"/>
      <c r="C36285" s="11"/>
      <c r="I36285" s="13"/>
      <c r="M36285" s="4"/>
    </row>
    <row r="36286" s="5" customFormat="1" ht="23" customHeight="1" spans="2:13">
      <c r="B36286" s="11"/>
      <c r="C36286" s="11"/>
      <c r="I36286" s="13"/>
      <c r="M36286" s="4"/>
    </row>
    <row r="36287" s="5" customFormat="1" ht="23" customHeight="1" spans="2:13">
      <c r="B36287" s="11"/>
      <c r="C36287" s="11"/>
      <c r="I36287" s="13"/>
      <c r="M36287" s="4"/>
    </row>
    <row r="36288" s="5" customFormat="1" ht="23" customHeight="1" spans="2:13">
      <c r="B36288" s="11"/>
      <c r="C36288" s="11"/>
      <c r="I36288" s="13"/>
      <c r="M36288" s="4"/>
    </row>
    <row r="36289" s="5" customFormat="1" ht="23" customHeight="1" spans="2:13">
      <c r="B36289" s="11"/>
      <c r="C36289" s="11"/>
      <c r="I36289" s="13"/>
      <c r="M36289" s="4"/>
    </row>
    <row r="36290" s="5" customFormat="1" ht="23" customHeight="1" spans="2:13">
      <c r="B36290" s="11"/>
      <c r="C36290" s="11"/>
      <c r="I36290" s="13"/>
      <c r="M36290" s="4"/>
    </row>
    <row r="36291" s="5" customFormat="1" ht="23" customHeight="1" spans="2:13">
      <c r="B36291" s="11"/>
      <c r="C36291" s="11"/>
      <c r="I36291" s="13"/>
      <c r="M36291" s="4"/>
    </row>
    <row r="36292" s="5" customFormat="1" ht="23" customHeight="1" spans="2:13">
      <c r="B36292" s="11"/>
      <c r="C36292" s="11"/>
      <c r="I36292" s="13"/>
      <c r="M36292" s="4"/>
    </row>
    <row r="36293" s="5" customFormat="1" ht="23" customHeight="1" spans="2:13">
      <c r="B36293" s="11"/>
      <c r="C36293" s="11"/>
      <c r="I36293" s="13"/>
      <c r="M36293" s="4"/>
    </row>
    <row r="36294" s="5" customFormat="1" ht="23" customHeight="1" spans="2:13">
      <c r="B36294" s="11"/>
      <c r="C36294" s="11"/>
      <c r="I36294" s="13"/>
      <c r="M36294" s="4"/>
    </row>
    <row r="36295" s="5" customFormat="1" ht="23" customHeight="1" spans="2:13">
      <c r="B36295" s="11"/>
      <c r="C36295" s="11"/>
      <c r="I36295" s="13"/>
      <c r="M36295" s="4"/>
    </row>
    <row r="36296" s="5" customFormat="1" ht="23" customHeight="1" spans="2:13">
      <c r="B36296" s="11"/>
      <c r="C36296" s="11"/>
      <c r="I36296" s="13"/>
      <c r="M36296" s="4"/>
    </row>
    <row r="36297" s="5" customFormat="1" ht="23" customHeight="1" spans="2:13">
      <c r="B36297" s="11"/>
      <c r="C36297" s="11"/>
      <c r="I36297" s="13"/>
      <c r="M36297" s="4"/>
    </row>
    <row r="36298" s="5" customFormat="1" ht="23" customHeight="1" spans="2:13">
      <c r="B36298" s="11"/>
      <c r="C36298" s="11"/>
      <c r="I36298" s="13"/>
      <c r="M36298" s="4"/>
    </row>
    <row r="36299" s="5" customFormat="1" ht="23" customHeight="1" spans="2:13">
      <c r="B36299" s="11"/>
      <c r="C36299" s="11"/>
      <c r="I36299" s="13"/>
      <c r="M36299" s="4"/>
    </row>
    <row r="36300" s="5" customFormat="1" ht="23" customHeight="1" spans="2:13">
      <c r="B36300" s="11"/>
      <c r="C36300" s="11"/>
      <c r="I36300" s="13"/>
      <c r="M36300" s="4"/>
    </row>
    <row r="36301" s="5" customFormat="1" ht="23" customHeight="1" spans="2:13">
      <c r="B36301" s="11"/>
      <c r="C36301" s="11"/>
      <c r="I36301" s="13"/>
      <c r="M36301" s="4"/>
    </row>
    <row r="36302" s="5" customFormat="1" ht="23" customHeight="1" spans="2:13">
      <c r="B36302" s="11"/>
      <c r="C36302" s="11"/>
      <c r="I36302" s="13"/>
      <c r="M36302" s="4"/>
    </row>
    <row r="36303" s="5" customFormat="1" ht="23" customHeight="1" spans="2:13">
      <c r="B36303" s="11"/>
      <c r="C36303" s="11"/>
      <c r="I36303" s="13"/>
      <c r="M36303" s="4"/>
    </row>
    <row r="36304" s="5" customFormat="1" ht="23" customHeight="1" spans="2:13">
      <c r="B36304" s="11"/>
      <c r="C36304" s="11"/>
      <c r="I36304" s="13"/>
      <c r="M36304" s="4"/>
    </row>
    <row r="36305" s="5" customFormat="1" ht="23" customHeight="1" spans="2:13">
      <c r="B36305" s="11"/>
      <c r="C36305" s="11"/>
      <c r="I36305" s="13"/>
      <c r="M36305" s="4"/>
    </row>
    <row r="36306" s="5" customFormat="1" ht="23" customHeight="1" spans="2:13">
      <c r="B36306" s="11"/>
      <c r="C36306" s="11"/>
      <c r="I36306" s="13"/>
      <c r="M36306" s="4"/>
    </row>
    <row r="36307" s="5" customFormat="1" ht="23" customHeight="1" spans="2:13">
      <c r="B36307" s="11"/>
      <c r="C36307" s="11"/>
      <c r="I36307" s="13"/>
      <c r="M36307" s="4"/>
    </row>
    <row r="36308" s="5" customFormat="1" ht="23" customHeight="1" spans="2:13">
      <c r="B36308" s="11"/>
      <c r="C36308" s="11"/>
      <c r="I36308" s="13"/>
      <c r="M36308" s="4"/>
    </row>
    <row r="36309" s="5" customFormat="1" ht="23" customHeight="1" spans="2:13">
      <c r="B36309" s="11"/>
      <c r="C36309" s="11"/>
      <c r="I36309" s="13"/>
      <c r="M36309" s="4"/>
    </row>
    <row r="36310" s="5" customFormat="1" ht="23" customHeight="1" spans="2:13">
      <c r="B36310" s="11"/>
      <c r="C36310" s="11"/>
      <c r="I36310" s="13"/>
      <c r="M36310" s="4"/>
    </row>
    <row r="36311" s="5" customFormat="1" ht="23" customHeight="1" spans="2:13">
      <c r="B36311" s="11"/>
      <c r="C36311" s="11"/>
      <c r="I36311" s="13"/>
      <c r="M36311" s="4"/>
    </row>
    <row r="36312" s="5" customFormat="1" ht="23" customHeight="1" spans="2:13">
      <c r="B36312" s="11"/>
      <c r="C36312" s="11"/>
      <c r="I36312" s="13"/>
      <c r="M36312" s="4"/>
    </row>
    <row r="36313" s="5" customFormat="1" ht="23" customHeight="1" spans="2:13">
      <c r="B36313" s="11"/>
      <c r="C36313" s="11"/>
      <c r="I36313" s="13"/>
      <c r="M36313" s="4"/>
    </row>
    <row r="36314" s="5" customFormat="1" ht="23" customHeight="1" spans="2:13">
      <c r="B36314" s="11"/>
      <c r="C36314" s="11"/>
      <c r="I36314" s="13"/>
      <c r="M36314" s="4"/>
    </row>
    <row r="36315" s="5" customFormat="1" ht="23" customHeight="1" spans="2:13">
      <c r="B36315" s="11"/>
      <c r="C36315" s="11"/>
      <c r="I36315" s="13"/>
      <c r="M36315" s="4"/>
    </row>
    <row r="36316" s="5" customFormat="1" ht="23" customHeight="1" spans="2:13">
      <c r="B36316" s="11"/>
      <c r="C36316" s="11"/>
      <c r="I36316" s="13"/>
      <c r="M36316" s="4"/>
    </row>
    <row r="36317" s="5" customFormat="1" ht="23" customHeight="1" spans="2:13">
      <c r="B36317" s="11"/>
      <c r="C36317" s="11"/>
      <c r="I36317" s="13"/>
      <c r="M36317" s="4"/>
    </row>
    <row r="36318" s="5" customFormat="1" ht="23" customHeight="1" spans="2:13">
      <c r="B36318" s="11"/>
      <c r="C36318" s="11"/>
      <c r="I36318" s="13"/>
      <c r="M36318" s="4"/>
    </row>
    <row r="36319" s="5" customFormat="1" ht="23" customHeight="1" spans="2:13">
      <c r="B36319" s="11"/>
      <c r="C36319" s="11"/>
      <c r="I36319" s="13"/>
      <c r="M36319" s="4"/>
    </row>
    <row r="36320" s="5" customFormat="1" ht="23" customHeight="1" spans="2:13">
      <c r="B36320" s="11"/>
      <c r="C36320" s="11"/>
      <c r="I36320" s="13"/>
      <c r="M36320" s="4"/>
    </row>
    <row r="36321" s="5" customFormat="1" ht="23" customHeight="1" spans="2:13">
      <c r="B36321" s="11"/>
      <c r="C36321" s="11"/>
      <c r="I36321" s="13"/>
      <c r="M36321" s="4"/>
    </row>
    <row r="36322" s="5" customFormat="1" ht="23" customHeight="1" spans="2:13">
      <c r="B36322" s="11"/>
      <c r="C36322" s="11"/>
      <c r="I36322" s="13"/>
      <c r="M36322" s="4"/>
    </row>
    <row r="36323" s="5" customFormat="1" ht="23" customHeight="1" spans="2:13">
      <c r="B36323" s="11"/>
      <c r="C36323" s="11"/>
      <c r="I36323" s="13"/>
      <c r="M36323" s="4"/>
    </row>
    <row r="36324" s="5" customFormat="1" ht="23" customHeight="1" spans="2:13">
      <c r="B36324" s="11"/>
      <c r="C36324" s="11"/>
      <c r="I36324" s="13"/>
      <c r="M36324" s="4"/>
    </row>
    <row r="36325" s="5" customFormat="1" ht="23" customHeight="1" spans="2:13">
      <c r="B36325" s="11"/>
      <c r="C36325" s="11"/>
      <c r="I36325" s="13"/>
      <c r="M36325" s="4"/>
    </row>
    <row r="36326" s="5" customFormat="1" ht="23" customHeight="1" spans="2:13">
      <c r="B36326" s="11"/>
      <c r="C36326" s="11"/>
      <c r="I36326" s="13"/>
      <c r="M36326" s="4"/>
    </row>
    <row r="36327" s="5" customFormat="1" ht="23" customHeight="1" spans="2:13">
      <c r="B36327" s="11"/>
      <c r="C36327" s="11"/>
      <c r="I36327" s="13"/>
      <c r="M36327" s="4"/>
    </row>
    <row r="36328" s="5" customFormat="1" ht="23" customHeight="1" spans="2:13">
      <c r="B36328" s="11"/>
      <c r="C36328" s="11"/>
      <c r="I36328" s="13"/>
      <c r="M36328" s="4"/>
    </row>
    <row r="36329" s="5" customFormat="1" ht="23" customHeight="1" spans="2:13">
      <c r="B36329" s="11"/>
      <c r="C36329" s="11"/>
      <c r="I36329" s="13"/>
      <c r="M36329" s="4"/>
    </row>
    <row r="36330" s="5" customFormat="1" ht="23" customHeight="1" spans="2:13">
      <c r="B36330" s="11"/>
      <c r="C36330" s="11"/>
      <c r="I36330" s="13"/>
      <c r="M36330" s="4"/>
    </row>
    <row r="36331" s="5" customFormat="1" ht="23" customHeight="1" spans="2:13">
      <c r="B36331" s="11"/>
      <c r="C36331" s="11"/>
      <c r="I36331" s="13"/>
      <c r="M36331" s="4"/>
    </row>
    <row r="36332" s="5" customFormat="1" ht="23" customHeight="1" spans="2:13">
      <c r="B36332" s="11"/>
      <c r="C36332" s="11"/>
      <c r="I36332" s="13"/>
      <c r="M36332" s="4"/>
    </row>
    <row r="36333" s="5" customFormat="1" ht="23" customHeight="1" spans="2:13">
      <c r="B36333" s="11"/>
      <c r="C36333" s="11"/>
      <c r="I36333" s="13"/>
      <c r="M36333" s="4"/>
    </row>
    <row r="36334" s="5" customFormat="1" ht="23" customHeight="1" spans="2:13">
      <c r="B36334" s="11"/>
      <c r="C36334" s="11"/>
      <c r="I36334" s="13"/>
      <c r="M36334" s="4"/>
    </row>
    <row r="36335" s="5" customFormat="1" ht="23" customHeight="1" spans="2:13">
      <c r="B36335" s="11"/>
      <c r="C36335" s="11"/>
      <c r="I36335" s="13"/>
      <c r="M36335" s="4"/>
    </row>
    <row r="36336" s="5" customFormat="1" ht="23" customHeight="1" spans="2:13">
      <c r="B36336" s="11"/>
      <c r="C36336" s="11"/>
      <c r="I36336" s="13"/>
      <c r="M36336" s="4"/>
    </row>
    <row r="36337" s="5" customFormat="1" ht="23" customHeight="1" spans="2:13">
      <c r="B36337" s="11"/>
      <c r="C36337" s="11"/>
      <c r="I36337" s="13"/>
      <c r="M36337" s="4"/>
    </row>
    <row r="36338" s="5" customFormat="1" ht="23" customHeight="1" spans="2:13">
      <c r="B36338" s="11"/>
      <c r="C36338" s="11"/>
      <c r="I36338" s="13"/>
      <c r="M36338" s="4"/>
    </row>
    <row r="36339" s="5" customFormat="1" ht="23" customHeight="1" spans="2:13">
      <c r="B36339" s="11"/>
      <c r="C36339" s="11"/>
      <c r="I36339" s="13"/>
      <c r="M36339" s="4"/>
    </row>
    <row r="36340" s="5" customFormat="1" ht="23" customHeight="1" spans="2:13">
      <c r="B36340" s="11"/>
      <c r="C36340" s="11"/>
      <c r="I36340" s="13"/>
      <c r="M36340" s="4"/>
    </row>
    <row r="36341" s="5" customFormat="1" ht="23" customHeight="1" spans="2:13">
      <c r="B36341" s="11"/>
      <c r="C36341" s="11"/>
      <c r="I36341" s="13"/>
      <c r="M36341" s="4"/>
    </row>
    <row r="36342" s="5" customFormat="1" ht="23" customHeight="1" spans="2:13">
      <c r="B36342" s="11"/>
      <c r="C36342" s="11"/>
      <c r="I36342" s="13"/>
      <c r="M36342" s="4"/>
    </row>
    <row r="36343" s="5" customFormat="1" ht="23" customHeight="1" spans="2:13">
      <c r="B36343" s="11"/>
      <c r="C36343" s="11"/>
      <c r="I36343" s="13"/>
      <c r="M36343" s="4"/>
    </row>
    <row r="36344" s="5" customFormat="1" ht="23" customHeight="1" spans="2:13">
      <c r="B36344" s="11"/>
      <c r="C36344" s="11"/>
      <c r="I36344" s="13"/>
      <c r="M36344" s="4"/>
    </row>
    <row r="36345" s="5" customFormat="1" ht="23" customHeight="1" spans="2:13">
      <c r="B36345" s="11"/>
      <c r="C36345" s="11"/>
      <c r="I36345" s="13"/>
      <c r="M36345" s="4"/>
    </row>
    <row r="36346" s="5" customFormat="1" ht="23" customHeight="1" spans="2:13">
      <c r="B36346" s="11"/>
      <c r="C36346" s="11"/>
      <c r="I36346" s="13"/>
      <c r="M36346" s="4"/>
    </row>
    <row r="36347" s="5" customFormat="1" ht="23" customHeight="1" spans="2:13">
      <c r="B36347" s="11"/>
      <c r="C36347" s="11"/>
      <c r="I36347" s="13"/>
      <c r="M36347" s="4"/>
    </row>
    <row r="36348" s="5" customFormat="1" ht="23" customHeight="1" spans="2:13">
      <c r="B36348" s="11"/>
      <c r="C36348" s="11"/>
      <c r="I36348" s="13"/>
      <c r="M36348" s="4"/>
    </row>
    <row r="36349" s="5" customFormat="1" ht="23" customHeight="1" spans="2:13">
      <c r="B36349" s="11"/>
      <c r="C36349" s="11"/>
      <c r="I36349" s="13"/>
      <c r="M36349" s="4"/>
    </row>
    <row r="36350" s="5" customFormat="1" ht="23" customHeight="1" spans="2:13">
      <c r="B36350" s="11"/>
      <c r="C36350" s="11"/>
      <c r="I36350" s="13"/>
      <c r="M36350" s="4"/>
    </row>
    <row r="36351" s="5" customFormat="1" ht="23" customHeight="1" spans="2:13">
      <c r="B36351" s="11"/>
      <c r="C36351" s="11"/>
      <c r="I36351" s="13"/>
      <c r="M36351" s="4"/>
    </row>
    <row r="36352" s="5" customFormat="1" ht="23" customHeight="1" spans="2:13">
      <c r="B36352" s="11"/>
      <c r="C36352" s="11"/>
      <c r="I36352" s="13"/>
      <c r="M36352" s="4"/>
    </row>
    <row r="36353" s="5" customFormat="1" ht="23" customHeight="1" spans="2:13">
      <c r="B36353" s="11"/>
      <c r="C36353" s="11"/>
      <c r="I36353" s="13"/>
      <c r="M36353" s="4"/>
    </row>
    <row r="36354" s="5" customFormat="1" ht="23" customHeight="1" spans="2:13">
      <c r="B36354" s="11"/>
      <c r="C36354" s="11"/>
      <c r="I36354" s="13"/>
      <c r="M36354" s="4"/>
    </row>
    <row r="36355" s="5" customFormat="1" ht="23" customHeight="1" spans="2:13">
      <c r="B36355" s="11"/>
      <c r="C36355" s="11"/>
      <c r="I36355" s="13"/>
      <c r="M36355" s="4"/>
    </row>
    <row r="36356" s="5" customFormat="1" ht="23" customHeight="1" spans="2:13">
      <c r="B36356" s="11"/>
      <c r="C36356" s="11"/>
      <c r="I36356" s="13"/>
      <c r="M36356" s="4"/>
    </row>
    <row r="36357" s="5" customFormat="1" ht="23" customHeight="1" spans="2:13">
      <c r="B36357" s="11"/>
      <c r="C36357" s="11"/>
      <c r="I36357" s="13"/>
      <c r="M36357" s="4"/>
    </row>
    <row r="36358" s="5" customFormat="1" ht="23" customHeight="1" spans="2:13">
      <c r="B36358" s="11"/>
      <c r="C36358" s="11"/>
      <c r="I36358" s="13"/>
      <c r="M36358" s="4"/>
    </row>
    <row r="36359" s="5" customFormat="1" ht="23" customHeight="1" spans="2:13">
      <c r="B36359" s="11"/>
      <c r="C36359" s="11"/>
      <c r="I36359" s="13"/>
      <c r="M36359" s="4"/>
    </row>
    <row r="36360" s="5" customFormat="1" ht="23" customHeight="1" spans="2:13">
      <c r="B36360" s="11"/>
      <c r="C36360" s="11"/>
      <c r="I36360" s="13"/>
      <c r="M36360" s="4"/>
    </row>
    <row r="36361" s="5" customFormat="1" ht="23" customHeight="1" spans="2:13">
      <c r="B36361" s="11"/>
      <c r="C36361" s="11"/>
      <c r="I36361" s="13"/>
      <c r="M36361" s="4"/>
    </row>
    <row r="36362" s="5" customFormat="1" ht="23" customHeight="1" spans="2:13">
      <c r="B36362" s="11"/>
      <c r="C36362" s="11"/>
      <c r="I36362" s="13"/>
      <c r="M36362" s="4"/>
    </row>
    <row r="36363" s="5" customFormat="1" ht="23" customHeight="1" spans="2:13">
      <c r="B36363" s="11"/>
      <c r="C36363" s="11"/>
      <c r="I36363" s="13"/>
      <c r="M36363" s="4"/>
    </row>
    <row r="36364" s="5" customFormat="1" ht="23" customHeight="1" spans="2:13">
      <c r="B36364" s="11"/>
      <c r="C36364" s="11"/>
      <c r="I36364" s="13"/>
      <c r="M36364" s="4"/>
    </row>
    <row r="36365" s="5" customFormat="1" ht="23" customHeight="1" spans="2:13">
      <c r="B36365" s="11"/>
      <c r="C36365" s="11"/>
      <c r="I36365" s="13"/>
      <c r="M36365" s="4"/>
    </row>
    <row r="36366" s="5" customFormat="1" ht="23" customHeight="1" spans="2:13">
      <c r="B36366" s="11"/>
      <c r="C36366" s="11"/>
      <c r="I36366" s="13"/>
      <c r="M36366" s="4"/>
    </row>
    <row r="36367" s="5" customFormat="1" ht="23" customHeight="1" spans="2:13">
      <c r="B36367" s="11"/>
      <c r="C36367" s="11"/>
      <c r="I36367" s="13"/>
      <c r="M36367" s="4"/>
    </row>
    <row r="36368" s="5" customFormat="1" ht="23" customHeight="1" spans="2:13">
      <c r="B36368" s="11"/>
      <c r="C36368" s="11"/>
      <c r="I36368" s="13"/>
      <c r="M36368" s="4"/>
    </row>
    <row r="36369" s="5" customFormat="1" ht="23" customHeight="1" spans="2:13">
      <c r="B36369" s="11"/>
      <c r="C36369" s="11"/>
      <c r="I36369" s="13"/>
      <c r="M36369" s="4"/>
    </row>
    <row r="36370" s="5" customFormat="1" ht="23" customHeight="1" spans="2:13">
      <c r="B36370" s="11"/>
      <c r="C36370" s="11"/>
      <c r="I36370" s="13"/>
      <c r="M36370" s="4"/>
    </row>
    <row r="36371" s="5" customFormat="1" ht="23" customHeight="1" spans="2:13">
      <c r="B36371" s="11"/>
      <c r="C36371" s="11"/>
      <c r="I36371" s="13"/>
      <c r="M36371" s="4"/>
    </row>
    <row r="36372" s="5" customFormat="1" ht="23" customHeight="1" spans="2:13">
      <c r="B36372" s="11"/>
      <c r="C36372" s="11"/>
      <c r="I36372" s="13"/>
      <c r="M36372" s="4"/>
    </row>
    <row r="36373" s="5" customFormat="1" ht="23" customHeight="1" spans="2:13">
      <c r="B36373" s="11"/>
      <c r="C36373" s="11"/>
      <c r="I36373" s="13"/>
      <c r="M36373" s="4"/>
    </row>
    <row r="36374" s="5" customFormat="1" ht="23" customHeight="1" spans="2:13">
      <c r="B36374" s="11"/>
      <c r="C36374" s="11"/>
      <c r="I36374" s="13"/>
      <c r="M36374" s="4"/>
    </row>
    <row r="36375" s="5" customFormat="1" ht="23" customHeight="1" spans="2:13">
      <c r="B36375" s="11"/>
      <c r="C36375" s="11"/>
      <c r="I36375" s="13"/>
      <c r="M36375" s="4"/>
    </row>
    <row r="36376" s="5" customFormat="1" ht="23" customHeight="1" spans="2:13">
      <c r="B36376" s="11"/>
      <c r="C36376" s="11"/>
      <c r="I36376" s="13"/>
      <c r="M36376" s="4"/>
    </row>
    <row r="36377" s="5" customFormat="1" ht="23" customHeight="1" spans="2:13">
      <c r="B36377" s="11"/>
      <c r="C36377" s="11"/>
      <c r="I36377" s="13"/>
      <c r="M36377" s="4"/>
    </row>
    <row r="36378" s="5" customFormat="1" ht="23" customHeight="1" spans="2:13">
      <c r="B36378" s="11"/>
      <c r="C36378" s="11"/>
      <c r="I36378" s="13"/>
      <c r="M36378" s="4"/>
    </row>
    <row r="36379" s="5" customFormat="1" ht="23" customHeight="1" spans="2:13">
      <c r="B36379" s="11"/>
      <c r="C36379" s="11"/>
      <c r="I36379" s="13"/>
      <c r="M36379" s="4"/>
    </row>
    <row r="36380" s="5" customFormat="1" ht="23" customHeight="1" spans="2:13">
      <c r="B36380" s="11"/>
      <c r="C36380" s="11"/>
      <c r="I36380" s="13"/>
      <c r="M36380" s="4"/>
    </row>
    <row r="36381" s="5" customFormat="1" ht="23" customHeight="1" spans="2:13">
      <c r="B36381" s="11"/>
      <c r="C36381" s="11"/>
      <c r="I36381" s="13"/>
      <c r="M36381" s="4"/>
    </row>
    <row r="36382" s="5" customFormat="1" ht="23" customHeight="1" spans="2:13">
      <c r="B36382" s="11"/>
      <c r="C36382" s="11"/>
      <c r="I36382" s="13"/>
      <c r="M36382" s="4"/>
    </row>
    <row r="36383" s="5" customFormat="1" ht="23" customHeight="1" spans="2:13">
      <c r="B36383" s="11"/>
      <c r="C36383" s="11"/>
      <c r="I36383" s="13"/>
      <c r="M36383" s="4"/>
    </row>
    <row r="36384" s="5" customFormat="1" ht="23" customHeight="1" spans="2:13">
      <c r="B36384" s="11"/>
      <c r="C36384" s="11"/>
      <c r="I36384" s="13"/>
      <c r="M36384" s="4"/>
    </row>
    <row r="36385" s="5" customFormat="1" ht="23" customHeight="1" spans="2:13">
      <c r="B36385" s="11"/>
      <c r="C36385" s="11"/>
      <c r="I36385" s="13"/>
      <c r="M36385" s="4"/>
    </row>
    <row r="36386" s="5" customFormat="1" ht="23" customHeight="1" spans="2:13">
      <c r="B36386" s="11"/>
      <c r="C36386" s="11"/>
      <c r="I36386" s="13"/>
      <c r="M36386" s="4"/>
    </row>
    <row r="36387" s="5" customFormat="1" ht="23" customHeight="1" spans="2:13">
      <c r="B36387" s="11"/>
      <c r="C36387" s="11"/>
      <c r="I36387" s="13"/>
      <c r="M36387" s="4"/>
    </row>
    <row r="36388" s="5" customFormat="1" ht="23" customHeight="1" spans="2:13">
      <c r="B36388" s="11"/>
      <c r="C36388" s="11"/>
      <c r="I36388" s="13"/>
      <c r="M36388" s="4"/>
    </row>
    <row r="36389" s="5" customFormat="1" ht="23" customHeight="1" spans="2:13">
      <c r="B36389" s="11"/>
      <c r="C36389" s="11"/>
      <c r="I36389" s="13"/>
      <c r="M36389" s="4"/>
    </row>
    <row r="36390" s="5" customFormat="1" ht="23" customHeight="1" spans="2:13">
      <c r="B36390" s="11"/>
      <c r="C36390" s="11"/>
      <c r="I36390" s="13"/>
      <c r="M36390" s="4"/>
    </row>
    <row r="36391" s="5" customFormat="1" ht="23" customHeight="1" spans="2:13">
      <c r="B36391" s="11"/>
      <c r="C36391" s="11"/>
      <c r="I36391" s="13"/>
      <c r="M36391" s="4"/>
    </row>
    <row r="36392" s="5" customFormat="1" ht="23" customHeight="1" spans="2:13">
      <c r="B36392" s="11"/>
      <c r="C36392" s="11"/>
      <c r="I36392" s="13"/>
      <c r="M36392" s="4"/>
    </row>
    <row r="36393" s="5" customFormat="1" ht="23" customHeight="1" spans="2:13">
      <c r="B36393" s="11"/>
      <c r="C36393" s="11"/>
      <c r="I36393" s="13"/>
      <c r="M36393" s="4"/>
    </row>
    <row r="36394" s="5" customFormat="1" ht="23" customHeight="1" spans="2:13">
      <c r="B36394" s="11"/>
      <c r="C36394" s="11"/>
      <c r="I36394" s="13"/>
      <c r="M36394" s="4"/>
    </row>
    <row r="36395" s="5" customFormat="1" ht="23" customHeight="1" spans="2:13">
      <c r="B36395" s="11"/>
      <c r="C36395" s="11"/>
      <c r="I36395" s="13"/>
      <c r="M36395" s="4"/>
    </row>
    <row r="36396" s="5" customFormat="1" ht="23" customHeight="1" spans="2:13">
      <c r="B36396" s="11"/>
      <c r="C36396" s="11"/>
      <c r="I36396" s="13"/>
      <c r="M36396" s="4"/>
    </row>
    <row r="36397" s="5" customFormat="1" ht="23" customHeight="1" spans="2:13">
      <c r="B36397" s="11"/>
      <c r="C36397" s="11"/>
      <c r="I36397" s="13"/>
      <c r="M36397" s="4"/>
    </row>
    <row r="36398" s="5" customFormat="1" ht="23" customHeight="1" spans="2:13">
      <c r="B36398" s="11"/>
      <c r="C36398" s="11"/>
      <c r="I36398" s="13"/>
      <c r="M36398" s="4"/>
    </row>
    <row r="36399" s="5" customFormat="1" ht="23" customHeight="1" spans="2:13">
      <c r="B36399" s="11"/>
      <c r="C36399" s="11"/>
      <c r="I36399" s="13"/>
      <c r="M36399" s="4"/>
    </row>
    <row r="36400" s="5" customFormat="1" ht="23" customHeight="1" spans="2:13">
      <c r="B36400" s="11"/>
      <c r="C36400" s="11"/>
      <c r="I36400" s="13"/>
      <c r="M36400" s="4"/>
    </row>
    <row r="36401" s="5" customFormat="1" ht="23" customHeight="1" spans="2:13">
      <c r="B36401" s="11"/>
      <c r="C36401" s="11"/>
      <c r="I36401" s="13"/>
      <c r="M36401" s="4"/>
    </row>
    <row r="36402" s="5" customFormat="1" ht="23" customHeight="1" spans="2:13">
      <c r="B36402" s="11"/>
      <c r="C36402" s="11"/>
      <c r="I36402" s="13"/>
      <c r="M36402" s="4"/>
    </row>
    <row r="36403" s="5" customFormat="1" ht="23" customHeight="1" spans="2:13">
      <c r="B36403" s="11"/>
      <c r="C36403" s="11"/>
      <c r="I36403" s="13"/>
      <c r="M36403" s="4"/>
    </row>
    <row r="36404" s="5" customFormat="1" ht="23" customHeight="1" spans="2:13">
      <c r="B36404" s="11"/>
      <c r="C36404" s="11"/>
      <c r="I36404" s="13"/>
      <c r="M36404" s="4"/>
    </row>
    <row r="36405" s="5" customFormat="1" ht="23" customHeight="1" spans="2:13">
      <c r="B36405" s="11"/>
      <c r="C36405" s="11"/>
      <c r="I36405" s="13"/>
      <c r="M36405" s="4"/>
    </row>
    <row r="36406" s="5" customFormat="1" ht="23" customHeight="1" spans="2:13">
      <c r="B36406" s="11"/>
      <c r="C36406" s="11"/>
      <c r="I36406" s="13"/>
      <c r="M36406" s="4"/>
    </row>
    <row r="36407" s="5" customFormat="1" ht="23" customHeight="1" spans="2:13">
      <c r="B36407" s="11"/>
      <c r="C36407" s="11"/>
      <c r="I36407" s="13"/>
      <c r="M36407" s="4"/>
    </row>
    <row r="36408" s="5" customFormat="1" ht="23" customHeight="1" spans="2:13">
      <c r="B36408" s="11"/>
      <c r="C36408" s="11"/>
      <c r="I36408" s="13"/>
      <c r="M36408" s="4"/>
    </row>
    <row r="36409" s="5" customFormat="1" ht="23" customHeight="1" spans="2:13">
      <c r="B36409" s="11"/>
      <c r="C36409" s="11"/>
      <c r="I36409" s="13"/>
      <c r="M36409" s="4"/>
    </row>
    <row r="36410" s="5" customFormat="1" ht="23" customHeight="1" spans="2:13">
      <c r="B36410" s="11"/>
      <c r="C36410" s="11"/>
      <c r="I36410" s="13"/>
      <c r="M36410" s="4"/>
    </row>
    <row r="36411" s="5" customFormat="1" ht="23" customHeight="1" spans="2:13">
      <c r="B36411" s="11"/>
      <c r="C36411" s="11"/>
      <c r="I36411" s="13"/>
      <c r="M36411" s="4"/>
    </row>
    <row r="36412" s="5" customFormat="1" ht="23" customHeight="1" spans="2:13">
      <c r="B36412" s="11"/>
      <c r="C36412" s="11"/>
      <c r="I36412" s="13"/>
      <c r="M36412" s="4"/>
    </row>
    <row r="36413" s="5" customFormat="1" ht="23" customHeight="1" spans="2:13">
      <c r="B36413" s="11"/>
      <c r="C36413" s="11"/>
      <c r="I36413" s="13"/>
      <c r="M36413" s="4"/>
    </row>
    <row r="36414" s="5" customFormat="1" ht="23" customHeight="1" spans="2:13">
      <c r="B36414" s="11"/>
      <c r="C36414" s="11"/>
      <c r="I36414" s="13"/>
      <c r="M36414" s="4"/>
    </row>
    <row r="36415" s="5" customFormat="1" ht="23" customHeight="1" spans="2:13">
      <c r="B36415" s="11"/>
      <c r="C36415" s="11"/>
      <c r="I36415" s="13"/>
      <c r="M36415" s="4"/>
    </row>
    <row r="36416" s="5" customFormat="1" ht="23" customHeight="1" spans="2:13">
      <c r="B36416" s="11"/>
      <c r="C36416" s="11"/>
      <c r="I36416" s="13"/>
      <c r="M36416" s="4"/>
    </row>
    <row r="36417" s="5" customFormat="1" ht="23" customHeight="1" spans="2:13">
      <c r="B36417" s="11"/>
      <c r="C36417" s="11"/>
      <c r="I36417" s="13"/>
      <c r="M36417" s="4"/>
    </row>
    <row r="36418" s="5" customFormat="1" ht="23" customHeight="1" spans="2:13">
      <c r="B36418" s="11"/>
      <c r="C36418" s="11"/>
      <c r="I36418" s="13"/>
      <c r="M36418" s="4"/>
    </row>
    <row r="36419" s="5" customFormat="1" ht="23" customHeight="1" spans="2:13">
      <c r="B36419" s="11"/>
      <c r="C36419" s="11"/>
      <c r="I36419" s="13"/>
      <c r="M36419" s="4"/>
    </row>
    <row r="36420" s="5" customFormat="1" ht="23" customHeight="1" spans="2:13">
      <c r="B36420" s="11"/>
      <c r="C36420" s="11"/>
      <c r="I36420" s="13"/>
      <c r="M36420" s="4"/>
    </row>
    <row r="36421" s="5" customFormat="1" ht="23" customHeight="1" spans="2:13">
      <c r="B36421" s="11"/>
      <c r="C36421" s="11"/>
      <c r="I36421" s="13"/>
      <c r="M36421" s="4"/>
    </row>
    <row r="36422" s="5" customFormat="1" ht="23" customHeight="1" spans="2:13">
      <c r="B36422" s="11"/>
      <c r="C36422" s="11"/>
      <c r="I36422" s="13"/>
      <c r="M36422" s="4"/>
    </row>
    <row r="36423" s="5" customFormat="1" ht="23" customHeight="1" spans="2:13">
      <c r="B36423" s="11"/>
      <c r="C36423" s="11"/>
      <c r="I36423" s="13"/>
      <c r="M36423" s="4"/>
    </row>
    <row r="36424" s="5" customFormat="1" ht="23" customHeight="1" spans="2:13">
      <c r="B36424" s="11"/>
      <c r="C36424" s="11"/>
      <c r="I36424" s="13"/>
      <c r="M36424" s="4"/>
    </row>
    <row r="36425" s="5" customFormat="1" ht="23" customHeight="1" spans="2:13">
      <c r="B36425" s="11"/>
      <c r="C36425" s="11"/>
      <c r="I36425" s="13"/>
      <c r="M36425" s="4"/>
    </row>
    <row r="36426" s="5" customFormat="1" ht="23" customHeight="1" spans="2:13">
      <c r="B36426" s="11"/>
      <c r="C36426" s="11"/>
      <c r="I36426" s="13"/>
      <c r="M36426" s="4"/>
    </row>
    <row r="36427" s="5" customFormat="1" ht="23" customHeight="1" spans="2:13">
      <c r="B36427" s="11"/>
      <c r="C36427" s="11"/>
      <c r="I36427" s="13"/>
      <c r="M36427" s="4"/>
    </row>
    <row r="36428" s="5" customFormat="1" ht="23" customHeight="1" spans="2:13">
      <c r="B36428" s="11"/>
      <c r="C36428" s="11"/>
      <c r="I36428" s="13"/>
      <c r="M36428" s="4"/>
    </row>
    <row r="36429" s="5" customFormat="1" ht="23" customHeight="1" spans="2:13">
      <c r="B36429" s="11"/>
      <c r="C36429" s="11"/>
      <c r="I36429" s="13"/>
      <c r="M36429" s="4"/>
    </row>
    <row r="36430" s="5" customFormat="1" ht="23" customHeight="1" spans="2:13">
      <c r="B36430" s="11"/>
      <c r="C36430" s="11"/>
      <c r="I36430" s="13"/>
      <c r="M36430" s="4"/>
    </row>
    <row r="36431" s="5" customFormat="1" ht="23" customHeight="1" spans="2:13">
      <c r="B36431" s="11"/>
      <c r="C36431" s="11"/>
      <c r="I36431" s="13"/>
      <c r="M36431" s="4"/>
    </row>
    <row r="36432" s="5" customFormat="1" ht="23" customHeight="1" spans="2:13">
      <c r="B36432" s="11"/>
      <c r="C36432" s="11"/>
      <c r="I36432" s="13"/>
      <c r="M36432" s="4"/>
    </row>
    <row r="36433" s="5" customFormat="1" ht="23" customHeight="1" spans="2:13">
      <c r="B36433" s="11"/>
      <c r="C36433" s="11"/>
      <c r="I36433" s="13"/>
      <c r="M36433" s="4"/>
    </row>
    <row r="36434" s="5" customFormat="1" ht="23" customHeight="1" spans="2:13">
      <c r="B36434" s="11"/>
      <c r="C36434" s="11"/>
      <c r="I36434" s="13"/>
      <c r="M36434" s="4"/>
    </row>
    <row r="36435" s="5" customFormat="1" ht="23" customHeight="1" spans="2:13">
      <c r="B36435" s="11"/>
      <c r="C36435" s="11"/>
      <c r="I36435" s="13"/>
      <c r="M36435" s="4"/>
    </row>
    <row r="36436" s="5" customFormat="1" ht="23" customHeight="1" spans="2:13">
      <c r="B36436" s="11"/>
      <c r="C36436" s="11"/>
      <c r="I36436" s="13"/>
      <c r="M36436" s="4"/>
    </row>
    <row r="36437" s="5" customFormat="1" ht="23" customHeight="1" spans="2:13">
      <c r="B36437" s="11"/>
      <c r="C36437" s="11"/>
      <c r="I36437" s="13"/>
      <c r="M36437" s="4"/>
    </row>
    <row r="36438" s="5" customFormat="1" ht="23" customHeight="1" spans="2:13">
      <c r="B36438" s="11"/>
      <c r="C36438" s="11"/>
      <c r="I36438" s="13"/>
      <c r="M36438" s="4"/>
    </row>
    <row r="36439" s="5" customFormat="1" ht="23" customHeight="1" spans="2:13">
      <c r="B36439" s="11"/>
      <c r="C36439" s="11"/>
      <c r="I36439" s="13"/>
      <c r="M36439" s="4"/>
    </row>
    <row r="36440" s="5" customFormat="1" ht="23" customHeight="1" spans="2:13">
      <c r="B36440" s="11"/>
      <c r="C36440" s="11"/>
      <c r="I36440" s="13"/>
      <c r="M36440" s="4"/>
    </row>
    <row r="36441" s="5" customFormat="1" ht="23" customHeight="1" spans="2:13">
      <c r="B36441" s="11"/>
      <c r="C36441" s="11"/>
      <c r="I36441" s="13"/>
      <c r="M36441" s="4"/>
    </row>
    <row r="36442" s="5" customFormat="1" ht="23" customHeight="1" spans="2:13">
      <c r="B36442" s="11"/>
      <c r="C36442" s="11"/>
      <c r="I36442" s="13"/>
      <c r="M36442" s="4"/>
    </row>
    <row r="36443" s="5" customFormat="1" ht="23" customHeight="1" spans="2:13">
      <c r="B36443" s="11"/>
      <c r="C36443" s="11"/>
      <c r="I36443" s="13"/>
      <c r="M36443" s="4"/>
    </row>
    <row r="36444" s="5" customFormat="1" ht="23" customHeight="1" spans="2:13">
      <c r="B36444" s="11"/>
      <c r="C36444" s="11"/>
      <c r="I36444" s="13"/>
      <c r="M36444" s="4"/>
    </row>
    <row r="36445" s="5" customFormat="1" ht="23" customHeight="1" spans="2:13">
      <c r="B36445" s="11"/>
      <c r="C36445" s="11"/>
      <c r="I36445" s="13"/>
      <c r="M36445" s="4"/>
    </row>
    <row r="36446" s="5" customFormat="1" ht="23" customHeight="1" spans="2:13">
      <c r="B36446" s="11"/>
      <c r="C36446" s="11"/>
      <c r="I36446" s="13"/>
      <c r="M36446" s="4"/>
    </row>
    <row r="36447" s="5" customFormat="1" ht="23" customHeight="1" spans="2:13">
      <c r="B36447" s="11"/>
      <c r="C36447" s="11"/>
      <c r="I36447" s="13"/>
      <c r="M36447" s="4"/>
    </row>
    <row r="36448" s="5" customFormat="1" ht="23" customHeight="1" spans="2:13">
      <c r="B36448" s="11"/>
      <c r="C36448" s="11"/>
      <c r="I36448" s="13"/>
      <c r="M36448" s="4"/>
    </row>
    <row r="36449" s="5" customFormat="1" ht="23" customHeight="1" spans="2:13">
      <c r="B36449" s="11"/>
      <c r="C36449" s="11"/>
      <c r="I36449" s="13"/>
      <c r="M36449" s="4"/>
    </row>
    <row r="36450" s="5" customFormat="1" ht="23" customHeight="1" spans="2:13">
      <c r="B36450" s="11"/>
      <c r="C36450" s="11"/>
      <c r="I36450" s="13"/>
      <c r="M36450" s="4"/>
    </row>
    <row r="36451" s="5" customFormat="1" ht="23" customHeight="1" spans="2:13">
      <c r="B36451" s="11"/>
      <c r="C36451" s="11"/>
      <c r="I36451" s="13"/>
      <c r="M36451" s="4"/>
    </row>
    <row r="36452" s="5" customFormat="1" ht="23" customHeight="1" spans="2:13">
      <c r="B36452" s="11"/>
      <c r="C36452" s="11"/>
      <c r="I36452" s="13"/>
      <c r="M36452" s="4"/>
    </row>
    <row r="36453" s="5" customFormat="1" ht="23" customHeight="1" spans="2:13">
      <c r="B36453" s="11"/>
      <c r="C36453" s="11"/>
      <c r="I36453" s="13"/>
      <c r="M36453" s="4"/>
    </row>
    <row r="36454" s="5" customFormat="1" ht="23" customHeight="1" spans="2:13">
      <c r="B36454" s="11"/>
      <c r="C36454" s="11"/>
      <c r="I36454" s="13"/>
      <c r="M36454" s="4"/>
    </row>
    <row r="36455" s="5" customFormat="1" ht="23" customHeight="1" spans="2:13">
      <c r="B36455" s="11"/>
      <c r="C36455" s="11"/>
      <c r="I36455" s="13"/>
      <c r="M36455" s="4"/>
    </row>
    <row r="36456" s="5" customFormat="1" ht="23" customHeight="1" spans="2:13">
      <c r="B36456" s="11"/>
      <c r="C36456" s="11"/>
      <c r="I36456" s="13"/>
      <c r="M36456" s="4"/>
    </row>
    <row r="36457" s="5" customFormat="1" ht="23" customHeight="1" spans="2:13">
      <c r="B36457" s="11"/>
      <c r="C36457" s="11"/>
      <c r="I36457" s="13"/>
      <c r="M36457" s="4"/>
    </row>
    <row r="36458" s="5" customFormat="1" ht="23" customHeight="1" spans="2:13">
      <c r="B36458" s="11"/>
      <c r="C36458" s="11"/>
      <c r="I36458" s="13"/>
      <c r="M36458" s="4"/>
    </row>
    <row r="36459" s="5" customFormat="1" ht="23" customHeight="1" spans="2:13">
      <c r="B36459" s="11"/>
      <c r="C36459" s="11"/>
      <c r="I36459" s="13"/>
      <c r="M36459" s="4"/>
    </row>
    <row r="36460" s="5" customFormat="1" ht="23" customHeight="1" spans="2:13">
      <c r="B36460" s="11"/>
      <c r="C36460" s="11"/>
      <c r="I36460" s="13"/>
      <c r="M36460" s="4"/>
    </row>
    <row r="36461" s="5" customFormat="1" ht="23" customHeight="1" spans="2:13">
      <c r="B36461" s="11"/>
      <c r="C36461" s="11"/>
      <c r="I36461" s="13"/>
      <c r="M36461" s="4"/>
    </row>
    <row r="36462" s="5" customFormat="1" ht="23" customHeight="1" spans="2:13">
      <c r="B36462" s="11"/>
      <c r="C36462" s="11"/>
      <c r="I36462" s="13"/>
      <c r="M36462" s="4"/>
    </row>
    <row r="36463" s="5" customFormat="1" ht="23" customHeight="1" spans="2:13">
      <c r="B36463" s="11"/>
      <c r="C36463" s="11"/>
      <c r="I36463" s="13"/>
      <c r="M36463" s="4"/>
    </row>
    <row r="36464" s="5" customFormat="1" ht="23" customHeight="1" spans="2:13">
      <c r="B36464" s="11"/>
      <c r="C36464" s="11"/>
      <c r="I36464" s="13"/>
      <c r="M36464" s="4"/>
    </row>
    <row r="36465" s="5" customFormat="1" ht="23" customHeight="1" spans="2:13">
      <c r="B36465" s="11"/>
      <c r="C36465" s="11"/>
      <c r="I36465" s="13"/>
      <c r="M36465" s="4"/>
    </row>
    <row r="36466" s="5" customFormat="1" ht="23" customHeight="1" spans="2:13">
      <c r="B36466" s="11"/>
      <c r="C36466" s="11"/>
      <c r="I36466" s="13"/>
      <c r="M36466" s="4"/>
    </row>
    <row r="36467" s="5" customFormat="1" ht="23" customHeight="1" spans="2:13">
      <c r="B36467" s="11"/>
      <c r="C36467" s="11"/>
      <c r="I36467" s="13"/>
      <c r="M36467" s="4"/>
    </row>
    <row r="36468" s="5" customFormat="1" ht="23" customHeight="1" spans="2:13">
      <c r="B36468" s="11"/>
      <c r="C36468" s="11"/>
      <c r="I36468" s="13"/>
      <c r="M36468" s="4"/>
    </row>
    <row r="36469" s="5" customFormat="1" ht="23" customHeight="1" spans="2:13">
      <c r="B36469" s="11"/>
      <c r="C36469" s="11"/>
      <c r="I36469" s="13"/>
      <c r="M36469" s="4"/>
    </row>
    <row r="36470" s="5" customFormat="1" ht="23" customHeight="1" spans="2:13">
      <c r="B36470" s="11"/>
      <c r="C36470" s="11"/>
      <c r="I36470" s="13"/>
      <c r="M36470" s="4"/>
    </row>
    <row r="36471" s="5" customFormat="1" ht="23" customHeight="1" spans="2:13">
      <c r="B36471" s="11"/>
      <c r="C36471" s="11"/>
      <c r="I36471" s="13"/>
      <c r="M36471" s="4"/>
    </row>
    <row r="36472" s="5" customFormat="1" ht="23" customHeight="1" spans="2:13">
      <c r="B36472" s="11"/>
      <c r="C36472" s="11"/>
      <c r="I36472" s="13"/>
      <c r="M36472" s="4"/>
    </row>
    <row r="36473" s="5" customFormat="1" ht="23" customHeight="1" spans="2:13">
      <c r="B36473" s="11"/>
      <c r="C36473" s="11"/>
      <c r="I36473" s="13"/>
      <c r="M36473" s="4"/>
    </row>
    <row r="36474" s="5" customFormat="1" ht="23" customHeight="1" spans="2:13">
      <c r="B36474" s="11"/>
      <c r="C36474" s="11"/>
      <c r="I36474" s="13"/>
      <c r="M36474" s="4"/>
    </row>
    <row r="36475" s="5" customFormat="1" ht="23" customHeight="1" spans="2:13">
      <c r="B36475" s="11"/>
      <c r="C36475" s="11"/>
      <c r="I36475" s="13"/>
      <c r="M36475" s="4"/>
    </row>
    <row r="36476" s="5" customFormat="1" ht="23" customHeight="1" spans="2:13">
      <c r="B36476" s="11"/>
      <c r="C36476" s="11"/>
      <c r="I36476" s="13"/>
      <c r="M36476" s="4"/>
    </row>
    <row r="36477" s="5" customFormat="1" ht="23" customHeight="1" spans="2:13">
      <c r="B36477" s="11"/>
      <c r="C36477" s="11"/>
      <c r="I36477" s="13"/>
      <c r="M36477" s="4"/>
    </row>
    <row r="36478" s="5" customFormat="1" ht="23" customHeight="1" spans="2:13">
      <c r="B36478" s="11"/>
      <c r="C36478" s="11"/>
      <c r="I36478" s="13"/>
      <c r="M36478" s="4"/>
    </row>
    <row r="36479" s="5" customFormat="1" ht="23" customHeight="1" spans="2:13">
      <c r="B36479" s="11"/>
      <c r="C36479" s="11"/>
      <c r="I36479" s="13"/>
      <c r="M36479" s="4"/>
    </row>
    <row r="36480" s="5" customFormat="1" ht="23" customHeight="1" spans="2:13">
      <c r="B36480" s="11"/>
      <c r="C36480" s="11"/>
      <c r="I36480" s="13"/>
      <c r="M36480" s="4"/>
    </row>
    <row r="36481" s="5" customFormat="1" ht="23" customHeight="1" spans="2:13">
      <c r="B36481" s="11"/>
      <c r="C36481" s="11"/>
      <c r="I36481" s="13"/>
      <c r="M36481" s="4"/>
    </row>
    <row r="36482" s="5" customFormat="1" ht="23" customHeight="1" spans="2:13">
      <c r="B36482" s="11"/>
      <c r="C36482" s="11"/>
      <c r="I36482" s="13"/>
      <c r="M36482" s="4"/>
    </row>
    <row r="36483" s="5" customFormat="1" ht="23" customHeight="1" spans="2:13">
      <c r="B36483" s="11"/>
      <c r="C36483" s="11"/>
      <c r="I36483" s="13"/>
      <c r="M36483" s="4"/>
    </row>
    <row r="36484" s="5" customFormat="1" ht="23" customHeight="1" spans="2:13">
      <c r="B36484" s="11"/>
      <c r="C36484" s="11"/>
      <c r="I36484" s="13"/>
      <c r="M36484" s="4"/>
    </row>
    <row r="36485" s="5" customFormat="1" ht="23" customHeight="1" spans="2:13">
      <c r="B36485" s="11"/>
      <c r="C36485" s="11"/>
      <c r="I36485" s="13"/>
      <c r="M36485" s="4"/>
    </row>
    <row r="36486" s="5" customFormat="1" ht="23" customHeight="1" spans="2:13">
      <c r="B36486" s="11"/>
      <c r="C36486" s="11"/>
      <c r="I36486" s="13"/>
      <c r="M36486" s="4"/>
    </row>
    <row r="36487" s="5" customFormat="1" ht="23" customHeight="1" spans="2:13">
      <c r="B36487" s="11"/>
      <c r="C36487" s="11"/>
      <c r="I36487" s="13"/>
      <c r="M36487" s="4"/>
    </row>
    <row r="36488" s="5" customFormat="1" ht="23" customHeight="1" spans="2:13">
      <c r="B36488" s="11"/>
      <c r="C36488" s="11"/>
      <c r="I36488" s="13"/>
      <c r="M36488" s="4"/>
    </row>
    <row r="36489" s="5" customFormat="1" ht="23" customHeight="1" spans="2:13">
      <c r="B36489" s="11"/>
      <c r="C36489" s="11"/>
      <c r="I36489" s="13"/>
      <c r="M36489" s="4"/>
    </row>
    <row r="36490" s="5" customFormat="1" ht="23" customHeight="1" spans="2:13">
      <c r="B36490" s="11"/>
      <c r="C36490" s="11"/>
      <c r="I36490" s="13"/>
      <c r="M36490" s="4"/>
    </row>
    <row r="36491" s="5" customFormat="1" ht="23" customHeight="1" spans="2:13">
      <c r="B36491" s="11"/>
      <c r="C36491" s="11"/>
      <c r="I36491" s="13"/>
      <c r="M36491" s="4"/>
    </row>
    <row r="36492" s="5" customFormat="1" ht="23" customHeight="1" spans="2:13">
      <c r="B36492" s="11"/>
      <c r="C36492" s="11"/>
      <c r="I36492" s="13"/>
      <c r="M36492" s="4"/>
    </row>
    <row r="36493" s="5" customFormat="1" ht="23" customHeight="1" spans="2:13">
      <c r="B36493" s="11"/>
      <c r="C36493" s="11"/>
      <c r="I36493" s="13"/>
      <c r="M36493" s="4"/>
    </row>
    <row r="36494" s="5" customFormat="1" ht="23" customHeight="1" spans="2:13">
      <c r="B36494" s="11"/>
      <c r="C36494" s="11"/>
      <c r="I36494" s="13"/>
      <c r="M36494" s="4"/>
    </row>
    <row r="36495" s="5" customFormat="1" ht="23" customHeight="1" spans="2:13">
      <c r="B36495" s="11"/>
      <c r="C36495" s="11"/>
      <c r="I36495" s="13"/>
      <c r="M36495" s="4"/>
    </row>
    <row r="36496" s="5" customFormat="1" ht="23" customHeight="1" spans="2:13">
      <c r="B36496" s="11"/>
      <c r="C36496" s="11"/>
      <c r="I36496" s="13"/>
      <c r="M36496" s="4"/>
    </row>
    <row r="36497" s="5" customFormat="1" ht="23" customHeight="1" spans="2:13">
      <c r="B36497" s="11"/>
      <c r="C36497" s="11"/>
      <c r="I36497" s="13"/>
      <c r="M36497" s="4"/>
    </row>
    <row r="36498" s="5" customFormat="1" ht="23" customHeight="1" spans="2:13">
      <c r="B36498" s="11"/>
      <c r="C36498" s="11"/>
      <c r="I36498" s="13"/>
      <c r="M36498" s="4"/>
    </row>
    <row r="36499" s="5" customFormat="1" ht="23" customHeight="1" spans="2:13">
      <c r="B36499" s="11"/>
      <c r="C36499" s="11"/>
      <c r="I36499" s="13"/>
      <c r="M36499" s="4"/>
    </row>
    <row r="36500" s="5" customFormat="1" ht="23" customHeight="1" spans="2:13">
      <c r="B36500" s="11"/>
      <c r="C36500" s="11"/>
      <c r="I36500" s="13"/>
      <c r="M36500" s="4"/>
    </row>
    <row r="36501" s="5" customFormat="1" ht="23" customHeight="1" spans="2:13">
      <c r="B36501" s="11"/>
      <c r="C36501" s="11"/>
      <c r="I36501" s="13"/>
      <c r="M36501" s="4"/>
    </row>
    <row r="36502" s="5" customFormat="1" ht="23" customHeight="1" spans="2:13">
      <c r="B36502" s="11"/>
      <c r="C36502" s="11"/>
      <c r="I36502" s="13"/>
      <c r="M36502" s="4"/>
    </row>
    <row r="36503" s="5" customFormat="1" ht="23" customHeight="1" spans="2:13">
      <c r="B36503" s="11"/>
      <c r="C36503" s="11"/>
      <c r="I36503" s="13"/>
      <c r="M36503" s="4"/>
    </row>
    <row r="36504" s="5" customFormat="1" ht="23" customHeight="1" spans="2:13">
      <c r="B36504" s="11"/>
      <c r="C36504" s="11"/>
      <c r="I36504" s="13"/>
      <c r="M36504" s="4"/>
    </row>
    <row r="36505" s="5" customFormat="1" ht="23" customHeight="1" spans="2:13">
      <c r="B36505" s="11"/>
      <c r="C36505" s="11"/>
      <c r="I36505" s="13"/>
      <c r="M36505" s="4"/>
    </row>
    <row r="36506" s="5" customFormat="1" ht="23" customHeight="1" spans="2:13">
      <c r="B36506" s="11"/>
      <c r="C36506" s="11"/>
      <c r="I36506" s="13"/>
      <c r="M36506" s="4"/>
    </row>
    <row r="36507" s="5" customFormat="1" ht="23" customHeight="1" spans="2:13">
      <c r="B36507" s="11"/>
      <c r="C36507" s="11"/>
      <c r="I36507" s="13"/>
      <c r="M36507" s="4"/>
    </row>
    <row r="36508" s="5" customFormat="1" ht="23" customHeight="1" spans="2:13">
      <c r="B36508" s="11"/>
      <c r="C36508" s="11"/>
      <c r="I36508" s="13"/>
      <c r="M36508" s="4"/>
    </row>
    <row r="36509" s="5" customFormat="1" ht="23" customHeight="1" spans="2:13">
      <c r="B36509" s="11"/>
      <c r="C36509" s="11"/>
      <c r="I36509" s="13"/>
      <c r="M36509" s="4"/>
    </row>
    <row r="36510" s="5" customFormat="1" ht="23" customHeight="1" spans="2:13">
      <c r="B36510" s="11"/>
      <c r="C36510" s="11"/>
      <c r="I36510" s="13"/>
      <c r="M36510" s="4"/>
    </row>
    <row r="36511" s="5" customFormat="1" ht="23" customHeight="1" spans="2:13">
      <c r="B36511" s="11"/>
      <c r="C36511" s="11"/>
      <c r="I36511" s="13"/>
      <c r="M36511" s="4"/>
    </row>
    <row r="36512" s="5" customFormat="1" ht="23" customHeight="1" spans="2:13">
      <c r="B36512" s="11"/>
      <c r="C36512" s="11"/>
      <c r="I36512" s="13"/>
      <c r="M36512" s="4"/>
    </row>
    <row r="36513" s="5" customFormat="1" ht="23" customHeight="1" spans="2:13">
      <c r="B36513" s="11"/>
      <c r="C36513" s="11"/>
      <c r="I36513" s="13"/>
      <c r="M36513" s="4"/>
    </row>
    <row r="36514" s="5" customFormat="1" ht="23" customHeight="1" spans="2:13">
      <c r="B36514" s="11"/>
      <c r="C36514" s="11"/>
      <c r="I36514" s="13"/>
      <c r="M36514" s="4"/>
    </row>
    <row r="36515" s="5" customFormat="1" ht="23" customHeight="1" spans="2:13">
      <c r="B36515" s="11"/>
      <c r="C36515" s="11"/>
      <c r="I36515" s="13"/>
      <c r="M36515" s="4"/>
    </row>
    <row r="36516" s="5" customFormat="1" ht="23" customHeight="1" spans="2:13">
      <c r="B36516" s="11"/>
      <c r="C36516" s="11"/>
      <c r="I36516" s="13"/>
      <c r="M36516" s="4"/>
    </row>
    <row r="36517" s="5" customFormat="1" ht="23" customHeight="1" spans="2:13">
      <c r="B36517" s="11"/>
      <c r="C36517" s="11"/>
      <c r="I36517" s="13"/>
      <c r="M36517" s="4"/>
    </row>
    <row r="36518" s="5" customFormat="1" ht="23" customHeight="1" spans="2:13">
      <c r="B36518" s="11"/>
      <c r="C36518" s="11"/>
      <c r="I36518" s="13"/>
      <c r="M36518" s="4"/>
    </row>
    <row r="36519" s="5" customFormat="1" ht="23" customHeight="1" spans="2:13">
      <c r="B36519" s="11"/>
      <c r="C36519" s="11"/>
      <c r="I36519" s="13"/>
      <c r="M36519" s="4"/>
    </row>
    <row r="36520" s="5" customFormat="1" ht="23" customHeight="1" spans="2:13">
      <c r="B36520" s="11"/>
      <c r="C36520" s="11"/>
      <c r="I36520" s="13"/>
      <c r="M36520" s="4"/>
    </row>
    <row r="36521" s="5" customFormat="1" ht="23" customHeight="1" spans="2:13">
      <c r="B36521" s="11"/>
      <c r="C36521" s="11"/>
      <c r="I36521" s="13"/>
      <c r="M36521" s="4"/>
    </row>
    <row r="36522" s="5" customFormat="1" ht="23" customHeight="1" spans="2:13">
      <c r="B36522" s="11"/>
      <c r="C36522" s="11"/>
      <c r="I36522" s="13"/>
      <c r="M36522" s="4"/>
    </row>
    <row r="36523" s="5" customFormat="1" ht="23" customHeight="1" spans="2:13">
      <c r="B36523" s="11"/>
      <c r="C36523" s="11"/>
      <c r="I36523" s="13"/>
      <c r="M36523" s="4"/>
    </row>
    <row r="36524" s="5" customFormat="1" ht="23" customHeight="1" spans="2:13">
      <c r="B36524" s="11"/>
      <c r="C36524" s="11"/>
      <c r="I36524" s="13"/>
      <c r="M36524" s="4"/>
    </row>
    <row r="36525" s="5" customFormat="1" ht="23" customHeight="1" spans="2:13">
      <c r="B36525" s="11"/>
      <c r="C36525" s="11"/>
      <c r="I36525" s="13"/>
      <c r="M36525" s="4"/>
    </row>
    <row r="36526" s="5" customFormat="1" ht="23" customHeight="1" spans="2:13">
      <c r="B36526" s="11"/>
      <c r="C36526" s="11"/>
      <c r="I36526" s="13"/>
      <c r="M36526" s="4"/>
    </row>
    <row r="36527" s="5" customFormat="1" ht="23" customHeight="1" spans="2:13">
      <c r="B36527" s="11"/>
      <c r="C36527" s="11"/>
      <c r="I36527" s="13"/>
      <c r="M36527" s="4"/>
    </row>
    <row r="36528" s="5" customFormat="1" ht="23" customHeight="1" spans="2:13">
      <c r="B36528" s="11"/>
      <c r="C36528" s="11"/>
      <c r="I36528" s="13"/>
      <c r="M36528" s="4"/>
    </row>
    <row r="36529" s="5" customFormat="1" ht="23" customHeight="1" spans="2:13">
      <c r="B36529" s="11"/>
      <c r="C36529" s="11"/>
      <c r="I36529" s="13"/>
      <c r="M36529" s="4"/>
    </row>
    <row r="36530" s="5" customFormat="1" ht="23" customHeight="1" spans="2:13">
      <c r="B36530" s="11"/>
      <c r="C36530" s="11"/>
      <c r="I36530" s="13"/>
      <c r="M36530" s="4"/>
    </row>
    <row r="36531" s="5" customFormat="1" ht="23" customHeight="1" spans="2:13">
      <c r="B36531" s="11"/>
      <c r="C36531" s="11"/>
      <c r="I36531" s="13"/>
      <c r="M36531" s="4"/>
    </row>
    <row r="36532" s="5" customFormat="1" ht="23" customHeight="1" spans="2:13">
      <c r="B36532" s="11"/>
      <c r="C36532" s="11"/>
      <c r="I36532" s="13"/>
      <c r="M36532" s="4"/>
    </row>
    <row r="36533" s="5" customFormat="1" ht="23" customHeight="1" spans="2:13">
      <c r="B36533" s="11"/>
      <c r="C36533" s="11"/>
      <c r="I36533" s="13"/>
      <c r="M36533" s="4"/>
    </row>
    <row r="36534" s="5" customFormat="1" ht="23" customHeight="1" spans="2:13">
      <c r="B36534" s="11"/>
      <c r="C36534" s="11"/>
      <c r="I36534" s="13"/>
      <c r="M36534" s="4"/>
    </row>
    <row r="36535" s="5" customFormat="1" ht="23" customHeight="1" spans="2:13">
      <c r="B36535" s="11"/>
      <c r="C36535" s="11"/>
      <c r="I36535" s="13"/>
      <c r="M36535" s="4"/>
    </row>
    <row r="36536" s="5" customFormat="1" ht="23" customHeight="1" spans="2:13">
      <c r="B36536" s="11"/>
      <c r="C36536" s="11"/>
      <c r="I36536" s="13"/>
      <c r="M36536" s="4"/>
    </row>
    <row r="36537" s="5" customFormat="1" ht="23" customHeight="1" spans="2:13">
      <c r="B36537" s="11"/>
      <c r="C36537" s="11"/>
      <c r="I36537" s="13"/>
      <c r="M36537" s="4"/>
    </row>
    <row r="36538" s="5" customFormat="1" ht="23" customHeight="1" spans="2:13">
      <c r="B36538" s="11"/>
      <c r="C36538" s="11"/>
      <c r="I36538" s="13"/>
      <c r="M36538" s="4"/>
    </row>
    <row r="36539" s="5" customFormat="1" ht="23" customHeight="1" spans="2:13">
      <c r="B36539" s="11"/>
      <c r="C36539" s="11"/>
      <c r="I36539" s="13"/>
      <c r="M36539" s="4"/>
    </row>
    <row r="36540" s="5" customFormat="1" ht="23" customHeight="1" spans="2:13">
      <c r="B36540" s="11"/>
      <c r="C36540" s="11"/>
      <c r="I36540" s="13"/>
      <c r="M36540" s="4"/>
    </row>
    <row r="36541" s="5" customFormat="1" ht="23" customHeight="1" spans="2:13">
      <c r="B36541" s="11"/>
      <c r="C36541" s="11"/>
      <c r="I36541" s="13"/>
      <c r="M36541" s="4"/>
    </row>
    <row r="36542" s="5" customFormat="1" ht="23" customHeight="1" spans="2:13">
      <c r="B36542" s="11"/>
      <c r="C36542" s="11"/>
      <c r="I36542" s="13"/>
      <c r="M36542" s="4"/>
    </row>
    <row r="36543" s="5" customFormat="1" ht="23" customHeight="1" spans="2:13">
      <c r="B36543" s="11"/>
      <c r="C36543" s="11"/>
      <c r="I36543" s="13"/>
      <c r="M36543" s="4"/>
    </row>
    <row r="36544" s="5" customFormat="1" ht="23" customHeight="1" spans="2:13">
      <c r="B36544" s="11"/>
      <c r="C36544" s="11"/>
      <c r="I36544" s="13"/>
      <c r="M36544" s="4"/>
    </row>
    <row r="36545" s="5" customFormat="1" ht="23" customHeight="1" spans="2:13">
      <c r="B36545" s="11"/>
      <c r="C36545" s="11"/>
      <c r="I36545" s="13"/>
      <c r="M36545" s="4"/>
    </row>
    <row r="36546" s="5" customFormat="1" ht="23" customHeight="1" spans="2:13">
      <c r="B36546" s="11"/>
      <c r="C36546" s="11"/>
      <c r="I36546" s="13"/>
      <c r="M36546" s="4"/>
    </row>
    <row r="36547" s="5" customFormat="1" ht="23" customHeight="1" spans="2:13">
      <c r="B36547" s="11"/>
      <c r="C36547" s="11"/>
      <c r="I36547" s="13"/>
      <c r="M36547" s="4"/>
    </row>
    <row r="36548" s="5" customFormat="1" ht="23" customHeight="1" spans="2:13">
      <c r="B36548" s="11"/>
      <c r="C36548" s="11"/>
      <c r="I36548" s="13"/>
      <c r="M36548" s="4"/>
    </row>
    <row r="36549" s="5" customFormat="1" ht="23" customHeight="1" spans="2:13">
      <c r="B36549" s="11"/>
      <c r="C36549" s="11"/>
      <c r="I36549" s="13"/>
      <c r="M36549" s="4"/>
    </row>
    <row r="36550" s="5" customFormat="1" ht="23" customHeight="1" spans="2:13">
      <c r="B36550" s="11"/>
      <c r="C36550" s="11"/>
      <c r="I36550" s="13"/>
      <c r="M36550" s="4"/>
    </row>
    <row r="36551" s="5" customFormat="1" ht="23" customHeight="1" spans="2:13">
      <c r="B36551" s="11"/>
      <c r="C36551" s="11"/>
      <c r="I36551" s="13"/>
      <c r="M36551" s="4"/>
    </row>
    <row r="36552" s="5" customFormat="1" ht="23" customHeight="1" spans="2:13">
      <c r="B36552" s="11"/>
      <c r="C36552" s="11"/>
      <c r="I36552" s="13"/>
      <c r="M36552" s="4"/>
    </row>
    <row r="36553" s="5" customFormat="1" ht="23" customHeight="1" spans="2:13">
      <c r="B36553" s="11"/>
      <c r="C36553" s="11"/>
      <c r="I36553" s="13"/>
      <c r="M36553" s="4"/>
    </row>
    <row r="36554" s="5" customFormat="1" ht="23" customHeight="1" spans="2:13">
      <c r="B36554" s="11"/>
      <c r="C36554" s="11"/>
      <c r="I36554" s="13"/>
      <c r="M36554" s="4"/>
    </row>
    <row r="36555" s="5" customFormat="1" ht="23" customHeight="1" spans="2:13">
      <c r="B36555" s="11"/>
      <c r="C36555" s="11"/>
      <c r="I36555" s="13"/>
      <c r="M36555" s="4"/>
    </row>
    <row r="36556" s="5" customFormat="1" ht="23" customHeight="1" spans="2:13">
      <c r="B36556" s="11"/>
      <c r="C36556" s="11"/>
      <c r="I36556" s="13"/>
      <c r="M36556" s="4"/>
    </row>
    <row r="36557" s="5" customFormat="1" ht="23" customHeight="1" spans="2:13">
      <c r="B36557" s="11"/>
      <c r="C36557" s="11"/>
      <c r="I36557" s="13"/>
      <c r="M36557" s="4"/>
    </row>
    <row r="36558" s="5" customFormat="1" ht="23" customHeight="1" spans="2:13">
      <c r="B36558" s="11"/>
      <c r="C36558" s="11"/>
      <c r="I36558" s="13"/>
      <c r="M36558" s="4"/>
    </row>
    <row r="36559" s="5" customFormat="1" ht="23" customHeight="1" spans="2:13">
      <c r="B36559" s="11"/>
      <c r="C36559" s="11"/>
      <c r="I36559" s="13"/>
      <c r="M36559" s="4"/>
    </row>
    <row r="36560" s="5" customFormat="1" ht="23" customHeight="1" spans="2:13">
      <c r="B36560" s="11"/>
      <c r="C36560" s="11"/>
      <c r="I36560" s="13"/>
      <c r="M36560" s="4"/>
    </row>
    <row r="36561" s="5" customFormat="1" ht="23" customHeight="1" spans="2:13">
      <c r="B36561" s="11"/>
      <c r="C36561" s="11"/>
      <c r="I36561" s="13"/>
      <c r="M36561" s="4"/>
    </row>
    <row r="36562" s="5" customFormat="1" ht="23" customHeight="1" spans="2:13">
      <c r="B36562" s="11"/>
      <c r="C36562" s="11"/>
      <c r="I36562" s="13"/>
      <c r="M36562" s="4"/>
    </row>
    <row r="36563" s="5" customFormat="1" ht="23" customHeight="1" spans="2:13">
      <c r="B36563" s="11"/>
      <c r="C36563" s="11"/>
      <c r="I36563" s="13"/>
      <c r="M36563" s="4"/>
    </row>
    <row r="36564" s="5" customFormat="1" ht="23" customHeight="1" spans="2:13">
      <c r="B36564" s="11"/>
      <c r="C36564" s="11"/>
      <c r="I36564" s="13"/>
      <c r="M36564" s="4"/>
    </row>
    <row r="36565" s="5" customFormat="1" ht="23" customHeight="1" spans="2:13">
      <c r="B36565" s="11"/>
      <c r="C36565" s="11"/>
      <c r="I36565" s="13"/>
      <c r="M36565" s="4"/>
    </row>
    <row r="36566" s="5" customFormat="1" ht="23" customHeight="1" spans="2:13">
      <c r="B36566" s="11"/>
      <c r="C36566" s="11"/>
      <c r="I36566" s="13"/>
      <c r="M36566" s="4"/>
    </row>
    <row r="36567" s="5" customFormat="1" ht="23" customHeight="1" spans="2:13">
      <c r="B36567" s="11"/>
      <c r="C36567" s="11"/>
      <c r="I36567" s="13"/>
      <c r="M36567" s="4"/>
    </row>
    <row r="36568" s="5" customFormat="1" ht="23" customHeight="1" spans="2:13">
      <c r="B36568" s="11"/>
      <c r="C36568" s="11"/>
      <c r="I36568" s="13"/>
      <c r="M36568" s="4"/>
    </row>
    <row r="36569" s="5" customFormat="1" ht="23" customHeight="1" spans="2:13">
      <c r="B36569" s="11"/>
      <c r="C36569" s="11"/>
      <c r="I36569" s="13"/>
      <c r="M36569" s="4"/>
    </row>
    <row r="36570" s="5" customFormat="1" ht="23" customHeight="1" spans="2:13">
      <c r="B36570" s="11"/>
      <c r="C36570" s="11"/>
      <c r="I36570" s="13"/>
      <c r="M36570" s="4"/>
    </row>
    <row r="36571" s="5" customFormat="1" ht="23" customHeight="1" spans="2:13">
      <c r="B36571" s="11"/>
      <c r="C36571" s="11"/>
      <c r="I36571" s="13"/>
      <c r="M36571" s="4"/>
    </row>
    <row r="36572" s="5" customFormat="1" ht="23" customHeight="1" spans="2:13">
      <c r="B36572" s="11"/>
      <c r="C36572" s="11"/>
      <c r="I36572" s="13"/>
      <c r="M36572" s="4"/>
    </row>
    <row r="36573" s="5" customFormat="1" ht="23" customHeight="1" spans="2:13">
      <c r="B36573" s="11"/>
      <c r="C36573" s="11"/>
      <c r="I36573" s="13"/>
      <c r="M36573" s="4"/>
    </row>
    <row r="36574" s="5" customFormat="1" ht="23" customHeight="1" spans="2:13">
      <c r="B36574" s="11"/>
      <c r="C36574" s="11"/>
      <c r="I36574" s="13"/>
      <c r="M36574" s="4"/>
    </row>
    <row r="36575" s="5" customFormat="1" ht="23" customHeight="1" spans="2:13">
      <c r="B36575" s="11"/>
      <c r="C36575" s="11"/>
      <c r="I36575" s="13"/>
      <c r="M36575" s="4"/>
    </row>
    <row r="36576" s="5" customFormat="1" ht="23" customHeight="1" spans="2:13">
      <c r="B36576" s="11"/>
      <c r="C36576" s="11"/>
      <c r="I36576" s="13"/>
      <c r="M36576" s="4"/>
    </row>
    <row r="36577" s="5" customFormat="1" ht="23" customHeight="1" spans="2:13">
      <c r="B36577" s="11"/>
      <c r="C36577" s="11"/>
      <c r="I36577" s="13"/>
      <c r="M36577" s="4"/>
    </row>
    <row r="36578" s="5" customFormat="1" ht="23" customHeight="1" spans="2:13">
      <c r="B36578" s="11"/>
      <c r="C36578" s="11"/>
      <c r="I36578" s="13"/>
      <c r="M36578" s="4"/>
    </row>
    <row r="36579" s="5" customFormat="1" ht="23" customHeight="1" spans="2:13">
      <c r="B36579" s="11"/>
      <c r="C36579" s="11"/>
      <c r="I36579" s="13"/>
      <c r="M36579" s="4"/>
    </row>
    <row r="36580" s="5" customFormat="1" ht="23" customHeight="1" spans="2:13">
      <c r="B36580" s="11"/>
      <c r="C36580" s="11"/>
      <c r="I36580" s="13"/>
      <c r="M36580" s="4"/>
    </row>
    <row r="36581" s="5" customFormat="1" ht="23" customHeight="1" spans="2:13">
      <c r="B36581" s="11"/>
      <c r="C36581" s="11"/>
      <c r="I36581" s="13"/>
      <c r="M36581" s="4"/>
    </row>
    <row r="36582" s="5" customFormat="1" ht="23" customHeight="1" spans="2:13">
      <c r="B36582" s="11"/>
      <c r="C36582" s="11"/>
      <c r="I36582" s="13"/>
      <c r="M36582" s="4"/>
    </row>
    <row r="36583" s="5" customFormat="1" ht="23" customHeight="1" spans="2:13">
      <c r="B36583" s="11"/>
      <c r="C36583" s="11"/>
      <c r="I36583" s="13"/>
      <c r="M36583" s="4"/>
    </row>
    <row r="36584" s="5" customFormat="1" ht="23" customHeight="1" spans="2:13">
      <c r="B36584" s="11"/>
      <c r="C36584" s="11"/>
      <c r="I36584" s="13"/>
      <c r="M36584" s="4"/>
    </row>
    <row r="36585" s="5" customFormat="1" ht="23" customHeight="1" spans="2:13">
      <c r="B36585" s="11"/>
      <c r="C36585" s="11"/>
      <c r="I36585" s="13"/>
      <c r="M36585" s="4"/>
    </row>
    <row r="36586" s="5" customFormat="1" ht="23" customHeight="1" spans="2:13">
      <c r="B36586" s="11"/>
      <c r="C36586" s="11"/>
      <c r="I36586" s="13"/>
      <c r="M36586" s="4"/>
    </row>
    <row r="36587" s="5" customFormat="1" ht="23" customHeight="1" spans="2:13">
      <c r="B36587" s="11"/>
      <c r="C36587" s="11"/>
      <c r="I36587" s="13"/>
      <c r="M36587" s="4"/>
    </row>
    <row r="36588" s="5" customFormat="1" ht="23" customHeight="1" spans="2:13">
      <c r="B36588" s="11"/>
      <c r="C36588" s="11"/>
      <c r="I36588" s="13"/>
      <c r="M36588" s="4"/>
    </row>
    <row r="36589" s="5" customFormat="1" ht="23" customHeight="1" spans="2:13">
      <c r="B36589" s="11"/>
      <c r="C36589" s="11"/>
      <c r="I36589" s="13"/>
      <c r="M36589" s="4"/>
    </row>
    <row r="36590" s="5" customFormat="1" ht="23" customHeight="1" spans="2:13">
      <c r="B36590" s="11"/>
      <c r="C36590" s="11"/>
      <c r="I36590" s="13"/>
      <c r="M36590" s="4"/>
    </row>
    <row r="36591" s="5" customFormat="1" ht="23" customHeight="1" spans="2:13">
      <c r="B36591" s="11"/>
      <c r="C36591" s="11"/>
      <c r="I36591" s="13"/>
      <c r="M36591" s="4"/>
    </row>
    <row r="36592" s="5" customFormat="1" ht="23" customHeight="1" spans="2:13">
      <c r="B36592" s="11"/>
      <c r="C36592" s="11"/>
      <c r="I36592" s="13"/>
      <c r="M36592" s="4"/>
    </row>
    <row r="36593" s="5" customFormat="1" ht="23" customHeight="1" spans="2:13">
      <c r="B36593" s="11"/>
      <c r="C36593" s="11"/>
      <c r="I36593" s="13"/>
      <c r="M36593" s="4"/>
    </row>
    <row r="36594" s="5" customFormat="1" ht="23" customHeight="1" spans="2:13">
      <c r="B36594" s="11"/>
      <c r="C36594" s="11"/>
      <c r="I36594" s="13"/>
      <c r="M36594" s="4"/>
    </row>
    <row r="36595" s="5" customFormat="1" ht="23" customHeight="1" spans="2:13">
      <c r="B36595" s="11"/>
      <c r="C36595" s="11"/>
      <c r="I36595" s="13"/>
      <c r="M36595" s="4"/>
    </row>
    <row r="36596" s="5" customFormat="1" ht="23" customHeight="1" spans="2:13">
      <c r="B36596" s="11"/>
      <c r="C36596" s="11"/>
      <c r="I36596" s="13"/>
      <c r="M36596" s="4"/>
    </row>
    <row r="36597" s="5" customFormat="1" ht="23" customHeight="1" spans="2:13">
      <c r="B36597" s="11"/>
      <c r="C36597" s="11"/>
      <c r="I36597" s="13"/>
      <c r="M36597" s="4"/>
    </row>
    <row r="36598" s="5" customFormat="1" ht="23" customHeight="1" spans="2:13">
      <c r="B36598" s="11"/>
      <c r="C36598" s="11"/>
      <c r="I36598" s="13"/>
      <c r="M36598" s="4"/>
    </row>
    <row r="36599" s="5" customFormat="1" ht="23" customHeight="1" spans="2:13">
      <c r="B36599" s="11"/>
      <c r="C36599" s="11"/>
      <c r="I36599" s="13"/>
      <c r="M36599" s="4"/>
    </row>
    <row r="36600" s="5" customFormat="1" ht="23" customHeight="1" spans="2:13">
      <c r="B36600" s="11"/>
      <c r="C36600" s="11"/>
      <c r="I36600" s="13"/>
      <c r="M36600" s="4"/>
    </row>
    <row r="36601" s="5" customFormat="1" ht="23" customHeight="1" spans="2:13">
      <c r="B36601" s="11"/>
      <c r="C36601" s="11"/>
      <c r="I36601" s="13"/>
      <c r="M36601" s="4"/>
    </row>
    <row r="36602" s="5" customFormat="1" ht="23" customHeight="1" spans="2:13">
      <c r="B36602" s="11"/>
      <c r="C36602" s="11"/>
      <c r="I36602" s="13"/>
      <c r="M36602" s="4"/>
    </row>
    <row r="36603" s="5" customFormat="1" ht="23" customHeight="1" spans="2:13">
      <c r="B36603" s="11"/>
      <c r="C36603" s="11"/>
      <c r="I36603" s="13"/>
      <c r="M36603" s="4"/>
    </row>
    <row r="36604" s="5" customFormat="1" ht="23" customHeight="1" spans="2:13">
      <c r="B36604" s="11"/>
      <c r="C36604" s="11"/>
      <c r="I36604" s="13"/>
      <c r="M36604" s="4"/>
    </row>
    <row r="36605" s="5" customFormat="1" ht="23" customHeight="1" spans="2:13">
      <c r="B36605" s="11"/>
      <c r="C36605" s="11"/>
      <c r="I36605" s="13"/>
      <c r="M36605" s="4"/>
    </row>
    <row r="36606" s="5" customFormat="1" ht="23" customHeight="1" spans="2:13">
      <c r="B36606" s="11"/>
      <c r="C36606" s="11"/>
      <c r="I36606" s="13"/>
      <c r="M36606" s="4"/>
    </row>
    <row r="36607" s="5" customFormat="1" ht="23" customHeight="1" spans="2:13">
      <c r="B36607" s="11"/>
      <c r="C36607" s="11"/>
      <c r="I36607" s="13"/>
      <c r="M36607" s="4"/>
    </row>
    <row r="36608" s="5" customFormat="1" ht="23" customHeight="1" spans="2:13">
      <c r="B36608" s="11"/>
      <c r="C36608" s="11"/>
      <c r="I36608" s="13"/>
      <c r="M36608" s="4"/>
    </row>
    <row r="36609" s="5" customFormat="1" ht="23" customHeight="1" spans="2:13">
      <c r="B36609" s="11"/>
      <c r="C36609" s="11"/>
      <c r="I36609" s="13"/>
      <c r="M36609" s="4"/>
    </row>
    <row r="36610" s="5" customFormat="1" ht="23" customHeight="1" spans="2:13">
      <c r="B36610" s="11"/>
      <c r="C36610" s="11"/>
      <c r="I36610" s="13"/>
      <c r="M36610" s="4"/>
    </row>
    <row r="36611" s="5" customFormat="1" ht="23" customHeight="1" spans="2:13">
      <c r="B36611" s="11"/>
      <c r="C36611" s="11"/>
      <c r="I36611" s="13"/>
      <c r="M36611" s="4"/>
    </row>
    <row r="36612" s="5" customFormat="1" ht="23" customHeight="1" spans="2:13">
      <c r="B36612" s="11"/>
      <c r="C36612" s="11"/>
      <c r="I36612" s="13"/>
      <c r="M36612" s="4"/>
    </row>
    <row r="36613" s="5" customFormat="1" ht="23" customHeight="1" spans="2:13">
      <c r="B36613" s="11"/>
      <c r="C36613" s="11"/>
      <c r="I36613" s="13"/>
      <c r="M36613" s="4"/>
    </row>
    <row r="36614" s="5" customFormat="1" ht="23" customHeight="1" spans="2:13">
      <c r="B36614" s="11"/>
      <c r="C36614" s="11"/>
      <c r="I36614" s="13"/>
      <c r="M36614" s="4"/>
    </row>
    <row r="36615" s="5" customFormat="1" ht="23" customHeight="1" spans="2:13">
      <c r="B36615" s="11"/>
      <c r="C36615" s="11"/>
      <c r="I36615" s="13"/>
      <c r="M36615" s="4"/>
    </row>
    <row r="36616" s="5" customFormat="1" ht="23" customHeight="1" spans="2:13">
      <c r="B36616" s="11"/>
      <c r="C36616" s="11"/>
      <c r="I36616" s="13"/>
      <c r="M36616" s="4"/>
    </row>
    <row r="36617" s="5" customFormat="1" ht="23" customHeight="1" spans="2:13">
      <c r="B36617" s="11"/>
      <c r="C36617" s="11"/>
      <c r="I36617" s="13"/>
      <c r="M36617" s="4"/>
    </row>
    <row r="36618" s="5" customFormat="1" ht="23" customHeight="1" spans="2:13">
      <c r="B36618" s="11"/>
      <c r="C36618" s="11"/>
      <c r="I36618" s="13"/>
      <c r="M36618" s="4"/>
    </row>
    <row r="36619" s="5" customFormat="1" ht="23" customHeight="1" spans="2:13">
      <c r="B36619" s="11"/>
      <c r="C36619" s="11"/>
      <c r="I36619" s="13"/>
      <c r="M36619" s="4"/>
    </row>
    <row r="36620" s="5" customFormat="1" ht="23" customHeight="1" spans="2:13">
      <c r="B36620" s="11"/>
      <c r="C36620" s="11"/>
      <c r="I36620" s="13"/>
      <c r="M36620" s="4"/>
    </row>
    <row r="36621" s="5" customFormat="1" ht="23" customHeight="1" spans="2:13">
      <c r="B36621" s="11"/>
      <c r="C36621" s="11"/>
      <c r="I36621" s="13"/>
      <c r="M36621" s="4"/>
    </row>
    <row r="36622" s="5" customFormat="1" ht="23" customHeight="1" spans="2:13">
      <c r="B36622" s="11"/>
      <c r="C36622" s="11"/>
      <c r="I36622" s="13"/>
      <c r="M36622" s="4"/>
    </row>
    <row r="36623" s="5" customFormat="1" ht="23" customHeight="1" spans="2:13">
      <c r="B36623" s="11"/>
      <c r="C36623" s="11"/>
      <c r="I36623" s="13"/>
      <c r="M36623" s="4"/>
    </row>
    <row r="36624" s="5" customFormat="1" ht="23" customHeight="1" spans="2:13">
      <c r="B36624" s="11"/>
      <c r="C36624" s="11"/>
      <c r="I36624" s="13"/>
      <c r="M36624" s="4"/>
    </row>
    <row r="36625" s="5" customFormat="1" ht="23" customHeight="1" spans="2:13">
      <c r="B36625" s="11"/>
      <c r="C36625" s="11"/>
      <c r="I36625" s="13"/>
      <c r="M36625" s="4"/>
    </row>
    <row r="36626" s="5" customFormat="1" ht="23" customHeight="1" spans="2:13">
      <c r="B36626" s="11"/>
      <c r="C36626" s="11"/>
      <c r="I36626" s="13"/>
      <c r="M36626" s="4"/>
    </row>
    <row r="36627" s="5" customFormat="1" ht="23" customHeight="1" spans="2:13">
      <c r="B36627" s="11"/>
      <c r="C36627" s="11"/>
      <c r="I36627" s="13"/>
      <c r="M36627" s="4"/>
    </row>
    <row r="36628" s="5" customFormat="1" ht="23" customHeight="1" spans="2:13">
      <c r="B36628" s="11"/>
      <c r="C36628" s="11"/>
      <c r="I36628" s="13"/>
      <c r="M36628" s="4"/>
    </row>
    <row r="36629" s="5" customFormat="1" ht="23" customHeight="1" spans="2:13">
      <c r="B36629" s="11"/>
      <c r="C36629" s="11"/>
      <c r="I36629" s="13"/>
      <c r="M36629" s="4"/>
    </row>
    <row r="36630" s="5" customFormat="1" ht="23" customHeight="1" spans="2:13">
      <c r="B36630" s="11"/>
      <c r="C36630" s="11"/>
      <c r="I36630" s="13"/>
      <c r="M36630" s="4"/>
    </row>
    <row r="36631" s="5" customFormat="1" ht="23" customHeight="1" spans="2:13">
      <c r="B36631" s="11"/>
      <c r="C36631" s="11"/>
      <c r="I36631" s="13"/>
      <c r="M36631" s="4"/>
    </row>
    <row r="36632" s="5" customFormat="1" ht="23" customHeight="1" spans="2:13">
      <c r="B36632" s="11"/>
      <c r="C36632" s="11"/>
      <c r="I36632" s="13"/>
      <c r="M36632" s="4"/>
    </row>
    <row r="36633" s="5" customFormat="1" ht="23" customHeight="1" spans="2:13">
      <c r="B36633" s="11"/>
      <c r="C36633" s="11"/>
      <c r="I36633" s="13"/>
      <c r="M36633" s="4"/>
    </row>
    <row r="36634" s="5" customFormat="1" ht="23" customHeight="1" spans="2:13">
      <c r="B36634" s="11"/>
      <c r="C36634" s="11"/>
      <c r="I36634" s="13"/>
      <c r="M36634" s="4"/>
    </row>
    <row r="36635" s="5" customFormat="1" ht="23" customHeight="1" spans="2:13">
      <c r="B36635" s="11"/>
      <c r="C36635" s="11"/>
      <c r="I36635" s="13"/>
      <c r="M36635" s="4"/>
    </row>
    <row r="36636" s="5" customFormat="1" ht="23" customHeight="1" spans="2:13">
      <c r="B36636" s="11"/>
      <c r="C36636" s="11"/>
      <c r="I36636" s="13"/>
      <c r="M36636" s="4"/>
    </row>
    <row r="36637" s="5" customFormat="1" ht="23" customHeight="1" spans="2:13">
      <c r="B36637" s="11"/>
      <c r="C36637" s="11"/>
      <c r="I36637" s="13"/>
      <c r="M36637" s="4"/>
    </row>
    <row r="36638" s="5" customFormat="1" ht="23" customHeight="1" spans="2:13">
      <c r="B36638" s="11"/>
      <c r="C36638" s="11"/>
      <c r="I36638" s="13"/>
      <c r="M36638" s="4"/>
    </row>
    <row r="36639" s="5" customFormat="1" ht="23" customHeight="1" spans="2:13">
      <c r="B36639" s="11"/>
      <c r="C36639" s="11"/>
      <c r="I36639" s="13"/>
      <c r="M36639" s="4"/>
    </row>
    <row r="36640" s="5" customFormat="1" ht="23" customHeight="1" spans="2:13">
      <c r="B36640" s="11"/>
      <c r="C36640" s="11"/>
      <c r="I36640" s="13"/>
      <c r="M36640" s="4"/>
    </row>
    <row r="36641" s="5" customFormat="1" ht="23" customHeight="1" spans="2:13">
      <c r="B36641" s="11"/>
      <c r="C36641" s="11"/>
      <c r="I36641" s="13"/>
      <c r="M36641" s="4"/>
    </row>
    <row r="36642" s="5" customFormat="1" ht="23" customHeight="1" spans="2:13">
      <c r="B36642" s="11"/>
      <c r="C36642" s="11"/>
      <c r="I36642" s="13"/>
      <c r="M36642" s="4"/>
    </row>
    <row r="36643" s="5" customFormat="1" ht="23" customHeight="1" spans="2:13">
      <c r="B36643" s="11"/>
      <c r="C36643" s="11"/>
      <c r="I36643" s="13"/>
      <c r="M36643" s="4"/>
    </row>
    <row r="36644" s="5" customFormat="1" ht="23" customHeight="1" spans="2:13">
      <c r="B36644" s="11"/>
      <c r="C36644" s="11"/>
      <c r="I36644" s="13"/>
      <c r="M36644" s="4"/>
    </row>
    <row r="36645" s="5" customFormat="1" ht="23" customHeight="1" spans="2:13">
      <c r="B36645" s="11"/>
      <c r="C36645" s="11"/>
      <c r="I36645" s="13"/>
      <c r="M36645" s="4"/>
    </row>
    <row r="36646" s="5" customFormat="1" ht="23" customHeight="1" spans="2:13">
      <c r="B36646" s="11"/>
      <c r="C36646" s="11"/>
      <c r="I36646" s="13"/>
      <c r="M36646" s="4"/>
    </row>
    <row r="36647" s="5" customFormat="1" ht="23" customHeight="1" spans="2:13">
      <c r="B36647" s="11"/>
      <c r="C36647" s="11"/>
      <c r="I36647" s="13"/>
      <c r="M36647" s="4"/>
    </row>
    <row r="36648" s="5" customFormat="1" ht="23" customHeight="1" spans="2:13">
      <c r="B36648" s="11"/>
      <c r="C36648" s="11"/>
      <c r="I36648" s="13"/>
      <c r="M36648" s="4"/>
    </row>
    <row r="36649" s="5" customFormat="1" ht="23" customHeight="1" spans="2:13">
      <c r="B36649" s="11"/>
      <c r="C36649" s="11"/>
      <c r="I36649" s="13"/>
      <c r="M36649" s="4"/>
    </row>
    <row r="36650" s="5" customFormat="1" ht="23" customHeight="1" spans="2:13">
      <c r="B36650" s="11"/>
      <c r="C36650" s="11"/>
      <c r="I36650" s="13"/>
      <c r="M36650" s="4"/>
    </row>
    <row r="36651" s="5" customFormat="1" ht="23" customHeight="1" spans="2:13">
      <c r="B36651" s="11"/>
      <c r="C36651" s="11"/>
      <c r="I36651" s="13"/>
      <c r="M36651" s="4"/>
    </row>
    <row r="36652" s="5" customFormat="1" ht="23" customHeight="1" spans="2:13">
      <c r="B36652" s="11"/>
      <c r="C36652" s="11"/>
      <c r="I36652" s="13"/>
      <c r="M36652" s="4"/>
    </row>
    <row r="36653" s="5" customFormat="1" ht="23" customHeight="1" spans="2:13">
      <c r="B36653" s="11"/>
      <c r="C36653" s="11"/>
      <c r="I36653" s="13"/>
      <c r="M36653" s="4"/>
    </row>
    <row r="36654" s="5" customFormat="1" ht="23" customHeight="1" spans="2:13">
      <c r="B36654" s="11"/>
      <c r="C36654" s="11"/>
      <c r="I36654" s="13"/>
      <c r="M36654" s="4"/>
    </row>
    <row r="36655" s="5" customFormat="1" ht="23" customHeight="1" spans="2:13">
      <c r="B36655" s="11"/>
      <c r="C36655" s="11"/>
      <c r="I36655" s="13"/>
      <c r="M36655" s="4"/>
    </row>
    <row r="36656" s="5" customFormat="1" ht="23" customHeight="1" spans="2:13">
      <c r="B36656" s="11"/>
      <c r="C36656" s="11"/>
      <c r="I36656" s="13"/>
      <c r="M36656" s="4"/>
    </row>
    <row r="36657" s="5" customFormat="1" ht="23" customHeight="1" spans="2:13">
      <c r="B36657" s="11"/>
      <c r="C36657" s="11"/>
      <c r="I36657" s="13"/>
      <c r="M36657" s="4"/>
    </row>
    <row r="36658" s="5" customFormat="1" ht="23" customHeight="1" spans="2:13">
      <c r="B36658" s="11"/>
      <c r="C36658" s="11"/>
      <c r="I36658" s="13"/>
      <c r="M36658" s="4"/>
    </row>
    <row r="36659" s="5" customFormat="1" ht="23" customHeight="1" spans="2:13">
      <c r="B36659" s="11"/>
      <c r="C36659" s="11"/>
      <c r="I36659" s="13"/>
      <c r="M36659" s="4"/>
    </row>
    <row r="36660" s="5" customFormat="1" ht="23" customHeight="1" spans="2:13">
      <c r="B36660" s="11"/>
      <c r="C36660" s="11"/>
      <c r="I36660" s="13"/>
      <c r="M36660" s="4"/>
    </row>
    <row r="36661" s="5" customFormat="1" ht="23" customHeight="1" spans="2:13">
      <c r="B36661" s="11"/>
      <c r="C36661" s="11"/>
      <c r="I36661" s="13"/>
      <c r="M36661" s="4"/>
    </row>
    <row r="36662" s="5" customFormat="1" ht="23" customHeight="1" spans="2:13">
      <c r="B36662" s="11"/>
      <c r="C36662" s="11"/>
      <c r="I36662" s="13"/>
      <c r="M36662" s="4"/>
    </row>
    <row r="36663" s="5" customFormat="1" ht="23" customHeight="1" spans="2:13">
      <c r="B36663" s="11"/>
      <c r="C36663" s="11"/>
      <c r="I36663" s="13"/>
      <c r="M36663" s="4"/>
    </row>
    <row r="36664" s="5" customFormat="1" ht="23" customHeight="1" spans="2:13">
      <c r="B36664" s="11"/>
      <c r="C36664" s="11"/>
      <c r="I36664" s="13"/>
      <c r="M36664" s="4"/>
    </row>
    <row r="36665" s="5" customFormat="1" ht="23" customHeight="1" spans="2:13">
      <c r="B36665" s="11"/>
      <c r="C36665" s="11"/>
      <c r="I36665" s="13"/>
      <c r="M36665" s="4"/>
    </row>
    <row r="36666" s="5" customFormat="1" ht="23" customHeight="1" spans="2:13">
      <c r="B36666" s="11"/>
      <c r="C36666" s="11"/>
      <c r="I36666" s="13"/>
      <c r="M36666" s="4"/>
    </row>
    <row r="36667" s="5" customFormat="1" ht="23" customHeight="1" spans="2:13">
      <c r="B36667" s="11"/>
      <c r="C36667" s="11"/>
      <c r="I36667" s="13"/>
      <c r="M36667" s="4"/>
    </row>
    <row r="36668" s="5" customFormat="1" ht="23" customHeight="1" spans="2:13">
      <c r="B36668" s="11"/>
      <c r="C36668" s="11"/>
      <c r="I36668" s="13"/>
      <c r="M36668" s="4"/>
    </row>
    <row r="36669" s="5" customFormat="1" ht="23" customHeight="1" spans="2:13">
      <c r="B36669" s="11"/>
      <c r="C36669" s="11"/>
      <c r="I36669" s="13"/>
      <c r="M36669" s="4"/>
    </row>
    <row r="36670" s="5" customFormat="1" ht="23" customHeight="1" spans="2:13">
      <c r="B36670" s="11"/>
      <c r="C36670" s="11"/>
      <c r="I36670" s="13"/>
      <c r="M36670" s="4"/>
    </row>
    <row r="36671" s="5" customFormat="1" ht="23" customHeight="1" spans="2:13">
      <c r="B36671" s="11"/>
      <c r="C36671" s="11"/>
      <c r="I36671" s="13"/>
      <c r="M36671" s="4"/>
    </row>
    <row r="36672" s="5" customFormat="1" ht="23" customHeight="1" spans="2:13">
      <c r="B36672" s="11"/>
      <c r="C36672" s="11"/>
      <c r="I36672" s="13"/>
      <c r="M36672" s="4"/>
    </row>
    <row r="36673" s="5" customFormat="1" ht="23" customHeight="1" spans="2:13">
      <c r="B36673" s="11"/>
      <c r="C36673" s="11"/>
      <c r="I36673" s="13"/>
      <c r="M36673" s="4"/>
    </row>
    <row r="36674" s="5" customFormat="1" ht="23" customHeight="1" spans="2:13">
      <c r="B36674" s="11"/>
      <c r="C36674" s="11"/>
      <c r="I36674" s="13"/>
      <c r="M36674" s="4"/>
    </row>
    <row r="36675" s="5" customFormat="1" ht="23" customHeight="1" spans="2:13">
      <c r="B36675" s="11"/>
      <c r="C36675" s="11"/>
      <c r="I36675" s="13"/>
      <c r="M36675" s="4"/>
    </row>
    <row r="36676" s="5" customFormat="1" ht="23" customHeight="1" spans="2:13">
      <c r="B36676" s="11"/>
      <c r="C36676" s="11"/>
      <c r="I36676" s="13"/>
      <c r="M36676" s="4"/>
    </row>
    <row r="36677" s="5" customFormat="1" ht="23" customHeight="1" spans="2:13">
      <c r="B36677" s="11"/>
      <c r="C36677" s="11"/>
      <c r="I36677" s="13"/>
      <c r="M36677" s="4"/>
    </row>
    <row r="36678" s="5" customFormat="1" ht="23" customHeight="1" spans="2:13">
      <c r="B36678" s="11"/>
      <c r="C36678" s="11"/>
      <c r="I36678" s="13"/>
      <c r="M36678" s="4"/>
    </row>
    <row r="36679" s="5" customFormat="1" ht="23" customHeight="1" spans="2:13">
      <c r="B36679" s="11"/>
      <c r="C36679" s="11"/>
      <c r="I36679" s="13"/>
      <c r="M36679" s="4"/>
    </row>
    <row r="36680" s="5" customFormat="1" ht="23" customHeight="1" spans="2:13">
      <c r="B36680" s="11"/>
      <c r="C36680" s="11"/>
      <c r="I36680" s="13"/>
      <c r="M36680" s="4"/>
    </row>
    <row r="36681" s="5" customFormat="1" ht="23" customHeight="1" spans="2:13">
      <c r="B36681" s="11"/>
      <c r="C36681" s="11"/>
      <c r="I36681" s="13"/>
      <c r="M36681" s="4"/>
    </row>
    <row r="36682" s="5" customFormat="1" ht="23" customHeight="1" spans="2:13">
      <c r="B36682" s="11"/>
      <c r="C36682" s="11"/>
      <c r="I36682" s="13"/>
      <c r="M36682" s="4"/>
    </row>
    <row r="36683" s="5" customFormat="1" ht="23" customHeight="1" spans="2:13">
      <c r="B36683" s="11"/>
      <c r="C36683" s="11"/>
      <c r="I36683" s="13"/>
      <c r="M36683" s="4"/>
    </row>
    <row r="36684" s="5" customFormat="1" ht="23" customHeight="1" spans="2:13">
      <c r="B36684" s="11"/>
      <c r="C36684" s="11"/>
      <c r="I36684" s="13"/>
      <c r="M36684" s="4"/>
    </row>
    <row r="36685" s="5" customFormat="1" ht="23" customHeight="1" spans="2:13">
      <c r="B36685" s="11"/>
      <c r="C36685" s="11"/>
      <c r="I36685" s="13"/>
      <c r="M36685" s="4"/>
    </row>
    <row r="36686" s="5" customFormat="1" ht="23" customHeight="1" spans="2:13">
      <c r="B36686" s="11"/>
      <c r="C36686" s="11"/>
      <c r="I36686" s="13"/>
      <c r="M36686" s="4"/>
    </row>
    <row r="36687" s="5" customFormat="1" ht="23" customHeight="1" spans="2:13">
      <c r="B36687" s="11"/>
      <c r="C36687" s="11"/>
      <c r="I36687" s="13"/>
      <c r="M36687" s="4"/>
    </row>
    <row r="36688" s="5" customFormat="1" ht="23" customHeight="1" spans="2:13">
      <c r="B36688" s="11"/>
      <c r="C36688" s="11"/>
      <c r="I36688" s="13"/>
      <c r="M36688" s="4"/>
    </row>
    <row r="36689" s="5" customFormat="1" ht="23" customHeight="1" spans="2:13">
      <c r="B36689" s="11"/>
      <c r="C36689" s="11"/>
      <c r="I36689" s="13"/>
      <c r="M36689" s="4"/>
    </row>
    <row r="36690" s="5" customFormat="1" ht="23" customHeight="1" spans="2:13">
      <c r="B36690" s="11"/>
      <c r="C36690" s="11"/>
      <c r="I36690" s="13"/>
      <c r="M36690" s="4"/>
    </row>
    <row r="36691" s="5" customFormat="1" ht="23" customHeight="1" spans="2:13">
      <c r="B36691" s="11"/>
      <c r="C36691" s="11"/>
      <c r="I36691" s="13"/>
      <c r="M36691" s="4"/>
    </row>
    <row r="36692" s="5" customFormat="1" ht="23" customHeight="1" spans="2:13">
      <c r="B36692" s="11"/>
      <c r="C36692" s="11"/>
      <c r="I36692" s="13"/>
      <c r="M36692" s="4"/>
    </row>
    <row r="36693" s="5" customFormat="1" ht="23" customHeight="1" spans="2:13">
      <c r="B36693" s="11"/>
      <c r="C36693" s="11"/>
      <c r="I36693" s="13"/>
      <c r="M36693" s="4"/>
    </row>
    <row r="36694" s="5" customFormat="1" ht="23" customHeight="1" spans="2:13">
      <c r="B36694" s="11"/>
      <c r="C36694" s="11"/>
      <c r="I36694" s="13"/>
      <c r="M36694" s="4"/>
    </row>
    <row r="36695" s="5" customFormat="1" ht="23" customHeight="1" spans="2:13">
      <c r="B36695" s="11"/>
      <c r="C36695" s="11"/>
      <c r="I36695" s="13"/>
      <c r="M36695" s="4"/>
    </row>
    <row r="36696" s="5" customFormat="1" ht="23" customHeight="1" spans="2:13">
      <c r="B36696" s="11"/>
      <c r="C36696" s="11"/>
      <c r="I36696" s="13"/>
      <c r="M36696" s="4"/>
    </row>
    <row r="36697" s="5" customFormat="1" ht="23" customHeight="1" spans="2:13">
      <c r="B36697" s="11"/>
      <c r="C36697" s="11"/>
      <c r="I36697" s="13"/>
      <c r="M36697" s="4"/>
    </row>
    <row r="36698" s="5" customFormat="1" ht="23" customHeight="1" spans="2:13">
      <c r="B36698" s="11"/>
      <c r="C36698" s="11"/>
      <c r="I36698" s="13"/>
      <c r="M36698" s="4"/>
    </row>
    <row r="36699" s="5" customFormat="1" ht="23" customHeight="1" spans="2:13">
      <c r="B36699" s="11"/>
      <c r="C36699" s="11"/>
      <c r="I36699" s="13"/>
      <c r="M36699" s="4"/>
    </row>
    <row r="36700" s="5" customFormat="1" ht="23" customHeight="1" spans="2:13">
      <c r="B36700" s="11"/>
      <c r="C36700" s="11"/>
      <c r="I36700" s="13"/>
      <c r="M36700" s="4"/>
    </row>
    <row r="36701" s="5" customFormat="1" ht="23" customHeight="1" spans="2:13">
      <c r="B36701" s="11"/>
      <c r="C36701" s="11"/>
      <c r="I36701" s="13"/>
      <c r="M36701" s="4"/>
    </row>
    <row r="36702" s="5" customFormat="1" ht="23" customHeight="1" spans="2:13">
      <c r="B36702" s="11"/>
      <c r="C36702" s="11"/>
      <c r="I36702" s="13"/>
      <c r="M36702" s="4"/>
    </row>
    <row r="36703" s="5" customFormat="1" ht="23" customHeight="1" spans="2:13">
      <c r="B36703" s="11"/>
      <c r="C36703" s="11"/>
      <c r="I36703" s="13"/>
      <c r="M36703" s="4"/>
    </row>
    <row r="36704" s="5" customFormat="1" ht="23" customHeight="1" spans="2:13">
      <c r="B36704" s="11"/>
      <c r="C36704" s="11"/>
      <c r="I36704" s="13"/>
      <c r="M36704" s="4"/>
    </row>
    <row r="36705" s="5" customFormat="1" ht="23" customHeight="1" spans="2:13">
      <c r="B36705" s="11"/>
      <c r="C36705" s="11"/>
      <c r="I36705" s="13"/>
      <c r="M36705" s="4"/>
    </row>
    <row r="36706" s="5" customFormat="1" ht="23" customHeight="1" spans="2:13">
      <c r="B36706" s="11"/>
      <c r="C36706" s="11"/>
      <c r="I36706" s="13"/>
      <c r="M36706" s="4"/>
    </row>
    <row r="36707" s="5" customFormat="1" ht="23" customHeight="1" spans="2:13">
      <c r="B36707" s="11"/>
      <c r="C36707" s="11"/>
      <c r="I36707" s="13"/>
      <c r="M36707" s="4"/>
    </row>
    <row r="36708" s="5" customFormat="1" ht="23" customHeight="1" spans="2:13">
      <c r="B36708" s="11"/>
      <c r="C36708" s="11"/>
      <c r="I36708" s="13"/>
      <c r="M36708" s="4"/>
    </row>
    <row r="36709" s="5" customFormat="1" ht="23" customHeight="1" spans="2:13">
      <c r="B36709" s="11"/>
      <c r="C36709" s="11"/>
      <c r="I36709" s="13"/>
      <c r="M36709" s="4"/>
    </row>
    <row r="36710" s="5" customFormat="1" ht="23" customHeight="1" spans="2:13">
      <c r="B36710" s="11"/>
      <c r="C36710" s="11"/>
      <c r="I36710" s="13"/>
      <c r="M36710" s="4"/>
    </row>
    <row r="36711" s="5" customFormat="1" ht="23" customHeight="1" spans="2:13">
      <c r="B36711" s="11"/>
      <c r="C36711" s="11"/>
      <c r="I36711" s="13"/>
      <c r="M36711" s="4"/>
    </row>
    <row r="36712" s="5" customFormat="1" ht="23" customHeight="1" spans="2:13">
      <c r="B36712" s="11"/>
      <c r="C36712" s="11"/>
      <c r="I36712" s="13"/>
      <c r="M36712" s="4"/>
    </row>
    <row r="36713" s="5" customFormat="1" ht="23" customHeight="1" spans="2:13">
      <c r="B36713" s="11"/>
      <c r="C36713" s="11"/>
      <c r="I36713" s="13"/>
      <c r="M36713" s="4"/>
    </row>
    <row r="36714" s="5" customFormat="1" ht="23" customHeight="1" spans="2:13">
      <c r="B36714" s="11"/>
      <c r="C36714" s="11"/>
      <c r="I36714" s="13"/>
      <c r="M36714" s="4"/>
    </row>
    <row r="36715" s="5" customFormat="1" ht="23" customHeight="1" spans="2:13">
      <c r="B36715" s="11"/>
      <c r="C36715" s="11"/>
      <c r="I36715" s="13"/>
      <c r="M36715" s="4"/>
    </row>
    <row r="36716" s="5" customFormat="1" ht="23" customHeight="1" spans="2:13">
      <c r="B36716" s="11"/>
      <c r="C36716" s="11"/>
      <c r="I36716" s="13"/>
      <c r="M36716" s="4"/>
    </row>
    <row r="36717" s="5" customFormat="1" ht="23" customHeight="1" spans="2:13">
      <c r="B36717" s="11"/>
      <c r="C36717" s="11"/>
      <c r="I36717" s="13"/>
      <c r="M36717" s="4"/>
    </row>
    <row r="36718" s="5" customFormat="1" ht="23" customHeight="1" spans="2:13">
      <c r="B36718" s="11"/>
      <c r="C36718" s="11"/>
      <c r="I36718" s="13"/>
      <c r="M36718" s="4"/>
    </row>
    <row r="36719" s="5" customFormat="1" ht="23" customHeight="1" spans="2:13">
      <c r="B36719" s="11"/>
      <c r="C36719" s="11"/>
      <c r="I36719" s="13"/>
      <c r="M36719" s="4"/>
    </row>
    <row r="36720" s="5" customFormat="1" ht="23" customHeight="1" spans="2:13">
      <c r="B36720" s="11"/>
      <c r="C36720" s="11"/>
      <c r="I36720" s="13"/>
      <c r="M36720" s="4"/>
    </row>
    <row r="36721" s="5" customFormat="1" ht="23" customHeight="1" spans="2:13">
      <c r="B36721" s="11"/>
      <c r="C36721" s="11"/>
      <c r="I36721" s="13"/>
      <c r="M36721" s="4"/>
    </row>
    <row r="36722" s="5" customFormat="1" ht="23" customHeight="1" spans="2:13">
      <c r="B36722" s="11"/>
      <c r="C36722" s="11"/>
      <c r="I36722" s="13"/>
      <c r="M36722" s="4"/>
    </row>
    <row r="36723" s="5" customFormat="1" ht="23" customHeight="1" spans="2:13">
      <c r="B36723" s="11"/>
      <c r="C36723" s="11"/>
      <c r="I36723" s="13"/>
      <c r="M36723" s="4"/>
    </row>
    <row r="36724" s="5" customFormat="1" ht="23" customHeight="1" spans="2:13">
      <c r="B36724" s="11"/>
      <c r="C36724" s="11"/>
      <c r="I36724" s="13"/>
      <c r="M36724" s="4"/>
    </row>
    <row r="36725" s="5" customFormat="1" ht="23" customHeight="1" spans="2:13">
      <c r="B36725" s="11"/>
      <c r="C36725" s="11"/>
      <c r="I36725" s="13"/>
      <c r="M36725" s="4"/>
    </row>
    <row r="36726" s="5" customFormat="1" ht="23" customHeight="1" spans="2:13">
      <c r="B36726" s="11"/>
      <c r="C36726" s="11"/>
      <c r="I36726" s="13"/>
      <c r="M36726" s="4"/>
    </row>
    <row r="36727" s="5" customFormat="1" ht="23" customHeight="1" spans="2:13">
      <c r="B36727" s="11"/>
      <c r="C36727" s="11"/>
      <c r="I36727" s="13"/>
      <c r="M36727" s="4"/>
    </row>
    <row r="36728" s="5" customFormat="1" ht="23" customHeight="1" spans="2:13">
      <c r="B36728" s="11"/>
      <c r="C36728" s="11"/>
      <c r="I36728" s="13"/>
      <c r="M36728" s="4"/>
    </row>
    <row r="36729" s="5" customFormat="1" ht="23" customHeight="1" spans="2:13">
      <c r="B36729" s="11"/>
      <c r="C36729" s="11"/>
      <c r="I36729" s="13"/>
      <c r="M36729" s="4"/>
    </row>
    <row r="36730" s="5" customFormat="1" ht="23" customHeight="1" spans="2:13">
      <c r="B36730" s="11"/>
      <c r="C36730" s="11"/>
      <c r="I36730" s="13"/>
      <c r="M36730" s="4"/>
    </row>
    <row r="36731" s="5" customFormat="1" ht="23" customHeight="1" spans="2:13">
      <c r="B36731" s="11"/>
      <c r="C36731" s="11"/>
      <c r="I36731" s="13"/>
      <c r="M36731" s="4"/>
    </row>
    <row r="36732" s="5" customFormat="1" ht="23" customHeight="1" spans="2:13">
      <c r="B36732" s="11"/>
      <c r="C36732" s="11"/>
      <c r="I36732" s="13"/>
      <c r="M36732" s="4"/>
    </row>
    <row r="36733" s="5" customFormat="1" ht="23" customHeight="1" spans="2:13">
      <c r="B36733" s="11"/>
      <c r="C36733" s="11"/>
      <c r="I36733" s="13"/>
      <c r="M36733" s="4"/>
    </row>
    <row r="36734" s="5" customFormat="1" ht="23" customHeight="1" spans="2:13">
      <c r="B36734" s="11"/>
      <c r="C36734" s="11"/>
      <c r="I36734" s="13"/>
      <c r="M36734" s="4"/>
    </row>
    <row r="36735" s="5" customFormat="1" ht="23" customHeight="1" spans="2:13">
      <c r="B36735" s="11"/>
      <c r="C36735" s="11"/>
      <c r="I36735" s="13"/>
      <c r="M36735" s="4"/>
    </row>
    <row r="36736" s="5" customFormat="1" ht="23" customHeight="1" spans="2:13">
      <c r="B36736" s="11"/>
      <c r="C36736" s="11"/>
      <c r="I36736" s="13"/>
      <c r="M36736" s="4"/>
    </row>
    <row r="36737" s="5" customFormat="1" ht="23" customHeight="1" spans="2:13">
      <c r="B36737" s="11"/>
      <c r="C36737" s="11"/>
      <c r="I36737" s="13"/>
      <c r="M36737" s="4"/>
    </row>
    <row r="36738" s="5" customFormat="1" ht="23" customHeight="1" spans="2:13">
      <c r="B36738" s="11"/>
      <c r="C36738" s="11"/>
      <c r="I36738" s="13"/>
      <c r="M36738" s="4"/>
    </row>
    <row r="36739" s="5" customFormat="1" ht="23" customHeight="1" spans="2:13">
      <c r="B36739" s="11"/>
      <c r="C36739" s="11"/>
      <c r="I36739" s="13"/>
      <c r="M36739" s="4"/>
    </row>
    <row r="36740" s="5" customFormat="1" ht="23" customHeight="1" spans="2:13">
      <c r="B36740" s="11"/>
      <c r="C36740" s="11"/>
      <c r="I36740" s="13"/>
      <c r="M36740" s="4"/>
    </row>
    <row r="36741" s="5" customFormat="1" ht="23" customHeight="1" spans="2:13">
      <c r="B36741" s="11"/>
      <c r="C36741" s="11"/>
      <c r="I36741" s="13"/>
      <c r="M36741" s="4"/>
    </row>
    <row r="36742" s="5" customFormat="1" ht="23" customHeight="1" spans="2:13">
      <c r="B36742" s="11"/>
      <c r="C36742" s="11"/>
      <c r="I36742" s="13"/>
      <c r="M36742" s="4"/>
    </row>
    <row r="36743" s="5" customFormat="1" ht="23" customHeight="1" spans="2:13">
      <c r="B36743" s="11"/>
      <c r="C36743" s="11"/>
      <c r="I36743" s="13"/>
      <c r="M36743" s="4"/>
    </row>
    <row r="36744" s="5" customFormat="1" ht="23" customHeight="1" spans="2:13">
      <c r="B36744" s="11"/>
      <c r="C36744" s="11"/>
      <c r="I36744" s="13"/>
      <c r="M36744" s="4"/>
    </row>
    <row r="36745" s="5" customFormat="1" ht="23" customHeight="1" spans="2:13">
      <c r="B36745" s="11"/>
      <c r="C36745" s="11"/>
      <c r="I36745" s="13"/>
      <c r="M36745" s="4"/>
    </row>
    <row r="36746" s="5" customFormat="1" ht="23" customHeight="1" spans="2:13">
      <c r="B36746" s="11"/>
      <c r="C36746" s="11"/>
      <c r="I36746" s="13"/>
      <c r="M36746" s="4"/>
    </row>
    <row r="36747" s="5" customFormat="1" ht="23" customHeight="1" spans="2:13">
      <c r="B36747" s="11"/>
      <c r="C36747" s="11"/>
      <c r="I36747" s="13"/>
      <c r="M36747" s="4"/>
    </row>
    <row r="36748" s="5" customFormat="1" ht="23" customHeight="1" spans="2:13">
      <c r="B36748" s="11"/>
      <c r="C36748" s="11"/>
      <c r="I36748" s="13"/>
      <c r="M36748" s="4"/>
    </row>
    <row r="36749" s="5" customFormat="1" ht="23" customHeight="1" spans="2:13">
      <c r="B36749" s="11"/>
      <c r="C36749" s="11"/>
      <c r="I36749" s="13"/>
      <c r="M36749" s="4"/>
    </row>
    <row r="36750" s="5" customFormat="1" ht="23" customHeight="1" spans="2:13">
      <c r="B36750" s="11"/>
      <c r="C36750" s="11"/>
      <c r="I36750" s="13"/>
      <c r="M36750" s="4"/>
    </row>
    <row r="36751" s="5" customFormat="1" ht="23" customHeight="1" spans="2:13">
      <c r="B36751" s="11"/>
      <c r="C36751" s="11"/>
      <c r="I36751" s="13"/>
      <c r="M36751" s="4"/>
    </row>
    <row r="36752" s="5" customFormat="1" ht="23" customHeight="1" spans="2:13">
      <c r="B36752" s="11"/>
      <c r="C36752" s="11"/>
      <c r="I36752" s="13"/>
      <c r="M36752" s="4"/>
    </row>
    <row r="36753" s="5" customFormat="1" ht="23" customHeight="1" spans="2:13">
      <c r="B36753" s="11"/>
      <c r="C36753" s="11"/>
      <c r="I36753" s="13"/>
      <c r="M36753" s="4"/>
    </row>
    <row r="36754" s="5" customFormat="1" ht="23" customHeight="1" spans="2:13">
      <c r="B36754" s="11"/>
      <c r="C36754" s="11"/>
      <c r="I36754" s="13"/>
      <c r="M36754" s="4"/>
    </row>
    <row r="36755" s="5" customFormat="1" ht="23" customHeight="1" spans="2:13">
      <c r="B36755" s="11"/>
      <c r="C36755" s="11"/>
      <c r="I36755" s="13"/>
      <c r="M36755" s="4"/>
    </row>
    <row r="36756" s="5" customFormat="1" ht="23" customHeight="1" spans="2:13">
      <c r="B36756" s="11"/>
      <c r="C36756" s="11"/>
      <c r="I36756" s="13"/>
      <c r="M36756" s="4"/>
    </row>
    <row r="36757" s="5" customFormat="1" ht="23" customHeight="1" spans="2:13">
      <c r="B36757" s="11"/>
      <c r="C36757" s="11"/>
      <c r="I36757" s="13"/>
      <c r="M36757" s="4"/>
    </row>
    <row r="36758" s="5" customFormat="1" ht="23" customHeight="1" spans="2:13">
      <c r="B36758" s="11"/>
      <c r="C36758" s="11"/>
      <c r="I36758" s="13"/>
      <c r="M36758" s="4"/>
    </row>
    <row r="36759" s="5" customFormat="1" ht="23" customHeight="1" spans="2:13">
      <c r="B36759" s="11"/>
      <c r="C36759" s="11"/>
      <c r="I36759" s="13"/>
      <c r="M36759" s="4"/>
    </row>
    <row r="36760" s="5" customFormat="1" ht="23" customHeight="1" spans="2:13">
      <c r="B36760" s="11"/>
      <c r="C36760" s="11"/>
      <c r="I36760" s="13"/>
      <c r="M36760" s="4"/>
    </row>
    <row r="36761" s="5" customFormat="1" ht="23" customHeight="1" spans="2:13">
      <c r="B36761" s="11"/>
      <c r="C36761" s="11"/>
      <c r="I36761" s="13"/>
      <c r="M36761" s="4"/>
    </row>
    <row r="36762" s="5" customFormat="1" ht="23" customHeight="1" spans="2:13">
      <c r="B36762" s="11"/>
      <c r="C36762" s="11"/>
      <c r="I36762" s="13"/>
      <c r="M36762" s="4"/>
    </row>
    <row r="36763" s="5" customFormat="1" ht="23" customHeight="1" spans="2:13">
      <c r="B36763" s="11"/>
      <c r="C36763" s="11"/>
      <c r="I36763" s="13"/>
      <c r="M36763" s="4"/>
    </row>
    <row r="36764" s="5" customFormat="1" ht="23" customHeight="1" spans="2:13">
      <c r="B36764" s="11"/>
      <c r="C36764" s="11"/>
      <c r="I36764" s="13"/>
      <c r="M36764" s="4"/>
    </row>
    <row r="36765" s="5" customFormat="1" ht="23" customHeight="1" spans="2:13">
      <c r="B36765" s="11"/>
      <c r="C36765" s="11"/>
      <c r="I36765" s="13"/>
      <c r="M36765" s="4"/>
    </row>
    <row r="36766" s="5" customFormat="1" ht="23" customHeight="1" spans="2:13">
      <c r="B36766" s="11"/>
      <c r="C36766" s="11"/>
      <c r="I36766" s="13"/>
      <c r="M36766" s="4"/>
    </row>
    <row r="36767" s="5" customFormat="1" ht="23" customHeight="1" spans="2:13">
      <c r="B36767" s="11"/>
      <c r="C36767" s="11"/>
      <c r="I36767" s="13"/>
      <c r="M36767" s="4"/>
    </row>
    <row r="36768" s="5" customFormat="1" ht="23" customHeight="1" spans="2:13">
      <c r="B36768" s="11"/>
      <c r="C36768" s="11"/>
      <c r="I36768" s="13"/>
      <c r="M36768" s="4"/>
    </row>
    <row r="36769" s="5" customFormat="1" ht="23" customHeight="1" spans="2:13">
      <c r="B36769" s="11"/>
      <c r="C36769" s="11"/>
      <c r="I36769" s="13"/>
      <c r="M36769" s="4"/>
    </row>
    <row r="36770" s="5" customFormat="1" ht="23" customHeight="1" spans="2:13">
      <c r="B36770" s="11"/>
      <c r="C36770" s="11"/>
      <c r="I36770" s="13"/>
      <c r="M36770" s="4"/>
    </row>
    <row r="36771" s="5" customFormat="1" ht="23" customHeight="1" spans="2:13">
      <c r="B36771" s="11"/>
      <c r="C36771" s="11"/>
      <c r="I36771" s="13"/>
      <c r="M36771" s="4"/>
    </row>
    <row r="36772" s="5" customFormat="1" ht="23" customHeight="1" spans="2:13">
      <c r="B36772" s="11"/>
      <c r="C36772" s="11"/>
      <c r="I36772" s="13"/>
      <c r="M36772" s="4"/>
    </row>
    <row r="36773" s="5" customFormat="1" ht="23" customHeight="1" spans="2:13">
      <c r="B36773" s="11"/>
      <c r="C36773" s="11"/>
      <c r="I36773" s="13"/>
      <c r="M36773" s="4"/>
    </row>
    <row r="36774" s="5" customFormat="1" ht="23" customHeight="1" spans="2:13">
      <c r="B36774" s="11"/>
      <c r="C36774" s="11"/>
      <c r="I36774" s="13"/>
      <c r="M36774" s="4"/>
    </row>
    <row r="36775" s="5" customFormat="1" ht="23" customHeight="1" spans="2:13">
      <c r="B36775" s="11"/>
      <c r="C36775" s="11"/>
      <c r="I36775" s="13"/>
      <c r="M36775" s="4"/>
    </row>
    <row r="36776" s="5" customFormat="1" ht="23" customHeight="1" spans="2:13">
      <c r="B36776" s="11"/>
      <c r="C36776" s="11"/>
      <c r="I36776" s="13"/>
      <c r="M36776" s="4"/>
    </row>
    <row r="36777" s="5" customFormat="1" ht="23" customHeight="1" spans="2:13">
      <c r="B36777" s="11"/>
      <c r="C36777" s="11"/>
      <c r="I36777" s="13"/>
      <c r="M36777" s="4"/>
    </row>
    <row r="36778" s="5" customFormat="1" ht="23" customHeight="1" spans="2:13">
      <c r="B36778" s="11"/>
      <c r="C36778" s="11"/>
      <c r="I36778" s="13"/>
      <c r="M36778" s="4"/>
    </row>
    <row r="36779" s="5" customFormat="1" ht="23" customHeight="1" spans="2:13">
      <c r="B36779" s="11"/>
      <c r="C36779" s="11"/>
      <c r="I36779" s="13"/>
      <c r="M36779" s="4"/>
    </row>
    <row r="36780" s="5" customFormat="1" ht="23" customHeight="1" spans="2:13">
      <c r="B36780" s="11"/>
      <c r="C36780" s="11"/>
      <c r="I36780" s="13"/>
      <c r="M36780" s="4"/>
    </row>
    <row r="36781" s="5" customFormat="1" ht="23" customHeight="1" spans="2:13">
      <c r="B36781" s="11"/>
      <c r="C36781" s="11"/>
      <c r="I36781" s="13"/>
      <c r="M36781" s="4"/>
    </row>
    <row r="36782" s="5" customFormat="1" ht="23" customHeight="1" spans="2:13">
      <c r="B36782" s="11"/>
      <c r="C36782" s="11"/>
      <c r="I36782" s="13"/>
      <c r="M36782" s="4"/>
    </row>
    <row r="36783" s="5" customFormat="1" ht="23" customHeight="1" spans="2:13">
      <c r="B36783" s="11"/>
      <c r="C36783" s="11"/>
      <c r="I36783" s="13"/>
      <c r="M36783" s="4"/>
    </row>
    <row r="36784" s="5" customFormat="1" ht="23" customHeight="1" spans="2:13">
      <c r="B36784" s="11"/>
      <c r="C36784" s="11"/>
      <c r="I36784" s="13"/>
      <c r="M36784" s="4"/>
    </row>
    <row r="36785" s="5" customFormat="1" ht="23" customHeight="1" spans="2:13">
      <c r="B36785" s="11"/>
      <c r="C36785" s="11"/>
      <c r="I36785" s="13"/>
      <c r="M36785" s="4"/>
    </row>
    <row r="36786" s="5" customFormat="1" ht="23" customHeight="1" spans="2:13">
      <c r="B36786" s="11"/>
      <c r="C36786" s="11"/>
      <c r="I36786" s="13"/>
      <c r="M36786" s="4"/>
    </row>
    <row r="36787" s="5" customFormat="1" ht="23" customHeight="1" spans="2:13">
      <c r="B36787" s="11"/>
      <c r="C36787" s="11"/>
      <c r="I36787" s="13"/>
      <c r="M36787" s="4"/>
    </row>
    <row r="36788" s="5" customFormat="1" ht="23" customHeight="1" spans="2:13">
      <c r="B36788" s="11"/>
      <c r="C36788" s="11"/>
      <c r="I36788" s="13"/>
      <c r="M36788" s="4"/>
    </row>
    <row r="36789" s="5" customFormat="1" ht="23" customHeight="1" spans="2:13">
      <c r="B36789" s="11"/>
      <c r="C36789" s="11"/>
      <c r="I36789" s="13"/>
      <c r="M36789" s="4"/>
    </row>
    <row r="36790" s="5" customFormat="1" ht="23" customHeight="1" spans="2:13">
      <c r="B36790" s="11"/>
      <c r="C36790" s="11"/>
      <c r="I36790" s="13"/>
      <c r="M36790" s="4"/>
    </row>
    <row r="36791" s="5" customFormat="1" ht="23" customHeight="1" spans="2:13">
      <c r="B36791" s="11"/>
      <c r="C36791" s="11"/>
      <c r="I36791" s="13"/>
      <c r="M36791" s="4"/>
    </row>
    <row r="36792" s="5" customFormat="1" ht="23" customHeight="1" spans="2:13">
      <c r="B36792" s="11"/>
      <c r="C36792" s="11"/>
      <c r="I36792" s="13"/>
      <c r="M36792" s="4"/>
    </row>
    <row r="36793" s="5" customFormat="1" ht="23" customHeight="1" spans="2:13">
      <c r="B36793" s="11"/>
      <c r="C36793" s="11"/>
      <c r="I36793" s="13"/>
      <c r="M36793" s="4"/>
    </row>
    <row r="36794" s="5" customFormat="1" ht="23" customHeight="1" spans="2:13">
      <c r="B36794" s="11"/>
      <c r="C36794" s="11"/>
      <c r="I36794" s="13"/>
      <c r="M36794" s="4"/>
    </row>
    <row r="36795" s="5" customFormat="1" ht="23" customHeight="1" spans="2:13">
      <c r="B36795" s="11"/>
      <c r="C36795" s="11"/>
      <c r="I36795" s="13"/>
      <c r="M36795" s="4"/>
    </row>
    <row r="36796" s="5" customFormat="1" ht="23" customHeight="1" spans="2:13">
      <c r="B36796" s="11"/>
      <c r="C36796" s="11"/>
      <c r="I36796" s="13"/>
      <c r="M36796" s="4"/>
    </row>
    <row r="36797" s="5" customFormat="1" ht="23" customHeight="1" spans="2:13">
      <c r="B36797" s="11"/>
      <c r="C36797" s="11"/>
      <c r="I36797" s="13"/>
      <c r="M36797" s="4"/>
    </row>
    <row r="36798" s="5" customFormat="1" ht="23" customHeight="1" spans="2:13">
      <c r="B36798" s="11"/>
      <c r="C36798" s="11"/>
      <c r="I36798" s="13"/>
      <c r="M36798" s="4"/>
    </row>
    <row r="36799" s="5" customFormat="1" ht="23" customHeight="1" spans="2:13">
      <c r="B36799" s="11"/>
      <c r="C36799" s="11"/>
      <c r="I36799" s="13"/>
      <c r="M36799" s="4"/>
    </row>
    <row r="36800" s="5" customFormat="1" ht="23" customHeight="1" spans="2:13">
      <c r="B36800" s="11"/>
      <c r="C36800" s="11"/>
      <c r="I36800" s="13"/>
      <c r="M36800" s="4"/>
    </row>
    <row r="36801" s="5" customFormat="1" ht="23" customHeight="1" spans="2:13">
      <c r="B36801" s="11"/>
      <c r="C36801" s="11"/>
      <c r="I36801" s="13"/>
      <c r="M36801" s="4"/>
    </row>
    <row r="36802" s="5" customFormat="1" ht="23" customHeight="1" spans="2:13">
      <c r="B36802" s="11"/>
      <c r="C36802" s="11"/>
      <c r="I36802" s="13"/>
      <c r="M36802" s="4"/>
    </row>
    <row r="36803" s="5" customFormat="1" ht="23" customHeight="1" spans="2:13">
      <c r="B36803" s="11"/>
      <c r="C36803" s="11"/>
      <c r="I36803" s="13"/>
      <c r="M36803" s="4"/>
    </row>
    <row r="36804" s="5" customFormat="1" ht="23" customHeight="1" spans="2:13">
      <c r="B36804" s="11"/>
      <c r="C36804" s="11"/>
      <c r="I36804" s="13"/>
      <c r="M36804" s="4"/>
    </row>
    <row r="36805" s="5" customFormat="1" ht="23" customHeight="1" spans="2:13">
      <c r="B36805" s="11"/>
      <c r="C36805" s="11"/>
      <c r="I36805" s="13"/>
      <c r="M36805" s="4"/>
    </row>
    <row r="36806" s="5" customFormat="1" ht="23" customHeight="1" spans="2:13">
      <c r="B36806" s="11"/>
      <c r="C36806" s="11"/>
      <c r="I36806" s="13"/>
      <c r="M36806" s="4"/>
    </row>
    <row r="36807" s="5" customFormat="1" ht="23" customHeight="1" spans="2:13">
      <c r="B36807" s="11"/>
      <c r="C36807" s="11"/>
      <c r="I36807" s="13"/>
      <c r="M36807" s="4"/>
    </row>
    <row r="36808" s="5" customFormat="1" ht="23" customHeight="1" spans="2:13">
      <c r="B36808" s="11"/>
      <c r="C36808" s="11"/>
      <c r="I36808" s="13"/>
      <c r="M36808" s="4"/>
    </row>
    <row r="36809" s="5" customFormat="1" ht="23" customHeight="1" spans="2:13">
      <c r="B36809" s="11"/>
      <c r="C36809" s="11"/>
      <c r="I36809" s="13"/>
      <c r="M36809" s="4"/>
    </row>
    <row r="36810" s="5" customFormat="1" ht="23" customHeight="1" spans="2:13">
      <c r="B36810" s="11"/>
      <c r="C36810" s="11"/>
      <c r="I36810" s="13"/>
      <c r="M36810" s="4"/>
    </row>
    <row r="36811" s="5" customFormat="1" ht="23" customHeight="1" spans="2:13">
      <c r="B36811" s="11"/>
      <c r="C36811" s="11"/>
      <c r="I36811" s="13"/>
      <c r="M36811" s="4"/>
    </row>
    <row r="36812" s="5" customFormat="1" ht="23" customHeight="1" spans="2:13">
      <c r="B36812" s="11"/>
      <c r="C36812" s="11"/>
      <c r="I36812" s="13"/>
      <c r="M36812" s="4"/>
    </row>
    <row r="36813" s="5" customFormat="1" ht="23" customHeight="1" spans="2:13">
      <c r="B36813" s="11"/>
      <c r="C36813" s="11"/>
      <c r="I36813" s="13"/>
      <c r="M36813" s="4"/>
    </row>
    <row r="36814" s="5" customFormat="1" ht="23" customHeight="1" spans="2:13">
      <c r="B36814" s="11"/>
      <c r="C36814" s="11"/>
      <c r="I36814" s="13"/>
      <c r="M36814" s="4"/>
    </row>
    <row r="36815" s="5" customFormat="1" ht="23" customHeight="1" spans="2:13">
      <c r="B36815" s="11"/>
      <c r="C36815" s="11"/>
      <c r="I36815" s="13"/>
      <c r="M36815" s="4"/>
    </row>
    <row r="36816" s="5" customFormat="1" ht="23" customHeight="1" spans="2:13">
      <c r="B36816" s="11"/>
      <c r="C36816" s="11"/>
      <c r="I36816" s="13"/>
      <c r="M36816" s="4"/>
    </row>
    <row r="36817" s="5" customFormat="1" ht="23" customHeight="1" spans="2:13">
      <c r="B36817" s="11"/>
      <c r="C36817" s="11"/>
      <c r="I36817" s="13"/>
      <c r="M36817" s="4"/>
    </row>
    <row r="36818" s="5" customFormat="1" ht="23" customHeight="1" spans="2:13">
      <c r="B36818" s="11"/>
      <c r="C36818" s="11"/>
      <c r="I36818" s="13"/>
      <c r="M36818" s="4"/>
    </row>
    <row r="36819" s="5" customFormat="1" ht="23" customHeight="1" spans="2:13">
      <c r="B36819" s="11"/>
      <c r="C36819" s="11"/>
      <c r="I36819" s="13"/>
      <c r="M36819" s="4"/>
    </row>
    <row r="36820" s="5" customFormat="1" ht="23" customHeight="1" spans="2:13">
      <c r="B36820" s="11"/>
      <c r="C36820" s="11"/>
      <c r="I36820" s="13"/>
      <c r="M36820" s="4"/>
    </row>
    <row r="36821" s="5" customFormat="1" ht="23" customHeight="1" spans="2:13">
      <c r="B36821" s="11"/>
      <c r="C36821" s="11"/>
      <c r="I36821" s="13"/>
      <c r="M36821" s="4"/>
    </row>
    <row r="36822" s="5" customFormat="1" ht="23" customHeight="1" spans="2:13">
      <c r="B36822" s="11"/>
      <c r="C36822" s="11"/>
      <c r="I36822" s="13"/>
      <c r="M36822" s="4"/>
    </row>
    <row r="36823" s="5" customFormat="1" ht="23" customHeight="1" spans="2:13">
      <c r="B36823" s="11"/>
      <c r="C36823" s="11"/>
      <c r="I36823" s="13"/>
      <c r="M36823" s="4"/>
    </row>
    <row r="36824" s="5" customFormat="1" ht="23" customHeight="1" spans="2:13">
      <c r="B36824" s="11"/>
      <c r="C36824" s="11"/>
      <c r="I36824" s="13"/>
      <c r="M36824" s="4"/>
    </row>
    <row r="36825" s="5" customFormat="1" ht="23" customHeight="1" spans="2:13">
      <c r="B36825" s="11"/>
      <c r="C36825" s="11"/>
      <c r="I36825" s="13"/>
      <c r="M36825" s="4"/>
    </row>
    <row r="36826" s="5" customFormat="1" ht="23" customHeight="1" spans="2:13">
      <c r="B36826" s="11"/>
      <c r="C36826" s="11"/>
      <c r="I36826" s="13"/>
      <c r="M36826" s="4"/>
    </row>
    <row r="36827" s="5" customFormat="1" ht="23" customHeight="1" spans="2:13">
      <c r="B36827" s="11"/>
      <c r="C36827" s="11"/>
      <c r="I36827" s="13"/>
      <c r="M36827" s="4"/>
    </row>
    <row r="36828" s="5" customFormat="1" ht="23" customHeight="1" spans="2:13">
      <c r="B36828" s="11"/>
      <c r="C36828" s="11"/>
      <c r="I36828" s="13"/>
      <c r="M36828" s="4"/>
    </row>
    <row r="36829" s="5" customFormat="1" ht="23" customHeight="1" spans="2:13">
      <c r="B36829" s="11"/>
      <c r="C36829" s="11"/>
      <c r="I36829" s="13"/>
      <c r="M36829" s="4"/>
    </row>
    <row r="36830" s="5" customFormat="1" ht="23" customHeight="1" spans="2:13">
      <c r="B36830" s="11"/>
      <c r="C36830" s="11"/>
      <c r="I36830" s="13"/>
      <c r="M36830" s="4"/>
    </row>
    <row r="36831" s="5" customFormat="1" ht="23" customHeight="1" spans="2:13">
      <c r="B36831" s="11"/>
      <c r="C36831" s="11"/>
      <c r="I36831" s="13"/>
      <c r="M36831" s="4"/>
    </row>
    <row r="36832" s="5" customFormat="1" ht="23" customHeight="1" spans="2:13">
      <c r="B36832" s="11"/>
      <c r="C36832" s="11"/>
      <c r="I36832" s="13"/>
      <c r="M36832" s="4"/>
    </row>
    <row r="36833" s="5" customFormat="1" ht="23" customHeight="1" spans="2:13">
      <c r="B36833" s="11"/>
      <c r="C36833" s="11"/>
      <c r="I36833" s="13"/>
      <c r="M36833" s="4"/>
    </row>
    <row r="36834" s="5" customFormat="1" ht="23" customHeight="1" spans="2:13">
      <c r="B36834" s="11"/>
      <c r="C36834" s="11"/>
      <c r="I36834" s="13"/>
      <c r="M36834" s="4"/>
    </row>
    <row r="36835" s="5" customFormat="1" ht="23" customHeight="1" spans="2:13">
      <c r="B36835" s="11"/>
      <c r="C36835" s="11"/>
      <c r="I36835" s="13"/>
      <c r="M36835" s="4"/>
    </row>
    <row r="36836" s="5" customFormat="1" ht="23" customHeight="1" spans="2:13">
      <c r="B36836" s="11"/>
      <c r="C36836" s="11"/>
      <c r="I36836" s="13"/>
      <c r="M36836" s="4"/>
    </row>
    <row r="36837" s="5" customFormat="1" ht="23" customHeight="1" spans="2:13">
      <c r="B36837" s="11"/>
      <c r="C36837" s="11"/>
      <c r="I36837" s="13"/>
      <c r="M36837" s="4"/>
    </row>
    <row r="36838" s="5" customFormat="1" ht="23" customHeight="1" spans="2:13">
      <c r="B36838" s="11"/>
      <c r="C36838" s="11"/>
      <c r="I36838" s="13"/>
      <c r="M36838" s="4"/>
    </row>
    <row r="36839" s="5" customFormat="1" ht="23" customHeight="1" spans="2:13">
      <c r="B36839" s="11"/>
      <c r="C36839" s="11"/>
      <c r="I36839" s="13"/>
      <c r="M36839" s="4"/>
    </row>
    <row r="36840" s="5" customFormat="1" ht="23" customHeight="1" spans="2:13">
      <c r="B36840" s="11"/>
      <c r="C36840" s="11"/>
      <c r="I36840" s="13"/>
      <c r="M36840" s="4"/>
    </row>
    <row r="36841" s="5" customFormat="1" ht="23" customHeight="1" spans="2:13">
      <c r="B36841" s="11"/>
      <c r="C36841" s="11"/>
      <c r="I36841" s="13"/>
      <c r="M36841" s="4"/>
    </row>
    <row r="36842" s="5" customFormat="1" ht="23" customHeight="1" spans="2:13">
      <c r="B36842" s="11"/>
      <c r="C36842" s="11"/>
      <c r="I36842" s="13"/>
      <c r="M36842" s="4"/>
    </row>
    <row r="36843" s="5" customFormat="1" ht="23" customHeight="1" spans="2:13">
      <c r="B36843" s="11"/>
      <c r="C36843" s="11"/>
      <c r="I36843" s="13"/>
      <c r="M36843" s="4"/>
    </row>
    <row r="36844" s="5" customFormat="1" ht="23" customHeight="1" spans="2:13">
      <c r="B36844" s="11"/>
      <c r="C36844" s="11"/>
      <c r="I36844" s="13"/>
      <c r="M36844" s="4"/>
    </row>
    <row r="36845" s="5" customFormat="1" ht="23" customHeight="1" spans="2:13">
      <c r="B36845" s="11"/>
      <c r="C36845" s="11"/>
      <c r="I36845" s="13"/>
      <c r="M36845" s="4"/>
    </row>
    <row r="36846" s="5" customFormat="1" ht="23" customHeight="1" spans="2:13">
      <c r="B36846" s="11"/>
      <c r="C36846" s="11"/>
      <c r="I36846" s="13"/>
      <c r="M36846" s="4"/>
    </row>
    <row r="36847" s="5" customFormat="1" ht="23" customHeight="1" spans="2:13">
      <c r="B36847" s="11"/>
      <c r="C36847" s="11"/>
      <c r="I36847" s="13"/>
      <c r="M36847" s="4"/>
    </row>
    <row r="36848" s="5" customFormat="1" ht="23" customHeight="1" spans="2:13">
      <c r="B36848" s="11"/>
      <c r="C36848" s="11"/>
      <c r="I36848" s="13"/>
      <c r="M36848" s="4"/>
    </row>
    <row r="36849" s="5" customFormat="1" ht="23" customHeight="1" spans="2:13">
      <c r="B36849" s="11"/>
      <c r="C36849" s="11"/>
      <c r="I36849" s="13"/>
      <c r="M36849" s="4"/>
    </row>
    <row r="36850" s="5" customFormat="1" ht="23" customHeight="1" spans="2:13">
      <c r="B36850" s="11"/>
      <c r="C36850" s="11"/>
      <c r="I36850" s="13"/>
      <c r="M36850" s="4"/>
    </row>
    <row r="36851" s="5" customFormat="1" ht="23" customHeight="1" spans="2:13">
      <c r="B36851" s="11"/>
      <c r="C36851" s="11"/>
      <c r="I36851" s="13"/>
      <c r="M36851" s="4"/>
    </row>
    <row r="36852" s="5" customFormat="1" ht="23" customHeight="1" spans="2:13">
      <c r="B36852" s="11"/>
      <c r="C36852" s="11"/>
      <c r="I36852" s="13"/>
      <c r="M36852" s="4"/>
    </row>
    <row r="36853" s="5" customFormat="1" ht="23" customHeight="1" spans="2:13">
      <c r="B36853" s="11"/>
      <c r="C36853" s="11"/>
      <c r="I36853" s="13"/>
      <c r="M36853" s="4"/>
    </row>
    <row r="36854" s="5" customFormat="1" ht="23" customHeight="1" spans="2:13">
      <c r="B36854" s="11"/>
      <c r="C36854" s="11"/>
      <c r="I36854" s="13"/>
      <c r="M36854" s="4"/>
    </row>
    <row r="36855" s="5" customFormat="1" ht="23" customHeight="1" spans="2:13">
      <c r="B36855" s="11"/>
      <c r="C36855" s="11"/>
      <c r="I36855" s="13"/>
      <c r="M36855" s="4"/>
    </row>
    <row r="36856" s="5" customFormat="1" ht="23" customHeight="1" spans="2:13">
      <c r="B36856" s="11"/>
      <c r="C36856" s="11"/>
      <c r="I36856" s="13"/>
      <c r="M36856" s="4"/>
    </row>
    <row r="36857" s="5" customFormat="1" ht="23" customHeight="1" spans="2:13">
      <c r="B36857" s="11"/>
      <c r="C36857" s="11"/>
      <c r="I36857" s="13"/>
      <c r="M36857" s="4"/>
    </row>
    <row r="36858" s="5" customFormat="1" ht="23" customHeight="1" spans="2:13">
      <c r="B36858" s="11"/>
      <c r="C36858" s="11"/>
      <c r="I36858" s="13"/>
      <c r="M36858" s="4"/>
    </row>
    <row r="36859" s="5" customFormat="1" ht="23" customHeight="1" spans="2:13">
      <c r="B36859" s="11"/>
      <c r="C36859" s="11"/>
      <c r="I36859" s="13"/>
      <c r="M36859" s="4"/>
    </row>
    <row r="36860" s="5" customFormat="1" ht="23" customHeight="1" spans="2:13">
      <c r="B36860" s="11"/>
      <c r="C36860" s="11"/>
      <c r="I36860" s="13"/>
      <c r="M36860" s="4"/>
    </row>
    <row r="36861" s="5" customFormat="1" ht="23" customHeight="1" spans="2:13">
      <c r="B36861" s="11"/>
      <c r="C36861" s="11"/>
      <c r="I36861" s="13"/>
      <c r="M36861" s="4"/>
    </row>
    <row r="36862" s="5" customFormat="1" ht="23" customHeight="1" spans="2:13">
      <c r="B36862" s="11"/>
      <c r="C36862" s="11"/>
      <c r="I36862" s="13"/>
      <c r="M36862" s="4"/>
    </row>
    <row r="36863" s="5" customFormat="1" ht="23" customHeight="1" spans="2:13">
      <c r="B36863" s="11"/>
      <c r="C36863" s="11"/>
      <c r="I36863" s="13"/>
      <c r="M36863" s="4"/>
    </row>
    <row r="36864" s="5" customFormat="1" ht="23" customHeight="1" spans="2:13">
      <c r="B36864" s="11"/>
      <c r="C36864" s="11"/>
      <c r="I36864" s="13"/>
      <c r="M36864" s="4"/>
    </row>
    <row r="36865" s="5" customFormat="1" ht="23" customHeight="1" spans="2:13">
      <c r="B36865" s="11"/>
      <c r="C36865" s="11"/>
      <c r="I36865" s="13"/>
      <c r="M36865" s="4"/>
    </row>
    <row r="36866" s="5" customFormat="1" ht="23" customHeight="1" spans="2:13">
      <c r="B36866" s="11"/>
      <c r="C36866" s="11"/>
      <c r="I36866" s="13"/>
      <c r="M36866" s="4"/>
    </row>
    <row r="36867" s="5" customFormat="1" ht="23" customHeight="1" spans="2:13">
      <c r="B36867" s="11"/>
      <c r="C36867" s="11"/>
      <c r="I36867" s="13"/>
      <c r="M36867" s="4"/>
    </row>
    <row r="36868" s="5" customFormat="1" ht="23" customHeight="1" spans="2:13">
      <c r="B36868" s="11"/>
      <c r="C36868" s="11"/>
      <c r="I36868" s="13"/>
      <c r="M36868" s="4"/>
    </row>
    <row r="36869" s="5" customFormat="1" ht="23" customHeight="1" spans="2:13">
      <c r="B36869" s="11"/>
      <c r="C36869" s="11"/>
      <c r="I36869" s="13"/>
      <c r="M36869" s="4"/>
    </row>
    <row r="36870" s="5" customFormat="1" ht="23" customHeight="1" spans="2:13">
      <c r="B36870" s="11"/>
      <c r="C36870" s="11"/>
      <c r="I36870" s="13"/>
      <c r="M36870" s="4"/>
    </row>
    <row r="36871" s="5" customFormat="1" ht="23" customHeight="1" spans="2:13">
      <c r="B36871" s="11"/>
      <c r="C36871" s="11"/>
      <c r="I36871" s="13"/>
      <c r="M36871" s="4"/>
    </row>
    <row r="36872" s="5" customFormat="1" ht="23" customHeight="1" spans="2:13">
      <c r="B36872" s="11"/>
      <c r="C36872" s="11"/>
      <c r="I36872" s="13"/>
      <c r="M36872" s="4"/>
    </row>
    <row r="36873" s="5" customFormat="1" ht="23" customHeight="1" spans="2:13">
      <c r="B36873" s="11"/>
      <c r="C36873" s="11"/>
      <c r="I36873" s="13"/>
      <c r="M36873" s="4"/>
    </row>
    <row r="36874" s="5" customFormat="1" ht="23" customHeight="1" spans="2:13">
      <c r="B36874" s="11"/>
      <c r="C36874" s="11"/>
      <c r="I36874" s="13"/>
      <c r="M36874" s="4"/>
    </row>
    <row r="36875" s="5" customFormat="1" ht="23" customHeight="1" spans="2:13">
      <c r="B36875" s="11"/>
      <c r="C36875" s="11"/>
      <c r="I36875" s="13"/>
      <c r="M36875" s="4"/>
    </row>
    <row r="36876" s="5" customFormat="1" ht="23" customHeight="1" spans="2:13">
      <c r="B36876" s="11"/>
      <c r="C36876" s="11"/>
      <c r="I36876" s="13"/>
      <c r="M36876" s="4"/>
    </row>
    <row r="36877" s="5" customFormat="1" ht="23" customHeight="1" spans="2:13">
      <c r="B36877" s="11"/>
      <c r="C36877" s="11"/>
      <c r="I36877" s="13"/>
      <c r="M36877" s="4"/>
    </row>
    <row r="36878" s="5" customFormat="1" ht="23" customHeight="1" spans="2:13">
      <c r="B36878" s="11"/>
      <c r="C36878" s="11"/>
      <c r="I36878" s="13"/>
      <c r="M36878" s="4"/>
    </row>
    <row r="36879" s="5" customFormat="1" ht="23" customHeight="1" spans="2:13">
      <c r="B36879" s="11"/>
      <c r="C36879" s="11"/>
      <c r="I36879" s="13"/>
      <c r="M36879" s="4"/>
    </row>
    <row r="36880" s="5" customFormat="1" ht="23" customHeight="1" spans="2:13">
      <c r="B36880" s="11"/>
      <c r="C36880" s="11"/>
      <c r="I36880" s="13"/>
      <c r="M36880" s="4"/>
    </row>
    <row r="36881" s="5" customFormat="1" ht="23" customHeight="1" spans="2:13">
      <c r="B36881" s="11"/>
      <c r="C36881" s="11"/>
      <c r="I36881" s="13"/>
      <c r="M36881" s="4"/>
    </row>
    <row r="36882" s="5" customFormat="1" ht="23" customHeight="1" spans="2:13">
      <c r="B36882" s="11"/>
      <c r="C36882" s="11"/>
      <c r="I36882" s="13"/>
      <c r="M36882" s="4"/>
    </row>
    <row r="36883" s="5" customFormat="1" ht="23" customHeight="1" spans="2:13">
      <c r="B36883" s="11"/>
      <c r="C36883" s="11"/>
      <c r="I36883" s="13"/>
      <c r="M36883" s="4"/>
    </row>
    <row r="36884" s="5" customFormat="1" ht="23" customHeight="1" spans="2:13">
      <c r="B36884" s="11"/>
      <c r="C36884" s="11"/>
      <c r="I36884" s="13"/>
      <c r="M36884" s="4"/>
    </row>
    <row r="36885" s="5" customFormat="1" ht="23" customHeight="1" spans="2:13">
      <c r="B36885" s="11"/>
      <c r="C36885" s="11"/>
      <c r="I36885" s="13"/>
      <c r="M36885" s="4"/>
    </row>
    <row r="36886" s="5" customFormat="1" ht="23" customHeight="1" spans="2:13">
      <c r="B36886" s="11"/>
      <c r="C36886" s="11"/>
      <c r="I36886" s="13"/>
      <c r="M36886" s="4"/>
    </row>
    <row r="36887" s="5" customFormat="1" ht="23" customHeight="1" spans="2:13">
      <c r="B36887" s="11"/>
      <c r="C36887" s="11"/>
      <c r="I36887" s="13"/>
      <c r="M36887" s="4"/>
    </row>
    <row r="36888" s="5" customFormat="1" ht="23" customHeight="1" spans="2:13">
      <c r="B36888" s="11"/>
      <c r="C36888" s="11"/>
      <c r="I36888" s="13"/>
      <c r="M36888" s="4"/>
    </row>
    <row r="36889" s="5" customFormat="1" ht="23" customHeight="1" spans="2:13">
      <c r="B36889" s="11"/>
      <c r="C36889" s="11"/>
      <c r="I36889" s="13"/>
      <c r="M36889" s="4"/>
    </row>
    <row r="36890" s="5" customFormat="1" ht="23" customHeight="1" spans="2:13">
      <c r="B36890" s="11"/>
      <c r="C36890" s="11"/>
      <c r="I36890" s="13"/>
      <c r="M36890" s="4"/>
    </row>
    <row r="36891" s="5" customFormat="1" ht="23" customHeight="1" spans="2:13">
      <c r="B36891" s="11"/>
      <c r="C36891" s="11"/>
      <c r="I36891" s="13"/>
      <c r="M36891" s="4"/>
    </row>
    <row r="36892" s="5" customFormat="1" ht="23" customHeight="1" spans="2:13">
      <c r="B36892" s="11"/>
      <c r="C36892" s="11"/>
      <c r="I36892" s="13"/>
      <c r="M36892" s="4"/>
    </row>
    <row r="36893" s="5" customFormat="1" ht="23" customHeight="1" spans="2:13">
      <c r="B36893" s="11"/>
      <c r="C36893" s="11"/>
      <c r="I36893" s="13"/>
      <c r="M36893" s="4"/>
    </row>
    <row r="36894" s="5" customFormat="1" ht="23" customHeight="1" spans="2:13">
      <c r="B36894" s="11"/>
      <c r="C36894" s="11"/>
      <c r="I36894" s="13"/>
      <c r="M36894" s="4"/>
    </row>
    <row r="36895" s="5" customFormat="1" ht="23" customHeight="1" spans="2:13">
      <c r="B36895" s="11"/>
      <c r="C36895" s="11"/>
      <c r="I36895" s="13"/>
      <c r="M36895" s="4"/>
    </row>
    <row r="36896" s="5" customFormat="1" ht="23" customHeight="1" spans="2:13">
      <c r="B36896" s="11"/>
      <c r="C36896" s="11"/>
      <c r="I36896" s="13"/>
      <c r="M36896" s="4"/>
    </row>
    <row r="36897" s="5" customFormat="1" ht="23" customHeight="1" spans="2:13">
      <c r="B36897" s="11"/>
      <c r="C36897" s="11"/>
      <c r="I36897" s="13"/>
      <c r="M36897" s="4"/>
    </row>
    <row r="36898" s="5" customFormat="1" ht="23" customHeight="1" spans="2:13">
      <c r="B36898" s="11"/>
      <c r="C36898" s="11"/>
      <c r="I36898" s="13"/>
      <c r="M36898" s="4"/>
    </row>
    <row r="36899" s="5" customFormat="1" ht="23" customHeight="1" spans="2:13">
      <c r="B36899" s="11"/>
      <c r="C36899" s="11"/>
      <c r="I36899" s="13"/>
      <c r="M36899" s="4"/>
    </row>
    <row r="36900" s="5" customFormat="1" ht="23" customHeight="1" spans="2:13">
      <c r="B36900" s="11"/>
      <c r="C36900" s="11"/>
      <c r="I36900" s="13"/>
      <c r="M36900" s="4"/>
    </row>
    <row r="36901" s="5" customFormat="1" ht="23" customHeight="1" spans="2:13">
      <c r="B36901" s="11"/>
      <c r="C36901" s="11"/>
      <c r="I36901" s="13"/>
      <c r="M36901" s="4"/>
    </row>
    <row r="36902" s="5" customFormat="1" ht="23" customHeight="1" spans="2:13">
      <c r="B36902" s="11"/>
      <c r="C36902" s="11"/>
      <c r="I36902" s="13"/>
      <c r="M36902" s="4"/>
    </row>
    <row r="36903" s="5" customFormat="1" ht="23" customHeight="1" spans="2:13">
      <c r="B36903" s="11"/>
      <c r="C36903" s="11"/>
      <c r="I36903" s="13"/>
      <c r="M36903" s="4"/>
    </row>
    <row r="36904" s="5" customFormat="1" ht="23" customHeight="1" spans="2:13">
      <c r="B36904" s="11"/>
      <c r="C36904" s="11"/>
      <c r="I36904" s="13"/>
      <c r="M36904" s="4"/>
    </row>
    <row r="36905" s="5" customFormat="1" ht="23" customHeight="1" spans="2:13">
      <c r="B36905" s="11"/>
      <c r="C36905" s="11"/>
      <c r="I36905" s="13"/>
      <c r="M36905" s="4"/>
    </row>
    <row r="36906" s="5" customFormat="1" ht="23" customHeight="1" spans="2:13">
      <c r="B36906" s="11"/>
      <c r="C36906" s="11"/>
      <c r="I36906" s="13"/>
      <c r="M36906" s="4"/>
    </row>
    <row r="36907" s="5" customFormat="1" ht="23" customHeight="1" spans="2:13">
      <c r="B36907" s="11"/>
      <c r="C36907" s="11"/>
      <c r="I36907" s="13"/>
      <c r="M36907" s="4"/>
    </row>
    <row r="36908" s="5" customFormat="1" ht="23" customHeight="1" spans="2:13">
      <c r="B36908" s="11"/>
      <c r="C36908" s="11"/>
      <c r="I36908" s="13"/>
      <c r="M36908" s="4"/>
    </row>
    <row r="36909" s="5" customFormat="1" ht="23" customHeight="1" spans="2:13">
      <c r="B36909" s="11"/>
      <c r="C36909" s="11"/>
      <c r="I36909" s="13"/>
      <c r="M36909" s="4"/>
    </row>
    <row r="36910" s="5" customFormat="1" ht="23" customHeight="1" spans="2:13">
      <c r="B36910" s="11"/>
      <c r="C36910" s="11"/>
      <c r="I36910" s="13"/>
      <c r="M36910" s="4"/>
    </row>
    <row r="36911" s="5" customFormat="1" ht="23" customHeight="1" spans="2:13">
      <c r="B36911" s="11"/>
      <c r="C36911" s="11"/>
      <c r="I36911" s="13"/>
      <c r="M36911" s="4"/>
    </row>
    <row r="36912" s="5" customFormat="1" ht="23" customHeight="1" spans="2:13">
      <c r="B36912" s="11"/>
      <c r="C36912" s="11"/>
      <c r="I36912" s="13"/>
      <c r="M36912" s="4"/>
    </row>
    <row r="36913" s="5" customFormat="1" ht="23" customHeight="1" spans="2:13">
      <c r="B36913" s="11"/>
      <c r="C36913" s="11"/>
      <c r="I36913" s="13"/>
      <c r="M36913" s="4"/>
    </row>
    <row r="36914" s="5" customFormat="1" ht="23" customHeight="1" spans="2:13">
      <c r="B36914" s="11"/>
      <c r="C36914" s="11"/>
      <c r="I36914" s="13"/>
      <c r="M36914" s="4"/>
    </row>
    <row r="36915" s="5" customFormat="1" ht="23" customHeight="1" spans="2:13">
      <c r="B36915" s="11"/>
      <c r="C36915" s="11"/>
      <c r="I36915" s="13"/>
      <c r="M36915" s="4"/>
    </row>
    <row r="36916" s="5" customFormat="1" ht="23" customHeight="1" spans="2:13">
      <c r="B36916" s="11"/>
      <c r="C36916" s="11"/>
      <c r="I36916" s="13"/>
      <c r="M36916" s="4"/>
    </row>
    <row r="36917" s="5" customFormat="1" ht="23" customHeight="1" spans="2:13">
      <c r="B36917" s="11"/>
      <c r="C36917" s="11"/>
      <c r="I36917" s="13"/>
      <c r="M36917" s="4"/>
    </row>
    <row r="36918" s="5" customFormat="1" ht="23" customHeight="1" spans="2:13">
      <c r="B36918" s="11"/>
      <c r="C36918" s="11"/>
      <c r="I36918" s="13"/>
      <c r="M36918" s="4"/>
    </row>
    <row r="36919" s="5" customFormat="1" ht="23" customHeight="1" spans="2:13">
      <c r="B36919" s="11"/>
      <c r="C36919" s="11"/>
      <c r="I36919" s="13"/>
      <c r="M36919" s="4"/>
    </row>
    <row r="36920" s="5" customFormat="1" ht="23" customHeight="1" spans="2:13">
      <c r="B36920" s="11"/>
      <c r="C36920" s="11"/>
      <c r="I36920" s="13"/>
      <c r="M36920" s="4"/>
    </row>
    <row r="36921" s="5" customFormat="1" ht="23" customHeight="1" spans="2:13">
      <c r="B36921" s="11"/>
      <c r="C36921" s="11"/>
      <c r="I36921" s="13"/>
      <c r="M36921" s="4"/>
    </row>
    <row r="36922" s="5" customFormat="1" ht="23" customHeight="1" spans="2:13">
      <c r="B36922" s="11"/>
      <c r="C36922" s="11"/>
      <c r="I36922" s="13"/>
      <c r="M36922" s="4"/>
    </row>
    <row r="36923" s="5" customFormat="1" ht="23" customHeight="1" spans="2:13">
      <c r="B36923" s="11"/>
      <c r="C36923" s="11"/>
      <c r="I36923" s="13"/>
      <c r="M36923" s="4"/>
    </row>
    <row r="36924" s="5" customFormat="1" ht="23" customHeight="1" spans="2:13">
      <c r="B36924" s="11"/>
      <c r="C36924" s="11"/>
      <c r="I36924" s="13"/>
      <c r="M36924" s="4"/>
    </row>
    <row r="36925" s="5" customFormat="1" ht="23" customHeight="1" spans="2:13">
      <c r="B36925" s="11"/>
      <c r="C36925" s="11"/>
      <c r="I36925" s="13"/>
      <c r="M36925" s="4"/>
    </row>
    <row r="36926" s="5" customFormat="1" ht="23" customHeight="1" spans="2:13">
      <c r="B36926" s="11"/>
      <c r="C36926" s="11"/>
      <c r="I36926" s="13"/>
      <c r="M36926" s="4"/>
    </row>
    <row r="36927" s="5" customFormat="1" ht="23" customHeight="1" spans="2:13">
      <c r="B36927" s="11"/>
      <c r="C36927" s="11"/>
      <c r="I36927" s="13"/>
      <c r="M36927" s="4"/>
    </row>
    <row r="36928" s="5" customFormat="1" ht="23" customHeight="1" spans="2:13">
      <c r="B36928" s="11"/>
      <c r="C36928" s="11"/>
      <c r="I36928" s="13"/>
      <c r="M36928" s="4"/>
    </row>
    <row r="36929" s="5" customFormat="1" ht="23" customHeight="1" spans="2:13">
      <c r="B36929" s="11"/>
      <c r="C36929" s="11"/>
      <c r="I36929" s="13"/>
      <c r="M36929" s="4"/>
    </row>
    <row r="36930" s="5" customFormat="1" ht="23" customHeight="1" spans="2:13">
      <c r="B36930" s="11"/>
      <c r="C36930" s="11"/>
      <c r="I36930" s="13"/>
      <c r="M36930" s="4"/>
    </row>
    <row r="36931" s="5" customFormat="1" ht="23" customHeight="1" spans="2:13">
      <c r="B36931" s="11"/>
      <c r="C36931" s="11"/>
      <c r="I36931" s="13"/>
      <c r="M36931" s="4"/>
    </row>
    <row r="36932" s="5" customFormat="1" ht="23" customHeight="1" spans="2:13">
      <c r="B36932" s="11"/>
      <c r="C36932" s="11"/>
      <c r="I36932" s="13"/>
      <c r="M36932" s="4"/>
    </row>
    <row r="36933" s="5" customFormat="1" ht="23" customHeight="1" spans="2:13">
      <c r="B36933" s="11"/>
      <c r="C36933" s="11"/>
      <c r="I36933" s="13"/>
      <c r="M36933" s="4"/>
    </row>
    <row r="36934" s="5" customFormat="1" ht="23" customHeight="1" spans="2:13">
      <c r="B36934" s="11"/>
      <c r="C36934" s="11"/>
      <c r="I36934" s="13"/>
      <c r="M36934" s="4"/>
    </row>
    <row r="36935" s="5" customFormat="1" ht="23" customHeight="1" spans="2:13">
      <c r="B36935" s="11"/>
      <c r="C36935" s="11"/>
      <c r="I36935" s="13"/>
      <c r="M36935" s="4"/>
    </row>
    <row r="36936" s="5" customFormat="1" ht="23" customHeight="1" spans="2:13">
      <c r="B36936" s="11"/>
      <c r="C36936" s="11"/>
      <c r="I36936" s="13"/>
      <c r="M36936" s="4"/>
    </row>
    <row r="36937" s="5" customFormat="1" ht="23" customHeight="1" spans="2:13">
      <c r="B36937" s="11"/>
      <c r="C36937" s="11"/>
      <c r="I36937" s="13"/>
      <c r="M36937" s="4"/>
    </row>
    <row r="36938" s="5" customFormat="1" ht="23" customHeight="1" spans="2:13">
      <c r="B36938" s="11"/>
      <c r="C36938" s="11"/>
      <c r="I36938" s="13"/>
      <c r="M36938" s="4"/>
    </row>
    <row r="36939" s="5" customFormat="1" ht="23" customHeight="1" spans="2:13">
      <c r="B36939" s="11"/>
      <c r="C36939" s="11"/>
      <c r="I36939" s="13"/>
      <c r="M36939" s="4"/>
    </row>
    <row r="36940" s="5" customFormat="1" ht="23" customHeight="1" spans="2:13">
      <c r="B36940" s="11"/>
      <c r="C36940" s="11"/>
      <c r="I36940" s="13"/>
      <c r="M36940" s="4"/>
    </row>
    <row r="36941" s="5" customFormat="1" ht="23" customHeight="1" spans="2:13">
      <c r="B36941" s="11"/>
      <c r="C36941" s="11"/>
      <c r="I36941" s="13"/>
      <c r="M36941" s="4"/>
    </row>
    <row r="36942" s="5" customFormat="1" ht="23" customHeight="1" spans="2:13">
      <c r="B36942" s="11"/>
      <c r="C36942" s="11"/>
      <c r="I36942" s="13"/>
      <c r="M36942" s="4"/>
    </row>
    <row r="36943" s="5" customFormat="1" ht="23" customHeight="1" spans="2:13">
      <c r="B36943" s="11"/>
      <c r="C36943" s="11"/>
      <c r="I36943" s="13"/>
      <c r="M36943" s="4"/>
    </row>
    <row r="36944" s="5" customFormat="1" ht="23" customHeight="1" spans="2:13">
      <c r="B36944" s="11"/>
      <c r="C36944" s="11"/>
      <c r="I36944" s="13"/>
      <c r="M36944" s="4"/>
    </row>
    <row r="36945" s="5" customFormat="1" ht="23" customHeight="1" spans="2:13">
      <c r="B36945" s="11"/>
      <c r="C36945" s="11"/>
      <c r="I36945" s="13"/>
      <c r="M36945" s="4"/>
    </row>
    <row r="36946" s="5" customFormat="1" ht="23" customHeight="1" spans="2:13">
      <c r="B36946" s="11"/>
      <c r="C36946" s="11"/>
      <c r="I36946" s="13"/>
      <c r="M36946" s="4"/>
    </row>
    <row r="36947" s="5" customFormat="1" ht="23" customHeight="1" spans="2:13">
      <c r="B36947" s="11"/>
      <c r="C36947" s="11"/>
      <c r="I36947" s="13"/>
      <c r="M36947" s="4"/>
    </row>
    <row r="36948" s="5" customFormat="1" ht="23" customHeight="1" spans="2:13">
      <c r="B36948" s="11"/>
      <c r="C36948" s="11"/>
      <c r="I36948" s="13"/>
      <c r="M36948" s="4"/>
    </row>
    <row r="36949" s="5" customFormat="1" ht="23" customHeight="1" spans="2:13">
      <c r="B36949" s="11"/>
      <c r="C36949" s="11"/>
      <c r="I36949" s="13"/>
      <c r="M36949" s="4"/>
    </row>
    <row r="36950" s="5" customFormat="1" ht="23" customHeight="1" spans="2:13">
      <c r="B36950" s="11"/>
      <c r="C36950" s="11"/>
      <c r="I36950" s="13"/>
      <c r="M36950" s="4"/>
    </row>
    <row r="36951" s="5" customFormat="1" ht="23" customHeight="1" spans="2:13">
      <c r="B36951" s="11"/>
      <c r="C36951" s="11"/>
      <c r="I36951" s="13"/>
      <c r="M36951" s="4"/>
    </row>
    <row r="36952" s="5" customFormat="1" ht="23" customHeight="1" spans="2:13">
      <c r="B36952" s="11"/>
      <c r="C36952" s="11"/>
      <c r="I36952" s="13"/>
      <c r="M36952" s="4"/>
    </row>
    <row r="36953" s="5" customFormat="1" ht="23" customHeight="1" spans="2:13">
      <c r="B36953" s="11"/>
      <c r="C36953" s="11"/>
      <c r="I36953" s="13"/>
      <c r="M36953" s="4"/>
    </row>
    <row r="36954" s="5" customFormat="1" ht="23" customHeight="1" spans="2:13">
      <c r="B36954" s="11"/>
      <c r="C36954" s="11"/>
      <c r="I36954" s="13"/>
      <c r="M36954" s="4"/>
    </row>
    <row r="36955" s="5" customFormat="1" ht="23" customHeight="1" spans="2:13">
      <c r="B36955" s="11"/>
      <c r="C36955" s="11"/>
      <c r="I36955" s="13"/>
      <c r="M36955" s="4"/>
    </row>
    <row r="36956" s="5" customFormat="1" ht="23" customHeight="1" spans="2:13">
      <c r="B36956" s="11"/>
      <c r="C36956" s="11"/>
      <c r="I36956" s="13"/>
      <c r="M36956" s="4"/>
    </row>
    <row r="36957" s="5" customFormat="1" ht="23" customHeight="1" spans="2:13">
      <c r="B36957" s="11"/>
      <c r="C36957" s="11"/>
      <c r="I36957" s="13"/>
      <c r="M36957" s="4"/>
    </row>
    <row r="36958" s="5" customFormat="1" ht="23" customHeight="1" spans="2:13">
      <c r="B36958" s="11"/>
      <c r="C36958" s="11"/>
      <c r="I36958" s="13"/>
      <c r="M36958" s="4"/>
    </row>
    <row r="36959" s="5" customFormat="1" ht="23" customHeight="1" spans="2:13">
      <c r="B36959" s="11"/>
      <c r="C36959" s="11"/>
      <c r="I36959" s="13"/>
      <c r="M36959" s="4"/>
    </row>
    <row r="36960" s="5" customFormat="1" ht="23" customHeight="1" spans="2:13">
      <c r="B36960" s="11"/>
      <c r="C36960" s="11"/>
      <c r="I36960" s="13"/>
      <c r="M36960" s="4"/>
    </row>
    <row r="36961" s="5" customFormat="1" ht="23" customHeight="1" spans="2:13">
      <c r="B36961" s="11"/>
      <c r="C36961" s="11"/>
      <c r="I36961" s="13"/>
      <c r="M36961" s="4"/>
    </row>
    <row r="36962" s="5" customFormat="1" ht="23" customHeight="1" spans="2:13">
      <c r="B36962" s="11"/>
      <c r="C36962" s="11"/>
      <c r="I36962" s="13"/>
      <c r="M36962" s="4"/>
    </row>
    <row r="36963" s="5" customFormat="1" ht="23" customHeight="1" spans="2:13">
      <c r="B36963" s="11"/>
      <c r="C36963" s="11"/>
      <c r="I36963" s="13"/>
      <c r="M36963" s="4"/>
    </row>
    <row r="36964" s="5" customFormat="1" ht="23" customHeight="1" spans="2:13">
      <c r="B36964" s="11"/>
      <c r="C36964" s="11"/>
      <c r="I36964" s="13"/>
      <c r="M36964" s="4"/>
    </row>
    <row r="36965" s="5" customFormat="1" ht="23" customHeight="1" spans="2:13">
      <c r="B36965" s="11"/>
      <c r="C36965" s="11"/>
      <c r="I36965" s="13"/>
      <c r="M36965" s="4"/>
    </row>
    <row r="36966" s="5" customFormat="1" ht="23" customHeight="1" spans="2:13">
      <c r="B36966" s="11"/>
      <c r="C36966" s="11"/>
      <c r="I36966" s="13"/>
      <c r="M36966" s="4"/>
    </row>
    <row r="36967" s="5" customFormat="1" ht="23" customHeight="1" spans="2:13">
      <c r="B36967" s="11"/>
      <c r="C36967" s="11"/>
      <c r="I36967" s="13"/>
      <c r="M36967" s="4"/>
    </row>
    <row r="36968" s="5" customFormat="1" ht="23" customHeight="1" spans="2:13">
      <c r="B36968" s="11"/>
      <c r="C36968" s="11"/>
      <c r="I36968" s="13"/>
      <c r="M36968" s="4"/>
    </row>
    <row r="36969" s="5" customFormat="1" ht="23" customHeight="1" spans="2:13">
      <c r="B36969" s="11"/>
      <c r="C36969" s="11"/>
      <c r="I36969" s="13"/>
      <c r="M36969" s="4"/>
    </row>
    <row r="36970" s="5" customFormat="1" ht="23" customHeight="1" spans="2:13">
      <c r="B36970" s="11"/>
      <c r="C36970" s="11"/>
      <c r="I36970" s="13"/>
      <c r="M36970" s="4"/>
    </row>
    <row r="36971" s="5" customFormat="1" ht="23" customHeight="1" spans="2:13">
      <c r="B36971" s="11"/>
      <c r="C36971" s="11"/>
      <c r="I36971" s="13"/>
      <c r="M36971" s="4"/>
    </row>
    <row r="36972" s="5" customFormat="1" ht="23" customHeight="1" spans="2:13">
      <c r="B36972" s="11"/>
      <c r="C36972" s="11"/>
      <c r="I36972" s="13"/>
      <c r="M36972" s="4"/>
    </row>
    <row r="36973" s="5" customFormat="1" ht="23" customHeight="1" spans="2:13">
      <c r="B36973" s="11"/>
      <c r="C36973" s="11"/>
      <c r="I36973" s="13"/>
      <c r="M36973" s="4"/>
    </row>
    <row r="36974" s="5" customFormat="1" ht="23" customHeight="1" spans="2:13">
      <c r="B36974" s="11"/>
      <c r="C36974" s="11"/>
      <c r="I36974" s="13"/>
      <c r="M36974" s="4"/>
    </row>
    <row r="36975" s="5" customFormat="1" ht="23" customHeight="1" spans="2:13">
      <c r="B36975" s="11"/>
      <c r="C36975" s="11"/>
      <c r="I36975" s="13"/>
      <c r="M36975" s="4"/>
    </row>
    <row r="36976" s="5" customFormat="1" ht="23" customHeight="1" spans="2:13">
      <c r="B36976" s="11"/>
      <c r="C36976" s="11"/>
      <c r="I36976" s="13"/>
      <c r="M36976" s="4"/>
    </row>
    <row r="36977" s="5" customFormat="1" ht="23" customHeight="1" spans="2:13">
      <c r="B36977" s="11"/>
      <c r="C36977" s="11"/>
      <c r="I36977" s="13"/>
      <c r="M36977" s="4"/>
    </row>
    <row r="36978" s="5" customFormat="1" ht="23" customHeight="1" spans="2:13">
      <c r="B36978" s="11"/>
      <c r="C36978" s="11"/>
      <c r="I36978" s="13"/>
      <c r="M36978" s="4"/>
    </row>
    <row r="36979" s="5" customFormat="1" ht="23" customHeight="1" spans="2:13">
      <c r="B36979" s="11"/>
      <c r="C36979" s="11"/>
      <c r="I36979" s="13"/>
      <c r="M36979" s="4"/>
    </row>
    <row r="36980" s="5" customFormat="1" ht="23" customHeight="1" spans="2:13">
      <c r="B36980" s="11"/>
      <c r="C36980" s="11"/>
      <c r="I36980" s="13"/>
      <c r="M36980" s="4"/>
    </row>
    <row r="36981" s="5" customFormat="1" ht="23" customHeight="1" spans="2:13">
      <c r="B36981" s="11"/>
      <c r="C36981" s="11"/>
      <c r="I36981" s="13"/>
      <c r="M36981" s="4"/>
    </row>
    <row r="36982" s="5" customFormat="1" ht="23" customHeight="1" spans="2:13">
      <c r="B36982" s="11"/>
      <c r="C36982" s="11"/>
      <c r="I36982" s="13"/>
      <c r="M36982" s="4"/>
    </row>
    <row r="36983" s="5" customFormat="1" ht="23" customHeight="1" spans="2:13">
      <c r="B36983" s="11"/>
      <c r="C36983" s="11"/>
      <c r="I36983" s="13"/>
      <c r="M36983" s="4"/>
    </row>
    <row r="36984" s="5" customFormat="1" ht="23" customHeight="1" spans="2:13">
      <c r="B36984" s="11"/>
      <c r="C36984" s="11"/>
      <c r="I36984" s="13"/>
      <c r="M36984" s="4"/>
    </row>
    <row r="36985" s="5" customFormat="1" ht="23" customHeight="1" spans="2:13">
      <c r="B36985" s="11"/>
      <c r="C36985" s="11"/>
      <c r="I36985" s="13"/>
      <c r="M36985" s="4"/>
    </row>
    <row r="36986" s="5" customFormat="1" ht="23" customHeight="1" spans="2:13">
      <c r="B36986" s="11"/>
      <c r="C36986" s="11"/>
      <c r="I36986" s="13"/>
      <c r="M36986" s="4"/>
    </row>
    <row r="36987" s="5" customFormat="1" ht="23" customHeight="1" spans="2:13">
      <c r="B36987" s="11"/>
      <c r="C36987" s="11"/>
      <c r="I36987" s="13"/>
      <c r="M36987" s="4"/>
    </row>
    <row r="36988" s="5" customFormat="1" ht="23" customHeight="1" spans="2:13">
      <c r="B36988" s="11"/>
      <c r="C36988" s="11"/>
      <c r="I36988" s="13"/>
      <c r="M36988" s="4"/>
    </row>
    <row r="36989" s="5" customFormat="1" ht="23" customHeight="1" spans="2:13">
      <c r="B36989" s="11"/>
      <c r="C36989" s="11"/>
      <c r="I36989" s="13"/>
      <c r="M36989" s="4"/>
    </row>
    <row r="36990" s="5" customFormat="1" ht="23" customHeight="1" spans="2:13">
      <c r="B36990" s="11"/>
      <c r="C36990" s="11"/>
      <c r="I36990" s="13"/>
      <c r="M36990" s="4"/>
    </row>
    <row r="36991" s="5" customFormat="1" ht="23" customHeight="1" spans="2:13">
      <c r="B36991" s="11"/>
      <c r="C36991" s="11"/>
      <c r="I36991" s="13"/>
      <c r="M36991" s="4"/>
    </row>
    <row r="36992" s="5" customFormat="1" ht="23" customHeight="1" spans="2:13">
      <c r="B36992" s="11"/>
      <c r="C36992" s="11"/>
      <c r="I36992" s="13"/>
      <c r="M36992" s="4"/>
    </row>
    <row r="36993" s="5" customFormat="1" ht="23" customHeight="1" spans="2:13">
      <c r="B36993" s="11"/>
      <c r="C36993" s="11"/>
      <c r="I36993" s="13"/>
      <c r="M36993" s="4"/>
    </row>
    <row r="36994" s="5" customFormat="1" ht="23" customHeight="1" spans="2:13">
      <c r="B36994" s="11"/>
      <c r="C36994" s="11"/>
      <c r="I36994" s="13"/>
      <c r="M36994" s="4"/>
    </row>
    <row r="36995" s="5" customFormat="1" ht="23" customHeight="1" spans="2:13">
      <c r="B36995" s="11"/>
      <c r="C36995" s="11"/>
      <c r="I36995" s="13"/>
      <c r="M36995" s="4"/>
    </row>
    <row r="36996" s="5" customFormat="1" ht="23" customHeight="1" spans="2:13">
      <c r="B36996" s="11"/>
      <c r="C36996" s="11"/>
      <c r="I36996" s="13"/>
      <c r="M36996" s="4"/>
    </row>
    <row r="36997" s="5" customFormat="1" ht="23" customHeight="1" spans="2:13">
      <c r="B36997" s="11"/>
      <c r="C36997" s="11"/>
      <c r="I36997" s="13"/>
      <c r="M36997" s="4"/>
    </row>
    <row r="36998" s="5" customFormat="1" ht="23" customHeight="1" spans="2:13">
      <c r="B36998" s="11"/>
      <c r="C36998" s="11"/>
      <c r="I36998" s="13"/>
      <c r="M36998" s="4"/>
    </row>
    <row r="36999" s="5" customFormat="1" ht="23" customHeight="1" spans="2:13">
      <c r="B36999" s="11"/>
      <c r="C36999" s="11"/>
      <c r="I36999" s="13"/>
      <c r="M36999" s="4"/>
    </row>
    <row r="37000" s="5" customFormat="1" ht="23" customHeight="1" spans="2:13">
      <c r="B37000" s="11"/>
      <c r="C37000" s="11"/>
      <c r="I37000" s="13"/>
      <c r="M37000" s="4"/>
    </row>
    <row r="37001" s="5" customFormat="1" ht="23" customHeight="1" spans="2:13">
      <c r="B37001" s="11"/>
      <c r="C37001" s="11"/>
      <c r="I37001" s="13"/>
      <c r="M37001" s="4"/>
    </row>
    <row r="37002" s="5" customFormat="1" ht="23" customHeight="1" spans="2:13">
      <c r="B37002" s="11"/>
      <c r="C37002" s="11"/>
      <c r="I37002" s="13"/>
      <c r="M37002" s="4"/>
    </row>
    <row r="37003" s="5" customFormat="1" ht="23" customHeight="1" spans="2:13">
      <c r="B37003" s="11"/>
      <c r="C37003" s="11"/>
      <c r="I37003" s="13"/>
      <c r="M37003" s="4"/>
    </row>
    <row r="37004" s="5" customFormat="1" ht="23" customHeight="1" spans="2:13">
      <c r="B37004" s="11"/>
      <c r="C37004" s="11"/>
      <c r="I37004" s="13"/>
      <c r="M37004" s="4"/>
    </row>
    <row r="37005" s="5" customFormat="1" ht="23" customHeight="1" spans="2:13">
      <c r="B37005" s="11"/>
      <c r="C37005" s="11"/>
      <c r="I37005" s="13"/>
      <c r="M37005" s="4"/>
    </row>
    <row r="37006" s="5" customFormat="1" ht="23" customHeight="1" spans="2:13">
      <c r="B37006" s="11"/>
      <c r="C37006" s="11"/>
      <c r="I37006" s="13"/>
      <c r="M37006" s="4"/>
    </row>
    <row r="37007" s="5" customFormat="1" ht="23" customHeight="1" spans="2:13">
      <c r="B37007" s="11"/>
      <c r="C37007" s="11"/>
      <c r="I37007" s="13"/>
      <c r="M37007" s="4"/>
    </row>
    <row r="37008" s="5" customFormat="1" ht="23" customHeight="1" spans="2:13">
      <c r="B37008" s="11"/>
      <c r="C37008" s="11"/>
      <c r="I37008" s="13"/>
      <c r="M37008" s="4"/>
    </row>
    <row r="37009" s="5" customFormat="1" ht="23" customHeight="1" spans="2:13">
      <c r="B37009" s="11"/>
      <c r="C37009" s="11"/>
      <c r="I37009" s="13"/>
      <c r="M37009" s="4"/>
    </row>
    <row r="37010" s="5" customFormat="1" ht="23" customHeight="1" spans="2:13">
      <c r="B37010" s="11"/>
      <c r="C37010" s="11"/>
      <c r="I37010" s="13"/>
      <c r="M37010" s="4"/>
    </row>
    <row r="37011" s="5" customFormat="1" ht="23" customHeight="1" spans="2:13">
      <c r="B37011" s="11"/>
      <c r="C37011" s="11"/>
      <c r="I37011" s="13"/>
      <c r="M37011" s="4"/>
    </row>
    <row r="37012" s="5" customFormat="1" ht="23" customHeight="1" spans="2:13">
      <c r="B37012" s="11"/>
      <c r="C37012" s="11"/>
      <c r="I37012" s="13"/>
      <c r="M37012" s="4"/>
    </row>
    <row r="37013" s="5" customFormat="1" ht="23" customHeight="1" spans="2:13">
      <c r="B37013" s="11"/>
      <c r="C37013" s="11"/>
      <c r="I37013" s="13"/>
      <c r="M37013" s="4"/>
    </row>
    <row r="37014" s="5" customFormat="1" ht="23" customHeight="1" spans="2:13">
      <c r="B37014" s="11"/>
      <c r="C37014" s="11"/>
      <c r="I37014" s="13"/>
      <c r="M37014" s="4"/>
    </row>
    <row r="37015" s="5" customFormat="1" ht="23" customHeight="1" spans="2:13">
      <c r="B37015" s="11"/>
      <c r="C37015" s="11"/>
      <c r="I37015" s="13"/>
      <c r="M37015" s="4"/>
    </row>
    <row r="37016" s="5" customFormat="1" ht="23" customHeight="1" spans="2:13">
      <c r="B37016" s="11"/>
      <c r="C37016" s="11"/>
      <c r="I37016" s="13"/>
      <c r="M37016" s="4"/>
    </row>
    <row r="37017" s="5" customFormat="1" ht="23" customHeight="1" spans="2:13">
      <c r="B37017" s="11"/>
      <c r="C37017" s="11"/>
      <c r="I37017" s="13"/>
      <c r="M37017" s="4"/>
    </row>
    <row r="37018" s="5" customFormat="1" ht="23" customHeight="1" spans="2:13">
      <c r="B37018" s="11"/>
      <c r="C37018" s="11"/>
      <c r="I37018" s="13"/>
      <c r="M37018" s="4"/>
    </row>
    <row r="37019" s="5" customFormat="1" ht="23" customHeight="1" spans="2:13">
      <c r="B37019" s="11"/>
      <c r="C37019" s="11"/>
      <c r="I37019" s="13"/>
      <c r="M37019" s="4"/>
    </row>
    <row r="37020" s="5" customFormat="1" ht="23" customHeight="1" spans="2:13">
      <c r="B37020" s="11"/>
      <c r="C37020" s="11"/>
      <c r="I37020" s="13"/>
      <c r="M37020" s="4"/>
    </row>
    <row r="37021" s="5" customFormat="1" ht="23" customHeight="1" spans="2:13">
      <c r="B37021" s="11"/>
      <c r="C37021" s="11"/>
      <c r="I37021" s="13"/>
      <c r="M37021" s="4"/>
    </row>
    <row r="37022" s="5" customFormat="1" ht="23" customHeight="1" spans="2:13">
      <c r="B37022" s="11"/>
      <c r="C37022" s="11"/>
      <c r="I37022" s="13"/>
      <c r="M37022" s="4"/>
    </row>
    <row r="37023" s="5" customFormat="1" ht="23" customHeight="1" spans="2:13">
      <c r="B37023" s="11"/>
      <c r="C37023" s="11"/>
      <c r="I37023" s="13"/>
      <c r="M37023" s="4"/>
    </row>
    <row r="37024" s="5" customFormat="1" ht="23" customHeight="1" spans="2:13">
      <c r="B37024" s="11"/>
      <c r="C37024" s="11"/>
      <c r="I37024" s="13"/>
      <c r="M37024" s="4"/>
    </row>
    <row r="37025" s="5" customFormat="1" ht="23" customHeight="1" spans="2:13">
      <c r="B37025" s="11"/>
      <c r="C37025" s="11"/>
      <c r="I37025" s="13"/>
      <c r="M37025" s="4"/>
    </row>
    <row r="37026" s="5" customFormat="1" ht="23" customHeight="1" spans="2:13">
      <c r="B37026" s="11"/>
      <c r="C37026" s="11"/>
      <c r="I37026" s="13"/>
      <c r="M37026" s="4"/>
    </row>
    <row r="37027" s="5" customFormat="1" ht="23" customHeight="1" spans="2:13">
      <c r="B37027" s="11"/>
      <c r="C37027" s="11"/>
      <c r="I37027" s="13"/>
      <c r="M37027" s="4"/>
    </row>
    <row r="37028" s="5" customFormat="1" ht="23" customHeight="1" spans="2:13">
      <c r="B37028" s="11"/>
      <c r="C37028" s="11"/>
      <c r="I37028" s="13"/>
      <c r="M37028" s="4"/>
    </row>
    <row r="37029" s="5" customFormat="1" ht="23" customHeight="1" spans="2:13">
      <c r="B37029" s="11"/>
      <c r="C37029" s="11"/>
      <c r="I37029" s="13"/>
      <c r="M37029" s="4"/>
    </row>
    <row r="37030" s="5" customFormat="1" ht="23" customHeight="1" spans="2:13">
      <c r="B37030" s="11"/>
      <c r="C37030" s="11"/>
      <c r="I37030" s="13"/>
      <c r="M37030" s="4"/>
    </row>
    <row r="37031" s="5" customFormat="1" ht="23" customHeight="1" spans="2:13">
      <c r="B37031" s="11"/>
      <c r="C37031" s="11"/>
      <c r="I37031" s="13"/>
      <c r="M37031" s="4"/>
    </row>
    <row r="37032" s="5" customFormat="1" ht="23" customHeight="1" spans="2:13">
      <c r="B37032" s="11"/>
      <c r="C37032" s="11"/>
      <c r="I37032" s="13"/>
      <c r="M37032" s="4"/>
    </row>
    <row r="37033" s="5" customFormat="1" ht="23" customHeight="1" spans="2:13">
      <c r="B37033" s="11"/>
      <c r="C37033" s="11"/>
      <c r="I37033" s="13"/>
      <c r="M37033" s="4"/>
    </row>
    <row r="37034" s="5" customFormat="1" ht="23" customHeight="1" spans="2:13">
      <c r="B37034" s="11"/>
      <c r="C37034" s="11"/>
      <c r="I37034" s="13"/>
      <c r="M37034" s="4"/>
    </row>
    <row r="37035" s="5" customFormat="1" ht="23" customHeight="1" spans="2:13">
      <c r="B37035" s="11"/>
      <c r="C37035" s="11"/>
      <c r="I37035" s="13"/>
      <c r="M37035" s="4"/>
    </row>
    <row r="37036" s="5" customFormat="1" ht="23" customHeight="1" spans="2:13">
      <c r="B37036" s="11"/>
      <c r="C37036" s="11"/>
      <c r="I37036" s="13"/>
      <c r="M37036" s="4"/>
    </row>
    <row r="37037" s="5" customFormat="1" ht="23" customHeight="1" spans="2:13">
      <c r="B37037" s="11"/>
      <c r="C37037" s="11"/>
      <c r="I37037" s="13"/>
      <c r="M37037" s="4"/>
    </row>
    <row r="37038" s="5" customFormat="1" ht="23" customHeight="1" spans="2:13">
      <c r="B37038" s="11"/>
      <c r="C37038" s="11"/>
      <c r="I37038" s="13"/>
      <c r="M37038" s="4"/>
    </row>
    <row r="37039" s="5" customFormat="1" ht="23" customHeight="1" spans="2:13">
      <c r="B37039" s="11"/>
      <c r="C37039" s="11"/>
      <c r="I37039" s="13"/>
      <c r="M37039" s="4"/>
    </row>
    <row r="37040" s="5" customFormat="1" ht="23" customHeight="1" spans="2:13">
      <c r="B37040" s="11"/>
      <c r="C37040" s="11"/>
      <c r="I37040" s="13"/>
      <c r="M37040" s="4"/>
    </row>
    <row r="37041" s="5" customFormat="1" ht="23" customHeight="1" spans="2:13">
      <c r="B37041" s="11"/>
      <c r="C37041" s="11"/>
      <c r="I37041" s="13"/>
      <c r="M37041" s="4"/>
    </row>
    <row r="37042" s="5" customFormat="1" ht="23" customHeight="1" spans="2:13">
      <c r="B37042" s="11"/>
      <c r="C37042" s="11"/>
      <c r="I37042" s="13"/>
      <c r="M37042" s="4"/>
    </row>
    <row r="37043" s="5" customFormat="1" ht="23" customHeight="1" spans="2:13">
      <c r="B37043" s="11"/>
      <c r="C37043" s="11"/>
      <c r="I37043" s="13"/>
      <c r="M37043" s="4"/>
    </row>
    <row r="37044" s="5" customFormat="1" ht="23" customHeight="1" spans="2:13">
      <c r="B37044" s="11"/>
      <c r="C37044" s="11"/>
      <c r="I37044" s="13"/>
      <c r="M37044" s="4"/>
    </row>
    <row r="37045" s="5" customFormat="1" ht="23" customHeight="1" spans="2:13">
      <c r="B37045" s="11"/>
      <c r="C37045" s="11"/>
      <c r="I37045" s="13"/>
      <c r="M37045" s="4"/>
    </row>
    <row r="37046" s="5" customFormat="1" ht="23" customHeight="1" spans="2:13">
      <c r="B37046" s="11"/>
      <c r="C37046" s="11"/>
      <c r="I37046" s="13"/>
      <c r="M37046" s="4"/>
    </row>
    <row r="37047" s="5" customFormat="1" ht="23" customHeight="1" spans="2:13">
      <c r="B37047" s="11"/>
      <c r="C37047" s="11"/>
      <c r="I37047" s="13"/>
      <c r="M37047" s="4"/>
    </row>
    <row r="37048" s="5" customFormat="1" ht="23" customHeight="1" spans="2:13">
      <c r="B37048" s="11"/>
      <c r="C37048" s="11"/>
      <c r="I37048" s="13"/>
      <c r="M37048" s="4"/>
    </row>
    <row r="37049" s="5" customFormat="1" ht="23" customHeight="1" spans="2:13">
      <c r="B37049" s="11"/>
      <c r="C37049" s="11"/>
      <c r="I37049" s="13"/>
      <c r="M37049" s="4"/>
    </row>
    <row r="37050" s="5" customFormat="1" ht="23" customHeight="1" spans="2:13">
      <c r="B37050" s="11"/>
      <c r="C37050" s="11"/>
      <c r="I37050" s="13"/>
      <c r="M37050" s="4"/>
    </row>
    <row r="37051" s="5" customFormat="1" ht="23" customHeight="1" spans="2:13">
      <c r="B37051" s="11"/>
      <c r="C37051" s="11"/>
      <c r="I37051" s="13"/>
      <c r="M37051" s="4"/>
    </row>
    <row r="37052" s="5" customFormat="1" ht="23" customHeight="1" spans="2:13">
      <c r="B37052" s="11"/>
      <c r="C37052" s="11"/>
      <c r="I37052" s="13"/>
      <c r="M37052" s="4"/>
    </row>
    <row r="37053" s="5" customFormat="1" ht="23" customHeight="1" spans="2:13">
      <c r="B37053" s="11"/>
      <c r="C37053" s="11"/>
      <c r="I37053" s="13"/>
      <c r="M37053" s="4"/>
    </row>
    <row r="37054" s="5" customFormat="1" ht="23" customHeight="1" spans="2:13">
      <c r="B37054" s="11"/>
      <c r="C37054" s="11"/>
      <c r="I37054" s="13"/>
      <c r="M37054" s="4"/>
    </row>
    <row r="37055" s="5" customFormat="1" ht="23" customHeight="1" spans="2:13">
      <c r="B37055" s="11"/>
      <c r="C37055" s="11"/>
      <c r="I37055" s="13"/>
      <c r="M37055" s="4"/>
    </row>
    <row r="37056" s="5" customFormat="1" ht="23" customHeight="1" spans="2:13">
      <c r="B37056" s="11"/>
      <c r="C37056" s="11"/>
      <c r="I37056" s="13"/>
      <c r="M37056" s="4"/>
    </row>
    <row r="37057" s="5" customFormat="1" ht="23" customHeight="1" spans="2:13">
      <c r="B37057" s="11"/>
      <c r="C37057" s="11"/>
      <c r="I37057" s="13"/>
      <c r="M37057" s="4"/>
    </row>
    <row r="37058" s="5" customFormat="1" ht="23" customHeight="1" spans="2:13">
      <c r="B37058" s="11"/>
      <c r="C37058" s="11"/>
      <c r="I37058" s="13"/>
      <c r="M37058" s="4"/>
    </row>
    <row r="37059" s="5" customFormat="1" ht="23" customHeight="1" spans="2:13">
      <c r="B37059" s="11"/>
      <c r="C37059" s="11"/>
      <c r="I37059" s="13"/>
      <c r="M37059" s="4"/>
    </row>
    <row r="37060" s="5" customFormat="1" ht="23" customHeight="1" spans="2:13">
      <c r="B37060" s="11"/>
      <c r="C37060" s="11"/>
      <c r="I37060" s="13"/>
      <c r="M37060" s="4"/>
    </row>
    <row r="37061" s="5" customFormat="1" ht="23" customHeight="1" spans="2:13">
      <c r="B37061" s="11"/>
      <c r="C37061" s="11"/>
      <c r="I37061" s="13"/>
      <c r="M37061" s="4"/>
    </row>
    <row r="37062" s="5" customFormat="1" ht="23" customHeight="1" spans="2:13">
      <c r="B37062" s="11"/>
      <c r="C37062" s="11"/>
      <c r="I37062" s="13"/>
      <c r="M37062" s="4"/>
    </row>
    <row r="37063" s="5" customFormat="1" ht="23" customHeight="1" spans="2:13">
      <c r="B37063" s="11"/>
      <c r="C37063" s="11"/>
      <c r="I37063" s="13"/>
      <c r="M37063" s="4"/>
    </row>
    <row r="37064" s="5" customFormat="1" ht="23" customHeight="1" spans="2:13">
      <c r="B37064" s="11"/>
      <c r="C37064" s="11"/>
      <c r="I37064" s="13"/>
      <c r="M37064" s="4"/>
    </row>
    <row r="37065" s="5" customFormat="1" ht="23" customHeight="1" spans="2:13">
      <c r="B37065" s="11"/>
      <c r="C37065" s="11"/>
      <c r="I37065" s="13"/>
      <c r="M37065" s="4"/>
    </row>
    <row r="37066" s="5" customFormat="1" ht="23" customHeight="1" spans="2:13">
      <c r="B37066" s="11"/>
      <c r="C37066" s="11"/>
      <c r="I37066" s="13"/>
      <c r="M37066" s="4"/>
    </row>
    <row r="37067" s="5" customFormat="1" ht="23" customHeight="1" spans="2:13">
      <c r="B37067" s="11"/>
      <c r="C37067" s="11"/>
      <c r="I37067" s="13"/>
      <c r="M37067" s="4"/>
    </row>
    <row r="37068" s="5" customFormat="1" ht="23" customHeight="1" spans="2:13">
      <c r="B37068" s="11"/>
      <c r="C37068" s="11"/>
      <c r="I37068" s="13"/>
      <c r="M37068" s="4"/>
    </row>
    <row r="37069" s="5" customFormat="1" ht="23" customHeight="1" spans="2:13">
      <c r="B37069" s="11"/>
      <c r="C37069" s="11"/>
      <c r="I37069" s="13"/>
      <c r="M37069" s="4"/>
    </row>
    <row r="37070" s="5" customFormat="1" ht="23" customHeight="1" spans="2:13">
      <c r="B37070" s="11"/>
      <c r="C37070" s="11"/>
      <c r="I37070" s="13"/>
      <c r="M37070" s="4"/>
    </row>
    <row r="37071" s="5" customFormat="1" ht="23" customHeight="1" spans="2:13">
      <c r="B37071" s="11"/>
      <c r="C37071" s="11"/>
      <c r="I37071" s="13"/>
      <c r="M37071" s="4"/>
    </row>
    <row r="37072" s="5" customFormat="1" ht="23" customHeight="1" spans="2:13">
      <c r="B37072" s="11"/>
      <c r="C37072" s="11"/>
      <c r="I37072" s="13"/>
      <c r="M37072" s="4"/>
    </row>
    <row r="37073" s="5" customFormat="1" ht="23" customHeight="1" spans="2:13">
      <c r="B37073" s="11"/>
      <c r="C37073" s="11"/>
      <c r="I37073" s="13"/>
      <c r="M37073" s="4"/>
    </row>
    <row r="37074" s="5" customFormat="1" ht="23" customHeight="1" spans="2:13">
      <c r="B37074" s="11"/>
      <c r="C37074" s="11"/>
      <c r="I37074" s="13"/>
      <c r="M37074" s="4"/>
    </row>
    <row r="37075" s="5" customFormat="1" ht="23" customHeight="1" spans="2:13">
      <c r="B37075" s="11"/>
      <c r="C37075" s="11"/>
      <c r="I37075" s="13"/>
      <c r="M37075" s="4"/>
    </row>
    <row r="37076" s="5" customFormat="1" ht="23" customHeight="1" spans="2:13">
      <c r="B37076" s="11"/>
      <c r="C37076" s="11"/>
      <c r="I37076" s="13"/>
      <c r="M37076" s="4"/>
    </row>
    <row r="37077" s="5" customFormat="1" ht="23" customHeight="1" spans="2:13">
      <c r="B37077" s="11"/>
      <c r="C37077" s="11"/>
      <c r="I37077" s="13"/>
      <c r="M37077" s="4"/>
    </row>
    <row r="37078" s="5" customFormat="1" ht="23" customHeight="1" spans="2:13">
      <c r="B37078" s="11"/>
      <c r="C37078" s="11"/>
      <c r="I37078" s="13"/>
      <c r="M37078" s="4"/>
    </row>
    <row r="37079" s="5" customFormat="1" ht="23" customHeight="1" spans="2:13">
      <c r="B37079" s="11"/>
      <c r="C37079" s="11"/>
      <c r="I37079" s="13"/>
      <c r="M37079" s="4"/>
    </row>
    <row r="37080" s="5" customFormat="1" ht="23" customHeight="1" spans="2:13">
      <c r="B37080" s="11"/>
      <c r="C37080" s="11"/>
      <c r="I37080" s="13"/>
      <c r="M37080" s="4"/>
    </row>
    <row r="37081" s="5" customFormat="1" ht="23" customHeight="1" spans="2:13">
      <c r="B37081" s="11"/>
      <c r="C37081" s="11"/>
      <c r="I37081" s="13"/>
      <c r="M37081" s="4"/>
    </row>
    <row r="37082" s="5" customFormat="1" ht="23" customHeight="1" spans="2:13">
      <c r="B37082" s="11"/>
      <c r="C37082" s="11"/>
      <c r="I37082" s="13"/>
      <c r="M37082" s="4"/>
    </row>
    <row r="37083" s="5" customFormat="1" ht="23" customHeight="1" spans="2:13">
      <c r="B37083" s="11"/>
      <c r="C37083" s="11"/>
      <c r="I37083" s="13"/>
      <c r="M37083" s="4"/>
    </row>
    <row r="37084" s="5" customFormat="1" ht="23" customHeight="1" spans="2:13">
      <c r="B37084" s="11"/>
      <c r="C37084" s="11"/>
      <c r="I37084" s="13"/>
      <c r="M37084" s="4"/>
    </row>
    <row r="37085" s="5" customFormat="1" ht="23" customHeight="1" spans="2:13">
      <c r="B37085" s="11"/>
      <c r="C37085" s="11"/>
      <c r="I37085" s="13"/>
      <c r="M37085" s="4"/>
    </row>
    <row r="37086" s="5" customFormat="1" ht="23" customHeight="1" spans="2:13">
      <c r="B37086" s="11"/>
      <c r="C37086" s="11"/>
      <c r="I37086" s="13"/>
      <c r="M37086" s="4"/>
    </row>
    <row r="37087" s="5" customFormat="1" ht="23" customHeight="1" spans="2:13">
      <c r="B37087" s="11"/>
      <c r="C37087" s="11"/>
      <c r="I37087" s="13"/>
      <c r="M37087" s="4"/>
    </row>
    <row r="37088" s="5" customFormat="1" ht="23" customHeight="1" spans="2:13">
      <c r="B37088" s="11"/>
      <c r="C37088" s="11"/>
      <c r="I37088" s="13"/>
      <c r="M37088" s="4"/>
    </row>
    <row r="37089" s="5" customFormat="1" ht="23" customHeight="1" spans="2:13">
      <c r="B37089" s="11"/>
      <c r="C37089" s="11"/>
      <c r="I37089" s="13"/>
      <c r="M37089" s="4"/>
    </row>
    <row r="37090" s="5" customFormat="1" ht="23" customHeight="1" spans="2:13">
      <c r="B37090" s="11"/>
      <c r="C37090" s="11"/>
      <c r="I37090" s="13"/>
      <c r="M37090" s="4"/>
    </row>
    <row r="37091" s="5" customFormat="1" ht="23" customHeight="1" spans="2:13">
      <c r="B37091" s="11"/>
      <c r="C37091" s="11"/>
      <c r="I37091" s="13"/>
      <c r="M37091" s="4"/>
    </row>
    <row r="37092" s="5" customFormat="1" ht="23" customHeight="1" spans="2:13">
      <c r="B37092" s="11"/>
      <c r="C37092" s="11"/>
      <c r="I37092" s="13"/>
      <c r="M37092" s="4"/>
    </row>
    <row r="37093" s="5" customFormat="1" ht="23" customHeight="1" spans="2:13">
      <c r="B37093" s="11"/>
      <c r="C37093" s="11"/>
      <c r="I37093" s="13"/>
      <c r="M37093" s="4"/>
    </row>
    <row r="37094" s="5" customFormat="1" ht="23" customHeight="1" spans="2:13">
      <c r="B37094" s="11"/>
      <c r="C37094" s="11"/>
      <c r="I37094" s="13"/>
      <c r="M37094" s="4"/>
    </row>
    <row r="37095" s="5" customFormat="1" ht="23" customHeight="1" spans="2:13">
      <c r="B37095" s="11"/>
      <c r="C37095" s="11"/>
      <c r="I37095" s="13"/>
      <c r="M37095" s="4"/>
    </row>
    <row r="37096" s="5" customFormat="1" ht="23" customHeight="1" spans="2:13">
      <c r="B37096" s="11"/>
      <c r="C37096" s="11"/>
      <c r="I37096" s="13"/>
      <c r="M37096" s="4"/>
    </row>
    <row r="37097" s="5" customFormat="1" ht="23" customHeight="1" spans="2:13">
      <c r="B37097" s="11"/>
      <c r="C37097" s="11"/>
      <c r="I37097" s="13"/>
      <c r="M37097" s="4"/>
    </row>
    <row r="37098" s="5" customFormat="1" ht="23" customHeight="1" spans="2:13">
      <c r="B37098" s="11"/>
      <c r="C37098" s="11"/>
      <c r="I37098" s="13"/>
      <c r="M37098" s="4"/>
    </row>
    <row r="37099" s="5" customFormat="1" ht="23" customHeight="1" spans="2:13">
      <c r="B37099" s="11"/>
      <c r="C37099" s="11"/>
      <c r="I37099" s="13"/>
      <c r="M37099" s="4"/>
    </row>
    <row r="37100" s="5" customFormat="1" ht="23" customHeight="1" spans="2:13">
      <c r="B37100" s="11"/>
      <c r="C37100" s="11"/>
      <c r="I37100" s="13"/>
      <c r="M37100" s="4"/>
    </row>
    <row r="37101" s="5" customFormat="1" ht="23" customHeight="1" spans="2:13">
      <c r="B37101" s="11"/>
      <c r="C37101" s="11"/>
      <c r="I37101" s="13"/>
      <c r="M37101" s="4"/>
    </row>
    <row r="37102" s="5" customFormat="1" ht="23" customHeight="1" spans="2:13">
      <c r="B37102" s="11"/>
      <c r="C37102" s="11"/>
      <c r="I37102" s="13"/>
      <c r="M37102" s="4"/>
    </row>
    <row r="37103" s="5" customFormat="1" ht="23" customHeight="1" spans="2:13">
      <c r="B37103" s="11"/>
      <c r="C37103" s="11"/>
      <c r="I37103" s="13"/>
      <c r="M37103" s="4"/>
    </row>
    <row r="37104" s="5" customFormat="1" ht="23" customHeight="1" spans="2:13">
      <c r="B37104" s="11"/>
      <c r="C37104" s="11"/>
      <c r="I37104" s="13"/>
      <c r="M37104" s="4"/>
    </row>
    <row r="37105" s="5" customFormat="1" ht="23" customHeight="1" spans="2:13">
      <c r="B37105" s="11"/>
      <c r="C37105" s="11"/>
      <c r="I37105" s="13"/>
      <c r="M37105" s="4"/>
    </row>
    <row r="37106" s="5" customFormat="1" ht="23" customHeight="1" spans="2:13">
      <c r="B37106" s="11"/>
      <c r="C37106" s="11"/>
      <c r="I37106" s="13"/>
      <c r="M37106" s="4"/>
    </row>
    <row r="37107" s="5" customFormat="1" ht="23" customHeight="1" spans="2:13">
      <c r="B37107" s="11"/>
      <c r="C37107" s="11"/>
      <c r="I37107" s="13"/>
      <c r="M37107" s="4"/>
    </row>
    <row r="37108" s="5" customFormat="1" ht="23" customHeight="1" spans="2:13">
      <c r="B37108" s="11"/>
      <c r="C37108" s="11"/>
      <c r="I37108" s="13"/>
      <c r="M37108" s="4"/>
    </row>
    <row r="37109" s="5" customFormat="1" ht="23" customHeight="1" spans="2:13">
      <c r="B37109" s="11"/>
      <c r="C37109" s="11"/>
      <c r="I37109" s="13"/>
      <c r="M37109" s="4"/>
    </row>
    <row r="37110" s="5" customFormat="1" ht="23" customHeight="1" spans="2:13">
      <c r="B37110" s="11"/>
      <c r="C37110" s="11"/>
      <c r="I37110" s="13"/>
      <c r="M37110" s="4"/>
    </row>
    <row r="37111" s="5" customFormat="1" ht="23" customHeight="1" spans="2:13">
      <c r="B37111" s="11"/>
      <c r="C37111" s="11"/>
      <c r="I37111" s="13"/>
      <c r="M37111" s="4"/>
    </row>
    <row r="37112" s="5" customFormat="1" ht="23" customHeight="1" spans="2:13">
      <c r="B37112" s="11"/>
      <c r="C37112" s="11"/>
      <c r="I37112" s="13"/>
      <c r="M37112" s="4"/>
    </row>
    <row r="37113" s="5" customFormat="1" ht="23" customHeight="1" spans="2:13">
      <c r="B37113" s="11"/>
      <c r="C37113" s="11"/>
      <c r="I37113" s="13"/>
      <c r="M37113" s="4"/>
    </row>
    <row r="37114" s="5" customFormat="1" ht="23" customHeight="1" spans="2:13">
      <c r="B37114" s="11"/>
      <c r="C37114" s="11"/>
      <c r="I37114" s="13"/>
      <c r="M37114" s="4"/>
    </row>
    <row r="37115" s="5" customFormat="1" ht="23" customHeight="1" spans="2:13">
      <c r="B37115" s="11"/>
      <c r="C37115" s="11"/>
      <c r="I37115" s="13"/>
      <c r="M37115" s="4"/>
    </row>
    <row r="37116" s="5" customFormat="1" ht="23" customHeight="1" spans="2:13">
      <c r="B37116" s="11"/>
      <c r="C37116" s="11"/>
      <c r="I37116" s="13"/>
      <c r="M37116" s="4"/>
    </row>
    <row r="37117" s="5" customFormat="1" ht="23" customHeight="1" spans="2:13">
      <c r="B37117" s="11"/>
      <c r="C37117" s="11"/>
      <c r="I37117" s="13"/>
      <c r="M37117" s="4"/>
    </row>
    <row r="37118" s="5" customFormat="1" ht="23" customHeight="1" spans="2:13">
      <c r="B37118" s="11"/>
      <c r="C37118" s="11"/>
      <c r="I37118" s="13"/>
      <c r="M37118" s="4"/>
    </row>
    <row r="37119" s="5" customFormat="1" ht="23" customHeight="1" spans="2:13">
      <c r="B37119" s="11"/>
      <c r="C37119" s="11"/>
      <c r="I37119" s="13"/>
      <c r="M37119" s="4"/>
    </row>
    <row r="37120" s="5" customFormat="1" ht="23" customHeight="1" spans="2:13">
      <c r="B37120" s="11"/>
      <c r="C37120" s="11"/>
      <c r="I37120" s="13"/>
      <c r="M37120" s="4"/>
    </row>
    <row r="37121" s="5" customFormat="1" ht="23" customHeight="1" spans="2:13">
      <c r="B37121" s="11"/>
      <c r="C37121" s="11"/>
      <c r="I37121" s="13"/>
      <c r="M37121" s="4"/>
    </row>
    <row r="37122" s="5" customFormat="1" ht="23" customHeight="1" spans="2:13">
      <c r="B37122" s="11"/>
      <c r="C37122" s="11"/>
      <c r="I37122" s="13"/>
      <c r="M37122" s="4"/>
    </row>
    <row r="37123" s="5" customFormat="1" ht="23" customHeight="1" spans="2:13">
      <c r="B37123" s="11"/>
      <c r="C37123" s="11"/>
      <c r="I37123" s="13"/>
      <c r="M37123" s="4"/>
    </row>
    <row r="37124" s="5" customFormat="1" ht="23" customHeight="1" spans="2:13">
      <c r="B37124" s="11"/>
      <c r="C37124" s="11"/>
      <c r="I37124" s="13"/>
      <c r="M37124" s="4"/>
    </row>
    <row r="37125" s="5" customFormat="1" ht="23" customHeight="1" spans="2:13">
      <c r="B37125" s="11"/>
      <c r="C37125" s="11"/>
      <c r="I37125" s="13"/>
      <c r="M37125" s="4"/>
    </row>
    <row r="37126" s="5" customFormat="1" ht="23" customHeight="1" spans="2:13">
      <c r="B37126" s="11"/>
      <c r="C37126" s="11"/>
      <c r="I37126" s="13"/>
      <c r="M37126" s="4"/>
    </row>
    <row r="37127" s="5" customFormat="1" ht="23" customHeight="1" spans="2:13">
      <c r="B37127" s="11"/>
      <c r="C37127" s="11"/>
      <c r="I37127" s="13"/>
      <c r="M37127" s="4"/>
    </row>
    <row r="37128" s="5" customFormat="1" ht="23" customHeight="1" spans="2:13">
      <c r="B37128" s="11"/>
      <c r="C37128" s="11"/>
      <c r="I37128" s="13"/>
      <c r="M37128" s="4"/>
    </row>
    <row r="37129" s="5" customFormat="1" ht="23" customHeight="1" spans="2:13">
      <c r="B37129" s="11"/>
      <c r="C37129" s="11"/>
      <c r="I37129" s="13"/>
      <c r="M37129" s="4"/>
    </row>
    <row r="37130" s="5" customFormat="1" ht="23" customHeight="1" spans="2:13">
      <c r="B37130" s="11"/>
      <c r="C37130" s="11"/>
      <c r="I37130" s="13"/>
      <c r="M37130" s="4"/>
    </row>
    <row r="37131" s="5" customFormat="1" ht="23" customHeight="1" spans="2:13">
      <c r="B37131" s="11"/>
      <c r="C37131" s="11"/>
      <c r="I37131" s="13"/>
      <c r="M37131" s="4"/>
    </row>
    <row r="37132" s="5" customFormat="1" ht="23" customHeight="1" spans="2:13">
      <c r="B37132" s="11"/>
      <c r="C37132" s="11"/>
      <c r="I37132" s="13"/>
      <c r="M37132" s="4"/>
    </row>
    <row r="37133" s="5" customFormat="1" ht="23" customHeight="1" spans="2:13">
      <c r="B37133" s="11"/>
      <c r="C37133" s="11"/>
      <c r="I37133" s="13"/>
      <c r="M37133" s="4"/>
    </row>
    <row r="37134" s="5" customFormat="1" ht="23" customHeight="1" spans="2:13">
      <c r="B37134" s="11"/>
      <c r="C37134" s="11"/>
      <c r="I37134" s="13"/>
      <c r="M37134" s="4"/>
    </row>
    <row r="37135" s="5" customFormat="1" ht="23" customHeight="1" spans="2:13">
      <c r="B37135" s="11"/>
      <c r="C37135" s="11"/>
      <c r="I37135" s="13"/>
      <c r="M37135" s="4"/>
    </row>
    <row r="37136" s="5" customFormat="1" ht="23" customHeight="1" spans="2:13">
      <c r="B37136" s="11"/>
      <c r="C37136" s="11"/>
      <c r="I37136" s="13"/>
      <c r="M37136" s="4"/>
    </row>
    <row r="37137" s="5" customFormat="1" ht="23" customHeight="1" spans="2:13">
      <c r="B37137" s="11"/>
      <c r="C37137" s="11"/>
      <c r="I37137" s="13"/>
      <c r="M37137" s="4"/>
    </row>
    <row r="37138" s="5" customFormat="1" ht="23" customHeight="1" spans="2:13">
      <c r="B37138" s="11"/>
      <c r="C37138" s="11"/>
      <c r="I37138" s="13"/>
      <c r="M37138" s="4"/>
    </row>
    <row r="37139" s="5" customFormat="1" ht="23" customHeight="1" spans="2:13">
      <c r="B37139" s="11"/>
      <c r="C37139" s="11"/>
      <c r="I37139" s="13"/>
      <c r="M37139" s="4"/>
    </row>
    <row r="37140" s="5" customFormat="1" ht="23" customHeight="1" spans="2:13">
      <c r="B37140" s="11"/>
      <c r="C37140" s="11"/>
      <c r="I37140" s="13"/>
      <c r="M37140" s="4"/>
    </row>
    <row r="37141" s="5" customFormat="1" ht="23" customHeight="1" spans="2:13">
      <c r="B37141" s="11"/>
      <c r="C37141" s="11"/>
      <c r="I37141" s="13"/>
      <c r="M37141" s="4"/>
    </row>
    <row r="37142" s="5" customFormat="1" ht="23" customHeight="1" spans="2:13">
      <c r="B37142" s="11"/>
      <c r="C37142" s="11"/>
      <c r="I37142" s="13"/>
      <c r="M37142" s="4"/>
    </row>
    <row r="37143" s="5" customFormat="1" ht="23" customHeight="1" spans="2:13">
      <c r="B37143" s="11"/>
      <c r="C37143" s="11"/>
      <c r="I37143" s="13"/>
      <c r="M37143" s="4"/>
    </row>
    <row r="37144" s="5" customFormat="1" ht="23" customHeight="1" spans="2:13">
      <c r="B37144" s="11"/>
      <c r="C37144" s="11"/>
      <c r="I37144" s="13"/>
      <c r="M37144" s="4"/>
    </row>
    <row r="37145" s="5" customFormat="1" ht="23" customHeight="1" spans="2:13">
      <c r="B37145" s="11"/>
      <c r="C37145" s="11"/>
      <c r="I37145" s="13"/>
      <c r="M37145" s="4"/>
    </row>
    <row r="37146" s="5" customFormat="1" ht="23" customHeight="1" spans="2:13">
      <c r="B37146" s="11"/>
      <c r="C37146" s="11"/>
      <c r="I37146" s="13"/>
      <c r="M37146" s="4"/>
    </row>
    <row r="37147" s="5" customFormat="1" ht="23" customHeight="1" spans="2:13">
      <c r="B37147" s="11"/>
      <c r="C37147" s="11"/>
      <c r="I37147" s="13"/>
      <c r="M37147" s="4"/>
    </row>
    <row r="37148" s="5" customFormat="1" ht="23" customHeight="1" spans="2:13">
      <c r="B37148" s="11"/>
      <c r="C37148" s="11"/>
      <c r="I37148" s="13"/>
      <c r="M37148" s="4"/>
    </row>
    <row r="37149" s="5" customFormat="1" ht="23" customHeight="1" spans="2:13">
      <c r="B37149" s="11"/>
      <c r="C37149" s="11"/>
      <c r="I37149" s="13"/>
      <c r="M37149" s="4"/>
    </row>
    <row r="37150" s="5" customFormat="1" ht="23" customHeight="1" spans="2:13">
      <c r="B37150" s="11"/>
      <c r="C37150" s="11"/>
      <c r="I37150" s="13"/>
      <c r="M37150" s="4"/>
    </row>
    <row r="37151" s="5" customFormat="1" ht="23" customHeight="1" spans="2:13">
      <c r="B37151" s="11"/>
      <c r="C37151" s="11"/>
      <c r="I37151" s="13"/>
      <c r="M37151" s="4"/>
    </row>
    <row r="37152" s="5" customFormat="1" ht="23" customHeight="1" spans="2:13">
      <c r="B37152" s="11"/>
      <c r="C37152" s="11"/>
      <c r="I37152" s="13"/>
      <c r="M37152" s="4"/>
    </row>
    <row r="37153" s="5" customFormat="1" ht="23" customHeight="1" spans="2:13">
      <c r="B37153" s="11"/>
      <c r="C37153" s="11"/>
      <c r="I37153" s="13"/>
      <c r="M37153" s="4"/>
    </row>
    <row r="37154" s="5" customFormat="1" ht="23" customHeight="1" spans="2:13">
      <c r="B37154" s="11"/>
      <c r="C37154" s="11"/>
      <c r="I37154" s="13"/>
      <c r="M37154" s="4"/>
    </row>
    <row r="37155" s="5" customFormat="1" ht="23" customHeight="1" spans="2:13">
      <c r="B37155" s="11"/>
      <c r="C37155" s="11"/>
      <c r="I37155" s="13"/>
      <c r="M37155" s="4"/>
    </row>
    <row r="37156" s="5" customFormat="1" ht="23" customHeight="1" spans="2:13">
      <c r="B37156" s="11"/>
      <c r="C37156" s="11"/>
      <c r="I37156" s="13"/>
      <c r="M37156" s="4"/>
    </row>
    <row r="37157" s="5" customFormat="1" ht="23" customHeight="1" spans="2:13">
      <c r="B37157" s="11"/>
      <c r="C37157" s="11"/>
      <c r="I37157" s="13"/>
      <c r="M37157" s="4"/>
    </row>
    <row r="37158" s="5" customFormat="1" ht="23" customHeight="1" spans="2:13">
      <c r="B37158" s="11"/>
      <c r="C37158" s="11"/>
      <c r="I37158" s="13"/>
      <c r="M37158" s="4"/>
    </row>
    <row r="37159" s="5" customFormat="1" ht="23" customHeight="1" spans="2:13">
      <c r="B37159" s="11"/>
      <c r="C37159" s="11"/>
      <c r="I37159" s="13"/>
      <c r="M37159" s="4"/>
    </row>
    <row r="37160" s="5" customFormat="1" ht="23" customHeight="1" spans="2:13">
      <c r="B37160" s="11"/>
      <c r="C37160" s="11"/>
      <c r="I37160" s="13"/>
      <c r="M37160" s="4"/>
    </row>
    <row r="37161" s="5" customFormat="1" ht="23" customHeight="1" spans="2:13">
      <c r="B37161" s="11"/>
      <c r="C37161" s="11"/>
      <c r="I37161" s="13"/>
      <c r="M37161" s="4"/>
    </row>
    <row r="37162" s="5" customFormat="1" ht="23" customHeight="1" spans="2:13">
      <c r="B37162" s="11"/>
      <c r="C37162" s="11"/>
      <c r="I37162" s="13"/>
      <c r="M37162" s="4"/>
    </row>
    <row r="37163" s="5" customFormat="1" ht="23" customHeight="1" spans="2:13">
      <c r="B37163" s="11"/>
      <c r="C37163" s="11"/>
      <c r="I37163" s="13"/>
      <c r="M37163" s="4"/>
    </row>
    <row r="37164" s="5" customFormat="1" ht="23" customHeight="1" spans="2:13">
      <c r="B37164" s="11"/>
      <c r="C37164" s="11"/>
      <c r="I37164" s="13"/>
      <c r="M37164" s="4"/>
    </row>
    <row r="37165" s="5" customFormat="1" ht="23" customHeight="1" spans="2:13">
      <c r="B37165" s="11"/>
      <c r="C37165" s="11"/>
      <c r="I37165" s="13"/>
      <c r="M37165" s="4"/>
    </row>
    <row r="37166" s="5" customFormat="1" ht="23" customHeight="1" spans="2:13">
      <c r="B37166" s="11"/>
      <c r="C37166" s="11"/>
      <c r="I37166" s="13"/>
      <c r="M37166" s="4"/>
    </row>
    <row r="37167" s="5" customFormat="1" ht="23" customHeight="1" spans="2:13">
      <c r="B37167" s="11"/>
      <c r="C37167" s="11"/>
      <c r="I37167" s="13"/>
      <c r="M37167" s="4"/>
    </row>
    <row r="37168" s="5" customFormat="1" ht="23" customHeight="1" spans="2:13">
      <c r="B37168" s="11"/>
      <c r="C37168" s="11"/>
      <c r="I37168" s="13"/>
      <c r="M37168" s="4"/>
    </row>
    <row r="37169" s="5" customFormat="1" ht="23" customHeight="1" spans="2:13">
      <c r="B37169" s="11"/>
      <c r="C37169" s="11"/>
      <c r="I37169" s="13"/>
      <c r="M37169" s="4"/>
    </row>
    <row r="37170" s="5" customFormat="1" ht="23" customHeight="1" spans="2:13">
      <c r="B37170" s="11"/>
      <c r="C37170" s="11"/>
      <c r="I37170" s="13"/>
      <c r="M37170" s="4"/>
    </row>
    <row r="37171" s="5" customFormat="1" ht="23" customHeight="1" spans="2:13">
      <c r="B37171" s="11"/>
      <c r="C37171" s="11"/>
      <c r="I37171" s="13"/>
      <c r="M37171" s="4"/>
    </row>
    <row r="37172" s="5" customFormat="1" ht="23" customHeight="1" spans="2:13">
      <c r="B37172" s="11"/>
      <c r="C37172" s="11"/>
      <c r="I37172" s="13"/>
      <c r="M37172" s="4"/>
    </row>
    <row r="37173" s="5" customFormat="1" ht="23" customHeight="1" spans="2:13">
      <c r="B37173" s="11"/>
      <c r="C37173" s="11"/>
      <c r="I37173" s="13"/>
      <c r="M37173" s="4"/>
    </row>
    <row r="37174" s="5" customFormat="1" ht="23" customHeight="1" spans="2:13">
      <c r="B37174" s="11"/>
      <c r="C37174" s="11"/>
      <c r="I37174" s="13"/>
      <c r="M37174" s="4"/>
    </row>
    <row r="37175" s="5" customFormat="1" ht="23" customHeight="1" spans="2:13">
      <c r="B37175" s="11"/>
      <c r="C37175" s="11"/>
      <c r="I37175" s="13"/>
      <c r="M37175" s="4"/>
    </row>
    <row r="37176" s="5" customFormat="1" ht="23" customHeight="1" spans="2:13">
      <c r="B37176" s="11"/>
      <c r="C37176" s="11"/>
      <c r="I37176" s="13"/>
      <c r="M37176" s="4"/>
    </row>
    <row r="37177" s="5" customFormat="1" ht="23" customHeight="1" spans="2:13">
      <c r="B37177" s="11"/>
      <c r="C37177" s="11"/>
      <c r="I37177" s="13"/>
      <c r="M37177" s="4"/>
    </row>
    <row r="37178" s="5" customFormat="1" ht="23" customHeight="1" spans="2:13">
      <c r="B37178" s="11"/>
      <c r="C37178" s="11"/>
      <c r="I37178" s="13"/>
      <c r="M37178" s="4"/>
    </row>
    <row r="37179" s="5" customFormat="1" ht="23" customHeight="1" spans="2:13">
      <c r="B37179" s="11"/>
      <c r="C37179" s="11"/>
      <c r="I37179" s="13"/>
      <c r="M37179" s="4"/>
    </row>
    <row r="37180" s="5" customFormat="1" ht="23" customHeight="1" spans="2:13">
      <c r="B37180" s="11"/>
      <c r="C37180" s="11"/>
      <c r="I37180" s="13"/>
      <c r="M37180" s="4"/>
    </row>
    <row r="37181" s="5" customFormat="1" ht="23" customHeight="1" spans="2:13">
      <c r="B37181" s="11"/>
      <c r="C37181" s="11"/>
      <c r="I37181" s="13"/>
      <c r="M37181" s="4"/>
    </row>
    <row r="37182" s="5" customFormat="1" ht="23" customHeight="1" spans="2:13">
      <c r="B37182" s="11"/>
      <c r="C37182" s="11"/>
      <c r="I37182" s="13"/>
      <c r="M37182" s="4"/>
    </row>
    <row r="37183" s="5" customFormat="1" ht="23" customHeight="1" spans="2:13">
      <c r="B37183" s="11"/>
      <c r="C37183" s="11"/>
      <c r="I37183" s="13"/>
      <c r="M37183" s="4"/>
    </row>
    <row r="37184" s="5" customFormat="1" ht="23" customHeight="1" spans="2:13">
      <c r="B37184" s="11"/>
      <c r="C37184" s="11"/>
      <c r="I37184" s="13"/>
      <c r="M37184" s="4"/>
    </row>
    <row r="37185" s="5" customFormat="1" ht="23" customHeight="1" spans="2:13">
      <c r="B37185" s="11"/>
      <c r="C37185" s="11"/>
      <c r="I37185" s="13"/>
      <c r="M37185" s="4"/>
    </row>
    <row r="37186" s="5" customFormat="1" ht="23" customHeight="1" spans="2:13">
      <c r="B37186" s="11"/>
      <c r="C37186" s="11"/>
      <c r="I37186" s="13"/>
      <c r="M37186" s="4"/>
    </row>
    <row r="37187" s="5" customFormat="1" ht="23" customHeight="1" spans="2:13">
      <c r="B37187" s="11"/>
      <c r="C37187" s="11"/>
      <c r="I37187" s="13"/>
      <c r="M37187" s="4"/>
    </row>
    <row r="37188" s="5" customFormat="1" ht="23" customHeight="1" spans="2:13">
      <c r="B37188" s="11"/>
      <c r="C37188" s="11"/>
      <c r="I37188" s="13"/>
      <c r="M37188" s="4"/>
    </row>
    <row r="37189" s="5" customFormat="1" ht="23" customHeight="1" spans="2:13">
      <c r="B37189" s="11"/>
      <c r="C37189" s="11"/>
      <c r="I37189" s="13"/>
      <c r="M37189" s="4"/>
    </row>
    <row r="37190" s="5" customFormat="1" ht="23" customHeight="1" spans="2:13">
      <c r="B37190" s="11"/>
      <c r="C37190" s="11"/>
      <c r="I37190" s="13"/>
      <c r="M37190" s="4"/>
    </row>
    <row r="37191" s="5" customFormat="1" ht="23" customHeight="1" spans="2:13">
      <c r="B37191" s="11"/>
      <c r="C37191" s="11"/>
      <c r="I37191" s="13"/>
      <c r="M37191" s="4"/>
    </row>
    <row r="37192" s="5" customFormat="1" ht="23" customHeight="1" spans="2:13">
      <c r="B37192" s="11"/>
      <c r="C37192" s="11"/>
      <c r="I37192" s="13"/>
      <c r="M37192" s="4"/>
    </row>
    <row r="37193" s="5" customFormat="1" ht="23" customHeight="1" spans="2:13">
      <c r="B37193" s="11"/>
      <c r="C37193" s="11"/>
      <c r="I37193" s="13"/>
      <c r="M37193" s="4"/>
    </row>
    <row r="37194" s="5" customFormat="1" ht="23" customHeight="1" spans="2:13">
      <c r="B37194" s="11"/>
      <c r="C37194" s="11"/>
      <c r="I37194" s="13"/>
      <c r="M37194" s="4"/>
    </row>
    <row r="37195" s="5" customFormat="1" ht="23" customHeight="1" spans="2:13">
      <c r="B37195" s="11"/>
      <c r="C37195" s="11"/>
      <c r="I37195" s="13"/>
      <c r="M37195" s="4"/>
    </row>
    <row r="37196" s="5" customFormat="1" ht="23" customHeight="1" spans="2:13">
      <c r="B37196" s="11"/>
      <c r="C37196" s="11"/>
      <c r="I37196" s="13"/>
      <c r="M37196" s="4"/>
    </row>
    <row r="37197" s="5" customFormat="1" ht="23" customHeight="1" spans="2:13">
      <c r="B37197" s="11"/>
      <c r="C37197" s="11"/>
      <c r="I37197" s="13"/>
      <c r="M37197" s="4"/>
    </row>
    <row r="37198" s="5" customFormat="1" ht="23" customHeight="1" spans="2:13">
      <c r="B37198" s="11"/>
      <c r="C37198" s="11"/>
      <c r="I37198" s="13"/>
      <c r="M37198" s="4"/>
    </row>
    <row r="37199" s="5" customFormat="1" ht="23" customHeight="1" spans="2:13">
      <c r="B37199" s="11"/>
      <c r="C37199" s="11"/>
      <c r="I37199" s="13"/>
      <c r="M37199" s="4"/>
    </row>
    <row r="37200" s="5" customFormat="1" ht="23" customHeight="1" spans="2:13">
      <c r="B37200" s="11"/>
      <c r="C37200" s="11"/>
      <c r="I37200" s="13"/>
      <c r="M37200" s="4"/>
    </row>
    <row r="37201" s="5" customFormat="1" ht="23" customHeight="1" spans="2:13">
      <c r="B37201" s="11"/>
      <c r="C37201" s="11"/>
      <c r="I37201" s="13"/>
      <c r="M37201" s="4"/>
    </row>
    <row r="37202" s="5" customFormat="1" ht="23" customHeight="1" spans="2:13">
      <c r="B37202" s="11"/>
      <c r="C37202" s="11"/>
      <c r="I37202" s="13"/>
      <c r="M37202" s="4"/>
    </row>
    <row r="37203" s="5" customFormat="1" ht="23" customHeight="1" spans="2:13">
      <c r="B37203" s="11"/>
      <c r="C37203" s="11"/>
      <c r="I37203" s="13"/>
      <c r="M37203" s="4"/>
    </row>
    <row r="37204" s="5" customFormat="1" ht="23" customHeight="1" spans="2:13">
      <c r="B37204" s="11"/>
      <c r="C37204" s="11"/>
      <c r="I37204" s="13"/>
      <c r="M37204" s="4"/>
    </row>
    <row r="37205" s="5" customFormat="1" ht="23" customHeight="1" spans="2:13">
      <c r="B37205" s="11"/>
      <c r="C37205" s="11"/>
      <c r="I37205" s="13"/>
      <c r="M37205" s="4"/>
    </row>
    <row r="37206" s="5" customFormat="1" ht="23" customHeight="1" spans="2:13">
      <c r="B37206" s="11"/>
      <c r="C37206" s="11"/>
      <c r="I37206" s="13"/>
      <c r="M37206" s="4"/>
    </row>
    <row r="37207" s="5" customFormat="1" ht="23" customHeight="1" spans="2:13">
      <c r="B37207" s="11"/>
      <c r="C37207" s="11"/>
      <c r="I37207" s="13"/>
      <c r="M37207" s="4"/>
    </row>
    <row r="37208" s="5" customFormat="1" ht="23" customHeight="1" spans="2:13">
      <c r="B37208" s="11"/>
      <c r="C37208" s="11"/>
      <c r="I37208" s="13"/>
      <c r="M37208" s="4"/>
    </row>
    <row r="37209" s="5" customFormat="1" ht="23" customHeight="1" spans="2:13">
      <c r="B37209" s="11"/>
      <c r="C37209" s="11"/>
      <c r="I37209" s="13"/>
      <c r="M37209" s="4"/>
    </row>
    <row r="37210" s="5" customFormat="1" ht="23" customHeight="1" spans="2:13">
      <c r="B37210" s="11"/>
      <c r="C37210" s="11"/>
      <c r="I37210" s="13"/>
      <c r="M37210" s="4"/>
    </row>
    <row r="37211" s="5" customFormat="1" ht="23" customHeight="1" spans="2:13">
      <c r="B37211" s="11"/>
      <c r="C37211" s="11"/>
      <c r="I37211" s="13"/>
      <c r="M37211" s="4"/>
    </row>
    <row r="37212" s="5" customFormat="1" ht="23" customHeight="1" spans="2:13">
      <c r="B37212" s="11"/>
      <c r="C37212" s="11"/>
      <c r="I37212" s="13"/>
      <c r="M37212" s="4"/>
    </row>
    <row r="37213" s="5" customFormat="1" ht="23" customHeight="1" spans="2:13">
      <c r="B37213" s="11"/>
      <c r="C37213" s="11"/>
      <c r="I37213" s="13"/>
      <c r="M37213" s="4"/>
    </row>
    <row r="37214" s="5" customFormat="1" ht="23" customHeight="1" spans="2:13">
      <c r="B37214" s="11"/>
      <c r="C37214" s="11"/>
      <c r="I37214" s="13"/>
      <c r="M37214" s="4"/>
    </row>
    <row r="37215" s="5" customFormat="1" ht="23" customHeight="1" spans="2:13">
      <c r="B37215" s="11"/>
      <c r="C37215" s="11"/>
      <c r="I37215" s="13"/>
      <c r="M37215" s="4"/>
    </row>
    <row r="37216" s="5" customFormat="1" ht="23" customHeight="1" spans="2:13">
      <c r="B37216" s="11"/>
      <c r="C37216" s="11"/>
      <c r="I37216" s="13"/>
      <c r="M37216" s="4"/>
    </row>
    <row r="37217" s="5" customFormat="1" ht="23" customHeight="1" spans="2:13">
      <c r="B37217" s="11"/>
      <c r="C37217" s="11"/>
      <c r="I37217" s="13"/>
      <c r="M37217" s="4"/>
    </row>
    <row r="37218" s="5" customFormat="1" ht="23" customHeight="1" spans="2:13">
      <c r="B37218" s="11"/>
      <c r="C37218" s="11"/>
      <c r="I37218" s="13"/>
      <c r="M37218" s="4"/>
    </row>
    <row r="37219" s="5" customFormat="1" ht="23" customHeight="1" spans="2:13">
      <c r="B37219" s="11"/>
      <c r="C37219" s="11"/>
      <c r="I37219" s="13"/>
      <c r="M37219" s="4"/>
    </row>
    <row r="37220" s="5" customFormat="1" ht="23" customHeight="1" spans="2:13">
      <c r="B37220" s="11"/>
      <c r="C37220" s="11"/>
      <c r="I37220" s="13"/>
      <c r="M37220" s="4"/>
    </row>
    <row r="37221" s="5" customFormat="1" ht="23" customHeight="1" spans="2:13">
      <c r="B37221" s="11"/>
      <c r="C37221" s="11"/>
      <c r="I37221" s="13"/>
      <c r="M37221" s="4"/>
    </row>
    <row r="37222" s="5" customFormat="1" ht="23" customHeight="1" spans="2:13">
      <c r="B37222" s="11"/>
      <c r="C37222" s="11"/>
      <c r="I37222" s="13"/>
      <c r="M37222" s="4"/>
    </row>
    <row r="37223" s="5" customFormat="1" ht="23" customHeight="1" spans="2:13">
      <c r="B37223" s="11"/>
      <c r="C37223" s="11"/>
      <c r="I37223" s="13"/>
      <c r="M37223" s="4"/>
    </row>
    <row r="37224" s="5" customFormat="1" ht="23" customHeight="1" spans="2:13">
      <c r="B37224" s="11"/>
      <c r="C37224" s="11"/>
      <c r="I37224" s="13"/>
      <c r="M37224" s="4"/>
    </row>
    <row r="37225" s="5" customFormat="1" ht="23" customHeight="1" spans="2:13">
      <c r="B37225" s="11"/>
      <c r="C37225" s="11"/>
      <c r="I37225" s="13"/>
      <c r="M37225" s="4"/>
    </row>
    <row r="37226" s="5" customFormat="1" ht="23" customHeight="1" spans="2:13">
      <c r="B37226" s="11"/>
      <c r="C37226" s="11"/>
      <c r="I37226" s="13"/>
      <c r="M37226" s="4"/>
    </row>
    <row r="37227" s="5" customFormat="1" ht="23" customHeight="1" spans="2:13">
      <c r="B37227" s="11"/>
      <c r="C37227" s="11"/>
      <c r="I37227" s="13"/>
      <c r="M37227" s="4"/>
    </row>
    <row r="37228" s="5" customFormat="1" ht="23" customHeight="1" spans="2:13">
      <c r="B37228" s="11"/>
      <c r="C37228" s="11"/>
      <c r="I37228" s="13"/>
      <c r="M37228" s="4"/>
    </row>
    <row r="37229" s="5" customFormat="1" ht="23" customHeight="1" spans="2:13">
      <c r="B37229" s="11"/>
      <c r="C37229" s="11"/>
      <c r="I37229" s="13"/>
      <c r="M37229" s="4"/>
    </row>
    <row r="37230" s="5" customFormat="1" ht="23" customHeight="1" spans="2:13">
      <c r="B37230" s="11"/>
      <c r="C37230" s="11"/>
      <c r="I37230" s="13"/>
      <c r="M37230" s="4"/>
    </row>
    <row r="37231" s="5" customFormat="1" ht="23" customHeight="1" spans="2:13">
      <c r="B37231" s="11"/>
      <c r="C37231" s="11"/>
      <c r="I37231" s="13"/>
      <c r="M37231" s="4"/>
    </row>
    <row r="37232" s="5" customFormat="1" ht="23" customHeight="1" spans="2:13">
      <c r="B37232" s="11"/>
      <c r="C37232" s="11"/>
      <c r="I37232" s="13"/>
      <c r="M37232" s="4"/>
    </row>
    <row r="37233" s="5" customFormat="1" ht="23" customHeight="1" spans="2:13">
      <c r="B37233" s="11"/>
      <c r="C37233" s="11"/>
      <c r="I37233" s="13"/>
      <c r="M37233" s="4"/>
    </row>
    <row r="37234" s="5" customFormat="1" ht="23" customHeight="1" spans="2:13">
      <c r="B37234" s="11"/>
      <c r="C37234" s="11"/>
      <c r="I37234" s="13"/>
      <c r="M37234" s="4"/>
    </row>
    <row r="37235" s="5" customFormat="1" ht="23" customHeight="1" spans="2:13">
      <c r="B37235" s="11"/>
      <c r="C37235" s="11"/>
      <c r="I37235" s="13"/>
      <c r="M37235" s="4"/>
    </row>
    <row r="37236" s="5" customFormat="1" ht="23" customHeight="1" spans="2:13">
      <c r="B37236" s="11"/>
      <c r="C37236" s="11"/>
      <c r="I37236" s="13"/>
      <c r="M37236" s="4"/>
    </row>
    <row r="37237" s="5" customFormat="1" ht="23" customHeight="1" spans="2:13">
      <c r="B37237" s="11"/>
      <c r="C37237" s="11"/>
      <c r="I37237" s="13"/>
      <c r="M37237" s="4"/>
    </row>
    <row r="37238" s="5" customFormat="1" ht="23" customHeight="1" spans="2:13">
      <c r="B37238" s="11"/>
      <c r="C37238" s="11"/>
      <c r="I37238" s="13"/>
      <c r="M37238" s="4"/>
    </row>
    <row r="37239" s="5" customFormat="1" ht="23" customHeight="1" spans="2:13">
      <c r="B37239" s="11"/>
      <c r="C37239" s="11"/>
      <c r="I37239" s="13"/>
      <c r="M37239" s="4"/>
    </row>
    <row r="37240" s="5" customFormat="1" ht="23" customHeight="1" spans="2:13">
      <c r="B37240" s="11"/>
      <c r="C37240" s="11"/>
      <c r="I37240" s="13"/>
      <c r="M37240" s="4"/>
    </row>
    <row r="37241" s="5" customFormat="1" ht="23" customHeight="1" spans="2:13">
      <c r="B37241" s="11"/>
      <c r="C37241" s="11"/>
      <c r="I37241" s="13"/>
      <c r="M37241" s="4"/>
    </row>
    <row r="37242" s="5" customFormat="1" ht="23" customHeight="1" spans="2:13">
      <c r="B37242" s="11"/>
      <c r="C37242" s="11"/>
      <c r="I37242" s="13"/>
      <c r="M37242" s="4"/>
    </row>
    <row r="37243" s="5" customFormat="1" ht="23" customHeight="1" spans="2:13">
      <c r="B37243" s="11"/>
      <c r="C37243" s="11"/>
      <c r="I37243" s="13"/>
      <c r="M37243" s="4"/>
    </row>
    <row r="37244" s="5" customFormat="1" ht="23" customHeight="1" spans="2:13">
      <c r="B37244" s="11"/>
      <c r="C37244" s="11"/>
      <c r="I37244" s="13"/>
      <c r="M37244" s="4"/>
    </row>
    <row r="37245" s="5" customFormat="1" ht="23" customHeight="1" spans="2:13">
      <c r="B37245" s="11"/>
      <c r="C37245" s="11"/>
      <c r="I37245" s="13"/>
      <c r="M37245" s="4"/>
    </row>
    <row r="37246" s="5" customFormat="1" ht="23" customHeight="1" spans="2:13">
      <c r="B37246" s="11"/>
      <c r="C37246" s="11"/>
      <c r="I37246" s="13"/>
      <c r="M37246" s="4"/>
    </row>
    <row r="37247" s="5" customFormat="1" ht="23" customHeight="1" spans="2:13">
      <c r="B37247" s="11"/>
      <c r="C37247" s="11"/>
      <c r="I37247" s="13"/>
      <c r="M37247" s="4"/>
    </row>
    <row r="37248" s="5" customFormat="1" ht="23" customHeight="1" spans="2:13">
      <c r="B37248" s="11"/>
      <c r="C37248" s="11"/>
      <c r="I37248" s="13"/>
      <c r="M37248" s="4"/>
    </row>
    <row r="37249" s="5" customFormat="1" ht="23" customHeight="1" spans="2:13">
      <c r="B37249" s="11"/>
      <c r="C37249" s="11"/>
      <c r="I37249" s="13"/>
      <c r="M37249" s="4"/>
    </row>
    <row r="37250" s="5" customFormat="1" ht="23" customHeight="1" spans="2:13">
      <c r="B37250" s="11"/>
      <c r="C37250" s="11"/>
      <c r="I37250" s="13"/>
      <c r="M37250" s="4"/>
    </row>
    <row r="37251" s="5" customFormat="1" ht="23" customHeight="1" spans="2:13">
      <c r="B37251" s="11"/>
      <c r="C37251" s="11"/>
      <c r="I37251" s="13"/>
      <c r="M37251" s="4"/>
    </row>
    <row r="37252" s="5" customFormat="1" ht="23" customHeight="1" spans="2:13">
      <c r="B37252" s="11"/>
      <c r="C37252" s="11"/>
      <c r="I37252" s="13"/>
      <c r="M37252" s="4"/>
    </row>
    <row r="37253" s="5" customFormat="1" ht="23" customHeight="1" spans="2:13">
      <c r="B37253" s="11"/>
      <c r="C37253" s="11"/>
      <c r="I37253" s="13"/>
      <c r="M37253" s="4"/>
    </row>
    <row r="37254" s="5" customFormat="1" ht="23" customHeight="1" spans="2:13">
      <c r="B37254" s="11"/>
      <c r="C37254" s="11"/>
      <c r="I37254" s="13"/>
      <c r="M37254" s="4"/>
    </row>
    <row r="37255" s="5" customFormat="1" ht="23" customHeight="1" spans="2:13">
      <c r="B37255" s="11"/>
      <c r="C37255" s="11"/>
      <c r="I37255" s="13"/>
      <c r="M37255" s="4"/>
    </row>
    <row r="37256" s="5" customFormat="1" ht="23" customHeight="1" spans="2:13">
      <c r="B37256" s="11"/>
      <c r="C37256" s="11"/>
      <c r="I37256" s="13"/>
      <c r="M37256" s="4"/>
    </row>
    <row r="37257" s="5" customFormat="1" ht="23" customHeight="1" spans="2:13">
      <c r="B37257" s="11"/>
      <c r="C37257" s="11"/>
      <c r="I37257" s="13"/>
      <c r="M37257" s="4"/>
    </row>
    <row r="37258" s="5" customFormat="1" ht="23" customHeight="1" spans="2:13">
      <c r="B37258" s="11"/>
      <c r="C37258" s="11"/>
      <c r="I37258" s="13"/>
      <c r="M37258" s="4"/>
    </row>
    <row r="37259" s="5" customFormat="1" ht="23" customHeight="1" spans="2:13">
      <c r="B37259" s="11"/>
      <c r="C37259" s="11"/>
      <c r="I37259" s="13"/>
      <c r="M37259" s="4"/>
    </row>
    <row r="37260" s="5" customFormat="1" ht="23" customHeight="1" spans="2:13">
      <c r="B37260" s="11"/>
      <c r="C37260" s="11"/>
      <c r="I37260" s="13"/>
      <c r="M37260" s="4"/>
    </row>
    <row r="37261" s="5" customFormat="1" ht="23" customHeight="1" spans="2:13">
      <c r="B37261" s="11"/>
      <c r="C37261" s="11"/>
      <c r="I37261" s="13"/>
      <c r="M37261" s="4"/>
    </row>
    <row r="37262" s="5" customFormat="1" ht="23" customHeight="1" spans="2:13">
      <c r="B37262" s="11"/>
      <c r="C37262" s="11"/>
      <c r="I37262" s="13"/>
      <c r="M37262" s="4"/>
    </row>
    <row r="37263" s="5" customFormat="1" ht="23" customHeight="1" spans="2:13">
      <c r="B37263" s="11"/>
      <c r="C37263" s="11"/>
      <c r="I37263" s="13"/>
      <c r="M37263" s="4"/>
    </row>
    <row r="37264" s="5" customFormat="1" ht="23" customHeight="1" spans="2:13">
      <c r="B37264" s="11"/>
      <c r="C37264" s="11"/>
      <c r="I37264" s="13"/>
      <c r="M37264" s="4"/>
    </row>
    <row r="37265" s="5" customFormat="1" ht="23" customHeight="1" spans="2:13">
      <c r="B37265" s="11"/>
      <c r="C37265" s="11"/>
      <c r="I37265" s="13"/>
      <c r="M37265" s="4"/>
    </row>
    <row r="37266" s="5" customFormat="1" ht="23" customHeight="1" spans="2:13">
      <c r="B37266" s="11"/>
      <c r="C37266" s="11"/>
      <c r="I37266" s="13"/>
      <c r="M37266" s="4"/>
    </row>
    <row r="37267" s="5" customFormat="1" ht="23" customHeight="1" spans="2:13">
      <c r="B37267" s="11"/>
      <c r="C37267" s="11"/>
      <c r="I37267" s="13"/>
      <c r="M37267" s="4"/>
    </row>
    <row r="37268" s="5" customFormat="1" ht="23" customHeight="1" spans="2:13">
      <c r="B37268" s="11"/>
      <c r="C37268" s="11"/>
      <c r="I37268" s="13"/>
      <c r="M37268" s="4"/>
    </row>
    <row r="37269" s="5" customFormat="1" ht="23" customHeight="1" spans="2:13">
      <c r="B37269" s="11"/>
      <c r="C37269" s="11"/>
      <c r="I37269" s="13"/>
      <c r="M37269" s="4"/>
    </row>
    <row r="37270" s="5" customFormat="1" ht="23" customHeight="1" spans="2:13">
      <c r="B37270" s="11"/>
      <c r="C37270" s="11"/>
      <c r="I37270" s="13"/>
      <c r="M37270" s="4"/>
    </row>
    <row r="37271" s="5" customFormat="1" ht="23" customHeight="1" spans="2:13">
      <c r="B37271" s="11"/>
      <c r="C37271" s="11"/>
      <c r="I37271" s="13"/>
      <c r="M37271" s="4"/>
    </row>
    <row r="37272" s="5" customFormat="1" ht="23" customHeight="1" spans="2:13">
      <c r="B37272" s="11"/>
      <c r="C37272" s="11"/>
      <c r="I37272" s="13"/>
      <c r="M37272" s="4"/>
    </row>
    <row r="37273" s="5" customFormat="1" ht="23" customHeight="1" spans="2:13">
      <c r="B37273" s="11"/>
      <c r="C37273" s="11"/>
      <c r="I37273" s="13"/>
      <c r="M37273" s="4"/>
    </row>
    <row r="37274" s="5" customFormat="1" ht="23" customHeight="1" spans="2:13">
      <c r="B37274" s="11"/>
      <c r="C37274" s="11"/>
      <c r="I37274" s="13"/>
      <c r="M37274" s="4"/>
    </row>
    <row r="37275" s="5" customFormat="1" ht="23" customHeight="1" spans="2:13">
      <c r="B37275" s="11"/>
      <c r="C37275" s="11"/>
      <c r="I37275" s="13"/>
      <c r="M37275" s="4"/>
    </row>
    <row r="37276" s="5" customFormat="1" ht="23" customHeight="1" spans="2:13">
      <c r="B37276" s="11"/>
      <c r="C37276" s="11"/>
      <c r="I37276" s="13"/>
      <c r="M37276" s="4"/>
    </row>
    <row r="37277" s="5" customFormat="1" ht="23" customHeight="1" spans="2:13">
      <c r="B37277" s="11"/>
      <c r="C37277" s="11"/>
      <c r="I37277" s="13"/>
      <c r="M37277" s="4"/>
    </row>
    <row r="37278" s="5" customFormat="1" ht="23" customHeight="1" spans="2:13">
      <c r="B37278" s="11"/>
      <c r="C37278" s="11"/>
      <c r="I37278" s="13"/>
      <c r="M37278" s="4"/>
    </row>
    <row r="37279" s="5" customFormat="1" ht="23" customHeight="1" spans="2:13">
      <c r="B37279" s="11"/>
      <c r="C37279" s="11"/>
      <c r="I37279" s="13"/>
      <c r="M37279" s="4"/>
    </row>
    <row r="37280" s="5" customFormat="1" ht="23" customHeight="1" spans="2:13">
      <c r="B37280" s="11"/>
      <c r="C37280" s="11"/>
      <c r="I37280" s="13"/>
      <c r="M37280" s="4"/>
    </row>
    <row r="37281" s="5" customFormat="1" ht="23" customHeight="1" spans="2:13">
      <c r="B37281" s="11"/>
      <c r="C37281" s="11"/>
      <c r="I37281" s="13"/>
      <c r="M37281" s="4"/>
    </row>
    <row r="37282" s="5" customFormat="1" ht="23" customHeight="1" spans="2:13">
      <c r="B37282" s="11"/>
      <c r="C37282" s="11"/>
      <c r="I37282" s="13"/>
      <c r="M37282" s="4"/>
    </row>
    <row r="37283" s="5" customFormat="1" ht="23" customHeight="1" spans="2:13">
      <c r="B37283" s="11"/>
      <c r="C37283" s="11"/>
      <c r="I37283" s="13"/>
      <c r="M37283" s="4"/>
    </row>
    <row r="37284" s="5" customFormat="1" ht="23" customHeight="1" spans="2:13">
      <c r="B37284" s="11"/>
      <c r="C37284" s="11"/>
      <c r="I37284" s="13"/>
      <c r="M37284" s="4"/>
    </row>
    <row r="37285" s="5" customFormat="1" ht="23" customHeight="1" spans="2:13">
      <c r="B37285" s="11"/>
      <c r="C37285" s="11"/>
      <c r="I37285" s="13"/>
      <c r="M37285" s="4"/>
    </row>
    <row r="37286" s="5" customFormat="1" ht="23" customHeight="1" spans="2:13">
      <c r="B37286" s="11"/>
      <c r="C37286" s="11"/>
      <c r="I37286" s="13"/>
      <c r="M37286" s="4"/>
    </row>
    <row r="37287" s="5" customFormat="1" ht="23" customHeight="1" spans="2:13">
      <c r="B37287" s="11"/>
      <c r="C37287" s="11"/>
      <c r="I37287" s="13"/>
      <c r="M37287" s="4"/>
    </row>
    <row r="37288" s="5" customFormat="1" ht="23" customHeight="1" spans="2:13">
      <c r="B37288" s="11"/>
      <c r="C37288" s="11"/>
      <c r="I37288" s="13"/>
      <c r="M37288" s="4"/>
    </row>
    <row r="37289" s="5" customFormat="1" ht="23" customHeight="1" spans="2:13">
      <c r="B37289" s="11"/>
      <c r="C37289" s="11"/>
      <c r="I37289" s="13"/>
      <c r="M37289" s="4"/>
    </row>
    <row r="37290" s="5" customFormat="1" ht="23" customHeight="1" spans="2:13">
      <c r="B37290" s="11"/>
      <c r="C37290" s="11"/>
      <c r="I37290" s="13"/>
      <c r="M37290" s="4"/>
    </row>
    <row r="37291" s="5" customFormat="1" ht="23" customHeight="1" spans="2:13">
      <c r="B37291" s="11"/>
      <c r="C37291" s="11"/>
      <c r="I37291" s="13"/>
      <c r="M37291" s="4"/>
    </row>
    <row r="37292" s="5" customFormat="1" ht="23" customHeight="1" spans="2:13">
      <c r="B37292" s="11"/>
      <c r="C37292" s="11"/>
      <c r="I37292" s="13"/>
      <c r="M37292" s="4"/>
    </row>
    <row r="37293" s="5" customFormat="1" ht="23" customHeight="1" spans="2:13">
      <c r="B37293" s="11"/>
      <c r="C37293" s="11"/>
      <c r="I37293" s="13"/>
      <c r="M37293" s="4"/>
    </row>
    <row r="37294" s="5" customFormat="1" ht="23" customHeight="1" spans="2:13">
      <c r="B37294" s="11"/>
      <c r="C37294" s="11"/>
      <c r="I37294" s="13"/>
      <c r="M37294" s="4"/>
    </row>
    <row r="37295" s="5" customFormat="1" ht="23" customHeight="1" spans="2:13">
      <c r="B37295" s="11"/>
      <c r="C37295" s="11"/>
      <c r="I37295" s="13"/>
      <c r="M37295" s="4"/>
    </row>
    <row r="37296" s="5" customFormat="1" ht="23" customHeight="1" spans="2:13">
      <c r="B37296" s="11"/>
      <c r="C37296" s="11"/>
      <c r="I37296" s="13"/>
      <c r="M37296" s="4"/>
    </row>
    <row r="37297" s="5" customFormat="1" ht="23" customHeight="1" spans="2:13">
      <c r="B37297" s="11"/>
      <c r="C37297" s="11"/>
      <c r="I37297" s="13"/>
      <c r="M37297" s="4"/>
    </row>
    <row r="37298" s="5" customFormat="1" ht="23" customHeight="1" spans="2:13">
      <c r="B37298" s="11"/>
      <c r="C37298" s="11"/>
      <c r="I37298" s="13"/>
      <c r="M37298" s="4"/>
    </row>
    <row r="37299" s="5" customFormat="1" ht="23" customHeight="1" spans="2:13">
      <c r="B37299" s="11"/>
      <c r="C37299" s="11"/>
      <c r="I37299" s="13"/>
      <c r="M37299" s="4"/>
    </row>
    <row r="37300" s="5" customFormat="1" ht="23" customHeight="1" spans="2:13">
      <c r="B37300" s="11"/>
      <c r="C37300" s="11"/>
      <c r="I37300" s="13"/>
      <c r="M37300" s="4"/>
    </row>
    <row r="37301" s="5" customFormat="1" ht="23" customHeight="1" spans="2:13">
      <c r="B37301" s="11"/>
      <c r="C37301" s="11"/>
      <c r="I37301" s="13"/>
      <c r="M37301" s="4"/>
    </row>
    <row r="37302" s="5" customFormat="1" ht="23" customHeight="1" spans="2:13">
      <c r="B37302" s="11"/>
      <c r="C37302" s="11"/>
      <c r="I37302" s="13"/>
      <c r="M37302" s="4"/>
    </row>
    <row r="37303" s="5" customFormat="1" ht="23" customHeight="1" spans="2:13">
      <c r="B37303" s="11"/>
      <c r="C37303" s="11"/>
      <c r="I37303" s="13"/>
      <c r="M37303" s="4"/>
    </row>
    <row r="37304" s="5" customFormat="1" ht="23" customHeight="1" spans="2:13">
      <c r="B37304" s="11"/>
      <c r="C37304" s="11"/>
      <c r="I37304" s="13"/>
      <c r="M37304" s="4"/>
    </row>
    <row r="37305" s="5" customFormat="1" ht="23" customHeight="1" spans="2:13">
      <c r="B37305" s="11"/>
      <c r="C37305" s="11"/>
      <c r="I37305" s="13"/>
      <c r="M37305" s="4"/>
    </row>
    <row r="37306" s="5" customFormat="1" ht="23" customHeight="1" spans="2:13">
      <c r="B37306" s="11"/>
      <c r="C37306" s="11"/>
      <c r="I37306" s="13"/>
      <c r="M37306" s="4"/>
    </row>
    <row r="37307" s="5" customFormat="1" ht="23" customHeight="1" spans="2:13">
      <c r="B37307" s="11"/>
      <c r="C37307" s="11"/>
      <c r="I37307" s="13"/>
      <c r="M37307" s="4"/>
    </row>
    <row r="37308" s="5" customFormat="1" ht="23" customHeight="1" spans="2:13">
      <c r="B37308" s="11"/>
      <c r="C37308" s="11"/>
      <c r="I37308" s="13"/>
      <c r="M37308" s="4"/>
    </row>
    <row r="37309" s="5" customFormat="1" ht="23" customHeight="1" spans="2:13">
      <c r="B37309" s="11"/>
      <c r="C37309" s="11"/>
      <c r="I37309" s="13"/>
      <c r="M37309" s="4"/>
    </row>
    <row r="37310" s="5" customFormat="1" ht="23" customHeight="1" spans="2:13">
      <c r="B37310" s="11"/>
      <c r="C37310" s="11"/>
      <c r="I37310" s="13"/>
      <c r="M37310" s="4"/>
    </row>
    <row r="37311" s="5" customFormat="1" ht="23" customHeight="1" spans="2:13">
      <c r="B37311" s="11"/>
      <c r="C37311" s="11"/>
      <c r="I37311" s="13"/>
      <c r="M37311" s="4"/>
    </row>
    <row r="37312" s="5" customFormat="1" ht="23" customHeight="1" spans="2:13">
      <c r="B37312" s="11"/>
      <c r="C37312" s="11"/>
      <c r="I37312" s="13"/>
      <c r="M37312" s="4"/>
    </row>
    <row r="37313" s="5" customFormat="1" ht="23" customHeight="1" spans="2:13">
      <c r="B37313" s="11"/>
      <c r="C37313" s="11"/>
      <c r="I37313" s="13"/>
      <c r="M37313" s="4"/>
    </row>
    <row r="37314" s="5" customFormat="1" ht="23" customHeight="1" spans="2:13">
      <c r="B37314" s="11"/>
      <c r="C37314" s="11"/>
      <c r="I37314" s="13"/>
      <c r="M37314" s="4"/>
    </row>
    <row r="37315" s="5" customFormat="1" ht="23" customHeight="1" spans="2:13">
      <c r="B37315" s="11"/>
      <c r="C37315" s="11"/>
      <c r="I37315" s="13"/>
      <c r="M37315" s="4"/>
    </row>
    <row r="37316" s="5" customFormat="1" ht="23" customHeight="1" spans="2:13">
      <c r="B37316" s="11"/>
      <c r="C37316" s="11"/>
      <c r="I37316" s="13"/>
      <c r="M37316" s="4"/>
    </row>
    <row r="37317" s="5" customFormat="1" ht="23" customHeight="1" spans="2:13">
      <c r="B37317" s="11"/>
      <c r="C37317" s="11"/>
      <c r="I37317" s="13"/>
      <c r="M37317" s="4"/>
    </row>
    <row r="37318" s="5" customFormat="1" ht="23" customHeight="1" spans="2:13">
      <c r="B37318" s="11"/>
      <c r="C37318" s="11"/>
      <c r="I37318" s="13"/>
      <c r="M37318" s="4"/>
    </row>
    <row r="37319" s="5" customFormat="1" ht="23" customHeight="1" spans="2:13">
      <c r="B37319" s="11"/>
      <c r="C37319" s="11"/>
      <c r="I37319" s="13"/>
      <c r="M37319" s="4"/>
    </row>
    <row r="37320" s="5" customFormat="1" ht="23" customHeight="1" spans="2:13">
      <c r="B37320" s="11"/>
      <c r="C37320" s="11"/>
      <c r="I37320" s="13"/>
      <c r="M37320" s="4"/>
    </row>
    <row r="37321" s="5" customFormat="1" ht="23" customHeight="1" spans="2:13">
      <c r="B37321" s="11"/>
      <c r="C37321" s="11"/>
      <c r="I37321" s="13"/>
      <c r="M37321" s="4"/>
    </row>
    <row r="37322" s="5" customFormat="1" ht="23" customHeight="1" spans="2:13">
      <c r="B37322" s="11"/>
      <c r="C37322" s="11"/>
      <c r="I37322" s="13"/>
      <c r="M37322" s="4"/>
    </row>
    <row r="37323" s="5" customFormat="1" ht="23" customHeight="1" spans="2:13">
      <c r="B37323" s="11"/>
      <c r="C37323" s="11"/>
      <c r="I37323" s="13"/>
      <c r="M37323" s="4"/>
    </row>
    <row r="37324" s="5" customFormat="1" ht="23" customHeight="1" spans="2:13">
      <c r="B37324" s="11"/>
      <c r="C37324" s="11"/>
      <c r="I37324" s="13"/>
      <c r="M37324" s="4"/>
    </row>
    <row r="37325" s="5" customFormat="1" ht="23" customHeight="1" spans="2:13">
      <c r="B37325" s="11"/>
      <c r="C37325" s="11"/>
      <c r="I37325" s="13"/>
      <c r="M37325" s="4"/>
    </row>
    <row r="37326" s="5" customFormat="1" ht="23" customHeight="1" spans="2:13">
      <c r="B37326" s="11"/>
      <c r="C37326" s="11"/>
      <c r="I37326" s="13"/>
      <c r="M37326" s="4"/>
    </row>
    <row r="37327" s="5" customFormat="1" ht="23" customHeight="1" spans="2:13">
      <c r="B37327" s="11"/>
      <c r="C37327" s="11"/>
      <c r="I37327" s="13"/>
      <c r="M37327" s="4"/>
    </row>
    <row r="37328" s="5" customFormat="1" ht="23" customHeight="1" spans="2:13">
      <c r="B37328" s="11"/>
      <c r="C37328" s="11"/>
      <c r="I37328" s="13"/>
      <c r="M37328" s="4"/>
    </row>
    <row r="37329" s="5" customFormat="1" ht="23" customHeight="1" spans="2:13">
      <c r="B37329" s="11"/>
      <c r="C37329" s="11"/>
      <c r="I37329" s="13"/>
      <c r="M37329" s="4"/>
    </row>
    <row r="37330" s="5" customFormat="1" ht="23" customHeight="1" spans="2:13">
      <c r="B37330" s="11"/>
      <c r="C37330" s="11"/>
      <c r="I37330" s="13"/>
      <c r="M37330" s="4"/>
    </row>
    <row r="37331" s="5" customFormat="1" ht="23" customHeight="1" spans="2:13">
      <c r="B37331" s="11"/>
      <c r="C37331" s="11"/>
      <c r="I37331" s="13"/>
      <c r="M37331" s="4"/>
    </row>
    <row r="37332" s="5" customFormat="1" ht="23" customHeight="1" spans="2:13">
      <c r="B37332" s="11"/>
      <c r="C37332" s="11"/>
      <c r="I37332" s="13"/>
      <c r="M37332" s="4"/>
    </row>
    <row r="37333" s="5" customFormat="1" ht="23" customHeight="1" spans="2:13">
      <c r="B37333" s="11"/>
      <c r="C37333" s="11"/>
      <c r="I37333" s="13"/>
      <c r="M37333" s="4"/>
    </row>
    <row r="37334" s="5" customFormat="1" ht="23" customHeight="1" spans="2:13">
      <c r="B37334" s="11"/>
      <c r="C37334" s="11"/>
      <c r="I37334" s="13"/>
      <c r="M37334" s="4"/>
    </row>
    <row r="37335" s="5" customFormat="1" ht="23" customHeight="1" spans="2:13">
      <c r="B37335" s="11"/>
      <c r="C37335" s="11"/>
      <c r="I37335" s="13"/>
      <c r="M37335" s="4"/>
    </row>
    <row r="37336" s="5" customFormat="1" ht="23" customHeight="1" spans="2:13">
      <c r="B37336" s="11"/>
      <c r="C37336" s="11"/>
      <c r="I37336" s="13"/>
      <c r="M37336" s="4"/>
    </row>
    <row r="37337" s="5" customFormat="1" ht="23" customHeight="1" spans="2:13">
      <c r="B37337" s="11"/>
      <c r="C37337" s="11"/>
      <c r="I37337" s="13"/>
      <c r="M37337" s="4"/>
    </row>
    <row r="37338" s="5" customFormat="1" ht="23" customHeight="1" spans="2:13">
      <c r="B37338" s="11"/>
      <c r="C37338" s="11"/>
      <c r="I37338" s="13"/>
      <c r="M37338" s="4"/>
    </row>
    <row r="37339" s="5" customFormat="1" ht="23" customHeight="1" spans="2:13">
      <c r="B37339" s="11"/>
      <c r="C37339" s="11"/>
      <c r="I37339" s="13"/>
      <c r="M37339" s="4"/>
    </row>
    <row r="37340" s="5" customFormat="1" ht="23" customHeight="1" spans="2:13">
      <c r="B37340" s="11"/>
      <c r="C37340" s="11"/>
      <c r="I37340" s="13"/>
      <c r="M37340" s="4"/>
    </row>
    <row r="37341" s="5" customFormat="1" ht="23" customHeight="1" spans="2:13">
      <c r="B37341" s="11"/>
      <c r="C37341" s="11"/>
      <c r="I37341" s="13"/>
      <c r="M37341" s="4"/>
    </row>
    <row r="37342" s="5" customFormat="1" ht="23" customHeight="1" spans="2:13">
      <c r="B37342" s="11"/>
      <c r="C37342" s="11"/>
      <c r="I37342" s="13"/>
      <c r="M37342" s="4"/>
    </row>
    <row r="37343" s="5" customFormat="1" ht="23" customHeight="1" spans="2:13">
      <c r="B37343" s="11"/>
      <c r="C37343" s="11"/>
      <c r="I37343" s="13"/>
      <c r="M37343" s="4"/>
    </row>
    <row r="37344" s="5" customFormat="1" ht="23" customHeight="1" spans="2:13">
      <c r="B37344" s="11"/>
      <c r="C37344" s="11"/>
      <c r="I37344" s="13"/>
      <c r="M37344" s="4"/>
    </row>
    <row r="37345" s="5" customFormat="1" ht="23" customHeight="1" spans="2:13">
      <c r="B37345" s="11"/>
      <c r="C37345" s="11"/>
      <c r="I37345" s="13"/>
      <c r="M37345" s="4"/>
    </row>
    <row r="37346" s="5" customFormat="1" ht="23" customHeight="1" spans="2:13">
      <c r="B37346" s="11"/>
      <c r="C37346" s="11"/>
      <c r="I37346" s="13"/>
      <c r="M37346" s="4"/>
    </row>
    <row r="37347" s="5" customFormat="1" ht="23" customHeight="1" spans="2:13">
      <c r="B37347" s="11"/>
      <c r="C37347" s="11"/>
      <c r="I37347" s="13"/>
      <c r="M37347" s="4"/>
    </row>
    <row r="37348" s="5" customFormat="1" ht="23" customHeight="1" spans="2:13">
      <c r="B37348" s="11"/>
      <c r="C37348" s="11"/>
      <c r="I37348" s="13"/>
      <c r="M37348" s="4"/>
    </row>
    <row r="37349" s="5" customFormat="1" ht="23" customHeight="1" spans="2:13">
      <c r="B37349" s="11"/>
      <c r="C37349" s="11"/>
      <c r="I37349" s="13"/>
      <c r="M37349" s="4"/>
    </row>
    <row r="37350" s="5" customFormat="1" ht="23" customHeight="1" spans="2:13">
      <c r="B37350" s="11"/>
      <c r="C37350" s="11"/>
      <c r="I37350" s="13"/>
      <c r="M37350" s="4"/>
    </row>
    <row r="37351" s="5" customFormat="1" ht="23" customHeight="1" spans="2:13">
      <c r="B37351" s="11"/>
      <c r="C37351" s="11"/>
      <c r="I37351" s="13"/>
      <c r="M37351" s="4"/>
    </row>
    <row r="37352" s="5" customFormat="1" ht="23" customHeight="1" spans="2:13">
      <c r="B37352" s="11"/>
      <c r="C37352" s="11"/>
      <c r="I37352" s="13"/>
      <c r="M37352" s="4"/>
    </row>
    <row r="37353" s="5" customFormat="1" ht="23" customHeight="1" spans="2:13">
      <c r="B37353" s="11"/>
      <c r="C37353" s="11"/>
      <c r="I37353" s="13"/>
      <c r="M37353" s="4"/>
    </row>
    <row r="37354" s="5" customFormat="1" ht="23" customHeight="1" spans="2:13">
      <c r="B37354" s="11"/>
      <c r="C37354" s="11"/>
      <c r="I37354" s="13"/>
      <c r="M37354" s="4"/>
    </row>
    <row r="37355" s="5" customFormat="1" ht="23" customHeight="1" spans="2:13">
      <c r="B37355" s="11"/>
      <c r="C37355" s="11"/>
      <c r="I37355" s="13"/>
      <c r="M37355" s="4"/>
    </row>
    <row r="37356" s="5" customFormat="1" ht="23" customHeight="1" spans="2:13">
      <c r="B37356" s="11"/>
      <c r="C37356" s="11"/>
      <c r="I37356" s="13"/>
      <c r="M37356" s="4"/>
    </row>
    <row r="37357" s="5" customFormat="1" ht="23" customHeight="1" spans="2:13">
      <c r="B37357" s="11"/>
      <c r="C37357" s="11"/>
      <c r="I37357" s="13"/>
      <c r="M37357" s="4"/>
    </row>
    <row r="37358" s="5" customFormat="1" ht="23" customHeight="1" spans="2:13">
      <c r="B37358" s="11"/>
      <c r="C37358" s="11"/>
      <c r="I37358" s="13"/>
      <c r="M37358" s="4"/>
    </row>
    <row r="37359" s="5" customFormat="1" ht="23" customHeight="1" spans="2:13">
      <c r="B37359" s="11"/>
      <c r="C37359" s="11"/>
      <c r="I37359" s="13"/>
      <c r="M37359" s="4"/>
    </row>
    <row r="37360" s="5" customFormat="1" ht="23" customHeight="1" spans="2:13">
      <c r="B37360" s="11"/>
      <c r="C37360" s="11"/>
      <c r="I37360" s="13"/>
      <c r="M37360" s="4"/>
    </row>
    <row r="37361" s="5" customFormat="1" ht="23" customHeight="1" spans="2:13">
      <c r="B37361" s="11"/>
      <c r="C37361" s="11"/>
      <c r="I37361" s="13"/>
      <c r="M37361" s="4"/>
    </row>
    <row r="37362" s="5" customFormat="1" ht="23" customHeight="1" spans="2:13">
      <c r="B37362" s="11"/>
      <c r="C37362" s="11"/>
      <c r="I37362" s="13"/>
      <c r="M37362" s="4"/>
    </row>
    <row r="37363" s="5" customFormat="1" ht="23" customHeight="1" spans="2:13">
      <c r="B37363" s="11"/>
      <c r="C37363" s="11"/>
      <c r="I37363" s="13"/>
      <c r="M37363" s="4"/>
    </row>
    <row r="37364" s="5" customFormat="1" ht="23" customHeight="1" spans="2:13">
      <c r="B37364" s="11"/>
      <c r="C37364" s="11"/>
      <c r="I37364" s="13"/>
      <c r="M37364" s="4"/>
    </row>
    <row r="37365" s="5" customFormat="1" ht="23" customHeight="1" spans="2:13">
      <c r="B37365" s="11"/>
      <c r="C37365" s="11"/>
      <c r="I37365" s="13"/>
      <c r="M37365" s="4"/>
    </row>
    <row r="37366" s="5" customFormat="1" ht="23" customHeight="1" spans="2:13">
      <c r="B37366" s="11"/>
      <c r="C37366" s="11"/>
      <c r="I37366" s="13"/>
      <c r="M37366" s="4"/>
    </row>
    <row r="37367" s="5" customFormat="1" ht="23" customHeight="1" spans="2:13">
      <c r="B37367" s="11"/>
      <c r="C37367" s="11"/>
      <c r="I37367" s="13"/>
      <c r="M37367" s="4"/>
    </row>
    <row r="37368" s="5" customFormat="1" ht="23" customHeight="1" spans="2:13">
      <c r="B37368" s="11"/>
      <c r="C37368" s="11"/>
      <c r="I37368" s="13"/>
      <c r="M37368" s="4"/>
    </row>
    <row r="37369" s="5" customFormat="1" ht="23" customHeight="1" spans="2:13">
      <c r="B37369" s="11"/>
      <c r="C37369" s="11"/>
      <c r="I37369" s="13"/>
      <c r="M37369" s="4"/>
    </row>
    <row r="37370" s="5" customFormat="1" ht="23" customHeight="1" spans="2:13">
      <c r="B37370" s="11"/>
      <c r="C37370" s="11"/>
      <c r="I37370" s="13"/>
      <c r="M37370" s="4"/>
    </row>
    <row r="37371" s="5" customFormat="1" ht="23" customHeight="1" spans="2:13">
      <c r="B37371" s="11"/>
      <c r="C37371" s="11"/>
      <c r="I37371" s="13"/>
      <c r="M37371" s="4"/>
    </row>
    <row r="37372" s="5" customFormat="1" ht="23" customHeight="1" spans="2:13">
      <c r="B37372" s="11"/>
      <c r="C37372" s="11"/>
      <c r="I37372" s="13"/>
      <c r="M37372" s="4"/>
    </row>
    <row r="37373" s="5" customFormat="1" ht="23" customHeight="1" spans="2:13">
      <c r="B37373" s="11"/>
      <c r="C37373" s="11"/>
      <c r="I37373" s="13"/>
      <c r="M37373" s="4"/>
    </row>
    <row r="37374" s="5" customFormat="1" ht="23" customHeight="1" spans="2:13">
      <c r="B37374" s="11"/>
      <c r="C37374" s="11"/>
      <c r="I37374" s="13"/>
      <c r="M37374" s="4"/>
    </row>
    <row r="37375" s="5" customFormat="1" ht="23" customHeight="1" spans="2:13">
      <c r="B37375" s="11"/>
      <c r="C37375" s="11"/>
      <c r="I37375" s="13"/>
      <c r="M37375" s="4"/>
    </row>
    <row r="37376" s="5" customFormat="1" ht="23" customHeight="1" spans="2:13">
      <c r="B37376" s="11"/>
      <c r="C37376" s="11"/>
      <c r="I37376" s="13"/>
      <c r="M37376" s="4"/>
    </row>
    <row r="37377" s="5" customFormat="1" ht="23" customHeight="1" spans="2:13">
      <c r="B37377" s="11"/>
      <c r="C37377" s="11"/>
      <c r="I37377" s="13"/>
      <c r="M37377" s="4"/>
    </row>
    <row r="37378" s="5" customFormat="1" ht="23" customHeight="1" spans="2:13">
      <c r="B37378" s="11"/>
      <c r="C37378" s="11"/>
      <c r="I37378" s="13"/>
      <c r="M37378" s="4"/>
    </row>
    <row r="37379" s="5" customFormat="1" ht="23" customHeight="1" spans="2:13">
      <c r="B37379" s="11"/>
      <c r="C37379" s="11"/>
      <c r="I37379" s="13"/>
      <c r="M37379" s="4"/>
    </row>
    <row r="37380" s="5" customFormat="1" ht="23" customHeight="1" spans="2:13">
      <c r="B37380" s="11"/>
      <c r="C37380" s="11"/>
      <c r="I37380" s="13"/>
      <c r="M37380" s="4"/>
    </row>
    <row r="37381" s="5" customFormat="1" ht="23" customHeight="1" spans="2:13">
      <c r="B37381" s="11"/>
      <c r="C37381" s="11"/>
      <c r="I37381" s="13"/>
      <c r="M37381" s="4"/>
    </row>
    <row r="37382" s="5" customFormat="1" ht="23" customHeight="1" spans="2:13">
      <c r="B37382" s="11"/>
      <c r="C37382" s="11"/>
      <c r="I37382" s="13"/>
      <c r="M37382" s="4"/>
    </row>
    <row r="37383" s="5" customFormat="1" ht="23" customHeight="1" spans="2:13">
      <c r="B37383" s="11"/>
      <c r="C37383" s="11"/>
      <c r="I37383" s="13"/>
      <c r="M37383" s="4"/>
    </row>
    <row r="37384" s="5" customFormat="1" ht="23" customHeight="1" spans="2:13">
      <c r="B37384" s="11"/>
      <c r="C37384" s="11"/>
      <c r="I37384" s="13"/>
      <c r="M37384" s="4"/>
    </row>
    <row r="37385" s="5" customFormat="1" ht="23" customHeight="1" spans="2:13">
      <c r="B37385" s="11"/>
      <c r="C37385" s="11"/>
      <c r="I37385" s="13"/>
      <c r="M37385" s="4"/>
    </row>
    <row r="37386" s="5" customFormat="1" ht="23" customHeight="1" spans="2:13">
      <c r="B37386" s="11"/>
      <c r="C37386" s="11"/>
      <c r="I37386" s="13"/>
      <c r="M37386" s="4"/>
    </row>
    <row r="37387" s="5" customFormat="1" ht="23" customHeight="1" spans="2:13">
      <c r="B37387" s="11"/>
      <c r="C37387" s="11"/>
      <c r="I37387" s="13"/>
      <c r="M37387" s="4"/>
    </row>
    <row r="37388" s="5" customFormat="1" ht="23" customHeight="1" spans="2:13">
      <c r="B37388" s="11"/>
      <c r="C37388" s="11"/>
      <c r="I37388" s="13"/>
      <c r="M37388" s="4"/>
    </row>
    <row r="37389" s="5" customFormat="1" ht="23" customHeight="1" spans="2:13">
      <c r="B37389" s="11"/>
      <c r="C37389" s="11"/>
      <c r="I37389" s="13"/>
      <c r="M37389" s="4"/>
    </row>
    <row r="37390" s="5" customFormat="1" ht="23" customHeight="1" spans="2:13">
      <c r="B37390" s="11"/>
      <c r="C37390" s="11"/>
      <c r="I37390" s="13"/>
      <c r="M37390" s="4"/>
    </row>
    <row r="37391" s="5" customFormat="1" ht="23" customHeight="1" spans="2:13">
      <c r="B37391" s="11"/>
      <c r="C37391" s="11"/>
      <c r="I37391" s="13"/>
      <c r="M37391" s="4"/>
    </row>
    <row r="37392" s="5" customFormat="1" ht="23" customHeight="1" spans="2:13">
      <c r="B37392" s="11"/>
      <c r="C37392" s="11"/>
      <c r="I37392" s="13"/>
      <c r="M37392" s="4"/>
    </row>
    <row r="37393" s="5" customFormat="1" ht="23" customHeight="1" spans="2:13">
      <c r="B37393" s="11"/>
      <c r="C37393" s="11"/>
      <c r="I37393" s="13"/>
      <c r="M37393" s="4"/>
    </row>
    <row r="37394" s="5" customFormat="1" ht="23" customHeight="1" spans="2:13">
      <c r="B37394" s="11"/>
      <c r="C37394" s="11"/>
      <c r="I37394" s="13"/>
      <c r="M37394" s="4"/>
    </row>
    <row r="37395" s="5" customFormat="1" ht="23" customHeight="1" spans="2:13">
      <c r="B37395" s="11"/>
      <c r="C37395" s="11"/>
      <c r="I37395" s="13"/>
      <c r="M37395" s="4"/>
    </row>
    <row r="37396" s="5" customFormat="1" ht="23" customHeight="1" spans="2:13">
      <c r="B37396" s="11"/>
      <c r="C37396" s="11"/>
      <c r="I37396" s="13"/>
      <c r="M37396" s="4"/>
    </row>
    <row r="37397" s="5" customFormat="1" ht="23" customHeight="1" spans="2:13">
      <c r="B37397" s="11"/>
      <c r="C37397" s="11"/>
      <c r="I37397" s="13"/>
      <c r="M37397" s="4"/>
    </row>
    <row r="37398" s="5" customFormat="1" ht="23" customHeight="1" spans="2:13">
      <c r="B37398" s="11"/>
      <c r="C37398" s="11"/>
      <c r="I37398" s="13"/>
      <c r="M37398" s="4"/>
    </row>
    <row r="37399" s="5" customFormat="1" ht="23" customHeight="1" spans="2:13">
      <c r="B37399" s="11"/>
      <c r="C37399" s="11"/>
      <c r="I37399" s="13"/>
      <c r="M37399" s="4"/>
    </row>
    <row r="37400" s="5" customFormat="1" ht="23" customHeight="1" spans="2:13">
      <c r="B37400" s="11"/>
      <c r="C37400" s="11"/>
      <c r="I37400" s="13"/>
      <c r="M37400" s="4"/>
    </row>
    <row r="37401" s="5" customFormat="1" ht="23" customHeight="1" spans="2:13">
      <c r="B37401" s="11"/>
      <c r="C37401" s="11"/>
      <c r="I37401" s="13"/>
      <c r="M37401" s="4"/>
    </row>
    <row r="37402" s="5" customFormat="1" ht="23" customHeight="1" spans="2:13">
      <c r="B37402" s="11"/>
      <c r="C37402" s="11"/>
      <c r="I37402" s="13"/>
      <c r="M37402" s="4"/>
    </row>
    <row r="37403" s="5" customFormat="1" ht="23" customHeight="1" spans="2:13">
      <c r="B37403" s="11"/>
      <c r="C37403" s="11"/>
      <c r="I37403" s="13"/>
      <c r="M37403" s="4"/>
    </row>
    <row r="37404" s="5" customFormat="1" ht="23" customHeight="1" spans="2:13">
      <c r="B37404" s="11"/>
      <c r="C37404" s="11"/>
      <c r="I37404" s="13"/>
      <c r="M37404" s="4"/>
    </row>
    <row r="37405" s="5" customFormat="1" ht="23" customHeight="1" spans="2:13">
      <c r="B37405" s="11"/>
      <c r="C37405" s="11"/>
      <c r="I37405" s="13"/>
      <c r="M37405" s="4"/>
    </row>
    <row r="37406" s="5" customFormat="1" ht="23" customHeight="1" spans="2:13">
      <c r="B37406" s="11"/>
      <c r="C37406" s="11"/>
      <c r="I37406" s="13"/>
      <c r="M37406" s="4"/>
    </row>
    <row r="37407" s="5" customFormat="1" ht="23" customHeight="1" spans="2:13">
      <c r="B37407" s="11"/>
      <c r="C37407" s="11"/>
      <c r="I37407" s="13"/>
      <c r="M37407" s="4"/>
    </row>
    <row r="37408" s="5" customFormat="1" ht="23" customHeight="1" spans="2:13">
      <c r="B37408" s="11"/>
      <c r="C37408" s="11"/>
      <c r="I37408" s="13"/>
      <c r="M37408" s="4"/>
    </row>
    <row r="37409" s="5" customFormat="1" ht="23" customHeight="1" spans="2:13">
      <c r="B37409" s="11"/>
      <c r="C37409" s="11"/>
      <c r="I37409" s="13"/>
      <c r="M37409" s="4"/>
    </row>
    <row r="37410" s="5" customFormat="1" ht="23" customHeight="1" spans="2:13">
      <c r="B37410" s="11"/>
      <c r="C37410" s="11"/>
      <c r="I37410" s="13"/>
      <c r="M37410" s="4"/>
    </row>
    <row r="37411" s="5" customFormat="1" ht="23" customHeight="1" spans="2:13">
      <c r="B37411" s="11"/>
      <c r="C37411" s="11"/>
      <c r="I37411" s="13"/>
      <c r="M37411" s="4"/>
    </row>
    <row r="37412" s="5" customFormat="1" ht="23" customHeight="1" spans="2:13">
      <c r="B37412" s="11"/>
      <c r="C37412" s="11"/>
      <c r="I37412" s="13"/>
      <c r="M37412" s="4"/>
    </row>
    <row r="37413" s="5" customFormat="1" ht="23" customHeight="1" spans="2:13">
      <c r="B37413" s="11"/>
      <c r="C37413" s="11"/>
      <c r="I37413" s="13"/>
      <c r="M37413" s="4"/>
    </row>
    <row r="37414" s="5" customFormat="1" ht="23" customHeight="1" spans="2:13">
      <c r="B37414" s="11"/>
      <c r="C37414" s="11"/>
      <c r="I37414" s="13"/>
      <c r="M37414" s="4"/>
    </row>
    <row r="37415" s="5" customFormat="1" ht="23" customHeight="1" spans="2:13">
      <c r="B37415" s="11"/>
      <c r="C37415" s="11"/>
      <c r="I37415" s="13"/>
      <c r="M37415" s="4"/>
    </row>
    <row r="37416" s="5" customFormat="1" ht="23" customHeight="1" spans="2:13">
      <c r="B37416" s="11"/>
      <c r="C37416" s="11"/>
      <c r="I37416" s="13"/>
      <c r="M37416" s="4"/>
    </row>
    <row r="37417" s="5" customFormat="1" ht="23" customHeight="1" spans="2:13">
      <c r="B37417" s="11"/>
      <c r="C37417" s="11"/>
      <c r="I37417" s="13"/>
      <c r="M37417" s="4"/>
    </row>
    <row r="37418" s="5" customFormat="1" ht="23" customHeight="1" spans="2:13">
      <c r="B37418" s="11"/>
      <c r="C37418" s="11"/>
      <c r="I37418" s="13"/>
      <c r="M37418" s="4"/>
    </row>
    <row r="37419" s="5" customFormat="1" ht="23" customHeight="1" spans="2:13">
      <c r="B37419" s="11"/>
      <c r="C37419" s="11"/>
      <c r="I37419" s="13"/>
      <c r="M37419" s="4"/>
    </row>
    <row r="37420" s="5" customFormat="1" ht="23" customHeight="1" spans="2:13">
      <c r="B37420" s="11"/>
      <c r="C37420" s="11"/>
      <c r="I37420" s="13"/>
      <c r="M37420" s="4"/>
    </row>
    <row r="37421" s="5" customFormat="1" ht="23" customHeight="1" spans="2:13">
      <c r="B37421" s="11"/>
      <c r="C37421" s="11"/>
      <c r="I37421" s="13"/>
      <c r="M37421" s="4"/>
    </row>
    <row r="37422" s="5" customFormat="1" ht="23" customHeight="1" spans="2:13">
      <c r="B37422" s="11"/>
      <c r="C37422" s="11"/>
      <c r="I37422" s="13"/>
      <c r="M37422" s="4"/>
    </row>
    <row r="37423" s="5" customFormat="1" ht="23" customHeight="1" spans="2:13">
      <c r="B37423" s="11"/>
      <c r="C37423" s="11"/>
      <c r="I37423" s="13"/>
      <c r="M37423" s="4"/>
    </row>
    <row r="37424" s="5" customFormat="1" ht="23" customHeight="1" spans="2:13">
      <c r="B37424" s="11"/>
      <c r="C37424" s="11"/>
      <c r="I37424" s="13"/>
      <c r="M37424" s="4"/>
    </row>
    <row r="37425" s="5" customFormat="1" ht="23" customHeight="1" spans="2:13">
      <c r="B37425" s="11"/>
      <c r="C37425" s="11"/>
      <c r="I37425" s="13"/>
      <c r="M37425" s="4"/>
    </row>
    <row r="37426" s="5" customFormat="1" ht="23" customHeight="1" spans="2:13">
      <c r="B37426" s="11"/>
      <c r="C37426" s="11"/>
      <c r="I37426" s="13"/>
      <c r="M37426" s="4"/>
    </row>
    <row r="37427" s="5" customFormat="1" ht="23" customHeight="1" spans="2:13">
      <c r="B37427" s="11"/>
      <c r="C37427" s="11"/>
      <c r="I37427" s="13"/>
      <c r="M37427" s="4"/>
    </row>
    <row r="37428" s="5" customFormat="1" ht="23" customHeight="1" spans="2:13">
      <c r="B37428" s="11"/>
      <c r="C37428" s="11"/>
      <c r="I37428" s="13"/>
      <c r="M37428" s="4"/>
    </row>
    <row r="37429" s="5" customFormat="1" ht="23" customHeight="1" spans="2:13">
      <c r="B37429" s="11"/>
      <c r="C37429" s="11"/>
      <c r="I37429" s="13"/>
      <c r="M37429" s="4"/>
    </row>
    <row r="37430" s="5" customFormat="1" ht="23" customHeight="1" spans="2:13">
      <c r="B37430" s="11"/>
      <c r="C37430" s="11"/>
      <c r="I37430" s="13"/>
      <c r="M37430" s="4"/>
    </row>
    <row r="37431" s="5" customFormat="1" ht="23" customHeight="1" spans="2:13">
      <c r="B37431" s="11"/>
      <c r="C37431" s="11"/>
      <c r="I37431" s="13"/>
      <c r="M37431" s="4"/>
    </row>
    <row r="37432" s="5" customFormat="1" ht="23" customHeight="1" spans="2:13">
      <c r="B37432" s="11"/>
      <c r="C37432" s="11"/>
      <c r="I37432" s="13"/>
      <c r="M37432" s="4"/>
    </row>
    <row r="37433" s="5" customFormat="1" ht="23" customHeight="1" spans="2:13">
      <c r="B37433" s="11"/>
      <c r="C37433" s="11"/>
      <c r="I37433" s="13"/>
      <c r="M37433" s="4"/>
    </row>
    <row r="37434" s="5" customFormat="1" ht="23" customHeight="1" spans="2:13">
      <c r="B37434" s="11"/>
      <c r="C37434" s="11"/>
      <c r="I37434" s="13"/>
      <c r="M37434" s="4"/>
    </row>
    <row r="37435" s="5" customFormat="1" ht="23" customHeight="1" spans="2:13">
      <c r="B37435" s="11"/>
      <c r="C37435" s="11"/>
      <c r="I37435" s="13"/>
      <c r="M37435" s="4"/>
    </row>
    <row r="37436" s="5" customFormat="1" ht="23" customHeight="1" spans="2:13">
      <c r="B37436" s="11"/>
      <c r="C37436" s="11"/>
      <c r="I37436" s="13"/>
      <c r="M37436" s="4"/>
    </row>
    <row r="37437" s="5" customFormat="1" ht="23" customHeight="1" spans="2:13">
      <c r="B37437" s="11"/>
      <c r="C37437" s="11"/>
      <c r="I37437" s="13"/>
      <c r="M37437" s="4"/>
    </row>
    <row r="37438" s="5" customFormat="1" ht="23" customHeight="1" spans="2:13">
      <c r="B37438" s="11"/>
      <c r="C37438" s="11"/>
      <c r="I37438" s="13"/>
      <c r="M37438" s="4"/>
    </row>
    <row r="37439" s="5" customFormat="1" ht="23" customHeight="1" spans="2:13">
      <c r="B37439" s="11"/>
      <c r="C37439" s="11"/>
      <c r="I37439" s="13"/>
      <c r="M37439" s="4"/>
    </row>
    <row r="37440" s="5" customFormat="1" ht="23" customHeight="1" spans="2:13">
      <c r="B37440" s="11"/>
      <c r="C37440" s="11"/>
      <c r="I37440" s="13"/>
      <c r="M37440" s="4"/>
    </row>
    <row r="37441" s="5" customFormat="1" ht="23" customHeight="1" spans="2:13">
      <c r="B37441" s="11"/>
      <c r="C37441" s="11"/>
      <c r="I37441" s="13"/>
      <c r="M37441" s="4"/>
    </row>
    <row r="37442" s="5" customFormat="1" ht="23" customHeight="1" spans="2:13">
      <c r="B37442" s="11"/>
      <c r="C37442" s="11"/>
      <c r="I37442" s="13"/>
      <c r="M37442" s="4"/>
    </row>
    <row r="37443" s="5" customFormat="1" ht="23" customHeight="1" spans="2:13">
      <c r="B37443" s="11"/>
      <c r="C37443" s="11"/>
      <c r="I37443" s="13"/>
      <c r="M37443" s="4"/>
    </row>
    <row r="37444" s="5" customFormat="1" ht="23" customHeight="1" spans="2:13">
      <c r="B37444" s="11"/>
      <c r="C37444" s="11"/>
      <c r="I37444" s="13"/>
      <c r="M37444" s="4"/>
    </row>
    <row r="37445" s="5" customFormat="1" ht="23" customHeight="1" spans="2:13">
      <c r="B37445" s="11"/>
      <c r="C37445" s="11"/>
      <c r="I37445" s="13"/>
      <c r="M37445" s="4"/>
    </row>
    <row r="37446" s="5" customFormat="1" ht="23" customHeight="1" spans="2:13">
      <c r="B37446" s="11"/>
      <c r="C37446" s="11"/>
      <c r="I37446" s="13"/>
      <c r="M37446" s="4"/>
    </row>
    <row r="37447" s="5" customFormat="1" ht="23" customHeight="1" spans="2:13">
      <c r="B37447" s="11"/>
      <c r="C37447" s="11"/>
      <c r="I37447" s="13"/>
      <c r="M37447" s="4"/>
    </row>
    <row r="37448" s="5" customFormat="1" ht="23" customHeight="1" spans="2:13">
      <c r="B37448" s="11"/>
      <c r="C37448" s="11"/>
      <c r="I37448" s="13"/>
      <c r="M37448" s="4"/>
    </row>
    <row r="37449" s="5" customFormat="1" ht="23" customHeight="1" spans="2:13">
      <c r="B37449" s="11"/>
      <c r="C37449" s="11"/>
      <c r="I37449" s="13"/>
      <c r="M37449" s="4"/>
    </row>
    <row r="37450" s="5" customFormat="1" ht="23" customHeight="1" spans="2:13">
      <c r="B37450" s="11"/>
      <c r="C37450" s="11"/>
      <c r="I37450" s="13"/>
      <c r="M37450" s="4"/>
    </row>
    <row r="37451" s="5" customFormat="1" ht="23" customHeight="1" spans="2:13">
      <c r="B37451" s="11"/>
      <c r="C37451" s="11"/>
      <c r="I37451" s="13"/>
      <c r="M37451" s="4"/>
    </row>
    <row r="37452" s="5" customFormat="1" ht="23" customHeight="1" spans="2:13">
      <c r="B37452" s="11"/>
      <c r="C37452" s="11"/>
      <c r="I37452" s="13"/>
      <c r="M37452" s="4"/>
    </row>
    <row r="37453" s="5" customFormat="1" ht="23" customHeight="1" spans="2:13">
      <c r="B37453" s="11"/>
      <c r="C37453" s="11"/>
      <c r="I37453" s="13"/>
      <c r="M37453" s="4"/>
    </row>
    <row r="37454" s="5" customFormat="1" ht="23" customHeight="1" spans="2:13">
      <c r="B37454" s="11"/>
      <c r="C37454" s="11"/>
      <c r="I37454" s="13"/>
      <c r="M37454" s="4"/>
    </row>
    <row r="37455" s="5" customFormat="1" ht="23" customHeight="1" spans="2:13">
      <c r="B37455" s="11"/>
      <c r="C37455" s="11"/>
      <c r="I37455" s="13"/>
      <c r="M37455" s="4"/>
    </row>
    <row r="37456" s="5" customFormat="1" ht="23" customHeight="1" spans="2:13">
      <c r="B37456" s="11"/>
      <c r="C37456" s="11"/>
      <c r="I37456" s="13"/>
      <c r="M37456" s="4"/>
    </row>
    <row r="37457" s="5" customFormat="1" ht="23" customHeight="1" spans="2:13">
      <c r="B37457" s="11"/>
      <c r="C37457" s="11"/>
      <c r="I37457" s="13"/>
      <c r="M37457" s="4"/>
    </row>
    <row r="37458" s="5" customFormat="1" ht="23" customHeight="1" spans="2:13">
      <c r="B37458" s="11"/>
      <c r="C37458" s="11"/>
      <c r="I37458" s="13"/>
      <c r="M37458" s="4"/>
    </row>
    <row r="37459" s="5" customFormat="1" ht="23" customHeight="1" spans="2:13">
      <c r="B37459" s="11"/>
      <c r="C37459" s="11"/>
      <c r="I37459" s="13"/>
      <c r="M37459" s="4"/>
    </row>
    <row r="37460" s="5" customFormat="1" ht="23" customHeight="1" spans="2:13">
      <c r="B37460" s="11"/>
      <c r="C37460" s="11"/>
      <c r="I37460" s="13"/>
      <c r="M37460" s="4"/>
    </row>
    <row r="37461" s="5" customFormat="1" ht="23" customHeight="1" spans="2:13">
      <c r="B37461" s="11"/>
      <c r="C37461" s="11"/>
      <c r="I37461" s="13"/>
      <c r="M37461" s="4"/>
    </row>
    <row r="37462" s="5" customFormat="1" ht="23" customHeight="1" spans="2:13">
      <c r="B37462" s="11"/>
      <c r="C37462" s="11"/>
      <c r="I37462" s="13"/>
      <c r="M37462" s="4"/>
    </row>
    <row r="37463" s="5" customFormat="1" ht="23" customHeight="1" spans="2:13">
      <c r="B37463" s="11"/>
      <c r="C37463" s="11"/>
      <c r="I37463" s="13"/>
      <c r="M37463" s="4"/>
    </row>
    <row r="37464" s="5" customFormat="1" ht="23" customHeight="1" spans="2:13">
      <c r="B37464" s="11"/>
      <c r="C37464" s="11"/>
      <c r="I37464" s="13"/>
      <c r="M37464" s="4"/>
    </row>
    <row r="37465" s="5" customFormat="1" ht="23" customHeight="1" spans="2:13">
      <c r="B37465" s="11"/>
      <c r="C37465" s="11"/>
      <c r="I37465" s="13"/>
      <c r="M37465" s="4"/>
    </row>
    <row r="37466" s="5" customFormat="1" ht="23" customHeight="1" spans="2:13">
      <c r="B37466" s="11"/>
      <c r="C37466" s="11"/>
      <c r="I37466" s="13"/>
      <c r="M37466" s="4"/>
    </row>
    <row r="37467" s="5" customFormat="1" ht="23" customHeight="1" spans="2:13">
      <c r="B37467" s="11"/>
      <c r="C37467" s="11"/>
      <c r="I37467" s="13"/>
      <c r="M37467" s="4"/>
    </row>
    <row r="37468" s="5" customFormat="1" ht="23" customHeight="1" spans="2:13">
      <c r="B37468" s="11"/>
      <c r="C37468" s="11"/>
      <c r="I37468" s="13"/>
      <c r="M37468" s="4"/>
    </row>
    <row r="37469" s="5" customFormat="1" ht="23" customHeight="1" spans="2:13">
      <c r="B37469" s="11"/>
      <c r="C37469" s="11"/>
      <c r="I37469" s="13"/>
      <c r="M37469" s="4"/>
    </row>
    <row r="37470" s="5" customFormat="1" ht="23" customHeight="1" spans="2:13">
      <c r="B37470" s="11"/>
      <c r="C37470" s="11"/>
      <c r="I37470" s="13"/>
      <c r="M37470" s="4"/>
    </row>
    <row r="37471" s="5" customFormat="1" ht="23" customHeight="1" spans="2:13">
      <c r="B37471" s="11"/>
      <c r="C37471" s="11"/>
      <c r="I37471" s="13"/>
      <c r="M37471" s="4"/>
    </row>
    <row r="37472" s="5" customFormat="1" ht="23" customHeight="1" spans="2:13">
      <c r="B37472" s="11"/>
      <c r="C37472" s="11"/>
      <c r="I37472" s="13"/>
      <c r="M37472" s="4"/>
    </row>
    <row r="37473" s="5" customFormat="1" ht="23" customHeight="1" spans="2:13">
      <c r="B37473" s="11"/>
      <c r="C37473" s="11"/>
      <c r="I37473" s="13"/>
      <c r="M37473" s="4"/>
    </row>
    <row r="37474" s="5" customFormat="1" ht="23" customHeight="1" spans="2:13">
      <c r="B37474" s="11"/>
      <c r="C37474" s="11"/>
      <c r="I37474" s="13"/>
      <c r="M37474" s="4"/>
    </row>
    <row r="37475" s="5" customFormat="1" ht="23" customHeight="1" spans="2:13">
      <c r="B37475" s="11"/>
      <c r="C37475" s="11"/>
      <c r="I37475" s="13"/>
      <c r="M37475" s="4"/>
    </row>
    <row r="37476" s="5" customFormat="1" ht="23" customHeight="1" spans="2:13">
      <c r="B37476" s="11"/>
      <c r="C37476" s="11"/>
      <c r="I37476" s="13"/>
      <c r="M37476" s="4"/>
    </row>
    <row r="37477" s="5" customFormat="1" ht="23" customHeight="1" spans="2:13">
      <c r="B37477" s="11"/>
      <c r="C37477" s="11"/>
      <c r="I37477" s="13"/>
      <c r="M37477" s="4"/>
    </row>
    <row r="37478" s="5" customFormat="1" ht="23" customHeight="1" spans="2:13">
      <c r="B37478" s="11"/>
      <c r="C37478" s="11"/>
      <c r="I37478" s="13"/>
      <c r="M37478" s="4"/>
    </row>
    <row r="37479" s="5" customFormat="1" ht="23" customHeight="1" spans="2:13">
      <c r="B37479" s="11"/>
      <c r="C37479" s="11"/>
      <c r="I37479" s="13"/>
      <c r="M37479" s="4"/>
    </row>
    <row r="37480" s="5" customFormat="1" ht="23" customHeight="1" spans="2:13">
      <c r="B37480" s="11"/>
      <c r="C37480" s="11"/>
      <c r="I37480" s="13"/>
      <c r="M37480" s="4"/>
    </row>
    <row r="37481" s="5" customFormat="1" ht="23" customHeight="1" spans="2:13">
      <c r="B37481" s="11"/>
      <c r="C37481" s="11"/>
      <c r="I37481" s="13"/>
      <c r="M37481" s="4"/>
    </row>
    <row r="37482" s="5" customFormat="1" ht="23" customHeight="1" spans="2:13">
      <c r="B37482" s="11"/>
      <c r="C37482" s="11"/>
      <c r="I37482" s="13"/>
      <c r="M37482" s="4"/>
    </row>
    <row r="37483" s="5" customFormat="1" ht="23" customHeight="1" spans="2:13">
      <c r="B37483" s="11"/>
      <c r="C37483" s="11"/>
      <c r="I37483" s="13"/>
      <c r="M37483" s="4"/>
    </row>
    <row r="37484" s="5" customFormat="1" ht="23" customHeight="1" spans="2:13">
      <c r="B37484" s="11"/>
      <c r="C37484" s="11"/>
      <c r="I37484" s="13"/>
      <c r="M37484" s="4"/>
    </row>
    <row r="37485" s="5" customFormat="1" ht="23" customHeight="1" spans="2:13">
      <c r="B37485" s="11"/>
      <c r="C37485" s="11"/>
      <c r="I37485" s="13"/>
      <c r="M37485" s="4"/>
    </row>
    <row r="37486" s="5" customFormat="1" ht="23" customHeight="1" spans="2:13">
      <c r="B37486" s="11"/>
      <c r="C37486" s="11"/>
      <c r="I37486" s="13"/>
      <c r="M37486" s="4"/>
    </row>
    <row r="37487" s="5" customFormat="1" ht="23" customHeight="1" spans="2:13">
      <c r="B37487" s="11"/>
      <c r="C37487" s="11"/>
      <c r="I37487" s="13"/>
      <c r="M37487" s="4"/>
    </row>
    <row r="37488" s="5" customFormat="1" ht="23" customHeight="1" spans="2:13">
      <c r="B37488" s="11"/>
      <c r="C37488" s="11"/>
      <c r="I37488" s="13"/>
      <c r="M37488" s="4"/>
    </row>
    <row r="37489" s="5" customFormat="1" ht="23" customHeight="1" spans="2:13">
      <c r="B37489" s="11"/>
      <c r="C37489" s="11"/>
      <c r="I37489" s="13"/>
      <c r="M37489" s="4"/>
    </row>
    <row r="37490" s="5" customFormat="1" ht="23" customHeight="1" spans="2:13">
      <c r="B37490" s="11"/>
      <c r="C37490" s="11"/>
      <c r="I37490" s="13"/>
      <c r="M37490" s="4"/>
    </row>
    <row r="37491" s="5" customFormat="1" ht="23" customHeight="1" spans="2:13">
      <c r="B37491" s="11"/>
      <c r="C37491" s="11"/>
      <c r="I37491" s="13"/>
      <c r="M37491" s="4"/>
    </row>
    <row r="37492" s="5" customFormat="1" ht="23" customHeight="1" spans="2:13">
      <c r="B37492" s="11"/>
      <c r="C37492" s="11"/>
      <c r="I37492" s="13"/>
      <c r="M37492" s="4"/>
    </row>
    <row r="37493" s="5" customFormat="1" ht="23" customHeight="1" spans="2:13">
      <c r="B37493" s="11"/>
      <c r="C37493" s="11"/>
      <c r="I37493" s="13"/>
      <c r="M37493" s="4"/>
    </row>
    <row r="37494" s="5" customFormat="1" ht="23" customHeight="1" spans="2:13">
      <c r="B37494" s="11"/>
      <c r="C37494" s="11"/>
      <c r="I37494" s="13"/>
      <c r="M37494" s="4"/>
    </row>
    <row r="37495" s="5" customFormat="1" ht="23" customHeight="1" spans="2:13">
      <c r="B37495" s="11"/>
      <c r="C37495" s="11"/>
      <c r="I37495" s="13"/>
      <c r="M37495" s="4"/>
    </row>
    <row r="37496" s="5" customFormat="1" ht="23" customHeight="1" spans="2:13">
      <c r="B37496" s="11"/>
      <c r="C37496" s="11"/>
      <c r="I37496" s="13"/>
      <c r="M37496" s="4"/>
    </row>
    <row r="37497" s="5" customFormat="1" ht="23" customHeight="1" spans="2:13">
      <c r="B37497" s="11"/>
      <c r="C37497" s="11"/>
      <c r="I37497" s="13"/>
      <c r="M37497" s="4"/>
    </row>
    <row r="37498" s="5" customFormat="1" ht="23" customHeight="1" spans="2:13">
      <c r="B37498" s="11"/>
      <c r="C37498" s="11"/>
      <c r="I37498" s="13"/>
      <c r="M37498" s="4"/>
    </row>
    <row r="37499" s="5" customFormat="1" ht="23" customHeight="1" spans="2:13">
      <c r="B37499" s="11"/>
      <c r="C37499" s="11"/>
      <c r="I37499" s="13"/>
      <c r="M37499" s="4"/>
    </row>
    <row r="37500" s="5" customFormat="1" ht="23" customHeight="1" spans="2:13">
      <c r="B37500" s="11"/>
      <c r="C37500" s="11"/>
      <c r="I37500" s="13"/>
      <c r="M37500" s="4"/>
    </row>
    <row r="37501" s="5" customFormat="1" ht="23" customHeight="1" spans="2:13">
      <c r="B37501" s="11"/>
      <c r="C37501" s="11"/>
      <c r="I37501" s="13"/>
      <c r="M37501" s="4"/>
    </row>
    <row r="37502" s="5" customFormat="1" ht="23" customHeight="1" spans="2:13">
      <c r="B37502" s="11"/>
      <c r="C37502" s="11"/>
      <c r="I37502" s="13"/>
      <c r="M37502" s="4"/>
    </row>
    <row r="37503" s="5" customFormat="1" ht="23" customHeight="1" spans="2:13">
      <c r="B37503" s="11"/>
      <c r="C37503" s="11"/>
      <c r="I37503" s="13"/>
      <c r="M37503" s="4"/>
    </row>
    <row r="37504" s="5" customFormat="1" ht="23" customHeight="1" spans="2:13">
      <c r="B37504" s="11"/>
      <c r="C37504" s="11"/>
      <c r="I37504" s="13"/>
      <c r="M37504" s="4"/>
    </row>
    <row r="37505" s="5" customFormat="1" ht="23" customHeight="1" spans="2:13">
      <c r="B37505" s="11"/>
      <c r="C37505" s="11"/>
      <c r="I37505" s="13"/>
      <c r="M37505" s="4"/>
    </row>
    <row r="37506" s="5" customFormat="1" ht="23" customHeight="1" spans="2:13">
      <c r="B37506" s="11"/>
      <c r="C37506" s="11"/>
      <c r="I37506" s="13"/>
      <c r="M37506" s="4"/>
    </row>
    <row r="37507" s="5" customFormat="1" ht="23" customHeight="1" spans="2:13">
      <c r="B37507" s="11"/>
      <c r="C37507" s="11"/>
      <c r="I37507" s="13"/>
      <c r="M37507" s="4"/>
    </row>
    <row r="37508" s="5" customFormat="1" ht="23" customHeight="1" spans="2:13">
      <c r="B37508" s="11"/>
      <c r="C37508" s="11"/>
      <c r="I37508" s="13"/>
      <c r="M37508" s="4"/>
    </row>
    <row r="37509" s="5" customFormat="1" ht="23" customHeight="1" spans="2:13">
      <c r="B37509" s="11"/>
      <c r="C37509" s="11"/>
      <c r="I37509" s="13"/>
      <c r="M37509" s="4"/>
    </row>
    <row r="37510" s="5" customFormat="1" ht="23" customHeight="1" spans="2:13">
      <c r="B37510" s="11"/>
      <c r="C37510" s="11"/>
      <c r="I37510" s="13"/>
      <c r="M37510" s="4"/>
    </row>
    <row r="37511" s="5" customFormat="1" ht="23" customHeight="1" spans="2:13">
      <c r="B37511" s="11"/>
      <c r="C37511" s="11"/>
      <c r="I37511" s="13"/>
      <c r="M37511" s="4"/>
    </row>
    <row r="37512" s="5" customFormat="1" ht="23" customHeight="1" spans="2:13">
      <c r="B37512" s="11"/>
      <c r="C37512" s="11"/>
      <c r="I37512" s="13"/>
      <c r="M37512" s="4"/>
    </row>
    <row r="37513" s="5" customFormat="1" ht="23" customHeight="1" spans="2:13">
      <c r="B37513" s="11"/>
      <c r="C37513" s="11"/>
      <c r="I37513" s="13"/>
      <c r="M37513" s="4"/>
    </row>
    <row r="37514" s="5" customFormat="1" ht="23" customHeight="1" spans="2:13">
      <c r="B37514" s="11"/>
      <c r="C37514" s="11"/>
      <c r="I37514" s="13"/>
      <c r="M37514" s="4"/>
    </row>
    <row r="37515" s="5" customFormat="1" ht="23" customHeight="1" spans="2:13">
      <c r="B37515" s="11"/>
      <c r="C37515" s="11"/>
      <c r="I37515" s="13"/>
      <c r="M37515" s="4"/>
    </row>
    <row r="37516" s="5" customFormat="1" ht="23" customHeight="1" spans="2:13">
      <c r="B37516" s="11"/>
      <c r="C37516" s="11"/>
      <c r="I37516" s="13"/>
      <c r="M37516" s="4"/>
    </row>
    <row r="37517" s="5" customFormat="1" ht="23" customHeight="1" spans="2:13">
      <c r="B37517" s="11"/>
      <c r="C37517" s="11"/>
      <c r="I37517" s="13"/>
      <c r="M37517" s="4"/>
    </row>
    <row r="37518" s="5" customFormat="1" ht="23" customHeight="1" spans="2:13">
      <c r="B37518" s="11"/>
      <c r="C37518" s="11"/>
      <c r="I37518" s="13"/>
      <c r="M37518" s="4"/>
    </row>
    <row r="37519" s="5" customFormat="1" ht="23" customHeight="1" spans="2:13">
      <c r="B37519" s="11"/>
      <c r="C37519" s="11"/>
      <c r="I37519" s="13"/>
      <c r="M37519" s="4"/>
    </row>
    <row r="37520" s="5" customFormat="1" ht="23" customHeight="1" spans="2:13">
      <c r="B37520" s="11"/>
      <c r="C37520" s="11"/>
      <c r="I37520" s="13"/>
      <c r="M37520" s="4"/>
    </row>
    <row r="37521" s="5" customFormat="1" ht="23" customHeight="1" spans="2:13">
      <c r="B37521" s="11"/>
      <c r="C37521" s="11"/>
      <c r="I37521" s="13"/>
      <c r="M37521" s="4"/>
    </row>
    <row r="37522" s="5" customFormat="1" ht="23" customHeight="1" spans="2:13">
      <c r="B37522" s="11"/>
      <c r="C37522" s="11"/>
      <c r="I37522" s="13"/>
      <c r="M37522" s="4"/>
    </row>
    <row r="37523" s="5" customFormat="1" ht="23" customHeight="1" spans="2:13">
      <c r="B37523" s="11"/>
      <c r="C37523" s="11"/>
      <c r="I37523" s="13"/>
      <c r="M37523" s="4"/>
    </row>
    <row r="37524" s="5" customFormat="1" ht="23" customHeight="1" spans="2:13">
      <c r="B37524" s="11"/>
      <c r="C37524" s="11"/>
      <c r="I37524" s="13"/>
      <c r="M37524" s="4"/>
    </row>
    <row r="37525" s="5" customFormat="1" ht="23" customHeight="1" spans="2:13">
      <c r="B37525" s="11"/>
      <c r="C37525" s="11"/>
      <c r="I37525" s="13"/>
      <c r="M37525" s="4"/>
    </row>
    <row r="37526" s="5" customFormat="1" ht="23" customHeight="1" spans="2:13">
      <c r="B37526" s="11"/>
      <c r="C37526" s="11"/>
      <c r="I37526" s="13"/>
      <c r="M37526" s="4"/>
    </row>
    <row r="37527" s="5" customFormat="1" ht="23" customHeight="1" spans="2:13">
      <c r="B37527" s="11"/>
      <c r="C37527" s="11"/>
      <c r="I37527" s="13"/>
      <c r="M37527" s="4"/>
    </row>
    <row r="37528" s="5" customFormat="1" ht="23" customHeight="1" spans="2:13">
      <c r="B37528" s="11"/>
      <c r="C37528" s="11"/>
      <c r="I37528" s="13"/>
      <c r="M37528" s="4"/>
    </row>
    <row r="37529" s="5" customFormat="1" ht="23" customHeight="1" spans="2:13">
      <c r="B37529" s="11"/>
      <c r="C37529" s="11"/>
      <c r="I37529" s="13"/>
      <c r="M37529" s="4"/>
    </row>
    <row r="37530" s="5" customFormat="1" ht="23" customHeight="1" spans="2:13">
      <c r="B37530" s="11"/>
      <c r="C37530" s="11"/>
      <c r="I37530" s="13"/>
      <c r="M37530" s="4"/>
    </row>
    <row r="37531" s="5" customFormat="1" ht="23" customHeight="1" spans="2:13">
      <c r="B37531" s="11"/>
      <c r="C37531" s="11"/>
      <c r="I37531" s="13"/>
      <c r="M37531" s="4"/>
    </row>
    <row r="37532" s="5" customFormat="1" ht="23" customHeight="1" spans="2:13">
      <c r="B37532" s="11"/>
      <c r="C37532" s="11"/>
      <c r="I37532" s="13"/>
      <c r="M37532" s="4"/>
    </row>
    <row r="37533" s="5" customFormat="1" ht="23" customHeight="1" spans="2:13">
      <c r="B37533" s="11"/>
      <c r="C37533" s="11"/>
      <c r="I37533" s="13"/>
      <c r="M37533" s="4"/>
    </row>
    <row r="37534" s="5" customFormat="1" ht="23" customHeight="1" spans="2:13">
      <c r="B37534" s="11"/>
      <c r="C37534" s="11"/>
      <c r="I37534" s="13"/>
      <c r="M37534" s="4"/>
    </row>
    <row r="37535" s="5" customFormat="1" ht="23" customHeight="1" spans="2:13">
      <c r="B37535" s="11"/>
      <c r="C37535" s="11"/>
      <c r="I37535" s="13"/>
      <c r="M37535" s="4"/>
    </row>
    <row r="37536" s="5" customFormat="1" ht="23" customHeight="1" spans="2:13">
      <c r="B37536" s="11"/>
      <c r="C37536" s="11"/>
      <c r="I37536" s="13"/>
      <c r="M37536" s="4"/>
    </row>
    <row r="37537" s="5" customFormat="1" ht="23" customHeight="1" spans="2:13">
      <c r="B37537" s="11"/>
      <c r="C37537" s="11"/>
      <c r="I37537" s="13"/>
      <c r="M37537" s="4"/>
    </row>
    <row r="37538" s="5" customFormat="1" ht="23" customHeight="1" spans="2:13">
      <c r="B37538" s="11"/>
      <c r="C37538" s="11"/>
      <c r="I37538" s="13"/>
      <c r="M37538" s="4"/>
    </row>
    <row r="37539" s="5" customFormat="1" ht="23" customHeight="1" spans="2:13">
      <c r="B37539" s="11"/>
      <c r="C37539" s="11"/>
      <c r="I37539" s="13"/>
      <c r="M37539" s="4"/>
    </row>
    <row r="37540" s="5" customFormat="1" ht="23" customHeight="1" spans="2:13">
      <c r="B37540" s="11"/>
      <c r="C37540" s="11"/>
      <c r="I37540" s="13"/>
      <c r="M37540" s="4"/>
    </row>
    <row r="37541" s="5" customFormat="1" ht="23" customHeight="1" spans="2:13">
      <c r="B37541" s="11"/>
      <c r="C37541" s="11"/>
      <c r="I37541" s="13"/>
      <c r="M37541" s="4"/>
    </row>
    <row r="37542" s="5" customFormat="1" ht="23" customHeight="1" spans="2:13">
      <c r="B37542" s="11"/>
      <c r="C37542" s="11"/>
      <c r="I37542" s="13"/>
      <c r="M37542" s="4"/>
    </row>
    <row r="37543" s="5" customFormat="1" ht="23" customHeight="1" spans="2:13">
      <c r="B37543" s="11"/>
      <c r="C37543" s="11"/>
      <c r="I37543" s="13"/>
      <c r="M37543" s="4"/>
    </row>
    <row r="37544" s="5" customFormat="1" ht="23" customHeight="1" spans="2:13">
      <c r="B37544" s="11"/>
      <c r="C37544" s="11"/>
      <c r="I37544" s="13"/>
      <c r="M37544" s="4"/>
    </row>
    <row r="37545" s="5" customFormat="1" ht="23" customHeight="1" spans="2:13">
      <c r="B37545" s="11"/>
      <c r="C37545" s="11"/>
      <c r="I37545" s="13"/>
      <c r="M37545" s="4"/>
    </row>
    <row r="37546" s="5" customFormat="1" ht="23" customHeight="1" spans="2:13">
      <c r="B37546" s="11"/>
      <c r="C37546" s="11"/>
      <c r="I37546" s="13"/>
      <c r="M37546" s="4"/>
    </row>
    <row r="37547" s="5" customFormat="1" ht="23" customHeight="1" spans="2:13">
      <c r="B37547" s="11"/>
      <c r="C37547" s="11"/>
      <c r="I37547" s="13"/>
      <c r="M37547" s="4"/>
    </row>
    <row r="37548" s="5" customFormat="1" ht="23" customHeight="1" spans="2:13">
      <c r="B37548" s="11"/>
      <c r="C37548" s="11"/>
      <c r="I37548" s="13"/>
      <c r="M37548" s="4"/>
    </row>
    <row r="37549" s="5" customFormat="1" ht="23" customHeight="1" spans="2:13">
      <c r="B37549" s="11"/>
      <c r="C37549" s="11"/>
      <c r="I37549" s="13"/>
      <c r="M37549" s="4"/>
    </row>
    <row r="37550" s="5" customFormat="1" ht="23" customHeight="1" spans="2:13">
      <c r="B37550" s="11"/>
      <c r="C37550" s="11"/>
      <c r="I37550" s="13"/>
      <c r="M37550" s="4"/>
    </row>
    <row r="37551" s="5" customFormat="1" ht="23" customHeight="1" spans="2:13">
      <c r="B37551" s="11"/>
      <c r="C37551" s="11"/>
      <c r="I37551" s="13"/>
      <c r="M37551" s="4"/>
    </row>
    <row r="37552" s="5" customFormat="1" ht="23" customHeight="1" spans="2:13">
      <c r="B37552" s="11"/>
      <c r="C37552" s="11"/>
      <c r="I37552" s="13"/>
      <c r="M37552" s="4"/>
    </row>
    <row r="37553" s="5" customFormat="1" ht="23" customHeight="1" spans="2:13">
      <c r="B37553" s="11"/>
      <c r="C37553" s="11"/>
      <c r="I37553" s="13"/>
      <c r="M37553" s="4"/>
    </row>
    <row r="37554" s="5" customFormat="1" ht="23" customHeight="1" spans="2:13">
      <c r="B37554" s="11"/>
      <c r="C37554" s="11"/>
      <c r="I37554" s="13"/>
      <c r="M37554" s="4"/>
    </row>
    <row r="37555" s="5" customFormat="1" ht="23" customHeight="1" spans="2:13">
      <c r="B37555" s="11"/>
      <c r="C37555" s="11"/>
      <c r="I37555" s="13"/>
      <c r="M37555" s="4"/>
    </row>
    <row r="37556" s="5" customFormat="1" ht="23" customHeight="1" spans="2:13">
      <c r="B37556" s="11"/>
      <c r="C37556" s="11"/>
      <c r="I37556" s="13"/>
      <c r="M37556" s="4"/>
    </row>
    <row r="37557" s="5" customFormat="1" ht="23" customHeight="1" spans="2:13">
      <c r="B37557" s="11"/>
      <c r="C37557" s="11"/>
      <c r="I37557" s="13"/>
      <c r="M37557" s="4"/>
    </row>
    <row r="37558" s="5" customFormat="1" ht="23" customHeight="1" spans="2:13">
      <c r="B37558" s="11"/>
      <c r="C37558" s="11"/>
      <c r="I37558" s="13"/>
      <c r="M37558" s="4"/>
    </row>
    <row r="37559" s="5" customFormat="1" ht="23" customHeight="1" spans="2:13">
      <c r="B37559" s="11"/>
      <c r="C37559" s="11"/>
      <c r="I37559" s="13"/>
      <c r="M37559" s="4"/>
    </row>
    <row r="37560" s="5" customFormat="1" ht="23" customHeight="1" spans="2:13">
      <c r="B37560" s="11"/>
      <c r="C37560" s="11"/>
      <c r="I37560" s="13"/>
      <c r="M37560" s="4"/>
    </row>
    <row r="37561" s="5" customFormat="1" ht="23" customHeight="1" spans="2:13">
      <c r="B37561" s="11"/>
      <c r="C37561" s="11"/>
      <c r="I37561" s="13"/>
      <c r="M37561" s="4"/>
    </row>
    <row r="37562" s="5" customFormat="1" ht="23" customHeight="1" spans="2:13">
      <c r="B37562" s="11"/>
      <c r="C37562" s="11"/>
      <c r="I37562" s="13"/>
      <c r="M37562" s="4"/>
    </row>
    <row r="37563" s="5" customFormat="1" ht="23" customHeight="1" spans="2:13">
      <c r="B37563" s="11"/>
      <c r="C37563" s="11"/>
      <c r="I37563" s="13"/>
      <c r="M37563" s="4"/>
    </row>
    <row r="37564" s="5" customFormat="1" ht="23" customHeight="1" spans="2:13">
      <c r="B37564" s="11"/>
      <c r="C37564" s="11"/>
      <c r="I37564" s="13"/>
      <c r="M37564" s="4"/>
    </row>
    <row r="37565" s="5" customFormat="1" ht="23" customHeight="1" spans="2:13">
      <c r="B37565" s="11"/>
      <c r="C37565" s="11"/>
      <c r="I37565" s="13"/>
      <c r="M37565" s="4"/>
    </row>
    <row r="37566" s="5" customFormat="1" ht="23" customHeight="1" spans="2:13">
      <c r="B37566" s="11"/>
      <c r="C37566" s="11"/>
      <c r="I37566" s="13"/>
      <c r="M37566" s="4"/>
    </row>
    <row r="37567" s="5" customFormat="1" ht="23" customHeight="1" spans="2:13">
      <c r="B37567" s="11"/>
      <c r="C37567" s="11"/>
      <c r="I37567" s="13"/>
      <c r="M37567" s="4"/>
    </row>
    <row r="37568" s="5" customFormat="1" ht="23" customHeight="1" spans="2:13">
      <c r="B37568" s="11"/>
      <c r="C37568" s="11"/>
      <c r="I37568" s="13"/>
      <c r="M37568" s="4"/>
    </row>
    <row r="37569" s="5" customFormat="1" ht="23" customHeight="1" spans="2:13">
      <c r="B37569" s="11"/>
      <c r="C37569" s="11"/>
      <c r="I37569" s="13"/>
      <c r="M37569" s="4"/>
    </row>
    <row r="37570" s="5" customFormat="1" ht="23" customHeight="1" spans="2:13">
      <c r="B37570" s="11"/>
      <c r="C37570" s="11"/>
      <c r="I37570" s="13"/>
      <c r="M37570" s="4"/>
    </row>
    <row r="37571" s="5" customFormat="1" ht="23" customHeight="1" spans="2:13">
      <c r="B37571" s="11"/>
      <c r="C37571" s="11"/>
      <c r="I37571" s="13"/>
      <c r="M37571" s="4"/>
    </row>
    <row r="37572" s="5" customFormat="1" ht="23" customHeight="1" spans="2:13">
      <c r="B37572" s="11"/>
      <c r="C37572" s="11"/>
      <c r="I37572" s="13"/>
      <c r="M37572" s="4"/>
    </row>
    <row r="37573" s="5" customFormat="1" ht="23" customHeight="1" spans="2:13">
      <c r="B37573" s="11"/>
      <c r="C37573" s="11"/>
      <c r="I37573" s="13"/>
      <c r="M37573" s="4"/>
    </row>
    <row r="37574" s="5" customFormat="1" ht="23" customHeight="1" spans="2:13">
      <c r="B37574" s="11"/>
      <c r="C37574" s="11"/>
      <c r="I37574" s="13"/>
      <c r="M37574" s="4"/>
    </row>
    <row r="37575" s="5" customFormat="1" ht="23" customHeight="1" spans="2:13">
      <c r="B37575" s="11"/>
      <c r="C37575" s="11"/>
      <c r="I37575" s="13"/>
      <c r="M37575" s="4"/>
    </row>
    <row r="37576" s="5" customFormat="1" ht="23" customHeight="1" spans="2:13">
      <c r="B37576" s="11"/>
      <c r="C37576" s="11"/>
      <c r="I37576" s="13"/>
      <c r="M37576" s="4"/>
    </row>
    <row r="37577" s="5" customFormat="1" ht="23" customHeight="1" spans="2:13">
      <c r="B37577" s="11"/>
      <c r="C37577" s="11"/>
      <c r="I37577" s="13"/>
      <c r="M37577" s="4"/>
    </row>
    <row r="37578" s="5" customFormat="1" ht="23" customHeight="1" spans="2:13">
      <c r="B37578" s="11"/>
      <c r="C37578" s="11"/>
      <c r="I37578" s="13"/>
      <c r="M37578" s="4"/>
    </row>
    <row r="37579" s="5" customFormat="1" ht="23" customHeight="1" spans="2:13">
      <c r="B37579" s="11"/>
      <c r="C37579" s="11"/>
      <c r="I37579" s="13"/>
      <c r="M37579" s="4"/>
    </row>
    <row r="37580" s="5" customFormat="1" ht="23" customHeight="1" spans="2:13">
      <c r="B37580" s="11"/>
      <c r="C37580" s="11"/>
      <c r="I37580" s="13"/>
      <c r="M37580" s="4"/>
    </row>
    <row r="37581" s="5" customFormat="1" ht="23" customHeight="1" spans="2:13">
      <c r="B37581" s="11"/>
      <c r="C37581" s="11"/>
      <c r="I37581" s="13"/>
      <c r="M37581" s="4"/>
    </row>
    <row r="37582" s="5" customFormat="1" ht="23" customHeight="1" spans="2:13">
      <c r="B37582" s="11"/>
      <c r="C37582" s="11"/>
      <c r="I37582" s="13"/>
      <c r="M37582" s="4"/>
    </row>
    <row r="37583" s="5" customFormat="1" ht="23" customHeight="1" spans="2:13">
      <c r="B37583" s="11"/>
      <c r="C37583" s="11"/>
      <c r="I37583" s="13"/>
      <c r="M37583" s="4"/>
    </row>
    <row r="37584" s="5" customFormat="1" ht="23" customHeight="1" spans="2:13">
      <c r="B37584" s="11"/>
      <c r="C37584" s="11"/>
      <c r="I37584" s="13"/>
      <c r="M37584" s="4"/>
    </row>
    <row r="37585" s="5" customFormat="1" ht="23" customHeight="1" spans="2:13">
      <c r="B37585" s="11"/>
      <c r="C37585" s="11"/>
      <c r="I37585" s="13"/>
      <c r="M37585" s="4"/>
    </row>
    <row r="37586" s="5" customFormat="1" ht="23" customHeight="1" spans="2:13">
      <c r="B37586" s="11"/>
      <c r="C37586" s="11"/>
      <c r="I37586" s="13"/>
      <c r="M37586" s="4"/>
    </row>
    <row r="37587" s="5" customFormat="1" ht="23" customHeight="1" spans="2:13">
      <c r="B37587" s="11"/>
      <c r="C37587" s="11"/>
      <c r="I37587" s="13"/>
      <c r="M37587" s="4"/>
    </row>
    <row r="37588" s="5" customFormat="1" ht="23" customHeight="1" spans="2:13">
      <c r="B37588" s="11"/>
      <c r="C37588" s="11"/>
      <c r="I37588" s="13"/>
      <c r="M37588" s="4"/>
    </row>
    <row r="37589" s="5" customFormat="1" ht="23" customHeight="1" spans="2:13">
      <c r="B37589" s="11"/>
      <c r="C37589" s="11"/>
      <c r="I37589" s="13"/>
      <c r="M37589" s="4"/>
    </row>
    <row r="37590" s="5" customFormat="1" ht="23" customHeight="1" spans="2:13">
      <c r="B37590" s="11"/>
      <c r="C37590" s="11"/>
      <c r="I37590" s="13"/>
      <c r="M37590" s="4"/>
    </row>
    <row r="37591" s="5" customFormat="1" ht="23" customHeight="1" spans="2:13">
      <c r="B37591" s="11"/>
      <c r="C37591" s="11"/>
      <c r="I37591" s="13"/>
      <c r="M37591" s="4"/>
    </row>
    <row r="37592" s="5" customFormat="1" ht="23" customHeight="1" spans="2:13">
      <c r="B37592" s="11"/>
      <c r="C37592" s="11"/>
      <c r="I37592" s="13"/>
      <c r="M37592" s="4"/>
    </row>
    <row r="37593" s="5" customFormat="1" ht="23" customHeight="1" spans="2:13">
      <c r="B37593" s="11"/>
      <c r="C37593" s="11"/>
      <c r="I37593" s="13"/>
      <c r="M37593" s="4"/>
    </row>
    <row r="37594" s="5" customFormat="1" ht="23" customHeight="1" spans="2:13">
      <c r="B37594" s="11"/>
      <c r="C37594" s="11"/>
      <c r="I37594" s="13"/>
      <c r="M37594" s="4"/>
    </row>
    <row r="37595" s="5" customFormat="1" ht="23" customHeight="1" spans="2:13">
      <c r="B37595" s="11"/>
      <c r="C37595" s="11"/>
      <c r="I37595" s="13"/>
      <c r="M37595" s="4"/>
    </row>
    <row r="37596" s="5" customFormat="1" ht="23" customHeight="1" spans="2:13">
      <c r="B37596" s="11"/>
      <c r="C37596" s="11"/>
      <c r="I37596" s="13"/>
      <c r="M37596" s="4"/>
    </row>
    <row r="37597" s="5" customFormat="1" ht="23" customHeight="1" spans="2:13">
      <c r="B37597" s="11"/>
      <c r="C37597" s="11"/>
      <c r="I37597" s="13"/>
      <c r="M37597" s="4"/>
    </row>
    <row r="37598" s="5" customFormat="1" ht="23" customHeight="1" spans="2:13">
      <c r="B37598" s="11"/>
      <c r="C37598" s="11"/>
      <c r="I37598" s="13"/>
      <c r="M37598" s="4"/>
    </row>
    <row r="37599" s="5" customFormat="1" ht="23" customHeight="1" spans="2:13">
      <c r="B37599" s="11"/>
      <c r="C37599" s="11"/>
      <c r="I37599" s="13"/>
      <c r="M37599" s="4"/>
    </row>
    <row r="37600" s="5" customFormat="1" ht="23" customHeight="1" spans="2:13">
      <c r="B37600" s="11"/>
      <c r="C37600" s="11"/>
      <c r="I37600" s="13"/>
      <c r="M37600" s="4"/>
    </row>
    <row r="37601" s="5" customFormat="1" ht="23" customHeight="1" spans="2:13">
      <c r="B37601" s="11"/>
      <c r="C37601" s="11"/>
      <c r="I37601" s="13"/>
      <c r="M37601" s="4"/>
    </row>
    <row r="37602" s="5" customFormat="1" ht="23" customHeight="1" spans="2:13">
      <c r="B37602" s="11"/>
      <c r="C37602" s="11"/>
      <c r="I37602" s="13"/>
      <c r="M37602" s="4"/>
    </row>
    <row r="37603" s="5" customFormat="1" ht="23" customHeight="1" spans="2:13">
      <c r="B37603" s="11"/>
      <c r="C37603" s="11"/>
      <c r="I37603" s="13"/>
      <c r="M37603" s="4"/>
    </row>
    <row r="37604" s="5" customFormat="1" ht="23" customHeight="1" spans="2:13">
      <c r="B37604" s="11"/>
      <c r="C37604" s="11"/>
      <c r="I37604" s="13"/>
      <c r="M37604" s="4"/>
    </row>
    <row r="37605" s="5" customFormat="1" ht="23" customHeight="1" spans="2:13">
      <c r="B37605" s="11"/>
      <c r="C37605" s="11"/>
      <c r="I37605" s="13"/>
      <c r="M37605" s="4"/>
    </row>
    <row r="37606" s="5" customFormat="1" ht="23" customHeight="1" spans="2:13">
      <c r="B37606" s="11"/>
      <c r="C37606" s="11"/>
      <c r="I37606" s="13"/>
      <c r="M37606" s="4"/>
    </row>
    <row r="37607" s="5" customFormat="1" ht="23" customHeight="1" spans="2:13">
      <c r="B37607" s="11"/>
      <c r="C37607" s="11"/>
      <c r="I37607" s="13"/>
      <c r="M37607" s="4"/>
    </row>
    <row r="37608" s="5" customFormat="1" ht="23" customHeight="1" spans="2:13">
      <c r="B37608" s="11"/>
      <c r="C37608" s="11"/>
      <c r="I37608" s="13"/>
      <c r="M37608" s="4"/>
    </row>
    <row r="37609" s="5" customFormat="1" ht="23" customHeight="1" spans="2:13">
      <c r="B37609" s="11"/>
      <c r="C37609" s="11"/>
      <c r="I37609" s="13"/>
      <c r="M37609" s="4"/>
    </row>
    <row r="37610" s="5" customFormat="1" ht="23" customHeight="1" spans="2:13">
      <c r="B37610" s="11"/>
      <c r="C37610" s="11"/>
      <c r="I37610" s="13"/>
      <c r="M37610" s="4"/>
    </row>
    <row r="37611" s="5" customFormat="1" ht="23" customHeight="1" spans="2:13">
      <c r="B37611" s="11"/>
      <c r="C37611" s="11"/>
      <c r="I37611" s="13"/>
      <c r="M37611" s="4"/>
    </row>
    <row r="37612" s="5" customFormat="1" ht="23" customHeight="1" spans="2:13">
      <c r="B37612" s="11"/>
      <c r="C37612" s="11"/>
      <c r="I37612" s="13"/>
      <c r="M37612" s="4"/>
    </row>
    <row r="37613" s="5" customFormat="1" ht="23" customHeight="1" spans="2:13">
      <c r="B37613" s="11"/>
      <c r="C37613" s="11"/>
      <c r="I37613" s="13"/>
      <c r="M37613" s="4"/>
    </row>
    <row r="37614" s="5" customFormat="1" ht="23" customHeight="1" spans="2:13">
      <c r="B37614" s="11"/>
      <c r="C37614" s="11"/>
      <c r="I37614" s="13"/>
      <c r="M37614" s="4"/>
    </row>
    <row r="37615" s="5" customFormat="1" ht="23" customHeight="1" spans="2:13">
      <c r="B37615" s="11"/>
      <c r="C37615" s="11"/>
      <c r="I37615" s="13"/>
      <c r="M37615" s="4"/>
    </row>
    <row r="37616" s="5" customFormat="1" ht="23" customHeight="1" spans="2:13">
      <c r="B37616" s="11"/>
      <c r="C37616" s="11"/>
      <c r="I37616" s="13"/>
      <c r="M37616" s="4"/>
    </row>
    <row r="37617" s="5" customFormat="1" ht="23" customHeight="1" spans="2:13">
      <c r="B37617" s="11"/>
      <c r="C37617" s="11"/>
      <c r="I37617" s="13"/>
      <c r="M37617" s="4"/>
    </row>
    <row r="37618" s="5" customFormat="1" ht="23" customHeight="1" spans="2:13">
      <c r="B37618" s="11"/>
      <c r="C37618" s="11"/>
      <c r="I37618" s="13"/>
      <c r="M37618" s="4"/>
    </row>
    <row r="37619" s="5" customFormat="1" ht="23" customHeight="1" spans="2:13">
      <c r="B37619" s="11"/>
      <c r="C37619" s="11"/>
      <c r="I37619" s="13"/>
      <c r="M37619" s="4"/>
    </row>
    <row r="37620" s="5" customFormat="1" ht="23" customHeight="1" spans="2:13">
      <c r="B37620" s="11"/>
      <c r="C37620" s="11"/>
      <c r="I37620" s="13"/>
      <c r="M37620" s="4"/>
    </row>
    <row r="37621" s="5" customFormat="1" ht="23" customHeight="1" spans="2:13">
      <c r="B37621" s="11"/>
      <c r="C37621" s="11"/>
      <c r="I37621" s="13"/>
      <c r="M37621" s="4"/>
    </row>
    <row r="37622" s="5" customFormat="1" ht="23" customHeight="1" spans="2:13">
      <c r="B37622" s="11"/>
      <c r="C37622" s="11"/>
      <c r="I37622" s="13"/>
      <c r="M37622" s="4"/>
    </row>
    <row r="37623" s="5" customFormat="1" ht="23" customHeight="1" spans="2:13">
      <c r="B37623" s="11"/>
      <c r="C37623" s="11"/>
      <c r="I37623" s="13"/>
      <c r="M37623" s="4"/>
    </row>
    <row r="37624" s="5" customFormat="1" ht="23" customHeight="1" spans="2:13">
      <c r="B37624" s="11"/>
      <c r="C37624" s="11"/>
      <c r="I37624" s="13"/>
      <c r="M37624" s="4"/>
    </row>
    <row r="37625" s="5" customFormat="1" ht="23" customHeight="1" spans="2:13">
      <c r="B37625" s="11"/>
      <c r="C37625" s="11"/>
      <c r="I37625" s="13"/>
      <c r="M37625" s="4"/>
    </row>
    <row r="37626" s="5" customFormat="1" ht="23" customHeight="1" spans="2:13">
      <c r="B37626" s="11"/>
      <c r="C37626" s="11"/>
      <c r="I37626" s="13"/>
      <c r="M37626" s="4"/>
    </row>
    <row r="37627" s="5" customFormat="1" ht="23" customHeight="1" spans="2:13">
      <c r="B37627" s="11"/>
      <c r="C37627" s="11"/>
      <c r="I37627" s="13"/>
      <c r="M37627" s="4"/>
    </row>
    <row r="37628" s="5" customFormat="1" ht="23" customHeight="1" spans="2:13">
      <c r="B37628" s="11"/>
      <c r="C37628" s="11"/>
      <c r="I37628" s="13"/>
      <c r="M37628" s="4"/>
    </row>
    <row r="37629" s="5" customFormat="1" ht="23" customHeight="1" spans="2:13">
      <c r="B37629" s="11"/>
      <c r="C37629" s="11"/>
      <c r="I37629" s="13"/>
      <c r="M37629" s="4"/>
    </row>
    <row r="37630" s="5" customFormat="1" ht="23" customHeight="1" spans="2:13">
      <c r="B37630" s="11"/>
      <c r="C37630" s="11"/>
      <c r="I37630" s="13"/>
      <c r="M37630" s="4"/>
    </row>
    <row r="37631" s="5" customFormat="1" ht="23" customHeight="1" spans="2:13">
      <c r="B37631" s="11"/>
      <c r="C37631" s="11"/>
      <c r="I37631" s="13"/>
      <c r="M37631" s="4"/>
    </row>
    <row r="37632" s="5" customFormat="1" ht="23" customHeight="1" spans="2:13">
      <c r="B37632" s="11"/>
      <c r="C37632" s="11"/>
      <c r="I37632" s="13"/>
      <c r="M37632" s="4"/>
    </row>
    <row r="37633" s="5" customFormat="1" ht="23" customHeight="1" spans="2:13">
      <c r="B37633" s="11"/>
      <c r="C37633" s="11"/>
      <c r="I37633" s="13"/>
      <c r="M37633" s="4"/>
    </row>
    <row r="37634" s="5" customFormat="1" ht="23" customHeight="1" spans="2:13">
      <c r="B37634" s="11"/>
      <c r="C37634" s="11"/>
      <c r="I37634" s="13"/>
      <c r="M37634" s="4"/>
    </row>
    <row r="37635" s="5" customFormat="1" ht="23" customHeight="1" spans="2:13">
      <c r="B37635" s="11"/>
      <c r="C37635" s="11"/>
      <c r="I37635" s="13"/>
      <c r="M37635" s="4"/>
    </row>
    <row r="37636" s="5" customFormat="1" ht="23" customHeight="1" spans="2:13">
      <c r="B37636" s="11"/>
      <c r="C37636" s="11"/>
      <c r="I37636" s="13"/>
      <c r="M37636" s="4"/>
    </row>
    <row r="37637" s="5" customFormat="1" ht="23" customHeight="1" spans="2:13">
      <c r="B37637" s="11"/>
      <c r="C37637" s="11"/>
      <c r="I37637" s="13"/>
      <c r="M37637" s="4"/>
    </row>
    <row r="37638" s="5" customFormat="1" ht="23" customHeight="1" spans="2:13">
      <c r="B37638" s="11"/>
      <c r="C37638" s="11"/>
      <c r="I37638" s="13"/>
      <c r="M37638" s="4"/>
    </row>
    <row r="37639" s="5" customFormat="1" ht="23" customHeight="1" spans="2:13">
      <c r="B37639" s="11"/>
      <c r="C37639" s="11"/>
      <c r="I37639" s="13"/>
      <c r="M37639" s="4"/>
    </row>
    <row r="37640" s="5" customFormat="1" ht="23" customHeight="1" spans="2:13">
      <c r="B37640" s="11"/>
      <c r="C37640" s="11"/>
      <c r="I37640" s="13"/>
      <c r="M37640" s="4"/>
    </row>
    <row r="37641" s="5" customFormat="1" ht="23" customHeight="1" spans="2:13">
      <c r="B37641" s="11"/>
      <c r="C37641" s="11"/>
      <c r="I37641" s="13"/>
      <c r="M37641" s="4"/>
    </row>
    <row r="37642" s="5" customFormat="1" ht="23" customHeight="1" spans="2:13">
      <c r="B37642" s="11"/>
      <c r="C37642" s="11"/>
      <c r="I37642" s="13"/>
      <c r="M37642" s="4"/>
    </row>
    <row r="37643" s="5" customFormat="1" ht="23" customHeight="1" spans="2:13">
      <c r="B37643" s="11"/>
      <c r="C37643" s="11"/>
      <c r="I37643" s="13"/>
      <c r="M37643" s="4"/>
    </row>
    <row r="37644" s="5" customFormat="1" ht="23" customHeight="1" spans="2:13">
      <c r="B37644" s="11"/>
      <c r="C37644" s="11"/>
      <c r="I37644" s="13"/>
      <c r="M37644" s="4"/>
    </row>
    <row r="37645" s="5" customFormat="1" ht="23" customHeight="1" spans="2:13">
      <c r="B37645" s="11"/>
      <c r="C37645" s="11"/>
      <c r="I37645" s="13"/>
      <c r="M37645" s="4"/>
    </row>
    <row r="37646" s="5" customFormat="1" ht="23" customHeight="1" spans="2:13">
      <c r="B37646" s="11"/>
      <c r="C37646" s="11"/>
      <c r="I37646" s="13"/>
      <c r="M37646" s="4"/>
    </row>
    <row r="37647" s="5" customFormat="1" ht="23" customHeight="1" spans="2:13">
      <c r="B37647" s="11"/>
      <c r="C37647" s="11"/>
      <c r="I37647" s="13"/>
      <c r="M37647" s="4"/>
    </row>
    <row r="37648" s="5" customFormat="1" ht="23" customHeight="1" spans="2:13">
      <c r="B37648" s="11"/>
      <c r="C37648" s="11"/>
      <c r="I37648" s="13"/>
      <c r="M37648" s="4"/>
    </row>
    <row r="37649" s="5" customFormat="1" ht="23" customHeight="1" spans="2:13">
      <c r="B37649" s="11"/>
      <c r="C37649" s="11"/>
      <c r="I37649" s="13"/>
      <c r="M37649" s="4"/>
    </row>
    <row r="37650" s="5" customFormat="1" ht="23" customHeight="1" spans="2:13">
      <c r="B37650" s="11"/>
      <c r="C37650" s="11"/>
      <c r="I37650" s="13"/>
      <c r="M37650" s="4"/>
    </row>
    <row r="37651" s="5" customFormat="1" ht="23" customHeight="1" spans="2:13">
      <c r="B37651" s="11"/>
      <c r="C37651" s="11"/>
      <c r="I37651" s="13"/>
      <c r="M37651" s="4"/>
    </row>
    <row r="37652" s="5" customFormat="1" ht="23" customHeight="1" spans="2:13">
      <c r="B37652" s="11"/>
      <c r="C37652" s="11"/>
      <c r="I37652" s="13"/>
      <c r="M37652" s="4"/>
    </row>
    <row r="37653" s="5" customFormat="1" ht="23" customHeight="1" spans="2:13">
      <c r="B37653" s="11"/>
      <c r="C37653" s="11"/>
      <c r="I37653" s="13"/>
      <c r="M37653" s="4"/>
    </row>
    <row r="37654" s="5" customFormat="1" ht="23" customHeight="1" spans="2:13">
      <c r="B37654" s="11"/>
      <c r="C37654" s="11"/>
      <c r="I37654" s="13"/>
      <c r="M37654" s="4"/>
    </row>
    <row r="37655" s="5" customFormat="1" ht="23" customHeight="1" spans="2:13">
      <c r="B37655" s="11"/>
      <c r="C37655" s="11"/>
      <c r="I37655" s="13"/>
      <c r="M37655" s="4"/>
    </row>
    <row r="37656" s="5" customFormat="1" ht="23" customHeight="1" spans="2:13">
      <c r="B37656" s="11"/>
      <c r="C37656" s="11"/>
      <c r="I37656" s="13"/>
      <c r="M37656" s="4"/>
    </row>
    <row r="37657" s="5" customFormat="1" ht="23" customHeight="1" spans="2:13">
      <c r="B37657" s="11"/>
      <c r="C37657" s="11"/>
      <c r="I37657" s="13"/>
      <c r="M37657" s="4"/>
    </row>
    <row r="37658" s="5" customFormat="1" ht="23" customHeight="1" spans="2:13">
      <c r="B37658" s="11"/>
      <c r="C37658" s="11"/>
      <c r="I37658" s="13"/>
      <c r="M37658" s="4"/>
    </row>
    <row r="37659" s="5" customFormat="1" ht="23" customHeight="1" spans="2:13">
      <c r="B37659" s="11"/>
      <c r="C37659" s="11"/>
      <c r="I37659" s="13"/>
      <c r="M37659" s="4"/>
    </row>
    <row r="37660" s="5" customFormat="1" ht="23" customHeight="1" spans="2:13">
      <c r="B37660" s="11"/>
      <c r="C37660" s="11"/>
      <c r="I37660" s="13"/>
      <c r="M37660" s="4"/>
    </row>
    <row r="37661" s="5" customFormat="1" ht="23" customHeight="1" spans="2:13">
      <c r="B37661" s="11"/>
      <c r="C37661" s="11"/>
      <c r="I37661" s="13"/>
      <c r="M37661" s="4"/>
    </row>
    <row r="37662" s="5" customFormat="1" ht="23" customHeight="1" spans="2:13">
      <c r="B37662" s="11"/>
      <c r="C37662" s="11"/>
      <c r="I37662" s="13"/>
      <c r="M37662" s="4"/>
    </row>
    <row r="37663" s="5" customFormat="1" ht="23" customHeight="1" spans="2:13">
      <c r="B37663" s="11"/>
      <c r="C37663" s="11"/>
      <c r="I37663" s="13"/>
      <c r="M37663" s="4"/>
    </row>
    <row r="37664" s="5" customFormat="1" ht="23" customHeight="1" spans="2:13">
      <c r="B37664" s="11"/>
      <c r="C37664" s="11"/>
      <c r="I37664" s="13"/>
      <c r="M37664" s="4"/>
    </row>
    <row r="37665" s="5" customFormat="1" ht="23" customHeight="1" spans="2:13">
      <c r="B37665" s="11"/>
      <c r="C37665" s="11"/>
      <c r="I37665" s="13"/>
      <c r="M37665" s="4"/>
    </row>
    <row r="37666" s="5" customFormat="1" ht="23" customHeight="1" spans="2:13">
      <c r="B37666" s="11"/>
      <c r="C37666" s="11"/>
      <c r="I37666" s="13"/>
      <c r="M37666" s="4"/>
    </row>
    <row r="37667" s="5" customFormat="1" ht="23" customHeight="1" spans="2:13">
      <c r="B37667" s="11"/>
      <c r="C37667" s="11"/>
      <c r="I37667" s="13"/>
      <c r="M37667" s="4"/>
    </row>
    <row r="37668" s="5" customFormat="1" ht="23" customHeight="1" spans="2:13">
      <c r="B37668" s="11"/>
      <c r="C37668" s="11"/>
      <c r="I37668" s="13"/>
      <c r="M37668" s="4"/>
    </row>
    <row r="37669" s="5" customFormat="1" ht="23" customHeight="1" spans="2:13">
      <c r="B37669" s="11"/>
      <c r="C37669" s="11"/>
      <c r="I37669" s="13"/>
      <c r="M37669" s="4"/>
    </row>
    <row r="37670" s="5" customFormat="1" ht="23" customHeight="1" spans="2:13">
      <c r="B37670" s="11"/>
      <c r="C37670" s="11"/>
      <c r="I37670" s="13"/>
      <c r="M37670" s="4"/>
    </row>
    <row r="37671" s="5" customFormat="1" ht="23" customHeight="1" spans="2:13">
      <c r="B37671" s="11"/>
      <c r="C37671" s="11"/>
      <c r="I37671" s="13"/>
      <c r="M37671" s="4"/>
    </row>
    <row r="37672" s="5" customFormat="1" ht="23" customHeight="1" spans="2:13">
      <c r="B37672" s="11"/>
      <c r="C37672" s="11"/>
      <c r="I37672" s="13"/>
      <c r="M37672" s="4"/>
    </row>
    <row r="37673" s="5" customFormat="1" ht="23" customHeight="1" spans="2:13">
      <c r="B37673" s="11"/>
      <c r="C37673" s="11"/>
      <c r="I37673" s="13"/>
      <c r="M37673" s="4"/>
    </row>
    <row r="37674" s="5" customFormat="1" ht="23" customHeight="1" spans="2:13">
      <c r="B37674" s="11"/>
      <c r="C37674" s="11"/>
      <c r="I37674" s="13"/>
      <c r="M37674" s="4"/>
    </row>
    <row r="37675" s="5" customFormat="1" ht="23" customHeight="1" spans="2:13">
      <c r="B37675" s="11"/>
      <c r="C37675" s="11"/>
      <c r="I37675" s="13"/>
      <c r="M37675" s="4"/>
    </row>
    <row r="37676" s="5" customFormat="1" ht="23" customHeight="1" spans="2:13">
      <c r="B37676" s="11"/>
      <c r="C37676" s="11"/>
      <c r="I37676" s="13"/>
      <c r="M37676" s="4"/>
    </row>
    <row r="37677" s="5" customFormat="1" ht="23" customHeight="1" spans="2:13">
      <c r="B37677" s="11"/>
      <c r="C37677" s="11"/>
      <c r="I37677" s="13"/>
      <c r="M37677" s="4"/>
    </row>
    <row r="37678" s="5" customFormat="1" ht="23" customHeight="1" spans="2:13">
      <c r="B37678" s="11"/>
      <c r="C37678" s="11"/>
      <c r="I37678" s="13"/>
      <c r="M37678" s="4"/>
    </row>
    <row r="37679" s="5" customFormat="1" ht="23" customHeight="1" spans="2:13">
      <c r="B37679" s="11"/>
      <c r="C37679" s="11"/>
      <c r="I37679" s="13"/>
      <c r="M37679" s="4"/>
    </row>
    <row r="37680" s="5" customFormat="1" ht="23" customHeight="1" spans="2:13">
      <c r="B37680" s="11"/>
      <c r="C37680" s="11"/>
      <c r="I37680" s="13"/>
      <c r="M37680" s="4"/>
    </row>
    <row r="37681" s="5" customFormat="1" ht="23" customHeight="1" spans="2:13">
      <c r="B37681" s="11"/>
      <c r="C37681" s="11"/>
      <c r="I37681" s="13"/>
      <c r="M37681" s="4"/>
    </row>
    <row r="37682" s="5" customFormat="1" ht="23" customHeight="1" spans="2:13">
      <c r="B37682" s="11"/>
      <c r="C37682" s="11"/>
      <c r="I37682" s="13"/>
      <c r="M37682" s="4"/>
    </row>
    <row r="37683" s="5" customFormat="1" ht="23" customHeight="1" spans="2:13">
      <c r="B37683" s="11"/>
      <c r="C37683" s="11"/>
      <c r="I37683" s="13"/>
      <c r="M37683" s="4"/>
    </row>
    <row r="37684" s="5" customFormat="1" ht="23" customHeight="1" spans="2:13">
      <c r="B37684" s="11"/>
      <c r="C37684" s="11"/>
      <c r="I37684" s="13"/>
      <c r="M37684" s="4"/>
    </row>
    <row r="37685" s="5" customFormat="1" ht="23" customHeight="1" spans="2:13">
      <c r="B37685" s="11"/>
      <c r="C37685" s="11"/>
      <c r="I37685" s="13"/>
      <c r="M37685" s="4"/>
    </row>
    <row r="37686" s="5" customFormat="1" ht="23" customHeight="1" spans="2:13">
      <c r="B37686" s="11"/>
      <c r="C37686" s="11"/>
      <c r="I37686" s="13"/>
      <c r="M37686" s="4"/>
    </row>
    <row r="37687" s="5" customFormat="1" ht="23" customHeight="1" spans="2:13">
      <c r="B37687" s="11"/>
      <c r="C37687" s="11"/>
      <c r="I37687" s="13"/>
      <c r="M37687" s="4"/>
    </row>
    <row r="37688" s="5" customFormat="1" ht="23" customHeight="1" spans="2:13">
      <c r="B37688" s="11"/>
      <c r="C37688" s="11"/>
      <c r="I37688" s="13"/>
      <c r="M37688" s="4"/>
    </row>
    <row r="37689" s="5" customFormat="1" ht="23" customHeight="1" spans="2:13">
      <c r="B37689" s="11"/>
      <c r="C37689" s="11"/>
      <c r="I37689" s="13"/>
      <c r="M37689" s="4"/>
    </row>
    <row r="37690" s="5" customFormat="1" ht="23" customHeight="1" spans="2:13">
      <c r="B37690" s="11"/>
      <c r="C37690" s="11"/>
      <c r="I37690" s="13"/>
      <c r="M37690" s="4"/>
    </row>
    <row r="37691" s="5" customFormat="1" ht="23" customHeight="1" spans="2:13">
      <c r="B37691" s="11"/>
      <c r="C37691" s="11"/>
      <c r="I37691" s="13"/>
      <c r="M37691" s="4"/>
    </row>
    <row r="37692" s="5" customFormat="1" ht="23" customHeight="1" spans="2:13">
      <c r="B37692" s="11"/>
      <c r="C37692" s="11"/>
      <c r="I37692" s="13"/>
      <c r="M37692" s="4"/>
    </row>
    <row r="37693" s="5" customFormat="1" ht="23" customHeight="1" spans="2:13">
      <c r="B37693" s="11"/>
      <c r="C37693" s="11"/>
      <c r="I37693" s="13"/>
      <c r="M37693" s="4"/>
    </row>
    <row r="37694" s="5" customFormat="1" ht="23" customHeight="1" spans="2:13">
      <c r="B37694" s="11"/>
      <c r="C37694" s="11"/>
      <c r="I37694" s="13"/>
      <c r="M37694" s="4"/>
    </row>
    <row r="37695" s="5" customFormat="1" ht="23" customHeight="1" spans="2:13">
      <c r="B37695" s="11"/>
      <c r="C37695" s="11"/>
      <c r="I37695" s="13"/>
      <c r="M37695" s="4"/>
    </row>
    <row r="37696" s="5" customFormat="1" ht="23" customHeight="1" spans="2:13">
      <c r="B37696" s="11"/>
      <c r="C37696" s="11"/>
      <c r="I37696" s="13"/>
      <c r="M37696" s="4"/>
    </row>
    <row r="37697" s="5" customFormat="1" ht="23" customHeight="1" spans="2:13">
      <c r="B37697" s="11"/>
      <c r="C37697" s="11"/>
      <c r="I37697" s="13"/>
      <c r="M37697" s="4"/>
    </row>
    <row r="37698" s="5" customFormat="1" ht="23" customHeight="1" spans="2:13">
      <c r="B37698" s="11"/>
      <c r="C37698" s="11"/>
      <c r="I37698" s="13"/>
      <c r="M37698" s="4"/>
    </row>
    <row r="37699" s="5" customFormat="1" ht="23" customHeight="1" spans="2:13">
      <c r="B37699" s="11"/>
      <c r="C37699" s="11"/>
      <c r="I37699" s="13"/>
      <c r="M37699" s="4"/>
    </row>
    <row r="37700" s="5" customFormat="1" ht="23" customHeight="1" spans="2:13">
      <c r="B37700" s="11"/>
      <c r="C37700" s="11"/>
      <c r="I37700" s="13"/>
      <c r="M37700" s="4"/>
    </row>
    <row r="37701" s="5" customFormat="1" ht="23" customHeight="1" spans="2:13">
      <c r="B37701" s="11"/>
      <c r="C37701" s="11"/>
      <c r="I37701" s="13"/>
      <c r="M37701" s="4"/>
    </row>
    <row r="37702" s="5" customFormat="1" ht="23" customHeight="1" spans="2:13">
      <c r="B37702" s="11"/>
      <c r="C37702" s="11"/>
      <c r="I37702" s="13"/>
      <c r="M37702" s="4"/>
    </row>
    <row r="37703" s="5" customFormat="1" ht="23" customHeight="1" spans="2:13">
      <c r="B37703" s="11"/>
      <c r="C37703" s="11"/>
      <c r="I37703" s="13"/>
      <c r="M37703" s="4"/>
    </row>
    <row r="37704" s="5" customFormat="1" ht="23" customHeight="1" spans="2:13">
      <c r="B37704" s="11"/>
      <c r="C37704" s="11"/>
      <c r="I37704" s="13"/>
      <c r="M37704" s="4"/>
    </row>
    <row r="37705" s="5" customFormat="1" ht="23" customHeight="1" spans="2:13">
      <c r="B37705" s="11"/>
      <c r="C37705" s="11"/>
      <c r="I37705" s="13"/>
      <c r="M37705" s="4"/>
    </row>
    <row r="37706" s="5" customFormat="1" ht="23" customHeight="1" spans="2:13">
      <c r="B37706" s="11"/>
      <c r="C37706" s="11"/>
      <c r="I37706" s="13"/>
      <c r="M37706" s="4"/>
    </row>
    <row r="37707" s="5" customFormat="1" ht="23" customHeight="1" spans="2:13">
      <c r="B37707" s="11"/>
      <c r="C37707" s="11"/>
      <c r="I37707" s="13"/>
      <c r="M37707" s="4"/>
    </row>
    <row r="37708" s="5" customFormat="1" ht="23" customHeight="1" spans="2:13">
      <c r="B37708" s="11"/>
      <c r="C37708" s="11"/>
      <c r="I37708" s="13"/>
      <c r="M37708" s="4"/>
    </row>
    <row r="37709" s="5" customFormat="1" ht="23" customHeight="1" spans="2:13">
      <c r="B37709" s="11"/>
      <c r="C37709" s="11"/>
      <c r="I37709" s="13"/>
      <c r="M37709" s="4"/>
    </row>
    <row r="37710" s="5" customFormat="1" ht="23" customHeight="1" spans="2:13">
      <c r="B37710" s="11"/>
      <c r="C37710" s="11"/>
      <c r="I37710" s="13"/>
      <c r="M37710" s="4"/>
    </row>
    <row r="37711" s="5" customFormat="1" ht="23" customHeight="1" spans="2:13">
      <c r="B37711" s="11"/>
      <c r="C37711" s="11"/>
      <c r="I37711" s="13"/>
      <c r="M37711" s="4"/>
    </row>
    <row r="37712" s="5" customFormat="1" ht="23" customHeight="1" spans="2:13">
      <c r="B37712" s="11"/>
      <c r="C37712" s="11"/>
      <c r="I37712" s="13"/>
      <c r="M37712" s="4"/>
    </row>
    <row r="37713" s="5" customFormat="1" ht="23" customHeight="1" spans="2:13">
      <c r="B37713" s="11"/>
      <c r="C37713" s="11"/>
      <c r="I37713" s="13"/>
      <c r="M37713" s="4"/>
    </row>
    <row r="37714" s="5" customFormat="1" ht="23" customHeight="1" spans="2:13">
      <c r="B37714" s="11"/>
      <c r="C37714" s="11"/>
      <c r="I37714" s="13"/>
      <c r="M37714" s="4"/>
    </row>
    <row r="37715" s="5" customFormat="1" ht="23" customHeight="1" spans="2:13">
      <c r="B37715" s="11"/>
      <c r="C37715" s="11"/>
      <c r="I37715" s="13"/>
      <c r="M37715" s="4"/>
    </row>
    <row r="37716" s="5" customFormat="1" ht="23" customHeight="1" spans="2:13">
      <c r="B37716" s="11"/>
      <c r="C37716" s="11"/>
      <c r="I37716" s="13"/>
      <c r="M37716" s="4"/>
    </row>
    <row r="37717" s="5" customFormat="1" ht="23" customHeight="1" spans="2:13">
      <c r="B37717" s="11"/>
      <c r="C37717" s="11"/>
      <c r="I37717" s="13"/>
      <c r="M37717" s="4"/>
    </row>
    <row r="37718" s="5" customFormat="1" ht="23" customHeight="1" spans="2:13">
      <c r="B37718" s="11"/>
      <c r="C37718" s="11"/>
      <c r="I37718" s="13"/>
      <c r="M37718" s="4"/>
    </row>
    <row r="37719" s="5" customFormat="1" ht="23" customHeight="1" spans="2:13">
      <c r="B37719" s="11"/>
      <c r="C37719" s="11"/>
      <c r="I37719" s="13"/>
      <c r="M37719" s="4"/>
    </row>
    <row r="37720" s="5" customFormat="1" ht="23" customHeight="1" spans="2:13">
      <c r="B37720" s="11"/>
      <c r="C37720" s="11"/>
      <c r="I37720" s="13"/>
      <c r="M37720" s="4"/>
    </row>
    <row r="37721" s="5" customFormat="1" ht="23" customHeight="1" spans="2:13">
      <c r="B37721" s="11"/>
      <c r="C37721" s="11"/>
      <c r="I37721" s="13"/>
      <c r="M37721" s="4"/>
    </row>
    <row r="37722" s="5" customFormat="1" ht="23" customHeight="1" spans="2:13">
      <c r="B37722" s="11"/>
      <c r="C37722" s="11"/>
      <c r="I37722" s="13"/>
      <c r="M37722" s="4"/>
    </row>
    <row r="37723" s="5" customFormat="1" ht="23" customHeight="1" spans="2:13">
      <c r="B37723" s="11"/>
      <c r="C37723" s="11"/>
      <c r="I37723" s="13"/>
      <c r="M37723" s="4"/>
    </row>
    <row r="37724" s="5" customFormat="1" ht="23" customHeight="1" spans="2:13">
      <c r="B37724" s="11"/>
      <c r="C37724" s="11"/>
      <c r="I37724" s="13"/>
      <c r="M37724" s="4"/>
    </row>
    <row r="37725" s="5" customFormat="1" ht="23" customHeight="1" spans="2:13">
      <c r="B37725" s="11"/>
      <c r="C37725" s="11"/>
      <c r="I37725" s="13"/>
      <c r="M37725" s="4"/>
    </row>
    <row r="37726" s="5" customFormat="1" ht="23" customHeight="1" spans="2:13">
      <c r="B37726" s="11"/>
      <c r="C37726" s="11"/>
      <c r="I37726" s="13"/>
      <c r="M37726" s="4"/>
    </row>
    <row r="37727" s="5" customFormat="1" ht="23" customHeight="1" spans="2:13">
      <c r="B37727" s="11"/>
      <c r="C37727" s="11"/>
      <c r="I37727" s="13"/>
      <c r="M37727" s="4"/>
    </row>
    <row r="37728" s="5" customFormat="1" ht="23" customHeight="1" spans="2:13">
      <c r="B37728" s="11"/>
      <c r="C37728" s="11"/>
      <c r="I37728" s="13"/>
      <c r="M37728" s="4"/>
    </row>
    <row r="37729" s="5" customFormat="1" ht="23" customHeight="1" spans="2:13">
      <c r="B37729" s="11"/>
      <c r="C37729" s="11"/>
      <c r="I37729" s="13"/>
      <c r="M37729" s="4"/>
    </row>
    <row r="37730" s="5" customFormat="1" ht="23" customHeight="1" spans="2:13">
      <c r="B37730" s="11"/>
      <c r="C37730" s="11"/>
      <c r="I37730" s="13"/>
      <c r="M37730" s="4"/>
    </row>
    <row r="37731" s="5" customFormat="1" ht="23" customHeight="1" spans="2:13">
      <c r="B37731" s="11"/>
      <c r="C37731" s="11"/>
      <c r="I37731" s="13"/>
      <c r="M37731" s="4"/>
    </row>
    <row r="37732" s="5" customFormat="1" ht="23" customHeight="1" spans="2:13">
      <c r="B37732" s="11"/>
      <c r="C37732" s="11"/>
      <c r="I37732" s="13"/>
      <c r="M37732" s="4"/>
    </row>
    <row r="37733" s="5" customFormat="1" ht="23" customHeight="1" spans="2:13">
      <c r="B37733" s="11"/>
      <c r="C37733" s="11"/>
      <c r="I37733" s="13"/>
      <c r="M37733" s="4"/>
    </row>
    <row r="37734" s="5" customFormat="1" ht="23" customHeight="1" spans="2:13">
      <c r="B37734" s="11"/>
      <c r="C37734" s="11"/>
      <c r="I37734" s="13"/>
      <c r="M37734" s="4"/>
    </row>
    <row r="37735" s="5" customFormat="1" ht="23" customHeight="1" spans="2:13">
      <c r="B37735" s="11"/>
      <c r="C37735" s="11"/>
      <c r="I37735" s="13"/>
      <c r="M37735" s="4"/>
    </row>
    <row r="37736" s="5" customFormat="1" ht="23" customHeight="1" spans="2:13">
      <c r="B37736" s="11"/>
      <c r="C37736" s="11"/>
      <c r="I37736" s="13"/>
      <c r="M37736" s="4"/>
    </row>
    <row r="37737" s="5" customFormat="1" ht="23" customHeight="1" spans="2:13">
      <c r="B37737" s="11"/>
      <c r="C37737" s="11"/>
      <c r="I37737" s="13"/>
      <c r="M37737" s="4"/>
    </row>
    <row r="37738" s="5" customFormat="1" ht="23" customHeight="1" spans="2:13">
      <c r="B37738" s="11"/>
      <c r="C37738" s="11"/>
      <c r="I37738" s="13"/>
      <c r="M37738" s="4"/>
    </row>
    <row r="37739" s="5" customFormat="1" ht="23" customHeight="1" spans="2:13">
      <c r="B37739" s="11"/>
      <c r="C37739" s="11"/>
      <c r="I37739" s="13"/>
      <c r="M37739" s="4"/>
    </row>
    <row r="37740" s="5" customFormat="1" ht="23" customHeight="1" spans="2:13">
      <c r="B37740" s="11"/>
      <c r="C37740" s="11"/>
      <c r="I37740" s="13"/>
      <c r="M37740" s="4"/>
    </row>
    <row r="37741" s="5" customFormat="1" ht="23" customHeight="1" spans="2:13">
      <c r="B37741" s="11"/>
      <c r="C37741" s="11"/>
      <c r="I37741" s="13"/>
      <c r="M37741" s="4"/>
    </row>
    <row r="37742" s="5" customFormat="1" ht="23" customHeight="1" spans="2:13">
      <c r="B37742" s="11"/>
      <c r="C37742" s="11"/>
      <c r="I37742" s="13"/>
      <c r="M37742" s="4"/>
    </row>
    <row r="37743" s="5" customFormat="1" ht="23" customHeight="1" spans="2:13">
      <c r="B37743" s="11"/>
      <c r="C37743" s="11"/>
      <c r="I37743" s="13"/>
      <c r="M37743" s="4"/>
    </row>
    <row r="37744" s="5" customFormat="1" ht="23" customHeight="1" spans="2:13">
      <c r="B37744" s="11"/>
      <c r="C37744" s="11"/>
      <c r="I37744" s="13"/>
      <c r="M37744" s="4"/>
    </row>
    <row r="37745" s="5" customFormat="1" ht="23" customHeight="1" spans="2:13">
      <c r="B37745" s="11"/>
      <c r="C37745" s="11"/>
      <c r="I37745" s="13"/>
      <c r="M37745" s="4"/>
    </row>
    <row r="37746" s="5" customFormat="1" ht="23" customHeight="1" spans="2:13">
      <c r="B37746" s="11"/>
      <c r="C37746" s="11"/>
      <c r="I37746" s="13"/>
      <c r="M37746" s="4"/>
    </row>
    <row r="37747" s="5" customFormat="1" ht="23" customHeight="1" spans="2:13">
      <c r="B37747" s="11"/>
      <c r="C37747" s="11"/>
      <c r="I37747" s="13"/>
      <c r="M37747" s="4"/>
    </row>
    <row r="37748" s="5" customFormat="1" ht="23" customHeight="1" spans="2:13">
      <c r="B37748" s="11"/>
      <c r="C37748" s="11"/>
      <c r="I37748" s="13"/>
      <c r="M37748" s="4"/>
    </row>
    <row r="37749" s="5" customFormat="1" ht="23" customHeight="1" spans="2:13">
      <c r="B37749" s="11"/>
      <c r="C37749" s="11"/>
      <c r="I37749" s="13"/>
      <c r="M37749" s="4"/>
    </row>
    <row r="37750" s="5" customFormat="1" ht="23" customHeight="1" spans="2:13">
      <c r="B37750" s="11"/>
      <c r="C37750" s="11"/>
      <c r="I37750" s="13"/>
      <c r="M37750" s="4"/>
    </row>
    <row r="37751" s="5" customFormat="1" ht="23" customHeight="1" spans="2:13">
      <c r="B37751" s="11"/>
      <c r="C37751" s="11"/>
      <c r="I37751" s="13"/>
      <c r="M37751" s="4"/>
    </row>
    <row r="37752" s="5" customFormat="1" ht="23" customHeight="1" spans="2:13">
      <c r="B37752" s="11"/>
      <c r="C37752" s="11"/>
      <c r="I37752" s="13"/>
      <c r="M37752" s="4"/>
    </row>
    <row r="37753" s="5" customFormat="1" ht="23" customHeight="1" spans="2:13">
      <c r="B37753" s="11"/>
      <c r="C37753" s="11"/>
      <c r="I37753" s="13"/>
      <c r="M37753" s="4"/>
    </row>
    <row r="37754" s="5" customFormat="1" ht="23" customHeight="1" spans="2:13">
      <c r="B37754" s="11"/>
      <c r="C37754" s="11"/>
      <c r="I37754" s="13"/>
      <c r="M37754" s="4"/>
    </row>
    <row r="37755" s="5" customFormat="1" ht="23" customHeight="1" spans="2:13">
      <c r="B37755" s="11"/>
      <c r="C37755" s="11"/>
      <c r="I37755" s="13"/>
      <c r="M37755" s="4"/>
    </row>
    <row r="37756" s="5" customFormat="1" ht="23" customHeight="1" spans="2:13">
      <c r="B37756" s="11"/>
      <c r="C37756" s="11"/>
      <c r="I37756" s="13"/>
      <c r="M37756" s="4"/>
    </row>
    <row r="37757" s="5" customFormat="1" ht="23" customHeight="1" spans="2:13">
      <c r="B37757" s="11"/>
      <c r="C37757" s="11"/>
      <c r="I37757" s="13"/>
      <c r="M37757" s="4"/>
    </row>
    <row r="37758" s="5" customFormat="1" ht="23" customHeight="1" spans="2:13">
      <c r="B37758" s="11"/>
      <c r="C37758" s="11"/>
      <c r="I37758" s="13"/>
      <c r="M37758" s="4"/>
    </row>
    <row r="37759" s="5" customFormat="1" ht="23" customHeight="1" spans="2:13">
      <c r="B37759" s="11"/>
      <c r="C37759" s="11"/>
      <c r="I37759" s="13"/>
      <c r="M37759" s="4"/>
    </row>
    <row r="37760" s="5" customFormat="1" ht="23" customHeight="1" spans="2:13">
      <c r="B37760" s="11"/>
      <c r="C37760" s="11"/>
      <c r="I37760" s="13"/>
      <c r="M37760" s="4"/>
    </row>
    <row r="37761" s="5" customFormat="1" ht="23" customHeight="1" spans="2:13">
      <c r="B37761" s="11"/>
      <c r="C37761" s="11"/>
      <c r="I37761" s="13"/>
      <c r="M37761" s="4"/>
    </row>
    <row r="37762" s="5" customFormat="1" ht="23" customHeight="1" spans="2:13">
      <c r="B37762" s="11"/>
      <c r="C37762" s="11"/>
      <c r="I37762" s="13"/>
      <c r="M37762" s="4"/>
    </row>
    <row r="37763" s="5" customFormat="1" ht="23" customHeight="1" spans="2:13">
      <c r="B37763" s="11"/>
      <c r="C37763" s="11"/>
      <c r="I37763" s="13"/>
      <c r="M37763" s="4"/>
    </row>
    <row r="37764" s="5" customFormat="1" ht="23" customHeight="1" spans="2:13">
      <c r="B37764" s="11"/>
      <c r="C37764" s="11"/>
      <c r="I37764" s="13"/>
      <c r="M37764" s="4"/>
    </row>
    <row r="37765" s="5" customFormat="1" ht="23" customHeight="1" spans="2:13">
      <c r="B37765" s="11"/>
      <c r="C37765" s="11"/>
      <c r="I37765" s="13"/>
      <c r="M37765" s="4"/>
    </row>
    <row r="37766" s="5" customFormat="1" ht="23" customHeight="1" spans="2:13">
      <c r="B37766" s="11"/>
      <c r="C37766" s="11"/>
      <c r="I37766" s="13"/>
      <c r="M37766" s="4"/>
    </row>
    <row r="37767" s="5" customFormat="1" ht="23" customHeight="1" spans="2:13">
      <c r="B37767" s="11"/>
      <c r="C37767" s="11"/>
      <c r="I37767" s="13"/>
      <c r="M37767" s="4"/>
    </row>
    <row r="37768" s="5" customFormat="1" ht="23" customHeight="1" spans="2:13">
      <c r="B37768" s="11"/>
      <c r="C37768" s="11"/>
      <c r="I37768" s="13"/>
      <c r="M37768" s="4"/>
    </row>
    <row r="37769" s="5" customFormat="1" ht="23" customHeight="1" spans="2:13">
      <c r="B37769" s="11"/>
      <c r="C37769" s="11"/>
      <c r="I37769" s="13"/>
      <c r="M37769" s="4"/>
    </row>
    <row r="37770" s="5" customFormat="1" ht="23" customHeight="1" spans="2:13">
      <c r="B37770" s="11"/>
      <c r="C37770" s="11"/>
      <c r="I37770" s="13"/>
      <c r="M37770" s="4"/>
    </row>
    <row r="37771" s="5" customFormat="1" ht="23" customHeight="1" spans="2:13">
      <c r="B37771" s="11"/>
      <c r="C37771" s="11"/>
      <c r="I37771" s="13"/>
      <c r="M37771" s="4"/>
    </row>
    <row r="37772" s="5" customFormat="1" ht="23" customHeight="1" spans="2:13">
      <c r="B37772" s="11"/>
      <c r="C37772" s="11"/>
      <c r="I37772" s="13"/>
      <c r="M37772" s="4"/>
    </row>
    <row r="37773" s="5" customFormat="1" ht="23" customHeight="1" spans="2:13">
      <c r="B37773" s="11"/>
      <c r="C37773" s="11"/>
      <c r="I37773" s="13"/>
      <c r="M37773" s="4"/>
    </row>
    <row r="37774" s="5" customFormat="1" ht="23" customHeight="1" spans="2:13">
      <c r="B37774" s="11"/>
      <c r="C37774" s="11"/>
      <c r="I37774" s="13"/>
      <c r="M37774" s="4"/>
    </row>
    <row r="37775" s="5" customFormat="1" ht="23" customHeight="1" spans="2:13">
      <c r="B37775" s="11"/>
      <c r="C37775" s="11"/>
      <c r="I37775" s="13"/>
      <c r="M37775" s="4"/>
    </row>
    <row r="37776" s="5" customFormat="1" ht="23" customHeight="1" spans="2:13">
      <c r="B37776" s="11"/>
      <c r="C37776" s="11"/>
      <c r="I37776" s="13"/>
      <c r="M37776" s="4"/>
    </row>
    <row r="37777" s="5" customFormat="1" ht="23" customHeight="1" spans="2:13">
      <c r="B37777" s="11"/>
      <c r="C37777" s="11"/>
      <c r="I37777" s="13"/>
      <c r="M37777" s="4"/>
    </row>
    <row r="37778" s="5" customFormat="1" ht="23" customHeight="1" spans="2:13">
      <c r="B37778" s="11"/>
      <c r="C37778" s="11"/>
      <c r="I37778" s="13"/>
      <c r="M37778" s="4"/>
    </row>
    <row r="37779" s="5" customFormat="1" ht="23" customHeight="1" spans="2:13">
      <c r="B37779" s="11"/>
      <c r="C37779" s="11"/>
      <c r="I37779" s="13"/>
      <c r="M37779" s="4"/>
    </row>
    <row r="37780" s="5" customFormat="1" ht="23" customHeight="1" spans="2:13">
      <c r="B37780" s="11"/>
      <c r="C37780" s="11"/>
      <c r="I37780" s="13"/>
      <c r="M37780" s="4"/>
    </row>
    <row r="37781" s="5" customFormat="1" ht="23" customHeight="1" spans="2:13">
      <c r="B37781" s="11"/>
      <c r="C37781" s="11"/>
      <c r="I37781" s="13"/>
      <c r="M37781" s="4"/>
    </row>
    <row r="37782" s="5" customFormat="1" ht="23" customHeight="1" spans="2:13">
      <c r="B37782" s="11"/>
      <c r="C37782" s="11"/>
      <c r="I37782" s="13"/>
      <c r="M37782" s="4"/>
    </row>
    <row r="37783" s="5" customFormat="1" ht="23" customHeight="1" spans="2:13">
      <c r="B37783" s="11"/>
      <c r="C37783" s="11"/>
      <c r="I37783" s="13"/>
      <c r="M37783" s="4"/>
    </row>
    <row r="37784" s="5" customFormat="1" ht="23" customHeight="1" spans="2:13">
      <c r="B37784" s="11"/>
      <c r="C37784" s="11"/>
      <c r="I37784" s="13"/>
      <c r="M37784" s="4"/>
    </row>
    <row r="37785" s="5" customFormat="1" ht="23" customHeight="1" spans="2:13">
      <c r="B37785" s="11"/>
      <c r="C37785" s="11"/>
      <c r="I37785" s="13"/>
      <c r="M37785" s="4"/>
    </row>
    <row r="37786" s="5" customFormat="1" ht="23" customHeight="1" spans="2:13">
      <c r="B37786" s="11"/>
      <c r="C37786" s="11"/>
      <c r="I37786" s="13"/>
      <c r="M37786" s="4"/>
    </row>
    <row r="37787" s="5" customFormat="1" ht="23" customHeight="1" spans="2:13">
      <c r="B37787" s="11"/>
      <c r="C37787" s="11"/>
      <c r="I37787" s="13"/>
      <c r="M37787" s="4"/>
    </row>
    <row r="37788" s="5" customFormat="1" ht="23" customHeight="1" spans="2:13">
      <c r="B37788" s="11"/>
      <c r="C37788" s="11"/>
      <c r="I37788" s="13"/>
      <c r="M37788" s="4"/>
    </row>
    <row r="37789" s="5" customFormat="1" ht="23" customHeight="1" spans="2:13">
      <c r="B37789" s="11"/>
      <c r="C37789" s="11"/>
      <c r="I37789" s="13"/>
      <c r="M37789" s="4"/>
    </row>
    <row r="37790" s="5" customFormat="1" ht="23" customHeight="1" spans="2:13">
      <c r="B37790" s="11"/>
      <c r="C37790" s="11"/>
      <c r="I37790" s="13"/>
      <c r="M37790" s="4"/>
    </row>
    <row r="37791" s="5" customFormat="1" ht="23" customHeight="1" spans="2:13">
      <c r="B37791" s="11"/>
      <c r="C37791" s="11"/>
      <c r="I37791" s="13"/>
      <c r="M37791" s="4"/>
    </row>
    <row r="37792" s="5" customFormat="1" ht="23" customHeight="1" spans="2:13">
      <c r="B37792" s="11"/>
      <c r="C37792" s="11"/>
      <c r="I37792" s="13"/>
      <c r="M37792" s="4"/>
    </row>
    <row r="37793" s="5" customFormat="1" ht="23" customHeight="1" spans="2:13">
      <c r="B37793" s="11"/>
      <c r="C37793" s="11"/>
      <c r="I37793" s="13"/>
      <c r="M37793" s="4"/>
    </row>
    <row r="37794" s="5" customFormat="1" ht="23" customHeight="1" spans="2:13">
      <c r="B37794" s="11"/>
      <c r="C37794" s="11"/>
      <c r="I37794" s="13"/>
      <c r="M37794" s="4"/>
    </row>
    <row r="37795" s="5" customFormat="1" ht="23" customHeight="1" spans="2:13">
      <c r="B37795" s="11"/>
      <c r="C37795" s="11"/>
      <c r="I37795" s="13"/>
      <c r="M37795" s="4"/>
    </row>
    <row r="37796" s="5" customFormat="1" ht="23" customHeight="1" spans="2:13">
      <c r="B37796" s="11"/>
      <c r="C37796" s="11"/>
      <c r="I37796" s="13"/>
      <c r="M37796" s="4"/>
    </row>
    <row r="37797" s="5" customFormat="1" ht="23" customHeight="1" spans="2:13">
      <c r="B37797" s="11"/>
      <c r="C37797" s="11"/>
      <c r="I37797" s="13"/>
      <c r="M37797" s="4"/>
    </row>
    <row r="37798" s="5" customFormat="1" ht="23" customHeight="1" spans="2:13">
      <c r="B37798" s="11"/>
      <c r="C37798" s="11"/>
      <c r="I37798" s="13"/>
      <c r="M37798" s="4"/>
    </row>
    <row r="37799" s="5" customFormat="1" ht="23" customHeight="1" spans="2:13">
      <c r="B37799" s="11"/>
      <c r="C37799" s="11"/>
      <c r="I37799" s="13"/>
      <c r="M37799" s="4"/>
    </row>
    <row r="37800" s="5" customFormat="1" ht="23" customHeight="1" spans="2:13">
      <c r="B37800" s="11"/>
      <c r="C37800" s="11"/>
      <c r="I37800" s="13"/>
      <c r="M37800" s="4"/>
    </row>
    <row r="37801" s="5" customFormat="1" ht="23" customHeight="1" spans="2:13">
      <c r="B37801" s="11"/>
      <c r="C37801" s="11"/>
      <c r="I37801" s="13"/>
      <c r="M37801" s="4"/>
    </row>
    <row r="37802" s="5" customFormat="1" ht="23" customHeight="1" spans="2:13">
      <c r="B37802" s="11"/>
      <c r="C37802" s="11"/>
      <c r="I37802" s="13"/>
      <c r="M37802" s="4"/>
    </row>
    <row r="37803" s="5" customFormat="1" ht="23" customHeight="1" spans="2:13">
      <c r="B37803" s="11"/>
      <c r="C37803" s="11"/>
      <c r="I37803" s="13"/>
      <c r="M37803" s="4"/>
    </row>
    <row r="37804" s="5" customFormat="1" ht="23" customHeight="1" spans="2:13">
      <c r="B37804" s="11"/>
      <c r="C37804" s="11"/>
      <c r="I37804" s="13"/>
      <c r="M37804" s="4"/>
    </row>
    <row r="37805" s="5" customFormat="1" ht="23" customHeight="1" spans="2:13">
      <c r="B37805" s="11"/>
      <c r="C37805" s="11"/>
      <c r="I37805" s="13"/>
      <c r="M37805" s="4"/>
    </row>
    <row r="37806" s="5" customFormat="1" ht="23" customHeight="1" spans="2:13">
      <c r="B37806" s="11"/>
      <c r="C37806" s="11"/>
      <c r="I37806" s="13"/>
      <c r="M37806" s="4"/>
    </row>
    <row r="37807" s="5" customFormat="1" ht="23" customHeight="1" spans="2:13">
      <c r="B37807" s="11"/>
      <c r="C37807" s="11"/>
      <c r="I37807" s="13"/>
      <c r="M37807" s="4"/>
    </row>
    <row r="37808" s="5" customFormat="1" ht="23" customHeight="1" spans="2:13">
      <c r="B37808" s="11"/>
      <c r="C37808" s="11"/>
      <c r="I37808" s="13"/>
      <c r="M37808" s="4"/>
    </row>
    <row r="37809" s="5" customFormat="1" ht="23" customHeight="1" spans="2:13">
      <c r="B37809" s="11"/>
      <c r="C37809" s="11"/>
      <c r="I37809" s="13"/>
      <c r="M37809" s="4"/>
    </row>
    <row r="37810" s="5" customFormat="1" ht="23" customHeight="1" spans="2:13">
      <c r="B37810" s="11"/>
      <c r="C37810" s="11"/>
      <c r="I37810" s="13"/>
      <c r="M37810" s="4"/>
    </row>
    <row r="37811" s="5" customFormat="1" ht="23" customHeight="1" spans="2:13">
      <c r="B37811" s="11"/>
      <c r="C37811" s="11"/>
      <c r="I37811" s="13"/>
      <c r="M37811" s="4"/>
    </row>
    <row r="37812" s="5" customFormat="1" ht="23" customHeight="1" spans="2:13">
      <c r="B37812" s="11"/>
      <c r="C37812" s="11"/>
      <c r="I37812" s="13"/>
      <c r="M37812" s="4"/>
    </row>
    <row r="37813" s="5" customFormat="1" ht="23" customHeight="1" spans="2:13">
      <c r="B37813" s="11"/>
      <c r="C37813" s="11"/>
      <c r="I37813" s="13"/>
      <c r="M37813" s="4"/>
    </row>
    <row r="37814" s="5" customFormat="1" ht="23" customHeight="1" spans="2:13">
      <c r="B37814" s="11"/>
      <c r="C37814" s="11"/>
      <c r="I37814" s="13"/>
      <c r="M37814" s="4"/>
    </row>
    <row r="37815" s="5" customFormat="1" ht="23" customHeight="1" spans="2:13">
      <c r="B37815" s="11"/>
      <c r="C37815" s="11"/>
      <c r="I37815" s="13"/>
      <c r="M37815" s="4"/>
    </row>
    <row r="37816" s="5" customFormat="1" ht="23" customHeight="1" spans="2:13">
      <c r="B37816" s="11"/>
      <c r="C37816" s="11"/>
      <c r="I37816" s="13"/>
      <c r="M37816" s="4"/>
    </row>
    <row r="37817" s="5" customFormat="1" ht="23" customHeight="1" spans="2:13">
      <c r="B37817" s="11"/>
      <c r="C37817" s="11"/>
      <c r="I37817" s="13"/>
      <c r="M37817" s="4"/>
    </row>
    <row r="37818" s="5" customFormat="1" ht="23" customHeight="1" spans="2:13">
      <c r="B37818" s="11"/>
      <c r="C37818" s="11"/>
      <c r="I37818" s="13"/>
      <c r="M37818" s="4"/>
    </row>
    <row r="37819" s="5" customFormat="1" ht="23" customHeight="1" spans="2:13">
      <c r="B37819" s="11"/>
      <c r="C37819" s="11"/>
      <c r="I37819" s="13"/>
      <c r="M37819" s="4"/>
    </row>
    <row r="37820" s="5" customFormat="1" ht="23" customHeight="1" spans="2:13">
      <c r="B37820" s="11"/>
      <c r="C37820" s="11"/>
      <c r="I37820" s="13"/>
      <c r="M37820" s="4"/>
    </row>
    <row r="37821" s="5" customFormat="1" ht="23" customHeight="1" spans="2:13">
      <c r="B37821" s="11"/>
      <c r="C37821" s="11"/>
      <c r="I37821" s="13"/>
      <c r="M37821" s="4"/>
    </row>
    <row r="37822" s="5" customFormat="1" ht="23" customHeight="1" spans="2:13">
      <c r="B37822" s="11"/>
      <c r="C37822" s="11"/>
      <c r="I37822" s="13"/>
      <c r="M37822" s="4"/>
    </row>
    <row r="37823" s="5" customFormat="1" ht="23" customHeight="1" spans="2:13">
      <c r="B37823" s="11"/>
      <c r="C37823" s="11"/>
      <c r="I37823" s="13"/>
      <c r="M37823" s="4"/>
    </row>
    <row r="37824" s="5" customFormat="1" ht="23" customHeight="1" spans="2:13">
      <c r="B37824" s="11"/>
      <c r="C37824" s="11"/>
      <c r="I37824" s="13"/>
      <c r="M37824" s="4"/>
    </row>
    <row r="37825" s="5" customFormat="1" ht="23" customHeight="1" spans="2:13">
      <c r="B37825" s="11"/>
      <c r="C37825" s="11"/>
      <c r="I37825" s="13"/>
      <c r="M37825" s="4"/>
    </row>
    <row r="37826" s="5" customFormat="1" ht="23" customHeight="1" spans="2:13">
      <c r="B37826" s="11"/>
      <c r="C37826" s="11"/>
      <c r="I37826" s="13"/>
      <c r="M37826" s="4"/>
    </row>
    <row r="37827" s="5" customFormat="1" ht="23" customHeight="1" spans="2:13">
      <c r="B37827" s="11"/>
      <c r="C37827" s="11"/>
      <c r="I37827" s="13"/>
      <c r="M37827" s="4"/>
    </row>
    <row r="37828" s="5" customFormat="1" ht="23" customHeight="1" spans="2:13">
      <c r="B37828" s="11"/>
      <c r="C37828" s="11"/>
      <c r="I37828" s="13"/>
      <c r="M37828" s="4"/>
    </row>
    <row r="37829" s="5" customFormat="1" ht="23" customHeight="1" spans="2:13">
      <c r="B37829" s="11"/>
      <c r="C37829" s="11"/>
      <c r="I37829" s="13"/>
      <c r="M37829" s="4"/>
    </row>
    <row r="37830" s="5" customFormat="1" ht="23" customHeight="1" spans="2:13">
      <c r="B37830" s="11"/>
      <c r="C37830" s="11"/>
      <c r="I37830" s="13"/>
      <c r="M37830" s="4"/>
    </row>
    <row r="37831" s="5" customFormat="1" ht="23" customHeight="1" spans="2:13">
      <c r="B37831" s="11"/>
      <c r="C37831" s="11"/>
      <c r="I37831" s="13"/>
      <c r="M37831" s="4"/>
    </row>
    <row r="37832" s="5" customFormat="1" ht="23" customHeight="1" spans="2:13">
      <c r="B37832" s="11"/>
      <c r="C37832" s="11"/>
      <c r="I37832" s="13"/>
      <c r="M37832" s="4"/>
    </row>
    <row r="37833" s="5" customFormat="1" ht="23" customHeight="1" spans="2:13">
      <c r="B37833" s="11"/>
      <c r="C37833" s="11"/>
      <c r="I37833" s="13"/>
      <c r="M37833" s="4"/>
    </row>
    <row r="37834" s="5" customFormat="1" ht="23" customHeight="1" spans="2:13">
      <c r="B37834" s="11"/>
      <c r="C37834" s="11"/>
      <c r="I37834" s="13"/>
      <c r="M37834" s="4"/>
    </row>
    <row r="37835" s="5" customFormat="1" ht="23" customHeight="1" spans="2:13">
      <c r="B37835" s="11"/>
      <c r="C37835" s="11"/>
      <c r="I37835" s="13"/>
      <c r="M37835" s="4"/>
    </row>
    <row r="37836" s="5" customFormat="1" ht="23" customHeight="1" spans="2:13">
      <c r="B37836" s="11"/>
      <c r="C37836" s="11"/>
      <c r="I37836" s="13"/>
      <c r="M37836" s="4"/>
    </row>
    <row r="37837" s="5" customFormat="1" ht="23" customHeight="1" spans="2:13">
      <c r="B37837" s="11"/>
      <c r="C37837" s="11"/>
      <c r="I37837" s="13"/>
      <c r="M37837" s="4"/>
    </row>
    <row r="37838" s="5" customFormat="1" ht="23" customHeight="1" spans="2:13">
      <c r="B37838" s="11"/>
      <c r="C37838" s="11"/>
      <c r="I37838" s="13"/>
      <c r="M37838" s="4"/>
    </row>
    <row r="37839" s="5" customFormat="1" ht="23" customHeight="1" spans="2:13">
      <c r="B37839" s="11"/>
      <c r="C37839" s="11"/>
      <c r="I37839" s="13"/>
      <c r="M37839" s="4"/>
    </row>
    <row r="37840" s="5" customFormat="1" ht="23" customHeight="1" spans="2:13">
      <c r="B37840" s="11"/>
      <c r="C37840" s="11"/>
      <c r="I37840" s="13"/>
      <c r="M37840" s="4"/>
    </row>
    <row r="37841" s="5" customFormat="1" ht="23" customHeight="1" spans="2:13">
      <c r="B37841" s="11"/>
      <c r="C37841" s="11"/>
      <c r="I37841" s="13"/>
      <c r="M37841" s="4"/>
    </row>
    <row r="37842" s="5" customFormat="1" ht="23" customHeight="1" spans="2:13">
      <c r="B37842" s="11"/>
      <c r="C37842" s="11"/>
      <c r="I37842" s="13"/>
      <c r="M37842" s="4"/>
    </row>
    <row r="37843" s="5" customFormat="1" ht="23" customHeight="1" spans="2:13">
      <c r="B37843" s="11"/>
      <c r="C37843" s="11"/>
      <c r="I37843" s="13"/>
      <c r="M37843" s="4"/>
    </row>
    <row r="37844" s="5" customFormat="1" ht="23" customHeight="1" spans="2:13">
      <c r="B37844" s="11"/>
      <c r="C37844" s="11"/>
      <c r="I37844" s="13"/>
      <c r="M37844" s="4"/>
    </row>
    <row r="37845" s="5" customFormat="1" ht="23" customHeight="1" spans="2:13">
      <c r="B37845" s="11"/>
      <c r="C37845" s="11"/>
      <c r="I37845" s="13"/>
      <c r="M37845" s="4"/>
    </row>
    <row r="37846" s="5" customFormat="1" ht="23" customHeight="1" spans="2:13">
      <c r="B37846" s="11"/>
      <c r="C37846" s="11"/>
      <c r="I37846" s="13"/>
      <c r="M37846" s="4"/>
    </row>
    <row r="37847" s="5" customFormat="1" ht="23" customHeight="1" spans="2:13">
      <c r="B37847" s="11"/>
      <c r="C37847" s="11"/>
      <c r="I37847" s="13"/>
      <c r="M37847" s="4"/>
    </row>
    <row r="37848" s="5" customFormat="1" ht="23" customHeight="1" spans="2:13">
      <c r="B37848" s="11"/>
      <c r="C37848" s="11"/>
      <c r="I37848" s="13"/>
      <c r="M37848" s="4"/>
    </row>
    <row r="37849" s="5" customFormat="1" ht="23" customHeight="1" spans="2:13">
      <c r="B37849" s="11"/>
      <c r="C37849" s="11"/>
      <c r="I37849" s="13"/>
      <c r="M37849" s="4"/>
    </row>
    <row r="37850" s="5" customFormat="1" ht="23" customHeight="1" spans="2:13">
      <c r="B37850" s="11"/>
      <c r="C37850" s="11"/>
      <c r="I37850" s="13"/>
      <c r="M37850" s="4"/>
    </row>
    <row r="37851" s="5" customFormat="1" ht="23" customHeight="1" spans="2:13">
      <c r="B37851" s="11"/>
      <c r="C37851" s="11"/>
      <c r="I37851" s="13"/>
      <c r="M37851" s="4"/>
    </row>
    <row r="37852" s="5" customFormat="1" ht="23" customHeight="1" spans="2:13">
      <c r="B37852" s="11"/>
      <c r="C37852" s="11"/>
      <c r="I37852" s="13"/>
      <c r="M37852" s="4"/>
    </row>
    <row r="37853" s="5" customFormat="1" ht="23" customHeight="1" spans="2:13">
      <c r="B37853" s="11"/>
      <c r="C37853" s="11"/>
      <c r="I37853" s="13"/>
      <c r="M37853" s="4"/>
    </row>
    <row r="37854" s="5" customFormat="1" ht="23" customHeight="1" spans="2:13">
      <c r="B37854" s="11"/>
      <c r="C37854" s="11"/>
      <c r="I37854" s="13"/>
      <c r="M37854" s="4"/>
    </row>
    <row r="37855" s="5" customFormat="1" ht="23" customHeight="1" spans="2:13">
      <c r="B37855" s="11"/>
      <c r="C37855" s="11"/>
      <c r="I37855" s="13"/>
      <c r="M37855" s="4"/>
    </row>
    <row r="37856" s="5" customFormat="1" ht="23" customHeight="1" spans="2:13">
      <c r="B37856" s="11"/>
      <c r="C37856" s="11"/>
      <c r="I37856" s="13"/>
      <c r="M37856" s="4"/>
    </row>
    <row r="37857" s="5" customFormat="1" ht="23" customHeight="1" spans="2:13">
      <c r="B37857" s="11"/>
      <c r="C37857" s="11"/>
      <c r="I37857" s="13"/>
      <c r="M37857" s="4"/>
    </row>
    <row r="37858" s="5" customFormat="1" ht="23" customHeight="1" spans="2:13">
      <c r="B37858" s="11"/>
      <c r="C37858" s="11"/>
      <c r="I37858" s="13"/>
      <c r="M37858" s="4"/>
    </row>
    <row r="37859" s="5" customFormat="1" ht="23" customHeight="1" spans="2:13">
      <c r="B37859" s="11"/>
      <c r="C37859" s="11"/>
      <c r="I37859" s="13"/>
      <c r="M37859" s="4"/>
    </row>
    <row r="37860" s="5" customFormat="1" ht="23" customHeight="1" spans="2:13">
      <c r="B37860" s="11"/>
      <c r="C37860" s="11"/>
      <c r="I37860" s="13"/>
      <c r="M37860" s="4"/>
    </row>
    <row r="37861" s="5" customFormat="1" ht="23" customHeight="1" spans="2:13">
      <c r="B37861" s="11"/>
      <c r="C37861" s="11"/>
      <c r="I37861" s="13"/>
      <c r="M37861" s="4"/>
    </row>
    <row r="37862" s="5" customFormat="1" ht="23" customHeight="1" spans="2:13">
      <c r="B37862" s="11"/>
      <c r="C37862" s="11"/>
      <c r="I37862" s="13"/>
      <c r="M37862" s="4"/>
    </row>
    <row r="37863" s="5" customFormat="1" ht="23" customHeight="1" spans="2:13">
      <c r="B37863" s="11"/>
      <c r="C37863" s="11"/>
      <c r="I37863" s="13"/>
      <c r="M37863" s="4"/>
    </row>
    <row r="37864" s="5" customFormat="1" ht="23" customHeight="1" spans="2:13">
      <c r="B37864" s="11"/>
      <c r="C37864" s="11"/>
      <c r="I37864" s="13"/>
      <c r="M37864" s="4"/>
    </row>
    <row r="37865" s="5" customFormat="1" ht="23" customHeight="1" spans="2:13">
      <c r="B37865" s="11"/>
      <c r="C37865" s="11"/>
      <c r="I37865" s="13"/>
      <c r="M37865" s="4"/>
    </row>
    <row r="37866" s="5" customFormat="1" ht="23" customHeight="1" spans="2:13">
      <c r="B37866" s="11"/>
      <c r="C37866" s="11"/>
      <c r="I37866" s="13"/>
      <c r="M37866" s="4"/>
    </row>
    <row r="37867" s="5" customFormat="1" ht="23" customHeight="1" spans="2:13">
      <c r="B37867" s="11"/>
      <c r="C37867" s="11"/>
      <c r="I37867" s="13"/>
      <c r="M37867" s="4"/>
    </row>
    <row r="37868" s="5" customFormat="1" ht="23" customHeight="1" spans="2:13">
      <c r="B37868" s="11"/>
      <c r="C37868" s="11"/>
      <c r="I37868" s="13"/>
      <c r="M37868" s="4"/>
    </row>
    <row r="37869" s="5" customFormat="1" ht="23" customHeight="1" spans="2:13">
      <c r="B37869" s="11"/>
      <c r="C37869" s="11"/>
      <c r="I37869" s="13"/>
      <c r="M37869" s="4"/>
    </row>
    <row r="37870" s="5" customFormat="1" ht="23" customHeight="1" spans="2:13">
      <c r="B37870" s="11"/>
      <c r="C37870" s="11"/>
      <c r="I37870" s="13"/>
      <c r="M37870" s="4"/>
    </row>
    <row r="37871" s="5" customFormat="1" ht="23" customHeight="1" spans="2:13">
      <c r="B37871" s="11"/>
      <c r="C37871" s="11"/>
      <c r="I37871" s="13"/>
      <c r="M37871" s="4"/>
    </row>
    <row r="37872" s="5" customFormat="1" ht="23" customHeight="1" spans="2:13">
      <c r="B37872" s="11"/>
      <c r="C37872" s="11"/>
      <c r="I37872" s="13"/>
      <c r="M37872" s="4"/>
    </row>
    <row r="37873" s="5" customFormat="1" ht="23" customHeight="1" spans="2:13">
      <c r="B37873" s="11"/>
      <c r="C37873" s="11"/>
      <c r="I37873" s="13"/>
      <c r="M37873" s="4"/>
    </row>
    <row r="37874" s="5" customFormat="1" ht="23" customHeight="1" spans="2:13">
      <c r="B37874" s="11"/>
      <c r="C37874" s="11"/>
      <c r="I37874" s="13"/>
      <c r="M37874" s="4"/>
    </row>
    <row r="37875" s="5" customFormat="1" ht="23" customHeight="1" spans="2:13">
      <c r="B37875" s="11"/>
      <c r="C37875" s="11"/>
      <c r="I37875" s="13"/>
      <c r="M37875" s="4"/>
    </row>
    <row r="37876" s="5" customFormat="1" ht="23" customHeight="1" spans="2:13">
      <c r="B37876" s="11"/>
      <c r="C37876" s="11"/>
      <c r="I37876" s="13"/>
      <c r="M37876" s="4"/>
    </row>
    <row r="37877" s="5" customFormat="1" ht="23" customHeight="1" spans="2:13">
      <c r="B37877" s="11"/>
      <c r="C37877" s="11"/>
      <c r="I37877" s="13"/>
      <c r="M37877" s="4"/>
    </row>
    <row r="37878" s="5" customFormat="1" ht="23" customHeight="1" spans="2:13">
      <c r="B37878" s="11"/>
      <c r="C37878" s="11"/>
      <c r="I37878" s="13"/>
      <c r="M37878" s="4"/>
    </row>
    <row r="37879" s="5" customFormat="1" ht="23" customHeight="1" spans="2:13">
      <c r="B37879" s="11"/>
      <c r="C37879" s="11"/>
      <c r="I37879" s="13"/>
      <c r="M37879" s="4"/>
    </row>
    <row r="37880" s="5" customFormat="1" ht="23" customHeight="1" spans="2:13">
      <c r="B37880" s="11"/>
      <c r="C37880" s="11"/>
      <c r="I37880" s="13"/>
      <c r="M37880" s="4"/>
    </row>
    <row r="37881" s="5" customFormat="1" ht="23" customHeight="1" spans="2:13">
      <c r="B37881" s="11"/>
      <c r="C37881" s="11"/>
      <c r="I37881" s="13"/>
      <c r="M37881" s="4"/>
    </row>
    <row r="37882" s="5" customFormat="1" ht="23" customHeight="1" spans="2:13">
      <c r="B37882" s="11"/>
      <c r="C37882" s="11"/>
      <c r="I37882" s="13"/>
      <c r="M37882" s="4"/>
    </row>
    <row r="37883" s="5" customFormat="1" ht="23" customHeight="1" spans="2:13">
      <c r="B37883" s="11"/>
      <c r="C37883" s="11"/>
      <c r="I37883" s="13"/>
      <c r="M37883" s="4"/>
    </row>
    <row r="37884" s="5" customFormat="1" ht="23" customHeight="1" spans="2:13">
      <c r="B37884" s="11"/>
      <c r="C37884" s="11"/>
      <c r="I37884" s="13"/>
      <c r="M37884" s="4"/>
    </row>
    <row r="37885" s="5" customFormat="1" ht="23" customHeight="1" spans="2:13">
      <c r="B37885" s="11"/>
      <c r="C37885" s="11"/>
      <c r="I37885" s="13"/>
      <c r="M37885" s="4"/>
    </row>
    <row r="37886" s="5" customFormat="1" ht="23" customHeight="1" spans="2:13">
      <c r="B37886" s="11"/>
      <c r="C37886" s="11"/>
      <c r="I37886" s="13"/>
      <c r="M37886" s="4"/>
    </row>
    <row r="37887" s="5" customFormat="1" ht="23" customHeight="1" spans="2:13">
      <c r="B37887" s="11"/>
      <c r="C37887" s="11"/>
      <c r="I37887" s="13"/>
      <c r="M37887" s="4"/>
    </row>
    <row r="37888" s="5" customFormat="1" ht="23" customHeight="1" spans="2:13">
      <c r="B37888" s="11"/>
      <c r="C37888" s="11"/>
      <c r="I37888" s="13"/>
      <c r="M37888" s="4"/>
    </row>
    <row r="37889" s="5" customFormat="1" ht="23" customHeight="1" spans="2:13">
      <c r="B37889" s="11"/>
      <c r="C37889" s="11"/>
      <c r="I37889" s="13"/>
      <c r="M37889" s="4"/>
    </row>
    <row r="37890" s="5" customFormat="1" ht="23" customHeight="1" spans="2:13">
      <c r="B37890" s="11"/>
      <c r="C37890" s="11"/>
      <c r="I37890" s="13"/>
      <c r="M37890" s="4"/>
    </row>
    <row r="37891" s="5" customFormat="1" ht="23" customHeight="1" spans="2:13">
      <c r="B37891" s="11"/>
      <c r="C37891" s="11"/>
      <c r="I37891" s="13"/>
      <c r="M37891" s="4"/>
    </row>
    <row r="37892" s="5" customFormat="1" ht="23" customHeight="1" spans="2:13">
      <c r="B37892" s="11"/>
      <c r="C37892" s="11"/>
      <c r="I37892" s="13"/>
      <c r="M37892" s="4"/>
    </row>
    <row r="37893" s="5" customFormat="1" ht="23" customHeight="1" spans="2:13">
      <c r="B37893" s="11"/>
      <c r="C37893" s="11"/>
      <c r="I37893" s="13"/>
      <c r="M37893" s="4"/>
    </row>
    <row r="37894" s="5" customFormat="1" ht="23" customHeight="1" spans="2:13">
      <c r="B37894" s="11"/>
      <c r="C37894" s="11"/>
      <c r="I37894" s="13"/>
      <c r="M37894" s="4"/>
    </row>
    <row r="37895" s="5" customFormat="1" ht="23" customHeight="1" spans="2:13">
      <c r="B37895" s="11"/>
      <c r="C37895" s="11"/>
      <c r="I37895" s="13"/>
      <c r="M37895" s="4"/>
    </row>
    <row r="37896" s="5" customFormat="1" ht="23" customHeight="1" spans="2:13">
      <c r="B37896" s="11"/>
      <c r="C37896" s="11"/>
      <c r="I37896" s="13"/>
      <c r="M37896" s="4"/>
    </row>
    <row r="37897" s="5" customFormat="1" ht="23" customHeight="1" spans="2:13">
      <c r="B37897" s="11"/>
      <c r="C37897" s="11"/>
      <c r="I37897" s="13"/>
      <c r="M37897" s="4"/>
    </row>
    <row r="37898" s="5" customFormat="1" ht="23" customHeight="1" spans="2:13">
      <c r="B37898" s="11"/>
      <c r="C37898" s="11"/>
      <c r="I37898" s="13"/>
      <c r="M37898" s="4"/>
    </row>
    <row r="37899" s="5" customFormat="1" ht="23" customHeight="1" spans="2:13">
      <c r="B37899" s="11"/>
      <c r="C37899" s="11"/>
      <c r="I37899" s="13"/>
      <c r="M37899" s="4"/>
    </row>
    <row r="37900" s="5" customFormat="1" ht="23" customHeight="1" spans="2:13">
      <c r="B37900" s="11"/>
      <c r="C37900" s="11"/>
      <c r="I37900" s="13"/>
      <c r="M37900" s="4"/>
    </row>
    <row r="37901" s="5" customFormat="1" ht="23" customHeight="1" spans="2:13">
      <c r="B37901" s="11"/>
      <c r="C37901" s="11"/>
      <c r="I37901" s="13"/>
      <c r="M37901" s="4"/>
    </row>
    <row r="37902" s="5" customFormat="1" ht="23" customHeight="1" spans="2:13">
      <c r="B37902" s="11"/>
      <c r="C37902" s="11"/>
      <c r="I37902" s="13"/>
      <c r="M37902" s="4"/>
    </row>
    <row r="37903" s="5" customFormat="1" ht="23" customHeight="1" spans="2:13">
      <c r="B37903" s="11"/>
      <c r="C37903" s="11"/>
      <c r="I37903" s="13"/>
      <c r="M37903" s="4"/>
    </row>
    <row r="37904" s="5" customFormat="1" ht="23" customHeight="1" spans="2:13">
      <c r="B37904" s="11"/>
      <c r="C37904" s="11"/>
      <c r="I37904" s="13"/>
      <c r="M37904" s="4"/>
    </row>
    <row r="37905" s="5" customFormat="1" ht="23" customHeight="1" spans="2:13">
      <c r="B37905" s="11"/>
      <c r="C37905" s="11"/>
      <c r="I37905" s="13"/>
      <c r="M37905" s="4"/>
    </row>
    <row r="37906" s="5" customFormat="1" ht="23" customHeight="1" spans="2:13">
      <c r="B37906" s="11"/>
      <c r="C37906" s="11"/>
      <c r="I37906" s="13"/>
      <c r="M37906" s="4"/>
    </row>
    <row r="37907" s="5" customFormat="1" ht="23" customHeight="1" spans="2:13">
      <c r="B37907" s="11"/>
      <c r="C37907" s="11"/>
      <c r="I37907" s="13"/>
      <c r="M37907" s="4"/>
    </row>
    <row r="37908" s="5" customFormat="1" ht="23" customHeight="1" spans="2:13">
      <c r="B37908" s="11"/>
      <c r="C37908" s="11"/>
      <c r="I37908" s="13"/>
      <c r="M37908" s="4"/>
    </row>
    <row r="37909" s="5" customFormat="1" ht="23" customHeight="1" spans="2:13">
      <c r="B37909" s="11"/>
      <c r="C37909" s="11"/>
      <c r="I37909" s="13"/>
      <c r="M37909" s="4"/>
    </row>
    <row r="37910" s="5" customFormat="1" ht="23" customHeight="1" spans="2:13">
      <c r="B37910" s="11"/>
      <c r="C37910" s="11"/>
      <c r="I37910" s="13"/>
      <c r="M37910" s="4"/>
    </row>
    <row r="37911" s="5" customFormat="1" ht="23" customHeight="1" spans="2:13">
      <c r="B37911" s="11"/>
      <c r="C37911" s="11"/>
      <c r="I37911" s="13"/>
      <c r="M37911" s="4"/>
    </row>
    <row r="37912" s="5" customFormat="1" ht="23" customHeight="1" spans="2:13">
      <c r="B37912" s="11"/>
      <c r="C37912" s="11"/>
      <c r="I37912" s="13"/>
      <c r="M37912" s="4"/>
    </row>
    <row r="37913" s="5" customFormat="1" ht="23" customHeight="1" spans="2:13">
      <c r="B37913" s="11"/>
      <c r="C37913" s="11"/>
      <c r="I37913" s="13"/>
      <c r="M37913" s="4"/>
    </row>
    <row r="37914" s="5" customFormat="1" ht="23" customHeight="1" spans="2:13">
      <c r="B37914" s="11"/>
      <c r="C37914" s="11"/>
      <c r="I37914" s="13"/>
      <c r="M37914" s="4"/>
    </row>
    <row r="37915" s="5" customFormat="1" ht="23" customHeight="1" spans="2:13">
      <c r="B37915" s="11"/>
      <c r="C37915" s="11"/>
      <c r="I37915" s="13"/>
      <c r="M37915" s="4"/>
    </row>
    <row r="37916" s="5" customFormat="1" ht="23" customHeight="1" spans="2:13">
      <c r="B37916" s="11"/>
      <c r="C37916" s="11"/>
      <c r="I37916" s="13"/>
      <c r="M37916" s="4"/>
    </row>
    <row r="37917" s="5" customFormat="1" ht="23" customHeight="1" spans="2:13">
      <c r="B37917" s="11"/>
      <c r="C37917" s="11"/>
      <c r="I37917" s="13"/>
      <c r="M37917" s="4"/>
    </row>
    <row r="37918" s="5" customFormat="1" ht="23" customHeight="1" spans="2:13">
      <c r="B37918" s="11"/>
      <c r="C37918" s="11"/>
      <c r="I37918" s="13"/>
      <c r="M37918" s="4"/>
    </row>
    <row r="37919" s="5" customFormat="1" ht="23" customHeight="1" spans="2:13">
      <c r="B37919" s="11"/>
      <c r="C37919" s="11"/>
      <c r="I37919" s="13"/>
      <c r="M37919" s="4"/>
    </row>
    <row r="37920" s="5" customFormat="1" ht="23" customHeight="1" spans="2:13">
      <c r="B37920" s="11"/>
      <c r="C37920" s="11"/>
      <c r="I37920" s="13"/>
      <c r="M37920" s="4"/>
    </row>
    <row r="37921" s="5" customFormat="1" ht="23" customHeight="1" spans="2:13">
      <c r="B37921" s="11"/>
      <c r="C37921" s="11"/>
      <c r="I37921" s="13"/>
      <c r="M37921" s="4"/>
    </row>
    <row r="37922" s="5" customFormat="1" ht="23" customHeight="1" spans="2:13">
      <c r="B37922" s="11"/>
      <c r="C37922" s="11"/>
      <c r="I37922" s="13"/>
      <c r="M37922" s="4"/>
    </row>
    <row r="37923" s="5" customFormat="1" ht="23" customHeight="1" spans="2:13">
      <c r="B37923" s="11"/>
      <c r="C37923" s="11"/>
      <c r="I37923" s="13"/>
      <c r="M37923" s="4"/>
    </row>
    <row r="37924" s="5" customFormat="1" ht="23" customHeight="1" spans="2:13">
      <c r="B37924" s="11"/>
      <c r="C37924" s="11"/>
      <c r="I37924" s="13"/>
      <c r="M37924" s="4"/>
    </row>
    <row r="37925" s="5" customFormat="1" ht="23" customHeight="1" spans="2:13">
      <c r="B37925" s="11"/>
      <c r="C37925" s="11"/>
      <c r="I37925" s="13"/>
      <c r="M37925" s="4"/>
    </row>
    <row r="37926" s="5" customFormat="1" ht="23" customHeight="1" spans="2:13">
      <c r="B37926" s="11"/>
      <c r="C37926" s="11"/>
      <c r="I37926" s="13"/>
      <c r="M37926" s="4"/>
    </row>
    <row r="37927" s="5" customFormat="1" ht="23" customHeight="1" spans="2:13">
      <c r="B37927" s="11"/>
      <c r="C37927" s="11"/>
      <c r="I37927" s="13"/>
      <c r="M37927" s="4"/>
    </row>
    <row r="37928" s="5" customFormat="1" ht="23" customHeight="1" spans="2:13">
      <c r="B37928" s="11"/>
      <c r="C37928" s="11"/>
      <c r="I37928" s="13"/>
      <c r="M37928" s="4"/>
    </row>
    <row r="37929" s="5" customFormat="1" ht="23" customHeight="1" spans="2:13">
      <c r="B37929" s="11"/>
      <c r="C37929" s="11"/>
      <c r="I37929" s="13"/>
      <c r="M37929" s="4"/>
    </row>
    <row r="37930" s="5" customFormat="1" ht="23" customHeight="1" spans="2:13">
      <c r="B37930" s="11"/>
      <c r="C37930" s="11"/>
      <c r="I37930" s="13"/>
      <c r="M37930" s="4"/>
    </row>
    <row r="37931" s="5" customFormat="1" ht="23" customHeight="1" spans="2:13">
      <c r="B37931" s="11"/>
      <c r="C37931" s="11"/>
      <c r="I37931" s="13"/>
      <c r="M37931" s="4"/>
    </row>
    <row r="37932" s="5" customFormat="1" ht="23" customHeight="1" spans="2:13">
      <c r="B37932" s="11"/>
      <c r="C37932" s="11"/>
      <c r="I37932" s="13"/>
      <c r="M37932" s="4"/>
    </row>
    <row r="37933" s="5" customFormat="1" ht="23" customHeight="1" spans="2:13">
      <c r="B37933" s="11"/>
      <c r="C37933" s="11"/>
      <c r="I37933" s="13"/>
      <c r="M37933" s="4"/>
    </row>
    <row r="37934" s="5" customFormat="1" ht="23" customHeight="1" spans="2:13">
      <c r="B37934" s="11"/>
      <c r="C37934" s="11"/>
      <c r="I37934" s="13"/>
      <c r="M37934" s="4"/>
    </row>
    <row r="37935" s="5" customFormat="1" ht="23" customHeight="1" spans="2:13">
      <c r="B37935" s="11"/>
      <c r="C37935" s="11"/>
      <c r="I37935" s="13"/>
      <c r="M37935" s="4"/>
    </row>
    <row r="37936" s="5" customFormat="1" ht="23" customHeight="1" spans="2:13">
      <c r="B37936" s="11"/>
      <c r="C37936" s="11"/>
      <c r="I37936" s="13"/>
      <c r="M37936" s="4"/>
    </row>
    <row r="37937" s="5" customFormat="1" ht="23" customHeight="1" spans="2:13">
      <c r="B37937" s="11"/>
      <c r="C37937" s="11"/>
      <c r="I37937" s="13"/>
      <c r="M37937" s="4"/>
    </row>
    <row r="37938" s="5" customFormat="1" ht="23" customHeight="1" spans="2:13">
      <c r="B37938" s="11"/>
      <c r="C37938" s="11"/>
      <c r="I37938" s="13"/>
      <c r="M37938" s="4"/>
    </row>
    <row r="37939" s="5" customFormat="1" ht="23" customHeight="1" spans="2:13">
      <c r="B37939" s="11"/>
      <c r="C37939" s="11"/>
      <c r="I37939" s="13"/>
      <c r="M37939" s="4"/>
    </row>
    <row r="37940" s="5" customFormat="1" ht="23" customHeight="1" spans="2:13">
      <c r="B37940" s="11"/>
      <c r="C37940" s="11"/>
      <c r="I37940" s="13"/>
      <c r="M37940" s="4"/>
    </row>
    <row r="37941" s="5" customFormat="1" ht="23" customHeight="1" spans="2:13">
      <c r="B37941" s="11"/>
      <c r="C37941" s="11"/>
      <c r="I37941" s="13"/>
      <c r="M37941" s="4"/>
    </row>
    <row r="37942" s="5" customFormat="1" ht="23" customHeight="1" spans="2:13">
      <c r="B37942" s="11"/>
      <c r="C37942" s="11"/>
      <c r="I37942" s="13"/>
      <c r="M37942" s="4"/>
    </row>
    <row r="37943" s="5" customFormat="1" ht="23" customHeight="1" spans="2:13">
      <c r="B37943" s="11"/>
      <c r="C37943" s="11"/>
      <c r="I37943" s="13"/>
      <c r="M37943" s="4"/>
    </row>
    <row r="37944" s="5" customFormat="1" ht="23" customHeight="1" spans="2:13">
      <c r="B37944" s="11"/>
      <c r="C37944" s="11"/>
      <c r="I37944" s="13"/>
      <c r="M37944" s="4"/>
    </row>
    <row r="37945" s="5" customFormat="1" ht="23" customHeight="1" spans="2:13">
      <c r="B37945" s="11"/>
      <c r="C37945" s="11"/>
      <c r="I37945" s="13"/>
      <c r="M37945" s="4"/>
    </row>
    <row r="37946" s="5" customFormat="1" ht="23" customHeight="1" spans="2:13">
      <c r="B37946" s="11"/>
      <c r="C37946" s="11"/>
      <c r="I37946" s="13"/>
      <c r="M37946" s="4"/>
    </row>
    <row r="37947" s="5" customFormat="1" ht="23" customHeight="1" spans="2:13">
      <c r="B37947" s="11"/>
      <c r="C37947" s="11"/>
      <c r="I37947" s="13"/>
      <c r="M37947" s="4"/>
    </row>
    <row r="37948" s="5" customFormat="1" ht="23" customHeight="1" spans="2:13">
      <c r="B37948" s="11"/>
      <c r="C37948" s="11"/>
      <c r="I37948" s="13"/>
      <c r="M37948" s="4"/>
    </row>
    <row r="37949" s="5" customFormat="1" ht="23" customHeight="1" spans="2:13">
      <c r="B37949" s="11"/>
      <c r="C37949" s="11"/>
      <c r="I37949" s="13"/>
      <c r="M37949" s="4"/>
    </row>
    <row r="37950" s="5" customFormat="1" ht="23" customHeight="1" spans="2:13">
      <c r="B37950" s="11"/>
      <c r="C37950" s="11"/>
      <c r="I37950" s="13"/>
      <c r="M37950" s="4"/>
    </row>
    <row r="37951" s="5" customFormat="1" ht="23" customHeight="1" spans="2:13">
      <c r="B37951" s="11"/>
      <c r="C37951" s="11"/>
      <c r="I37951" s="13"/>
      <c r="M37951" s="4"/>
    </row>
    <row r="37952" s="5" customFormat="1" ht="23" customHeight="1" spans="2:13">
      <c r="B37952" s="11"/>
      <c r="C37952" s="11"/>
      <c r="I37952" s="13"/>
      <c r="M37952" s="4"/>
    </row>
    <row r="37953" s="5" customFormat="1" ht="23" customHeight="1" spans="2:13">
      <c r="B37953" s="11"/>
      <c r="C37953" s="11"/>
      <c r="I37953" s="13"/>
      <c r="M37953" s="4"/>
    </row>
    <row r="37954" s="5" customFormat="1" ht="23" customHeight="1" spans="2:13">
      <c r="B37954" s="11"/>
      <c r="C37954" s="11"/>
      <c r="I37954" s="13"/>
      <c r="M37954" s="4"/>
    </row>
    <row r="37955" s="5" customFormat="1" ht="23" customHeight="1" spans="2:13">
      <c r="B37955" s="11"/>
      <c r="C37955" s="11"/>
      <c r="I37955" s="13"/>
      <c r="M37955" s="4"/>
    </row>
    <row r="37956" s="5" customFormat="1" ht="23" customHeight="1" spans="2:13">
      <c r="B37956" s="11"/>
      <c r="C37956" s="11"/>
      <c r="I37956" s="13"/>
      <c r="M37956" s="4"/>
    </row>
    <row r="37957" s="5" customFormat="1" ht="23" customHeight="1" spans="2:13">
      <c r="B37957" s="11"/>
      <c r="C37957" s="11"/>
      <c r="I37957" s="13"/>
      <c r="M37957" s="4"/>
    </row>
    <row r="37958" s="5" customFormat="1" ht="23" customHeight="1" spans="2:13">
      <c r="B37958" s="11"/>
      <c r="C37958" s="11"/>
      <c r="I37958" s="13"/>
      <c r="M37958" s="4"/>
    </row>
    <row r="37959" s="5" customFormat="1" ht="23" customHeight="1" spans="2:13">
      <c r="B37959" s="11"/>
      <c r="C37959" s="11"/>
      <c r="I37959" s="13"/>
      <c r="M37959" s="4"/>
    </row>
    <row r="37960" s="5" customFormat="1" ht="23" customHeight="1" spans="2:13">
      <c r="B37960" s="11"/>
      <c r="C37960" s="11"/>
      <c r="I37960" s="13"/>
      <c r="M37960" s="4"/>
    </row>
    <row r="37961" s="5" customFormat="1" ht="23" customHeight="1" spans="2:13">
      <c r="B37961" s="11"/>
      <c r="C37961" s="11"/>
      <c r="I37961" s="13"/>
      <c r="M37961" s="4"/>
    </row>
    <row r="37962" s="5" customFormat="1" ht="23" customHeight="1" spans="2:13">
      <c r="B37962" s="11"/>
      <c r="C37962" s="11"/>
      <c r="I37962" s="13"/>
      <c r="M37962" s="4"/>
    </row>
    <row r="37963" s="5" customFormat="1" ht="23" customHeight="1" spans="2:13">
      <c r="B37963" s="11"/>
      <c r="C37963" s="11"/>
      <c r="I37963" s="13"/>
      <c r="M37963" s="4"/>
    </row>
    <row r="37964" s="5" customFormat="1" ht="23" customHeight="1" spans="2:13">
      <c r="B37964" s="11"/>
      <c r="C37964" s="11"/>
      <c r="I37964" s="13"/>
      <c r="M37964" s="4"/>
    </row>
    <row r="37965" s="5" customFormat="1" ht="23" customHeight="1" spans="2:13">
      <c r="B37965" s="11"/>
      <c r="C37965" s="11"/>
      <c r="I37965" s="13"/>
      <c r="M37965" s="4"/>
    </row>
    <row r="37966" s="5" customFormat="1" ht="23" customHeight="1" spans="2:13">
      <c r="B37966" s="11"/>
      <c r="C37966" s="11"/>
      <c r="I37966" s="13"/>
      <c r="M37966" s="4"/>
    </row>
    <row r="37967" s="5" customFormat="1" ht="23" customHeight="1" spans="2:13">
      <c r="B37967" s="11"/>
      <c r="C37967" s="11"/>
      <c r="I37967" s="13"/>
      <c r="M37967" s="4"/>
    </row>
    <row r="37968" s="5" customFormat="1" ht="23" customHeight="1" spans="2:13">
      <c r="B37968" s="11"/>
      <c r="C37968" s="11"/>
      <c r="I37968" s="13"/>
      <c r="M37968" s="4"/>
    </row>
    <row r="37969" s="5" customFormat="1" ht="23" customHeight="1" spans="2:13">
      <c r="B37969" s="11"/>
      <c r="C37969" s="11"/>
      <c r="I37969" s="13"/>
      <c r="M37969" s="4"/>
    </row>
    <row r="37970" s="5" customFormat="1" ht="23" customHeight="1" spans="2:13">
      <c r="B37970" s="11"/>
      <c r="C37970" s="11"/>
      <c r="I37970" s="13"/>
      <c r="M37970" s="4"/>
    </row>
    <row r="37971" s="5" customFormat="1" ht="23" customHeight="1" spans="2:13">
      <c r="B37971" s="11"/>
      <c r="C37971" s="11"/>
      <c r="I37971" s="13"/>
      <c r="M37971" s="4"/>
    </row>
    <row r="37972" s="5" customFormat="1" ht="23" customHeight="1" spans="2:13">
      <c r="B37972" s="11"/>
      <c r="C37972" s="11"/>
      <c r="I37972" s="13"/>
      <c r="M37972" s="4"/>
    </row>
    <row r="37973" s="5" customFormat="1" ht="23" customHeight="1" spans="2:13">
      <c r="B37973" s="11"/>
      <c r="C37973" s="11"/>
      <c r="I37973" s="13"/>
      <c r="M37973" s="4"/>
    </row>
    <row r="37974" s="5" customFormat="1" ht="23" customHeight="1" spans="2:13">
      <c r="B37974" s="11"/>
      <c r="C37974" s="11"/>
      <c r="I37974" s="13"/>
      <c r="M37974" s="4"/>
    </row>
    <row r="37975" s="5" customFormat="1" ht="23" customHeight="1" spans="2:13">
      <c r="B37975" s="11"/>
      <c r="C37975" s="11"/>
      <c r="I37975" s="13"/>
      <c r="M37975" s="4"/>
    </row>
    <row r="37976" s="5" customFormat="1" ht="23" customHeight="1" spans="2:13">
      <c r="B37976" s="11"/>
      <c r="C37976" s="11"/>
      <c r="I37976" s="13"/>
      <c r="M37976" s="4"/>
    </row>
    <row r="37977" s="5" customFormat="1" ht="23" customHeight="1" spans="2:13">
      <c r="B37977" s="11"/>
      <c r="C37977" s="11"/>
      <c r="I37977" s="13"/>
      <c r="M37977" s="4"/>
    </row>
    <row r="37978" s="5" customFormat="1" ht="23" customHeight="1" spans="2:13">
      <c r="B37978" s="11"/>
      <c r="C37978" s="11"/>
      <c r="I37978" s="13"/>
      <c r="M37978" s="4"/>
    </row>
    <row r="37979" s="5" customFormat="1" ht="23" customHeight="1" spans="2:13">
      <c r="B37979" s="11"/>
      <c r="C37979" s="11"/>
      <c r="I37979" s="13"/>
      <c r="M37979" s="4"/>
    </row>
    <row r="37980" s="5" customFormat="1" ht="23" customHeight="1" spans="2:13">
      <c r="B37980" s="11"/>
      <c r="C37980" s="11"/>
      <c r="I37980" s="13"/>
      <c r="M37980" s="4"/>
    </row>
    <row r="37981" s="5" customFormat="1" ht="23" customHeight="1" spans="2:13">
      <c r="B37981" s="11"/>
      <c r="C37981" s="11"/>
      <c r="I37981" s="13"/>
      <c r="M37981" s="4"/>
    </row>
    <row r="37982" s="5" customFormat="1" ht="23" customHeight="1" spans="2:13">
      <c r="B37982" s="11"/>
      <c r="C37982" s="11"/>
      <c r="I37982" s="13"/>
      <c r="M37982" s="4"/>
    </row>
    <row r="37983" s="5" customFormat="1" ht="23" customHeight="1" spans="2:13">
      <c r="B37983" s="11"/>
      <c r="C37983" s="11"/>
      <c r="I37983" s="13"/>
      <c r="M37983" s="4"/>
    </row>
    <row r="37984" s="5" customFormat="1" ht="23" customHeight="1" spans="2:13">
      <c r="B37984" s="11"/>
      <c r="C37984" s="11"/>
      <c r="I37984" s="13"/>
      <c r="M37984" s="4"/>
    </row>
    <row r="37985" s="5" customFormat="1" ht="23" customHeight="1" spans="2:13">
      <c r="B37985" s="11"/>
      <c r="C37985" s="11"/>
      <c r="I37985" s="13"/>
      <c r="M37985" s="4"/>
    </row>
    <row r="37986" s="5" customFormat="1" ht="23" customHeight="1" spans="2:13">
      <c r="B37986" s="11"/>
      <c r="C37986" s="11"/>
      <c r="I37986" s="13"/>
      <c r="M37986" s="4"/>
    </row>
    <row r="37987" s="5" customFormat="1" ht="23" customHeight="1" spans="2:13">
      <c r="B37987" s="11"/>
      <c r="C37987" s="11"/>
      <c r="I37987" s="13"/>
      <c r="M37987" s="4"/>
    </row>
    <row r="37988" s="5" customFormat="1" ht="23" customHeight="1" spans="2:13">
      <c r="B37988" s="11"/>
      <c r="C37988" s="11"/>
      <c r="I37988" s="13"/>
      <c r="M37988" s="4"/>
    </row>
    <row r="37989" s="5" customFormat="1" ht="23" customHeight="1" spans="2:13">
      <c r="B37989" s="11"/>
      <c r="C37989" s="11"/>
      <c r="I37989" s="13"/>
      <c r="M37989" s="4"/>
    </row>
    <row r="37990" s="5" customFormat="1" ht="23" customHeight="1" spans="2:13">
      <c r="B37990" s="11"/>
      <c r="C37990" s="11"/>
      <c r="I37990" s="13"/>
      <c r="M37990" s="4"/>
    </row>
    <row r="37991" s="5" customFormat="1" ht="23" customHeight="1" spans="2:13">
      <c r="B37991" s="11"/>
      <c r="C37991" s="11"/>
      <c r="I37991" s="13"/>
      <c r="M37991" s="4"/>
    </row>
    <row r="37992" s="5" customFormat="1" ht="23" customHeight="1" spans="2:13">
      <c r="B37992" s="11"/>
      <c r="C37992" s="11"/>
      <c r="I37992" s="13"/>
      <c r="M37992" s="4"/>
    </row>
    <row r="37993" s="5" customFormat="1" ht="23" customHeight="1" spans="2:13">
      <c r="B37993" s="11"/>
      <c r="C37993" s="11"/>
      <c r="I37993" s="13"/>
      <c r="M37993" s="4"/>
    </row>
    <row r="37994" s="5" customFormat="1" ht="23" customHeight="1" spans="2:13">
      <c r="B37994" s="11"/>
      <c r="C37994" s="11"/>
      <c r="I37994" s="13"/>
      <c r="M37994" s="4"/>
    </row>
    <row r="37995" s="5" customFormat="1" ht="23" customHeight="1" spans="2:13">
      <c r="B37995" s="11"/>
      <c r="C37995" s="11"/>
      <c r="I37995" s="13"/>
      <c r="M37995" s="4"/>
    </row>
    <row r="37996" s="5" customFormat="1" ht="23" customHeight="1" spans="2:13">
      <c r="B37996" s="11"/>
      <c r="C37996" s="11"/>
      <c r="I37996" s="13"/>
      <c r="M37996" s="4"/>
    </row>
    <row r="37997" s="5" customFormat="1" ht="23" customHeight="1" spans="2:13">
      <c r="B37997" s="11"/>
      <c r="C37997" s="11"/>
      <c r="I37997" s="13"/>
      <c r="M37997" s="4"/>
    </row>
    <row r="37998" s="5" customFormat="1" ht="23" customHeight="1" spans="2:13">
      <c r="B37998" s="11"/>
      <c r="C37998" s="11"/>
      <c r="I37998" s="13"/>
      <c r="M37998" s="4"/>
    </row>
    <row r="37999" s="5" customFormat="1" ht="23" customHeight="1" spans="2:13">
      <c r="B37999" s="11"/>
      <c r="C37999" s="11"/>
      <c r="I37999" s="13"/>
      <c r="M37999" s="4"/>
    </row>
    <row r="38000" s="5" customFormat="1" ht="23" customHeight="1" spans="2:13">
      <c r="B38000" s="11"/>
      <c r="C38000" s="11"/>
      <c r="I38000" s="13"/>
      <c r="M38000" s="4"/>
    </row>
    <row r="38001" s="5" customFormat="1" ht="23" customHeight="1" spans="2:13">
      <c r="B38001" s="11"/>
      <c r="C38001" s="11"/>
      <c r="I38001" s="13"/>
      <c r="M38001" s="4"/>
    </row>
    <row r="38002" s="5" customFormat="1" ht="23" customHeight="1" spans="2:13">
      <c r="B38002" s="11"/>
      <c r="C38002" s="11"/>
      <c r="I38002" s="13"/>
      <c r="M38002" s="4"/>
    </row>
    <row r="38003" s="5" customFormat="1" ht="23" customHeight="1" spans="2:13">
      <c r="B38003" s="11"/>
      <c r="C38003" s="11"/>
      <c r="I38003" s="13"/>
      <c r="M38003" s="4"/>
    </row>
    <row r="38004" s="5" customFormat="1" ht="23" customHeight="1" spans="2:13">
      <c r="B38004" s="11"/>
      <c r="C38004" s="11"/>
      <c r="I38004" s="13"/>
      <c r="M38004" s="4"/>
    </row>
    <row r="38005" s="5" customFormat="1" ht="23" customHeight="1" spans="2:13">
      <c r="B38005" s="11"/>
      <c r="C38005" s="11"/>
      <c r="I38005" s="13"/>
      <c r="M38005" s="4"/>
    </row>
    <row r="38006" s="5" customFormat="1" ht="23" customHeight="1" spans="2:13">
      <c r="B38006" s="11"/>
      <c r="C38006" s="11"/>
      <c r="I38006" s="13"/>
      <c r="M38006" s="4"/>
    </row>
    <row r="38007" s="5" customFormat="1" ht="23" customHeight="1" spans="2:13">
      <c r="B38007" s="11"/>
      <c r="C38007" s="11"/>
      <c r="I38007" s="13"/>
      <c r="M38007" s="4"/>
    </row>
    <row r="38008" s="5" customFormat="1" ht="23" customHeight="1" spans="2:13">
      <c r="B38008" s="11"/>
      <c r="C38008" s="11"/>
      <c r="I38008" s="13"/>
      <c r="M38008" s="4"/>
    </row>
    <row r="38009" s="5" customFormat="1" ht="23" customHeight="1" spans="2:13">
      <c r="B38009" s="11"/>
      <c r="C38009" s="11"/>
      <c r="I38009" s="13"/>
      <c r="M38009" s="4"/>
    </row>
    <row r="38010" s="5" customFormat="1" ht="23" customHeight="1" spans="2:13">
      <c r="B38010" s="11"/>
      <c r="C38010" s="11"/>
      <c r="I38010" s="13"/>
      <c r="M38010" s="4"/>
    </row>
    <row r="38011" s="5" customFormat="1" ht="23" customHeight="1" spans="2:13">
      <c r="B38011" s="11"/>
      <c r="C38011" s="11"/>
      <c r="I38011" s="13"/>
      <c r="M38011" s="4"/>
    </row>
    <row r="38012" s="5" customFormat="1" ht="23" customHeight="1" spans="2:13">
      <c r="B38012" s="11"/>
      <c r="C38012" s="11"/>
      <c r="I38012" s="13"/>
      <c r="M38012" s="4"/>
    </row>
    <row r="38013" s="5" customFormat="1" ht="23" customHeight="1" spans="2:13">
      <c r="B38013" s="11"/>
      <c r="C38013" s="11"/>
      <c r="I38013" s="13"/>
      <c r="M38013" s="4"/>
    </row>
    <row r="38014" s="5" customFormat="1" ht="23" customHeight="1" spans="2:13">
      <c r="B38014" s="11"/>
      <c r="C38014" s="11"/>
      <c r="I38014" s="13"/>
      <c r="M38014" s="4"/>
    </row>
    <row r="38015" s="5" customFormat="1" ht="23" customHeight="1" spans="2:13">
      <c r="B38015" s="11"/>
      <c r="C38015" s="11"/>
      <c r="I38015" s="13"/>
      <c r="M38015" s="4"/>
    </row>
    <row r="38016" s="5" customFormat="1" ht="23" customHeight="1" spans="2:13">
      <c r="B38016" s="11"/>
      <c r="C38016" s="11"/>
      <c r="I38016" s="13"/>
      <c r="M38016" s="4"/>
    </row>
    <row r="38017" s="5" customFormat="1" ht="23" customHeight="1" spans="2:13">
      <c r="B38017" s="11"/>
      <c r="C38017" s="11"/>
      <c r="I38017" s="13"/>
      <c r="M38017" s="4"/>
    </row>
    <row r="38018" s="5" customFormat="1" ht="23" customHeight="1" spans="2:13">
      <c r="B38018" s="11"/>
      <c r="C38018" s="11"/>
      <c r="I38018" s="13"/>
      <c r="M38018" s="4"/>
    </row>
    <row r="38019" s="5" customFormat="1" ht="23" customHeight="1" spans="2:13">
      <c r="B38019" s="11"/>
      <c r="C38019" s="11"/>
      <c r="I38019" s="13"/>
      <c r="M38019" s="4"/>
    </row>
    <row r="38020" s="5" customFormat="1" ht="23" customHeight="1" spans="2:13">
      <c r="B38020" s="11"/>
      <c r="C38020" s="11"/>
      <c r="I38020" s="13"/>
      <c r="M38020" s="4"/>
    </row>
    <row r="38021" s="5" customFormat="1" ht="23" customHeight="1" spans="2:13">
      <c r="B38021" s="11"/>
      <c r="C38021" s="11"/>
      <c r="I38021" s="13"/>
      <c r="M38021" s="4"/>
    </row>
    <row r="38022" s="5" customFormat="1" ht="23" customHeight="1" spans="2:13">
      <c r="B38022" s="11"/>
      <c r="C38022" s="11"/>
      <c r="I38022" s="13"/>
      <c r="M38022" s="4"/>
    </row>
    <row r="38023" s="5" customFormat="1" ht="23" customHeight="1" spans="2:13">
      <c r="B38023" s="11"/>
      <c r="C38023" s="11"/>
      <c r="I38023" s="13"/>
      <c r="M38023" s="4"/>
    </row>
    <row r="38024" s="5" customFormat="1" ht="23" customHeight="1" spans="2:13">
      <c r="B38024" s="11"/>
      <c r="C38024" s="11"/>
      <c r="I38024" s="13"/>
      <c r="M38024" s="4"/>
    </row>
    <row r="38025" s="5" customFormat="1" ht="23" customHeight="1" spans="2:13">
      <c r="B38025" s="11"/>
      <c r="C38025" s="11"/>
      <c r="I38025" s="13"/>
      <c r="M38025" s="4"/>
    </row>
    <row r="38026" s="5" customFormat="1" ht="23" customHeight="1" spans="2:13">
      <c r="B38026" s="11"/>
      <c r="C38026" s="11"/>
      <c r="I38026" s="13"/>
      <c r="M38026" s="4"/>
    </row>
    <row r="38027" s="5" customFormat="1" ht="23" customHeight="1" spans="2:13">
      <c r="B38027" s="11"/>
      <c r="C38027" s="11"/>
      <c r="I38027" s="13"/>
      <c r="M38027" s="4"/>
    </row>
    <row r="38028" s="5" customFormat="1" ht="23" customHeight="1" spans="2:13">
      <c r="B38028" s="11"/>
      <c r="C38028" s="11"/>
      <c r="I38028" s="13"/>
      <c r="M38028" s="4"/>
    </row>
    <row r="38029" s="5" customFormat="1" ht="23" customHeight="1" spans="2:13">
      <c r="B38029" s="11"/>
      <c r="C38029" s="11"/>
      <c r="I38029" s="13"/>
      <c r="M38029" s="4"/>
    </row>
    <row r="38030" s="5" customFormat="1" ht="23" customHeight="1" spans="2:13">
      <c r="B38030" s="11"/>
      <c r="C38030" s="11"/>
      <c r="I38030" s="13"/>
      <c r="M38030" s="4"/>
    </row>
    <row r="38031" s="5" customFormat="1" ht="23" customHeight="1" spans="2:13">
      <c r="B38031" s="11"/>
      <c r="C38031" s="11"/>
      <c r="I38031" s="13"/>
      <c r="M38031" s="4"/>
    </row>
    <row r="38032" s="5" customFormat="1" ht="23" customHeight="1" spans="2:13">
      <c r="B38032" s="11"/>
      <c r="C38032" s="11"/>
      <c r="I38032" s="13"/>
      <c r="M38032" s="4"/>
    </row>
    <row r="38033" s="5" customFormat="1" ht="23" customHeight="1" spans="2:13">
      <c r="B38033" s="11"/>
      <c r="C38033" s="11"/>
      <c r="I38033" s="13"/>
      <c r="M38033" s="4"/>
    </row>
    <row r="38034" s="5" customFormat="1" ht="23" customHeight="1" spans="2:13">
      <c r="B38034" s="11"/>
      <c r="C38034" s="11"/>
      <c r="I38034" s="13"/>
      <c r="M38034" s="4"/>
    </row>
    <row r="38035" s="5" customFormat="1" ht="23" customHeight="1" spans="2:13">
      <c r="B38035" s="11"/>
      <c r="C38035" s="11"/>
      <c r="I38035" s="13"/>
      <c r="M38035" s="4"/>
    </row>
    <row r="38036" s="5" customFormat="1" ht="23" customHeight="1" spans="2:13">
      <c r="B38036" s="11"/>
      <c r="C38036" s="11"/>
      <c r="I38036" s="13"/>
      <c r="M38036" s="4"/>
    </row>
    <row r="38037" s="5" customFormat="1" ht="23" customHeight="1" spans="2:13">
      <c r="B38037" s="11"/>
      <c r="C38037" s="11"/>
      <c r="I38037" s="13"/>
      <c r="M38037" s="4"/>
    </row>
    <row r="38038" s="5" customFormat="1" ht="23" customHeight="1" spans="2:13">
      <c r="B38038" s="11"/>
      <c r="C38038" s="11"/>
      <c r="I38038" s="13"/>
      <c r="M38038" s="4"/>
    </row>
    <row r="38039" s="5" customFormat="1" ht="23" customHeight="1" spans="2:13">
      <c r="B38039" s="11"/>
      <c r="C38039" s="11"/>
      <c r="I38039" s="13"/>
      <c r="M38039" s="4"/>
    </row>
    <row r="38040" s="5" customFormat="1" ht="23" customHeight="1" spans="2:13">
      <c r="B38040" s="11"/>
      <c r="C38040" s="11"/>
      <c r="I38040" s="13"/>
      <c r="M38040" s="4"/>
    </row>
    <row r="38041" s="5" customFormat="1" ht="23" customHeight="1" spans="2:13">
      <c r="B38041" s="11"/>
      <c r="C38041" s="11"/>
      <c r="I38041" s="13"/>
      <c r="M38041" s="4"/>
    </row>
    <row r="38042" s="5" customFormat="1" ht="23" customHeight="1" spans="2:13">
      <c r="B38042" s="11"/>
      <c r="C38042" s="11"/>
      <c r="I38042" s="13"/>
      <c r="M38042" s="4"/>
    </row>
    <row r="38043" s="5" customFormat="1" ht="23" customHeight="1" spans="2:13">
      <c r="B38043" s="11"/>
      <c r="C38043" s="11"/>
      <c r="I38043" s="13"/>
      <c r="M38043" s="4"/>
    </row>
    <row r="38044" s="5" customFormat="1" ht="23" customHeight="1" spans="2:13">
      <c r="B38044" s="11"/>
      <c r="C38044" s="11"/>
      <c r="I38044" s="13"/>
      <c r="M38044" s="4"/>
    </row>
    <row r="38045" s="5" customFormat="1" ht="23" customHeight="1" spans="2:13">
      <c r="B38045" s="11"/>
      <c r="C38045" s="11"/>
      <c r="I38045" s="13"/>
      <c r="M38045" s="4"/>
    </row>
    <row r="38046" s="5" customFormat="1" ht="23" customHeight="1" spans="2:13">
      <c r="B38046" s="11"/>
      <c r="C38046" s="11"/>
      <c r="I38046" s="13"/>
      <c r="M38046" s="4"/>
    </row>
    <row r="38047" s="5" customFormat="1" ht="23" customHeight="1" spans="2:13">
      <c r="B38047" s="11"/>
      <c r="C38047" s="11"/>
      <c r="I38047" s="13"/>
      <c r="M38047" s="4"/>
    </row>
    <row r="38048" s="5" customFormat="1" ht="23" customHeight="1" spans="2:13">
      <c r="B38048" s="11"/>
      <c r="C38048" s="11"/>
      <c r="I38048" s="13"/>
      <c r="M38048" s="4"/>
    </row>
    <row r="38049" s="5" customFormat="1" ht="23" customHeight="1" spans="2:13">
      <c r="B38049" s="11"/>
      <c r="C38049" s="11"/>
      <c r="I38049" s="13"/>
      <c r="M38049" s="4"/>
    </row>
    <row r="38050" s="5" customFormat="1" ht="23" customHeight="1" spans="2:13">
      <c r="B38050" s="11"/>
      <c r="C38050" s="11"/>
      <c r="I38050" s="13"/>
      <c r="M38050" s="4"/>
    </row>
    <row r="38051" s="5" customFormat="1" ht="23" customHeight="1" spans="2:13">
      <c r="B38051" s="11"/>
      <c r="C38051" s="11"/>
      <c r="I38051" s="13"/>
      <c r="M38051" s="4"/>
    </row>
    <row r="38052" s="5" customFormat="1" ht="23" customHeight="1" spans="2:13">
      <c r="B38052" s="11"/>
      <c r="C38052" s="11"/>
      <c r="I38052" s="13"/>
      <c r="M38052" s="4"/>
    </row>
    <row r="38053" s="5" customFormat="1" ht="23" customHeight="1" spans="2:13">
      <c r="B38053" s="11"/>
      <c r="C38053" s="11"/>
      <c r="I38053" s="13"/>
      <c r="M38053" s="4"/>
    </row>
    <row r="38054" s="5" customFormat="1" ht="23" customHeight="1" spans="2:13">
      <c r="B38054" s="11"/>
      <c r="C38054" s="11"/>
      <c r="I38054" s="13"/>
      <c r="M38054" s="4"/>
    </row>
    <row r="38055" s="5" customFormat="1" ht="23" customHeight="1" spans="2:13">
      <c r="B38055" s="11"/>
      <c r="C38055" s="11"/>
      <c r="I38055" s="13"/>
      <c r="M38055" s="4"/>
    </row>
    <row r="38056" s="5" customFormat="1" ht="23" customHeight="1" spans="2:13">
      <c r="B38056" s="11"/>
      <c r="C38056" s="11"/>
      <c r="I38056" s="13"/>
      <c r="M38056" s="4"/>
    </row>
    <row r="38057" s="5" customFormat="1" ht="23" customHeight="1" spans="2:13">
      <c r="B38057" s="11"/>
      <c r="C38057" s="11"/>
      <c r="I38057" s="13"/>
      <c r="M38057" s="4"/>
    </row>
    <row r="38058" s="5" customFormat="1" ht="23" customHeight="1" spans="2:13">
      <c r="B38058" s="11"/>
      <c r="C38058" s="11"/>
      <c r="I38058" s="13"/>
      <c r="M38058" s="4"/>
    </row>
    <row r="38059" s="5" customFormat="1" ht="23" customHeight="1" spans="2:13">
      <c r="B38059" s="11"/>
      <c r="C38059" s="11"/>
      <c r="I38059" s="13"/>
      <c r="M38059" s="4"/>
    </row>
    <row r="38060" s="5" customFormat="1" ht="23" customHeight="1" spans="2:13">
      <c r="B38060" s="11"/>
      <c r="C38060" s="11"/>
      <c r="I38060" s="13"/>
      <c r="M38060" s="4"/>
    </row>
    <row r="38061" s="5" customFormat="1" ht="23" customHeight="1" spans="2:13">
      <c r="B38061" s="11"/>
      <c r="C38061" s="11"/>
      <c r="I38061" s="13"/>
      <c r="M38061" s="4"/>
    </row>
    <row r="38062" s="5" customFormat="1" ht="23" customHeight="1" spans="2:13">
      <c r="B38062" s="11"/>
      <c r="C38062" s="11"/>
      <c r="I38062" s="13"/>
      <c r="M38062" s="4"/>
    </row>
    <row r="38063" s="5" customFormat="1" ht="23" customHeight="1" spans="2:13">
      <c r="B38063" s="11"/>
      <c r="C38063" s="11"/>
      <c r="I38063" s="13"/>
      <c r="M38063" s="4"/>
    </row>
    <row r="38064" s="5" customFormat="1" ht="23" customHeight="1" spans="2:13">
      <c r="B38064" s="11"/>
      <c r="C38064" s="11"/>
      <c r="I38064" s="13"/>
      <c r="M38064" s="4"/>
    </row>
    <row r="38065" s="5" customFormat="1" ht="23" customHeight="1" spans="2:13">
      <c r="B38065" s="11"/>
      <c r="C38065" s="11"/>
      <c r="I38065" s="13"/>
      <c r="M38065" s="4"/>
    </row>
    <row r="38066" s="5" customFormat="1" ht="23" customHeight="1" spans="2:13">
      <c r="B38066" s="11"/>
      <c r="C38066" s="11"/>
      <c r="I38066" s="13"/>
      <c r="M38066" s="4"/>
    </row>
    <row r="38067" s="5" customFormat="1" ht="23" customHeight="1" spans="2:13">
      <c r="B38067" s="11"/>
      <c r="C38067" s="11"/>
      <c r="I38067" s="13"/>
      <c r="M38067" s="4"/>
    </row>
    <row r="38068" s="5" customFormat="1" ht="23" customHeight="1" spans="2:13">
      <c r="B38068" s="11"/>
      <c r="C38068" s="11"/>
      <c r="I38068" s="13"/>
      <c r="M38068" s="4"/>
    </row>
    <row r="38069" s="5" customFormat="1" ht="23" customHeight="1" spans="2:13">
      <c r="B38069" s="11"/>
      <c r="C38069" s="11"/>
      <c r="I38069" s="13"/>
      <c r="M38069" s="4"/>
    </row>
    <row r="38070" s="5" customFormat="1" ht="23" customHeight="1" spans="2:13">
      <c r="B38070" s="11"/>
      <c r="C38070" s="11"/>
      <c r="I38070" s="13"/>
      <c r="M38070" s="4"/>
    </row>
    <row r="38071" s="5" customFormat="1" ht="23" customHeight="1" spans="2:13">
      <c r="B38071" s="11"/>
      <c r="C38071" s="11"/>
      <c r="I38071" s="13"/>
      <c r="M38071" s="4"/>
    </row>
    <row r="38072" s="5" customFormat="1" ht="23" customHeight="1" spans="2:13">
      <c r="B38072" s="11"/>
      <c r="C38072" s="11"/>
      <c r="I38072" s="13"/>
      <c r="M38072" s="4"/>
    </row>
    <row r="38073" s="5" customFormat="1" ht="23" customHeight="1" spans="2:13">
      <c r="B38073" s="11"/>
      <c r="C38073" s="11"/>
      <c r="I38073" s="13"/>
      <c r="M38073" s="4"/>
    </row>
    <row r="38074" s="5" customFormat="1" ht="23" customHeight="1" spans="2:13">
      <c r="B38074" s="11"/>
      <c r="C38074" s="11"/>
      <c r="I38074" s="13"/>
      <c r="M38074" s="4"/>
    </row>
    <row r="38075" s="5" customFormat="1" ht="23" customHeight="1" spans="2:13">
      <c r="B38075" s="11"/>
      <c r="C38075" s="11"/>
      <c r="I38075" s="13"/>
      <c r="M38075" s="4"/>
    </row>
    <row r="38076" s="5" customFormat="1" ht="23" customHeight="1" spans="2:13">
      <c r="B38076" s="11"/>
      <c r="C38076" s="11"/>
      <c r="I38076" s="13"/>
      <c r="M38076" s="4"/>
    </row>
    <row r="38077" s="5" customFormat="1" ht="23" customHeight="1" spans="2:13">
      <c r="B38077" s="11"/>
      <c r="C38077" s="11"/>
      <c r="I38077" s="13"/>
      <c r="M38077" s="4"/>
    </row>
    <row r="38078" s="5" customFormat="1" ht="23" customHeight="1" spans="2:13">
      <c r="B38078" s="11"/>
      <c r="C38078" s="11"/>
      <c r="I38078" s="13"/>
      <c r="M38078" s="4"/>
    </row>
    <row r="38079" s="5" customFormat="1" ht="23" customHeight="1" spans="2:13">
      <c r="B38079" s="11"/>
      <c r="C38079" s="11"/>
      <c r="I38079" s="13"/>
      <c r="M38079" s="4"/>
    </row>
    <row r="38080" s="5" customFormat="1" ht="23" customHeight="1" spans="2:13">
      <c r="B38080" s="11"/>
      <c r="C38080" s="11"/>
      <c r="I38080" s="13"/>
      <c r="M38080" s="4"/>
    </row>
    <row r="38081" s="5" customFormat="1" ht="23" customHeight="1" spans="2:13">
      <c r="B38081" s="11"/>
      <c r="C38081" s="11"/>
      <c r="I38081" s="13"/>
      <c r="M38081" s="4"/>
    </row>
    <row r="38082" s="5" customFormat="1" ht="23" customHeight="1" spans="2:13">
      <c r="B38082" s="11"/>
      <c r="C38082" s="11"/>
      <c r="I38082" s="13"/>
      <c r="M38082" s="4"/>
    </row>
    <row r="38083" s="5" customFormat="1" ht="23" customHeight="1" spans="2:13">
      <c r="B38083" s="11"/>
      <c r="C38083" s="11"/>
      <c r="I38083" s="13"/>
      <c r="M38083" s="4"/>
    </row>
    <row r="38084" s="5" customFormat="1" ht="23" customHeight="1" spans="2:13">
      <c r="B38084" s="11"/>
      <c r="C38084" s="11"/>
      <c r="I38084" s="13"/>
      <c r="M38084" s="4"/>
    </row>
    <row r="38085" s="5" customFormat="1" ht="23" customHeight="1" spans="2:13">
      <c r="B38085" s="11"/>
      <c r="C38085" s="11"/>
      <c r="I38085" s="13"/>
      <c r="M38085" s="4"/>
    </row>
    <row r="38086" s="5" customFormat="1" ht="23" customHeight="1" spans="2:13">
      <c r="B38086" s="11"/>
      <c r="C38086" s="11"/>
      <c r="I38086" s="13"/>
      <c r="M38086" s="4"/>
    </row>
    <row r="38087" s="5" customFormat="1" ht="23" customHeight="1" spans="2:13">
      <c r="B38087" s="11"/>
      <c r="C38087" s="11"/>
      <c r="I38087" s="13"/>
      <c r="M38087" s="4"/>
    </row>
    <row r="38088" s="5" customFormat="1" ht="23" customHeight="1" spans="2:13">
      <c r="B38088" s="11"/>
      <c r="C38088" s="11"/>
      <c r="I38088" s="13"/>
      <c r="M38088" s="4"/>
    </row>
    <row r="38089" s="5" customFormat="1" ht="23" customHeight="1" spans="2:13">
      <c r="B38089" s="11"/>
      <c r="C38089" s="11"/>
      <c r="I38089" s="13"/>
      <c r="M38089" s="4"/>
    </row>
    <row r="38090" s="5" customFormat="1" ht="23" customHeight="1" spans="2:13">
      <c r="B38090" s="11"/>
      <c r="C38090" s="11"/>
      <c r="I38090" s="13"/>
      <c r="M38090" s="4"/>
    </row>
    <row r="38091" s="5" customFormat="1" ht="23" customHeight="1" spans="2:13">
      <c r="B38091" s="11"/>
      <c r="C38091" s="11"/>
      <c r="I38091" s="13"/>
      <c r="M38091" s="4"/>
    </row>
    <row r="38092" s="5" customFormat="1" ht="23" customHeight="1" spans="2:13">
      <c r="B38092" s="11"/>
      <c r="C38092" s="11"/>
      <c r="I38092" s="13"/>
      <c r="M38092" s="4"/>
    </row>
    <row r="38093" s="5" customFormat="1" ht="23" customHeight="1" spans="2:13">
      <c r="B38093" s="11"/>
      <c r="C38093" s="11"/>
      <c r="I38093" s="13"/>
      <c r="M38093" s="4"/>
    </row>
    <row r="38094" s="5" customFormat="1" ht="23" customHeight="1" spans="2:13">
      <c r="B38094" s="11"/>
      <c r="C38094" s="11"/>
      <c r="I38094" s="13"/>
      <c r="M38094" s="4"/>
    </row>
    <row r="38095" s="5" customFormat="1" ht="23" customHeight="1" spans="2:13">
      <c r="B38095" s="11"/>
      <c r="C38095" s="11"/>
      <c r="I38095" s="13"/>
      <c r="M38095" s="4"/>
    </row>
    <row r="38096" s="5" customFormat="1" ht="23" customHeight="1" spans="2:13">
      <c r="B38096" s="11"/>
      <c r="C38096" s="11"/>
      <c r="I38096" s="13"/>
      <c r="M38096" s="4"/>
    </row>
    <row r="38097" s="5" customFormat="1" ht="23" customHeight="1" spans="2:13">
      <c r="B38097" s="11"/>
      <c r="C38097" s="11"/>
      <c r="I38097" s="13"/>
      <c r="M38097" s="4"/>
    </row>
    <row r="38098" s="5" customFormat="1" ht="23" customHeight="1" spans="2:13">
      <c r="B38098" s="11"/>
      <c r="C38098" s="11"/>
      <c r="I38098" s="13"/>
      <c r="M38098" s="4"/>
    </row>
    <row r="38099" s="5" customFormat="1" ht="23" customHeight="1" spans="2:13">
      <c r="B38099" s="11"/>
      <c r="C38099" s="11"/>
      <c r="I38099" s="13"/>
      <c r="M38099" s="4"/>
    </row>
    <row r="38100" s="5" customFormat="1" ht="23" customHeight="1" spans="2:13">
      <c r="B38100" s="11"/>
      <c r="C38100" s="11"/>
      <c r="I38100" s="13"/>
      <c r="M38100" s="4"/>
    </row>
    <row r="38101" s="5" customFormat="1" ht="23" customHeight="1" spans="2:13">
      <c r="B38101" s="11"/>
      <c r="C38101" s="11"/>
      <c r="I38101" s="13"/>
      <c r="M38101" s="4"/>
    </row>
    <row r="38102" s="5" customFormat="1" ht="23" customHeight="1" spans="2:13">
      <c r="B38102" s="11"/>
      <c r="C38102" s="11"/>
      <c r="I38102" s="13"/>
      <c r="M38102" s="4"/>
    </row>
    <row r="38103" s="5" customFormat="1" ht="23" customHeight="1" spans="2:13">
      <c r="B38103" s="11"/>
      <c r="C38103" s="11"/>
      <c r="I38103" s="13"/>
      <c r="M38103" s="4"/>
    </row>
    <row r="38104" s="5" customFormat="1" ht="23" customHeight="1" spans="2:13">
      <c r="B38104" s="11"/>
      <c r="C38104" s="11"/>
      <c r="I38104" s="13"/>
      <c r="M38104" s="4"/>
    </row>
    <row r="38105" s="5" customFormat="1" ht="23" customHeight="1" spans="2:13">
      <c r="B38105" s="11"/>
      <c r="C38105" s="11"/>
      <c r="I38105" s="13"/>
      <c r="M38105" s="4"/>
    </row>
    <row r="38106" s="5" customFormat="1" ht="23" customHeight="1" spans="2:13">
      <c r="B38106" s="11"/>
      <c r="C38106" s="11"/>
      <c r="I38106" s="13"/>
      <c r="M38106" s="4"/>
    </row>
    <row r="38107" s="5" customFormat="1" ht="23" customHeight="1" spans="2:13">
      <c r="B38107" s="11"/>
      <c r="C38107" s="11"/>
      <c r="I38107" s="13"/>
      <c r="M38107" s="4"/>
    </row>
    <row r="38108" s="5" customFormat="1" ht="23" customHeight="1" spans="2:13">
      <c r="B38108" s="11"/>
      <c r="C38108" s="11"/>
      <c r="I38108" s="13"/>
      <c r="M38108" s="4"/>
    </row>
    <row r="38109" s="5" customFormat="1" ht="23" customHeight="1" spans="2:13">
      <c r="B38109" s="11"/>
      <c r="C38109" s="11"/>
      <c r="I38109" s="13"/>
      <c r="M38109" s="4"/>
    </row>
    <row r="38110" s="5" customFormat="1" ht="23" customHeight="1" spans="2:13">
      <c r="B38110" s="11"/>
      <c r="C38110" s="11"/>
      <c r="I38110" s="13"/>
      <c r="M38110" s="4"/>
    </row>
    <row r="38111" s="5" customFormat="1" ht="23" customHeight="1" spans="2:13">
      <c r="B38111" s="11"/>
      <c r="C38111" s="11"/>
      <c r="I38111" s="13"/>
      <c r="M38111" s="4"/>
    </row>
    <row r="38112" s="5" customFormat="1" ht="23" customHeight="1" spans="2:13">
      <c r="B38112" s="11"/>
      <c r="C38112" s="11"/>
      <c r="I38112" s="13"/>
      <c r="M38112" s="4"/>
    </row>
    <row r="38113" s="5" customFormat="1" ht="23" customHeight="1" spans="2:13">
      <c r="B38113" s="11"/>
      <c r="C38113" s="11"/>
      <c r="I38113" s="13"/>
      <c r="M38113" s="4"/>
    </row>
    <row r="38114" s="5" customFormat="1" ht="23" customHeight="1" spans="2:13">
      <c r="B38114" s="11"/>
      <c r="C38114" s="11"/>
      <c r="I38114" s="13"/>
      <c r="M38114" s="4"/>
    </row>
    <row r="38115" s="5" customFormat="1" ht="23" customHeight="1" spans="2:13">
      <c r="B38115" s="11"/>
      <c r="C38115" s="11"/>
      <c r="I38115" s="13"/>
      <c r="M38115" s="4"/>
    </row>
    <row r="38116" s="5" customFormat="1" ht="23" customHeight="1" spans="2:13">
      <c r="B38116" s="11"/>
      <c r="C38116" s="11"/>
      <c r="I38116" s="13"/>
      <c r="M38116" s="4"/>
    </row>
    <row r="38117" s="5" customFormat="1" ht="23" customHeight="1" spans="2:13">
      <c r="B38117" s="11"/>
      <c r="C38117" s="11"/>
      <c r="I38117" s="13"/>
      <c r="M38117" s="4"/>
    </row>
    <row r="38118" s="5" customFormat="1" ht="23" customHeight="1" spans="2:13">
      <c r="B38118" s="11"/>
      <c r="C38118" s="11"/>
      <c r="I38118" s="13"/>
      <c r="M38118" s="4"/>
    </row>
    <row r="38119" s="5" customFormat="1" ht="23" customHeight="1" spans="2:13">
      <c r="B38119" s="11"/>
      <c r="C38119" s="11"/>
      <c r="I38119" s="13"/>
      <c r="M38119" s="4"/>
    </row>
    <row r="38120" s="5" customFormat="1" ht="23" customHeight="1" spans="2:13">
      <c r="B38120" s="11"/>
      <c r="C38120" s="11"/>
      <c r="I38120" s="13"/>
      <c r="M38120" s="4"/>
    </row>
    <row r="38121" s="5" customFormat="1" ht="23" customHeight="1" spans="2:13">
      <c r="B38121" s="11"/>
      <c r="C38121" s="11"/>
      <c r="I38121" s="13"/>
      <c r="M38121" s="4"/>
    </row>
    <row r="38122" s="5" customFormat="1" ht="23" customHeight="1" spans="2:13">
      <c r="B38122" s="11"/>
      <c r="C38122" s="11"/>
      <c r="I38122" s="13"/>
      <c r="M38122" s="4"/>
    </row>
    <row r="38123" s="5" customFormat="1" ht="23" customHeight="1" spans="2:13">
      <c r="B38123" s="11"/>
      <c r="C38123" s="11"/>
      <c r="I38123" s="13"/>
      <c r="M38123" s="4"/>
    </row>
    <row r="38124" s="5" customFormat="1" ht="23" customHeight="1" spans="2:13">
      <c r="B38124" s="11"/>
      <c r="C38124" s="11"/>
      <c r="I38124" s="13"/>
      <c r="M38124" s="4"/>
    </row>
    <row r="38125" s="5" customFormat="1" ht="23" customHeight="1" spans="2:13">
      <c r="B38125" s="11"/>
      <c r="C38125" s="11"/>
      <c r="I38125" s="13"/>
      <c r="M38125" s="4"/>
    </row>
    <row r="38126" s="5" customFormat="1" ht="23" customHeight="1" spans="2:13">
      <c r="B38126" s="11"/>
      <c r="C38126" s="11"/>
      <c r="I38126" s="13"/>
      <c r="M38126" s="4"/>
    </row>
    <row r="38127" s="5" customFormat="1" ht="23" customHeight="1" spans="2:13">
      <c r="B38127" s="11"/>
      <c r="C38127" s="11"/>
      <c r="I38127" s="13"/>
      <c r="M38127" s="4"/>
    </row>
    <row r="38128" s="5" customFormat="1" ht="23" customHeight="1" spans="2:13">
      <c r="B38128" s="11"/>
      <c r="C38128" s="11"/>
      <c r="I38128" s="13"/>
      <c r="M38128" s="4"/>
    </row>
    <row r="38129" s="5" customFormat="1" ht="23" customHeight="1" spans="2:13">
      <c r="B38129" s="11"/>
      <c r="C38129" s="11"/>
      <c r="I38129" s="13"/>
      <c r="M38129" s="4"/>
    </row>
    <row r="38130" s="5" customFormat="1" ht="23" customHeight="1" spans="2:13">
      <c r="B38130" s="11"/>
      <c r="C38130" s="11"/>
      <c r="I38130" s="13"/>
      <c r="M38130" s="4"/>
    </row>
    <row r="38131" s="5" customFormat="1" ht="23" customHeight="1" spans="2:13">
      <c r="B38131" s="11"/>
      <c r="C38131" s="11"/>
      <c r="I38131" s="13"/>
      <c r="M38131" s="4"/>
    </row>
    <row r="38132" s="5" customFormat="1" ht="23" customHeight="1" spans="2:13">
      <c r="B38132" s="11"/>
      <c r="C38132" s="11"/>
      <c r="I38132" s="13"/>
      <c r="M38132" s="4"/>
    </row>
    <row r="38133" s="5" customFormat="1" ht="23" customHeight="1" spans="2:13">
      <c r="B38133" s="11"/>
      <c r="C38133" s="11"/>
      <c r="I38133" s="13"/>
      <c r="M38133" s="4"/>
    </row>
    <row r="38134" s="5" customFormat="1" ht="23" customHeight="1" spans="2:13">
      <c r="B38134" s="11"/>
      <c r="C38134" s="11"/>
      <c r="I38134" s="13"/>
      <c r="M38134" s="4"/>
    </row>
    <row r="38135" s="5" customFormat="1" ht="23" customHeight="1" spans="2:13">
      <c r="B38135" s="11"/>
      <c r="C38135" s="11"/>
      <c r="I38135" s="13"/>
      <c r="M38135" s="4"/>
    </row>
    <row r="38136" s="5" customFormat="1" ht="23" customHeight="1" spans="2:13">
      <c r="B38136" s="11"/>
      <c r="C38136" s="11"/>
      <c r="I38136" s="13"/>
      <c r="M38136" s="4"/>
    </row>
    <row r="38137" s="5" customFormat="1" ht="23" customHeight="1" spans="2:13">
      <c r="B38137" s="11"/>
      <c r="C38137" s="11"/>
      <c r="I38137" s="13"/>
      <c r="M38137" s="4"/>
    </row>
    <row r="38138" s="5" customFormat="1" ht="23" customHeight="1" spans="2:13">
      <c r="B38138" s="11"/>
      <c r="C38138" s="11"/>
      <c r="I38138" s="13"/>
      <c r="M38138" s="4"/>
    </row>
    <row r="38139" s="5" customFormat="1" ht="23" customHeight="1" spans="2:13">
      <c r="B38139" s="11"/>
      <c r="C38139" s="11"/>
      <c r="I38139" s="13"/>
      <c r="M38139" s="4"/>
    </row>
    <row r="38140" s="5" customFormat="1" ht="23" customHeight="1" spans="2:13">
      <c r="B38140" s="11"/>
      <c r="C38140" s="11"/>
      <c r="I38140" s="13"/>
      <c r="M38140" s="4"/>
    </row>
    <row r="38141" s="5" customFormat="1" ht="23" customHeight="1" spans="2:13">
      <c r="B38141" s="11"/>
      <c r="C38141" s="11"/>
      <c r="I38141" s="13"/>
      <c r="M38141" s="4"/>
    </row>
    <row r="38142" s="5" customFormat="1" ht="23" customHeight="1" spans="2:13">
      <c r="B38142" s="11"/>
      <c r="C38142" s="11"/>
      <c r="I38142" s="13"/>
      <c r="M38142" s="4"/>
    </row>
    <row r="38143" s="5" customFormat="1" ht="23" customHeight="1" spans="2:13">
      <c r="B38143" s="11"/>
      <c r="C38143" s="11"/>
      <c r="I38143" s="13"/>
      <c r="M38143" s="4"/>
    </row>
    <row r="38144" s="5" customFormat="1" ht="23" customHeight="1" spans="2:13">
      <c r="B38144" s="11"/>
      <c r="C38144" s="11"/>
      <c r="I38144" s="13"/>
      <c r="M38144" s="4"/>
    </row>
    <row r="38145" s="5" customFormat="1" ht="23" customHeight="1" spans="2:13">
      <c r="B38145" s="11"/>
      <c r="C38145" s="11"/>
      <c r="I38145" s="13"/>
      <c r="M38145" s="4"/>
    </row>
    <row r="38146" s="5" customFormat="1" ht="23" customHeight="1" spans="2:13">
      <c r="B38146" s="11"/>
      <c r="C38146" s="11"/>
      <c r="I38146" s="13"/>
      <c r="M38146" s="4"/>
    </row>
    <row r="38147" s="5" customFormat="1" ht="23" customHeight="1" spans="2:13">
      <c r="B38147" s="11"/>
      <c r="C38147" s="11"/>
      <c r="I38147" s="13"/>
      <c r="M38147" s="4"/>
    </row>
    <row r="38148" s="5" customFormat="1" ht="23" customHeight="1" spans="2:13">
      <c r="B38148" s="11"/>
      <c r="C38148" s="11"/>
      <c r="I38148" s="13"/>
      <c r="M38148" s="4"/>
    </row>
    <row r="38149" s="5" customFormat="1" ht="23" customHeight="1" spans="2:13">
      <c r="B38149" s="11"/>
      <c r="C38149" s="11"/>
      <c r="I38149" s="13"/>
      <c r="M38149" s="4"/>
    </row>
    <row r="38150" s="5" customFormat="1" ht="23" customHeight="1" spans="2:13">
      <c r="B38150" s="11"/>
      <c r="C38150" s="11"/>
      <c r="I38150" s="13"/>
      <c r="M38150" s="4"/>
    </row>
    <row r="38151" s="5" customFormat="1" ht="23" customHeight="1" spans="2:13">
      <c r="B38151" s="11"/>
      <c r="C38151" s="11"/>
      <c r="I38151" s="13"/>
      <c r="M38151" s="4"/>
    </row>
    <row r="38152" s="5" customFormat="1" ht="23" customHeight="1" spans="2:13">
      <c r="B38152" s="11"/>
      <c r="C38152" s="11"/>
      <c r="I38152" s="13"/>
      <c r="M38152" s="4"/>
    </row>
    <row r="38153" s="5" customFormat="1" ht="23" customHeight="1" spans="2:13">
      <c r="B38153" s="11"/>
      <c r="C38153" s="11"/>
      <c r="I38153" s="13"/>
      <c r="M38153" s="4"/>
    </row>
    <row r="38154" s="5" customFormat="1" ht="23" customHeight="1" spans="2:13">
      <c r="B38154" s="11"/>
      <c r="C38154" s="11"/>
      <c r="I38154" s="13"/>
      <c r="M38154" s="4"/>
    </row>
    <row r="38155" s="5" customFormat="1" ht="23" customHeight="1" spans="2:13">
      <c r="B38155" s="11"/>
      <c r="C38155" s="11"/>
      <c r="I38155" s="13"/>
      <c r="M38155" s="4"/>
    </row>
    <row r="38156" s="5" customFormat="1" ht="23" customHeight="1" spans="2:13">
      <c r="B38156" s="11"/>
      <c r="C38156" s="11"/>
      <c r="I38156" s="13"/>
      <c r="M38156" s="4"/>
    </row>
    <row r="38157" s="5" customFormat="1" ht="23" customHeight="1" spans="2:13">
      <c r="B38157" s="11"/>
      <c r="C38157" s="11"/>
      <c r="I38157" s="13"/>
      <c r="M38157" s="4"/>
    </row>
    <row r="38158" s="5" customFormat="1" ht="23" customHeight="1" spans="2:13">
      <c r="B38158" s="11"/>
      <c r="C38158" s="11"/>
      <c r="I38158" s="13"/>
      <c r="M38158" s="4"/>
    </row>
    <row r="38159" s="5" customFormat="1" ht="23" customHeight="1" spans="2:13">
      <c r="B38159" s="11"/>
      <c r="C38159" s="11"/>
      <c r="I38159" s="13"/>
      <c r="M38159" s="4"/>
    </row>
    <row r="38160" s="5" customFormat="1" ht="23" customHeight="1" spans="2:13">
      <c r="B38160" s="11"/>
      <c r="C38160" s="11"/>
      <c r="I38160" s="13"/>
      <c r="M38160" s="4"/>
    </row>
    <row r="38161" s="5" customFormat="1" ht="23" customHeight="1" spans="2:13">
      <c r="B38161" s="11"/>
      <c r="C38161" s="11"/>
      <c r="I38161" s="13"/>
      <c r="M38161" s="4"/>
    </row>
    <row r="38162" s="5" customFormat="1" ht="23" customHeight="1" spans="2:13">
      <c r="B38162" s="11"/>
      <c r="C38162" s="11"/>
      <c r="I38162" s="13"/>
      <c r="M38162" s="4"/>
    </row>
    <row r="38163" s="5" customFormat="1" ht="23" customHeight="1" spans="2:13">
      <c r="B38163" s="11"/>
      <c r="C38163" s="11"/>
      <c r="I38163" s="13"/>
      <c r="M38163" s="4"/>
    </row>
    <row r="38164" s="5" customFormat="1" ht="23" customHeight="1" spans="2:13">
      <c r="B38164" s="11"/>
      <c r="C38164" s="11"/>
      <c r="I38164" s="13"/>
      <c r="M38164" s="4"/>
    </row>
    <row r="38165" s="5" customFormat="1" ht="23" customHeight="1" spans="2:13">
      <c r="B38165" s="11"/>
      <c r="C38165" s="11"/>
      <c r="I38165" s="13"/>
      <c r="M38165" s="4"/>
    </row>
    <row r="38166" s="5" customFormat="1" ht="23" customHeight="1" spans="2:13">
      <c r="B38166" s="11"/>
      <c r="C38166" s="11"/>
      <c r="I38166" s="13"/>
      <c r="M38166" s="4"/>
    </row>
    <row r="38167" s="5" customFormat="1" ht="23" customHeight="1" spans="2:13">
      <c r="B38167" s="11"/>
      <c r="C38167" s="11"/>
      <c r="I38167" s="13"/>
      <c r="M38167" s="4"/>
    </row>
    <row r="38168" s="5" customFormat="1" ht="23" customHeight="1" spans="2:13">
      <c r="B38168" s="11"/>
      <c r="C38168" s="11"/>
      <c r="I38168" s="13"/>
      <c r="M38168" s="4"/>
    </row>
    <row r="38169" s="5" customFormat="1" ht="23" customHeight="1" spans="2:13">
      <c r="B38169" s="11"/>
      <c r="C38169" s="11"/>
      <c r="I38169" s="13"/>
      <c r="M38169" s="4"/>
    </row>
    <row r="38170" s="5" customFormat="1" ht="23" customHeight="1" spans="2:13">
      <c r="B38170" s="11"/>
      <c r="C38170" s="11"/>
      <c r="I38170" s="13"/>
      <c r="M38170" s="4"/>
    </row>
    <row r="38171" s="5" customFormat="1" ht="23" customHeight="1" spans="2:13">
      <c r="B38171" s="11"/>
      <c r="C38171" s="11"/>
      <c r="I38171" s="13"/>
      <c r="M38171" s="4"/>
    </row>
    <row r="38172" s="5" customFormat="1" ht="23" customHeight="1" spans="2:13">
      <c r="B38172" s="11"/>
      <c r="C38172" s="11"/>
      <c r="I38172" s="13"/>
      <c r="M38172" s="4"/>
    </row>
    <row r="38173" s="5" customFormat="1" ht="23" customHeight="1" spans="2:13">
      <c r="B38173" s="11"/>
      <c r="C38173" s="11"/>
      <c r="I38173" s="13"/>
      <c r="M38173" s="4"/>
    </row>
    <row r="38174" s="5" customFormat="1" ht="23" customHeight="1" spans="2:13">
      <c r="B38174" s="11"/>
      <c r="C38174" s="11"/>
      <c r="I38174" s="13"/>
      <c r="M38174" s="4"/>
    </row>
    <row r="38175" s="5" customFormat="1" ht="23" customHeight="1" spans="2:13">
      <c r="B38175" s="11"/>
      <c r="C38175" s="11"/>
      <c r="I38175" s="13"/>
      <c r="M38175" s="4"/>
    </row>
    <row r="38176" s="5" customFormat="1" ht="23" customHeight="1" spans="2:13">
      <c r="B38176" s="11"/>
      <c r="C38176" s="11"/>
      <c r="I38176" s="13"/>
      <c r="M38176" s="4"/>
    </row>
    <row r="38177" s="5" customFormat="1" ht="23" customHeight="1" spans="2:13">
      <c r="B38177" s="11"/>
      <c r="C38177" s="11"/>
      <c r="I38177" s="13"/>
      <c r="M38177" s="4"/>
    </row>
    <row r="38178" s="5" customFormat="1" ht="23" customHeight="1" spans="2:13">
      <c r="B38178" s="11"/>
      <c r="C38178" s="11"/>
      <c r="I38178" s="13"/>
      <c r="M38178" s="4"/>
    </row>
    <row r="38179" s="5" customFormat="1" ht="23" customHeight="1" spans="2:13">
      <c r="B38179" s="11"/>
      <c r="C38179" s="11"/>
      <c r="I38179" s="13"/>
      <c r="M38179" s="4"/>
    </row>
    <row r="38180" s="5" customFormat="1" ht="23" customHeight="1" spans="2:13">
      <c r="B38180" s="11"/>
      <c r="C38180" s="11"/>
      <c r="I38180" s="13"/>
      <c r="M38180" s="4"/>
    </row>
    <row r="38181" s="5" customFormat="1" ht="23" customHeight="1" spans="2:13">
      <c r="B38181" s="11"/>
      <c r="C38181" s="11"/>
      <c r="I38181" s="13"/>
      <c r="M38181" s="4"/>
    </row>
    <row r="38182" s="5" customFormat="1" ht="23" customHeight="1" spans="2:13">
      <c r="B38182" s="11"/>
      <c r="C38182" s="11"/>
      <c r="I38182" s="13"/>
      <c r="M38182" s="4"/>
    </row>
    <row r="38183" s="5" customFormat="1" ht="23" customHeight="1" spans="2:13">
      <c r="B38183" s="11"/>
      <c r="C38183" s="11"/>
      <c r="I38183" s="13"/>
      <c r="M38183" s="4"/>
    </row>
    <row r="38184" s="5" customFormat="1" ht="23" customHeight="1" spans="2:13">
      <c r="B38184" s="11"/>
      <c r="C38184" s="11"/>
      <c r="I38184" s="13"/>
      <c r="M38184" s="4"/>
    </row>
    <row r="38185" s="5" customFormat="1" ht="23" customHeight="1" spans="2:13">
      <c r="B38185" s="11"/>
      <c r="C38185" s="11"/>
      <c r="I38185" s="13"/>
      <c r="M38185" s="4"/>
    </row>
    <row r="38186" s="5" customFormat="1" ht="23" customHeight="1" spans="2:13">
      <c r="B38186" s="11"/>
      <c r="C38186" s="11"/>
      <c r="I38186" s="13"/>
      <c r="M38186" s="4"/>
    </row>
    <row r="38187" s="5" customFormat="1" ht="23" customHeight="1" spans="2:13">
      <c r="B38187" s="11"/>
      <c r="C38187" s="11"/>
      <c r="I38187" s="13"/>
      <c r="M38187" s="4"/>
    </row>
    <row r="38188" s="5" customFormat="1" ht="23" customHeight="1" spans="2:13">
      <c r="B38188" s="11"/>
      <c r="C38188" s="11"/>
      <c r="I38188" s="13"/>
      <c r="M38188" s="4"/>
    </row>
    <row r="38189" s="5" customFormat="1" ht="23" customHeight="1" spans="2:13">
      <c r="B38189" s="11"/>
      <c r="C38189" s="11"/>
      <c r="I38189" s="13"/>
      <c r="M38189" s="4"/>
    </row>
    <row r="38190" s="5" customFormat="1" ht="23" customHeight="1" spans="2:13">
      <c r="B38190" s="11"/>
      <c r="C38190" s="11"/>
      <c r="I38190" s="13"/>
      <c r="M38190" s="4"/>
    </row>
    <row r="38191" s="5" customFormat="1" ht="23" customHeight="1" spans="2:13">
      <c r="B38191" s="11"/>
      <c r="C38191" s="11"/>
      <c r="I38191" s="13"/>
      <c r="M38191" s="4"/>
    </row>
    <row r="38192" s="5" customFormat="1" ht="23" customHeight="1" spans="2:13">
      <c r="B38192" s="11"/>
      <c r="C38192" s="11"/>
      <c r="I38192" s="13"/>
      <c r="M38192" s="4"/>
    </row>
    <row r="38193" s="5" customFormat="1" ht="23" customHeight="1" spans="2:13">
      <c r="B38193" s="11"/>
      <c r="C38193" s="11"/>
      <c r="I38193" s="13"/>
      <c r="M38193" s="4"/>
    </row>
    <row r="38194" s="5" customFormat="1" ht="23" customHeight="1" spans="2:13">
      <c r="B38194" s="11"/>
      <c r="C38194" s="11"/>
      <c r="I38194" s="13"/>
      <c r="M38194" s="4"/>
    </row>
    <row r="38195" s="5" customFormat="1" ht="23" customHeight="1" spans="2:13">
      <c r="B38195" s="11"/>
      <c r="C38195" s="11"/>
      <c r="I38195" s="13"/>
      <c r="M38195" s="4"/>
    </row>
    <row r="38196" s="5" customFormat="1" ht="23" customHeight="1" spans="2:13">
      <c r="B38196" s="11"/>
      <c r="C38196" s="11"/>
      <c r="I38196" s="13"/>
      <c r="M38196" s="4"/>
    </row>
    <row r="38197" s="5" customFormat="1" ht="23" customHeight="1" spans="2:13">
      <c r="B38197" s="11"/>
      <c r="C38197" s="11"/>
      <c r="I38197" s="13"/>
      <c r="M38197" s="4"/>
    </row>
    <row r="38198" s="5" customFormat="1" ht="23" customHeight="1" spans="2:13">
      <c r="B38198" s="11"/>
      <c r="C38198" s="11"/>
      <c r="I38198" s="13"/>
      <c r="M38198" s="4"/>
    </row>
    <row r="38199" s="5" customFormat="1" ht="23" customHeight="1" spans="2:13">
      <c r="B38199" s="11"/>
      <c r="C38199" s="11"/>
      <c r="I38199" s="13"/>
      <c r="M38199" s="4"/>
    </row>
    <row r="38200" s="5" customFormat="1" ht="23" customHeight="1" spans="2:13">
      <c r="B38200" s="11"/>
      <c r="C38200" s="11"/>
      <c r="I38200" s="13"/>
      <c r="M38200" s="4"/>
    </row>
    <row r="38201" s="5" customFormat="1" ht="23" customHeight="1" spans="2:13">
      <c r="B38201" s="11"/>
      <c r="C38201" s="11"/>
      <c r="I38201" s="13"/>
      <c r="M38201" s="4"/>
    </row>
    <row r="38202" s="5" customFormat="1" ht="23" customHeight="1" spans="2:13">
      <c r="B38202" s="11"/>
      <c r="C38202" s="11"/>
      <c r="I38202" s="13"/>
      <c r="M38202" s="4"/>
    </row>
    <row r="38203" s="5" customFormat="1" ht="23" customHeight="1" spans="2:13">
      <c r="B38203" s="11"/>
      <c r="C38203" s="11"/>
      <c r="I38203" s="13"/>
      <c r="M38203" s="4"/>
    </row>
    <row r="38204" s="5" customFormat="1" ht="23" customHeight="1" spans="2:13">
      <c r="B38204" s="11"/>
      <c r="C38204" s="11"/>
      <c r="I38204" s="13"/>
      <c r="M38204" s="4"/>
    </row>
    <row r="38205" s="5" customFormat="1" ht="23" customHeight="1" spans="2:13">
      <c r="B38205" s="11"/>
      <c r="C38205" s="11"/>
      <c r="I38205" s="13"/>
      <c r="M38205" s="4"/>
    </row>
    <row r="38206" s="5" customFormat="1" ht="23" customHeight="1" spans="2:13">
      <c r="B38206" s="11"/>
      <c r="C38206" s="11"/>
      <c r="I38206" s="13"/>
      <c r="M38206" s="4"/>
    </row>
    <row r="38207" s="5" customFormat="1" ht="23" customHeight="1" spans="2:13">
      <c r="B38207" s="11"/>
      <c r="C38207" s="11"/>
      <c r="I38207" s="13"/>
      <c r="M38207" s="4"/>
    </row>
    <row r="38208" s="5" customFormat="1" ht="23" customHeight="1" spans="2:13">
      <c r="B38208" s="11"/>
      <c r="C38208" s="11"/>
      <c r="I38208" s="13"/>
      <c r="M38208" s="4"/>
    </row>
    <row r="38209" s="5" customFormat="1" ht="23" customHeight="1" spans="2:13">
      <c r="B38209" s="11"/>
      <c r="C38209" s="11"/>
      <c r="I38209" s="13"/>
      <c r="M38209" s="4"/>
    </row>
    <row r="38210" s="5" customFormat="1" ht="23" customHeight="1" spans="2:13">
      <c r="B38210" s="11"/>
      <c r="C38210" s="11"/>
      <c r="I38210" s="13"/>
      <c r="M38210" s="4"/>
    </row>
    <row r="38211" s="5" customFormat="1" ht="23" customHeight="1" spans="2:13">
      <c r="B38211" s="11"/>
      <c r="C38211" s="11"/>
      <c r="I38211" s="13"/>
      <c r="M38211" s="4"/>
    </row>
    <row r="38212" s="5" customFormat="1" ht="23" customHeight="1" spans="2:13">
      <c r="B38212" s="11"/>
      <c r="C38212" s="11"/>
      <c r="I38212" s="13"/>
      <c r="M38212" s="4"/>
    </row>
    <row r="38213" s="5" customFormat="1" ht="23" customHeight="1" spans="2:13">
      <c r="B38213" s="11"/>
      <c r="C38213" s="11"/>
      <c r="I38213" s="13"/>
      <c r="M38213" s="4"/>
    </row>
    <row r="38214" s="5" customFormat="1" ht="23" customHeight="1" spans="2:13">
      <c r="B38214" s="11"/>
      <c r="C38214" s="11"/>
      <c r="I38214" s="13"/>
      <c r="M38214" s="4"/>
    </row>
    <row r="38215" s="5" customFormat="1" ht="23" customHeight="1" spans="2:13">
      <c r="B38215" s="11"/>
      <c r="C38215" s="11"/>
      <c r="I38215" s="13"/>
      <c r="M38215" s="4"/>
    </row>
    <row r="38216" s="5" customFormat="1" ht="23" customHeight="1" spans="2:13">
      <c r="B38216" s="11"/>
      <c r="C38216" s="11"/>
      <c r="I38216" s="13"/>
      <c r="M38216" s="4"/>
    </row>
    <row r="38217" s="5" customFormat="1" ht="23" customHeight="1" spans="2:13">
      <c r="B38217" s="11"/>
      <c r="C38217" s="11"/>
      <c r="I38217" s="13"/>
      <c r="M38217" s="4"/>
    </row>
    <row r="38218" s="5" customFormat="1" ht="23" customHeight="1" spans="2:13">
      <c r="B38218" s="11"/>
      <c r="C38218" s="11"/>
      <c r="I38218" s="13"/>
      <c r="M38218" s="4"/>
    </row>
    <row r="38219" s="5" customFormat="1" ht="23" customHeight="1" spans="2:13">
      <c r="B38219" s="11"/>
      <c r="C38219" s="11"/>
      <c r="I38219" s="13"/>
      <c r="M38219" s="4"/>
    </row>
    <row r="38220" s="5" customFormat="1" ht="23" customHeight="1" spans="2:13">
      <c r="B38220" s="11"/>
      <c r="C38220" s="11"/>
      <c r="I38220" s="13"/>
      <c r="M38220" s="4"/>
    </row>
    <row r="38221" s="5" customFormat="1" ht="23" customHeight="1" spans="2:13">
      <c r="B38221" s="11"/>
      <c r="C38221" s="11"/>
      <c r="I38221" s="13"/>
      <c r="M38221" s="4"/>
    </row>
    <row r="38222" s="5" customFormat="1" ht="23" customHeight="1" spans="2:13">
      <c r="B38222" s="11"/>
      <c r="C38222" s="11"/>
      <c r="I38222" s="13"/>
      <c r="M38222" s="4"/>
    </row>
    <row r="38223" s="5" customFormat="1" ht="23" customHeight="1" spans="2:13">
      <c r="B38223" s="11"/>
      <c r="C38223" s="11"/>
      <c r="I38223" s="13"/>
      <c r="M38223" s="4"/>
    </row>
    <row r="38224" s="5" customFormat="1" ht="23" customHeight="1" spans="2:13">
      <c r="B38224" s="11"/>
      <c r="C38224" s="11"/>
      <c r="I38224" s="13"/>
      <c r="M38224" s="4"/>
    </row>
    <row r="38225" s="5" customFormat="1" ht="23" customHeight="1" spans="2:13">
      <c r="B38225" s="11"/>
      <c r="C38225" s="11"/>
      <c r="I38225" s="13"/>
      <c r="M38225" s="4"/>
    </row>
    <row r="38226" s="5" customFormat="1" ht="23" customHeight="1" spans="2:13">
      <c r="B38226" s="11"/>
      <c r="C38226" s="11"/>
      <c r="I38226" s="13"/>
      <c r="M38226" s="4"/>
    </row>
    <row r="38227" s="5" customFormat="1" ht="23" customHeight="1" spans="2:13">
      <c r="B38227" s="11"/>
      <c r="C38227" s="11"/>
      <c r="I38227" s="13"/>
      <c r="M38227" s="4"/>
    </row>
    <row r="38228" s="5" customFormat="1" ht="23" customHeight="1" spans="2:13">
      <c r="B38228" s="11"/>
      <c r="C38228" s="11"/>
      <c r="I38228" s="13"/>
      <c r="M38228" s="4"/>
    </row>
    <row r="38229" s="5" customFormat="1" ht="23" customHeight="1" spans="2:13">
      <c r="B38229" s="11"/>
      <c r="C38229" s="11"/>
      <c r="I38229" s="13"/>
      <c r="M38229" s="4"/>
    </row>
    <row r="38230" s="5" customFormat="1" ht="23" customHeight="1" spans="2:13">
      <c r="B38230" s="11"/>
      <c r="C38230" s="11"/>
      <c r="I38230" s="13"/>
      <c r="M38230" s="4"/>
    </row>
    <row r="38231" s="5" customFormat="1" ht="23" customHeight="1" spans="2:13">
      <c r="B38231" s="11"/>
      <c r="C38231" s="11"/>
      <c r="I38231" s="13"/>
      <c r="M38231" s="4"/>
    </row>
    <row r="38232" s="5" customFormat="1" ht="23" customHeight="1" spans="2:13">
      <c r="B38232" s="11"/>
      <c r="C38232" s="11"/>
      <c r="I38232" s="13"/>
      <c r="M38232" s="4"/>
    </row>
    <row r="38233" s="5" customFormat="1" ht="23" customHeight="1" spans="2:13">
      <c r="B38233" s="11"/>
      <c r="C38233" s="11"/>
      <c r="I38233" s="13"/>
      <c r="M38233" s="4"/>
    </row>
    <row r="38234" s="5" customFormat="1" ht="23" customHeight="1" spans="2:13">
      <c r="B38234" s="11"/>
      <c r="C38234" s="11"/>
      <c r="I38234" s="13"/>
      <c r="M38234" s="4"/>
    </row>
    <row r="38235" s="5" customFormat="1" ht="23" customHeight="1" spans="2:13">
      <c r="B38235" s="11"/>
      <c r="C38235" s="11"/>
      <c r="I38235" s="13"/>
      <c r="M38235" s="4"/>
    </row>
    <row r="38236" s="5" customFormat="1" ht="23" customHeight="1" spans="2:13">
      <c r="B38236" s="11"/>
      <c r="C38236" s="11"/>
      <c r="I38236" s="13"/>
      <c r="M38236" s="4"/>
    </row>
    <row r="38237" s="5" customFormat="1" ht="23" customHeight="1" spans="2:13">
      <c r="B38237" s="11"/>
      <c r="C38237" s="11"/>
      <c r="I38237" s="13"/>
      <c r="M38237" s="4"/>
    </row>
    <row r="38238" s="5" customFormat="1" ht="23" customHeight="1" spans="2:13">
      <c r="B38238" s="11"/>
      <c r="C38238" s="11"/>
      <c r="I38238" s="13"/>
      <c r="M38238" s="4"/>
    </row>
    <row r="38239" s="5" customFormat="1" ht="23" customHeight="1" spans="2:13">
      <c r="B38239" s="11"/>
      <c r="C38239" s="11"/>
      <c r="I38239" s="13"/>
      <c r="M38239" s="4"/>
    </row>
    <row r="38240" s="5" customFormat="1" ht="23" customHeight="1" spans="2:13">
      <c r="B38240" s="11"/>
      <c r="C38240" s="11"/>
      <c r="I38240" s="13"/>
      <c r="M38240" s="4"/>
    </row>
    <row r="38241" s="5" customFormat="1" ht="23" customHeight="1" spans="2:13">
      <c r="B38241" s="11"/>
      <c r="C38241" s="11"/>
      <c r="I38241" s="13"/>
      <c r="M38241" s="4"/>
    </row>
    <row r="38242" s="5" customFormat="1" ht="23" customHeight="1" spans="2:13">
      <c r="B38242" s="11"/>
      <c r="C38242" s="11"/>
      <c r="I38242" s="13"/>
      <c r="M38242" s="4"/>
    </row>
    <row r="38243" s="5" customFormat="1" ht="23" customHeight="1" spans="2:13">
      <c r="B38243" s="11"/>
      <c r="C38243" s="11"/>
      <c r="I38243" s="13"/>
      <c r="M38243" s="4"/>
    </row>
    <row r="38244" s="5" customFormat="1" ht="23" customHeight="1" spans="2:13">
      <c r="B38244" s="11"/>
      <c r="C38244" s="11"/>
      <c r="I38244" s="13"/>
      <c r="M38244" s="4"/>
    </row>
    <row r="38245" s="5" customFormat="1" ht="23" customHeight="1" spans="2:13">
      <c r="B38245" s="11"/>
      <c r="C38245" s="11"/>
      <c r="I38245" s="13"/>
      <c r="M38245" s="4"/>
    </row>
    <row r="38246" s="5" customFormat="1" ht="23" customHeight="1" spans="2:13">
      <c r="B38246" s="11"/>
      <c r="C38246" s="11"/>
      <c r="I38246" s="13"/>
      <c r="M38246" s="4"/>
    </row>
    <row r="38247" s="5" customFormat="1" ht="23" customHeight="1" spans="2:13">
      <c r="B38247" s="11"/>
      <c r="C38247" s="11"/>
      <c r="I38247" s="13"/>
      <c r="M38247" s="4"/>
    </row>
    <row r="38248" s="5" customFormat="1" ht="23" customHeight="1" spans="2:13">
      <c r="B38248" s="11"/>
      <c r="C38248" s="11"/>
      <c r="I38248" s="13"/>
      <c r="M38248" s="4"/>
    </row>
    <row r="38249" s="5" customFormat="1" ht="23" customHeight="1" spans="2:13">
      <c r="B38249" s="11"/>
      <c r="C38249" s="11"/>
      <c r="I38249" s="13"/>
      <c r="M38249" s="4"/>
    </row>
    <row r="38250" s="5" customFormat="1" ht="23" customHeight="1" spans="2:13">
      <c r="B38250" s="11"/>
      <c r="C38250" s="11"/>
      <c r="I38250" s="13"/>
      <c r="M38250" s="4"/>
    </row>
    <row r="38251" s="5" customFormat="1" ht="23" customHeight="1" spans="2:13">
      <c r="B38251" s="11"/>
      <c r="C38251" s="11"/>
      <c r="I38251" s="13"/>
      <c r="M38251" s="4"/>
    </row>
    <row r="38252" s="5" customFormat="1" ht="23" customHeight="1" spans="2:13">
      <c r="B38252" s="11"/>
      <c r="C38252" s="11"/>
      <c r="I38252" s="13"/>
      <c r="M38252" s="4"/>
    </row>
    <row r="38253" s="5" customFormat="1" ht="23" customHeight="1" spans="2:13">
      <c r="B38253" s="11"/>
      <c r="C38253" s="11"/>
      <c r="I38253" s="13"/>
      <c r="M38253" s="4"/>
    </row>
    <row r="38254" s="5" customFormat="1" ht="23" customHeight="1" spans="2:13">
      <c r="B38254" s="11"/>
      <c r="C38254" s="11"/>
      <c r="I38254" s="13"/>
      <c r="M38254" s="4"/>
    </row>
    <row r="38255" s="5" customFormat="1" ht="23" customHeight="1" spans="2:13">
      <c r="B38255" s="11"/>
      <c r="C38255" s="11"/>
      <c r="I38255" s="13"/>
      <c r="M38255" s="4"/>
    </row>
    <row r="38256" s="5" customFormat="1" ht="23" customHeight="1" spans="2:13">
      <c r="B38256" s="11"/>
      <c r="C38256" s="11"/>
      <c r="I38256" s="13"/>
      <c r="M38256" s="4"/>
    </row>
    <row r="38257" s="5" customFormat="1" ht="23" customHeight="1" spans="2:13">
      <c r="B38257" s="11"/>
      <c r="C38257" s="11"/>
      <c r="I38257" s="13"/>
      <c r="M38257" s="4"/>
    </row>
    <row r="38258" s="5" customFormat="1" ht="23" customHeight="1" spans="2:13">
      <c r="B38258" s="11"/>
      <c r="C38258" s="11"/>
      <c r="I38258" s="13"/>
      <c r="M38258" s="4"/>
    </row>
    <row r="38259" s="5" customFormat="1" ht="23" customHeight="1" spans="2:13">
      <c r="B38259" s="11"/>
      <c r="C38259" s="11"/>
      <c r="I38259" s="13"/>
      <c r="M38259" s="4"/>
    </row>
    <row r="38260" s="5" customFormat="1" ht="23" customHeight="1" spans="2:13">
      <c r="B38260" s="11"/>
      <c r="C38260" s="11"/>
      <c r="I38260" s="13"/>
      <c r="M38260" s="4"/>
    </row>
    <row r="38261" s="5" customFormat="1" ht="23" customHeight="1" spans="2:13">
      <c r="B38261" s="11"/>
      <c r="C38261" s="11"/>
      <c r="I38261" s="13"/>
      <c r="M38261" s="4"/>
    </row>
    <row r="38262" s="5" customFormat="1" ht="23" customHeight="1" spans="2:13">
      <c r="B38262" s="11"/>
      <c r="C38262" s="11"/>
      <c r="I38262" s="13"/>
      <c r="M38262" s="4"/>
    </row>
    <row r="38263" s="5" customFormat="1" ht="23" customHeight="1" spans="2:13">
      <c r="B38263" s="11"/>
      <c r="C38263" s="11"/>
      <c r="I38263" s="13"/>
      <c r="M38263" s="4"/>
    </row>
    <row r="38264" s="5" customFormat="1" ht="23" customHeight="1" spans="2:13">
      <c r="B38264" s="11"/>
      <c r="C38264" s="11"/>
      <c r="I38264" s="13"/>
      <c r="M38264" s="4"/>
    </row>
    <row r="38265" s="5" customFormat="1" ht="23" customHeight="1" spans="2:13">
      <c r="B38265" s="11"/>
      <c r="C38265" s="11"/>
      <c r="I38265" s="13"/>
      <c r="M38265" s="4"/>
    </row>
    <row r="38266" s="5" customFormat="1" ht="23" customHeight="1" spans="2:13">
      <c r="B38266" s="11"/>
      <c r="C38266" s="11"/>
      <c r="I38266" s="13"/>
      <c r="M38266" s="4"/>
    </row>
    <row r="38267" s="5" customFormat="1" ht="23" customHeight="1" spans="2:13">
      <c r="B38267" s="11"/>
      <c r="C38267" s="11"/>
      <c r="I38267" s="13"/>
      <c r="M38267" s="4"/>
    </row>
    <row r="38268" s="5" customFormat="1" ht="23" customHeight="1" spans="2:13">
      <c r="B38268" s="11"/>
      <c r="C38268" s="11"/>
      <c r="I38268" s="13"/>
      <c r="M38268" s="4"/>
    </row>
    <row r="38269" s="5" customFormat="1" ht="23" customHeight="1" spans="2:13">
      <c r="B38269" s="11"/>
      <c r="C38269" s="11"/>
      <c r="I38269" s="13"/>
      <c r="M38269" s="4"/>
    </row>
    <row r="38270" s="5" customFormat="1" ht="23" customHeight="1" spans="2:13">
      <c r="B38270" s="11"/>
      <c r="C38270" s="11"/>
      <c r="I38270" s="13"/>
      <c r="M38270" s="4"/>
    </row>
    <row r="38271" s="5" customFormat="1" ht="23" customHeight="1" spans="2:13">
      <c r="B38271" s="11"/>
      <c r="C38271" s="11"/>
      <c r="I38271" s="13"/>
      <c r="M38271" s="4"/>
    </row>
    <row r="38272" s="5" customFormat="1" ht="23" customHeight="1" spans="2:13">
      <c r="B38272" s="11"/>
      <c r="C38272" s="11"/>
      <c r="I38272" s="13"/>
      <c r="M38272" s="4"/>
    </row>
    <row r="38273" s="5" customFormat="1" ht="23" customHeight="1" spans="2:13">
      <c r="B38273" s="11"/>
      <c r="C38273" s="11"/>
      <c r="I38273" s="13"/>
      <c r="M38273" s="4"/>
    </row>
    <row r="38274" s="5" customFormat="1" ht="23" customHeight="1" spans="2:13">
      <c r="B38274" s="11"/>
      <c r="C38274" s="11"/>
      <c r="I38274" s="13"/>
      <c r="M38274" s="4"/>
    </row>
    <row r="38275" s="5" customFormat="1" ht="23" customHeight="1" spans="2:13">
      <c r="B38275" s="11"/>
      <c r="C38275" s="11"/>
      <c r="I38275" s="13"/>
      <c r="M38275" s="4"/>
    </row>
    <row r="38276" s="5" customFormat="1" ht="23" customHeight="1" spans="2:13">
      <c r="B38276" s="11"/>
      <c r="C38276" s="11"/>
      <c r="I38276" s="13"/>
      <c r="M38276" s="4"/>
    </row>
    <row r="38277" s="5" customFormat="1" ht="23" customHeight="1" spans="2:13">
      <c r="B38277" s="11"/>
      <c r="C38277" s="11"/>
      <c r="I38277" s="13"/>
      <c r="M38277" s="4"/>
    </row>
    <row r="38278" s="5" customFormat="1" ht="23" customHeight="1" spans="2:13">
      <c r="B38278" s="11"/>
      <c r="C38278" s="11"/>
      <c r="I38278" s="13"/>
      <c r="M38278" s="4"/>
    </row>
    <row r="38279" s="5" customFormat="1" ht="23" customHeight="1" spans="2:13">
      <c r="B38279" s="11"/>
      <c r="C38279" s="11"/>
      <c r="I38279" s="13"/>
      <c r="M38279" s="4"/>
    </row>
    <row r="38280" s="5" customFormat="1" ht="23" customHeight="1" spans="2:13">
      <c r="B38280" s="11"/>
      <c r="C38280" s="11"/>
      <c r="I38280" s="13"/>
      <c r="M38280" s="4"/>
    </row>
    <row r="38281" s="5" customFormat="1" ht="23" customHeight="1" spans="2:13">
      <c r="B38281" s="11"/>
      <c r="C38281" s="11"/>
      <c r="I38281" s="13"/>
      <c r="M38281" s="4"/>
    </row>
    <row r="38282" s="5" customFormat="1" ht="23" customHeight="1" spans="2:13">
      <c r="B38282" s="11"/>
      <c r="C38282" s="11"/>
      <c r="I38282" s="13"/>
      <c r="M38282" s="4"/>
    </row>
    <row r="38283" s="5" customFormat="1" ht="23" customHeight="1" spans="2:13">
      <c r="B38283" s="11"/>
      <c r="C38283" s="11"/>
      <c r="I38283" s="13"/>
      <c r="M38283" s="4"/>
    </row>
    <row r="38284" s="5" customFormat="1" ht="23" customHeight="1" spans="2:13">
      <c r="B38284" s="11"/>
      <c r="C38284" s="11"/>
      <c r="I38284" s="13"/>
      <c r="M38284" s="4"/>
    </row>
    <row r="38285" s="5" customFormat="1" ht="23" customHeight="1" spans="2:13">
      <c r="B38285" s="11"/>
      <c r="C38285" s="11"/>
      <c r="I38285" s="13"/>
      <c r="M38285" s="4"/>
    </row>
    <row r="38286" s="5" customFormat="1" ht="23" customHeight="1" spans="2:13">
      <c r="B38286" s="11"/>
      <c r="C38286" s="11"/>
      <c r="I38286" s="13"/>
      <c r="M38286" s="4"/>
    </row>
    <row r="38287" s="5" customFormat="1" ht="23" customHeight="1" spans="2:13">
      <c r="B38287" s="11"/>
      <c r="C38287" s="11"/>
      <c r="I38287" s="13"/>
      <c r="M38287" s="4"/>
    </row>
    <row r="38288" s="5" customFormat="1" ht="23" customHeight="1" spans="2:13">
      <c r="B38288" s="11"/>
      <c r="C38288" s="11"/>
      <c r="I38288" s="13"/>
      <c r="M38288" s="4"/>
    </row>
    <row r="38289" s="5" customFormat="1" ht="23" customHeight="1" spans="2:13">
      <c r="B38289" s="11"/>
      <c r="C38289" s="11"/>
      <c r="I38289" s="13"/>
      <c r="M38289" s="4"/>
    </row>
    <row r="38290" s="5" customFormat="1" ht="23" customHeight="1" spans="2:13">
      <c r="B38290" s="11"/>
      <c r="C38290" s="11"/>
      <c r="I38290" s="13"/>
      <c r="M38290" s="4"/>
    </row>
    <row r="38291" s="5" customFormat="1" ht="23" customHeight="1" spans="2:13">
      <c r="B38291" s="11"/>
      <c r="C38291" s="11"/>
      <c r="I38291" s="13"/>
      <c r="M38291" s="4"/>
    </row>
    <row r="38292" s="5" customFormat="1" ht="23" customHeight="1" spans="2:13">
      <c r="B38292" s="11"/>
      <c r="C38292" s="11"/>
      <c r="I38292" s="13"/>
      <c r="M38292" s="4"/>
    </row>
    <row r="38293" s="5" customFormat="1" ht="23" customHeight="1" spans="2:13">
      <c r="B38293" s="11"/>
      <c r="C38293" s="11"/>
      <c r="I38293" s="13"/>
      <c r="M38293" s="4"/>
    </row>
    <row r="38294" s="5" customFormat="1" ht="23" customHeight="1" spans="2:13">
      <c r="B38294" s="11"/>
      <c r="C38294" s="11"/>
      <c r="I38294" s="13"/>
      <c r="M38294" s="4"/>
    </row>
    <row r="38295" s="5" customFormat="1" ht="23" customHeight="1" spans="2:13">
      <c r="B38295" s="11"/>
      <c r="C38295" s="11"/>
      <c r="I38295" s="13"/>
      <c r="M38295" s="4"/>
    </row>
    <row r="38296" s="5" customFormat="1" ht="23" customHeight="1" spans="2:13">
      <c r="B38296" s="11"/>
      <c r="C38296" s="11"/>
      <c r="I38296" s="13"/>
      <c r="M38296" s="4"/>
    </row>
    <row r="38297" s="5" customFormat="1" ht="23" customHeight="1" spans="2:13">
      <c r="B38297" s="11"/>
      <c r="C38297" s="11"/>
      <c r="I38297" s="13"/>
      <c r="M38297" s="4"/>
    </row>
    <row r="38298" s="5" customFormat="1" ht="23" customHeight="1" spans="2:13">
      <c r="B38298" s="11"/>
      <c r="C38298" s="11"/>
      <c r="I38298" s="13"/>
      <c r="M38298" s="4"/>
    </row>
    <row r="38299" s="5" customFormat="1" ht="23" customHeight="1" spans="2:13">
      <c r="B38299" s="11"/>
      <c r="C38299" s="11"/>
      <c r="I38299" s="13"/>
      <c r="M38299" s="4"/>
    </row>
    <row r="38300" s="5" customFormat="1" ht="23" customHeight="1" spans="2:13">
      <c r="B38300" s="11"/>
      <c r="C38300" s="11"/>
      <c r="I38300" s="13"/>
      <c r="M38300" s="4"/>
    </row>
    <row r="38301" s="5" customFormat="1" ht="23" customHeight="1" spans="2:13">
      <c r="B38301" s="11"/>
      <c r="C38301" s="11"/>
      <c r="I38301" s="13"/>
      <c r="M38301" s="4"/>
    </row>
    <row r="38302" s="5" customFormat="1" ht="23" customHeight="1" spans="2:13">
      <c r="B38302" s="11"/>
      <c r="C38302" s="11"/>
      <c r="I38302" s="13"/>
      <c r="M38302" s="4"/>
    </row>
    <row r="38303" s="5" customFormat="1" ht="23" customHeight="1" spans="2:13">
      <c r="B38303" s="11"/>
      <c r="C38303" s="11"/>
      <c r="I38303" s="13"/>
      <c r="M38303" s="4"/>
    </row>
    <row r="38304" s="5" customFormat="1" ht="23" customHeight="1" spans="2:13">
      <c r="B38304" s="11"/>
      <c r="C38304" s="11"/>
      <c r="I38304" s="13"/>
      <c r="M38304" s="4"/>
    </row>
    <row r="38305" s="5" customFormat="1" ht="23" customHeight="1" spans="2:13">
      <c r="B38305" s="11"/>
      <c r="C38305" s="11"/>
      <c r="I38305" s="13"/>
      <c r="M38305" s="4"/>
    </row>
    <row r="38306" s="5" customFormat="1" ht="23" customHeight="1" spans="2:13">
      <c r="B38306" s="11"/>
      <c r="C38306" s="11"/>
      <c r="I38306" s="13"/>
      <c r="M38306" s="4"/>
    </row>
    <row r="38307" s="5" customFormat="1" ht="23" customHeight="1" spans="2:13">
      <c r="B38307" s="11"/>
      <c r="C38307" s="11"/>
      <c r="I38307" s="13"/>
      <c r="M38307" s="4"/>
    </row>
    <row r="38308" s="5" customFormat="1" ht="23" customHeight="1" spans="2:13">
      <c r="B38308" s="11"/>
      <c r="C38308" s="11"/>
      <c r="I38308" s="13"/>
      <c r="M38308" s="4"/>
    </row>
    <row r="38309" s="5" customFormat="1" ht="23" customHeight="1" spans="2:13">
      <c r="B38309" s="11"/>
      <c r="C38309" s="11"/>
      <c r="I38309" s="13"/>
      <c r="M38309" s="4"/>
    </row>
    <row r="38310" s="5" customFormat="1" ht="23" customHeight="1" spans="2:13">
      <c r="B38310" s="11"/>
      <c r="C38310" s="11"/>
      <c r="I38310" s="13"/>
      <c r="M38310" s="4"/>
    </row>
    <row r="38311" s="5" customFormat="1" ht="23" customHeight="1" spans="2:13">
      <c r="B38311" s="11"/>
      <c r="C38311" s="11"/>
      <c r="I38311" s="13"/>
      <c r="M38311" s="4"/>
    </row>
    <row r="38312" s="5" customFormat="1" ht="23" customHeight="1" spans="2:13">
      <c r="B38312" s="11"/>
      <c r="C38312" s="11"/>
      <c r="I38312" s="13"/>
      <c r="M38312" s="4"/>
    </row>
    <row r="38313" s="5" customFormat="1" ht="23" customHeight="1" spans="2:13">
      <c r="B38313" s="11"/>
      <c r="C38313" s="11"/>
      <c r="I38313" s="13"/>
      <c r="M38313" s="4"/>
    </row>
    <row r="38314" s="5" customFormat="1" ht="23" customHeight="1" spans="2:13">
      <c r="B38314" s="11"/>
      <c r="C38314" s="11"/>
      <c r="I38314" s="13"/>
      <c r="M38314" s="4"/>
    </row>
    <row r="38315" s="5" customFormat="1" ht="23" customHeight="1" spans="2:13">
      <c r="B38315" s="11"/>
      <c r="C38315" s="11"/>
      <c r="I38315" s="13"/>
      <c r="M38315" s="4"/>
    </row>
    <row r="38316" s="5" customFormat="1" ht="23" customHeight="1" spans="2:13">
      <c r="B38316" s="11"/>
      <c r="C38316" s="11"/>
      <c r="I38316" s="13"/>
      <c r="M38316" s="4"/>
    </row>
    <row r="38317" s="5" customFormat="1" ht="23" customHeight="1" spans="2:13">
      <c r="B38317" s="11"/>
      <c r="C38317" s="11"/>
      <c r="I38317" s="13"/>
      <c r="M38317" s="4"/>
    </row>
    <row r="38318" s="5" customFormat="1" ht="23" customHeight="1" spans="2:13">
      <c r="B38318" s="11"/>
      <c r="C38318" s="11"/>
      <c r="I38318" s="13"/>
      <c r="M38318" s="4"/>
    </row>
    <row r="38319" s="5" customFormat="1" ht="23" customHeight="1" spans="2:13">
      <c r="B38319" s="11"/>
      <c r="C38319" s="11"/>
      <c r="I38319" s="13"/>
      <c r="M38319" s="4"/>
    </row>
    <row r="38320" s="5" customFormat="1" ht="23" customHeight="1" spans="2:13">
      <c r="B38320" s="11"/>
      <c r="C38320" s="11"/>
      <c r="I38320" s="13"/>
      <c r="M38320" s="4"/>
    </row>
    <row r="38321" s="5" customFormat="1" ht="23" customHeight="1" spans="2:13">
      <c r="B38321" s="11"/>
      <c r="C38321" s="11"/>
      <c r="I38321" s="13"/>
      <c r="M38321" s="4"/>
    </row>
    <row r="38322" s="5" customFormat="1" ht="23" customHeight="1" spans="2:13">
      <c r="B38322" s="11"/>
      <c r="C38322" s="11"/>
      <c r="I38322" s="13"/>
      <c r="M38322" s="4"/>
    </row>
    <row r="38323" s="5" customFormat="1" ht="23" customHeight="1" spans="2:13">
      <c r="B38323" s="11"/>
      <c r="C38323" s="11"/>
      <c r="I38323" s="13"/>
      <c r="M38323" s="4"/>
    </row>
    <row r="38324" s="5" customFormat="1" ht="23" customHeight="1" spans="2:13">
      <c r="B38324" s="11"/>
      <c r="C38324" s="11"/>
      <c r="I38324" s="13"/>
      <c r="M38324" s="4"/>
    </row>
    <row r="38325" s="5" customFormat="1" ht="23" customHeight="1" spans="2:13">
      <c r="B38325" s="11"/>
      <c r="C38325" s="11"/>
      <c r="I38325" s="13"/>
      <c r="M38325" s="4"/>
    </row>
    <row r="38326" s="5" customFormat="1" ht="23" customHeight="1" spans="2:13">
      <c r="B38326" s="11"/>
      <c r="C38326" s="11"/>
      <c r="I38326" s="13"/>
      <c r="M38326" s="4"/>
    </row>
    <row r="38327" s="5" customFormat="1" ht="23" customHeight="1" spans="2:13">
      <c r="B38327" s="11"/>
      <c r="C38327" s="11"/>
      <c r="I38327" s="13"/>
      <c r="M38327" s="4"/>
    </row>
    <row r="38328" s="5" customFormat="1" ht="23" customHeight="1" spans="2:13">
      <c r="B38328" s="11"/>
      <c r="C38328" s="11"/>
      <c r="I38328" s="13"/>
      <c r="M38328" s="4"/>
    </row>
    <row r="38329" s="5" customFormat="1" ht="23" customHeight="1" spans="2:13">
      <c r="B38329" s="11"/>
      <c r="C38329" s="11"/>
      <c r="I38329" s="13"/>
      <c r="M38329" s="4"/>
    </row>
    <row r="38330" s="5" customFormat="1" ht="23" customHeight="1" spans="2:13">
      <c r="B38330" s="11"/>
      <c r="C38330" s="11"/>
      <c r="I38330" s="13"/>
      <c r="M38330" s="4"/>
    </row>
    <row r="38331" s="5" customFormat="1" ht="23" customHeight="1" spans="2:13">
      <c r="B38331" s="11"/>
      <c r="C38331" s="11"/>
      <c r="I38331" s="13"/>
      <c r="M38331" s="4"/>
    </row>
    <row r="38332" s="5" customFormat="1" ht="23" customHeight="1" spans="2:13">
      <c r="B38332" s="11"/>
      <c r="C38332" s="11"/>
      <c r="I38332" s="13"/>
      <c r="M38332" s="4"/>
    </row>
    <row r="38333" s="5" customFormat="1" ht="23" customHeight="1" spans="2:13">
      <c r="B38333" s="11"/>
      <c r="C38333" s="11"/>
      <c r="I38333" s="13"/>
      <c r="M38333" s="4"/>
    </row>
    <row r="38334" s="5" customFormat="1" ht="23" customHeight="1" spans="2:13">
      <c r="B38334" s="11"/>
      <c r="C38334" s="11"/>
      <c r="I38334" s="13"/>
      <c r="M38334" s="4"/>
    </row>
    <row r="38335" s="5" customFormat="1" ht="23" customHeight="1" spans="2:13">
      <c r="B38335" s="11"/>
      <c r="C38335" s="11"/>
      <c r="I38335" s="13"/>
      <c r="M38335" s="4"/>
    </row>
    <row r="38336" s="5" customFormat="1" ht="23" customHeight="1" spans="2:13">
      <c r="B38336" s="11"/>
      <c r="C38336" s="11"/>
      <c r="I38336" s="13"/>
      <c r="M38336" s="4"/>
    </row>
    <row r="38337" s="5" customFormat="1" ht="23" customHeight="1" spans="2:13">
      <c r="B38337" s="11"/>
      <c r="C38337" s="11"/>
      <c r="I38337" s="13"/>
      <c r="M38337" s="4"/>
    </row>
    <row r="38338" s="5" customFormat="1" ht="23" customHeight="1" spans="2:13">
      <c r="B38338" s="11"/>
      <c r="C38338" s="11"/>
      <c r="I38338" s="13"/>
      <c r="M38338" s="4"/>
    </row>
    <row r="38339" s="5" customFormat="1" ht="23" customHeight="1" spans="2:13">
      <c r="B38339" s="11"/>
      <c r="C38339" s="11"/>
      <c r="I38339" s="13"/>
      <c r="M38339" s="4"/>
    </row>
    <row r="38340" s="5" customFormat="1" ht="23" customHeight="1" spans="2:13">
      <c r="B38340" s="11"/>
      <c r="C38340" s="11"/>
      <c r="I38340" s="13"/>
      <c r="M38340" s="4"/>
    </row>
    <row r="38341" s="5" customFormat="1" ht="23" customHeight="1" spans="2:13">
      <c r="B38341" s="11"/>
      <c r="C38341" s="11"/>
      <c r="I38341" s="13"/>
      <c r="M38341" s="4"/>
    </row>
    <row r="38342" s="5" customFormat="1" ht="23" customHeight="1" spans="2:13">
      <c r="B38342" s="11"/>
      <c r="C38342" s="11"/>
      <c r="I38342" s="13"/>
      <c r="M38342" s="4"/>
    </row>
    <row r="38343" s="5" customFormat="1" ht="23" customHeight="1" spans="2:13">
      <c r="B38343" s="11"/>
      <c r="C38343" s="11"/>
      <c r="I38343" s="13"/>
      <c r="M38343" s="4"/>
    </row>
    <row r="38344" s="5" customFormat="1" ht="23" customHeight="1" spans="2:13">
      <c r="B38344" s="11"/>
      <c r="C38344" s="11"/>
      <c r="I38344" s="13"/>
      <c r="M38344" s="4"/>
    </row>
    <row r="38345" s="5" customFormat="1" ht="23" customHeight="1" spans="2:13">
      <c r="B38345" s="11"/>
      <c r="C38345" s="11"/>
      <c r="I38345" s="13"/>
      <c r="M38345" s="4"/>
    </row>
    <row r="38346" s="5" customFormat="1" ht="23" customHeight="1" spans="2:13">
      <c r="B38346" s="11"/>
      <c r="C38346" s="11"/>
      <c r="I38346" s="13"/>
      <c r="M38346" s="4"/>
    </row>
    <row r="38347" s="5" customFormat="1" ht="23" customHeight="1" spans="2:13">
      <c r="B38347" s="11"/>
      <c r="C38347" s="11"/>
      <c r="I38347" s="13"/>
      <c r="M38347" s="4"/>
    </row>
    <row r="38348" s="5" customFormat="1" ht="23" customHeight="1" spans="2:13">
      <c r="B38348" s="11"/>
      <c r="C38348" s="11"/>
      <c r="I38348" s="13"/>
      <c r="M38348" s="4"/>
    </row>
    <row r="38349" s="5" customFormat="1" ht="23" customHeight="1" spans="2:13">
      <c r="B38349" s="11"/>
      <c r="C38349" s="11"/>
      <c r="I38349" s="13"/>
      <c r="M38349" s="4"/>
    </row>
    <row r="38350" s="5" customFormat="1" ht="23" customHeight="1" spans="2:13">
      <c r="B38350" s="11"/>
      <c r="C38350" s="11"/>
      <c r="I38350" s="13"/>
      <c r="M38350" s="4"/>
    </row>
    <row r="38351" s="5" customFormat="1" ht="23" customHeight="1" spans="2:13">
      <c r="B38351" s="11"/>
      <c r="C38351" s="11"/>
      <c r="I38351" s="13"/>
      <c r="M38351" s="4"/>
    </row>
    <row r="38352" s="5" customFormat="1" ht="23" customHeight="1" spans="2:13">
      <c r="B38352" s="11"/>
      <c r="C38352" s="11"/>
      <c r="I38352" s="13"/>
      <c r="M38352" s="4"/>
    </row>
    <row r="38353" s="5" customFormat="1" ht="23" customHeight="1" spans="2:13">
      <c r="B38353" s="11"/>
      <c r="C38353" s="11"/>
      <c r="I38353" s="13"/>
      <c r="M38353" s="4"/>
    </row>
    <row r="38354" s="5" customFormat="1" ht="23" customHeight="1" spans="2:13">
      <c r="B38354" s="11"/>
      <c r="C38354" s="11"/>
      <c r="I38354" s="13"/>
      <c r="M38354" s="4"/>
    </row>
    <row r="38355" s="5" customFormat="1" ht="23" customHeight="1" spans="2:13">
      <c r="B38355" s="11"/>
      <c r="C38355" s="11"/>
      <c r="I38355" s="13"/>
      <c r="M38355" s="4"/>
    </row>
    <row r="38356" s="5" customFormat="1" ht="23" customHeight="1" spans="2:13">
      <c r="B38356" s="11"/>
      <c r="C38356" s="11"/>
      <c r="I38356" s="13"/>
      <c r="M38356" s="4"/>
    </row>
    <row r="38357" s="5" customFormat="1" ht="23" customHeight="1" spans="2:13">
      <c r="B38357" s="11"/>
      <c r="C38357" s="11"/>
      <c r="I38357" s="13"/>
      <c r="M38357" s="4"/>
    </row>
    <row r="38358" s="5" customFormat="1" ht="23" customHeight="1" spans="2:13">
      <c r="B38358" s="11"/>
      <c r="C38358" s="11"/>
      <c r="I38358" s="13"/>
      <c r="M38358" s="4"/>
    </row>
    <row r="38359" s="5" customFormat="1" ht="23" customHeight="1" spans="2:13">
      <c r="B38359" s="11"/>
      <c r="C38359" s="11"/>
      <c r="I38359" s="13"/>
      <c r="M38359" s="4"/>
    </row>
    <row r="38360" s="5" customFormat="1" ht="23" customHeight="1" spans="2:13">
      <c r="B38360" s="11"/>
      <c r="C38360" s="11"/>
      <c r="I38360" s="13"/>
      <c r="M38360" s="4"/>
    </row>
    <row r="38361" s="5" customFormat="1" ht="23" customHeight="1" spans="2:13">
      <c r="B38361" s="11"/>
      <c r="C38361" s="11"/>
      <c r="I38361" s="13"/>
      <c r="M38361" s="4"/>
    </row>
    <row r="38362" s="5" customFormat="1" ht="23" customHeight="1" spans="2:13">
      <c r="B38362" s="11"/>
      <c r="C38362" s="11"/>
      <c r="I38362" s="13"/>
      <c r="M38362" s="4"/>
    </row>
    <row r="38363" s="5" customFormat="1" ht="23" customHeight="1" spans="2:13">
      <c r="B38363" s="11"/>
      <c r="C38363" s="11"/>
      <c r="I38363" s="13"/>
      <c r="M38363" s="4"/>
    </row>
    <row r="38364" s="5" customFormat="1" ht="23" customHeight="1" spans="2:13">
      <c r="B38364" s="11"/>
      <c r="C38364" s="11"/>
      <c r="I38364" s="13"/>
      <c r="M38364" s="4"/>
    </row>
    <row r="38365" s="5" customFormat="1" ht="23" customHeight="1" spans="2:13">
      <c r="B38365" s="11"/>
      <c r="C38365" s="11"/>
      <c r="I38365" s="13"/>
      <c r="M38365" s="4"/>
    </row>
    <row r="38366" s="5" customFormat="1" ht="23" customHeight="1" spans="2:13">
      <c r="B38366" s="11"/>
      <c r="C38366" s="11"/>
      <c r="I38366" s="13"/>
      <c r="M38366" s="4"/>
    </row>
    <row r="38367" s="5" customFormat="1" ht="23" customHeight="1" spans="2:13">
      <c r="B38367" s="11"/>
      <c r="C38367" s="11"/>
      <c r="I38367" s="13"/>
      <c r="M38367" s="4"/>
    </row>
    <row r="38368" s="5" customFormat="1" ht="23" customHeight="1" spans="2:13">
      <c r="B38368" s="11"/>
      <c r="C38368" s="11"/>
      <c r="I38368" s="13"/>
      <c r="M38368" s="4"/>
    </row>
    <row r="38369" s="5" customFormat="1" ht="23" customHeight="1" spans="2:13">
      <c r="B38369" s="11"/>
      <c r="C38369" s="11"/>
      <c r="I38369" s="13"/>
      <c r="M38369" s="4"/>
    </row>
    <row r="38370" s="5" customFormat="1" ht="23" customHeight="1" spans="2:13">
      <c r="B38370" s="11"/>
      <c r="C38370" s="11"/>
      <c r="I38370" s="13"/>
      <c r="M38370" s="4"/>
    </row>
    <row r="38371" s="5" customFormat="1" ht="23" customHeight="1" spans="2:13">
      <c r="B38371" s="11"/>
      <c r="C38371" s="11"/>
      <c r="I38371" s="13"/>
      <c r="M38371" s="4"/>
    </row>
    <row r="38372" s="5" customFormat="1" ht="23" customHeight="1" spans="2:13">
      <c r="B38372" s="11"/>
      <c r="C38372" s="11"/>
      <c r="I38372" s="13"/>
      <c r="M38372" s="4"/>
    </row>
    <row r="38373" s="5" customFormat="1" ht="23" customHeight="1" spans="2:13">
      <c r="B38373" s="11"/>
      <c r="C38373" s="11"/>
      <c r="I38373" s="13"/>
      <c r="M38373" s="4"/>
    </row>
    <row r="38374" s="5" customFormat="1" ht="23" customHeight="1" spans="2:13">
      <c r="B38374" s="11"/>
      <c r="C38374" s="11"/>
      <c r="I38374" s="13"/>
      <c r="M38374" s="4"/>
    </row>
    <row r="38375" s="5" customFormat="1" ht="23" customHeight="1" spans="2:13">
      <c r="B38375" s="11"/>
      <c r="C38375" s="11"/>
      <c r="I38375" s="13"/>
      <c r="M38375" s="4"/>
    </row>
    <row r="38376" s="5" customFormat="1" ht="23" customHeight="1" spans="2:13">
      <c r="B38376" s="11"/>
      <c r="C38376" s="11"/>
      <c r="I38376" s="13"/>
      <c r="M38376" s="4"/>
    </row>
    <row r="38377" s="5" customFormat="1" ht="23" customHeight="1" spans="2:13">
      <c r="B38377" s="11"/>
      <c r="C38377" s="11"/>
      <c r="I38377" s="13"/>
      <c r="M38377" s="4"/>
    </row>
    <row r="38378" s="5" customFormat="1" ht="23" customHeight="1" spans="2:13">
      <c r="B38378" s="11"/>
      <c r="C38378" s="11"/>
      <c r="I38378" s="13"/>
      <c r="M38378" s="4"/>
    </row>
    <row r="38379" s="5" customFormat="1" ht="23" customHeight="1" spans="2:13">
      <c r="B38379" s="11"/>
      <c r="C38379" s="11"/>
      <c r="I38379" s="13"/>
      <c r="M38379" s="4"/>
    </row>
    <row r="38380" s="5" customFormat="1" ht="23" customHeight="1" spans="2:13">
      <c r="B38380" s="11"/>
      <c r="C38380" s="11"/>
      <c r="I38380" s="13"/>
      <c r="M38380" s="4"/>
    </row>
    <row r="38381" s="5" customFormat="1" ht="23" customHeight="1" spans="2:13">
      <c r="B38381" s="11"/>
      <c r="C38381" s="11"/>
      <c r="I38381" s="13"/>
      <c r="M38381" s="4"/>
    </row>
    <row r="38382" s="5" customFormat="1" ht="23" customHeight="1" spans="2:13">
      <c r="B38382" s="11"/>
      <c r="C38382" s="11"/>
      <c r="I38382" s="13"/>
      <c r="M38382" s="4"/>
    </row>
    <row r="38383" s="5" customFormat="1" ht="23" customHeight="1" spans="2:13">
      <c r="B38383" s="11"/>
      <c r="C38383" s="11"/>
      <c r="I38383" s="13"/>
      <c r="M38383" s="4"/>
    </row>
    <row r="38384" s="5" customFormat="1" ht="23" customHeight="1" spans="2:13">
      <c r="B38384" s="11"/>
      <c r="C38384" s="11"/>
      <c r="I38384" s="13"/>
      <c r="M38384" s="4"/>
    </row>
    <row r="38385" s="5" customFormat="1" ht="23" customHeight="1" spans="2:13">
      <c r="B38385" s="11"/>
      <c r="C38385" s="11"/>
      <c r="I38385" s="13"/>
      <c r="M38385" s="4"/>
    </row>
    <row r="38386" s="5" customFormat="1" ht="23" customHeight="1" spans="2:13">
      <c r="B38386" s="11"/>
      <c r="C38386" s="11"/>
      <c r="I38386" s="13"/>
      <c r="M38386" s="4"/>
    </row>
    <row r="38387" s="5" customFormat="1" ht="23" customHeight="1" spans="2:13">
      <c r="B38387" s="11"/>
      <c r="C38387" s="11"/>
      <c r="I38387" s="13"/>
      <c r="M38387" s="4"/>
    </row>
    <row r="38388" s="5" customFormat="1" ht="23" customHeight="1" spans="2:13">
      <c r="B38388" s="11"/>
      <c r="C38388" s="11"/>
      <c r="I38388" s="13"/>
      <c r="M38388" s="4"/>
    </row>
    <row r="38389" s="5" customFormat="1" ht="23" customHeight="1" spans="2:13">
      <c r="B38389" s="11"/>
      <c r="C38389" s="11"/>
      <c r="I38389" s="13"/>
      <c r="M38389" s="4"/>
    </row>
    <row r="38390" s="5" customFormat="1" ht="23" customHeight="1" spans="2:13">
      <c r="B38390" s="11"/>
      <c r="C38390" s="11"/>
      <c r="I38390" s="13"/>
      <c r="M38390" s="4"/>
    </row>
    <row r="38391" s="5" customFormat="1" ht="23" customHeight="1" spans="2:13">
      <c r="B38391" s="11"/>
      <c r="C38391" s="11"/>
      <c r="I38391" s="13"/>
      <c r="M38391" s="4"/>
    </row>
    <row r="38392" s="5" customFormat="1" ht="23" customHeight="1" spans="2:13">
      <c r="B38392" s="11"/>
      <c r="C38392" s="11"/>
      <c r="I38392" s="13"/>
      <c r="M38392" s="4"/>
    </row>
    <row r="38393" s="5" customFormat="1" ht="23" customHeight="1" spans="2:13">
      <c r="B38393" s="11"/>
      <c r="C38393" s="11"/>
      <c r="I38393" s="13"/>
      <c r="M38393" s="4"/>
    </row>
    <row r="38394" s="5" customFormat="1" ht="23" customHeight="1" spans="2:13">
      <c r="B38394" s="11"/>
      <c r="C38394" s="11"/>
      <c r="I38394" s="13"/>
      <c r="M38394" s="4"/>
    </row>
    <row r="38395" s="5" customFormat="1" ht="23" customHeight="1" spans="2:13">
      <c r="B38395" s="11"/>
      <c r="C38395" s="11"/>
      <c r="I38395" s="13"/>
      <c r="M38395" s="4"/>
    </row>
    <row r="38396" s="5" customFormat="1" ht="23" customHeight="1" spans="2:13">
      <c r="B38396" s="11"/>
      <c r="C38396" s="11"/>
      <c r="I38396" s="13"/>
      <c r="M38396" s="4"/>
    </row>
    <row r="38397" s="5" customFormat="1" ht="23" customHeight="1" spans="2:13">
      <c r="B38397" s="11"/>
      <c r="C38397" s="11"/>
      <c r="I38397" s="13"/>
      <c r="M38397" s="4"/>
    </row>
    <row r="38398" s="5" customFormat="1" ht="23" customHeight="1" spans="2:13">
      <c r="B38398" s="11"/>
      <c r="C38398" s="11"/>
      <c r="I38398" s="13"/>
      <c r="M38398" s="4"/>
    </row>
    <row r="38399" s="5" customFormat="1" ht="23" customHeight="1" spans="2:13">
      <c r="B38399" s="11"/>
      <c r="C38399" s="11"/>
      <c r="I38399" s="13"/>
      <c r="M38399" s="4"/>
    </row>
    <row r="38400" s="5" customFormat="1" ht="23" customHeight="1" spans="2:13">
      <c r="B38400" s="11"/>
      <c r="C38400" s="11"/>
      <c r="I38400" s="13"/>
      <c r="M38400" s="4"/>
    </row>
    <row r="38401" s="5" customFormat="1" ht="23" customHeight="1" spans="2:13">
      <c r="B38401" s="11"/>
      <c r="C38401" s="11"/>
      <c r="I38401" s="13"/>
      <c r="M38401" s="4"/>
    </row>
    <row r="38402" s="5" customFormat="1" ht="23" customHeight="1" spans="2:13">
      <c r="B38402" s="11"/>
      <c r="C38402" s="11"/>
      <c r="I38402" s="13"/>
      <c r="M38402" s="4"/>
    </row>
    <row r="38403" s="5" customFormat="1" ht="23" customHeight="1" spans="2:13">
      <c r="B38403" s="11"/>
      <c r="C38403" s="11"/>
      <c r="I38403" s="13"/>
      <c r="M38403" s="4"/>
    </row>
    <row r="38404" s="5" customFormat="1" ht="23" customHeight="1" spans="2:13">
      <c r="B38404" s="11"/>
      <c r="C38404" s="11"/>
      <c r="I38404" s="13"/>
      <c r="M38404" s="4"/>
    </row>
    <row r="38405" s="5" customFormat="1" ht="23" customHeight="1" spans="2:13">
      <c r="B38405" s="11"/>
      <c r="C38405" s="11"/>
      <c r="I38405" s="13"/>
      <c r="M38405" s="4"/>
    </row>
    <row r="38406" s="5" customFormat="1" ht="23" customHeight="1" spans="2:13">
      <c r="B38406" s="11"/>
      <c r="C38406" s="11"/>
      <c r="I38406" s="13"/>
      <c r="M38406" s="4"/>
    </row>
    <row r="38407" s="5" customFormat="1" ht="23" customHeight="1" spans="2:13">
      <c r="B38407" s="11"/>
      <c r="C38407" s="11"/>
      <c r="I38407" s="13"/>
      <c r="M38407" s="4"/>
    </row>
    <row r="38408" s="5" customFormat="1" ht="23" customHeight="1" spans="2:13">
      <c r="B38408" s="11"/>
      <c r="C38408" s="11"/>
      <c r="I38408" s="13"/>
      <c r="M38408" s="4"/>
    </row>
    <row r="38409" s="5" customFormat="1" ht="23" customHeight="1" spans="2:13">
      <c r="B38409" s="11"/>
      <c r="C38409" s="11"/>
      <c r="I38409" s="13"/>
      <c r="M38409" s="4"/>
    </row>
    <row r="38410" s="5" customFormat="1" ht="23" customHeight="1" spans="2:13">
      <c r="B38410" s="11"/>
      <c r="C38410" s="11"/>
      <c r="I38410" s="13"/>
      <c r="M38410" s="4"/>
    </row>
    <row r="38411" s="5" customFormat="1" ht="23" customHeight="1" spans="2:13">
      <c r="B38411" s="11"/>
      <c r="C38411" s="11"/>
      <c r="I38411" s="13"/>
      <c r="M38411" s="4"/>
    </row>
    <row r="38412" s="5" customFormat="1" ht="23" customHeight="1" spans="2:13">
      <c r="B38412" s="11"/>
      <c r="C38412" s="11"/>
      <c r="I38412" s="13"/>
      <c r="M38412" s="4"/>
    </row>
    <row r="38413" s="5" customFormat="1" ht="23" customHeight="1" spans="2:13">
      <c r="B38413" s="11"/>
      <c r="C38413" s="11"/>
      <c r="I38413" s="13"/>
      <c r="M38413" s="4"/>
    </row>
    <row r="38414" s="5" customFormat="1" ht="23" customHeight="1" spans="2:13">
      <c r="B38414" s="11"/>
      <c r="C38414" s="11"/>
      <c r="I38414" s="13"/>
      <c r="M38414" s="4"/>
    </row>
    <row r="38415" s="5" customFormat="1" ht="23" customHeight="1" spans="2:13">
      <c r="B38415" s="11"/>
      <c r="C38415" s="11"/>
      <c r="I38415" s="13"/>
      <c r="M38415" s="4"/>
    </row>
    <row r="38416" s="5" customFormat="1" ht="23" customHeight="1" spans="2:13">
      <c r="B38416" s="11"/>
      <c r="C38416" s="11"/>
      <c r="I38416" s="13"/>
      <c r="M38416" s="4"/>
    </row>
    <row r="38417" s="5" customFormat="1" ht="23" customHeight="1" spans="2:13">
      <c r="B38417" s="11"/>
      <c r="C38417" s="11"/>
      <c r="I38417" s="13"/>
      <c r="M38417" s="4"/>
    </row>
    <row r="38418" s="5" customFormat="1" ht="23" customHeight="1" spans="2:13">
      <c r="B38418" s="11"/>
      <c r="C38418" s="11"/>
      <c r="I38418" s="13"/>
      <c r="M38418" s="4"/>
    </row>
    <row r="38419" s="5" customFormat="1" ht="23" customHeight="1" spans="2:13">
      <c r="B38419" s="11"/>
      <c r="C38419" s="11"/>
      <c r="I38419" s="13"/>
      <c r="M38419" s="4"/>
    </row>
    <row r="38420" s="5" customFormat="1" ht="23" customHeight="1" spans="2:13">
      <c r="B38420" s="11"/>
      <c r="C38420" s="11"/>
      <c r="I38420" s="13"/>
      <c r="M38420" s="4"/>
    </row>
    <row r="38421" s="5" customFormat="1" ht="23" customHeight="1" spans="2:13">
      <c r="B38421" s="11"/>
      <c r="C38421" s="11"/>
      <c r="I38421" s="13"/>
      <c r="M38421" s="4"/>
    </row>
    <row r="38422" s="5" customFormat="1" ht="23" customHeight="1" spans="2:13">
      <c r="B38422" s="11"/>
      <c r="C38422" s="11"/>
      <c r="I38422" s="13"/>
      <c r="M38422" s="4"/>
    </row>
    <row r="38423" s="5" customFormat="1" ht="23" customHeight="1" spans="2:13">
      <c r="B38423" s="11"/>
      <c r="C38423" s="11"/>
      <c r="I38423" s="13"/>
      <c r="M38423" s="4"/>
    </row>
    <row r="38424" s="5" customFormat="1" ht="23" customHeight="1" spans="2:13">
      <c r="B38424" s="11"/>
      <c r="C38424" s="11"/>
      <c r="I38424" s="13"/>
      <c r="M38424" s="4"/>
    </row>
    <row r="38425" s="5" customFormat="1" ht="23" customHeight="1" spans="2:13">
      <c r="B38425" s="11"/>
      <c r="C38425" s="11"/>
      <c r="I38425" s="13"/>
      <c r="M38425" s="4"/>
    </row>
    <row r="38426" s="5" customFormat="1" ht="23" customHeight="1" spans="2:13">
      <c r="B38426" s="11"/>
      <c r="C38426" s="11"/>
      <c r="I38426" s="13"/>
      <c r="M38426" s="4"/>
    </row>
    <row r="38427" s="5" customFormat="1" ht="23" customHeight="1" spans="2:13">
      <c r="B38427" s="11"/>
      <c r="C38427" s="11"/>
      <c r="I38427" s="13"/>
      <c r="M38427" s="4"/>
    </row>
    <row r="38428" s="5" customFormat="1" ht="23" customHeight="1" spans="2:13">
      <c r="B38428" s="11"/>
      <c r="C38428" s="11"/>
      <c r="I38428" s="13"/>
      <c r="M38428" s="4"/>
    </row>
    <row r="38429" s="5" customFormat="1" ht="23" customHeight="1" spans="2:13">
      <c r="B38429" s="11"/>
      <c r="C38429" s="11"/>
      <c r="I38429" s="13"/>
      <c r="M38429" s="4"/>
    </row>
    <row r="38430" s="5" customFormat="1" ht="23" customHeight="1" spans="2:13">
      <c r="B38430" s="11"/>
      <c r="C38430" s="11"/>
      <c r="I38430" s="13"/>
      <c r="M38430" s="4"/>
    </row>
    <row r="38431" s="5" customFormat="1" ht="23" customHeight="1" spans="2:13">
      <c r="B38431" s="11"/>
      <c r="C38431" s="11"/>
      <c r="I38431" s="13"/>
      <c r="M38431" s="4"/>
    </row>
    <row r="38432" s="5" customFormat="1" ht="23" customHeight="1" spans="2:13">
      <c r="B38432" s="11"/>
      <c r="C38432" s="11"/>
      <c r="I38432" s="13"/>
      <c r="M38432" s="4"/>
    </row>
    <row r="38433" s="5" customFormat="1" ht="23" customHeight="1" spans="2:13">
      <c r="B38433" s="11"/>
      <c r="C38433" s="11"/>
      <c r="I38433" s="13"/>
      <c r="M38433" s="4"/>
    </row>
    <row r="38434" s="5" customFormat="1" ht="23" customHeight="1" spans="2:13">
      <c r="B38434" s="11"/>
      <c r="C38434" s="11"/>
      <c r="I38434" s="13"/>
      <c r="M38434" s="4"/>
    </row>
    <row r="38435" s="5" customFormat="1" ht="23" customHeight="1" spans="2:13">
      <c r="B38435" s="11"/>
      <c r="C38435" s="11"/>
      <c r="I38435" s="13"/>
      <c r="M38435" s="4"/>
    </row>
    <row r="38436" s="5" customFormat="1" ht="23" customHeight="1" spans="2:13">
      <c r="B38436" s="11"/>
      <c r="C38436" s="11"/>
      <c r="I38436" s="13"/>
      <c r="M38436" s="4"/>
    </row>
    <row r="38437" s="5" customFormat="1" ht="23" customHeight="1" spans="2:13">
      <c r="B38437" s="11"/>
      <c r="C38437" s="11"/>
      <c r="I38437" s="13"/>
      <c r="M38437" s="4"/>
    </row>
    <row r="38438" s="5" customFormat="1" ht="23" customHeight="1" spans="2:13">
      <c r="B38438" s="11"/>
      <c r="C38438" s="11"/>
      <c r="I38438" s="13"/>
      <c r="M38438" s="4"/>
    </row>
    <row r="38439" s="5" customFormat="1" ht="23" customHeight="1" spans="2:13">
      <c r="B38439" s="11"/>
      <c r="C38439" s="11"/>
      <c r="I38439" s="13"/>
      <c r="M38439" s="4"/>
    </row>
    <row r="38440" s="5" customFormat="1" ht="23" customHeight="1" spans="2:13">
      <c r="B38440" s="11"/>
      <c r="C38440" s="11"/>
      <c r="I38440" s="13"/>
      <c r="M38440" s="4"/>
    </row>
    <row r="38441" s="5" customFormat="1" ht="23" customHeight="1" spans="2:13">
      <c r="B38441" s="11"/>
      <c r="C38441" s="11"/>
      <c r="I38441" s="13"/>
      <c r="M38441" s="4"/>
    </row>
    <row r="38442" s="5" customFormat="1" ht="23" customHeight="1" spans="2:13">
      <c r="B38442" s="11"/>
      <c r="C38442" s="11"/>
      <c r="I38442" s="13"/>
      <c r="M38442" s="4"/>
    </row>
    <row r="38443" s="5" customFormat="1" ht="23" customHeight="1" spans="2:13">
      <c r="B38443" s="11"/>
      <c r="C38443" s="11"/>
      <c r="I38443" s="13"/>
      <c r="M38443" s="4"/>
    </row>
    <row r="38444" s="5" customFormat="1" ht="23" customHeight="1" spans="2:13">
      <c r="B38444" s="11"/>
      <c r="C38444" s="11"/>
      <c r="I38444" s="13"/>
      <c r="M38444" s="4"/>
    </row>
    <row r="38445" s="5" customFormat="1" ht="23" customHeight="1" spans="2:13">
      <c r="B38445" s="11"/>
      <c r="C38445" s="11"/>
      <c r="I38445" s="13"/>
      <c r="M38445" s="4"/>
    </row>
    <row r="38446" s="5" customFormat="1" ht="23" customHeight="1" spans="2:13">
      <c r="B38446" s="11"/>
      <c r="C38446" s="11"/>
      <c r="I38446" s="13"/>
      <c r="M38446" s="4"/>
    </row>
    <row r="38447" s="5" customFormat="1" ht="23" customHeight="1" spans="2:13">
      <c r="B38447" s="11"/>
      <c r="C38447" s="11"/>
      <c r="I38447" s="13"/>
      <c r="M38447" s="4"/>
    </row>
    <row r="38448" s="5" customFormat="1" ht="23" customHeight="1" spans="2:13">
      <c r="B38448" s="11"/>
      <c r="C38448" s="11"/>
      <c r="I38448" s="13"/>
      <c r="M38448" s="4"/>
    </row>
    <row r="38449" s="5" customFormat="1" ht="23" customHeight="1" spans="2:13">
      <c r="B38449" s="11"/>
      <c r="C38449" s="11"/>
      <c r="I38449" s="13"/>
      <c r="M38449" s="4"/>
    </row>
    <row r="38450" s="5" customFormat="1" ht="23" customHeight="1" spans="2:13">
      <c r="B38450" s="11"/>
      <c r="C38450" s="11"/>
      <c r="I38450" s="13"/>
      <c r="M38450" s="4"/>
    </row>
    <row r="38451" s="5" customFormat="1" ht="23" customHeight="1" spans="2:13">
      <c r="B38451" s="11"/>
      <c r="C38451" s="11"/>
      <c r="I38451" s="13"/>
      <c r="M38451" s="4"/>
    </row>
    <row r="38452" s="5" customFormat="1" ht="23" customHeight="1" spans="2:13">
      <c r="B38452" s="11"/>
      <c r="C38452" s="11"/>
      <c r="I38452" s="13"/>
      <c r="M38452" s="4"/>
    </row>
    <row r="38453" s="5" customFormat="1" ht="23" customHeight="1" spans="2:13">
      <c r="B38453" s="11"/>
      <c r="C38453" s="11"/>
      <c r="I38453" s="13"/>
      <c r="M38453" s="4"/>
    </row>
    <row r="38454" s="5" customFormat="1" ht="23" customHeight="1" spans="2:13">
      <c r="B38454" s="11"/>
      <c r="C38454" s="11"/>
      <c r="I38454" s="13"/>
      <c r="M38454" s="4"/>
    </row>
    <row r="38455" s="5" customFormat="1" ht="23" customHeight="1" spans="2:13">
      <c r="B38455" s="11"/>
      <c r="C38455" s="11"/>
      <c r="I38455" s="13"/>
      <c r="M38455" s="4"/>
    </row>
    <row r="38456" s="5" customFormat="1" ht="23" customHeight="1" spans="2:13">
      <c r="B38456" s="11"/>
      <c r="C38456" s="11"/>
      <c r="I38456" s="13"/>
      <c r="M38456" s="4"/>
    </row>
    <row r="38457" s="5" customFormat="1" ht="23" customHeight="1" spans="2:13">
      <c r="B38457" s="11"/>
      <c r="C38457" s="11"/>
      <c r="I38457" s="13"/>
      <c r="M38457" s="4"/>
    </row>
    <row r="38458" s="5" customFormat="1" ht="23" customHeight="1" spans="2:13">
      <c r="B38458" s="11"/>
      <c r="C38458" s="11"/>
      <c r="I38458" s="13"/>
      <c r="M38458" s="4"/>
    </row>
    <row r="38459" s="5" customFormat="1" ht="23" customHeight="1" spans="2:13">
      <c r="B38459" s="11"/>
      <c r="C38459" s="11"/>
      <c r="I38459" s="13"/>
      <c r="M38459" s="4"/>
    </row>
    <row r="38460" s="5" customFormat="1" ht="23" customHeight="1" spans="2:13">
      <c r="B38460" s="11"/>
      <c r="C38460" s="11"/>
      <c r="I38460" s="13"/>
      <c r="M38460" s="4"/>
    </row>
    <row r="38461" s="5" customFormat="1" ht="23" customHeight="1" spans="2:13">
      <c r="B38461" s="11"/>
      <c r="C38461" s="11"/>
      <c r="I38461" s="13"/>
      <c r="M38461" s="4"/>
    </row>
    <row r="38462" s="5" customFormat="1" ht="23" customHeight="1" spans="2:13">
      <c r="B38462" s="11"/>
      <c r="C38462" s="11"/>
      <c r="I38462" s="13"/>
      <c r="M38462" s="4"/>
    </row>
    <row r="38463" s="5" customFormat="1" ht="23" customHeight="1" spans="2:13">
      <c r="B38463" s="11"/>
      <c r="C38463" s="11"/>
      <c r="I38463" s="13"/>
      <c r="M38463" s="4"/>
    </row>
    <row r="38464" s="5" customFormat="1" ht="23" customHeight="1" spans="2:13">
      <c r="B38464" s="11"/>
      <c r="C38464" s="11"/>
      <c r="I38464" s="13"/>
      <c r="M38464" s="4"/>
    </row>
    <row r="38465" s="5" customFormat="1" ht="23" customHeight="1" spans="2:13">
      <c r="B38465" s="11"/>
      <c r="C38465" s="11"/>
      <c r="I38465" s="13"/>
      <c r="M38465" s="4"/>
    </row>
    <row r="38466" s="5" customFormat="1" ht="23" customHeight="1" spans="2:13">
      <c r="B38466" s="11"/>
      <c r="C38466" s="11"/>
      <c r="I38466" s="13"/>
      <c r="M38466" s="4"/>
    </row>
    <row r="38467" s="5" customFormat="1" ht="23" customHeight="1" spans="2:13">
      <c r="B38467" s="11"/>
      <c r="C38467" s="11"/>
      <c r="I38467" s="13"/>
      <c r="M38467" s="4"/>
    </row>
    <row r="38468" s="5" customFormat="1" ht="23" customHeight="1" spans="2:13">
      <c r="B38468" s="11"/>
      <c r="C38468" s="11"/>
      <c r="I38468" s="13"/>
      <c r="M38468" s="4"/>
    </row>
    <row r="38469" s="5" customFormat="1" ht="23" customHeight="1" spans="2:13">
      <c r="B38469" s="11"/>
      <c r="C38469" s="11"/>
      <c r="I38469" s="13"/>
      <c r="M38469" s="4"/>
    </row>
    <row r="38470" s="5" customFormat="1" ht="23" customHeight="1" spans="2:13">
      <c r="B38470" s="11"/>
      <c r="C38470" s="11"/>
      <c r="I38470" s="13"/>
      <c r="M38470" s="4"/>
    </row>
    <row r="38471" s="5" customFormat="1" ht="23" customHeight="1" spans="2:13">
      <c r="B38471" s="11"/>
      <c r="C38471" s="11"/>
      <c r="I38471" s="13"/>
      <c r="M38471" s="4"/>
    </row>
    <row r="38472" s="5" customFormat="1" ht="23" customHeight="1" spans="2:13">
      <c r="B38472" s="11"/>
      <c r="C38472" s="11"/>
      <c r="I38472" s="13"/>
      <c r="M38472" s="4"/>
    </row>
    <row r="38473" s="5" customFormat="1" ht="23" customHeight="1" spans="2:13">
      <c r="B38473" s="11"/>
      <c r="C38473" s="11"/>
      <c r="I38473" s="13"/>
      <c r="M38473" s="4"/>
    </row>
    <row r="38474" s="5" customFormat="1" ht="23" customHeight="1" spans="2:13">
      <c r="B38474" s="11"/>
      <c r="C38474" s="11"/>
      <c r="I38474" s="13"/>
      <c r="M38474" s="4"/>
    </row>
    <row r="38475" s="5" customFormat="1" ht="23" customHeight="1" spans="2:13">
      <c r="B38475" s="11"/>
      <c r="C38475" s="11"/>
      <c r="I38475" s="13"/>
      <c r="M38475" s="4"/>
    </row>
    <row r="38476" s="5" customFormat="1" ht="23" customHeight="1" spans="2:13">
      <c r="B38476" s="11"/>
      <c r="C38476" s="11"/>
      <c r="I38476" s="13"/>
      <c r="M38476" s="4"/>
    </row>
    <row r="38477" s="5" customFormat="1" ht="23" customHeight="1" spans="2:13">
      <c r="B38477" s="11"/>
      <c r="C38477" s="11"/>
      <c r="I38477" s="13"/>
      <c r="M38477" s="4"/>
    </row>
    <row r="38478" s="5" customFormat="1" ht="23" customHeight="1" spans="2:13">
      <c r="B38478" s="11"/>
      <c r="C38478" s="11"/>
      <c r="I38478" s="13"/>
      <c r="M38478" s="4"/>
    </row>
    <row r="38479" s="5" customFormat="1" ht="23" customHeight="1" spans="2:13">
      <c r="B38479" s="11"/>
      <c r="C38479" s="11"/>
      <c r="I38479" s="13"/>
      <c r="M38479" s="4"/>
    </row>
    <row r="38480" s="5" customFormat="1" ht="23" customHeight="1" spans="2:13">
      <c r="B38480" s="11"/>
      <c r="C38480" s="11"/>
      <c r="I38480" s="13"/>
      <c r="M38480" s="4"/>
    </row>
    <row r="38481" s="5" customFormat="1" ht="23" customHeight="1" spans="2:13">
      <c r="B38481" s="11"/>
      <c r="C38481" s="11"/>
      <c r="I38481" s="13"/>
      <c r="M38481" s="4"/>
    </row>
    <row r="38482" s="5" customFormat="1" ht="23" customHeight="1" spans="2:13">
      <c r="B38482" s="11"/>
      <c r="C38482" s="11"/>
      <c r="I38482" s="13"/>
      <c r="M38482" s="4"/>
    </row>
    <row r="38483" s="5" customFormat="1" ht="23" customHeight="1" spans="2:13">
      <c r="B38483" s="11"/>
      <c r="C38483" s="11"/>
      <c r="I38483" s="13"/>
      <c r="M38483" s="4"/>
    </row>
    <row r="38484" s="5" customFormat="1" ht="23" customHeight="1" spans="2:13">
      <c r="B38484" s="11"/>
      <c r="C38484" s="11"/>
      <c r="I38484" s="13"/>
      <c r="M38484" s="4"/>
    </row>
    <row r="38485" s="5" customFormat="1" ht="23" customHeight="1" spans="2:13">
      <c r="B38485" s="11"/>
      <c r="C38485" s="11"/>
      <c r="I38485" s="13"/>
      <c r="M38485" s="4"/>
    </row>
    <row r="38486" s="5" customFormat="1" ht="23" customHeight="1" spans="2:13">
      <c r="B38486" s="11"/>
      <c r="C38486" s="11"/>
      <c r="I38486" s="13"/>
      <c r="M38486" s="4"/>
    </row>
    <row r="38487" s="5" customFormat="1" ht="23" customHeight="1" spans="2:13">
      <c r="B38487" s="11"/>
      <c r="C38487" s="11"/>
      <c r="I38487" s="13"/>
      <c r="M38487" s="4"/>
    </row>
    <row r="38488" s="5" customFormat="1" ht="23" customHeight="1" spans="2:13">
      <c r="B38488" s="11"/>
      <c r="C38488" s="11"/>
      <c r="I38488" s="13"/>
      <c r="M38488" s="4"/>
    </row>
    <row r="38489" s="5" customFormat="1" ht="23" customHeight="1" spans="2:13">
      <c r="B38489" s="11"/>
      <c r="C38489" s="11"/>
      <c r="I38489" s="13"/>
      <c r="M38489" s="4"/>
    </row>
    <row r="38490" s="5" customFormat="1" ht="23" customHeight="1" spans="2:13">
      <c r="B38490" s="11"/>
      <c r="C38490" s="11"/>
      <c r="I38490" s="13"/>
      <c r="M38490" s="4"/>
    </row>
    <row r="38491" s="5" customFormat="1" ht="23" customHeight="1" spans="2:13">
      <c r="B38491" s="11"/>
      <c r="C38491" s="11"/>
      <c r="I38491" s="13"/>
      <c r="M38491" s="4"/>
    </row>
    <row r="38492" s="5" customFormat="1" ht="23" customHeight="1" spans="2:13">
      <c r="B38492" s="11"/>
      <c r="C38492" s="11"/>
      <c r="I38492" s="13"/>
      <c r="M38492" s="4"/>
    </row>
    <row r="38493" s="5" customFormat="1" ht="23" customHeight="1" spans="2:13">
      <c r="B38493" s="11"/>
      <c r="C38493" s="11"/>
      <c r="I38493" s="13"/>
      <c r="M38493" s="4"/>
    </row>
    <row r="38494" s="5" customFormat="1" ht="23" customHeight="1" spans="2:13">
      <c r="B38494" s="11"/>
      <c r="C38494" s="11"/>
      <c r="I38494" s="13"/>
      <c r="M38494" s="4"/>
    </row>
    <row r="38495" s="5" customFormat="1" ht="23" customHeight="1" spans="2:13">
      <c r="B38495" s="11"/>
      <c r="C38495" s="11"/>
      <c r="I38495" s="13"/>
      <c r="M38495" s="4"/>
    </row>
    <row r="38496" s="5" customFormat="1" ht="23" customHeight="1" spans="2:13">
      <c r="B38496" s="11"/>
      <c r="C38496" s="11"/>
      <c r="I38496" s="13"/>
      <c r="M38496" s="4"/>
    </row>
    <row r="38497" s="5" customFormat="1" ht="23" customHeight="1" spans="2:13">
      <c r="B38497" s="11"/>
      <c r="C38497" s="11"/>
      <c r="I38497" s="13"/>
      <c r="M38497" s="4"/>
    </row>
    <row r="38498" s="5" customFormat="1" ht="23" customHeight="1" spans="2:13">
      <c r="B38498" s="11"/>
      <c r="C38498" s="11"/>
      <c r="I38498" s="13"/>
      <c r="M38498" s="4"/>
    </row>
    <row r="38499" s="5" customFormat="1" ht="23" customHeight="1" spans="2:13">
      <c r="B38499" s="11"/>
      <c r="C38499" s="11"/>
      <c r="I38499" s="13"/>
      <c r="M38499" s="4"/>
    </row>
    <row r="38500" s="5" customFormat="1" ht="23" customHeight="1" spans="2:13">
      <c r="B38500" s="11"/>
      <c r="C38500" s="11"/>
      <c r="I38500" s="13"/>
      <c r="M38500" s="4"/>
    </row>
    <row r="38501" s="5" customFormat="1" ht="23" customHeight="1" spans="2:13">
      <c r="B38501" s="11"/>
      <c r="C38501" s="11"/>
      <c r="I38501" s="13"/>
      <c r="M38501" s="4"/>
    </row>
    <row r="38502" s="5" customFormat="1" ht="23" customHeight="1" spans="2:13">
      <c r="B38502" s="11"/>
      <c r="C38502" s="11"/>
      <c r="I38502" s="13"/>
      <c r="M38502" s="4"/>
    </row>
    <row r="38503" s="5" customFormat="1" ht="23" customHeight="1" spans="2:13">
      <c r="B38503" s="11"/>
      <c r="C38503" s="11"/>
      <c r="I38503" s="13"/>
      <c r="M38503" s="4"/>
    </row>
    <row r="38504" s="5" customFormat="1" ht="23" customHeight="1" spans="2:13">
      <c r="B38504" s="11"/>
      <c r="C38504" s="11"/>
      <c r="I38504" s="13"/>
      <c r="M38504" s="4"/>
    </row>
    <row r="38505" s="5" customFormat="1" ht="23" customHeight="1" spans="2:13">
      <c r="B38505" s="11"/>
      <c r="C38505" s="11"/>
      <c r="I38505" s="13"/>
      <c r="M38505" s="4"/>
    </row>
    <row r="38506" s="5" customFormat="1" ht="23" customHeight="1" spans="2:13">
      <c r="B38506" s="11"/>
      <c r="C38506" s="11"/>
      <c r="I38506" s="13"/>
      <c r="M38506" s="4"/>
    </row>
    <row r="38507" s="5" customFormat="1" ht="23" customHeight="1" spans="2:13">
      <c r="B38507" s="11"/>
      <c r="C38507" s="11"/>
      <c r="I38507" s="13"/>
      <c r="M38507" s="4"/>
    </row>
    <row r="38508" s="5" customFormat="1" ht="23" customHeight="1" spans="2:13">
      <c r="B38508" s="11"/>
      <c r="C38508" s="11"/>
      <c r="I38508" s="13"/>
      <c r="M38508" s="4"/>
    </row>
    <row r="38509" s="5" customFormat="1" ht="23" customHeight="1" spans="2:13">
      <c r="B38509" s="11"/>
      <c r="C38509" s="11"/>
      <c r="I38509" s="13"/>
      <c r="M38509" s="4"/>
    </row>
    <row r="38510" s="5" customFormat="1" ht="23" customHeight="1" spans="2:13">
      <c r="B38510" s="11"/>
      <c r="C38510" s="11"/>
      <c r="I38510" s="13"/>
      <c r="M38510" s="4"/>
    </row>
    <row r="38511" s="5" customFormat="1" ht="23" customHeight="1" spans="2:13">
      <c r="B38511" s="11"/>
      <c r="C38511" s="11"/>
      <c r="I38511" s="13"/>
      <c r="M38511" s="4"/>
    </row>
    <row r="38512" s="5" customFormat="1" ht="23" customHeight="1" spans="2:13">
      <c r="B38512" s="11"/>
      <c r="C38512" s="11"/>
      <c r="I38512" s="13"/>
      <c r="M38512" s="4"/>
    </row>
    <row r="38513" s="5" customFormat="1" ht="23" customHeight="1" spans="2:13">
      <c r="B38513" s="11"/>
      <c r="C38513" s="11"/>
      <c r="I38513" s="13"/>
      <c r="M38513" s="4"/>
    </row>
    <row r="38514" s="5" customFormat="1" ht="23" customHeight="1" spans="2:13">
      <c r="B38514" s="11"/>
      <c r="C38514" s="11"/>
      <c r="I38514" s="13"/>
      <c r="M38514" s="4"/>
    </row>
    <row r="38515" s="5" customFormat="1" ht="23" customHeight="1" spans="2:13">
      <c r="B38515" s="11"/>
      <c r="C38515" s="11"/>
      <c r="I38515" s="13"/>
      <c r="M38515" s="4"/>
    </row>
    <row r="38516" s="5" customFormat="1" ht="23" customHeight="1" spans="2:13">
      <c r="B38516" s="11"/>
      <c r="C38516" s="11"/>
      <c r="I38516" s="13"/>
      <c r="M38516" s="4"/>
    </row>
    <row r="38517" s="5" customFormat="1" ht="23" customHeight="1" spans="2:13">
      <c r="B38517" s="11"/>
      <c r="C38517" s="11"/>
      <c r="I38517" s="13"/>
      <c r="M38517" s="4"/>
    </row>
    <row r="38518" s="5" customFormat="1" ht="23" customHeight="1" spans="2:13">
      <c r="B38518" s="11"/>
      <c r="C38518" s="11"/>
      <c r="I38518" s="13"/>
      <c r="M38518" s="4"/>
    </row>
    <row r="38519" s="5" customFormat="1" ht="23" customHeight="1" spans="2:13">
      <c r="B38519" s="11"/>
      <c r="C38519" s="11"/>
      <c r="I38519" s="13"/>
      <c r="M38519" s="4"/>
    </row>
    <row r="38520" s="5" customFormat="1" ht="23" customHeight="1" spans="2:13">
      <c r="B38520" s="11"/>
      <c r="C38520" s="11"/>
      <c r="I38520" s="13"/>
      <c r="M38520" s="4"/>
    </row>
    <row r="38521" s="5" customFormat="1" ht="23" customHeight="1" spans="2:13">
      <c r="B38521" s="11"/>
      <c r="C38521" s="11"/>
      <c r="I38521" s="13"/>
      <c r="M38521" s="4"/>
    </row>
    <row r="38522" s="5" customFormat="1" ht="23" customHeight="1" spans="2:13">
      <c r="B38522" s="11"/>
      <c r="C38522" s="11"/>
      <c r="I38522" s="13"/>
      <c r="M38522" s="4"/>
    </row>
    <row r="38523" s="5" customFormat="1" ht="23" customHeight="1" spans="2:13">
      <c r="B38523" s="11"/>
      <c r="C38523" s="11"/>
      <c r="I38523" s="13"/>
      <c r="M38523" s="4"/>
    </row>
    <row r="38524" s="5" customFormat="1" ht="23" customHeight="1" spans="2:13">
      <c r="B38524" s="11"/>
      <c r="C38524" s="11"/>
      <c r="I38524" s="13"/>
      <c r="M38524" s="4"/>
    </row>
    <row r="38525" s="5" customFormat="1" ht="23" customHeight="1" spans="2:13">
      <c r="B38525" s="11"/>
      <c r="C38525" s="11"/>
      <c r="I38525" s="13"/>
      <c r="M38525" s="4"/>
    </row>
    <row r="38526" s="5" customFormat="1" ht="23" customHeight="1" spans="2:13">
      <c r="B38526" s="11"/>
      <c r="C38526" s="11"/>
      <c r="I38526" s="13"/>
      <c r="M38526" s="4"/>
    </row>
    <row r="38527" s="5" customFormat="1" ht="23" customHeight="1" spans="2:13">
      <c r="B38527" s="11"/>
      <c r="C38527" s="11"/>
      <c r="I38527" s="13"/>
      <c r="M38527" s="4"/>
    </row>
    <row r="38528" s="5" customFormat="1" ht="23" customHeight="1" spans="2:13">
      <c r="B38528" s="11"/>
      <c r="C38528" s="11"/>
      <c r="I38528" s="13"/>
      <c r="M38528" s="4"/>
    </row>
    <row r="38529" s="5" customFormat="1" ht="23" customHeight="1" spans="2:13">
      <c r="B38529" s="11"/>
      <c r="C38529" s="11"/>
      <c r="I38529" s="13"/>
      <c r="M38529" s="4"/>
    </row>
    <row r="38530" s="5" customFormat="1" ht="23" customHeight="1" spans="2:13">
      <c r="B38530" s="11"/>
      <c r="C38530" s="11"/>
      <c r="I38530" s="13"/>
      <c r="M38530" s="4"/>
    </row>
    <row r="38531" s="5" customFormat="1" ht="23" customHeight="1" spans="2:13">
      <c r="B38531" s="11"/>
      <c r="C38531" s="11"/>
      <c r="I38531" s="13"/>
      <c r="M38531" s="4"/>
    </row>
    <row r="38532" s="5" customFormat="1" ht="23" customHeight="1" spans="2:13">
      <c r="B38532" s="11"/>
      <c r="C38532" s="11"/>
      <c r="I38532" s="13"/>
      <c r="M38532" s="4"/>
    </row>
    <row r="38533" s="5" customFormat="1" ht="23" customHeight="1" spans="2:13">
      <c r="B38533" s="11"/>
      <c r="C38533" s="11"/>
      <c r="I38533" s="13"/>
      <c r="M38533" s="4"/>
    </row>
    <row r="38534" s="5" customFormat="1" ht="23" customHeight="1" spans="2:13">
      <c r="B38534" s="11"/>
      <c r="C38534" s="11"/>
      <c r="I38534" s="13"/>
      <c r="M38534" s="4"/>
    </row>
    <row r="38535" s="5" customFormat="1" ht="23" customHeight="1" spans="2:13">
      <c r="B38535" s="11"/>
      <c r="C38535" s="11"/>
      <c r="I38535" s="13"/>
      <c r="M38535" s="4"/>
    </row>
    <row r="38536" s="5" customFormat="1" ht="23" customHeight="1" spans="2:13">
      <c r="B38536" s="11"/>
      <c r="C38536" s="11"/>
      <c r="I38536" s="13"/>
      <c r="M38536" s="4"/>
    </row>
    <row r="38537" s="5" customFormat="1" ht="23" customHeight="1" spans="2:13">
      <c r="B38537" s="11"/>
      <c r="C38537" s="11"/>
      <c r="I38537" s="13"/>
      <c r="M38537" s="4"/>
    </row>
    <row r="38538" s="5" customFormat="1" ht="23" customHeight="1" spans="2:13">
      <c r="B38538" s="11"/>
      <c r="C38538" s="11"/>
      <c r="I38538" s="13"/>
      <c r="M38538" s="4"/>
    </row>
    <row r="38539" s="5" customFormat="1" ht="23" customHeight="1" spans="2:13">
      <c r="B38539" s="11"/>
      <c r="C38539" s="11"/>
      <c r="I38539" s="13"/>
      <c r="M38539" s="4"/>
    </row>
    <row r="38540" s="5" customFormat="1" ht="23" customHeight="1" spans="2:13">
      <c r="B38540" s="11"/>
      <c r="C38540" s="11"/>
      <c r="I38540" s="13"/>
      <c r="M38540" s="4"/>
    </row>
    <row r="38541" s="5" customFormat="1" ht="23" customHeight="1" spans="2:13">
      <c r="B38541" s="11"/>
      <c r="C38541" s="11"/>
      <c r="I38541" s="13"/>
      <c r="M38541" s="4"/>
    </row>
    <row r="38542" s="5" customFormat="1" ht="23" customHeight="1" spans="2:13">
      <c r="B38542" s="11"/>
      <c r="C38542" s="11"/>
      <c r="I38542" s="13"/>
      <c r="M38542" s="4"/>
    </row>
    <row r="38543" s="5" customFormat="1" ht="23" customHeight="1" spans="2:13">
      <c r="B38543" s="11"/>
      <c r="C38543" s="11"/>
      <c r="I38543" s="13"/>
      <c r="M38543" s="4"/>
    </row>
    <row r="38544" s="5" customFormat="1" ht="23" customHeight="1" spans="2:13">
      <c r="B38544" s="11"/>
      <c r="C38544" s="11"/>
      <c r="I38544" s="13"/>
      <c r="M38544" s="4"/>
    </row>
    <row r="38545" s="5" customFormat="1" ht="23" customHeight="1" spans="2:13">
      <c r="B38545" s="11"/>
      <c r="C38545" s="11"/>
      <c r="I38545" s="13"/>
      <c r="M38545" s="4"/>
    </row>
    <row r="38546" s="5" customFormat="1" ht="23" customHeight="1" spans="2:13">
      <c r="B38546" s="11"/>
      <c r="C38546" s="11"/>
      <c r="I38546" s="13"/>
      <c r="M38546" s="4"/>
    </row>
    <row r="38547" s="5" customFormat="1" ht="23" customHeight="1" spans="2:13">
      <c r="B38547" s="11"/>
      <c r="C38547" s="11"/>
      <c r="I38547" s="13"/>
      <c r="M38547" s="4"/>
    </row>
    <row r="38548" s="5" customFormat="1" ht="23" customHeight="1" spans="2:13">
      <c r="B38548" s="11"/>
      <c r="C38548" s="11"/>
      <c r="I38548" s="13"/>
      <c r="M38548" s="4"/>
    </row>
    <row r="38549" s="5" customFormat="1" ht="23" customHeight="1" spans="2:13">
      <c r="B38549" s="11"/>
      <c r="C38549" s="11"/>
      <c r="I38549" s="13"/>
      <c r="M38549" s="4"/>
    </row>
    <row r="38550" s="5" customFormat="1" ht="23" customHeight="1" spans="2:13">
      <c r="B38550" s="11"/>
      <c r="C38550" s="11"/>
      <c r="I38550" s="13"/>
      <c r="M38550" s="4"/>
    </row>
    <row r="38551" s="5" customFormat="1" ht="23" customHeight="1" spans="2:13">
      <c r="B38551" s="11"/>
      <c r="C38551" s="11"/>
      <c r="I38551" s="13"/>
      <c r="M38551" s="4"/>
    </row>
    <row r="38552" s="5" customFormat="1" ht="23" customHeight="1" spans="2:13">
      <c r="B38552" s="11"/>
      <c r="C38552" s="11"/>
      <c r="I38552" s="13"/>
      <c r="M38552" s="4"/>
    </row>
    <row r="38553" s="5" customFormat="1" ht="23" customHeight="1" spans="2:13">
      <c r="B38553" s="11"/>
      <c r="C38553" s="11"/>
      <c r="I38553" s="13"/>
      <c r="M38553" s="4"/>
    </row>
    <row r="38554" s="5" customFormat="1" ht="23" customHeight="1" spans="2:13">
      <c r="B38554" s="11"/>
      <c r="C38554" s="11"/>
      <c r="I38554" s="13"/>
      <c r="M38554" s="4"/>
    </row>
    <row r="38555" s="5" customFormat="1" ht="23" customHeight="1" spans="2:13">
      <c r="B38555" s="11"/>
      <c r="C38555" s="11"/>
      <c r="I38555" s="13"/>
      <c r="M38555" s="4"/>
    </row>
    <row r="38556" s="5" customFormat="1" ht="23" customHeight="1" spans="2:13">
      <c r="B38556" s="11"/>
      <c r="C38556" s="11"/>
      <c r="I38556" s="13"/>
      <c r="M38556" s="4"/>
    </row>
    <row r="38557" s="5" customFormat="1" ht="23" customHeight="1" spans="2:13">
      <c r="B38557" s="11"/>
      <c r="C38557" s="11"/>
      <c r="I38557" s="13"/>
      <c r="M38557" s="4"/>
    </row>
    <row r="38558" s="5" customFormat="1" ht="23" customHeight="1" spans="2:13">
      <c r="B38558" s="11"/>
      <c r="C38558" s="11"/>
      <c r="I38558" s="13"/>
      <c r="M38558" s="4"/>
    </row>
    <row r="38559" s="5" customFormat="1" ht="23" customHeight="1" spans="2:13">
      <c r="B38559" s="11"/>
      <c r="C38559" s="11"/>
      <c r="I38559" s="13"/>
      <c r="M38559" s="4"/>
    </row>
    <row r="38560" s="5" customFormat="1" ht="23" customHeight="1" spans="2:13">
      <c r="B38560" s="11"/>
      <c r="C38560" s="11"/>
      <c r="I38560" s="13"/>
      <c r="M38560" s="4"/>
    </row>
    <row r="38561" s="5" customFormat="1" ht="23" customHeight="1" spans="2:13">
      <c r="B38561" s="11"/>
      <c r="C38561" s="11"/>
      <c r="I38561" s="13"/>
      <c r="M38561" s="4"/>
    </row>
    <row r="38562" s="5" customFormat="1" ht="23" customHeight="1" spans="2:13">
      <c r="B38562" s="11"/>
      <c r="C38562" s="11"/>
      <c r="I38562" s="13"/>
      <c r="M38562" s="4"/>
    </row>
    <row r="38563" s="5" customFormat="1" ht="23" customHeight="1" spans="2:13">
      <c r="B38563" s="11"/>
      <c r="C38563" s="11"/>
      <c r="I38563" s="13"/>
      <c r="M38563" s="4"/>
    </row>
    <row r="38564" s="5" customFormat="1" ht="23" customHeight="1" spans="2:13">
      <c r="B38564" s="11"/>
      <c r="C38564" s="11"/>
      <c r="I38564" s="13"/>
      <c r="M38564" s="4"/>
    </row>
    <row r="38565" s="5" customFormat="1" ht="23" customHeight="1" spans="2:13">
      <c r="B38565" s="11"/>
      <c r="C38565" s="11"/>
      <c r="I38565" s="13"/>
      <c r="M38565" s="4"/>
    </row>
    <row r="38566" s="5" customFormat="1" ht="23" customHeight="1" spans="2:13">
      <c r="B38566" s="11"/>
      <c r="C38566" s="11"/>
      <c r="I38566" s="13"/>
      <c r="M38566" s="4"/>
    </row>
    <row r="38567" s="5" customFormat="1" ht="23" customHeight="1" spans="2:13">
      <c r="B38567" s="11"/>
      <c r="C38567" s="11"/>
      <c r="I38567" s="13"/>
      <c r="M38567" s="4"/>
    </row>
    <row r="38568" s="5" customFormat="1" ht="23" customHeight="1" spans="2:13">
      <c r="B38568" s="11"/>
      <c r="C38568" s="11"/>
      <c r="I38568" s="13"/>
      <c r="M38568" s="4"/>
    </row>
    <row r="38569" s="5" customFormat="1" ht="23" customHeight="1" spans="2:13">
      <c r="B38569" s="11"/>
      <c r="C38569" s="11"/>
      <c r="I38569" s="13"/>
      <c r="M38569" s="4"/>
    </row>
    <row r="38570" s="5" customFormat="1" ht="23" customHeight="1" spans="2:13">
      <c r="B38570" s="11"/>
      <c r="C38570" s="11"/>
      <c r="I38570" s="13"/>
      <c r="M38570" s="4"/>
    </row>
    <row r="38571" s="5" customFormat="1" ht="23" customHeight="1" spans="2:13">
      <c r="B38571" s="11"/>
      <c r="C38571" s="11"/>
      <c r="I38571" s="13"/>
      <c r="M38571" s="4"/>
    </row>
    <row r="38572" s="5" customFormat="1" ht="23" customHeight="1" spans="2:13">
      <c r="B38572" s="11"/>
      <c r="C38572" s="11"/>
      <c r="I38572" s="13"/>
      <c r="M38572" s="4"/>
    </row>
    <row r="38573" s="5" customFormat="1" ht="23" customHeight="1" spans="2:13">
      <c r="B38573" s="11"/>
      <c r="C38573" s="11"/>
      <c r="I38573" s="13"/>
      <c r="M38573" s="4"/>
    </row>
    <row r="38574" s="5" customFormat="1" ht="23" customHeight="1" spans="2:13">
      <c r="B38574" s="11"/>
      <c r="C38574" s="11"/>
      <c r="I38574" s="13"/>
      <c r="M38574" s="4"/>
    </row>
    <row r="38575" s="5" customFormat="1" ht="23" customHeight="1" spans="2:13">
      <c r="B38575" s="11"/>
      <c r="C38575" s="11"/>
      <c r="I38575" s="13"/>
      <c r="M38575" s="4"/>
    </row>
    <row r="38576" s="5" customFormat="1" ht="23" customHeight="1" spans="2:13">
      <c r="B38576" s="11"/>
      <c r="C38576" s="11"/>
      <c r="I38576" s="13"/>
      <c r="M38576" s="4"/>
    </row>
    <row r="38577" s="5" customFormat="1" ht="23" customHeight="1" spans="2:13">
      <c r="B38577" s="11"/>
      <c r="C38577" s="11"/>
      <c r="I38577" s="13"/>
      <c r="M38577" s="4"/>
    </row>
    <row r="38578" s="5" customFormat="1" ht="23" customHeight="1" spans="2:13">
      <c r="B38578" s="11"/>
      <c r="C38578" s="11"/>
      <c r="I38578" s="13"/>
      <c r="M38578" s="4"/>
    </row>
    <row r="38579" s="5" customFormat="1" ht="23" customHeight="1" spans="2:13">
      <c r="B38579" s="11"/>
      <c r="C38579" s="11"/>
      <c r="I38579" s="13"/>
      <c r="M38579" s="4"/>
    </row>
    <row r="38580" s="5" customFormat="1" ht="23" customHeight="1" spans="2:13">
      <c r="B38580" s="11"/>
      <c r="C38580" s="11"/>
      <c r="I38580" s="13"/>
      <c r="M38580" s="4"/>
    </row>
    <row r="38581" s="5" customFormat="1" ht="23" customHeight="1" spans="2:13">
      <c r="B38581" s="11"/>
      <c r="C38581" s="11"/>
      <c r="I38581" s="13"/>
      <c r="M38581" s="4"/>
    </row>
    <row r="38582" s="5" customFormat="1" ht="23" customHeight="1" spans="2:13">
      <c r="B38582" s="11"/>
      <c r="C38582" s="11"/>
      <c r="I38582" s="13"/>
      <c r="M38582" s="4"/>
    </row>
    <row r="38583" s="5" customFormat="1" ht="23" customHeight="1" spans="2:13">
      <c r="B38583" s="11"/>
      <c r="C38583" s="11"/>
      <c r="I38583" s="13"/>
      <c r="M38583" s="4"/>
    </row>
    <row r="38584" s="5" customFormat="1" ht="23" customHeight="1" spans="2:13">
      <c r="B38584" s="11"/>
      <c r="C38584" s="11"/>
      <c r="I38584" s="13"/>
      <c r="M38584" s="4"/>
    </row>
    <row r="38585" s="5" customFormat="1" ht="23" customHeight="1" spans="2:13">
      <c r="B38585" s="11"/>
      <c r="C38585" s="11"/>
      <c r="I38585" s="13"/>
      <c r="M38585" s="4"/>
    </row>
    <row r="38586" s="5" customFormat="1" ht="23" customHeight="1" spans="2:13">
      <c r="B38586" s="11"/>
      <c r="C38586" s="11"/>
      <c r="I38586" s="13"/>
      <c r="M38586" s="4"/>
    </row>
    <row r="38587" s="5" customFormat="1" ht="23" customHeight="1" spans="2:13">
      <c r="B38587" s="11"/>
      <c r="C38587" s="11"/>
      <c r="I38587" s="13"/>
      <c r="M38587" s="4"/>
    </row>
    <row r="38588" s="5" customFormat="1" ht="23" customHeight="1" spans="2:13">
      <c r="B38588" s="11"/>
      <c r="C38588" s="11"/>
      <c r="I38588" s="13"/>
      <c r="M38588" s="4"/>
    </row>
    <row r="38589" s="5" customFormat="1" ht="23" customHeight="1" spans="2:13">
      <c r="B38589" s="11"/>
      <c r="C38589" s="11"/>
      <c r="I38589" s="13"/>
      <c r="M38589" s="4"/>
    </row>
    <row r="38590" s="5" customFormat="1" ht="23" customHeight="1" spans="2:13">
      <c r="B38590" s="11"/>
      <c r="C38590" s="11"/>
      <c r="I38590" s="13"/>
      <c r="M38590" s="4"/>
    </row>
    <row r="38591" s="5" customFormat="1" ht="23" customHeight="1" spans="2:13">
      <c r="B38591" s="11"/>
      <c r="C38591" s="11"/>
      <c r="I38591" s="13"/>
      <c r="M38591" s="4"/>
    </row>
    <row r="38592" s="5" customFormat="1" ht="23" customHeight="1" spans="2:13">
      <c r="B38592" s="11"/>
      <c r="C38592" s="11"/>
      <c r="I38592" s="13"/>
      <c r="M38592" s="4"/>
    </row>
    <row r="38593" s="5" customFormat="1" ht="23" customHeight="1" spans="2:13">
      <c r="B38593" s="11"/>
      <c r="C38593" s="11"/>
      <c r="I38593" s="13"/>
      <c r="M38593" s="4"/>
    </row>
    <row r="38594" s="5" customFormat="1" ht="23" customHeight="1" spans="2:13">
      <c r="B38594" s="11"/>
      <c r="C38594" s="11"/>
      <c r="I38594" s="13"/>
      <c r="M38594" s="4"/>
    </row>
    <row r="38595" s="5" customFormat="1" ht="23" customHeight="1" spans="2:13">
      <c r="B38595" s="11"/>
      <c r="C38595" s="11"/>
      <c r="I38595" s="13"/>
      <c r="M38595" s="4"/>
    </row>
    <row r="38596" s="5" customFormat="1" ht="23" customHeight="1" spans="2:13">
      <c r="B38596" s="11"/>
      <c r="C38596" s="11"/>
      <c r="I38596" s="13"/>
      <c r="M38596" s="4"/>
    </row>
    <row r="38597" s="5" customFormat="1" ht="23" customHeight="1" spans="2:13">
      <c r="B38597" s="11"/>
      <c r="C38597" s="11"/>
      <c r="I38597" s="13"/>
      <c r="M38597" s="4"/>
    </row>
    <row r="38598" s="5" customFormat="1" ht="23" customHeight="1" spans="2:13">
      <c r="B38598" s="11"/>
      <c r="C38598" s="11"/>
      <c r="I38598" s="13"/>
      <c r="M38598" s="4"/>
    </row>
    <row r="38599" s="5" customFormat="1" ht="23" customHeight="1" spans="2:13">
      <c r="B38599" s="11"/>
      <c r="C38599" s="11"/>
      <c r="I38599" s="13"/>
      <c r="M38599" s="4"/>
    </row>
    <row r="38600" s="5" customFormat="1" ht="23" customHeight="1" spans="2:13">
      <c r="B38600" s="11"/>
      <c r="C38600" s="11"/>
      <c r="I38600" s="13"/>
      <c r="M38600" s="4"/>
    </row>
    <row r="38601" s="5" customFormat="1" ht="23" customHeight="1" spans="2:13">
      <c r="B38601" s="11"/>
      <c r="C38601" s="11"/>
      <c r="I38601" s="13"/>
      <c r="M38601" s="4"/>
    </row>
    <row r="38602" s="5" customFormat="1" ht="23" customHeight="1" spans="2:13">
      <c r="B38602" s="11"/>
      <c r="C38602" s="11"/>
      <c r="I38602" s="13"/>
      <c r="M38602" s="4"/>
    </row>
    <row r="38603" s="5" customFormat="1" ht="23" customHeight="1" spans="2:13">
      <c r="B38603" s="11"/>
      <c r="C38603" s="11"/>
      <c r="I38603" s="13"/>
      <c r="M38603" s="4"/>
    </row>
    <row r="38604" s="5" customFormat="1" ht="23" customHeight="1" spans="2:13">
      <c r="B38604" s="11"/>
      <c r="C38604" s="11"/>
      <c r="I38604" s="13"/>
      <c r="M38604" s="4"/>
    </row>
    <row r="38605" s="5" customFormat="1" ht="23" customHeight="1" spans="2:13">
      <c r="B38605" s="11"/>
      <c r="C38605" s="11"/>
      <c r="I38605" s="13"/>
      <c r="M38605" s="4"/>
    </row>
    <row r="38606" s="5" customFormat="1" ht="23" customHeight="1" spans="2:13">
      <c r="B38606" s="11"/>
      <c r="C38606" s="11"/>
      <c r="I38606" s="13"/>
      <c r="M38606" s="4"/>
    </row>
    <row r="38607" s="5" customFormat="1" ht="23" customHeight="1" spans="2:13">
      <c r="B38607" s="11"/>
      <c r="C38607" s="11"/>
      <c r="I38607" s="13"/>
      <c r="M38607" s="4"/>
    </row>
    <row r="38608" s="5" customFormat="1" ht="23" customHeight="1" spans="2:13">
      <c r="B38608" s="11"/>
      <c r="C38608" s="11"/>
      <c r="I38608" s="13"/>
      <c r="M38608" s="4"/>
    </row>
    <row r="38609" s="5" customFormat="1" ht="23" customHeight="1" spans="2:13">
      <c r="B38609" s="11"/>
      <c r="C38609" s="11"/>
      <c r="I38609" s="13"/>
      <c r="M38609" s="4"/>
    </row>
    <row r="38610" s="5" customFormat="1" ht="23" customHeight="1" spans="2:13">
      <c r="B38610" s="11"/>
      <c r="C38610" s="11"/>
      <c r="I38610" s="13"/>
      <c r="M38610" s="4"/>
    </row>
    <row r="38611" s="5" customFormat="1" ht="23" customHeight="1" spans="2:13">
      <c r="B38611" s="11"/>
      <c r="C38611" s="11"/>
      <c r="I38611" s="13"/>
      <c r="M38611" s="4"/>
    </row>
    <row r="38612" s="5" customFormat="1" ht="23" customHeight="1" spans="2:13">
      <c r="B38612" s="11"/>
      <c r="C38612" s="11"/>
      <c r="I38612" s="13"/>
      <c r="M38612" s="4"/>
    </row>
    <row r="38613" s="5" customFormat="1" ht="23" customHeight="1" spans="2:13">
      <c r="B38613" s="11"/>
      <c r="C38613" s="11"/>
      <c r="I38613" s="13"/>
      <c r="M38613" s="4"/>
    </row>
    <row r="38614" s="5" customFormat="1" ht="23" customHeight="1" spans="2:13">
      <c r="B38614" s="11"/>
      <c r="C38614" s="11"/>
      <c r="I38614" s="13"/>
      <c r="M38614" s="4"/>
    </row>
    <row r="38615" s="5" customFormat="1" ht="23" customHeight="1" spans="2:13">
      <c r="B38615" s="11"/>
      <c r="C38615" s="11"/>
      <c r="I38615" s="13"/>
      <c r="M38615" s="4"/>
    </row>
    <row r="38616" s="5" customFormat="1" ht="23" customHeight="1" spans="2:13">
      <c r="B38616" s="11"/>
      <c r="C38616" s="11"/>
      <c r="I38616" s="13"/>
      <c r="M38616" s="4"/>
    </row>
    <row r="38617" s="5" customFormat="1" ht="23" customHeight="1" spans="2:13">
      <c r="B38617" s="11"/>
      <c r="C38617" s="11"/>
      <c r="I38617" s="13"/>
      <c r="M38617" s="4"/>
    </row>
    <row r="38618" s="5" customFormat="1" ht="23" customHeight="1" spans="2:13">
      <c r="B38618" s="11"/>
      <c r="C38618" s="11"/>
      <c r="I38618" s="13"/>
      <c r="M38618" s="4"/>
    </row>
    <row r="38619" s="5" customFormat="1" ht="23" customHeight="1" spans="2:13">
      <c r="B38619" s="11"/>
      <c r="C38619" s="11"/>
      <c r="I38619" s="13"/>
      <c r="M38619" s="4"/>
    </row>
    <row r="38620" s="5" customFormat="1" ht="23" customHeight="1" spans="2:13">
      <c r="B38620" s="11"/>
      <c r="C38620" s="11"/>
      <c r="I38620" s="13"/>
      <c r="M38620" s="4"/>
    </row>
    <row r="38621" s="5" customFormat="1" ht="23" customHeight="1" spans="2:13">
      <c r="B38621" s="11"/>
      <c r="C38621" s="11"/>
      <c r="I38621" s="13"/>
      <c r="M38621" s="4"/>
    </row>
    <row r="38622" s="5" customFormat="1" ht="23" customHeight="1" spans="2:13">
      <c r="B38622" s="11"/>
      <c r="C38622" s="11"/>
      <c r="I38622" s="13"/>
      <c r="M38622" s="4"/>
    </row>
    <row r="38623" s="5" customFormat="1" ht="23" customHeight="1" spans="2:13">
      <c r="B38623" s="11"/>
      <c r="C38623" s="11"/>
      <c r="I38623" s="13"/>
      <c r="M38623" s="4"/>
    </row>
    <row r="38624" s="5" customFormat="1" ht="23" customHeight="1" spans="2:13">
      <c r="B38624" s="11"/>
      <c r="C38624" s="11"/>
      <c r="I38624" s="13"/>
      <c r="M38624" s="4"/>
    </row>
    <row r="38625" s="5" customFormat="1" ht="23" customHeight="1" spans="2:13">
      <c r="B38625" s="11"/>
      <c r="C38625" s="11"/>
      <c r="I38625" s="13"/>
      <c r="M38625" s="4"/>
    </row>
    <row r="38626" s="5" customFormat="1" ht="23" customHeight="1" spans="2:13">
      <c r="B38626" s="11"/>
      <c r="C38626" s="11"/>
      <c r="I38626" s="13"/>
      <c r="M38626" s="4"/>
    </row>
    <row r="38627" s="5" customFormat="1" ht="23" customHeight="1" spans="2:13">
      <c r="B38627" s="11"/>
      <c r="C38627" s="11"/>
      <c r="I38627" s="13"/>
      <c r="M38627" s="4"/>
    </row>
    <row r="38628" s="5" customFormat="1" ht="23" customHeight="1" spans="2:13">
      <c r="B38628" s="11"/>
      <c r="C38628" s="11"/>
      <c r="I38628" s="13"/>
      <c r="M38628" s="4"/>
    </row>
    <row r="38629" s="5" customFormat="1" ht="23" customHeight="1" spans="2:13">
      <c r="B38629" s="11"/>
      <c r="C38629" s="11"/>
      <c r="I38629" s="13"/>
      <c r="M38629" s="4"/>
    </row>
    <row r="38630" s="5" customFormat="1" ht="23" customHeight="1" spans="2:13">
      <c r="B38630" s="11"/>
      <c r="C38630" s="11"/>
      <c r="I38630" s="13"/>
      <c r="M38630" s="4"/>
    </row>
    <row r="38631" s="5" customFormat="1" ht="23" customHeight="1" spans="2:13">
      <c r="B38631" s="11"/>
      <c r="C38631" s="11"/>
      <c r="I38631" s="13"/>
      <c r="M38631" s="4"/>
    </row>
    <row r="38632" s="5" customFormat="1" ht="23" customHeight="1" spans="2:13">
      <c r="B38632" s="11"/>
      <c r="C38632" s="11"/>
      <c r="I38632" s="13"/>
      <c r="M38632" s="4"/>
    </row>
    <row r="38633" s="5" customFormat="1" ht="23" customHeight="1" spans="2:13">
      <c r="B38633" s="11"/>
      <c r="C38633" s="11"/>
      <c r="I38633" s="13"/>
      <c r="M38633" s="4"/>
    </row>
    <row r="38634" s="5" customFormat="1" ht="23" customHeight="1" spans="2:13">
      <c r="B38634" s="11"/>
      <c r="C38634" s="11"/>
      <c r="I38634" s="13"/>
      <c r="M38634" s="4"/>
    </row>
    <row r="38635" s="5" customFormat="1" ht="23" customHeight="1" spans="2:13">
      <c r="B38635" s="11"/>
      <c r="C38635" s="11"/>
      <c r="I38635" s="13"/>
      <c r="M38635" s="4"/>
    </row>
    <row r="38636" s="5" customFormat="1" ht="23" customHeight="1" spans="2:13">
      <c r="B38636" s="11"/>
      <c r="C38636" s="11"/>
      <c r="I38636" s="13"/>
      <c r="M38636" s="4"/>
    </row>
    <row r="38637" s="5" customFormat="1" ht="23" customHeight="1" spans="2:13">
      <c r="B38637" s="11"/>
      <c r="C38637" s="11"/>
      <c r="I38637" s="13"/>
      <c r="M38637" s="4"/>
    </row>
    <row r="38638" s="5" customFormat="1" ht="23" customHeight="1" spans="2:13">
      <c r="B38638" s="11"/>
      <c r="C38638" s="11"/>
      <c r="I38638" s="13"/>
      <c r="M38638" s="4"/>
    </row>
    <row r="38639" s="5" customFormat="1" ht="23" customHeight="1" spans="2:13">
      <c r="B38639" s="11"/>
      <c r="C38639" s="11"/>
      <c r="I38639" s="13"/>
      <c r="M38639" s="4"/>
    </row>
    <row r="38640" s="5" customFormat="1" ht="23" customHeight="1" spans="2:13">
      <c r="B38640" s="11"/>
      <c r="C38640" s="11"/>
      <c r="I38640" s="13"/>
      <c r="M38640" s="4"/>
    </row>
    <row r="38641" s="5" customFormat="1" ht="23" customHeight="1" spans="2:13">
      <c r="B38641" s="11"/>
      <c r="C38641" s="11"/>
      <c r="I38641" s="13"/>
      <c r="M38641" s="4"/>
    </row>
    <row r="38642" s="5" customFormat="1" ht="23" customHeight="1" spans="2:13">
      <c r="B38642" s="11"/>
      <c r="C38642" s="11"/>
      <c r="I38642" s="13"/>
      <c r="M38642" s="4"/>
    </row>
    <row r="38643" s="5" customFormat="1" ht="23" customHeight="1" spans="2:13">
      <c r="B38643" s="11"/>
      <c r="C38643" s="11"/>
      <c r="I38643" s="13"/>
      <c r="M38643" s="4"/>
    </row>
    <row r="38644" s="5" customFormat="1" ht="23" customHeight="1" spans="2:13">
      <c r="B38644" s="11"/>
      <c r="C38644" s="11"/>
      <c r="I38644" s="13"/>
      <c r="M38644" s="4"/>
    </row>
    <row r="38645" s="5" customFormat="1" ht="23" customHeight="1" spans="2:13">
      <c r="B38645" s="11"/>
      <c r="C38645" s="11"/>
      <c r="I38645" s="13"/>
      <c r="M38645" s="4"/>
    </row>
    <row r="38646" s="5" customFormat="1" ht="23" customHeight="1" spans="2:13">
      <c r="B38646" s="11"/>
      <c r="C38646" s="11"/>
      <c r="I38646" s="13"/>
      <c r="M38646" s="4"/>
    </row>
    <row r="38647" s="5" customFormat="1" ht="23" customHeight="1" spans="2:13">
      <c r="B38647" s="11"/>
      <c r="C38647" s="11"/>
      <c r="I38647" s="13"/>
      <c r="M38647" s="4"/>
    </row>
    <row r="38648" s="5" customFormat="1" ht="23" customHeight="1" spans="2:13">
      <c r="B38648" s="11"/>
      <c r="C38648" s="11"/>
      <c r="I38648" s="13"/>
      <c r="M38648" s="4"/>
    </row>
    <row r="38649" s="5" customFormat="1" ht="23" customHeight="1" spans="2:13">
      <c r="B38649" s="11"/>
      <c r="C38649" s="11"/>
      <c r="I38649" s="13"/>
      <c r="M38649" s="4"/>
    </row>
    <row r="38650" s="5" customFormat="1" ht="23" customHeight="1" spans="2:13">
      <c r="B38650" s="11"/>
      <c r="C38650" s="11"/>
      <c r="I38650" s="13"/>
      <c r="M38650" s="4"/>
    </row>
    <row r="38651" s="5" customFormat="1" ht="23" customHeight="1" spans="2:13">
      <c r="B38651" s="11"/>
      <c r="C38651" s="11"/>
      <c r="I38651" s="13"/>
      <c r="M38651" s="4"/>
    </row>
    <row r="38652" s="5" customFormat="1" ht="23" customHeight="1" spans="2:13">
      <c r="B38652" s="11"/>
      <c r="C38652" s="11"/>
      <c r="I38652" s="13"/>
      <c r="M38652" s="4"/>
    </row>
    <row r="38653" s="5" customFormat="1" ht="23" customHeight="1" spans="2:13">
      <c r="B38653" s="11"/>
      <c r="C38653" s="11"/>
      <c r="I38653" s="13"/>
      <c r="M38653" s="4"/>
    </row>
    <row r="38654" s="5" customFormat="1" ht="23" customHeight="1" spans="2:13">
      <c r="B38654" s="11"/>
      <c r="C38654" s="11"/>
      <c r="I38654" s="13"/>
      <c r="M38654" s="4"/>
    </row>
    <row r="38655" s="5" customFormat="1" ht="23" customHeight="1" spans="2:13">
      <c r="B38655" s="11"/>
      <c r="C38655" s="11"/>
      <c r="I38655" s="13"/>
      <c r="M38655" s="4"/>
    </row>
    <row r="38656" s="5" customFormat="1" ht="23" customHeight="1" spans="2:13">
      <c r="B38656" s="11"/>
      <c r="C38656" s="11"/>
      <c r="I38656" s="13"/>
      <c r="M38656" s="4"/>
    </row>
    <row r="38657" s="5" customFormat="1" ht="23" customHeight="1" spans="2:13">
      <c r="B38657" s="11"/>
      <c r="C38657" s="11"/>
      <c r="I38657" s="13"/>
      <c r="M38657" s="4"/>
    </row>
    <row r="38658" s="5" customFormat="1" ht="23" customHeight="1" spans="2:13">
      <c r="B38658" s="11"/>
      <c r="C38658" s="11"/>
      <c r="I38658" s="13"/>
      <c r="M38658" s="4"/>
    </row>
    <row r="38659" s="5" customFormat="1" ht="23" customHeight="1" spans="2:13">
      <c r="B38659" s="11"/>
      <c r="C38659" s="11"/>
      <c r="I38659" s="13"/>
      <c r="M38659" s="4"/>
    </row>
    <row r="38660" s="5" customFormat="1" ht="23" customHeight="1" spans="2:13">
      <c r="B38660" s="11"/>
      <c r="C38660" s="11"/>
      <c r="I38660" s="13"/>
      <c r="M38660" s="4"/>
    </row>
    <row r="38661" s="5" customFormat="1" ht="23" customHeight="1" spans="2:13">
      <c r="B38661" s="11"/>
      <c r="C38661" s="11"/>
      <c r="I38661" s="13"/>
      <c r="M38661" s="4"/>
    </row>
    <row r="38662" s="5" customFormat="1" ht="23" customHeight="1" spans="2:13">
      <c r="B38662" s="11"/>
      <c r="C38662" s="11"/>
      <c r="I38662" s="13"/>
      <c r="M38662" s="4"/>
    </row>
    <row r="38663" s="5" customFormat="1" ht="23" customHeight="1" spans="2:13">
      <c r="B38663" s="11"/>
      <c r="C38663" s="11"/>
      <c r="I38663" s="13"/>
      <c r="M38663" s="4"/>
    </row>
    <row r="38664" s="5" customFormat="1" ht="23" customHeight="1" spans="2:13">
      <c r="B38664" s="11"/>
      <c r="C38664" s="11"/>
      <c r="I38664" s="13"/>
      <c r="M38664" s="4"/>
    </row>
    <row r="38665" s="5" customFormat="1" ht="23" customHeight="1" spans="2:13">
      <c r="B38665" s="11"/>
      <c r="C38665" s="11"/>
      <c r="I38665" s="13"/>
      <c r="M38665" s="4"/>
    </row>
    <row r="38666" s="5" customFormat="1" ht="23" customHeight="1" spans="2:13">
      <c r="B38666" s="11"/>
      <c r="C38666" s="11"/>
      <c r="I38666" s="13"/>
      <c r="M38666" s="4"/>
    </row>
    <row r="38667" s="5" customFormat="1" ht="23" customHeight="1" spans="2:13">
      <c r="B38667" s="11"/>
      <c r="C38667" s="11"/>
      <c r="I38667" s="13"/>
      <c r="M38667" s="4"/>
    </row>
    <row r="38668" s="5" customFormat="1" ht="23" customHeight="1" spans="2:13">
      <c r="B38668" s="11"/>
      <c r="C38668" s="11"/>
      <c r="I38668" s="13"/>
      <c r="M38668" s="4"/>
    </row>
    <row r="38669" s="5" customFormat="1" ht="23" customHeight="1" spans="2:13">
      <c r="B38669" s="11"/>
      <c r="C38669" s="11"/>
      <c r="I38669" s="13"/>
      <c r="M38669" s="4"/>
    </row>
    <row r="38670" s="5" customFormat="1" ht="23" customHeight="1" spans="2:13">
      <c r="B38670" s="11"/>
      <c r="C38670" s="11"/>
      <c r="I38670" s="13"/>
      <c r="M38670" s="4"/>
    </row>
    <row r="38671" s="5" customFormat="1" ht="23" customHeight="1" spans="2:13">
      <c r="B38671" s="11"/>
      <c r="C38671" s="11"/>
      <c r="I38671" s="13"/>
      <c r="M38671" s="4"/>
    </row>
    <row r="38672" s="5" customFormat="1" ht="23" customHeight="1" spans="2:13">
      <c r="B38672" s="11"/>
      <c r="C38672" s="11"/>
      <c r="I38672" s="13"/>
      <c r="M38672" s="4"/>
    </row>
    <row r="38673" s="5" customFormat="1" ht="23" customHeight="1" spans="2:13">
      <c r="B38673" s="11"/>
      <c r="C38673" s="11"/>
      <c r="I38673" s="13"/>
      <c r="M38673" s="4"/>
    </row>
    <row r="38674" s="5" customFormat="1" ht="23" customHeight="1" spans="2:13">
      <c r="B38674" s="11"/>
      <c r="C38674" s="11"/>
      <c r="I38674" s="13"/>
      <c r="M38674" s="4"/>
    </row>
    <row r="38675" s="5" customFormat="1" ht="23" customHeight="1" spans="2:13">
      <c r="B38675" s="11"/>
      <c r="C38675" s="11"/>
      <c r="I38675" s="13"/>
      <c r="M38675" s="4"/>
    </row>
    <row r="38676" s="5" customFormat="1" ht="23" customHeight="1" spans="2:13">
      <c r="B38676" s="11"/>
      <c r="C38676" s="11"/>
      <c r="I38676" s="13"/>
      <c r="M38676" s="4"/>
    </row>
    <row r="38677" s="5" customFormat="1" ht="23" customHeight="1" spans="2:13">
      <c r="B38677" s="11"/>
      <c r="C38677" s="11"/>
      <c r="I38677" s="13"/>
      <c r="M38677" s="4"/>
    </row>
    <row r="38678" s="5" customFormat="1" ht="23" customHeight="1" spans="2:13">
      <c r="B38678" s="11"/>
      <c r="C38678" s="11"/>
      <c r="I38678" s="13"/>
      <c r="M38678" s="4"/>
    </row>
    <row r="38679" s="5" customFormat="1" ht="23" customHeight="1" spans="2:13">
      <c r="B38679" s="11"/>
      <c r="C38679" s="11"/>
      <c r="I38679" s="13"/>
      <c r="M38679" s="4"/>
    </row>
    <row r="38680" s="5" customFormat="1" ht="23" customHeight="1" spans="2:13">
      <c r="B38680" s="11"/>
      <c r="C38680" s="11"/>
      <c r="I38680" s="13"/>
      <c r="M38680" s="4"/>
    </row>
    <row r="38681" s="5" customFormat="1" ht="23" customHeight="1" spans="2:13">
      <c r="B38681" s="11"/>
      <c r="C38681" s="11"/>
      <c r="I38681" s="13"/>
      <c r="M38681" s="4"/>
    </row>
    <row r="38682" s="5" customFormat="1" ht="23" customHeight="1" spans="2:13">
      <c r="B38682" s="11"/>
      <c r="C38682" s="11"/>
      <c r="I38682" s="13"/>
      <c r="M38682" s="4"/>
    </row>
    <row r="38683" s="5" customFormat="1" ht="23" customHeight="1" spans="2:13">
      <c r="B38683" s="11"/>
      <c r="C38683" s="11"/>
      <c r="I38683" s="13"/>
      <c r="M38683" s="4"/>
    </row>
    <row r="38684" s="5" customFormat="1" ht="23" customHeight="1" spans="2:13">
      <c r="B38684" s="11"/>
      <c r="C38684" s="11"/>
      <c r="I38684" s="13"/>
      <c r="M38684" s="4"/>
    </row>
    <row r="38685" s="5" customFormat="1" ht="23" customHeight="1" spans="2:13">
      <c r="B38685" s="11"/>
      <c r="C38685" s="11"/>
      <c r="I38685" s="13"/>
      <c r="M38685" s="4"/>
    </row>
    <row r="38686" s="5" customFormat="1" ht="23" customHeight="1" spans="2:13">
      <c r="B38686" s="11"/>
      <c r="C38686" s="11"/>
      <c r="I38686" s="13"/>
      <c r="M38686" s="4"/>
    </row>
    <row r="38687" s="5" customFormat="1" ht="23" customHeight="1" spans="2:13">
      <c r="B38687" s="11"/>
      <c r="C38687" s="11"/>
      <c r="I38687" s="13"/>
      <c r="M38687" s="4"/>
    </row>
    <row r="38688" s="5" customFormat="1" ht="23" customHeight="1" spans="2:13">
      <c r="B38688" s="11"/>
      <c r="C38688" s="11"/>
      <c r="I38688" s="13"/>
      <c r="M38688" s="4"/>
    </row>
    <row r="38689" s="5" customFormat="1" ht="23" customHeight="1" spans="2:13">
      <c r="B38689" s="11"/>
      <c r="C38689" s="11"/>
      <c r="I38689" s="13"/>
      <c r="M38689" s="4"/>
    </row>
    <row r="38690" s="5" customFormat="1" ht="23" customHeight="1" spans="2:13">
      <c r="B38690" s="11"/>
      <c r="C38690" s="11"/>
      <c r="I38690" s="13"/>
      <c r="M38690" s="4"/>
    </row>
    <row r="38691" s="5" customFormat="1" ht="23" customHeight="1" spans="2:13">
      <c r="B38691" s="11"/>
      <c r="C38691" s="11"/>
      <c r="I38691" s="13"/>
      <c r="M38691" s="4"/>
    </row>
    <row r="38692" s="5" customFormat="1" ht="23" customHeight="1" spans="2:13">
      <c r="B38692" s="11"/>
      <c r="C38692" s="11"/>
      <c r="I38692" s="13"/>
      <c r="M38692" s="4"/>
    </row>
    <row r="38693" s="5" customFormat="1" ht="23" customHeight="1" spans="2:13">
      <c r="B38693" s="11"/>
      <c r="C38693" s="11"/>
      <c r="I38693" s="13"/>
      <c r="M38693" s="4"/>
    </row>
    <row r="38694" s="5" customFormat="1" ht="23" customHeight="1" spans="2:13">
      <c r="B38694" s="11"/>
      <c r="C38694" s="11"/>
      <c r="I38694" s="13"/>
      <c r="M38694" s="4"/>
    </row>
    <row r="38695" s="5" customFormat="1" ht="23" customHeight="1" spans="2:13">
      <c r="B38695" s="11"/>
      <c r="C38695" s="11"/>
      <c r="I38695" s="13"/>
      <c r="M38695" s="4"/>
    </row>
    <row r="38696" s="5" customFormat="1" ht="23" customHeight="1" spans="2:13">
      <c r="B38696" s="11"/>
      <c r="C38696" s="11"/>
      <c r="I38696" s="13"/>
      <c r="M38696" s="4"/>
    </row>
    <row r="38697" s="5" customFormat="1" ht="23" customHeight="1" spans="2:13">
      <c r="B38697" s="11"/>
      <c r="C38697" s="11"/>
      <c r="I38697" s="13"/>
      <c r="M38697" s="4"/>
    </row>
    <row r="38698" s="5" customFormat="1" ht="23" customHeight="1" spans="2:13">
      <c r="B38698" s="11"/>
      <c r="C38698" s="11"/>
      <c r="I38698" s="13"/>
      <c r="M38698" s="4"/>
    </row>
    <row r="38699" s="5" customFormat="1" ht="23" customHeight="1" spans="2:13">
      <c r="B38699" s="11"/>
      <c r="C38699" s="11"/>
      <c r="I38699" s="13"/>
      <c r="M38699" s="4"/>
    </row>
    <row r="38700" s="5" customFormat="1" ht="23" customHeight="1" spans="2:13">
      <c r="B38700" s="11"/>
      <c r="C38700" s="11"/>
      <c r="I38700" s="13"/>
      <c r="M38700" s="4"/>
    </row>
    <row r="38701" s="5" customFormat="1" ht="23" customHeight="1" spans="2:13">
      <c r="B38701" s="11"/>
      <c r="C38701" s="11"/>
      <c r="I38701" s="13"/>
      <c r="M38701" s="4"/>
    </row>
    <row r="38702" s="5" customFormat="1" ht="23" customHeight="1" spans="2:13">
      <c r="B38702" s="11"/>
      <c r="C38702" s="11"/>
      <c r="I38702" s="13"/>
      <c r="M38702" s="4"/>
    </row>
    <row r="38703" s="5" customFormat="1" ht="23" customHeight="1" spans="2:13">
      <c r="B38703" s="11"/>
      <c r="C38703" s="11"/>
      <c r="I38703" s="13"/>
      <c r="M38703" s="4"/>
    </row>
    <row r="38704" s="5" customFormat="1" ht="23" customHeight="1" spans="2:13">
      <c r="B38704" s="11"/>
      <c r="C38704" s="11"/>
      <c r="I38704" s="13"/>
      <c r="M38704" s="4"/>
    </row>
    <row r="38705" s="5" customFormat="1" ht="23" customHeight="1" spans="2:13">
      <c r="B38705" s="11"/>
      <c r="C38705" s="11"/>
      <c r="I38705" s="13"/>
      <c r="M38705" s="4"/>
    </row>
    <row r="38706" s="5" customFormat="1" ht="23" customHeight="1" spans="2:13">
      <c r="B38706" s="11"/>
      <c r="C38706" s="11"/>
      <c r="I38706" s="13"/>
      <c r="M38706" s="4"/>
    </row>
    <row r="38707" s="5" customFormat="1" ht="23" customHeight="1" spans="2:13">
      <c r="B38707" s="11"/>
      <c r="C38707" s="11"/>
      <c r="I38707" s="13"/>
      <c r="M38707" s="4"/>
    </row>
    <row r="38708" s="5" customFormat="1" ht="23" customHeight="1" spans="2:13">
      <c r="B38708" s="11"/>
      <c r="C38708" s="11"/>
      <c r="I38708" s="13"/>
      <c r="M38708" s="4"/>
    </row>
    <row r="38709" s="5" customFormat="1" ht="23" customHeight="1" spans="2:13">
      <c r="B38709" s="11"/>
      <c r="C38709" s="11"/>
      <c r="I38709" s="13"/>
      <c r="M38709" s="4"/>
    </row>
    <row r="38710" s="5" customFormat="1" ht="23" customHeight="1" spans="2:13">
      <c r="B38710" s="11"/>
      <c r="C38710" s="11"/>
      <c r="I38710" s="13"/>
      <c r="M38710" s="4"/>
    </row>
    <row r="38711" s="5" customFormat="1" ht="23" customHeight="1" spans="2:13">
      <c r="B38711" s="11"/>
      <c r="C38711" s="11"/>
      <c r="I38711" s="13"/>
      <c r="M38711" s="4"/>
    </row>
    <row r="38712" s="5" customFormat="1" ht="23" customHeight="1" spans="2:13">
      <c r="B38712" s="11"/>
      <c r="C38712" s="11"/>
      <c r="I38712" s="13"/>
      <c r="M38712" s="4"/>
    </row>
    <row r="38713" s="5" customFormat="1" ht="23" customHeight="1" spans="2:13">
      <c r="B38713" s="11"/>
      <c r="C38713" s="11"/>
      <c r="I38713" s="13"/>
      <c r="M38713" s="4"/>
    </row>
    <row r="38714" s="5" customFormat="1" ht="23" customHeight="1" spans="2:13">
      <c r="B38714" s="11"/>
      <c r="C38714" s="11"/>
      <c r="I38714" s="13"/>
      <c r="M38714" s="4"/>
    </row>
    <row r="38715" s="5" customFormat="1" ht="23" customHeight="1" spans="2:13">
      <c r="B38715" s="11"/>
      <c r="C38715" s="11"/>
      <c r="I38715" s="13"/>
      <c r="M38715" s="4"/>
    </row>
    <row r="38716" s="5" customFormat="1" ht="23" customHeight="1" spans="2:13">
      <c r="B38716" s="11"/>
      <c r="C38716" s="11"/>
      <c r="I38716" s="13"/>
      <c r="M38716" s="4"/>
    </row>
    <row r="38717" s="5" customFormat="1" ht="23" customHeight="1" spans="2:13">
      <c r="B38717" s="11"/>
      <c r="C38717" s="11"/>
      <c r="I38717" s="13"/>
      <c r="M38717" s="4"/>
    </row>
    <row r="38718" s="5" customFormat="1" ht="23" customHeight="1" spans="2:13">
      <c r="B38718" s="11"/>
      <c r="C38718" s="11"/>
      <c r="I38718" s="13"/>
      <c r="M38718" s="4"/>
    </row>
    <row r="38719" s="5" customFormat="1" ht="23" customHeight="1" spans="2:13">
      <c r="B38719" s="11"/>
      <c r="C38719" s="11"/>
      <c r="I38719" s="13"/>
      <c r="M38719" s="4"/>
    </row>
    <row r="38720" s="5" customFormat="1" ht="23" customHeight="1" spans="2:13">
      <c r="B38720" s="11"/>
      <c r="C38720" s="11"/>
      <c r="I38720" s="13"/>
      <c r="M38720" s="4"/>
    </row>
    <row r="38721" s="5" customFormat="1" ht="23" customHeight="1" spans="2:13">
      <c r="B38721" s="11"/>
      <c r="C38721" s="11"/>
      <c r="I38721" s="13"/>
      <c r="M38721" s="4"/>
    </row>
    <row r="38722" s="5" customFormat="1" ht="23" customHeight="1" spans="2:13">
      <c r="B38722" s="11"/>
      <c r="C38722" s="11"/>
      <c r="I38722" s="13"/>
      <c r="M38722" s="4"/>
    </row>
    <row r="38723" s="5" customFormat="1" ht="23" customHeight="1" spans="2:13">
      <c r="B38723" s="11"/>
      <c r="C38723" s="11"/>
      <c r="I38723" s="13"/>
      <c r="M38723" s="4"/>
    </row>
    <row r="38724" s="5" customFormat="1" ht="23" customHeight="1" spans="2:13">
      <c r="B38724" s="11"/>
      <c r="C38724" s="11"/>
      <c r="I38724" s="13"/>
      <c r="M38724" s="4"/>
    </row>
    <row r="38725" s="5" customFormat="1" ht="23" customHeight="1" spans="2:13">
      <c r="B38725" s="11"/>
      <c r="C38725" s="11"/>
      <c r="I38725" s="13"/>
      <c r="M38725" s="4"/>
    </row>
    <row r="38726" s="5" customFormat="1" ht="23" customHeight="1" spans="2:13">
      <c r="B38726" s="11"/>
      <c r="C38726" s="11"/>
      <c r="I38726" s="13"/>
      <c r="M38726" s="4"/>
    </row>
    <row r="38727" s="5" customFormat="1" ht="23" customHeight="1" spans="2:13">
      <c r="B38727" s="11"/>
      <c r="C38727" s="11"/>
      <c r="I38727" s="13"/>
      <c r="M38727" s="4"/>
    </row>
    <row r="38728" s="5" customFormat="1" ht="23" customHeight="1" spans="2:13">
      <c r="B38728" s="11"/>
      <c r="C38728" s="11"/>
      <c r="I38728" s="13"/>
      <c r="M38728" s="4"/>
    </row>
    <row r="38729" s="5" customFormat="1" ht="23" customHeight="1" spans="2:13">
      <c r="B38729" s="11"/>
      <c r="C38729" s="11"/>
      <c r="I38729" s="13"/>
      <c r="M38729" s="4"/>
    </row>
    <row r="38730" s="5" customFormat="1" ht="23" customHeight="1" spans="2:13">
      <c r="B38730" s="11"/>
      <c r="C38730" s="11"/>
      <c r="I38730" s="13"/>
      <c r="M38730" s="4"/>
    </row>
    <row r="38731" s="5" customFormat="1" ht="23" customHeight="1" spans="2:13">
      <c r="B38731" s="11"/>
      <c r="C38731" s="11"/>
      <c r="I38731" s="13"/>
      <c r="M38731" s="4"/>
    </row>
    <row r="38732" s="5" customFormat="1" ht="23" customHeight="1" spans="2:13">
      <c r="B38732" s="11"/>
      <c r="C38732" s="11"/>
      <c r="I38732" s="13"/>
      <c r="M38732" s="4"/>
    </row>
    <row r="38733" s="5" customFormat="1" ht="23" customHeight="1" spans="2:13">
      <c r="B38733" s="11"/>
      <c r="C38733" s="11"/>
      <c r="I38733" s="13"/>
      <c r="M38733" s="4"/>
    </row>
    <row r="38734" s="5" customFormat="1" ht="23" customHeight="1" spans="2:13">
      <c r="B38734" s="11"/>
      <c r="C38734" s="11"/>
      <c r="I38734" s="13"/>
      <c r="M38734" s="4"/>
    </row>
    <row r="38735" s="5" customFormat="1" ht="23" customHeight="1" spans="2:13">
      <c r="B38735" s="11"/>
      <c r="C38735" s="11"/>
      <c r="I38735" s="13"/>
      <c r="M38735" s="4"/>
    </row>
    <row r="38736" s="5" customFormat="1" ht="23" customHeight="1" spans="2:13">
      <c r="B38736" s="11"/>
      <c r="C38736" s="11"/>
      <c r="I38736" s="13"/>
      <c r="M38736" s="4"/>
    </row>
    <row r="38737" s="5" customFormat="1" ht="23" customHeight="1" spans="2:13">
      <c r="B38737" s="11"/>
      <c r="C38737" s="11"/>
      <c r="I38737" s="13"/>
      <c r="M38737" s="4"/>
    </row>
    <row r="38738" s="5" customFormat="1" ht="23" customHeight="1" spans="2:13">
      <c r="B38738" s="11"/>
      <c r="C38738" s="11"/>
      <c r="I38738" s="13"/>
      <c r="M38738" s="4"/>
    </row>
    <row r="38739" s="5" customFormat="1" ht="23" customHeight="1" spans="2:13">
      <c r="B38739" s="11"/>
      <c r="C38739" s="11"/>
      <c r="I38739" s="13"/>
      <c r="M38739" s="4"/>
    </row>
    <row r="38740" s="5" customFormat="1" ht="23" customHeight="1" spans="2:13">
      <c r="B38740" s="11"/>
      <c r="C38740" s="11"/>
      <c r="I38740" s="13"/>
      <c r="M38740" s="4"/>
    </row>
    <row r="38741" s="5" customFormat="1" ht="23" customHeight="1" spans="2:13">
      <c r="B38741" s="11"/>
      <c r="C38741" s="11"/>
      <c r="I38741" s="13"/>
      <c r="M38741" s="4"/>
    </row>
    <row r="38742" s="5" customFormat="1" ht="23" customHeight="1" spans="2:13">
      <c r="B38742" s="11"/>
      <c r="C38742" s="11"/>
      <c r="I38742" s="13"/>
      <c r="M38742" s="4"/>
    </row>
    <row r="38743" s="5" customFormat="1" ht="23" customHeight="1" spans="2:13">
      <c r="B38743" s="11"/>
      <c r="C38743" s="11"/>
      <c r="I38743" s="13"/>
      <c r="M38743" s="4"/>
    </row>
    <row r="38744" s="5" customFormat="1" ht="23" customHeight="1" spans="2:13">
      <c r="B38744" s="11"/>
      <c r="C38744" s="11"/>
      <c r="I38744" s="13"/>
      <c r="M38744" s="4"/>
    </row>
    <row r="38745" s="5" customFormat="1" ht="23" customHeight="1" spans="2:13">
      <c r="B38745" s="11"/>
      <c r="C38745" s="11"/>
      <c r="I38745" s="13"/>
      <c r="M38745" s="4"/>
    </row>
    <row r="38746" s="5" customFormat="1" ht="23" customHeight="1" spans="2:13">
      <c r="B38746" s="11"/>
      <c r="C38746" s="11"/>
      <c r="I38746" s="13"/>
      <c r="M38746" s="4"/>
    </row>
    <row r="38747" s="5" customFormat="1" ht="23" customHeight="1" spans="2:13">
      <c r="B38747" s="11"/>
      <c r="C38747" s="11"/>
      <c r="I38747" s="13"/>
      <c r="M38747" s="4"/>
    </row>
    <row r="38748" s="5" customFormat="1" ht="23" customHeight="1" spans="2:13">
      <c r="B38748" s="11"/>
      <c r="C38748" s="11"/>
      <c r="I38748" s="13"/>
      <c r="M38748" s="4"/>
    </row>
    <row r="38749" s="5" customFormat="1" ht="23" customHeight="1" spans="2:13">
      <c r="B38749" s="11"/>
      <c r="C38749" s="11"/>
      <c r="I38749" s="13"/>
      <c r="M38749" s="4"/>
    </row>
    <row r="38750" s="5" customFormat="1" ht="23" customHeight="1" spans="2:13">
      <c r="B38750" s="11"/>
      <c r="C38750" s="11"/>
      <c r="I38750" s="13"/>
      <c r="M38750" s="4"/>
    </row>
    <row r="38751" s="5" customFormat="1" ht="23" customHeight="1" spans="2:13">
      <c r="B38751" s="11"/>
      <c r="C38751" s="11"/>
      <c r="I38751" s="13"/>
      <c r="M38751" s="4"/>
    </row>
    <row r="38752" s="5" customFormat="1" ht="23" customHeight="1" spans="2:13">
      <c r="B38752" s="11"/>
      <c r="C38752" s="11"/>
      <c r="I38752" s="13"/>
      <c r="M38752" s="4"/>
    </row>
    <row r="38753" s="5" customFormat="1" ht="23" customHeight="1" spans="2:13">
      <c r="B38753" s="11"/>
      <c r="C38753" s="11"/>
      <c r="I38753" s="13"/>
      <c r="M38753" s="4"/>
    </row>
    <row r="38754" s="5" customFormat="1" ht="23" customHeight="1" spans="2:13">
      <c r="B38754" s="11"/>
      <c r="C38754" s="11"/>
      <c r="I38754" s="13"/>
      <c r="M38754" s="4"/>
    </row>
    <row r="38755" s="5" customFormat="1" ht="23" customHeight="1" spans="2:13">
      <c r="B38755" s="11"/>
      <c r="C38755" s="11"/>
      <c r="I38755" s="13"/>
      <c r="M38755" s="4"/>
    </row>
    <row r="38756" s="5" customFormat="1" ht="23" customHeight="1" spans="2:13">
      <c r="B38756" s="11"/>
      <c r="C38756" s="11"/>
      <c r="I38756" s="13"/>
      <c r="M38756" s="4"/>
    </row>
    <row r="38757" s="5" customFormat="1" ht="23" customHeight="1" spans="2:13">
      <c r="B38757" s="11"/>
      <c r="C38757" s="11"/>
      <c r="I38757" s="13"/>
      <c r="M38757" s="4"/>
    </row>
    <row r="38758" s="5" customFormat="1" ht="23" customHeight="1" spans="2:13">
      <c r="B38758" s="11"/>
      <c r="C38758" s="11"/>
      <c r="I38758" s="13"/>
      <c r="M38758" s="4"/>
    </row>
    <row r="38759" s="5" customFormat="1" ht="23" customHeight="1" spans="2:13">
      <c r="B38759" s="11"/>
      <c r="C38759" s="11"/>
      <c r="I38759" s="13"/>
      <c r="M38759" s="4"/>
    </row>
    <row r="38760" s="5" customFormat="1" ht="23" customHeight="1" spans="2:13">
      <c r="B38760" s="11"/>
      <c r="C38760" s="11"/>
      <c r="I38760" s="13"/>
      <c r="M38760" s="4"/>
    </row>
    <row r="38761" s="5" customFormat="1" ht="23" customHeight="1" spans="2:13">
      <c r="B38761" s="11"/>
      <c r="C38761" s="11"/>
      <c r="I38761" s="13"/>
      <c r="M38761" s="4"/>
    </row>
    <row r="38762" s="5" customFormat="1" ht="23" customHeight="1" spans="2:13">
      <c r="B38762" s="11"/>
      <c r="C38762" s="11"/>
      <c r="I38762" s="13"/>
      <c r="M38762" s="4"/>
    </row>
    <row r="38763" s="5" customFormat="1" ht="23" customHeight="1" spans="2:13">
      <c r="B38763" s="11"/>
      <c r="C38763" s="11"/>
      <c r="I38763" s="13"/>
      <c r="M38763" s="4"/>
    </row>
    <row r="38764" s="5" customFormat="1" ht="23" customHeight="1" spans="2:13">
      <c r="B38764" s="11"/>
      <c r="C38764" s="11"/>
      <c r="I38764" s="13"/>
      <c r="M38764" s="4"/>
    </row>
    <row r="38765" s="5" customFormat="1" ht="23" customHeight="1" spans="2:13">
      <c r="B38765" s="11"/>
      <c r="C38765" s="11"/>
      <c r="I38765" s="13"/>
      <c r="M38765" s="4"/>
    </row>
    <row r="38766" s="5" customFormat="1" ht="23" customHeight="1" spans="2:13">
      <c r="B38766" s="11"/>
      <c r="C38766" s="11"/>
      <c r="I38766" s="13"/>
      <c r="M38766" s="4"/>
    </row>
    <row r="38767" s="5" customFormat="1" ht="23" customHeight="1" spans="2:13">
      <c r="B38767" s="11"/>
      <c r="C38767" s="11"/>
      <c r="I38767" s="13"/>
      <c r="M38767" s="4"/>
    </row>
    <row r="38768" s="5" customFormat="1" ht="23" customHeight="1" spans="2:13">
      <c r="B38768" s="11"/>
      <c r="C38768" s="11"/>
      <c r="I38768" s="13"/>
      <c r="M38768" s="4"/>
    </row>
    <row r="38769" s="5" customFormat="1" ht="23" customHeight="1" spans="2:13">
      <c r="B38769" s="11"/>
      <c r="C38769" s="11"/>
      <c r="I38769" s="13"/>
      <c r="M38769" s="4"/>
    </row>
    <row r="38770" s="5" customFormat="1" ht="23" customHeight="1" spans="2:13">
      <c r="B38770" s="11"/>
      <c r="C38770" s="11"/>
      <c r="I38770" s="13"/>
      <c r="M38770" s="4"/>
    </row>
    <row r="38771" s="5" customFormat="1" ht="23" customHeight="1" spans="2:13">
      <c r="B38771" s="11"/>
      <c r="C38771" s="11"/>
      <c r="I38771" s="13"/>
      <c r="M38771" s="4"/>
    </row>
    <row r="38772" s="5" customFormat="1" ht="23" customHeight="1" spans="2:13">
      <c r="B38772" s="11"/>
      <c r="C38772" s="11"/>
      <c r="I38772" s="13"/>
      <c r="M38772" s="4"/>
    </row>
    <row r="38773" s="5" customFormat="1" ht="23" customHeight="1" spans="2:13">
      <c r="B38773" s="11"/>
      <c r="C38773" s="11"/>
      <c r="I38773" s="13"/>
      <c r="M38773" s="4"/>
    </row>
    <row r="38774" s="5" customFormat="1" ht="23" customHeight="1" spans="2:13">
      <c r="B38774" s="11"/>
      <c r="C38774" s="11"/>
      <c r="I38774" s="13"/>
      <c r="M38774" s="4"/>
    </row>
    <row r="38775" s="5" customFormat="1" ht="23" customHeight="1" spans="2:13">
      <c r="B38775" s="11"/>
      <c r="C38775" s="11"/>
      <c r="I38775" s="13"/>
      <c r="M38775" s="4"/>
    </row>
    <row r="38776" s="5" customFormat="1" ht="23" customHeight="1" spans="2:13">
      <c r="B38776" s="11"/>
      <c r="C38776" s="11"/>
      <c r="I38776" s="13"/>
      <c r="M38776" s="4"/>
    </row>
    <row r="38777" s="5" customFormat="1" ht="23" customHeight="1" spans="2:13">
      <c r="B38777" s="11"/>
      <c r="C38777" s="11"/>
      <c r="I38777" s="13"/>
      <c r="M38777" s="4"/>
    </row>
    <row r="38778" s="5" customFormat="1" ht="23" customHeight="1" spans="2:13">
      <c r="B38778" s="11"/>
      <c r="C38778" s="11"/>
      <c r="I38778" s="13"/>
      <c r="M38778" s="4"/>
    </row>
    <row r="38779" s="5" customFormat="1" ht="23" customHeight="1" spans="2:13">
      <c r="B38779" s="11"/>
      <c r="C38779" s="11"/>
      <c r="I38779" s="13"/>
      <c r="M38779" s="4"/>
    </row>
    <row r="38780" s="5" customFormat="1" ht="23" customHeight="1" spans="2:13">
      <c r="B38780" s="11"/>
      <c r="C38780" s="11"/>
      <c r="I38780" s="13"/>
      <c r="M38780" s="4"/>
    </row>
    <row r="38781" s="5" customFormat="1" ht="23" customHeight="1" spans="2:13">
      <c r="B38781" s="11"/>
      <c r="C38781" s="11"/>
      <c r="I38781" s="13"/>
      <c r="M38781" s="4"/>
    </row>
    <row r="38782" s="5" customFormat="1" ht="23" customHeight="1" spans="2:13">
      <c r="B38782" s="11"/>
      <c r="C38782" s="11"/>
      <c r="I38782" s="13"/>
      <c r="M38782" s="4"/>
    </row>
    <row r="38783" s="5" customFormat="1" ht="23" customHeight="1" spans="2:13">
      <c r="B38783" s="11"/>
      <c r="C38783" s="11"/>
      <c r="I38783" s="13"/>
      <c r="M38783" s="4"/>
    </row>
    <row r="38784" s="5" customFormat="1" ht="23" customHeight="1" spans="2:13">
      <c r="B38784" s="11"/>
      <c r="C38784" s="11"/>
      <c r="I38784" s="13"/>
      <c r="M38784" s="4"/>
    </row>
    <row r="38785" s="5" customFormat="1" ht="23" customHeight="1" spans="2:13">
      <c r="B38785" s="11"/>
      <c r="C38785" s="11"/>
      <c r="I38785" s="13"/>
      <c r="M38785" s="4"/>
    </row>
    <row r="38786" s="5" customFormat="1" ht="23" customHeight="1" spans="2:13">
      <c r="B38786" s="11"/>
      <c r="C38786" s="11"/>
      <c r="I38786" s="13"/>
      <c r="M38786" s="4"/>
    </row>
    <row r="38787" s="5" customFormat="1" ht="23" customHeight="1" spans="2:13">
      <c r="B38787" s="11"/>
      <c r="C38787" s="11"/>
      <c r="I38787" s="13"/>
      <c r="M38787" s="4"/>
    </row>
    <row r="38788" s="5" customFormat="1" ht="23" customHeight="1" spans="2:13">
      <c r="B38788" s="11"/>
      <c r="C38788" s="11"/>
      <c r="I38788" s="13"/>
      <c r="M38788" s="4"/>
    </row>
    <row r="38789" s="5" customFormat="1" ht="23" customHeight="1" spans="2:13">
      <c r="B38789" s="11"/>
      <c r="C38789" s="11"/>
      <c r="I38789" s="13"/>
      <c r="M38789" s="4"/>
    </row>
    <row r="38790" s="5" customFormat="1" ht="23" customHeight="1" spans="2:13">
      <c r="B38790" s="11"/>
      <c r="C38790" s="11"/>
      <c r="I38790" s="13"/>
      <c r="M38790" s="4"/>
    </row>
    <row r="38791" s="5" customFormat="1" ht="23" customHeight="1" spans="2:13">
      <c r="B38791" s="11"/>
      <c r="C38791" s="11"/>
      <c r="I38791" s="13"/>
      <c r="M38791" s="4"/>
    </row>
    <row r="38792" s="5" customFormat="1" ht="23" customHeight="1" spans="2:13">
      <c r="B38792" s="11"/>
      <c r="C38792" s="11"/>
      <c r="I38792" s="13"/>
      <c r="M38792" s="4"/>
    </row>
    <row r="38793" s="5" customFormat="1" ht="23" customHeight="1" spans="2:13">
      <c r="B38793" s="11"/>
      <c r="C38793" s="11"/>
      <c r="I38793" s="13"/>
      <c r="M38793" s="4"/>
    </row>
    <row r="38794" s="5" customFormat="1" ht="23" customHeight="1" spans="2:13">
      <c r="B38794" s="11"/>
      <c r="C38794" s="11"/>
      <c r="I38794" s="13"/>
      <c r="M38794" s="4"/>
    </row>
    <row r="38795" s="5" customFormat="1" ht="23" customHeight="1" spans="2:13">
      <c r="B38795" s="11"/>
      <c r="C38795" s="11"/>
      <c r="I38795" s="13"/>
      <c r="M38795" s="4"/>
    </row>
    <row r="38796" s="5" customFormat="1" ht="23" customHeight="1" spans="2:13">
      <c r="B38796" s="11"/>
      <c r="C38796" s="11"/>
      <c r="I38796" s="13"/>
      <c r="M38796" s="4"/>
    </row>
    <row r="38797" s="5" customFormat="1" ht="23" customHeight="1" spans="2:13">
      <c r="B38797" s="11"/>
      <c r="C38797" s="11"/>
      <c r="I38797" s="13"/>
      <c r="M38797" s="4"/>
    </row>
    <row r="38798" s="5" customFormat="1" ht="23" customHeight="1" spans="2:13">
      <c r="B38798" s="11"/>
      <c r="C38798" s="11"/>
      <c r="I38798" s="13"/>
      <c r="M38798" s="4"/>
    </row>
    <row r="38799" s="5" customFormat="1" ht="23" customHeight="1" spans="2:13">
      <c r="B38799" s="11"/>
      <c r="C38799" s="11"/>
      <c r="I38799" s="13"/>
      <c r="M38799" s="4"/>
    </row>
    <row r="38800" s="5" customFormat="1" ht="23" customHeight="1" spans="2:13">
      <c r="B38800" s="11"/>
      <c r="C38800" s="11"/>
      <c r="I38800" s="13"/>
      <c r="M38800" s="4"/>
    </row>
    <row r="38801" s="5" customFormat="1" ht="23" customHeight="1" spans="2:13">
      <c r="B38801" s="11"/>
      <c r="C38801" s="11"/>
      <c r="I38801" s="13"/>
      <c r="M38801" s="4"/>
    </row>
    <row r="38802" s="5" customFormat="1" ht="23" customHeight="1" spans="2:13">
      <c r="B38802" s="11"/>
      <c r="C38802" s="11"/>
      <c r="I38802" s="13"/>
      <c r="M38802" s="4"/>
    </row>
    <row r="38803" s="5" customFormat="1" ht="23" customHeight="1" spans="2:13">
      <c r="B38803" s="11"/>
      <c r="C38803" s="11"/>
      <c r="I38803" s="13"/>
      <c r="M38803" s="4"/>
    </row>
    <row r="38804" s="5" customFormat="1" ht="23" customHeight="1" spans="2:13">
      <c r="B38804" s="11"/>
      <c r="C38804" s="11"/>
      <c r="I38804" s="13"/>
      <c r="M38804" s="4"/>
    </row>
    <row r="38805" s="5" customFormat="1" ht="23" customHeight="1" spans="2:13">
      <c r="B38805" s="11"/>
      <c r="C38805" s="11"/>
      <c r="I38805" s="13"/>
      <c r="M38805" s="4"/>
    </row>
    <row r="38806" s="5" customFormat="1" ht="23" customHeight="1" spans="2:13">
      <c r="B38806" s="11"/>
      <c r="C38806" s="11"/>
      <c r="I38806" s="13"/>
      <c r="M38806" s="4"/>
    </row>
    <row r="38807" s="5" customFormat="1" ht="23" customHeight="1" spans="2:13">
      <c r="B38807" s="11"/>
      <c r="C38807" s="11"/>
      <c r="I38807" s="13"/>
      <c r="M38807" s="4"/>
    </row>
    <row r="38808" s="5" customFormat="1" ht="23" customHeight="1" spans="2:13">
      <c r="B38808" s="11"/>
      <c r="C38808" s="11"/>
      <c r="I38808" s="13"/>
      <c r="M38808" s="4"/>
    </row>
    <row r="38809" s="5" customFormat="1" ht="23" customHeight="1" spans="2:13">
      <c r="B38809" s="11"/>
      <c r="C38809" s="11"/>
      <c r="I38809" s="13"/>
      <c r="M38809" s="4"/>
    </row>
    <row r="38810" s="5" customFormat="1" ht="23" customHeight="1" spans="2:13">
      <c r="B38810" s="11"/>
      <c r="C38810" s="11"/>
      <c r="I38810" s="13"/>
      <c r="M38810" s="4"/>
    </row>
    <row r="38811" s="5" customFormat="1" ht="23" customHeight="1" spans="2:13">
      <c r="B38811" s="11"/>
      <c r="C38811" s="11"/>
      <c r="I38811" s="13"/>
      <c r="M38811" s="4"/>
    </row>
    <row r="38812" s="5" customFormat="1" ht="23" customHeight="1" spans="2:13">
      <c r="B38812" s="11"/>
      <c r="C38812" s="11"/>
      <c r="I38812" s="13"/>
      <c r="M38812" s="4"/>
    </row>
    <row r="38813" s="5" customFormat="1" ht="23" customHeight="1" spans="2:13">
      <c r="B38813" s="11"/>
      <c r="C38813" s="11"/>
      <c r="I38813" s="13"/>
      <c r="M38813" s="4"/>
    </row>
    <row r="38814" s="5" customFormat="1" ht="23" customHeight="1" spans="2:13">
      <c r="B38814" s="11"/>
      <c r="C38814" s="11"/>
      <c r="I38814" s="13"/>
      <c r="M38814" s="4"/>
    </row>
    <row r="38815" s="5" customFormat="1" ht="23" customHeight="1" spans="2:13">
      <c r="B38815" s="11"/>
      <c r="C38815" s="11"/>
      <c r="I38815" s="13"/>
      <c r="M38815" s="4"/>
    </row>
    <row r="38816" s="5" customFormat="1" ht="23" customHeight="1" spans="2:13">
      <c r="B38816" s="11"/>
      <c r="C38816" s="11"/>
      <c r="I38816" s="13"/>
      <c r="M38816" s="4"/>
    </row>
    <row r="38817" s="5" customFormat="1" ht="23" customHeight="1" spans="2:13">
      <c r="B38817" s="11"/>
      <c r="C38817" s="11"/>
      <c r="I38817" s="13"/>
      <c r="M38817" s="4"/>
    </row>
    <row r="38818" s="5" customFormat="1" ht="23" customHeight="1" spans="2:13">
      <c r="B38818" s="11"/>
      <c r="C38818" s="11"/>
      <c r="I38818" s="13"/>
      <c r="M38818" s="4"/>
    </row>
    <row r="38819" s="5" customFormat="1" ht="23" customHeight="1" spans="2:13">
      <c r="B38819" s="11"/>
      <c r="C38819" s="11"/>
      <c r="I38819" s="13"/>
      <c r="M38819" s="4"/>
    </row>
    <row r="38820" s="5" customFormat="1" ht="23" customHeight="1" spans="2:13">
      <c r="B38820" s="11"/>
      <c r="C38820" s="11"/>
      <c r="I38820" s="13"/>
      <c r="M38820" s="4"/>
    </row>
    <row r="38821" s="5" customFormat="1" ht="23" customHeight="1" spans="2:13">
      <c r="B38821" s="11"/>
      <c r="C38821" s="11"/>
      <c r="I38821" s="13"/>
      <c r="M38821" s="4"/>
    </row>
    <row r="38822" s="5" customFormat="1" ht="23" customHeight="1" spans="2:13">
      <c r="B38822" s="11"/>
      <c r="C38822" s="11"/>
      <c r="I38822" s="13"/>
      <c r="M38822" s="4"/>
    </row>
    <row r="38823" s="5" customFormat="1" ht="23" customHeight="1" spans="2:13">
      <c r="B38823" s="11"/>
      <c r="C38823" s="11"/>
      <c r="I38823" s="13"/>
      <c r="M38823" s="4"/>
    </row>
    <row r="38824" s="5" customFormat="1" ht="23" customHeight="1" spans="2:13">
      <c r="B38824" s="11"/>
      <c r="C38824" s="11"/>
      <c r="I38824" s="13"/>
      <c r="M38824" s="4"/>
    </row>
    <row r="38825" s="5" customFormat="1" ht="23" customHeight="1" spans="2:13">
      <c r="B38825" s="11"/>
      <c r="C38825" s="11"/>
      <c r="I38825" s="13"/>
      <c r="M38825" s="4"/>
    </row>
    <row r="38826" s="5" customFormat="1" ht="23" customHeight="1" spans="2:13">
      <c r="B38826" s="11"/>
      <c r="C38826" s="11"/>
      <c r="I38826" s="13"/>
      <c r="M38826" s="4"/>
    </row>
    <row r="38827" s="5" customFormat="1" ht="23" customHeight="1" spans="2:13">
      <c r="B38827" s="11"/>
      <c r="C38827" s="11"/>
      <c r="I38827" s="13"/>
      <c r="M38827" s="4"/>
    </row>
    <row r="38828" s="5" customFormat="1" ht="23" customHeight="1" spans="2:13">
      <c r="B38828" s="11"/>
      <c r="C38828" s="11"/>
      <c r="I38828" s="13"/>
      <c r="M38828" s="4"/>
    </row>
    <row r="38829" s="5" customFormat="1" ht="23" customHeight="1" spans="2:13">
      <c r="B38829" s="11"/>
      <c r="C38829" s="11"/>
      <c r="I38829" s="13"/>
      <c r="M38829" s="4"/>
    </row>
    <row r="38830" s="5" customFormat="1" ht="23" customHeight="1" spans="2:13">
      <c r="B38830" s="11"/>
      <c r="C38830" s="11"/>
      <c r="I38830" s="13"/>
      <c r="M38830" s="4"/>
    </row>
    <row r="38831" s="5" customFormat="1" ht="23" customHeight="1" spans="2:13">
      <c r="B38831" s="11"/>
      <c r="C38831" s="11"/>
      <c r="I38831" s="13"/>
      <c r="M38831" s="4"/>
    </row>
    <row r="38832" s="5" customFormat="1" ht="23" customHeight="1" spans="2:13">
      <c r="B38832" s="11"/>
      <c r="C38832" s="11"/>
      <c r="I38832" s="13"/>
      <c r="M38832" s="4"/>
    </row>
    <row r="38833" s="5" customFormat="1" ht="23" customHeight="1" spans="2:13">
      <c r="B38833" s="11"/>
      <c r="C38833" s="11"/>
      <c r="I38833" s="13"/>
      <c r="M38833" s="4"/>
    </row>
    <row r="38834" s="5" customFormat="1" ht="23" customHeight="1" spans="2:13">
      <c r="B38834" s="11"/>
      <c r="C38834" s="11"/>
      <c r="I38834" s="13"/>
      <c r="M38834" s="4"/>
    </row>
    <row r="38835" s="5" customFormat="1" ht="23" customHeight="1" spans="2:13">
      <c r="B38835" s="11"/>
      <c r="C38835" s="11"/>
      <c r="I38835" s="13"/>
      <c r="M38835" s="4"/>
    </row>
    <row r="38836" s="5" customFormat="1" ht="23" customHeight="1" spans="2:13">
      <c r="B38836" s="11"/>
      <c r="C38836" s="11"/>
      <c r="I38836" s="13"/>
      <c r="M38836" s="4"/>
    </row>
    <row r="38837" s="5" customFormat="1" ht="23" customHeight="1" spans="2:13">
      <c r="B38837" s="11"/>
      <c r="C38837" s="11"/>
      <c r="I38837" s="13"/>
      <c r="M38837" s="4"/>
    </row>
    <row r="38838" s="5" customFormat="1" ht="23" customHeight="1" spans="2:13">
      <c r="B38838" s="11"/>
      <c r="C38838" s="11"/>
      <c r="I38838" s="13"/>
      <c r="M38838" s="4"/>
    </row>
    <row r="38839" s="5" customFormat="1" ht="23" customHeight="1" spans="2:13">
      <c r="B38839" s="11"/>
      <c r="C38839" s="11"/>
      <c r="I38839" s="13"/>
      <c r="M38839" s="4"/>
    </row>
    <row r="38840" s="5" customFormat="1" ht="23" customHeight="1" spans="2:13">
      <c r="B38840" s="11"/>
      <c r="C38840" s="11"/>
      <c r="I38840" s="13"/>
      <c r="M38840" s="4"/>
    </row>
    <row r="38841" s="5" customFormat="1" ht="23" customHeight="1" spans="2:13">
      <c r="B38841" s="11"/>
      <c r="C38841" s="11"/>
      <c r="I38841" s="13"/>
      <c r="M38841" s="4"/>
    </row>
    <row r="38842" s="5" customFormat="1" ht="23" customHeight="1" spans="2:13">
      <c r="B38842" s="11"/>
      <c r="C38842" s="11"/>
      <c r="I38842" s="13"/>
      <c r="M38842" s="4"/>
    </row>
    <row r="38843" s="5" customFormat="1" ht="23" customHeight="1" spans="2:13">
      <c r="B38843" s="11"/>
      <c r="C38843" s="11"/>
      <c r="I38843" s="13"/>
      <c r="M38843" s="4"/>
    </row>
    <row r="38844" s="5" customFormat="1" ht="23" customHeight="1" spans="2:13">
      <c r="B38844" s="11"/>
      <c r="C38844" s="11"/>
      <c r="I38844" s="13"/>
      <c r="M38844" s="4"/>
    </row>
    <row r="38845" s="5" customFormat="1" ht="23" customHeight="1" spans="2:13">
      <c r="B38845" s="11"/>
      <c r="C38845" s="11"/>
      <c r="I38845" s="13"/>
      <c r="M38845" s="4"/>
    </row>
    <row r="38846" s="5" customFormat="1" ht="23" customHeight="1" spans="2:13">
      <c r="B38846" s="11"/>
      <c r="C38846" s="11"/>
      <c r="I38846" s="13"/>
      <c r="M38846" s="4"/>
    </row>
    <row r="38847" s="5" customFormat="1" ht="23" customHeight="1" spans="2:13">
      <c r="B38847" s="11"/>
      <c r="C38847" s="11"/>
      <c r="I38847" s="13"/>
      <c r="M38847" s="4"/>
    </row>
    <row r="38848" s="5" customFormat="1" ht="23" customHeight="1" spans="2:13">
      <c r="B38848" s="11"/>
      <c r="C38848" s="11"/>
      <c r="I38848" s="13"/>
      <c r="M38848" s="4"/>
    </row>
    <row r="38849" s="5" customFormat="1" ht="23" customHeight="1" spans="2:13">
      <c r="B38849" s="11"/>
      <c r="C38849" s="11"/>
      <c r="I38849" s="13"/>
      <c r="M38849" s="4"/>
    </row>
    <row r="38850" s="5" customFormat="1" ht="23" customHeight="1" spans="2:13">
      <c r="B38850" s="11"/>
      <c r="C38850" s="11"/>
      <c r="I38850" s="13"/>
      <c r="M38850" s="4"/>
    </row>
    <row r="38851" s="5" customFormat="1" ht="23" customHeight="1" spans="2:13">
      <c r="B38851" s="11"/>
      <c r="C38851" s="11"/>
      <c r="I38851" s="13"/>
      <c r="M38851" s="4"/>
    </row>
    <row r="38852" s="5" customFormat="1" ht="23" customHeight="1" spans="2:13">
      <c r="B38852" s="11"/>
      <c r="C38852" s="11"/>
      <c r="I38852" s="13"/>
      <c r="M38852" s="4"/>
    </row>
    <row r="38853" s="5" customFormat="1" ht="23" customHeight="1" spans="2:13">
      <c r="B38853" s="11"/>
      <c r="C38853" s="11"/>
      <c r="I38853" s="13"/>
      <c r="M38853" s="4"/>
    </row>
    <row r="38854" s="5" customFormat="1" ht="23" customHeight="1" spans="2:13">
      <c r="B38854" s="11"/>
      <c r="C38854" s="11"/>
      <c r="I38854" s="13"/>
      <c r="M38854" s="4"/>
    </row>
    <row r="38855" s="5" customFormat="1" ht="23" customHeight="1" spans="2:13">
      <c r="B38855" s="11"/>
      <c r="C38855" s="11"/>
      <c r="I38855" s="13"/>
      <c r="M38855" s="4"/>
    </row>
    <row r="38856" s="5" customFormat="1" ht="23" customHeight="1" spans="2:13">
      <c r="B38856" s="11"/>
      <c r="C38856" s="11"/>
      <c r="I38856" s="13"/>
      <c r="M38856" s="4"/>
    </row>
    <row r="38857" s="5" customFormat="1" ht="23" customHeight="1" spans="2:13">
      <c r="B38857" s="11"/>
      <c r="C38857" s="11"/>
      <c r="I38857" s="13"/>
      <c r="M38857" s="4"/>
    </row>
    <row r="38858" s="5" customFormat="1" ht="23" customHeight="1" spans="2:13">
      <c r="B38858" s="11"/>
      <c r="C38858" s="11"/>
      <c r="I38858" s="13"/>
      <c r="M38858" s="4"/>
    </row>
    <row r="38859" s="5" customFormat="1" ht="23" customHeight="1" spans="2:13">
      <c r="B38859" s="11"/>
      <c r="C38859" s="11"/>
      <c r="I38859" s="13"/>
      <c r="M38859" s="4"/>
    </row>
    <row r="38860" s="5" customFormat="1" ht="23" customHeight="1" spans="2:13">
      <c r="B38860" s="11"/>
      <c r="C38860" s="11"/>
      <c r="I38860" s="13"/>
      <c r="M38860" s="4"/>
    </row>
    <row r="38861" s="5" customFormat="1" ht="23" customHeight="1" spans="2:13">
      <c r="B38861" s="11"/>
      <c r="C38861" s="11"/>
      <c r="I38861" s="13"/>
      <c r="M38861" s="4"/>
    </row>
    <row r="38862" s="5" customFormat="1" ht="23" customHeight="1" spans="2:13">
      <c r="B38862" s="11"/>
      <c r="C38862" s="11"/>
      <c r="I38862" s="13"/>
      <c r="M38862" s="4"/>
    </row>
    <row r="38863" s="5" customFormat="1" ht="23" customHeight="1" spans="2:13">
      <c r="B38863" s="11"/>
      <c r="C38863" s="11"/>
      <c r="I38863" s="13"/>
      <c r="M38863" s="4"/>
    </row>
    <row r="38864" s="5" customFormat="1" ht="23" customHeight="1" spans="2:13">
      <c r="B38864" s="11"/>
      <c r="C38864" s="11"/>
      <c r="I38864" s="13"/>
      <c r="M38864" s="4"/>
    </row>
    <row r="38865" s="5" customFormat="1" ht="23" customHeight="1" spans="2:13">
      <c r="B38865" s="11"/>
      <c r="C38865" s="11"/>
      <c r="I38865" s="13"/>
      <c r="M38865" s="4"/>
    </row>
    <row r="38866" s="5" customFormat="1" ht="23" customHeight="1" spans="2:13">
      <c r="B38866" s="11"/>
      <c r="C38866" s="11"/>
      <c r="I38866" s="13"/>
      <c r="M38866" s="4"/>
    </row>
    <row r="38867" s="5" customFormat="1" ht="23" customHeight="1" spans="2:13">
      <c r="B38867" s="11"/>
      <c r="C38867" s="11"/>
      <c r="I38867" s="13"/>
      <c r="M38867" s="4"/>
    </row>
    <row r="38868" s="5" customFormat="1" ht="23" customHeight="1" spans="2:13">
      <c r="B38868" s="11"/>
      <c r="C38868" s="11"/>
      <c r="I38868" s="13"/>
      <c r="M38868" s="4"/>
    </row>
    <row r="38869" s="5" customFormat="1" ht="23" customHeight="1" spans="2:13">
      <c r="B38869" s="11"/>
      <c r="C38869" s="11"/>
      <c r="I38869" s="13"/>
      <c r="M38869" s="4"/>
    </row>
    <row r="38870" s="5" customFormat="1" ht="23" customHeight="1" spans="2:13">
      <c r="B38870" s="11"/>
      <c r="C38870" s="11"/>
      <c r="I38870" s="13"/>
      <c r="M38870" s="4"/>
    </row>
    <row r="38871" s="5" customFormat="1" ht="23" customHeight="1" spans="2:13">
      <c r="B38871" s="11"/>
      <c r="C38871" s="11"/>
      <c r="I38871" s="13"/>
      <c r="M38871" s="4"/>
    </row>
    <row r="38872" s="5" customFormat="1" ht="23" customHeight="1" spans="2:13">
      <c r="B38872" s="11"/>
      <c r="C38872" s="11"/>
      <c r="I38872" s="13"/>
      <c r="M38872" s="4"/>
    </row>
    <row r="38873" s="5" customFormat="1" ht="23" customHeight="1" spans="2:13">
      <c r="B38873" s="11"/>
      <c r="C38873" s="11"/>
      <c r="I38873" s="13"/>
      <c r="M38873" s="4"/>
    </row>
    <row r="38874" s="5" customFormat="1" ht="23" customHeight="1" spans="2:13">
      <c r="B38874" s="11"/>
      <c r="C38874" s="11"/>
      <c r="I38874" s="13"/>
      <c r="M38874" s="4"/>
    </row>
    <row r="38875" s="5" customFormat="1" ht="23" customHeight="1" spans="2:13">
      <c r="B38875" s="11"/>
      <c r="C38875" s="11"/>
      <c r="I38875" s="13"/>
      <c r="M38875" s="4"/>
    </row>
    <row r="38876" s="5" customFormat="1" ht="23" customHeight="1" spans="2:13">
      <c r="B38876" s="11"/>
      <c r="C38876" s="11"/>
      <c r="I38876" s="13"/>
      <c r="M38876" s="4"/>
    </row>
    <row r="38877" s="5" customFormat="1" ht="23" customHeight="1" spans="2:13">
      <c r="B38877" s="11"/>
      <c r="C38877" s="11"/>
      <c r="I38877" s="13"/>
      <c r="M38877" s="4"/>
    </row>
    <row r="38878" s="5" customFormat="1" ht="23" customHeight="1" spans="2:13">
      <c r="B38878" s="11"/>
      <c r="C38878" s="11"/>
      <c r="I38878" s="13"/>
      <c r="M38878" s="4"/>
    </row>
    <row r="38879" s="5" customFormat="1" ht="23" customHeight="1" spans="2:13">
      <c r="B38879" s="11"/>
      <c r="C38879" s="11"/>
      <c r="I38879" s="13"/>
      <c r="M38879" s="4"/>
    </row>
    <row r="38880" s="5" customFormat="1" ht="23" customHeight="1" spans="2:13">
      <c r="B38880" s="11"/>
      <c r="C38880" s="11"/>
      <c r="I38880" s="13"/>
      <c r="M38880" s="4"/>
    </row>
    <row r="38881" s="5" customFormat="1" ht="23" customHeight="1" spans="2:13">
      <c r="B38881" s="11"/>
      <c r="C38881" s="11"/>
      <c r="I38881" s="13"/>
      <c r="M38881" s="4"/>
    </row>
    <row r="38882" s="5" customFormat="1" ht="23" customHeight="1" spans="2:13">
      <c r="B38882" s="11"/>
      <c r="C38882" s="11"/>
      <c r="I38882" s="13"/>
      <c r="M38882" s="4"/>
    </row>
    <row r="38883" s="5" customFormat="1" ht="23" customHeight="1" spans="2:13">
      <c r="B38883" s="11"/>
      <c r="C38883" s="11"/>
      <c r="I38883" s="13"/>
      <c r="M38883" s="4"/>
    </row>
    <row r="38884" s="5" customFormat="1" ht="23" customHeight="1" spans="2:13">
      <c r="B38884" s="11"/>
      <c r="C38884" s="11"/>
      <c r="I38884" s="13"/>
      <c r="M38884" s="4"/>
    </row>
    <row r="38885" s="5" customFormat="1" ht="23" customHeight="1" spans="2:13">
      <c r="B38885" s="11"/>
      <c r="C38885" s="11"/>
      <c r="I38885" s="13"/>
      <c r="M38885" s="4"/>
    </row>
    <row r="38886" s="5" customFormat="1" ht="23" customHeight="1" spans="2:13">
      <c r="B38886" s="11"/>
      <c r="C38886" s="11"/>
      <c r="I38886" s="13"/>
      <c r="M38886" s="4"/>
    </row>
    <row r="38887" s="5" customFormat="1" ht="23" customHeight="1" spans="2:13">
      <c r="B38887" s="11"/>
      <c r="C38887" s="11"/>
      <c r="I38887" s="13"/>
      <c r="M38887" s="4"/>
    </row>
    <row r="38888" s="5" customFormat="1" ht="23" customHeight="1" spans="2:13">
      <c r="B38888" s="11"/>
      <c r="C38888" s="11"/>
      <c r="I38888" s="13"/>
      <c r="M38888" s="4"/>
    </row>
    <row r="38889" s="5" customFormat="1" ht="23" customHeight="1" spans="2:13">
      <c r="B38889" s="11"/>
      <c r="C38889" s="11"/>
      <c r="I38889" s="13"/>
      <c r="M38889" s="4"/>
    </row>
    <row r="38890" s="5" customFormat="1" ht="23" customHeight="1" spans="2:13">
      <c r="B38890" s="11"/>
      <c r="C38890" s="11"/>
      <c r="I38890" s="13"/>
      <c r="M38890" s="4"/>
    </row>
    <row r="38891" s="5" customFormat="1" ht="23" customHeight="1" spans="2:13">
      <c r="B38891" s="11"/>
      <c r="C38891" s="11"/>
      <c r="I38891" s="13"/>
      <c r="M38891" s="4"/>
    </row>
    <row r="38892" s="5" customFormat="1" ht="23" customHeight="1" spans="2:13">
      <c r="B38892" s="11"/>
      <c r="C38892" s="11"/>
      <c r="I38892" s="13"/>
      <c r="M38892" s="4"/>
    </row>
    <row r="38893" s="5" customFormat="1" ht="23" customHeight="1" spans="2:13">
      <c r="B38893" s="11"/>
      <c r="C38893" s="11"/>
      <c r="I38893" s="13"/>
      <c r="M38893" s="4"/>
    </row>
    <row r="38894" s="5" customFormat="1" ht="23" customHeight="1" spans="2:13">
      <c r="B38894" s="11"/>
      <c r="C38894" s="11"/>
      <c r="I38894" s="13"/>
      <c r="M38894" s="4"/>
    </row>
    <row r="38895" s="5" customFormat="1" ht="23" customHeight="1" spans="2:13">
      <c r="B38895" s="11"/>
      <c r="C38895" s="11"/>
      <c r="I38895" s="13"/>
      <c r="M38895" s="4"/>
    </row>
    <row r="38896" s="5" customFormat="1" ht="23" customHeight="1" spans="2:13">
      <c r="B38896" s="11"/>
      <c r="C38896" s="11"/>
      <c r="I38896" s="13"/>
      <c r="M38896" s="4"/>
    </row>
    <row r="38897" s="5" customFormat="1" ht="23" customHeight="1" spans="2:13">
      <c r="B38897" s="11"/>
      <c r="C38897" s="11"/>
      <c r="I38897" s="13"/>
      <c r="M38897" s="4"/>
    </row>
    <row r="38898" s="5" customFormat="1" ht="23" customHeight="1" spans="2:13">
      <c r="B38898" s="11"/>
      <c r="C38898" s="11"/>
      <c r="I38898" s="13"/>
      <c r="M38898" s="4"/>
    </row>
    <row r="38899" s="5" customFormat="1" ht="23" customHeight="1" spans="2:13">
      <c r="B38899" s="11"/>
      <c r="C38899" s="11"/>
      <c r="I38899" s="13"/>
      <c r="M38899" s="4"/>
    </row>
    <row r="38900" s="5" customFormat="1" ht="23" customHeight="1" spans="2:13">
      <c r="B38900" s="11"/>
      <c r="C38900" s="11"/>
      <c r="I38900" s="13"/>
      <c r="M38900" s="4"/>
    </row>
    <row r="38901" s="5" customFormat="1" ht="23" customHeight="1" spans="2:13">
      <c r="B38901" s="11"/>
      <c r="C38901" s="11"/>
      <c r="I38901" s="13"/>
      <c r="M38901" s="4"/>
    </row>
    <row r="38902" s="5" customFormat="1" ht="23" customHeight="1" spans="2:13">
      <c r="B38902" s="11"/>
      <c r="C38902" s="11"/>
      <c r="I38902" s="13"/>
      <c r="M38902" s="4"/>
    </row>
    <row r="38903" s="5" customFormat="1" ht="23" customHeight="1" spans="2:13">
      <c r="B38903" s="11"/>
      <c r="C38903" s="11"/>
      <c r="I38903" s="13"/>
      <c r="M38903" s="4"/>
    </row>
    <row r="38904" s="5" customFormat="1" ht="23" customHeight="1" spans="2:13">
      <c r="B38904" s="11"/>
      <c r="C38904" s="11"/>
      <c r="I38904" s="13"/>
      <c r="M38904" s="4"/>
    </row>
    <row r="38905" s="5" customFormat="1" ht="23" customHeight="1" spans="2:13">
      <c r="B38905" s="11"/>
      <c r="C38905" s="11"/>
      <c r="I38905" s="13"/>
      <c r="M38905" s="4"/>
    </row>
    <row r="38906" s="5" customFormat="1" ht="23" customHeight="1" spans="2:13">
      <c r="B38906" s="11"/>
      <c r="C38906" s="11"/>
      <c r="I38906" s="13"/>
      <c r="M38906" s="4"/>
    </row>
    <row r="38907" s="5" customFormat="1" ht="23" customHeight="1" spans="2:13">
      <c r="B38907" s="11"/>
      <c r="C38907" s="11"/>
      <c r="I38907" s="13"/>
      <c r="M38907" s="4"/>
    </row>
    <row r="38908" s="5" customFormat="1" ht="23" customHeight="1" spans="2:13">
      <c r="B38908" s="11"/>
      <c r="C38908" s="11"/>
      <c r="I38908" s="13"/>
      <c r="M38908" s="4"/>
    </row>
    <row r="38909" s="5" customFormat="1" ht="23" customHeight="1" spans="2:13">
      <c r="B38909" s="11"/>
      <c r="C38909" s="11"/>
      <c r="I38909" s="13"/>
      <c r="M38909" s="4"/>
    </row>
    <row r="38910" s="5" customFormat="1" ht="23" customHeight="1" spans="2:13">
      <c r="B38910" s="11"/>
      <c r="C38910" s="11"/>
      <c r="I38910" s="13"/>
      <c r="M38910" s="4"/>
    </row>
    <row r="38911" s="5" customFormat="1" ht="23" customHeight="1" spans="2:13">
      <c r="B38911" s="11"/>
      <c r="C38911" s="11"/>
      <c r="I38911" s="13"/>
      <c r="M38911" s="4"/>
    </row>
    <row r="38912" s="5" customFormat="1" ht="23" customHeight="1" spans="2:13">
      <c r="B38912" s="11"/>
      <c r="C38912" s="11"/>
      <c r="I38912" s="13"/>
      <c r="M38912" s="4"/>
    </row>
    <row r="38913" s="5" customFormat="1" ht="23" customHeight="1" spans="2:13">
      <c r="B38913" s="11"/>
      <c r="C38913" s="11"/>
      <c r="I38913" s="13"/>
      <c r="M38913" s="4"/>
    </row>
    <row r="38914" s="5" customFormat="1" ht="23" customHeight="1" spans="2:13">
      <c r="B38914" s="11"/>
      <c r="C38914" s="11"/>
      <c r="I38914" s="13"/>
      <c r="M38914" s="4"/>
    </row>
    <row r="38915" s="5" customFormat="1" ht="23" customHeight="1" spans="2:13">
      <c r="B38915" s="11"/>
      <c r="C38915" s="11"/>
      <c r="I38915" s="13"/>
      <c r="M38915" s="4"/>
    </row>
    <row r="38916" s="5" customFormat="1" ht="23" customHeight="1" spans="2:13">
      <c r="B38916" s="11"/>
      <c r="C38916" s="11"/>
      <c r="I38916" s="13"/>
      <c r="M38916" s="4"/>
    </row>
    <row r="38917" s="5" customFormat="1" ht="23" customHeight="1" spans="2:13">
      <c r="B38917" s="11"/>
      <c r="C38917" s="11"/>
      <c r="I38917" s="13"/>
      <c r="M38917" s="4"/>
    </row>
    <row r="38918" s="5" customFormat="1" ht="23" customHeight="1" spans="2:13">
      <c r="B38918" s="11"/>
      <c r="C38918" s="11"/>
      <c r="I38918" s="13"/>
      <c r="M38918" s="4"/>
    </row>
    <row r="38919" s="5" customFormat="1" ht="23" customHeight="1" spans="2:13">
      <c r="B38919" s="11"/>
      <c r="C38919" s="11"/>
      <c r="I38919" s="13"/>
      <c r="M38919" s="4"/>
    </row>
    <row r="38920" s="5" customFormat="1" ht="23" customHeight="1" spans="2:13">
      <c r="B38920" s="11"/>
      <c r="C38920" s="11"/>
      <c r="I38920" s="13"/>
      <c r="M38920" s="4"/>
    </row>
    <row r="38921" s="5" customFormat="1" ht="23" customHeight="1" spans="2:13">
      <c r="B38921" s="11"/>
      <c r="C38921" s="11"/>
      <c r="I38921" s="13"/>
      <c r="M38921" s="4"/>
    </row>
    <row r="38922" s="5" customFormat="1" ht="23" customHeight="1" spans="2:13">
      <c r="B38922" s="11"/>
      <c r="C38922" s="11"/>
      <c r="I38922" s="13"/>
      <c r="M38922" s="4"/>
    </row>
    <row r="38923" s="5" customFormat="1" ht="23" customHeight="1" spans="2:13">
      <c r="B38923" s="11"/>
      <c r="C38923" s="11"/>
      <c r="I38923" s="13"/>
      <c r="M38923" s="4"/>
    </row>
    <row r="38924" s="5" customFormat="1" ht="23" customHeight="1" spans="2:13">
      <c r="B38924" s="11"/>
      <c r="C38924" s="11"/>
      <c r="I38924" s="13"/>
      <c r="M38924" s="4"/>
    </row>
    <row r="38925" s="5" customFormat="1" ht="23" customHeight="1" spans="2:13">
      <c r="B38925" s="11"/>
      <c r="C38925" s="11"/>
      <c r="I38925" s="13"/>
      <c r="M38925" s="4"/>
    </row>
    <row r="38926" s="5" customFormat="1" ht="23" customHeight="1" spans="2:13">
      <c r="B38926" s="11"/>
      <c r="C38926" s="11"/>
      <c r="I38926" s="13"/>
      <c r="M38926" s="4"/>
    </row>
    <row r="38927" s="5" customFormat="1" ht="23" customHeight="1" spans="2:13">
      <c r="B38927" s="11"/>
      <c r="C38927" s="11"/>
      <c r="I38927" s="13"/>
      <c r="M38927" s="4"/>
    </row>
    <row r="38928" s="5" customFormat="1" ht="23" customHeight="1" spans="2:13">
      <c r="B38928" s="11"/>
      <c r="C38928" s="11"/>
      <c r="I38928" s="13"/>
      <c r="M38928" s="4"/>
    </row>
    <row r="38929" s="5" customFormat="1" ht="23" customHeight="1" spans="2:13">
      <c r="B38929" s="11"/>
      <c r="C38929" s="11"/>
      <c r="I38929" s="13"/>
      <c r="M38929" s="4"/>
    </row>
    <row r="38930" s="5" customFormat="1" ht="23" customHeight="1" spans="2:13">
      <c r="B38930" s="11"/>
      <c r="C38930" s="11"/>
      <c r="I38930" s="13"/>
      <c r="M38930" s="4"/>
    </row>
    <row r="38931" s="5" customFormat="1" ht="23" customHeight="1" spans="2:13">
      <c r="B38931" s="11"/>
      <c r="C38931" s="11"/>
      <c r="I38931" s="13"/>
      <c r="M38931" s="4"/>
    </row>
    <row r="38932" s="5" customFormat="1" ht="23" customHeight="1" spans="2:13">
      <c r="B38932" s="11"/>
      <c r="C38932" s="11"/>
      <c r="I38932" s="13"/>
      <c r="M38932" s="4"/>
    </row>
    <row r="38933" s="5" customFormat="1" ht="23" customHeight="1" spans="2:13">
      <c r="B38933" s="11"/>
      <c r="C38933" s="11"/>
      <c r="I38933" s="13"/>
      <c r="M38933" s="4"/>
    </row>
    <row r="38934" s="5" customFormat="1" ht="23" customHeight="1" spans="2:13">
      <c r="B38934" s="11"/>
      <c r="C38934" s="11"/>
      <c r="I38934" s="13"/>
      <c r="M38934" s="4"/>
    </row>
    <row r="38935" s="5" customFormat="1" ht="23" customHeight="1" spans="2:13">
      <c r="B38935" s="11"/>
      <c r="C38935" s="11"/>
      <c r="I38935" s="13"/>
      <c r="M38935" s="4"/>
    </row>
    <row r="38936" s="5" customFormat="1" ht="23" customHeight="1" spans="2:13">
      <c r="B38936" s="11"/>
      <c r="C38936" s="11"/>
      <c r="I38936" s="13"/>
      <c r="M38936" s="4"/>
    </row>
    <row r="38937" s="5" customFormat="1" ht="23" customHeight="1" spans="2:13">
      <c r="B38937" s="11"/>
      <c r="C38937" s="11"/>
      <c r="I38937" s="13"/>
      <c r="M38937" s="4"/>
    </row>
    <row r="38938" s="5" customFormat="1" ht="23" customHeight="1" spans="2:13">
      <c r="B38938" s="11"/>
      <c r="C38938" s="11"/>
      <c r="I38938" s="13"/>
      <c r="M38938" s="4"/>
    </row>
    <row r="38939" s="5" customFormat="1" ht="23" customHeight="1" spans="2:13">
      <c r="B38939" s="11"/>
      <c r="C38939" s="11"/>
      <c r="I38939" s="13"/>
      <c r="M38939" s="4"/>
    </row>
    <row r="38940" s="5" customFormat="1" ht="23" customHeight="1" spans="2:13">
      <c r="B38940" s="11"/>
      <c r="C38940" s="11"/>
      <c r="I38940" s="13"/>
      <c r="M38940" s="4"/>
    </row>
    <row r="38941" s="5" customFormat="1" ht="23" customHeight="1" spans="2:13">
      <c r="B38941" s="11"/>
      <c r="C38941" s="11"/>
      <c r="I38941" s="13"/>
      <c r="M38941" s="4"/>
    </row>
    <row r="38942" s="5" customFormat="1" ht="23" customHeight="1" spans="2:13">
      <c r="B38942" s="11"/>
      <c r="C38942" s="11"/>
      <c r="I38942" s="13"/>
      <c r="M38942" s="4"/>
    </row>
    <row r="38943" s="5" customFormat="1" ht="23" customHeight="1" spans="2:13">
      <c r="B38943" s="11"/>
      <c r="C38943" s="11"/>
      <c r="I38943" s="13"/>
      <c r="M38943" s="4"/>
    </row>
    <row r="38944" s="5" customFormat="1" ht="23" customHeight="1" spans="2:13">
      <c r="B38944" s="11"/>
      <c r="C38944" s="11"/>
      <c r="I38944" s="13"/>
      <c r="M38944" s="4"/>
    </row>
    <row r="38945" s="5" customFormat="1" ht="23" customHeight="1" spans="2:13">
      <c r="B38945" s="11"/>
      <c r="C38945" s="11"/>
      <c r="I38945" s="13"/>
      <c r="M38945" s="4"/>
    </row>
    <row r="38946" s="5" customFormat="1" ht="23" customHeight="1" spans="2:13">
      <c r="B38946" s="11"/>
      <c r="C38946" s="11"/>
      <c r="I38946" s="13"/>
      <c r="M38946" s="4"/>
    </row>
    <row r="38947" s="5" customFormat="1" ht="23" customHeight="1" spans="2:13">
      <c r="B38947" s="11"/>
      <c r="C38947" s="11"/>
      <c r="I38947" s="13"/>
      <c r="M38947" s="4"/>
    </row>
    <row r="38948" s="5" customFormat="1" ht="23" customHeight="1" spans="2:13">
      <c r="B38948" s="11"/>
      <c r="C38948" s="11"/>
      <c r="I38948" s="13"/>
      <c r="M38948" s="4"/>
    </row>
    <row r="38949" s="5" customFormat="1" ht="23" customHeight="1" spans="2:13">
      <c r="B38949" s="11"/>
      <c r="C38949" s="11"/>
      <c r="I38949" s="13"/>
      <c r="M38949" s="4"/>
    </row>
    <row r="38950" s="5" customFormat="1" ht="23" customHeight="1" spans="2:13">
      <c r="B38950" s="11"/>
      <c r="C38950" s="11"/>
      <c r="I38950" s="13"/>
      <c r="M38950" s="4"/>
    </row>
    <row r="38951" s="5" customFormat="1" ht="23" customHeight="1" spans="2:13">
      <c r="B38951" s="11"/>
      <c r="C38951" s="11"/>
      <c r="I38951" s="13"/>
      <c r="M38951" s="4"/>
    </row>
    <row r="38952" s="5" customFormat="1" ht="23" customHeight="1" spans="2:13">
      <c r="B38952" s="11"/>
      <c r="C38952" s="11"/>
      <c r="I38952" s="13"/>
      <c r="M38952" s="4"/>
    </row>
    <row r="38953" s="5" customFormat="1" ht="23" customHeight="1" spans="2:13">
      <c r="B38953" s="11"/>
      <c r="C38953" s="11"/>
      <c r="I38953" s="13"/>
      <c r="M38953" s="4"/>
    </row>
    <row r="38954" s="5" customFormat="1" ht="23" customHeight="1" spans="2:13">
      <c r="B38954" s="11"/>
      <c r="C38954" s="11"/>
      <c r="I38954" s="13"/>
      <c r="M38954" s="4"/>
    </row>
    <row r="38955" s="5" customFormat="1" ht="23" customHeight="1" spans="2:13">
      <c r="B38955" s="11"/>
      <c r="C38955" s="11"/>
      <c r="I38955" s="13"/>
      <c r="M38955" s="4"/>
    </row>
    <row r="38956" s="5" customFormat="1" ht="23" customHeight="1" spans="2:13">
      <c r="B38956" s="11"/>
      <c r="C38956" s="11"/>
      <c r="I38956" s="13"/>
      <c r="M38956" s="4"/>
    </row>
    <row r="38957" s="5" customFormat="1" ht="23" customHeight="1" spans="2:13">
      <c r="B38957" s="11"/>
      <c r="C38957" s="11"/>
      <c r="I38957" s="13"/>
      <c r="M38957" s="4"/>
    </row>
    <row r="38958" s="5" customFormat="1" ht="23" customHeight="1" spans="2:13">
      <c r="B38958" s="11"/>
      <c r="C38958" s="11"/>
      <c r="I38958" s="13"/>
      <c r="M38958" s="4"/>
    </row>
    <row r="38959" s="5" customFormat="1" ht="23" customHeight="1" spans="2:13">
      <c r="B38959" s="11"/>
      <c r="C38959" s="11"/>
      <c r="I38959" s="13"/>
      <c r="M38959" s="4"/>
    </row>
    <row r="38960" s="5" customFormat="1" ht="23" customHeight="1" spans="2:13">
      <c r="B38960" s="11"/>
      <c r="C38960" s="11"/>
      <c r="I38960" s="13"/>
      <c r="M38960" s="4"/>
    </row>
    <row r="38961" s="5" customFormat="1" ht="23" customHeight="1" spans="2:13">
      <c r="B38961" s="11"/>
      <c r="C38961" s="11"/>
      <c r="I38961" s="13"/>
      <c r="M38961" s="4"/>
    </row>
    <row r="38962" s="5" customFormat="1" ht="23" customHeight="1" spans="2:13">
      <c r="B38962" s="11"/>
      <c r="C38962" s="11"/>
      <c r="I38962" s="13"/>
      <c r="M38962" s="4"/>
    </row>
    <row r="38963" s="5" customFormat="1" ht="23" customHeight="1" spans="2:13">
      <c r="B38963" s="11"/>
      <c r="C38963" s="11"/>
      <c r="I38963" s="13"/>
      <c r="M38963" s="4"/>
    </row>
    <row r="38964" s="5" customFormat="1" ht="23" customHeight="1" spans="2:13">
      <c r="B38964" s="11"/>
      <c r="C38964" s="11"/>
      <c r="I38964" s="13"/>
      <c r="M38964" s="4"/>
    </row>
    <row r="38965" s="5" customFormat="1" ht="23" customHeight="1" spans="2:13">
      <c r="B38965" s="11"/>
      <c r="C38965" s="11"/>
      <c r="I38965" s="13"/>
      <c r="M38965" s="4"/>
    </row>
    <row r="38966" s="5" customFormat="1" ht="23" customHeight="1" spans="2:13">
      <c r="B38966" s="11"/>
      <c r="C38966" s="11"/>
      <c r="I38966" s="13"/>
      <c r="M38966" s="4"/>
    </row>
    <row r="38967" s="5" customFormat="1" ht="23" customHeight="1" spans="2:13">
      <c r="B38967" s="11"/>
      <c r="C38967" s="11"/>
      <c r="I38967" s="13"/>
      <c r="M38967" s="4"/>
    </row>
    <row r="38968" s="5" customFormat="1" ht="23" customHeight="1" spans="2:13">
      <c r="B38968" s="11"/>
      <c r="C38968" s="11"/>
      <c r="I38968" s="13"/>
      <c r="M38968" s="4"/>
    </row>
    <row r="38969" s="5" customFormat="1" ht="23" customHeight="1" spans="2:13">
      <c r="B38969" s="11"/>
      <c r="C38969" s="11"/>
      <c r="I38969" s="13"/>
      <c r="M38969" s="4"/>
    </row>
    <row r="38970" s="5" customFormat="1" ht="23" customHeight="1" spans="2:13">
      <c r="B38970" s="11"/>
      <c r="C38970" s="11"/>
      <c r="I38970" s="13"/>
      <c r="M38970" s="4"/>
    </row>
    <row r="38971" s="5" customFormat="1" ht="23" customHeight="1" spans="2:13">
      <c r="B38971" s="11"/>
      <c r="C38971" s="11"/>
      <c r="I38971" s="13"/>
      <c r="M38971" s="4"/>
    </row>
    <row r="38972" s="5" customFormat="1" ht="23" customHeight="1" spans="2:13">
      <c r="B38972" s="11"/>
      <c r="C38972" s="11"/>
      <c r="I38972" s="13"/>
      <c r="M38972" s="4"/>
    </row>
    <row r="38973" s="5" customFormat="1" ht="23" customHeight="1" spans="2:13">
      <c r="B38973" s="11"/>
      <c r="C38973" s="11"/>
      <c r="I38973" s="13"/>
      <c r="M38973" s="4"/>
    </row>
    <row r="38974" s="5" customFormat="1" ht="23" customHeight="1" spans="2:13">
      <c r="B38974" s="11"/>
      <c r="C38974" s="11"/>
      <c r="I38974" s="13"/>
      <c r="M38974" s="4"/>
    </row>
    <row r="38975" s="5" customFormat="1" ht="23" customHeight="1" spans="2:13">
      <c r="B38975" s="11"/>
      <c r="C38975" s="11"/>
      <c r="I38975" s="13"/>
      <c r="M38975" s="4"/>
    </row>
    <row r="38976" s="5" customFormat="1" ht="23" customHeight="1" spans="2:13">
      <c r="B38976" s="11"/>
      <c r="C38976" s="11"/>
      <c r="I38976" s="13"/>
      <c r="M38976" s="4"/>
    </row>
    <row r="38977" s="5" customFormat="1" ht="23" customHeight="1" spans="2:13">
      <c r="B38977" s="11"/>
      <c r="C38977" s="11"/>
      <c r="I38977" s="13"/>
      <c r="M38977" s="4"/>
    </row>
    <row r="38978" s="5" customFormat="1" ht="23" customHeight="1" spans="2:13">
      <c r="B38978" s="11"/>
      <c r="C38978" s="11"/>
      <c r="I38978" s="13"/>
      <c r="M38978" s="4"/>
    </row>
    <row r="38979" s="5" customFormat="1" ht="23" customHeight="1" spans="2:13">
      <c r="B38979" s="11"/>
      <c r="C38979" s="11"/>
      <c r="I38979" s="13"/>
      <c r="M38979" s="4"/>
    </row>
    <row r="38980" s="5" customFormat="1" ht="23" customHeight="1" spans="2:13">
      <c r="B38980" s="11"/>
      <c r="C38980" s="11"/>
      <c r="I38980" s="13"/>
      <c r="M38980" s="4"/>
    </row>
    <row r="38981" s="5" customFormat="1" ht="23" customHeight="1" spans="2:13">
      <c r="B38981" s="11"/>
      <c r="C38981" s="11"/>
      <c r="I38981" s="13"/>
      <c r="M38981" s="4"/>
    </row>
    <row r="38982" s="5" customFormat="1" ht="23" customHeight="1" spans="2:13">
      <c r="B38982" s="11"/>
      <c r="C38982" s="11"/>
      <c r="I38982" s="13"/>
      <c r="M38982" s="4"/>
    </row>
    <row r="38983" s="5" customFormat="1" ht="23" customHeight="1" spans="2:13">
      <c r="B38983" s="11"/>
      <c r="C38983" s="11"/>
      <c r="I38983" s="13"/>
      <c r="M38983" s="4"/>
    </row>
    <row r="38984" s="5" customFormat="1" ht="23" customHeight="1" spans="2:13">
      <c r="B38984" s="11"/>
      <c r="C38984" s="11"/>
      <c r="I38984" s="13"/>
      <c r="M38984" s="4"/>
    </row>
    <row r="38985" s="5" customFormat="1" ht="23" customHeight="1" spans="2:13">
      <c r="B38985" s="11"/>
      <c r="C38985" s="11"/>
      <c r="I38985" s="13"/>
      <c r="M38985" s="4"/>
    </row>
    <row r="38986" s="5" customFormat="1" ht="23" customHeight="1" spans="2:13">
      <c r="B38986" s="11"/>
      <c r="C38986" s="11"/>
      <c r="I38986" s="13"/>
      <c r="M38986" s="4"/>
    </row>
    <row r="38987" s="5" customFormat="1" ht="23" customHeight="1" spans="2:13">
      <c r="B38987" s="11"/>
      <c r="C38987" s="11"/>
      <c r="I38987" s="13"/>
      <c r="M38987" s="4"/>
    </row>
    <row r="38988" s="5" customFormat="1" ht="23" customHeight="1" spans="2:13">
      <c r="B38988" s="11"/>
      <c r="C38988" s="11"/>
      <c r="I38988" s="13"/>
      <c r="M38988" s="4"/>
    </row>
    <row r="38989" s="5" customFormat="1" ht="23" customHeight="1" spans="2:13">
      <c r="B38989" s="11"/>
      <c r="C38989" s="11"/>
      <c r="I38989" s="13"/>
      <c r="M38989" s="4"/>
    </row>
    <row r="38990" s="5" customFormat="1" ht="23" customHeight="1" spans="2:13">
      <c r="B38990" s="11"/>
      <c r="C38990" s="11"/>
      <c r="I38990" s="13"/>
      <c r="M38990" s="4"/>
    </row>
    <row r="38991" s="5" customFormat="1" ht="23" customHeight="1" spans="2:13">
      <c r="B38991" s="11"/>
      <c r="C38991" s="11"/>
      <c r="I38991" s="13"/>
      <c r="M38991" s="4"/>
    </row>
    <row r="38992" s="5" customFormat="1" ht="23" customHeight="1" spans="2:13">
      <c r="B38992" s="11"/>
      <c r="C38992" s="11"/>
      <c r="I38992" s="13"/>
      <c r="M38992" s="4"/>
    </row>
    <row r="38993" s="5" customFormat="1" ht="23" customHeight="1" spans="2:13">
      <c r="B38993" s="11"/>
      <c r="C38993" s="11"/>
      <c r="I38993" s="13"/>
      <c r="M38993" s="4"/>
    </row>
    <row r="38994" s="5" customFormat="1" ht="23" customHeight="1" spans="2:13">
      <c r="B38994" s="11"/>
      <c r="C38994" s="11"/>
      <c r="I38994" s="13"/>
      <c r="M38994" s="4"/>
    </row>
    <row r="38995" s="5" customFormat="1" ht="23" customHeight="1" spans="2:13">
      <c r="B38995" s="11"/>
      <c r="C38995" s="11"/>
      <c r="I38995" s="13"/>
      <c r="M38995" s="4"/>
    </row>
    <row r="38996" s="5" customFormat="1" ht="23" customHeight="1" spans="2:13">
      <c r="B38996" s="11"/>
      <c r="C38996" s="11"/>
      <c r="I38996" s="13"/>
      <c r="M38996" s="4"/>
    </row>
    <row r="38997" s="5" customFormat="1" ht="23" customHeight="1" spans="2:13">
      <c r="B38997" s="11"/>
      <c r="C38997" s="11"/>
      <c r="I38997" s="13"/>
      <c r="M38997" s="4"/>
    </row>
    <row r="38998" s="5" customFormat="1" ht="23" customHeight="1" spans="2:13">
      <c r="B38998" s="11"/>
      <c r="C38998" s="11"/>
      <c r="I38998" s="13"/>
      <c r="M38998" s="4"/>
    </row>
    <row r="38999" s="5" customFormat="1" ht="23" customHeight="1" spans="2:13">
      <c r="B38999" s="11"/>
      <c r="C38999" s="11"/>
      <c r="I38999" s="13"/>
      <c r="M38999" s="4"/>
    </row>
    <row r="39000" s="5" customFormat="1" ht="23" customHeight="1" spans="2:13">
      <c r="B39000" s="11"/>
      <c r="C39000" s="11"/>
      <c r="I39000" s="13"/>
      <c r="M39000" s="4"/>
    </row>
    <row r="39001" s="5" customFormat="1" ht="23" customHeight="1" spans="2:13">
      <c r="B39001" s="11"/>
      <c r="C39001" s="11"/>
      <c r="I39001" s="13"/>
      <c r="M39001" s="4"/>
    </row>
    <row r="39002" s="5" customFormat="1" ht="23" customHeight="1" spans="2:13">
      <c r="B39002" s="11"/>
      <c r="C39002" s="11"/>
      <c r="I39002" s="13"/>
      <c r="M39002" s="4"/>
    </row>
    <row r="39003" s="5" customFormat="1" ht="23" customHeight="1" spans="2:13">
      <c r="B39003" s="11"/>
      <c r="C39003" s="11"/>
      <c r="I39003" s="13"/>
      <c r="M39003" s="4"/>
    </row>
    <row r="39004" s="5" customFormat="1" ht="23" customHeight="1" spans="2:13">
      <c r="B39004" s="11"/>
      <c r="C39004" s="11"/>
      <c r="I39004" s="13"/>
      <c r="M39004" s="4"/>
    </row>
    <row r="39005" s="5" customFormat="1" ht="23" customHeight="1" spans="2:13">
      <c r="B39005" s="11"/>
      <c r="C39005" s="11"/>
      <c r="I39005" s="13"/>
      <c r="M39005" s="4"/>
    </row>
    <row r="39006" s="5" customFormat="1" ht="23" customHeight="1" spans="2:13">
      <c r="B39006" s="11"/>
      <c r="C39006" s="11"/>
      <c r="I39006" s="13"/>
      <c r="M39006" s="4"/>
    </row>
    <row r="39007" s="5" customFormat="1" ht="23" customHeight="1" spans="2:13">
      <c r="B39007" s="11"/>
      <c r="C39007" s="11"/>
      <c r="I39007" s="13"/>
      <c r="M39007" s="4"/>
    </row>
    <row r="39008" s="5" customFormat="1" ht="23" customHeight="1" spans="2:13">
      <c r="B39008" s="11"/>
      <c r="C39008" s="11"/>
      <c r="I39008" s="13"/>
      <c r="M39008" s="4"/>
    </row>
    <row r="39009" s="5" customFormat="1" ht="23" customHeight="1" spans="2:13">
      <c r="B39009" s="11"/>
      <c r="C39009" s="11"/>
      <c r="I39009" s="13"/>
      <c r="M39009" s="4"/>
    </row>
    <row r="39010" s="5" customFormat="1" ht="23" customHeight="1" spans="2:13">
      <c r="B39010" s="11"/>
      <c r="C39010" s="11"/>
      <c r="I39010" s="13"/>
      <c r="M39010" s="4"/>
    </row>
    <row r="39011" s="5" customFormat="1" ht="23" customHeight="1" spans="2:13">
      <c r="B39011" s="11"/>
      <c r="C39011" s="11"/>
      <c r="I39011" s="13"/>
      <c r="M39011" s="4"/>
    </row>
    <row r="39012" s="5" customFormat="1" ht="23" customHeight="1" spans="2:13">
      <c r="B39012" s="11"/>
      <c r="C39012" s="11"/>
      <c r="I39012" s="13"/>
      <c r="M39012" s="4"/>
    </row>
    <row r="39013" s="5" customFormat="1" ht="23" customHeight="1" spans="2:13">
      <c r="B39013" s="11"/>
      <c r="C39013" s="11"/>
      <c r="I39013" s="13"/>
      <c r="M39013" s="4"/>
    </row>
    <row r="39014" s="5" customFormat="1" ht="23" customHeight="1" spans="2:13">
      <c r="B39014" s="11"/>
      <c r="C39014" s="11"/>
      <c r="I39014" s="13"/>
      <c r="M39014" s="4"/>
    </row>
    <row r="39015" s="5" customFormat="1" ht="23" customHeight="1" spans="2:13">
      <c r="B39015" s="11"/>
      <c r="C39015" s="11"/>
      <c r="I39015" s="13"/>
      <c r="M39015" s="4"/>
    </row>
    <row r="39016" s="5" customFormat="1" ht="23" customHeight="1" spans="2:13">
      <c r="B39016" s="11"/>
      <c r="C39016" s="11"/>
      <c r="I39016" s="13"/>
      <c r="M39016" s="4"/>
    </row>
    <row r="39017" s="5" customFormat="1" ht="23" customHeight="1" spans="2:13">
      <c r="B39017" s="11"/>
      <c r="C39017" s="11"/>
      <c r="I39017" s="13"/>
      <c r="M39017" s="4"/>
    </row>
    <row r="39018" s="5" customFormat="1" ht="23" customHeight="1" spans="2:13">
      <c r="B39018" s="11"/>
      <c r="C39018" s="11"/>
      <c r="I39018" s="13"/>
      <c r="M39018" s="4"/>
    </row>
    <row r="39019" s="5" customFormat="1" ht="23" customHeight="1" spans="2:13">
      <c r="B39019" s="11"/>
      <c r="C39019" s="11"/>
      <c r="I39019" s="13"/>
      <c r="M39019" s="4"/>
    </row>
    <row r="39020" s="5" customFormat="1" ht="23" customHeight="1" spans="2:13">
      <c r="B39020" s="11"/>
      <c r="C39020" s="11"/>
      <c r="I39020" s="13"/>
      <c r="M39020" s="4"/>
    </row>
    <row r="39021" s="5" customFormat="1" ht="23" customHeight="1" spans="2:13">
      <c r="B39021" s="11"/>
      <c r="C39021" s="11"/>
      <c r="I39021" s="13"/>
      <c r="M39021" s="4"/>
    </row>
    <row r="39022" s="5" customFormat="1" ht="23" customHeight="1" spans="2:13">
      <c r="B39022" s="11"/>
      <c r="C39022" s="11"/>
      <c r="I39022" s="13"/>
      <c r="M39022" s="4"/>
    </row>
    <row r="39023" s="5" customFormat="1" ht="23" customHeight="1" spans="2:13">
      <c r="B39023" s="11"/>
      <c r="C39023" s="11"/>
      <c r="I39023" s="13"/>
      <c r="M39023" s="4"/>
    </row>
    <row r="39024" s="5" customFormat="1" ht="23" customHeight="1" spans="2:13">
      <c r="B39024" s="11"/>
      <c r="C39024" s="11"/>
      <c r="I39024" s="13"/>
      <c r="M39024" s="4"/>
    </row>
    <row r="39025" s="5" customFormat="1" ht="23" customHeight="1" spans="2:13">
      <c r="B39025" s="11"/>
      <c r="C39025" s="11"/>
      <c r="I39025" s="13"/>
      <c r="M39025" s="4"/>
    </row>
    <row r="39026" s="5" customFormat="1" ht="23" customHeight="1" spans="2:13">
      <c r="B39026" s="11"/>
      <c r="C39026" s="11"/>
      <c r="I39026" s="13"/>
      <c r="M39026" s="4"/>
    </row>
    <row r="39027" s="5" customFormat="1" ht="23" customHeight="1" spans="2:13">
      <c r="B39027" s="11"/>
      <c r="C39027" s="11"/>
      <c r="I39027" s="13"/>
      <c r="M39027" s="4"/>
    </row>
    <row r="39028" s="5" customFormat="1" ht="23" customHeight="1" spans="2:13">
      <c r="B39028" s="11"/>
      <c r="C39028" s="11"/>
      <c r="I39028" s="13"/>
      <c r="M39028" s="4"/>
    </row>
    <row r="39029" s="5" customFormat="1" ht="23" customHeight="1" spans="2:13">
      <c r="B39029" s="11"/>
      <c r="C39029" s="11"/>
      <c r="I39029" s="13"/>
      <c r="M39029" s="4"/>
    </row>
    <row r="39030" s="5" customFormat="1" ht="23" customHeight="1" spans="2:13">
      <c r="B39030" s="11"/>
      <c r="C39030" s="11"/>
      <c r="I39030" s="13"/>
      <c r="M39030" s="4"/>
    </row>
    <row r="39031" s="5" customFormat="1" ht="23" customHeight="1" spans="2:13">
      <c r="B39031" s="11"/>
      <c r="C39031" s="11"/>
      <c r="I39031" s="13"/>
      <c r="M39031" s="4"/>
    </row>
    <row r="39032" s="5" customFormat="1" ht="23" customHeight="1" spans="2:13">
      <c r="B39032" s="11"/>
      <c r="C39032" s="11"/>
      <c r="I39032" s="13"/>
      <c r="M39032" s="4"/>
    </row>
    <row r="39033" s="5" customFormat="1" ht="23" customHeight="1" spans="2:13">
      <c r="B39033" s="11"/>
      <c r="C39033" s="11"/>
      <c r="I39033" s="13"/>
      <c r="M39033" s="4"/>
    </row>
    <row r="39034" s="5" customFormat="1" ht="23" customHeight="1" spans="2:13">
      <c r="B39034" s="11"/>
      <c r="C39034" s="11"/>
      <c r="I39034" s="13"/>
      <c r="M39034" s="4"/>
    </row>
    <row r="39035" s="5" customFormat="1" ht="23" customHeight="1" spans="2:13">
      <c r="B39035" s="11"/>
      <c r="C39035" s="11"/>
      <c r="I39035" s="13"/>
      <c r="M39035" s="4"/>
    </row>
    <row r="39036" s="5" customFormat="1" ht="23" customHeight="1" spans="2:13">
      <c r="B39036" s="11"/>
      <c r="C39036" s="11"/>
      <c r="I39036" s="13"/>
      <c r="M39036" s="4"/>
    </row>
    <row r="39037" s="5" customFormat="1" ht="23" customHeight="1" spans="2:13">
      <c r="B39037" s="11"/>
      <c r="C39037" s="11"/>
      <c r="I39037" s="13"/>
      <c r="M39037" s="4"/>
    </row>
    <row r="39038" s="5" customFormat="1" ht="23" customHeight="1" spans="2:13">
      <c r="B39038" s="11"/>
      <c r="C39038" s="11"/>
      <c r="I39038" s="13"/>
      <c r="M39038" s="4"/>
    </row>
    <row r="39039" s="5" customFormat="1" ht="23" customHeight="1" spans="2:13">
      <c r="B39039" s="11"/>
      <c r="C39039" s="11"/>
      <c r="I39039" s="13"/>
      <c r="M39039" s="4"/>
    </row>
    <row r="39040" s="5" customFormat="1" ht="23" customHeight="1" spans="2:13">
      <c r="B39040" s="11"/>
      <c r="C39040" s="11"/>
      <c r="I39040" s="13"/>
      <c r="M39040" s="4"/>
    </row>
    <row r="39041" s="5" customFormat="1" ht="23" customHeight="1" spans="2:13">
      <c r="B39041" s="11"/>
      <c r="C39041" s="11"/>
      <c r="I39041" s="13"/>
      <c r="M39041" s="4"/>
    </row>
    <row r="39042" s="5" customFormat="1" ht="23" customHeight="1" spans="2:13">
      <c r="B39042" s="11"/>
      <c r="C39042" s="11"/>
      <c r="I39042" s="13"/>
      <c r="M39042" s="4"/>
    </row>
    <row r="39043" s="5" customFormat="1" ht="23" customHeight="1" spans="2:13">
      <c r="B39043" s="11"/>
      <c r="C39043" s="11"/>
      <c r="I39043" s="13"/>
      <c r="M39043" s="4"/>
    </row>
    <row r="39044" s="5" customFormat="1" ht="23" customHeight="1" spans="2:13">
      <c r="B39044" s="11"/>
      <c r="C39044" s="11"/>
      <c r="I39044" s="13"/>
      <c r="M39044" s="4"/>
    </row>
    <row r="39045" s="5" customFormat="1" ht="23" customHeight="1" spans="2:13">
      <c r="B39045" s="11"/>
      <c r="C39045" s="11"/>
      <c r="I39045" s="13"/>
      <c r="M39045" s="4"/>
    </row>
    <row r="39046" s="5" customFormat="1" ht="23" customHeight="1" spans="2:13">
      <c r="B39046" s="11"/>
      <c r="C39046" s="11"/>
      <c r="I39046" s="13"/>
      <c r="M39046" s="4"/>
    </row>
    <row r="39047" s="5" customFormat="1" ht="23" customHeight="1" spans="2:13">
      <c r="B39047" s="11"/>
      <c r="C39047" s="11"/>
      <c r="I39047" s="13"/>
      <c r="M39047" s="4"/>
    </row>
    <row r="39048" s="5" customFormat="1" ht="23" customHeight="1" spans="2:13">
      <c r="B39048" s="11"/>
      <c r="C39048" s="11"/>
      <c r="I39048" s="13"/>
      <c r="M39048" s="4"/>
    </row>
    <row r="39049" s="5" customFormat="1" ht="23" customHeight="1" spans="2:13">
      <c r="B39049" s="11"/>
      <c r="C39049" s="11"/>
      <c r="I39049" s="13"/>
      <c r="M39049" s="4"/>
    </row>
    <row r="39050" s="5" customFormat="1" ht="23" customHeight="1" spans="2:13">
      <c r="B39050" s="11"/>
      <c r="C39050" s="11"/>
      <c r="I39050" s="13"/>
      <c r="M39050" s="4"/>
    </row>
    <row r="39051" s="5" customFormat="1" ht="23" customHeight="1" spans="2:13">
      <c r="B39051" s="11"/>
      <c r="C39051" s="11"/>
      <c r="I39051" s="13"/>
      <c r="M39051" s="4"/>
    </row>
    <row r="39052" s="5" customFormat="1" ht="23" customHeight="1" spans="2:13">
      <c r="B39052" s="11"/>
      <c r="C39052" s="11"/>
      <c r="I39052" s="13"/>
      <c r="M39052" s="4"/>
    </row>
    <row r="39053" s="5" customFormat="1" ht="23" customHeight="1" spans="2:13">
      <c r="B39053" s="11"/>
      <c r="C39053" s="11"/>
      <c r="I39053" s="13"/>
      <c r="M39053" s="4"/>
    </row>
    <row r="39054" s="5" customFormat="1" ht="23" customHeight="1" spans="2:13">
      <c r="B39054" s="11"/>
      <c r="C39054" s="11"/>
      <c r="I39054" s="13"/>
      <c r="M39054" s="4"/>
    </row>
    <row r="39055" s="5" customFormat="1" ht="23" customHeight="1" spans="2:13">
      <c r="B39055" s="11"/>
      <c r="C39055" s="11"/>
      <c r="I39055" s="13"/>
      <c r="M39055" s="4"/>
    </row>
    <row r="39056" s="5" customFormat="1" ht="23" customHeight="1" spans="2:13">
      <c r="B39056" s="11"/>
      <c r="C39056" s="11"/>
      <c r="I39056" s="13"/>
      <c r="M39056" s="4"/>
    </row>
    <row r="39057" s="5" customFormat="1" ht="23" customHeight="1" spans="2:13">
      <c r="B39057" s="11"/>
      <c r="C39057" s="11"/>
      <c r="I39057" s="13"/>
      <c r="M39057" s="4"/>
    </row>
    <row r="39058" s="5" customFormat="1" ht="23" customHeight="1" spans="2:13">
      <c r="B39058" s="11"/>
      <c r="C39058" s="11"/>
      <c r="I39058" s="13"/>
      <c r="M39058" s="4"/>
    </row>
    <row r="39059" s="5" customFormat="1" ht="23" customHeight="1" spans="2:13">
      <c r="B39059" s="11"/>
      <c r="C39059" s="11"/>
      <c r="I39059" s="13"/>
      <c r="M39059" s="4"/>
    </row>
    <row r="39060" s="5" customFormat="1" ht="23" customHeight="1" spans="2:13">
      <c r="B39060" s="11"/>
      <c r="C39060" s="11"/>
      <c r="I39060" s="13"/>
      <c r="M39060" s="4"/>
    </row>
    <row r="39061" s="5" customFormat="1" ht="23" customHeight="1" spans="2:13">
      <c r="B39061" s="11"/>
      <c r="C39061" s="11"/>
      <c r="I39061" s="13"/>
      <c r="M39061" s="4"/>
    </row>
    <row r="39062" s="5" customFormat="1" ht="23" customHeight="1" spans="2:13">
      <c r="B39062" s="11"/>
      <c r="C39062" s="11"/>
      <c r="I39062" s="13"/>
      <c r="M39062" s="4"/>
    </row>
    <row r="39063" s="5" customFormat="1" ht="23" customHeight="1" spans="2:13">
      <c r="B39063" s="11"/>
      <c r="C39063" s="11"/>
      <c r="I39063" s="13"/>
      <c r="M39063" s="4"/>
    </row>
    <row r="39064" s="5" customFormat="1" ht="23" customHeight="1" spans="2:13">
      <c r="B39064" s="11"/>
      <c r="C39064" s="11"/>
      <c r="I39064" s="13"/>
      <c r="M39064" s="4"/>
    </row>
    <row r="39065" s="5" customFormat="1" ht="23" customHeight="1" spans="2:13">
      <c r="B39065" s="11"/>
      <c r="C39065" s="11"/>
      <c r="I39065" s="13"/>
      <c r="M39065" s="4"/>
    </row>
    <row r="39066" s="5" customFormat="1" ht="23" customHeight="1" spans="2:13">
      <c r="B39066" s="11"/>
      <c r="C39066" s="11"/>
      <c r="I39066" s="13"/>
      <c r="M39066" s="4"/>
    </row>
    <row r="39067" s="5" customFormat="1" ht="23" customHeight="1" spans="2:13">
      <c r="B39067" s="11"/>
      <c r="C39067" s="11"/>
      <c r="I39067" s="13"/>
      <c r="M39067" s="4"/>
    </row>
    <row r="39068" s="5" customFormat="1" ht="23" customHeight="1" spans="2:13">
      <c r="B39068" s="11"/>
      <c r="C39068" s="11"/>
      <c r="I39068" s="13"/>
      <c r="M39068" s="4"/>
    </row>
    <row r="39069" s="5" customFormat="1" ht="23" customHeight="1" spans="2:13">
      <c r="B39069" s="11"/>
      <c r="C39069" s="11"/>
      <c r="I39069" s="13"/>
      <c r="M39069" s="4"/>
    </row>
    <row r="39070" s="5" customFormat="1" ht="23" customHeight="1" spans="2:13">
      <c r="B39070" s="11"/>
      <c r="C39070" s="11"/>
      <c r="I39070" s="13"/>
      <c r="M39070" s="4"/>
    </row>
    <row r="39071" s="5" customFormat="1" ht="23" customHeight="1" spans="2:13">
      <c r="B39071" s="11"/>
      <c r="C39071" s="11"/>
      <c r="I39071" s="13"/>
      <c r="M39071" s="4"/>
    </row>
    <row r="39072" s="5" customFormat="1" ht="23" customHeight="1" spans="2:13">
      <c r="B39072" s="11"/>
      <c r="C39072" s="11"/>
      <c r="I39072" s="13"/>
      <c r="M39072" s="4"/>
    </row>
    <row r="39073" s="5" customFormat="1" ht="23" customHeight="1" spans="2:13">
      <c r="B39073" s="11"/>
      <c r="C39073" s="11"/>
      <c r="I39073" s="13"/>
      <c r="M39073" s="4"/>
    </row>
    <row r="39074" s="5" customFormat="1" ht="23" customHeight="1" spans="2:13">
      <c r="B39074" s="11"/>
      <c r="C39074" s="11"/>
      <c r="I39074" s="13"/>
      <c r="M39074" s="4"/>
    </row>
    <row r="39075" s="5" customFormat="1" ht="23" customHeight="1" spans="2:13">
      <c r="B39075" s="11"/>
      <c r="C39075" s="11"/>
      <c r="I39075" s="13"/>
      <c r="M39075" s="4"/>
    </row>
    <row r="39076" s="5" customFormat="1" ht="23" customHeight="1" spans="2:13">
      <c r="B39076" s="11"/>
      <c r="C39076" s="11"/>
      <c r="I39076" s="13"/>
      <c r="M39076" s="4"/>
    </row>
    <row r="39077" s="5" customFormat="1" ht="23" customHeight="1" spans="2:13">
      <c r="B39077" s="11"/>
      <c r="C39077" s="11"/>
      <c r="I39077" s="13"/>
      <c r="M39077" s="4"/>
    </row>
    <row r="39078" s="5" customFormat="1" ht="23" customHeight="1" spans="2:13">
      <c r="B39078" s="11"/>
      <c r="C39078" s="11"/>
      <c r="I39078" s="13"/>
      <c r="M39078" s="4"/>
    </row>
    <row r="39079" s="5" customFormat="1" ht="23" customHeight="1" spans="2:13">
      <c r="B39079" s="11"/>
      <c r="C39079" s="11"/>
      <c r="I39079" s="13"/>
      <c r="M39079" s="4"/>
    </row>
    <row r="39080" s="5" customFormat="1" ht="23" customHeight="1" spans="2:13">
      <c r="B39080" s="11"/>
      <c r="C39080" s="11"/>
      <c r="I39080" s="13"/>
      <c r="M39080" s="4"/>
    </row>
    <row r="39081" s="5" customFormat="1" ht="23" customHeight="1" spans="2:13">
      <c r="B39081" s="11"/>
      <c r="C39081" s="11"/>
      <c r="I39081" s="13"/>
      <c r="M39081" s="4"/>
    </row>
    <row r="39082" s="5" customFormat="1" ht="23" customHeight="1" spans="2:13">
      <c r="B39082" s="11"/>
      <c r="C39082" s="11"/>
      <c r="I39082" s="13"/>
      <c r="M39082" s="4"/>
    </row>
    <row r="39083" s="5" customFormat="1" ht="23" customHeight="1" spans="2:13">
      <c r="B39083" s="11"/>
      <c r="C39083" s="11"/>
      <c r="I39083" s="13"/>
      <c r="M39083" s="4"/>
    </row>
    <row r="39084" s="5" customFormat="1" ht="23" customHeight="1" spans="2:13">
      <c r="B39084" s="11"/>
      <c r="C39084" s="11"/>
      <c r="I39084" s="13"/>
      <c r="M39084" s="4"/>
    </row>
    <row r="39085" s="5" customFormat="1" ht="23" customHeight="1" spans="2:13">
      <c r="B39085" s="11"/>
      <c r="C39085" s="11"/>
      <c r="I39085" s="13"/>
      <c r="M39085" s="4"/>
    </row>
    <row r="39086" s="5" customFormat="1" ht="23" customHeight="1" spans="2:13">
      <c r="B39086" s="11"/>
      <c r="C39086" s="11"/>
      <c r="I39086" s="13"/>
      <c r="M39086" s="4"/>
    </row>
    <row r="39087" s="5" customFormat="1" ht="23" customHeight="1" spans="2:13">
      <c r="B39087" s="11"/>
      <c r="C39087" s="11"/>
      <c r="I39087" s="13"/>
      <c r="M39087" s="4"/>
    </row>
    <row r="39088" s="5" customFormat="1" ht="23" customHeight="1" spans="2:13">
      <c r="B39088" s="11"/>
      <c r="C39088" s="11"/>
      <c r="I39088" s="13"/>
      <c r="M39088" s="4"/>
    </row>
    <row r="39089" s="5" customFormat="1" ht="23" customHeight="1" spans="2:13">
      <c r="B39089" s="11"/>
      <c r="C39089" s="11"/>
      <c r="I39089" s="13"/>
      <c r="M39089" s="4"/>
    </row>
    <row r="39090" s="5" customFormat="1" ht="23" customHeight="1" spans="2:13">
      <c r="B39090" s="11"/>
      <c r="C39090" s="11"/>
      <c r="I39090" s="13"/>
      <c r="M39090" s="4"/>
    </row>
    <row r="39091" s="5" customFormat="1" ht="23" customHeight="1" spans="2:13">
      <c r="B39091" s="11"/>
      <c r="C39091" s="11"/>
      <c r="I39091" s="13"/>
      <c r="M39091" s="4"/>
    </row>
    <row r="39092" s="5" customFormat="1" ht="23" customHeight="1" spans="2:13">
      <c r="B39092" s="11"/>
      <c r="C39092" s="11"/>
      <c r="I39092" s="13"/>
      <c r="M39092" s="4"/>
    </row>
    <row r="39093" s="5" customFormat="1" ht="23" customHeight="1" spans="2:13">
      <c r="B39093" s="11"/>
      <c r="C39093" s="11"/>
      <c r="I39093" s="13"/>
      <c r="M39093" s="4"/>
    </row>
    <row r="39094" s="5" customFormat="1" ht="23" customHeight="1" spans="2:13">
      <c r="B39094" s="11"/>
      <c r="C39094" s="11"/>
      <c r="I39094" s="13"/>
      <c r="M39094" s="4"/>
    </row>
    <row r="39095" s="5" customFormat="1" ht="23" customHeight="1" spans="2:13">
      <c r="B39095" s="11"/>
      <c r="C39095" s="11"/>
      <c r="I39095" s="13"/>
      <c r="M39095" s="4"/>
    </row>
    <row r="39096" s="5" customFormat="1" ht="23" customHeight="1" spans="2:13">
      <c r="B39096" s="11"/>
      <c r="C39096" s="11"/>
      <c r="I39096" s="13"/>
      <c r="M39096" s="4"/>
    </row>
    <row r="39097" s="5" customFormat="1" ht="23" customHeight="1" spans="2:13">
      <c r="B39097" s="11"/>
      <c r="C39097" s="11"/>
      <c r="I39097" s="13"/>
      <c r="M39097" s="4"/>
    </row>
    <row r="39098" s="5" customFormat="1" ht="23" customHeight="1" spans="2:13">
      <c r="B39098" s="11"/>
      <c r="C39098" s="11"/>
      <c r="I39098" s="13"/>
      <c r="M39098" s="4"/>
    </row>
    <row r="39099" s="5" customFormat="1" ht="23" customHeight="1" spans="2:13">
      <c r="B39099" s="11"/>
      <c r="C39099" s="11"/>
      <c r="I39099" s="13"/>
      <c r="M39099" s="4"/>
    </row>
    <row r="39100" s="5" customFormat="1" ht="23" customHeight="1" spans="2:13">
      <c r="B39100" s="11"/>
      <c r="C39100" s="11"/>
      <c r="I39100" s="13"/>
      <c r="M39100" s="4"/>
    </row>
    <row r="39101" s="5" customFormat="1" ht="23" customHeight="1" spans="2:13">
      <c r="B39101" s="11"/>
      <c r="C39101" s="11"/>
      <c r="I39101" s="13"/>
      <c r="M39101" s="4"/>
    </row>
    <row r="39102" s="5" customFormat="1" ht="23" customHeight="1" spans="2:13">
      <c r="B39102" s="11"/>
      <c r="C39102" s="11"/>
      <c r="I39102" s="13"/>
      <c r="M39102" s="4"/>
    </row>
    <row r="39103" s="5" customFormat="1" ht="23" customHeight="1" spans="2:13">
      <c r="B39103" s="11"/>
      <c r="C39103" s="11"/>
      <c r="I39103" s="13"/>
      <c r="M39103" s="4"/>
    </row>
    <row r="39104" s="5" customFormat="1" ht="23" customHeight="1" spans="2:13">
      <c r="B39104" s="11"/>
      <c r="C39104" s="11"/>
      <c r="I39104" s="13"/>
      <c r="M39104" s="4"/>
    </row>
    <row r="39105" s="5" customFormat="1" ht="23" customHeight="1" spans="2:13">
      <c r="B39105" s="11"/>
      <c r="C39105" s="11"/>
      <c r="I39105" s="13"/>
      <c r="M39105" s="4"/>
    </row>
    <row r="39106" s="5" customFormat="1" ht="23" customHeight="1" spans="2:13">
      <c r="B39106" s="11"/>
      <c r="C39106" s="11"/>
      <c r="I39106" s="13"/>
      <c r="M39106" s="4"/>
    </row>
    <row r="39107" s="5" customFormat="1" ht="23" customHeight="1" spans="2:13">
      <c r="B39107" s="11"/>
      <c r="C39107" s="11"/>
      <c r="I39107" s="13"/>
      <c r="M39107" s="4"/>
    </row>
    <row r="39108" s="5" customFormat="1" ht="23" customHeight="1" spans="2:13">
      <c r="B39108" s="11"/>
      <c r="C39108" s="11"/>
      <c r="I39108" s="13"/>
      <c r="M39108" s="4"/>
    </row>
    <row r="39109" s="5" customFormat="1" ht="23" customHeight="1" spans="2:13">
      <c r="B39109" s="11"/>
      <c r="C39109" s="11"/>
      <c r="I39109" s="13"/>
      <c r="M39109" s="4"/>
    </row>
    <row r="39110" s="5" customFormat="1" ht="23" customHeight="1" spans="2:13">
      <c r="B39110" s="11"/>
      <c r="C39110" s="11"/>
      <c r="I39110" s="13"/>
      <c r="M39110" s="4"/>
    </row>
    <row r="39111" s="5" customFormat="1" ht="23" customHeight="1" spans="2:13">
      <c r="B39111" s="11"/>
      <c r="C39111" s="11"/>
      <c r="I39111" s="13"/>
      <c r="M39111" s="4"/>
    </row>
    <row r="39112" s="5" customFormat="1" ht="23" customHeight="1" spans="2:13">
      <c r="B39112" s="11"/>
      <c r="C39112" s="11"/>
      <c r="I39112" s="13"/>
      <c r="M39112" s="4"/>
    </row>
    <row r="39113" s="5" customFormat="1" ht="23" customHeight="1" spans="2:13">
      <c r="B39113" s="11"/>
      <c r="C39113" s="11"/>
      <c r="I39113" s="13"/>
      <c r="M39113" s="4"/>
    </row>
    <row r="39114" s="5" customFormat="1" ht="23" customHeight="1" spans="2:13">
      <c r="B39114" s="11"/>
      <c r="C39114" s="11"/>
      <c r="I39114" s="13"/>
      <c r="M39114" s="4"/>
    </row>
    <row r="39115" s="5" customFormat="1" ht="23" customHeight="1" spans="2:13">
      <c r="B39115" s="11"/>
      <c r="C39115" s="11"/>
      <c r="I39115" s="13"/>
      <c r="M39115" s="4"/>
    </row>
    <row r="39116" s="5" customFormat="1" ht="23" customHeight="1" spans="2:13">
      <c r="B39116" s="11"/>
      <c r="C39116" s="11"/>
      <c r="I39116" s="13"/>
      <c r="M39116" s="4"/>
    </row>
    <row r="39117" s="5" customFormat="1" ht="23" customHeight="1" spans="2:13">
      <c r="B39117" s="11"/>
      <c r="C39117" s="11"/>
      <c r="I39117" s="13"/>
      <c r="M39117" s="4"/>
    </row>
    <row r="39118" s="5" customFormat="1" ht="23" customHeight="1" spans="2:13">
      <c r="B39118" s="11"/>
      <c r="C39118" s="11"/>
      <c r="I39118" s="13"/>
      <c r="M39118" s="4"/>
    </row>
    <row r="39119" s="5" customFormat="1" ht="23" customHeight="1" spans="2:13">
      <c r="B39119" s="11"/>
      <c r="C39119" s="11"/>
      <c r="I39119" s="13"/>
      <c r="M39119" s="4"/>
    </row>
    <row r="39120" s="5" customFormat="1" ht="23" customHeight="1" spans="2:13">
      <c r="B39120" s="11"/>
      <c r="C39120" s="11"/>
      <c r="I39120" s="13"/>
      <c r="M39120" s="4"/>
    </row>
    <row r="39121" s="5" customFormat="1" ht="23" customHeight="1" spans="2:13">
      <c r="B39121" s="11"/>
      <c r="C39121" s="11"/>
      <c r="I39121" s="13"/>
      <c r="M39121" s="4"/>
    </row>
    <row r="39122" s="5" customFormat="1" ht="23" customHeight="1" spans="2:13">
      <c r="B39122" s="11"/>
      <c r="C39122" s="11"/>
      <c r="I39122" s="13"/>
      <c r="M39122" s="4"/>
    </row>
    <row r="39123" s="5" customFormat="1" ht="23" customHeight="1" spans="2:13">
      <c r="B39123" s="11"/>
      <c r="C39123" s="11"/>
      <c r="I39123" s="13"/>
      <c r="M39123" s="4"/>
    </row>
    <row r="39124" s="5" customFormat="1" ht="23" customHeight="1" spans="2:13">
      <c r="B39124" s="11"/>
      <c r="C39124" s="11"/>
      <c r="I39124" s="13"/>
      <c r="M39124" s="4"/>
    </row>
    <row r="39125" s="5" customFormat="1" ht="23" customHeight="1" spans="2:13">
      <c r="B39125" s="11"/>
      <c r="C39125" s="11"/>
      <c r="I39125" s="13"/>
      <c r="M39125" s="4"/>
    </row>
    <row r="39126" s="5" customFormat="1" ht="23" customHeight="1" spans="2:13">
      <c r="B39126" s="11"/>
      <c r="C39126" s="11"/>
      <c r="I39126" s="13"/>
      <c r="M39126" s="4"/>
    </row>
    <row r="39127" s="5" customFormat="1" ht="23" customHeight="1" spans="2:13">
      <c r="B39127" s="11"/>
      <c r="C39127" s="11"/>
      <c r="I39127" s="13"/>
      <c r="M39127" s="4"/>
    </row>
    <row r="39128" s="5" customFormat="1" ht="23" customHeight="1" spans="2:13">
      <c r="B39128" s="11"/>
      <c r="C39128" s="11"/>
      <c r="I39128" s="13"/>
      <c r="M39128" s="4"/>
    </row>
    <row r="39129" s="5" customFormat="1" ht="23" customHeight="1" spans="2:13">
      <c r="B39129" s="11"/>
      <c r="C39129" s="11"/>
      <c r="I39129" s="13"/>
      <c r="M39129" s="4"/>
    </row>
    <row r="39130" s="5" customFormat="1" ht="23" customHeight="1" spans="2:13">
      <c r="B39130" s="11"/>
      <c r="C39130" s="11"/>
      <c r="I39130" s="13"/>
      <c r="M39130" s="4"/>
    </row>
    <row r="39131" s="5" customFormat="1" ht="23" customHeight="1" spans="2:13">
      <c r="B39131" s="11"/>
      <c r="C39131" s="11"/>
      <c r="I39131" s="13"/>
      <c r="M39131" s="4"/>
    </row>
    <row r="39132" s="5" customFormat="1" ht="23" customHeight="1" spans="2:13">
      <c r="B39132" s="11"/>
      <c r="C39132" s="11"/>
      <c r="I39132" s="13"/>
      <c r="M39132" s="4"/>
    </row>
    <row r="39133" s="5" customFormat="1" ht="23" customHeight="1" spans="2:13">
      <c r="B39133" s="11"/>
      <c r="C39133" s="11"/>
      <c r="I39133" s="13"/>
      <c r="M39133" s="4"/>
    </row>
    <row r="39134" s="5" customFormat="1" ht="23" customHeight="1" spans="2:13">
      <c r="B39134" s="11"/>
      <c r="C39134" s="11"/>
      <c r="I39134" s="13"/>
      <c r="M39134" s="4"/>
    </row>
    <row r="39135" s="5" customFormat="1" ht="23" customHeight="1" spans="2:13">
      <c r="B39135" s="11"/>
      <c r="C39135" s="11"/>
      <c r="I39135" s="13"/>
      <c r="M39135" s="4"/>
    </row>
    <row r="39136" s="5" customFormat="1" ht="23" customHeight="1" spans="2:13">
      <c r="B39136" s="11"/>
      <c r="C39136" s="11"/>
      <c r="I39136" s="13"/>
      <c r="M39136" s="4"/>
    </row>
    <row r="39137" s="5" customFormat="1" ht="23" customHeight="1" spans="2:13">
      <c r="B39137" s="11"/>
      <c r="C39137" s="11"/>
      <c r="I39137" s="13"/>
      <c r="M39137" s="4"/>
    </row>
    <row r="39138" s="5" customFormat="1" ht="23" customHeight="1" spans="2:13">
      <c r="B39138" s="11"/>
      <c r="C39138" s="11"/>
      <c r="I39138" s="13"/>
      <c r="M39138" s="4"/>
    </row>
    <row r="39139" s="5" customFormat="1" ht="23" customHeight="1" spans="2:13">
      <c r="B39139" s="11"/>
      <c r="C39139" s="11"/>
      <c r="I39139" s="13"/>
      <c r="M39139" s="4"/>
    </row>
    <row r="39140" s="5" customFormat="1" ht="23" customHeight="1" spans="2:13">
      <c r="B39140" s="11"/>
      <c r="C39140" s="11"/>
      <c r="I39140" s="13"/>
      <c r="M39140" s="4"/>
    </row>
    <row r="39141" s="5" customFormat="1" ht="23" customHeight="1" spans="2:13">
      <c r="B39141" s="11"/>
      <c r="C39141" s="11"/>
      <c r="I39141" s="13"/>
      <c r="M39141" s="4"/>
    </row>
    <row r="39142" s="5" customFormat="1" ht="23" customHeight="1" spans="2:13">
      <c r="B39142" s="11"/>
      <c r="C39142" s="11"/>
      <c r="I39142" s="13"/>
      <c r="M39142" s="4"/>
    </row>
    <row r="39143" s="5" customFormat="1" ht="23" customHeight="1" spans="2:13">
      <c r="B39143" s="11"/>
      <c r="C39143" s="11"/>
      <c r="I39143" s="13"/>
      <c r="M39143" s="4"/>
    </row>
    <row r="39144" s="5" customFormat="1" ht="23" customHeight="1" spans="2:13">
      <c r="B39144" s="11"/>
      <c r="C39144" s="11"/>
      <c r="I39144" s="13"/>
      <c r="M39144" s="4"/>
    </row>
    <row r="39145" s="5" customFormat="1" ht="23" customHeight="1" spans="2:13">
      <c r="B39145" s="11"/>
      <c r="C39145" s="11"/>
      <c r="I39145" s="13"/>
      <c r="M39145" s="4"/>
    </row>
    <row r="39146" s="5" customFormat="1" ht="23" customHeight="1" spans="2:13">
      <c r="B39146" s="11"/>
      <c r="C39146" s="11"/>
      <c r="I39146" s="13"/>
      <c r="M39146" s="4"/>
    </row>
    <row r="39147" s="5" customFormat="1" ht="23" customHeight="1" spans="2:13">
      <c r="B39147" s="11"/>
      <c r="C39147" s="11"/>
      <c r="I39147" s="13"/>
      <c r="M39147" s="4"/>
    </row>
    <row r="39148" s="5" customFormat="1" ht="23" customHeight="1" spans="2:13">
      <c r="B39148" s="11"/>
      <c r="C39148" s="11"/>
      <c r="I39148" s="13"/>
      <c r="M39148" s="4"/>
    </row>
    <row r="39149" s="5" customFormat="1" ht="23" customHeight="1" spans="2:13">
      <c r="B39149" s="11"/>
      <c r="C39149" s="11"/>
      <c r="I39149" s="13"/>
      <c r="M39149" s="4"/>
    </row>
    <row r="39150" s="5" customFormat="1" ht="23" customHeight="1" spans="2:13">
      <c r="B39150" s="11"/>
      <c r="C39150" s="11"/>
      <c r="I39150" s="13"/>
      <c r="M39150" s="4"/>
    </row>
    <row r="39151" s="5" customFormat="1" ht="23" customHeight="1" spans="2:13">
      <c r="B39151" s="11"/>
      <c r="C39151" s="11"/>
      <c r="I39151" s="13"/>
      <c r="M39151" s="4"/>
    </row>
    <row r="39152" s="5" customFormat="1" ht="23" customHeight="1" spans="2:13">
      <c r="B39152" s="11"/>
      <c r="C39152" s="11"/>
      <c r="I39152" s="13"/>
      <c r="M39152" s="4"/>
    </row>
    <row r="39153" s="5" customFormat="1" ht="23" customHeight="1" spans="2:13">
      <c r="B39153" s="11"/>
      <c r="C39153" s="11"/>
      <c r="I39153" s="13"/>
      <c r="M39153" s="4"/>
    </row>
    <row r="39154" s="5" customFormat="1" ht="23" customHeight="1" spans="2:13">
      <c r="B39154" s="11"/>
      <c r="C39154" s="11"/>
      <c r="I39154" s="13"/>
      <c r="M39154" s="4"/>
    </row>
    <row r="39155" s="5" customFormat="1" ht="23" customHeight="1" spans="2:13">
      <c r="B39155" s="11"/>
      <c r="C39155" s="11"/>
      <c r="I39155" s="13"/>
      <c r="M39155" s="4"/>
    </row>
    <row r="39156" s="5" customFormat="1" ht="23" customHeight="1" spans="2:13">
      <c r="B39156" s="11"/>
      <c r="C39156" s="11"/>
      <c r="I39156" s="13"/>
      <c r="M39156" s="4"/>
    </row>
    <row r="39157" s="5" customFormat="1" ht="23" customHeight="1" spans="2:13">
      <c r="B39157" s="11"/>
      <c r="C39157" s="11"/>
      <c r="I39157" s="13"/>
      <c r="M39157" s="4"/>
    </row>
    <row r="39158" s="5" customFormat="1" ht="23" customHeight="1" spans="2:13">
      <c r="B39158" s="11"/>
      <c r="C39158" s="11"/>
      <c r="I39158" s="13"/>
      <c r="M39158" s="4"/>
    </row>
    <row r="39159" s="5" customFormat="1" ht="23" customHeight="1" spans="2:13">
      <c r="B39159" s="11"/>
      <c r="C39159" s="11"/>
      <c r="I39159" s="13"/>
      <c r="M39159" s="4"/>
    </row>
    <row r="39160" s="5" customFormat="1" ht="23" customHeight="1" spans="2:13">
      <c r="B39160" s="11"/>
      <c r="C39160" s="11"/>
      <c r="I39160" s="13"/>
      <c r="M39160" s="4"/>
    </row>
    <row r="39161" s="5" customFormat="1" ht="23" customHeight="1" spans="2:13">
      <c r="B39161" s="11"/>
      <c r="C39161" s="11"/>
      <c r="I39161" s="13"/>
      <c r="M39161" s="4"/>
    </row>
    <row r="39162" s="5" customFormat="1" ht="23" customHeight="1" spans="2:13">
      <c r="B39162" s="11"/>
      <c r="C39162" s="11"/>
      <c r="I39162" s="13"/>
      <c r="M39162" s="4"/>
    </row>
    <row r="39163" s="5" customFormat="1" ht="23" customHeight="1" spans="2:13">
      <c r="B39163" s="11"/>
      <c r="C39163" s="11"/>
      <c r="I39163" s="13"/>
      <c r="M39163" s="4"/>
    </row>
    <row r="39164" s="5" customFormat="1" ht="23" customHeight="1" spans="2:13">
      <c r="B39164" s="11"/>
      <c r="C39164" s="11"/>
      <c r="I39164" s="13"/>
      <c r="M39164" s="4"/>
    </row>
    <row r="39165" s="5" customFormat="1" ht="23" customHeight="1" spans="2:13">
      <c r="B39165" s="11"/>
      <c r="C39165" s="11"/>
      <c r="I39165" s="13"/>
      <c r="M39165" s="4"/>
    </row>
    <row r="39166" s="5" customFormat="1" ht="23" customHeight="1" spans="2:13">
      <c r="B39166" s="11"/>
      <c r="C39166" s="11"/>
      <c r="I39166" s="13"/>
      <c r="M39166" s="4"/>
    </row>
    <row r="39167" s="5" customFormat="1" ht="23" customHeight="1" spans="2:13">
      <c r="B39167" s="11"/>
      <c r="C39167" s="11"/>
      <c r="I39167" s="13"/>
      <c r="M39167" s="4"/>
    </row>
    <row r="39168" s="5" customFormat="1" ht="23" customHeight="1" spans="2:13">
      <c r="B39168" s="11"/>
      <c r="C39168" s="11"/>
      <c r="I39168" s="13"/>
      <c r="M39168" s="4"/>
    </row>
    <row r="39169" s="5" customFormat="1" ht="23" customHeight="1" spans="2:13">
      <c r="B39169" s="11"/>
      <c r="C39169" s="11"/>
      <c r="I39169" s="13"/>
      <c r="M39169" s="4"/>
    </row>
    <row r="39170" s="5" customFormat="1" ht="23" customHeight="1" spans="2:13">
      <c r="B39170" s="11"/>
      <c r="C39170" s="11"/>
      <c r="I39170" s="13"/>
      <c r="M39170" s="4"/>
    </row>
    <row r="39171" s="5" customFormat="1" ht="23" customHeight="1" spans="2:13">
      <c r="B39171" s="11"/>
      <c r="C39171" s="11"/>
      <c r="I39171" s="13"/>
      <c r="M39171" s="4"/>
    </row>
    <row r="39172" s="5" customFormat="1" ht="23" customHeight="1" spans="2:13">
      <c r="B39172" s="11"/>
      <c r="C39172" s="11"/>
      <c r="I39172" s="13"/>
      <c r="M39172" s="4"/>
    </row>
    <row r="39173" s="5" customFormat="1" ht="23" customHeight="1" spans="2:13">
      <c r="B39173" s="11"/>
      <c r="C39173" s="11"/>
      <c r="I39173" s="13"/>
      <c r="M39173" s="4"/>
    </row>
    <row r="39174" s="5" customFormat="1" ht="23" customHeight="1" spans="2:13">
      <c r="B39174" s="11"/>
      <c r="C39174" s="11"/>
      <c r="I39174" s="13"/>
      <c r="M39174" s="4"/>
    </row>
    <row r="39175" s="5" customFormat="1" ht="23" customHeight="1" spans="2:13">
      <c r="B39175" s="11"/>
      <c r="C39175" s="11"/>
      <c r="I39175" s="13"/>
      <c r="M39175" s="4"/>
    </row>
    <row r="39176" s="5" customFormat="1" ht="23" customHeight="1" spans="2:13">
      <c r="B39176" s="11"/>
      <c r="C39176" s="11"/>
      <c r="I39176" s="13"/>
      <c r="M39176" s="4"/>
    </row>
    <row r="39177" s="5" customFormat="1" ht="23" customHeight="1" spans="2:13">
      <c r="B39177" s="11"/>
      <c r="C39177" s="11"/>
      <c r="I39177" s="13"/>
      <c r="M39177" s="4"/>
    </row>
    <row r="39178" s="5" customFormat="1" ht="23" customHeight="1" spans="2:13">
      <c r="B39178" s="11"/>
      <c r="C39178" s="11"/>
      <c r="I39178" s="13"/>
      <c r="M39178" s="4"/>
    </row>
    <row r="39179" s="5" customFormat="1" ht="23" customHeight="1" spans="2:13">
      <c r="B39179" s="11"/>
      <c r="C39179" s="11"/>
      <c r="I39179" s="13"/>
      <c r="M39179" s="4"/>
    </row>
    <row r="39180" s="5" customFormat="1" ht="23" customHeight="1" spans="2:13">
      <c r="B39180" s="11"/>
      <c r="C39180" s="11"/>
      <c r="I39180" s="13"/>
      <c r="M39180" s="4"/>
    </row>
    <row r="39181" s="5" customFormat="1" ht="23" customHeight="1" spans="2:13">
      <c r="B39181" s="11"/>
      <c r="C39181" s="11"/>
      <c r="I39181" s="13"/>
      <c r="M39181" s="4"/>
    </row>
    <row r="39182" s="5" customFormat="1" ht="23" customHeight="1" spans="2:13">
      <c r="B39182" s="11"/>
      <c r="C39182" s="11"/>
      <c r="I39182" s="13"/>
      <c r="M39182" s="4"/>
    </row>
    <row r="39183" s="5" customFormat="1" ht="23" customHeight="1" spans="2:13">
      <c r="B39183" s="11"/>
      <c r="C39183" s="11"/>
      <c r="I39183" s="13"/>
      <c r="M39183" s="4"/>
    </row>
    <row r="39184" s="5" customFormat="1" ht="23" customHeight="1" spans="2:13">
      <c r="B39184" s="11"/>
      <c r="C39184" s="11"/>
      <c r="I39184" s="13"/>
      <c r="M39184" s="4"/>
    </row>
    <row r="39185" s="5" customFormat="1" ht="23" customHeight="1" spans="2:13">
      <c r="B39185" s="11"/>
      <c r="C39185" s="11"/>
      <c r="I39185" s="13"/>
      <c r="M39185" s="4"/>
    </row>
    <row r="39186" s="5" customFormat="1" ht="23" customHeight="1" spans="2:13">
      <c r="B39186" s="11"/>
      <c r="C39186" s="11"/>
      <c r="I39186" s="13"/>
      <c r="M39186" s="4"/>
    </row>
    <row r="39187" s="5" customFormat="1" ht="23" customHeight="1" spans="2:13">
      <c r="B39187" s="11"/>
      <c r="C39187" s="11"/>
      <c r="I39187" s="13"/>
      <c r="M39187" s="4"/>
    </row>
    <row r="39188" s="5" customFormat="1" ht="23" customHeight="1" spans="2:13">
      <c r="B39188" s="11"/>
      <c r="C39188" s="11"/>
      <c r="I39188" s="13"/>
      <c r="M39188" s="4"/>
    </row>
    <row r="39189" s="5" customFormat="1" ht="23" customHeight="1" spans="2:13">
      <c r="B39189" s="11"/>
      <c r="C39189" s="11"/>
      <c r="I39189" s="13"/>
      <c r="M39189" s="4"/>
    </row>
    <row r="39190" s="5" customFormat="1" ht="23" customHeight="1" spans="2:13">
      <c r="B39190" s="11"/>
      <c r="C39190" s="11"/>
      <c r="I39190" s="13"/>
      <c r="M39190" s="4"/>
    </row>
    <row r="39191" s="5" customFormat="1" ht="23" customHeight="1" spans="2:13">
      <c r="B39191" s="11"/>
      <c r="C39191" s="11"/>
      <c r="I39191" s="13"/>
      <c r="M39191" s="4"/>
    </row>
    <row r="39192" s="5" customFormat="1" ht="23" customHeight="1" spans="2:13">
      <c r="B39192" s="11"/>
      <c r="C39192" s="11"/>
      <c r="I39192" s="13"/>
      <c r="M39192" s="4"/>
    </row>
    <row r="39193" s="5" customFormat="1" ht="23" customHeight="1" spans="2:13">
      <c r="B39193" s="11"/>
      <c r="C39193" s="11"/>
      <c r="I39193" s="13"/>
      <c r="M39193" s="4"/>
    </row>
    <row r="39194" s="5" customFormat="1" ht="23" customHeight="1" spans="2:13">
      <c r="B39194" s="11"/>
      <c r="C39194" s="11"/>
      <c r="I39194" s="13"/>
      <c r="M39194" s="4"/>
    </row>
    <row r="39195" s="5" customFormat="1" ht="23" customHeight="1" spans="2:13">
      <c r="B39195" s="11"/>
      <c r="C39195" s="11"/>
      <c r="I39195" s="13"/>
      <c r="M39195" s="4"/>
    </row>
    <row r="39196" s="5" customFormat="1" ht="23" customHeight="1" spans="2:13">
      <c r="B39196" s="11"/>
      <c r="C39196" s="11"/>
      <c r="I39196" s="13"/>
      <c r="M39196" s="4"/>
    </row>
    <row r="39197" s="5" customFormat="1" ht="23" customHeight="1" spans="2:13">
      <c r="B39197" s="11"/>
      <c r="C39197" s="11"/>
      <c r="I39197" s="13"/>
      <c r="M39197" s="4"/>
    </row>
    <row r="39198" s="5" customFormat="1" ht="23" customHeight="1" spans="2:13">
      <c r="B39198" s="11"/>
      <c r="C39198" s="11"/>
      <c r="I39198" s="13"/>
      <c r="M39198" s="4"/>
    </row>
    <row r="39199" s="5" customFormat="1" ht="23" customHeight="1" spans="2:13">
      <c r="B39199" s="11"/>
      <c r="C39199" s="11"/>
      <c r="I39199" s="13"/>
      <c r="M39199" s="4"/>
    </row>
    <row r="39200" s="5" customFormat="1" ht="23" customHeight="1" spans="2:13">
      <c r="B39200" s="11"/>
      <c r="C39200" s="11"/>
      <c r="I39200" s="13"/>
      <c r="M39200" s="4"/>
    </row>
    <row r="39201" s="5" customFormat="1" ht="23" customHeight="1" spans="2:13">
      <c r="B39201" s="11"/>
      <c r="C39201" s="11"/>
      <c r="I39201" s="13"/>
      <c r="M39201" s="4"/>
    </row>
    <row r="39202" s="5" customFormat="1" ht="23" customHeight="1" spans="2:13">
      <c r="B39202" s="11"/>
      <c r="C39202" s="11"/>
      <c r="I39202" s="13"/>
      <c r="M39202" s="4"/>
    </row>
    <row r="39203" s="5" customFormat="1" ht="23" customHeight="1" spans="2:13">
      <c r="B39203" s="11"/>
      <c r="C39203" s="11"/>
      <c r="I39203" s="13"/>
      <c r="M39203" s="4"/>
    </row>
    <row r="39204" s="5" customFormat="1" ht="23" customHeight="1" spans="2:13">
      <c r="B39204" s="11"/>
      <c r="C39204" s="11"/>
      <c r="I39204" s="13"/>
      <c r="M39204" s="4"/>
    </row>
    <row r="39205" s="5" customFormat="1" ht="23" customHeight="1" spans="2:13">
      <c r="B39205" s="11"/>
      <c r="C39205" s="11"/>
      <c r="I39205" s="13"/>
      <c r="M39205" s="4"/>
    </row>
    <row r="39206" s="5" customFormat="1" ht="23" customHeight="1" spans="2:13">
      <c r="B39206" s="11"/>
      <c r="C39206" s="11"/>
      <c r="I39206" s="13"/>
      <c r="M39206" s="4"/>
    </row>
    <row r="39207" s="5" customFormat="1" ht="23" customHeight="1" spans="2:13">
      <c r="B39207" s="11"/>
      <c r="C39207" s="11"/>
      <c r="I39207" s="13"/>
      <c r="M39207" s="4"/>
    </row>
    <row r="39208" s="5" customFormat="1" ht="23" customHeight="1" spans="2:13">
      <c r="B39208" s="11"/>
      <c r="C39208" s="11"/>
      <c r="I39208" s="13"/>
      <c r="M39208" s="4"/>
    </row>
    <row r="39209" s="5" customFormat="1" ht="23" customHeight="1" spans="2:13">
      <c r="B39209" s="11"/>
      <c r="C39209" s="11"/>
      <c r="I39209" s="13"/>
      <c r="M39209" s="4"/>
    </row>
    <row r="39210" s="5" customFormat="1" ht="23" customHeight="1" spans="2:13">
      <c r="B39210" s="11"/>
      <c r="C39210" s="11"/>
      <c r="I39210" s="13"/>
      <c r="M39210" s="4"/>
    </row>
    <row r="39211" s="5" customFormat="1" ht="23" customHeight="1" spans="2:13">
      <c r="B39211" s="11"/>
      <c r="C39211" s="11"/>
      <c r="I39211" s="13"/>
      <c r="M39211" s="4"/>
    </row>
    <row r="39212" s="5" customFormat="1" ht="23" customHeight="1" spans="2:13">
      <c r="B39212" s="11"/>
      <c r="C39212" s="11"/>
      <c r="I39212" s="13"/>
      <c r="M39212" s="4"/>
    </row>
    <row r="39213" s="5" customFormat="1" ht="23" customHeight="1" spans="2:13">
      <c r="B39213" s="11"/>
      <c r="C39213" s="11"/>
      <c r="I39213" s="13"/>
      <c r="M39213" s="4"/>
    </row>
    <row r="39214" s="5" customFormat="1" ht="23" customHeight="1" spans="2:13">
      <c r="B39214" s="11"/>
      <c r="C39214" s="11"/>
      <c r="I39214" s="13"/>
      <c r="M39214" s="4"/>
    </row>
    <row r="39215" s="5" customFormat="1" ht="23" customHeight="1" spans="2:13">
      <c r="B39215" s="11"/>
      <c r="C39215" s="11"/>
      <c r="I39215" s="13"/>
      <c r="M39215" s="4"/>
    </row>
    <row r="39216" s="5" customFormat="1" ht="23" customHeight="1" spans="2:13">
      <c r="B39216" s="11"/>
      <c r="C39216" s="11"/>
      <c r="I39216" s="13"/>
      <c r="M39216" s="4"/>
    </row>
    <row r="39217" s="5" customFormat="1" ht="23" customHeight="1" spans="2:13">
      <c r="B39217" s="11"/>
      <c r="C39217" s="11"/>
      <c r="I39217" s="13"/>
      <c r="M39217" s="4"/>
    </row>
    <row r="39218" s="5" customFormat="1" ht="23" customHeight="1" spans="2:13">
      <c r="B39218" s="11"/>
      <c r="C39218" s="11"/>
      <c r="I39218" s="13"/>
      <c r="M39218" s="4"/>
    </row>
    <row r="39219" s="5" customFormat="1" ht="23" customHeight="1" spans="2:13">
      <c r="B39219" s="11"/>
      <c r="C39219" s="11"/>
      <c r="I39219" s="13"/>
      <c r="M39219" s="4"/>
    </row>
    <row r="39220" s="5" customFormat="1" ht="23" customHeight="1" spans="2:13">
      <c r="B39220" s="11"/>
      <c r="C39220" s="11"/>
      <c r="I39220" s="13"/>
      <c r="M39220" s="4"/>
    </row>
    <row r="39221" s="5" customFormat="1" ht="23" customHeight="1" spans="2:13">
      <c r="B39221" s="11"/>
      <c r="C39221" s="11"/>
      <c r="I39221" s="13"/>
      <c r="M39221" s="4"/>
    </row>
    <row r="39222" s="5" customFormat="1" ht="23" customHeight="1" spans="2:13">
      <c r="B39222" s="11"/>
      <c r="C39222" s="11"/>
      <c r="I39222" s="13"/>
      <c r="M39222" s="4"/>
    </row>
    <row r="39223" s="5" customFormat="1" ht="23" customHeight="1" spans="2:13">
      <c r="B39223" s="11"/>
      <c r="C39223" s="11"/>
      <c r="I39223" s="13"/>
      <c r="M39223" s="4"/>
    </row>
    <row r="39224" s="5" customFormat="1" ht="23" customHeight="1" spans="2:13">
      <c r="B39224" s="11"/>
      <c r="C39224" s="11"/>
      <c r="I39224" s="13"/>
      <c r="M39224" s="4"/>
    </row>
    <row r="39225" s="5" customFormat="1" ht="23" customHeight="1" spans="2:13">
      <c r="B39225" s="11"/>
      <c r="C39225" s="11"/>
      <c r="I39225" s="13"/>
      <c r="M39225" s="4"/>
    </row>
    <row r="39226" s="5" customFormat="1" ht="23" customHeight="1" spans="2:13">
      <c r="B39226" s="11"/>
      <c r="C39226" s="11"/>
      <c r="I39226" s="13"/>
      <c r="M39226" s="4"/>
    </row>
    <row r="39227" s="5" customFormat="1" ht="23" customHeight="1" spans="2:13">
      <c r="B39227" s="11"/>
      <c r="C39227" s="11"/>
      <c r="I39227" s="13"/>
      <c r="M39227" s="4"/>
    </row>
    <row r="39228" s="5" customFormat="1" ht="23" customHeight="1" spans="2:13">
      <c r="B39228" s="11"/>
      <c r="C39228" s="11"/>
      <c r="I39228" s="13"/>
      <c r="M39228" s="4"/>
    </row>
    <row r="39229" s="5" customFormat="1" ht="23" customHeight="1" spans="2:13">
      <c r="B39229" s="11"/>
      <c r="C39229" s="11"/>
      <c r="I39229" s="13"/>
      <c r="M39229" s="4"/>
    </row>
    <row r="39230" s="5" customFormat="1" ht="23" customHeight="1" spans="2:13">
      <c r="B39230" s="11"/>
      <c r="C39230" s="11"/>
      <c r="I39230" s="13"/>
      <c r="M39230" s="4"/>
    </row>
    <row r="39231" s="5" customFormat="1" ht="23" customHeight="1" spans="2:13">
      <c r="B39231" s="11"/>
      <c r="C39231" s="11"/>
      <c r="I39231" s="13"/>
      <c r="M39231" s="4"/>
    </row>
    <row r="39232" s="5" customFormat="1" ht="23" customHeight="1" spans="2:13">
      <c r="B39232" s="11"/>
      <c r="C39232" s="11"/>
      <c r="I39232" s="13"/>
      <c r="M39232" s="4"/>
    </row>
    <row r="39233" s="5" customFormat="1" ht="23" customHeight="1" spans="2:13">
      <c r="B39233" s="11"/>
      <c r="C39233" s="11"/>
      <c r="I39233" s="13"/>
      <c r="M39233" s="4"/>
    </row>
    <row r="39234" s="5" customFormat="1" ht="23" customHeight="1" spans="2:13">
      <c r="B39234" s="11"/>
      <c r="C39234" s="11"/>
      <c r="I39234" s="13"/>
      <c r="M39234" s="4"/>
    </row>
    <row r="39235" s="5" customFormat="1" ht="23" customHeight="1" spans="2:13">
      <c r="B39235" s="11"/>
      <c r="C39235" s="11"/>
      <c r="I39235" s="13"/>
      <c r="M39235" s="4"/>
    </row>
    <row r="39236" s="5" customFormat="1" ht="23" customHeight="1" spans="2:13">
      <c r="B39236" s="11"/>
      <c r="C39236" s="11"/>
      <c r="I39236" s="13"/>
      <c r="M39236" s="4"/>
    </row>
    <row r="39237" s="5" customFormat="1" ht="23" customHeight="1" spans="2:13">
      <c r="B39237" s="11"/>
      <c r="C39237" s="11"/>
      <c r="I39237" s="13"/>
      <c r="M39237" s="4"/>
    </row>
    <row r="39238" s="5" customFormat="1" ht="23" customHeight="1" spans="2:13">
      <c r="B39238" s="11"/>
      <c r="C39238" s="11"/>
      <c r="I39238" s="13"/>
      <c r="M39238" s="4"/>
    </row>
    <row r="39239" s="5" customFormat="1" ht="23" customHeight="1" spans="2:13">
      <c r="B39239" s="11"/>
      <c r="C39239" s="11"/>
      <c r="I39239" s="13"/>
      <c r="M39239" s="4"/>
    </row>
    <row r="39240" s="5" customFormat="1" ht="23" customHeight="1" spans="2:13">
      <c r="B39240" s="11"/>
      <c r="C39240" s="11"/>
      <c r="I39240" s="13"/>
      <c r="M39240" s="4"/>
    </row>
    <row r="39241" s="5" customFormat="1" ht="23" customHeight="1" spans="2:13">
      <c r="B39241" s="11"/>
      <c r="C39241" s="11"/>
      <c r="I39241" s="13"/>
      <c r="M39241" s="4"/>
    </row>
    <row r="39242" s="5" customFormat="1" ht="23" customHeight="1" spans="2:13">
      <c r="B39242" s="11"/>
      <c r="C39242" s="11"/>
      <c r="I39242" s="13"/>
      <c r="M39242" s="4"/>
    </row>
    <row r="39243" s="5" customFormat="1" ht="23" customHeight="1" spans="2:13">
      <c r="B39243" s="11"/>
      <c r="C39243" s="11"/>
      <c r="I39243" s="13"/>
      <c r="M39243" s="4"/>
    </row>
    <row r="39244" s="5" customFormat="1" ht="23" customHeight="1" spans="2:13">
      <c r="B39244" s="11"/>
      <c r="C39244" s="11"/>
      <c r="I39244" s="13"/>
      <c r="M39244" s="4"/>
    </row>
    <row r="39245" s="5" customFormat="1" ht="23" customHeight="1" spans="2:13">
      <c r="B39245" s="11"/>
      <c r="C39245" s="11"/>
      <c r="I39245" s="13"/>
      <c r="M39245" s="4"/>
    </row>
    <row r="39246" s="5" customFormat="1" ht="23" customHeight="1" spans="2:13">
      <c r="B39246" s="11"/>
      <c r="C39246" s="11"/>
      <c r="I39246" s="13"/>
      <c r="M39246" s="4"/>
    </row>
    <row r="39247" s="5" customFormat="1" ht="23" customHeight="1" spans="2:13">
      <c r="B39247" s="11"/>
      <c r="C39247" s="11"/>
      <c r="I39247" s="13"/>
      <c r="M39247" s="4"/>
    </row>
    <row r="39248" s="5" customFormat="1" ht="23" customHeight="1" spans="2:13">
      <c r="B39248" s="11"/>
      <c r="C39248" s="11"/>
      <c r="I39248" s="13"/>
      <c r="M39248" s="4"/>
    </row>
    <row r="39249" s="5" customFormat="1" ht="23" customHeight="1" spans="2:13">
      <c r="B39249" s="11"/>
      <c r="C39249" s="11"/>
      <c r="I39249" s="13"/>
      <c r="M39249" s="4"/>
    </row>
    <row r="39250" s="5" customFormat="1" ht="23" customHeight="1" spans="2:13">
      <c r="B39250" s="11"/>
      <c r="C39250" s="11"/>
      <c r="I39250" s="13"/>
      <c r="M39250" s="4"/>
    </row>
    <row r="39251" s="5" customFormat="1" ht="23" customHeight="1" spans="2:13">
      <c r="B39251" s="11"/>
      <c r="C39251" s="11"/>
      <c r="I39251" s="13"/>
      <c r="M39251" s="4"/>
    </row>
    <row r="39252" s="5" customFormat="1" ht="23" customHeight="1" spans="2:13">
      <c r="B39252" s="11"/>
      <c r="C39252" s="11"/>
      <c r="I39252" s="13"/>
      <c r="M39252" s="4"/>
    </row>
    <row r="39253" s="5" customFormat="1" ht="23" customHeight="1" spans="2:13">
      <c r="B39253" s="11"/>
      <c r="C39253" s="11"/>
      <c r="I39253" s="13"/>
      <c r="M39253" s="4"/>
    </row>
    <row r="39254" s="5" customFormat="1" ht="23" customHeight="1" spans="2:13">
      <c r="B39254" s="11"/>
      <c r="C39254" s="11"/>
      <c r="I39254" s="13"/>
      <c r="M39254" s="4"/>
    </row>
    <row r="39255" s="5" customFormat="1" ht="23" customHeight="1" spans="2:13">
      <c r="B39255" s="11"/>
      <c r="C39255" s="11"/>
      <c r="I39255" s="13"/>
      <c r="M39255" s="4"/>
    </row>
    <row r="39256" s="5" customFormat="1" ht="23" customHeight="1" spans="2:13">
      <c r="B39256" s="11"/>
      <c r="C39256" s="11"/>
      <c r="I39256" s="13"/>
      <c r="M39256" s="4"/>
    </row>
    <row r="39257" s="5" customFormat="1" ht="23" customHeight="1" spans="2:13">
      <c r="B39257" s="11"/>
      <c r="C39257" s="11"/>
      <c r="I39257" s="13"/>
      <c r="M39257" s="4"/>
    </row>
    <row r="39258" s="5" customFormat="1" ht="23" customHeight="1" spans="2:13">
      <c r="B39258" s="11"/>
      <c r="C39258" s="11"/>
      <c r="I39258" s="13"/>
      <c r="M39258" s="4"/>
    </row>
    <row r="39259" s="5" customFormat="1" ht="23" customHeight="1" spans="2:13">
      <c r="B39259" s="11"/>
      <c r="C39259" s="11"/>
      <c r="I39259" s="13"/>
      <c r="M39259" s="4"/>
    </row>
    <row r="39260" s="5" customFormat="1" ht="23" customHeight="1" spans="2:13">
      <c r="B39260" s="11"/>
      <c r="C39260" s="11"/>
      <c r="I39260" s="13"/>
      <c r="M39260" s="4"/>
    </row>
    <row r="39261" s="5" customFormat="1" ht="23" customHeight="1" spans="2:13">
      <c r="B39261" s="11"/>
      <c r="C39261" s="11"/>
      <c r="I39261" s="13"/>
      <c r="M39261" s="4"/>
    </row>
    <row r="39262" s="5" customFormat="1" ht="23" customHeight="1" spans="2:13">
      <c r="B39262" s="11"/>
      <c r="C39262" s="11"/>
      <c r="I39262" s="13"/>
      <c r="M39262" s="4"/>
    </row>
    <row r="39263" s="5" customFormat="1" ht="23" customHeight="1" spans="2:13">
      <c r="B39263" s="11"/>
      <c r="C39263" s="11"/>
      <c r="I39263" s="13"/>
      <c r="M39263" s="4"/>
    </row>
    <row r="39264" s="5" customFormat="1" ht="23" customHeight="1" spans="2:13">
      <c r="B39264" s="11"/>
      <c r="C39264" s="11"/>
      <c r="I39264" s="13"/>
      <c r="M39264" s="4"/>
    </row>
    <row r="39265" s="5" customFormat="1" ht="23" customHeight="1" spans="2:13">
      <c r="B39265" s="11"/>
      <c r="C39265" s="11"/>
      <c r="I39265" s="13"/>
      <c r="M39265" s="4"/>
    </row>
    <row r="39266" s="5" customFormat="1" ht="23" customHeight="1" spans="2:13">
      <c r="B39266" s="11"/>
      <c r="C39266" s="11"/>
      <c r="I39266" s="13"/>
      <c r="M39266" s="4"/>
    </row>
    <row r="39267" s="5" customFormat="1" ht="23" customHeight="1" spans="2:13">
      <c r="B39267" s="11"/>
      <c r="C39267" s="11"/>
      <c r="I39267" s="13"/>
      <c r="M39267" s="4"/>
    </row>
    <row r="39268" s="5" customFormat="1" ht="23" customHeight="1" spans="2:13">
      <c r="B39268" s="11"/>
      <c r="C39268" s="11"/>
      <c r="I39268" s="13"/>
      <c r="M39268" s="4"/>
    </row>
    <row r="39269" s="5" customFormat="1" ht="23" customHeight="1" spans="2:13">
      <c r="B39269" s="11"/>
      <c r="C39269" s="11"/>
      <c r="I39269" s="13"/>
      <c r="M39269" s="4"/>
    </row>
    <row r="39270" s="5" customFormat="1" ht="23" customHeight="1" spans="2:13">
      <c r="B39270" s="11"/>
      <c r="C39270" s="11"/>
      <c r="I39270" s="13"/>
      <c r="M39270" s="4"/>
    </row>
    <row r="39271" s="5" customFormat="1" ht="23" customHeight="1" spans="2:13">
      <c r="B39271" s="11"/>
      <c r="C39271" s="11"/>
      <c r="I39271" s="13"/>
      <c r="M39271" s="4"/>
    </row>
    <row r="39272" s="5" customFormat="1" ht="23" customHeight="1" spans="2:13">
      <c r="B39272" s="11"/>
      <c r="C39272" s="11"/>
      <c r="I39272" s="13"/>
      <c r="M39272" s="4"/>
    </row>
    <row r="39273" s="5" customFormat="1" ht="23" customHeight="1" spans="2:13">
      <c r="B39273" s="11"/>
      <c r="C39273" s="11"/>
      <c r="I39273" s="13"/>
      <c r="M39273" s="4"/>
    </row>
    <row r="39274" s="5" customFormat="1" ht="23" customHeight="1" spans="2:13">
      <c r="B39274" s="11"/>
      <c r="C39274" s="11"/>
      <c r="I39274" s="13"/>
      <c r="M39274" s="4"/>
    </row>
    <row r="39275" s="5" customFormat="1" ht="23" customHeight="1" spans="2:13">
      <c r="B39275" s="11"/>
      <c r="C39275" s="11"/>
      <c r="I39275" s="13"/>
      <c r="M39275" s="4"/>
    </row>
    <row r="39276" s="5" customFormat="1" ht="23" customHeight="1" spans="2:13">
      <c r="B39276" s="11"/>
      <c r="C39276" s="11"/>
      <c r="I39276" s="13"/>
      <c r="M39276" s="4"/>
    </row>
    <row r="39277" s="5" customFormat="1" ht="23" customHeight="1" spans="2:13">
      <c r="B39277" s="11"/>
      <c r="C39277" s="11"/>
      <c r="I39277" s="13"/>
      <c r="M39277" s="4"/>
    </row>
    <row r="39278" s="5" customFormat="1" ht="23" customHeight="1" spans="2:13">
      <c r="B39278" s="11"/>
      <c r="C39278" s="11"/>
      <c r="I39278" s="13"/>
      <c r="M39278" s="4"/>
    </row>
    <row r="39279" s="5" customFormat="1" ht="23" customHeight="1" spans="2:13">
      <c r="B39279" s="11"/>
      <c r="C39279" s="11"/>
      <c r="I39279" s="13"/>
      <c r="M39279" s="4"/>
    </row>
    <row r="39280" s="5" customFormat="1" ht="23" customHeight="1" spans="2:13">
      <c r="B39280" s="11"/>
      <c r="C39280" s="11"/>
      <c r="I39280" s="13"/>
      <c r="M39280" s="4"/>
    </row>
    <row r="39281" s="5" customFormat="1" ht="23" customHeight="1" spans="2:13">
      <c r="B39281" s="11"/>
      <c r="C39281" s="11"/>
      <c r="I39281" s="13"/>
      <c r="M39281" s="4"/>
    </row>
    <row r="39282" s="5" customFormat="1" ht="23" customHeight="1" spans="2:13">
      <c r="B39282" s="11"/>
      <c r="C39282" s="11"/>
      <c r="I39282" s="13"/>
      <c r="M39282" s="4"/>
    </row>
    <row r="39283" s="5" customFormat="1" ht="23" customHeight="1" spans="2:13">
      <c r="B39283" s="11"/>
      <c r="C39283" s="11"/>
      <c r="I39283" s="13"/>
      <c r="M39283" s="4"/>
    </row>
    <row r="39284" s="5" customFormat="1" ht="23" customHeight="1" spans="2:13">
      <c r="B39284" s="11"/>
      <c r="C39284" s="11"/>
      <c r="I39284" s="13"/>
      <c r="M39284" s="4"/>
    </row>
    <row r="39285" s="5" customFormat="1" ht="23" customHeight="1" spans="2:13">
      <c r="B39285" s="11"/>
      <c r="C39285" s="11"/>
      <c r="I39285" s="13"/>
      <c r="M39285" s="4"/>
    </row>
    <row r="39286" s="5" customFormat="1" ht="23" customHeight="1" spans="2:13">
      <c r="B39286" s="11"/>
      <c r="C39286" s="11"/>
      <c r="I39286" s="13"/>
      <c r="M39286" s="4"/>
    </row>
    <row r="39287" s="5" customFormat="1" ht="23" customHeight="1" spans="2:13">
      <c r="B39287" s="11"/>
      <c r="C39287" s="11"/>
      <c r="I39287" s="13"/>
      <c r="M39287" s="4"/>
    </row>
    <row r="39288" s="5" customFormat="1" ht="23" customHeight="1" spans="2:13">
      <c r="B39288" s="11"/>
      <c r="C39288" s="11"/>
      <c r="I39288" s="13"/>
      <c r="M39288" s="4"/>
    </row>
    <row r="39289" s="5" customFormat="1" ht="23" customHeight="1" spans="2:13">
      <c r="B39289" s="11"/>
      <c r="C39289" s="11"/>
      <c r="I39289" s="13"/>
      <c r="M39289" s="4"/>
    </row>
    <row r="39290" s="5" customFormat="1" ht="23" customHeight="1" spans="2:13">
      <c r="B39290" s="11"/>
      <c r="C39290" s="11"/>
      <c r="I39290" s="13"/>
      <c r="M39290" s="4"/>
    </row>
    <row r="39291" s="5" customFormat="1" ht="23" customHeight="1" spans="2:13">
      <c r="B39291" s="11"/>
      <c r="C39291" s="11"/>
      <c r="I39291" s="13"/>
      <c r="M39291" s="4"/>
    </row>
    <row r="39292" s="5" customFormat="1" ht="23" customHeight="1" spans="2:13">
      <c r="B39292" s="11"/>
      <c r="C39292" s="11"/>
      <c r="I39292" s="13"/>
      <c r="M39292" s="4"/>
    </row>
    <row r="39293" s="5" customFormat="1" ht="23" customHeight="1" spans="2:13">
      <c r="B39293" s="11"/>
      <c r="C39293" s="11"/>
      <c r="I39293" s="13"/>
      <c r="M39293" s="4"/>
    </row>
    <row r="39294" s="5" customFormat="1" ht="23" customHeight="1" spans="2:13">
      <c r="B39294" s="11"/>
      <c r="C39294" s="11"/>
      <c r="I39294" s="13"/>
      <c r="M39294" s="4"/>
    </row>
    <row r="39295" s="5" customFormat="1" ht="23" customHeight="1" spans="2:13">
      <c r="B39295" s="11"/>
      <c r="C39295" s="11"/>
      <c r="I39295" s="13"/>
      <c r="M39295" s="4"/>
    </row>
    <row r="39296" s="5" customFormat="1" ht="23" customHeight="1" spans="2:13">
      <c r="B39296" s="11"/>
      <c r="C39296" s="11"/>
      <c r="I39296" s="13"/>
      <c r="M39296" s="4"/>
    </row>
    <row r="39297" s="5" customFormat="1" ht="23" customHeight="1" spans="2:13">
      <c r="B39297" s="11"/>
      <c r="C39297" s="11"/>
      <c r="I39297" s="13"/>
      <c r="M39297" s="4"/>
    </row>
    <row r="39298" s="5" customFormat="1" ht="23" customHeight="1" spans="2:13">
      <c r="B39298" s="11"/>
      <c r="C39298" s="11"/>
      <c r="I39298" s="13"/>
      <c r="M39298" s="4"/>
    </row>
    <row r="39299" s="5" customFormat="1" ht="23" customHeight="1" spans="2:13">
      <c r="B39299" s="11"/>
      <c r="C39299" s="11"/>
      <c r="I39299" s="13"/>
      <c r="M39299" s="4"/>
    </row>
    <row r="39300" s="5" customFormat="1" ht="23" customHeight="1" spans="2:13">
      <c r="B39300" s="11"/>
      <c r="C39300" s="11"/>
      <c r="I39300" s="13"/>
      <c r="M39300" s="4"/>
    </row>
    <row r="39301" s="5" customFormat="1" ht="23" customHeight="1" spans="2:13">
      <c r="B39301" s="11"/>
      <c r="C39301" s="11"/>
      <c r="I39301" s="13"/>
      <c r="M39301" s="4"/>
    </row>
    <row r="39302" s="5" customFormat="1" ht="23" customHeight="1" spans="2:13">
      <c r="B39302" s="11"/>
      <c r="C39302" s="11"/>
      <c r="I39302" s="13"/>
      <c r="M39302" s="4"/>
    </row>
    <row r="39303" s="5" customFormat="1" ht="23" customHeight="1" spans="2:13">
      <c r="B39303" s="11"/>
      <c r="C39303" s="11"/>
      <c r="I39303" s="13"/>
      <c r="M39303" s="4"/>
    </row>
    <row r="39304" s="5" customFormat="1" ht="23" customHeight="1" spans="2:13">
      <c r="B39304" s="11"/>
      <c r="C39304" s="11"/>
      <c r="I39304" s="13"/>
      <c r="M39304" s="4"/>
    </row>
    <row r="39305" s="5" customFormat="1" ht="23" customHeight="1" spans="2:13">
      <c r="B39305" s="11"/>
      <c r="C39305" s="11"/>
      <c r="I39305" s="13"/>
      <c r="M39305" s="4"/>
    </row>
    <row r="39306" s="5" customFormat="1" ht="23" customHeight="1" spans="2:13">
      <c r="B39306" s="11"/>
      <c r="C39306" s="11"/>
      <c r="I39306" s="13"/>
      <c r="M39306" s="4"/>
    </row>
    <row r="39307" s="5" customFormat="1" ht="23" customHeight="1" spans="2:13">
      <c r="B39307" s="11"/>
      <c r="C39307" s="11"/>
      <c r="I39307" s="13"/>
      <c r="M39307" s="4"/>
    </row>
    <row r="39308" s="5" customFormat="1" ht="23" customHeight="1" spans="2:13">
      <c r="B39308" s="11"/>
      <c r="C39308" s="11"/>
      <c r="I39308" s="13"/>
      <c r="M39308" s="4"/>
    </row>
    <row r="39309" s="5" customFormat="1" ht="23" customHeight="1" spans="2:13">
      <c r="B39309" s="11"/>
      <c r="C39309" s="11"/>
      <c r="I39309" s="13"/>
      <c r="M39309" s="4"/>
    </row>
    <row r="39310" s="5" customFormat="1" ht="23" customHeight="1" spans="2:13">
      <c r="B39310" s="11"/>
      <c r="C39310" s="11"/>
      <c r="I39310" s="13"/>
      <c r="M39310" s="4"/>
    </row>
    <row r="39311" s="5" customFormat="1" ht="23" customHeight="1" spans="2:13">
      <c r="B39311" s="11"/>
      <c r="C39311" s="11"/>
      <c r="I39311" s="13"/>
      <c r="M39311" s="4"/>
    </row>
    <row r="39312" s="5" customFormat="1" ht="23" customHeight="1" spans="2:13">
      <c r="B39312" s="11"/>
      <c r="C39312" s="11"/>
      <c r="I39312" s="13"/>
      <c r="M39312" s="4"/>
    </row>
    <row r="39313" s="5" customFormat="1" ht="23" customHeight="1" spans="2:13">
      <c r="B39313" s="11"/>
      <c r="C39313" s="11"/>
      <c r="I39313" s="13"/>
      <c r="M39313" s="4"/>
    </row>
    <row r="39314" s="5" customFormat="1" ht="23" customHeight="1" spans="2:13">
      <c r="B39314" s="11"/>
      <c r="C39314" s="11"/>
      <c r="I39314" s="13"/>
      <c r="M39314" s="4"/>
    </row>
    <row r="39315" s="5" customFormat="1" ht="23" customHeight="1" spans="2:13">
      <c r="B39315" s="11"/>
      <c r="C39315" s="11"/>
      <c r="I39315" s="13"/>
      <c r="M39315" s="4"/>
    </row>
    <row r="39316" s="5" customFormat="1" ht="23" customHeight="1" spans="2:13">
      <c r="B39316" s="11"/>
      <c r="C39316" s="11"/>
      <c r="I39316" s="13"/>
      <c r="M39316" s="4"/>
    </row>
    <row r="39317" s="5" customFormat="1" ht="23" customHeight="1" spans="2:13">
      <c r="B39317" s="11"/>
      <c r="C39317" s="11"/>
      <c r="I39317" s="13"/>
      <c r="M39317" s="4"/>
    </row>
    <row r="39318" s="5" customFormat="1" ht="23" customHeight="1" spans="2:13">
      <c r="B39318" s="11"/>
      <c r="C39318" s="11"/>
      <c r="I39318" s="13"/>
      <c r="M39318" s="4"/>
    </row>
    <row r="39319" s="5" customFormat="1" ht="23" customHeight="1" spans="2:13">
      <c r="B39319" s="11"/>
      <c r="C39319" s="11"/>
      <c r="I39319" s="13"/>
      <c r="M39319" s="4"/>
    </row>
    <row r="39320" s="5" customFormat="1" ht="23" customHeight="1" spans="2:13">
      <c r="B39320" s="11"/>
      <c r="C39320" s="11"/>
      <c r="I39320" s="13"/>
      <c r="M39320" s="4"/>
    </row>
    <row r="39321" s="5" customFormat="1" ht="23" customHeight="1" spans="2:13">
      <c r="B39321" s="11"/>
      <c r="C39321" s="11"/>
      <c r="I39321" s="13"/>
      <c r="M39321" s="4"/>
    </row>
    <row r="39322" s="5" customFormat="1" ht="23" customHeight="1" spans="2:13">
      <c r="B39322" s="11"/>
      <c r="C39322" s="11"/>
      <c r="I39322" s="13"/>
      <c r="M39322" s="4"/>
    </row>
    <row r="39323" s="5" customFormat="1" ht="23" customHeight="1" spans="2:13">
      <c r="B39323" s="11"/>
      <c r="C39323" s="11"/>
      <c r="I39323" s="13"/>
      <c r="M39323" s="4"/>
    </row>
    <row r="39324" s="5" customFormat="1" ht="23" customHeight="1" spans="2:13">
      <c r="B39324" s="11"/>
      <c r="C39324" s="11"/>
      <c r="I39324" s="13"/>
      <c r="M39324" s="4"/>
    </row>
    <row r="39325" s="5" customFormat="1" ht="23" customHeight="1" spans="2:13">
      <c r="B39325" s="11"/>
      <c r="C39325" s="11"/>
      <c r="I39325" s="13"/>
      <c r="M39325" s="4"/>
    </row>
    <row r="39326" s="5" customFormat="1" ht="23" customHeight="1" spans="2:13">
      <c r="B39326" s="11"/>
      <c r="C39326" s="11"/>
      <c r="I39326" s="13"/>
      <c r="M39326" s="4"/>
    </row>
    <row r="39327" s="5" customFormat="1" ht="23" customHeight="1" spans="2:13">
      <c r="B39327" s="11"/>
      <c r="C39327" s="11"/>
      <c r="I39327" s="13"/>
      <c r="M39327" s="4"/>
    </row>
    <row r="39328" s="5" customFormat="1" ht="23" customHeight="1" spans="2:13">
      <c r="B39328" s="11"/>
      <c r="C39328" s="11"/>
      <c r="I39328" s="13"/>
      <c r="M39328" s="4"/>
    </row>
    <row r="39329" s="5" customFormat="1" ht="23" customHeight="1" spans="2:13">
      <c r="B39329" s="11"/>
      <c r="C39329" s="11"/>
      <c r="I39329" s="13"/>
      <c r="M39329" s="4"/>
    </row>
    <row r="39330" s="5" customFormat="1" ht="23" customHeight="1" spans="2:13">
      <c r="B39330" s="11"/>
      <c r="C39330" s="11"/>
      <c r="I39330" s="13"/>
      <c r="M39330" s="4"/>
    </row>
    <row r="39331" s="5" customFormat="1" ht="23" customHeight="1" spans="2:13">
      <c r="B39331" s="11"/>
      <c r="C39331" s="11"/>
      <c r="I39331" s="13"/>
      <c r="M39331" s="4"/>
    </row>
    <row r="39332" s="5" customFormat="1" ht="23" customHeight="1" spans="2:13">
      <c r="B39332" s="11"/>
      <c r="C39332" s="11"/>
      <c r="I39332" s="13"/>
      <c r="M39332" s="4"/>
    </row>
    <row r="39333" s="5" customFormat="1" ht="23" customHeight="1" spans="2:13">
      <c r="B39333" s="11"/>
      <c r="C39333" s="11"/>
      <c r="I39333" s="13"/>
      <c r="M39333" s="4"/>
    </row>
    <row r="39334" s="5" customFormat="1" ht="23" customHeight="1" spans="2:13">
      <c r="B39334" s="11"/>
      <c r="C39334" s="11"/>
      <c r="I39334" s="13"/>
      <c r="M39334" s="4"/>
    </row>
    <row r="39335" s="5" customFormat="1" ht="23" customHeight="1" spans="2:13">
      <c r="B39335" s="11"/>
      <c r="C39335" s="11"/>
      <c r="I39335" s="13"/>
      <c r="M39335" s="4"/>
    </row>
    <row r="39336" s="5" customFormat="1" ht="23" customHeight="1" spans="2:13">
      <c r="B39336" s="11"/>
      <c r="C39336" s="11"/>
      <c r="I39336" s="13"/>
      <c r="M39336" s="4"/>
    </row>
    <row r="39337" s="5" customFormat="1" ht="23" customHeight="1" spans="2:13">
      <c r="B39337" s="11"/>
      <c r="C39337" s="11"/>
      <c r="I39337" s="13"/>
      <c r="M39337" s="4"/>
    </row>
    <row r="39338" s="5" customFormat="1" ht="23" customHeight="1" spans="2:13">
      <c r="B39338" s="11"/>
      <c r="C39338" s="11"/>
      <c r="I39338" s="13"/>
      <c r="M39338" s="4"/>
    </row>
    <row r="39339" s="5" customFormat="1" ht="23" customHeight="1" spans="2:13">
      <c r="B39339" s="11"/>
      <c r="C39339" s="11"/>
      <c r="I39339" s="13"/>
      <c r="M39339" s="4"/>
    </row>
    <row r="39340" s="5" customFormat="1" ht="23" customHeight="1" spans="2:13">
      <c r="B39340" s="11"/>
      <c r="C39340" s="11"/>
      <c r="I39340" s="13"/>
      <c r="M39340" s="4"/>
    </row>
    <row r="39341" s="5" customFormat="1" ht="23" customHeight="1" spans="2:13">
      <c r="B39341" s="11"/>
      <c r="C39341" s="11"/>
      <c r="I39341" s="13"/>
      <c r="M39341" s="4"/>
    </row>
    <row r="39342" s="5" customFormat="1" ht="23" customHeight="1" spans="2:13">
      <c r="B39342" s="11"/>
      <c r="C39342" s="11"/>
      <c r="I39342" s="13"/>
      <c r="M39342" s="4"/>
    </row>
    <row r="39343" s="5" customFormat="1" ht="23" customHeight="1" spans="2:13">
      <c r="B39343" s="11"/>
      <c r="C39343" s="11"/>
      <c r="I39343" s="13"/>
      <c r="M39343" s="4"/>
    </row>
    <row r="39344" s="5" customFormat="1" ht="23" customHeight="1" spans="2:13">
      <c r="B39344" s="11"/>
      <c r="C39344" s="11"/>
      <c r="I39344" s="13"/>
      <c r="M39344" s="4"/>
    </row>
    <row r="39345" s="5" customFormat="1" ht="23" customHeight="1" spans="2:13">
      <c r="B39345" s="11"/>
      <c r="C39345" s="11"/>
      <c r="I39345" s="13"/>
      <c r="M39345" s="4"/>
    </row>
    <row r="39346" s="5" customFormat="1" ht="23" customHeight="1" spans="2:13">
      <c r="B39346" s="11"/>
      <c r="C39346" s="11"/>
      <c r="I39346" s="13"/>
      <c r="M39346" s="4"/>
    </row>
    <row r="39347" s="5" customFormat="1" ht="23" customHeight="1" spans="2:13">
      <c r="B39347" s="11"/>
      <c r="C39347" s="11"/>
      <c r="I39347" s="13"/>
      <c r="M39347" s="4"/>
    </row>
    <row r="39348" s="5" customFormat="1" ht="23" customHeight="1" spans="2:13">
      <c r="B39348" s="11"/>
      <c r="C39348" s="11"/>
      <c r="I39348" s="13"/>
      <c r="M39348" s="4"/>
    </row>
    <row r="39349" s="5" customFormat="1" ht="23" customHeight="1" spans="2:13">
      <c r="B39349" s="11"/>
      <c r="C39349" s="11"/>
      <c r="I39349" s="13"/>
      <c r="M39349" s="4"/>
    </row>
    <row r="39350" s="5" customFormat="1" ht="23" customHeight="1" spans="2:13">
      <c r="B39350" s="11"/>
      <c r="C39350" s="11"/>
      <c r="I39350" s="13"/>
      <c r="M39350" s="4"/>
    </row>
    <row r="39351" s="5" customFormat="1" ht="23" customHeight="1" spans="2:13">
      <c r="B39351" s="11"/>
      <c r="C39351" s="11"/>
      <c r="I39351" s="13"/>
      <c r="M39351" s="4"/>
    </row>
    <row r="39352" s="5" customFormat="1" ht="23" customHeight="1" spans="2:13">
      <c r="B39352" s="11"/>
      <c r="C39352" s="11"/>
      <c r="I39352" s="13"/>
      <c r="M39352" s="4"/>
    </row>
    <row r="39353" s="5" customFormat="1" ht="23" customHeight="1" spans="2:13">
      <c r="B39353" s="11"/>
      <c r="C39353" s="11"/>
      <c r="I39353" s="13"/>
      <c r="M39353" s="4"/>
    </row>
    <row r="39354" s="5" customFormat="1" ht="23" customHeight="1" spans="2:13">
      <c r="B39354" s="11"/>
      <c r="C39354" s="11"/>
      <c r="I39354" s="13"/>
      <c r="M39354" s="4"/>
    </row>
    <row r="39355" s="5" customFormat="1" ht="23" customHeight="1" spans="2:13">
      <c r="B39355" s="11"/>
      <c r="C39355" s="11"/>
      <c r="I39355" s="13"/>
      <c r="M39355" s="4"/>
    </row>
    <row r="39356" s="5" customFormat="1" ht="23" customHeight="1" spans="2:13">
      <c r="B39356" s="11"/>
      <c r="C39356" s="11"/>
      <c r="I39356" s="13"/>
      <c r="M39356" s="4"/>
    </row>
    <row r="39357" s="5" customFormat="1" ht="23" customHeight="1" spans="2:13">
      <c r="B39357" s="11"/>
      <c r="C39357" s="11"/>
      <c r="I39357" s="13"/>
      <c r="M39357" s="4"/>
    </row>
    <row r="39358" s="5" customFormat="1" ht="23" customHeight="1" spans="2:13">
      <c r="B39358" s="11"/>
      <c r="C39358" s="11"/>
      <c r="I39358" s="13"/>
      <c r="M39358" s="4"/>
    </row>
    <row r="39359" s="5" customFormat="1" ht="23" customHeight="1" spans="2:13">
      <c r="B39359" s="11"/>
      <c r="C39359" s="11"/>
      <c r="I39359" s="13"/>
      <c r="M39359" s="4"/>
    </row>
    <row r="39360" s="5" customFormat="1" ht="23" customHeight="1" spans="2:13">
      <c r="B39360" s="11"/>
      <c r="C39360" s="11"/>
      <c r="I39360" s="13"/>
      <c r="M39360" s="4"/>
    </row>
    <row r="39361" s="5" customFormat="1" ht="23" customHeight="1" spans="2:13">
      <c r="B39361" s="11"/>
      <c r="C39361" s="11"/>
      <c r="I39361" s="13"/>
      <c r="M39361" s="4"/>
    </row>
    <row r="39362" s="5" customFormat="1" ht="23" customHeight="1" spans="2:13">
      <c r="B39362" s="11"/>
      <c r="C39362" s="11"/>
      <c r="I39362" s="13"/>
      <c r="M39362" s="4"/>
    </row>
    <row r="39363" s="5" customFormat="1" ht="23" customHeight="1" spans="2:13">
      <c r="B39363" s="11"/>
      <c r="C39363" s="11"/>
      <c r="I39363" s="13"/>
      <c r="M39363" s="4"/>
    </row>
    <row r="39364" s="5" customFormat="1" ht="23" customHeight="1" spans="2:13">
      <c r="B39364" s="11"/>
      <c r="C39364" s="11"/>
      <c r="I39364" s="13"/>
      <c r="M39364" s="4"/>
    </row>
    <row r="39365" s="5" customFormat="1" ht="23" customHeight="1" spans="2:13">
      <c r="B39365" s="11"/>
      <c r="C39365" s="11"/>
      <c r="I39365" s="13"/>
      <c r="M39365" s="4"/>
    </row>
    <row r="39366" s="5" customFormat="1" ht="23" customHeight="1" spans="2:13">
      <c r="B39366" s="11"/>
      <c r="C39366" s="11"/>
      <c r="I39366" s="13"/>
      <c r="M39366" s="4"/>
    </row>
    <row r="39367" s="5" customFormat="1" ht="23" customHeight="1" spans="2:13">
      <c r="B39367" s="11"/>
      <c r="C39367" s="11"/>
      <c r="I39367" s="13"/>
      <c r="M39367" s="4"/>
    </row>
    <row r="39368" s="5" customFormat="1" ht="23" customHeight="1" spans="2:13">
      <c r="B39368" s="11"/>
      <c r="C39368" s="11"/>
      <c r="I39368" s="13"/>
      <c r="M39368" s="4"/>
    </row>
    <row r="39369" s="5" customFormat="1" ht="23" customHeight="1" spans="2:13">
      <c r="B39369" s="11"/>
      <c r="C39369" s="11"/>
      <c r="I39369" s="13"/>
      <c r="M39369" s="4"/>
    </row>
    <row r="39370" s="5" customFormat="1" ht="23" customHeight="1" spans="2:13">
      <c r="B39370" s="11"/>
      <c r="C39370" s="11"/>
      <c r="I39370" s="13"/>
      <c r="M39370" s="4"/>
    </row>
    <row r="39371" s="5" customFormat="1" ht="23" customHeight="1" spans="2:13">
      <c r="B39371" s="11"/>
      <c r="C39371" s="11"/>
      <c r="I39371" s="13"/>
      <c r="M39371" s="4"/>
    </row>
    <row r="39372" s="5" customFormat="1" ht="23" customHeight="1" spans="2:13">
      <c r="B39372" s="11"/>
      <c r="C39372" s="11"/>
      <c r="I39372" s="13"/>
      <c r="M39372" s="4"/>
    </row>
    <row r="39373" s="5" customFormat="1" ht="23" customHeight="1" spans="2:13">
      <c r="B39373" s="11"/>
      <c r="C39373" s="11"/>
      <c r="I39373" s="13"/>
      <c r="M39373" s="4"/>
    </row>
    <row r="39374" s="5" customFormat="1" ht="23" customHeight="1" spans="2:13">
      <c r="B39374" s="11"/>
      <c r="C39374" s="11"/>
      <c r="I39374" s="13"/>
      <c r="M39374" s="4"/>
    </row>
    <row r="39375" s="5" customFormat="1" ht="23" customHeight="1" spans="2:13">
      <c r="B39375" s="11"/>
      <c r="C39375" s="11"/>
      <c r="I39375" s="13"/>
      <c r="M39375" s="4"/>
    </row>
    <row r="39376" s="5" customFormat="1" ht="23" customHeight="1" spans="2:13">
      <c r="B39376" s="11"/>
      <c r="C39376" s="11"/>
      <c r="I39376" s="13"/>
      <c r="M39376" s="4"/>
    </row>
    <row r="39377" s="5" customFormat="1" ht="23" customHeight="1" spans="2:13">
      <c r="B39377" s="11"/>
      <c r="C39377" s="11"/>
      <c r="I39377" s="13"/>
      <c r="M39377" s="4"/>
    </row>
    <row r="39378" s="5" customFormat="1" ht="23" customHeight="1" spans="2:13">
      <c r="B39378" s="11"/>
      <c r="C39378" s="11"/>
      <c r="I39378" s="13"/>
      <c r="M39378" s="4"/>
    </row>
    <row r="39379" s="5" customFormat="1" ht="23" customHeight="1" spans="2:13">
      <c r="B39379" s="11"/>
      <c r="C39379" s="11"/>
      <c r="I39379" s="13"/>
      <c r="M39379" s="4"/>
    </row>
    <row r="39380" s="5" customFormat="1" ht="23" customHeight="1" spans="2:13">
      <c r="B39380" s="11"/>
      <c r="C39380" s="11"/>
      <c r="I39380" s="13"/>
      <c r="M39380" s="4"/>
    </row>
    <row r="39381" s="5" customFormat="1" ht="23" customHeight="1" spans="2:13">
      <c r="B39381" s="11"/>
      <c r="C39381" s="11"/>
      <c r="I39381" s="13"/>
      <c r="M39381" s="4"/>
    </row>
    <row r="39382" s="5" customFormat="1" ht="23" customHeight="1" spans="2:13">
      <c r="B39382" s="11"/>
      <c r="C39382" s="11"/>
      <c r="I39382" s="13"/>
      <c r="M39382" s="4"/>
    </row>
    <row r="39383" s="5" customFormat="1" ht="23" customHeight="1" spans="2:13">
      <c r="B39383" s="11"/>
      <c r="C39383" s="11"/>
      <c r="I39383" s="13"/>
      <c r="M39383" s="4"/>
    </row>
    <row r="39384" s="5" customFormat="1" ht="23" customHeight="1" spans="2:13">
      <c r="B39384" s="11"/>
      <c r="C39384" s="11"/>
      <c r="I39384" s="13"/>
      <c r="M39384" s="4"/>
    </row>
    <row r="39385" s="5" customFormat="1" ht="23" customHeight="1" spans="2:13">
      <c r="B39385" s="11"/>
      <c r="C39385" s="11"/>
      <c r="I39385" s="13"/>
      <c r="M39385" s="4"/>
    </row>
    <row r="39386" s="5" customFormat="1" ht="23" customHeight="1" spans="2:13">
      <c r="B39386" s="11"/>
      <c r="C39386" s="11"/>
      <c r="I39386" s="13"/>
      <c r="M39386" s="4"/>
    </row>
    <row r="39387" s="5" customFormat="1" ht="23" customHeight="1" spans="2:13">
      <c r="B39387" s="11"/>
      <c r="C39387" s="11"/>
      <c r="I39387" s="13"/>
      <c r="M39387" s="4"/>
    </row>
    <row r="39388" s="5" customFormat="1" ht="23" customHeight="1" spans="2:13">
      <c r="B39388" s="11"/>
      <c r="C39388" s="11"/>
      <c r="I39388" s="13"/>
      <c r="M39388" s="4"/>
    </row>
    <row r="39389" s="5" customFormat="1" ht="23" customHeight="1" spans="2:13">
      <c r="B39389" s="11"/>
      <c r="C39389" s="11"/>
      <c r="I39389" s="13"/>
      <c r="M39389" s="4"/>
    </row>
    <row r="39390" s="5" customFormat="1" ht="23" customHeight="1" spans="2:13">
      <c r="B39390" s="11"/>
      <c r="C39390" s="11"/>
      <c r="I39390" s="13"/>
      <c r="M39390" s="4"/>
    </row>
    <row r="39391" s="5" customFormat="1" ht="23" customHeight="1" spans="2:13">
      <c r="B39391" s="11"/>
      <c r="C39391" s="11"/>
      <c r="I39391" s="13"/>
      <c r="M39391" s="4"/>
    </row>
    <row r="39392" s="5" customFormat="1" ht="23" customHeight="1" spans="2:13">
      <c r="B39392" s="11"/>
      <c r="C39392" s="11"/>
      <c r="I39392" s="13"/>
      <c r="M39392" s="4"/>
    </row>
    <row r="39393" s="5" customFormat="1" ht="23" customHeight="1" spans="2:13">
      <c r="B39393" s="11"/>
      <c r="C39393" s="11"/>
      <c r="I39393" s="13"/>
      <c r="M39393" s="4"/>
    </row>
    <row r="39394" s="5" customFormat="1" ht="23" customHeight="1" spans="2:13">
      <c r="B39394" s="11"/>
      <c r="C39394" s="11"/>
      <c r="I39394" s="13"/>
      <c r="M39394" s="4"/>
    </row>
    <row r="39395" s="5" customFormat="1" ht="23" customHeight="1" spans="2:13">
      <c r="B39395" s="11"/>
      <c r="C39395" s="11"/>
      <c r="I39395" s="13"/>
      <c r="M39395" s="4"/>
    </row>
    <row r="39396" s="5" customFormat="1" ht="23" customHeight="1" spans="2:13">
      <c r="B39396" s="11"/>
      <c r="C39396" s="11"/>
      <c r="I39396" s="13"/>
      <c r="M39396" s="4"/>
    </row>
    <row r="39397" s="5" customFormat="1" ht="23" customHeight="1" spans="2:13">
      <c r="B39397" s="11"/>
      <c r="C39397" s="11"/>
      <c r="I39397" s="13"/>
      <c r="M39397" s="4"/>
    </row>
    <row r="39398" s="5" customFormat="1" ht="23" customHeight="1" spans="2:13">
      <c r="B39398" s="11"/>
      <c r="C39398" s="11"/>
      <c r="I39398" s="13"/>
      <c r="M39398" s="4"/>
    </row>
    <row r="39399" s="5" customFormat="1" ht="23" customHeight="1" spans="2:13">
      <c r="B39399" s="11"/>
      <c r="C39399" s="11"/>
      <c r="I39399" s="13"/>
      <c r="M39399" s="4"/>
    </row>
    <row r="39400" s="5" customFormat="1" ht="23" customHeight="1" spans="2:13">
      <c r="B39400" s="11"/>
      <c r="C39400" s="11"/>
      <c r="I39400" s="13"/>
      <c r="M39400" s="4"/>
    </row>
    <row r="39401" s="5" customFormat="1" ht="23" customHeight="1" spans="2:13">
      <c r="B39401" s="11"/>
      <c r="C39401" s="11"/>
      <c r="I39401" s="13"/>
      <c r="M39401" s="4"/>
    </row>
    <row r="39402" s="5" customFormat="1" ht="23" customHeight="1" spans="2:13">
      <c r="B39402" s="11"/>
      <c r="C39402" s="11"/>
      <c r="I39402" s="13"/>
      <c r="M39402" s="4"/>
    </row>
    <row r="39403" s="5" customFormat="1" ht="23" customHeight="1" spans="2:13">
      <c r="B39403" s="11"/>
      <c r="C39403" s="11"/>
      <c r="I39403" s="13"/>
      <c r="M39403" s="4"/>
    </row>
    <row r="39404" s="5" customFormat="1" ht="23" customHeight="1" spans="2:13">
      <c r="B39404" s="11"/>
      <c r="C39404" s="11"/>
      <c r="I39404" s="13"/>
      <c r="M39404" s="4"/>
    </row>
    <row r="39405" s="5" customFormat="1" ht="23" customHeight="1" spans="2:13">
      <c r="B39405" s="11"/>
      <c r="C39405" s="11"/>
      <c r="I39405" s="13"/>
      <c r="M39405" s="4"/>
    </row>
    <row r="39406" s="5" customFormat="1" ht="23" customHeight="1" spans="2:13">
      <c r="B39406" s="11"/>
      <c r="C39406" s="11"/>
      <c r="I39406" s="13"/>
      <c r="M39406" s="4"/>
    </row>
    <row r="39407" s="5" customFormat="1" ht="23" customHeight="1" spans="2:13">
      <c r="B39407" s="11"/>
      <c r="C39407" s="11"/>
      <c r="I39407" s="13"/>
      <c r="M39407" s="4"/>
    </row>
    <row r="39408" s="5" customFormat="1" ht="23" customHeight="1" spans="2:13">
      <c r="B39408" s="11"/>
      <c r="C39408" s="11"/>
      <c r="I39408" s="13"/>
      <c r="M39408" s="4"/>
    </row>
    <row r="39409" s="5" customFormat="1" ht="23" customHeight="1" spans="2:13">
      <c r="B39409" s="11"/>
      <c r="C39409" s="11"/>
      <c r="I39409" s="13"/>
      <c r="M39409" s="4"/>
    </row>
    <row r="39410" s="5" customFormat="1" ht="23" customHeight="1" spans="2:13">
      <c r="B39410" s="11"/>
      <c r="C39410" s="11"/>
      <c r="I39410" s="13"/>
      <c r="M39410" s="4"/>
    </row>
    <row r="39411" s="5" customFormat="1" ht="23" customHeight="1" spans="2:13">
      <c r="B39411" s="11"/>
      <c r="C39411" s="11"/>
      <c r="I39411" s="13"/>
      <c r="M39411" s="4"/>
    </row>
    <row r="39412" s="5" customFormat="1" ht="23" customHeight="1" spans="2:13">
      <c r="B39412" s="11"/>
      <c r="C39412" s="11"/>
      <c r="I39412" s="13"/>
      <c r="M39412" s="4"/>
    </row>
    <row r="39413" s="5" customFormat="1" ht="23" customHeight="1" spans="2:13">
      <c r="B39413" s="11"/>
      <c r="C39413" s="11"/>
      <c r="I39413" s="13"/>
      <c r="M39413" s="4"/>
    </row>
    <row r="39414" s="5" customFormat="1" ht="23" customHeight="1" spans="2:13">
      <c r="B39414" s="11"/>
      <c r="C39414" s="11"/>
      <c r="I39414" s="13"/>
      <c r="M39414" s="4"/>
    </row>
    <row r="39415" s="5" customFormat="1" ht="23" customHeight="1" spans="2:13">
      <c r="B39415" s="11"/>
      <c r="C39415" s="11"/>
      <c r="I39415" s="13"/>
      <c r="M39415" s="4"/>
    </row>
    <row r="39416" s="5" customFormat="1" ht="23" customHeight="1" spans="2:13">
      <c r="B39416" s="11"/>
      <c r="C39416" s="11"/>
      <c r="I39416" s="13"/>
      <c r="M39416" s="4"/>
    </row>
    <row r="39417" s="5" customFormat="1" ht="23" customHeight="1" spans="2:13">
      <c r="B39417" s="11"/>
      <c r="C39417" s="11"/>
      <c r="I39417" s="13"/>
      <c r="M39417" s="4"/>
    </row>
    <row r="39418" s="5" customFormat="1" ht="23" customHeight="1" spans="2:13">
      <c r="B39418" s="11"/>
      <c r="C39418" s="11"/>
      <c r="I39418" s="13"/>
      <c r="M39418" s="4"/>
    </row>
    <row r="39419" s="5" customFormat="1" ht="23" customHeight="1" spans="2:13">
      <c r="B39419" s="11"/>
      <c r="C39419" s="11"/>
      <c r="I39419" s="13"/>
      <c r="M39419" s="4"/>
    </row>
    <row r="39420" s="5" customFormat="1" ht="23" customHeight="1" spans="2:13">
      <c r="B39420" s="11"/>
      <c r="C39420" s="11"/>
      <c r="I39420" s="13"/>
      <c r="M39420" s="4"/>
    </row>
    <row r="39421" s="5" customFormat="1" ht="23" customHeight="1" spans="2:13">
      <c r="B39421" s="11"/>
      <c r="C39421" s="11"/>
      <c r="I39421" s="13"/>
      <c r="M39421" s="4"/>
    </row>
    <row r="39422" s="5" customFormat="1" ht="23" customHeight="1" spans="2:13">
      <c r="B39422" s="11"/>
      <c r="C39422" s="11"/>
      <c r="I39422" s="13"/>
      <c r="M39422" s="4"/>
    </row>
    <row r="39423" s="5" customFormat="1" ht="23" customHeight="1" spans="2:13">
      <c r="B39423" s="11"/>
      <c r="C39423" s="11"/>
      <c r="I39423" s="13"/>
      <c r="M39423" s="4"/>
    </row>
    <row r="39424" s="5" customFormat="1" ht="23" customHeight="1" spans="2:13">
      <c r="B39424" s="11"/>
      <c r="C39424" s="11"/>
      <c r="I39424" s="13"/>
      <c r="M39424" s="4"/>
    </row>
    <row r="39425" s="5" customFormat="1" ht="23" customHeight="1" spans="2:13">
      <c r="B39425" s="11"/>
      <c r="C39425" s="11"/>
      <c r="I39425" s="13"/>
      <c r="M39425" s="4"/>
    </row>
    <row r="39426" s="5" customFormat="1" ht="23" customHeight="1" spans="2:13">
      <c r="B39426" s="11"/>
      <c r="C39426" s="11"/>
      <c r="I39426" s="13"/>
      <c r="M39426" s="4"/>
    </row>
    <row r="39427" s="5" customFormat="1" ht="23" customHeight="1" spans="2:13">
      <c r="B39427" s="11"/>
      <c r="C39427" s="11"/>
      <c r="I39427" s="13"/>
      <c r="M39427" s="4"/>
    </row>
    <row r="39428" s="5" customFormat="1" ht="23" customHeight="1" spans="2:13">
      <c r="B39428" s="11"/>
      <c r="C39428" s="11"/>
      <c r="I39428" s="13"/>
      <c r="M39428" s="4"/>
    </row>
    <row r="39429" s="5" customFormat="1" ht="23" customHeight="1" spans="2:13">
      <c r="B39429" s="11"/>
      <c r="C39429" s="11"/>
      <c r="I39429" s="13"/>
      <c r="M39429" s="4"/>
    </row>
    <row r="39430" s="5" customFormat="1" ht="23" customHeight="1" spans="2:13">
      <c r="B39430" s="11"/>
      <c r="C39430" s="11"/>
      <c r="I39430" s="13"/>
      <c r="M39430" s="4"/>
    </row>
    <row r="39431" s="5" customFormat="1" ht="23" customHeight="1" spans="2:13">
      <c r="B39431" s="11"/>
      <c r="C39431" s="11"/>
      <c r="I39431" s="13"/>
      <c r="M39431" s="4"/>
    </row>
    <row r="39432" s="5" customFormat="1" ht="23" customHeight="1" spans="2:13">
      <c r="B39432" s="11"/>
      <c r="C39432" s="11"/>
      <c r="I39432" s="13"/>
      <c r="M39432" s="4"/>
    </row>
    <row r="39433" s="5" customFormat="1" ht="23" customHeight="1" spans="2:13">
      <c r="B39433" s="11"/>
      <c r="C39433" s="11"/>
      <c r="I39433" s="13"/>
      <c r="M39433" s="4"/>
    </row>
    <row r="39434" s="5" customFormat="1" ht="23" customHeight="1" spans="2:13">
      <c r="B39434" s="11"/>
      <c r="C39434" s="11"/>
      <c r="I39434" s="13"/>
      <c r="M39434" s="4"/>
    </row>
    <row r="39435" s="5" customFormat="1" ht="23" customHeight="1" spans="2:13">
      <c r="B39435" s="11"/>
      <c r="C39435" s="11"/>
      <c r="I39435" s="13"/>
      <c r="M39435" s="4"/>
    </row>
    <row r="39436" s="5" customFormat="1" ht="23" customHeight="1" spans="2:13">
      <c r="B39436" s="11"/>
      <c r="C39436" s="11"/>
      <c r="I39436" s="13"/>
      <c r="M39436" s="4"/>
    </row>
    <row r="39437" s="5" customFormat="1" ht="23" customHeight="1" spans="2:13">
      <c r="B39437" s="11"/>
      <c r="C39437" s="11"/>
      <c r="I39437" s="13"/>
      <c r="M39437" s="4"/>
    </row>
    <row r="39438" s="5" customFormat="1" ht="23" customHeight="1" spans="2:13">
      <c r="B39438" s="11"/>
      <c r="C39438" s="11"/>
      <c r="I39438" s="13"/>
      <c r="M39438" s="4"/>
    </row>
    <row r="39439" s="5" customFormat="1" ht="23" customHeight="1" spans="2:13">
      <c r="B39439" s="11"/>
      <c r="C39439" s="11"/>
      <c r="I39439" s="13"/>
      <c r="M39439" s="4"/>
    </row>
    <row r="39440" s="5" customFormat="1" ht="23" customHeight="1" spans="2:13">
      <c r="B39440" s="11"/>
      <c r="C39440" s="11"/>
      <c r="I39440" s="13"/>
      <c r="M39440" s="4"/>
    </row>
    <row r="39441" s="5" customFormat="1" ht="23" customHeight="1" spans="2:13">
      <c r="B39441" s="11"/>
      <c r="C39441" s="11"/>
      <c r="I39441" s="13"/>
      <c r="M39441" s="4"/>
    </row>
    <row r="39442" s="5" customFormat="1" ht="23" customHeight="1" spans="2:13">
      <c r="B39442" s="11"/>
      <c r="C39442" s="11"/>
      <c r="I39442" s="13"/>
      <c r="M39442" s="4"/>
    </row>
    <row r="39443" s="5" customFormat="1" ht="23" customHeight="1" spans="2:13">
      <c r="B39443" s="11"/>
      <c r="C39443" s="11"/>
      <c r="I39443" s="13"/>
      <c r="M39443" s="4"/>
    </row>
    <row r="39444" s="5" customFormat="1" ht="23" customHeight="1" spans="2:13">
      <c r="B39444" s="11"/>
      <c r="C39444" s="11"/>
      <c r="I39444" s="13"/>
      <c r="M39444" s="4"/>
    </row>
    <row r="39445" s="5" customFormat="1" ht="23" customHeight="1" spans="2:13">
      <c r="B39445" s="11"/>
      <c r="C39445" s="11"/>
      <c r="I39445" s="13"/>
      <c r="M39445" s="4"/>
    </row>
    <row r="39446" s="5" customFormat="1" ht="23" customHeight="1" spans="2:13">
      <c r="B39446" s="11"/>
      <c r="C39446" s="11"/>
      <c r="I39446" s="13"/>
      <c r="M39446" s="4"/>
    </row>
    <row r="39447" s="5" customFormat="1" ht="23" customHeight="1" spans="2:13">
      <c r="B39447" s="11"/>
      <c r="C39447" s="11"/>
      <c r="I39447" s="13"/>
      <c r="M39447" s="4"/>
    </row>
    <row r="39448" s="5" customFormat="1" ht="23" customHeight="1" spans="2:13">
      <c r="B39448" s="11"/>
      <c r="C39448" s="11"/>
      <c r="I39448" s="13"/>
      <c r="M39448" s="4"/>
    </row>
    <row r="39449" s="5" customFormat="1" ht="23" customHeight="1" spans="2:13">
      <c r="B39449" s="11"/>
      <c r="C39449" s="11"/>
      <c r="I39449" s="13"/>
      <c r="M39449" s="4"/>
    </row>
    <row r="39450" s="5" customFormat="1" ht="23" customHeight="1" spans="2:13">
      <c r="B39450" s="11"/>
      <c r="C39450" s="11"/>
      <c r="I39450" s="13"/>
      <c r="M39450" s="4"/>
    </row>
    <row r="39451" s="5" customFormat="1" ht="23" customHeight="1" spans="2:13">
      <c r="B39451" s="11"/>
      <c r="C39451" s="11"/>
      <c r="I39451" s="13"/>
      <c r="M39451" s="4"/>
    </row>
    <row r="39452" s="5" customFormat="1" ht="23" customHeight="1" spans="2:13">
      <c r="B39452" s="11"/>
      <c r="C39452" s="11"/>
      <c r="I39452" s="13"/>
      <c r="M39452" s="4"/>
    </row>
    <row r="39453" s="5" customFormat="1" ht="23" customHeight="1" spans="2:13">
      <c r="B39453" s="11"/>
      <c r="C39453" s="11"/>
      <c r="I39453" s="13"/>
      <c r="M39453" s="4"/>
    </row>
    <row r="39454" s="5" customFormat="1" ht="23" customHeight="1" spans="2:13">
      <c r="B39454" s="11"/>
      <c r="C39454" s="11"/>
      <c r="I39454" s="13"/>
      <c r="M39454" s="4"/>
    </row>
    <row r="39455" s="5" customFormat="1" ht="23" customHeight="1" spans="2:13">
      <c r="B39455" s="11"/>
      <c r="C39455" s="11"/>
      <c r="I39455" s="13"/>
      <c r="M39455" s="4"/>
    </row>
    <row r="39456" s="5" customFormat="1" ht="23" customHeight="1" spans="2:13">
      <c r="B39456" s="11"/>
      <c r="C39456" s="11"/>
      <c r="I39456" s="13"/>
      <c r="M39456" s="4"/>
    </row>
    <row r="39457" s="5" customFormat="1" ht="23" customHeight="1" spans="2:13">
      <c r="B39457" s="11"/>
      <c r="C39457" s="11"/>
      <c r="I39457" s="13"/>
      <c r="M39457" s="4"/>
    </row>
    <row r="39458" s="5" customFormat="1" ht="23" customHeight="1" spans="2:13">
      <c r="B39458" s="11"/>
      <c r="C39458" s="11"/>
      <c r="I39458" s="13"/>
      <c r="M39458" s="4"/>
    </row>
    <row r="39459" s="5" customFormat="1" ht="23" customHeight="1" spans="2:13">
      <c r="B39459" s="11"/>
      <c r="C39459" s="11"/>
      <c r="I39459" s="13"/>
      <c r="M39459" s="4"/>
    </row>
    <row r="39460" s="5" customFormat="1" ht="23" customHeight="1" spans="2:13">
      <c r="B39460" s="11"/>
      <c r="C39460" s="11"/>
      <c r="I39460" s="13"/>
      <c r="M39460" s="4"/>
    </row>
    <row r="39461" s="5" customFormat="1" ht="23" customHeight="1" spans="2:13">
      <c r="B39461" s="11"/>
      <c r="C39461" s="11"/>
      <c r="I39461" s="13"/>
      <c r="M39461" s="4"/>
    </row>
    <row r="39462" s="5" customFormat="1" ht="23" customHeight="1" spans="2:13">
      <c r="B39462" s="11"/>
      <c r="C39462" s="11"/>
      <c r="I39462" s="13"/>
      <c r="M39462" s="4"/>
    </row>
    <row r="39463" s="5" customFormat="1" ht="23" customHeight="1" spans="2:13">
      <c r="B39463" s="11"/>
      <c r="C39463" s="11"/>
      <c r="I39463" s="13"/>
      <c r="M39463" s="4"/>
    </row>
    <row r="39464" s="5" customFormat="1" ht="23" customHeight="1" spans="2:13">
      <c r="B39464" s="11"/>
      <c r="C39464" s="11"/>
      <c r="I39464" s="13"/>
      <c r="M39464" s="4"/>
    </row>
    <row r="39465" s="5" customFormat="1" ht="23" customHeight="1" spans="2:13">
      <c r="B39465" s="11"/>
      <c r="C39465" s="11"/>
      <c r="I39465" s="13"/>
      <c r="M39465" s="4"/>
    </row>
    <row r="39466" s="5" customFormat="1" ht="23" customHeight="1" spans="2:13">
      <c r="B39466" s="11"/>
      <c r="C39466" s="11"/>
      <c r="I39466" s="13"/>
      <c r="M39466" s="4"/>
    </row>
    <row r="39467" s="5" customFormat="1" ht="23" customHeight="1" spans="2:13">
      <c r="B39467" s="11"/>
      <c r="C39467" s="11"/>
      <c r="I39467" s="13"/>
      <c r="M39467" s="4"/>
    </row>
    <row r="39468" s="5" customFormat="1" ht="23" customHeight="1" spans="2:13">
      <c r="B39468" s="11"/>
      <c r="C39468" s="11"/>
      <c r="I39468" s="13"/>
      <c r="M39468" s="4"/>
    </row>
    <row r="39469" s="5" customFormat="1" ht="23" customHeight="1" spans="2:13">
      <c r="B39469" s="11"/>
      <c r="C39469" s="11"/>
      <c r="I39469" s="13"/>
      <c r="M39469" s="4"/>
    </row>
    <row r="39470" s="5" customFormat="1" ht="23" customHeight="1" spans="2:13">
      <c r="B39470" s="11"/>
      <c r="C39470" s="11"/>
      <c r="I39470" s="13"/>
      <c r="M39470" s="4"/>
    </row>
    <row r="39471" s="5" customFormat="1" ht="23" customHeight="1" spans="2:13">
      <c r="B39471" s="11"/>
      <c r="C39471" s="11"/>
      <c r="I39471" s="13"/>
      <c r="M39471" s="4"/>
    </row>
    <row r="39472" s="5" customFormat="1" ht="23" customHeight="1" spans="2:13">
      <c r="B39472" s="11"/>
      <c r="C39472" s="11"/>
      <c r="I39472" s="13"/>
      <c r="M39472" s="4"/>
    </row>
    <row r="39473" s="5" customFormat="1" ht="23" customHeight="1" spans="2:13">
      <c r="B39473" s="11"/>
      <c r="C39473" s="11"/>
      <c r="I39473" s="13"/>
      <c r="M39473" s="4"/>
    </row>
    <row r="39474" s="5" customFormat="1" ht="23" customHeight="1" spans="2:13">
      <c r="B39474" s="11"/>
      <c r="C39474" s="11"/>
      <c r="I39474" s="13"/>
      <c r="M39474" s="4"/>
    </row>
    <row r="39475" s="5" customFormat="1" ht="23" customHeight="1" spans="2:13">
      <c r="B39475" s="11"/>
      <c r="C39475" s="11"/>
      <c r="I39475" s="13"/>
      <c r="M39475" s="4"/>
    </row>
    <row r="39476" s="5" customFormat="1" ht="23" customHeight="1" spans="2:13">
      <c r="B39476" s="11"/>
      <c r="C39476" s="11"/>
      <c r="I39476" s="13"/>
      <c r="M39476" s="4"/>
    </row>
    <row r="39477" s="5" customFormat="1" ht="23" customHeight="1" spans="2:13">
      <c r="B39477" s="11"/>
      <c r="C39477" s="11"/>
      <c r="I39477" s="13"/>
      <c r="M39477" s="4"/>
    </row>
    <row r="39478" s="5" customFormat="1" ht="23" customHeight="1" spans="2:13">
      <c r="B39478" s="11"/>
      <c r="C39478" s="11"/>
      <c r="I39478" s="13"/>
      <c r="M39478" s="4"/>
    </row>
    <row r="39479" s="5" customFormat="1" ht="23" customHeight="1" spans="2:13">
      <c r="B39479" s="11"/>
      <c r="C39479" s="11"/>
      <c r="I39479" s="13"/>
      <c r="M39479" s="4"/>
    </row>
    <row r="39480" s="5" customFormat="1" ht="23" customHeight="1" spans="2:13">
      <c r="B39480" s="11"/>
      <c r="C39480" s="11"/>
      <c r="I39480" s="13"/>
      <c r="M39480" s="4"/>
    </row>
    <row r="39481" s="5" customFormat="1" ht="23" customHeight="1" spans="2:13">
      <c r="B39481" s="11"/>
      <c r="C39481" s="11"/>
      <c r="I39481" s="13"/>
      <c r="M39481" s="4"/>
    </row>
    <row r="39482" s="5" customFormat="1" ht="23" customHeight="1" spans="2:13">
      <c r="B39482" s="11"/>
      <c r="C39482" s="11"/>
      <c r="I39482" s="13"/>
      <c r="M39482" s="4"/>
    </row>
    <row r="39483" s="5" customFormat="1" ht="23" customHeight="1" spans="2:13">
      <c r="B39483" s="11"/>
      <c r="C39483" s="11"/>
      <c r="I39483" s="13"/>
      <c r="M39483" s="4"/>
    </row>
    <row r="39484" s="5" customFormat="1" ht="23" customHeight="1" spans="2:13">
      <c r="B39484" s="11"/>
      <c r="C39484" s="11"/>
      <c r="I39484" s="13"/>
      <c r="M39484" s="4"/>
    </row>
    <row r="39485" s="5" customFormat="1" ht="23" customHeight="1" spans="2:13">
      <c r="B39485" s="11"/>
      <c r="C39485" s="11"/>
      <c r="I39485" s="13"/>
      <c r="M39485" s="4"/>
    </row>
    <row r="39486" s="5" customFormat="1" ht="23" customHeight="1" spans="2:13">
      <c r="B39486" s="11"/>
      <c r="C39486" s="11"/>
      <c r="I39486" s="13"/>
      <c r="M39486" s="4"/>
    </row>
    <row r="39487" s="5" customFormat="1" ht="23" customHeight="1" spans="2:13">
      <c r="B39487" s="11"/>
      <c r="C39487" s="11"/>
      <c r="I39487" s="13"/>
      <c r="M39487" s="4"/>
    </row>
    <row r="39488" s="5" customFormat="1" ht="23" customHeight="1" spans="2:13">
      <c r="B39488" s="11"/>
      <c r="C39488" s="11"/>
      <c r="I39488" s="13"/>
      <c r="M39488" s="4"/>
    </row>
    <row r="39489" s="5" customFormat="1" ht="23" customHeight="1" spans="2:13">
      <c r="B39489" s="11"/>
      <c r="C39489" s="11"/>
      <c r="I39489" s="13"/>
      <c r="M39489" s="4"/>
    </row>
    <row r="39490" s="5" customFormat="1" ht="23" customHeight="1" spans="2:13">
      <c r="B39490" s="11"/>
      <c r="C39490" s="11"/>
      <c r="I39490" s="13"/>
      <c r="M39490" s="4"/>
    </row>
    <row r="39491" s="5" customFormat="1" ht="23" customHeight="1" spans="2:13">
      <c r="B39491" s="11"/>
      <c r="C39491" s="11"/>
      <c r="I39491" s="13"/>
      <c r="M39491" s="4"/>
    </row>
    <row r="39492" s="5" customFormat="1" ht="23" customHeight="1" spans="2:13">
      <c r="B39492" s="11"/>
      <c r="C39492" s="11"/>
      <c r="I39492" s="13"/>
      <c r="M39492" s="4"/>
    </row>
    <row r="39493" s="5" customFormat="1" ht="23" customHeight="1" spans="2:13">
      <c r="B39493" s="11"/>
      <c r="C39493" s="11"/>
      <c r="I39493" s="13"/>
      <c r="M39493" s="4"/>
    </row>
    <row r="39494" s="5" customFormat="1" ht="23" customHeight="1" spans="2:13">
      <c r="B39494" s="11"/>
      <c r="C39494" s="11"/>
      <c r="I39494" s="13"/>
      <c r="M39494" s="4"/>
    </row>
    <row r="39495" s="5" customFormat="1" ht="23" customHeight="1" spans="2:13">
      <c r="B39495" s="11"/>
      <c r="C39495" s="11"/>
      <c r="I39495" s="13"/>
      <c r="M39495" s="4"/>
    </row>
    <row r="39496" s="5" customFormat="1" ht="23" customHeight="1" spans="2:13">
      <c r="B39496" s="11"/>
      <c r="C39496" s="11"/>
      <c r="I39496" s="13"/>
      <c r="M39496" s="4"/>
    </row>
    <row r="39497" s="5" customFormat="1" ht="23" customHeight="1" spans="2:13">
      <c r="B39497" s="11"/>
      <c r="C39497" s="11"/>
      <c r="I39497" s="13"/>
      <c r="M39497" s="4"/>
    </row>
    <row r="39498" s="5" customFormat="1" ht="23" customHeight="1" spans="2:13">
      <c r="B39498" s="11"/>
      <c r="C39498" s="11"/>
      <c r="I39498" s="13"/>
      <c r="M39498" s="4"/>
    </row>
    <row r="39499" s="5" customFormat="1" ht="23" customHeight="1" spans="2:13">
      <c r="B39499" s="11"/>
      <c r="C39499" s="11"/>
      <c r="I39499" s="13"/>
      <c r="M39499" s="4"/>
    </row>
    <row r="39500" s="5" customFormat="1" ht="23" customHeight="1" spans="2:13">
      <c r="B39500" s="11"/>
      <c r="C39500" s="11"/>
      <c r="I39500" s="13"/>
      <c r="M39500" s="4"/>
    </row>
    <row r="39501" s="5" customFormat="1" ht="23" customHeight="1" spans="2:13">
      <c r="B39501" s="11"/>
      <c r="C39501" s="11"/>
      <c r="I39501" s="13"/>
      <c r="M39501" s="4"/>
    </row>
    <row r="39502" s="5" customFormat="1" ht="23" customHeight="1" spans="2:13">
      <c r="B39502" s="11"/>
      <c r="C39502" s="11"/>
      <c r="I39502" s="13"/>
      <c r="M39502" s="4"/>
    </row>
    <row r="39503" s="5" customFormat="1" ht="23" customHeight="1" spans="2:13">
      <c r="B39503" s="11"/>
      <c r="C39503" s="11"/>
      <c r="I39503" s="13"/>
      <c r="M39503" s="4"/>
    </row>
    <row r="39504" s="5" customFormat="1" ht="23" customHeight="1" spans="2:13">
      <c r="B39504" s="11"/>
      <c r="C39504" s="11"/>
      <c r="I39504" s="13"/>
      <c r="M39504" s="4"/>
    </row>
    <row r="39505" s="5" customFormat="1" ht="23" customHeight="1" spans="2:13">
      <c r="B39505" s="11"/>
      <c r="C39505" s="11"/>
      <c r="I39505" s="13"/>
      <c r="M39505" s="4"/>
    </row>
    <row r="39506" s="5" customFormat="1" ht="23" customHeight="1" spans="2:13">
      <c r="B39506" s="11"/>
      <c r="C39506" s="11"/>
      <c r="I39506" s="13"/>
      <c r="M39506" s="4"/>
    </row>
    <row r="39507" s="5" customFormat="1" ht="23" customHeight="1" spans="2:13">
      <c r="B39507" s="11"/>
      <c r="C39507" s="11"/>
      <c r="I39507" s="13"/>
      <c r="M39507" s="4"/>
    </row>
    <row r="39508" s="5" customFormat="1" ht="23" customHeight="1" spans="2:13">
      <c r="B39508" s="11"/>
      <c r="C39508" s="11"/>
      <c r="I39508" s="13"/>
      <c r="M39508" s="4"/>
    </row>
    <row r="39509" s="5" customFormat="1" ht="23" customHeight="1" spans="2:13">
      <c r="B39509" s="11"/>
      <c r="C39509" s="11"/>
      <c r="I39509" s="13"/>
      <c r="M39509" s="4"/>
    </row>
    <row r="39510" s="5" customFormat="1" ht="23" customHeight="1" spans="2:13">
      <c r="B39510" s="11"/>
      <c r="C39510" s="11"/>
      <c r="I39510" s="13"/>
      <c r="M39510" s="4"/>
    </row>
    <row r="39511" s="5" customFormat="1" ht="23" customHeight="1" spans="2:13">
      <c r="B39511" s="11"/>
      <c r="C39511" s="11"/>
      <c r="I39511" s="13"/>
      <c r="M39511" s="4"/>
    </row>
    <row r="39512" s="5" customFormat="1" ht="23" customHeight="1" spans="2:13">
      <c r="B39512" s="11"/>
      <c r="C39512" s="11"/>
      <c r="I39512" s="13"/>
      <c r="M39512" s="4"/>
    </row>
    <row r="39513" s="5" customFormat="1" ht="23" customHeight="1" spans="2:13">
      <c r="B39513" s="11"/>
      <c r="C39513" s="11"/>
      <c r="I39513" s="13"/>
      <c r="M39513" s="4"/>
    </row>
    <row r="39514" s="5" customFormat="1" ht="23" customHeight="1" spans="2:13">
      <c r="B39514" s="11"/>
      <c r="C39514" s="11"/>
      <c r="I39514" s="13"/>
      <c r="M39514" s="4"/>
    </row>
    <row r="39515" s="5" customFormat="1" ht="23" customHeight="1" spans="2:13">
      <c r="B39515" s="11"/>
      <c r="C39515" s="11"/>
      <c r="I39515" s="13"/>
      <c r="M39515" s="4"/>
    </row>
    <row r="39516" s="5" customFormat="1" ht="23" customHeight="1" spans="2:13">
      <c r="B39516" s="11"/>
      <c r="C39516" s="11"/>
      <c r="I39516" s="13"/>
      <c r="M39516" s="4"/>
    </row>
    <row r="39517" s="5" customFormat="1" ht="23" customHeight="1" spans="2:13">
      <c r="B39517" s="11"/>
      <c r="C39517" s="11"/>
      <c r="I39517" s="13"/>
      <c r="M39517" s="4"/>
    </row>
    <row r="39518" s="5" customFormat="1" ht="23" customHeight="1" spans="2:13">
      <c r="B39518" s="11"/>
      <c r="C39518" s="11"/>
      <c r="I39518" s="13"/>
      <c r="M39518" s="4"/>
    </row>
    <row r="39519" s="5" customFormat="1" ht="23" customHeight="1" spans="2:13">
      <c r="B39519" s="11"/>
      <c r="C39519" s="11"/>
      <c r="I39519" s="13"/>
      <c r="M39519" s="4"/>
    </row>
    <row r="39520" s="5" customFormat="1" ht="23" customHeight="1" spans="2:13">
      <c r="B39520" s="11"/>
      <c r="C39520" s="11"/>
      <c r="I39520" s="13"/>
      <c r="M39520" s="4"/>
    </row>
    <row r="39521" s="5" customFormat="1" ht="23" customHeight="1" spans="2:13">
      <c r="B39521" s="11"/>
      <c r="C39521" s="11"/>
      <c r="I39521" s="13"/>
      <c r="M39521" s="4"/>
    </row>
    <row r="39522" s="5" customFormat="1" ht="23" customHeight="1" spans="2:13">
      <c r="B39522" s="11"/>
      <c r="C39522" s="11"/>
      <c r="I39522" s="13"/>
      <c r="M39522" s="4"/>
    </row>
    <row r="39523" s="5" customFormat="1" ht="23" customHeight="1" spans="2:13">
      <c r="B39523" s="11"/>
      <c r="C39523" s="11"/>
      <c r="I39523" s="13"/>
      <c r="M39523" s="4"/>
    </row>
    <row r="39524" s="5" customFormat="1" ht="23" customHeight="1" spans="2:13">
      <c r="B39524" s="11"/>
      <c r="C39524" s="11"/>
      <c r="I39524" s="13"/>
      <c r="M39524" s="4"/>
    </row>
    <row r="39525" s="5" customFormat="1" ht="23" customHeight="1" spans="2:13">
      <c r="B39525" s="11"/>
      <c r="C39525" s="11"/>
      <c r="I39525" s="13"/>
      <c r="M39525" s="4"/>
    </row>
    <row r="39526" s="5" customFormat="1" ht="23" customHeight="1" spans="2:13">
      <c r="B39526" s="11"/>
      <c r="C39526" s="11"/>
      <c r="I39526" s="13"/>
      <c r="M39526" s="4"/>
    </row>
    <row r="39527" s="5" customFormat="1" ht="23" customHeight="1" spans="2:13">
      <c r="B39527" s="11"/>
      <c r="C39527" s="11"/>
      <c r="I39527" s="13"/>
      <c r="M39527" s="4"/>
    </row>
    <row r="39528" s="5" customFormat="1" ht="23" customHeight="1" spans="2:13">
      <c r="B39528" s="11"/>
      <c r="C39528" s="11"/>
      <c r="I39528" s="13"/>
      <c r="M39528" s="4"/>
    </row>
    <row r="39529" s="5" customFormat="1" ht="23" customHeight="1" spans="2:13">
      <c r="B39529" s="11"/>
      <c r="C39529" s="11"/>
      <c r="I39529" s="13"/>
      <c r="M39529" s="4"/>
    </row>
    <row r="39530" s="5" customFormat="1" ht="23" customHeight="1" spans="2:13">
      <c r="B39530" s="11"/>
      <c r="C39530" s="11"/>
      <c r="I39530" s="13"/>
      <c r="M39530" s="4"/>
    </row>
    <row r="39531" s="5" customFormat="1" ht="23" customHeight="1" spans="2:13">
      <c r="B39531" s="11"/>
      <c r="C39531" s="11"/>
      <c r="I39531" s="13"/>
      <c r="M39531" s="4"/>
    </row>
    <row r="39532" s="5" customFormat="1" ht="23" customHeight="1" spans="2:13">
      <c r="B39532" s="11"/>
      <c r="C39532" s="11"/>
      <c r="I39532" s="13"/>
      <c r="M39532" s="4"/>
    </row>
    <row r="39533" s="5" customFormat="1" ht="23" customHeight="1" spans="2:13">
      <c r="B39533" s="11"/>
      <c r="C39533" s="11"/>
      <c r="I39533" s="13"/>
      <c r="M39533" s="4"/>
    </row>
    <row r="39534" s="5" customFormat="1" ht="23" customHeight="1" spans="2:13">
      <c r="B39534" s="11"/>
      <c r="C39534" s="11"/>
      <c r="I39534" s="13"/>
      <c r="M39534" s="4"/>
    </row>
    <row r="39535" s="5" customFormat="1" ht="23" customHeight="1" spans="2:13">
      <c r="B39535" s="11"/>
      <c r="C39535" s="11"/>
      <c r="I39535" s="13"/>
      <c r="M39535" s="4"/>
    </row>
    <row r="39536" s="5" customFormat="1" ht="23" customHeight="1" spans="2:13">
      <c r="B39536" s="11"/>
      <c r="C39536" s="11"/>
      <c r="I39536" s="13"/>
      <c r="M39536" s="4"/>
    </row>
    <row r="39537" s="5" customFormat="1" ht="23" customHeight="1" spans="2:13">
      <c r="B39537" s="11"/>
      <c r="C39537" s="11"/>
      <c r="I39537" s="13"/>
      <c r="M39537" s="4"/>
    </row>
    <row r="39538" s="5" customFormat="1" ht="23" customHeight="1" spans="2:13">
      <c r="B39538" s="11"/>
      <c r="C39538" s="11"/>
      <c r="I39538" s="13"/>
      <c r="M39538" s="4"/>
    </row>
    <row r="39539" s="5" customFormat="1" ht="23" customHeight="1" spans="2:13">
      <c r="B39539" s="11"/>
      <c r="C39539" s="11"/>
      <c r="I39539" s="13"/>
      <c r="M39539" s="4"/>
    </row>
    <row r="39540" s="5" customFormat="1" ht="23" customHeight="1" spans="2:13">
      <c r="B39540" s="11"/>
      <c r="C39540" s="11"/>
      <c r="I39540" s="13"/>
      <c r="M39540" s="4"/>
    </row>
    <row r="39541" s="5" customFormat="1" ht="23" customHeight="1" spans="2:13">
      <c r="B39541" s="11"/>
      <c r="C39541" s="11"/>
      <c r="I39541" s="13"/>
      <c r="M39541" s="4"/>
    </row>
    <row r="39542" s="5" customFormat="1" ht="23" customHeight="1" spans="2:13">
      <c r="B39542" s="11"/>
      <c r="C39542" s="11"/>
      <c r="I39542" s="13"/>
      <c r="M39542" s="4"/>
    </row>
    <row r="39543" s="5" customFormat="1" ht="23" customHeight="1" spans="2:13">
      <c r="B39543" s="11"/>
      <c r="C39543" s="11"/>
      <c r="I39543" s="13"/>
      <c r="M39543" s="4"/>
    </row>
    <row r="39544" s="5" customFormat="1" ht="23" customHeight="1" spans="2:13">
      <c r="B39544" s="11"/>
      <c r="C39544" s="11"/>
      <c r="I39544" s="13"/>
      <c r="M39544" s="4"/>
    </row>
    <row r="39545" s="5" customFormat="1" ht="23" customHeight="1" spans="2:13">
      <c r="B39545" s="11"/>
      <c r="C39545" s="11"/>
      <c r="I39545" s="13"/>
      <c r="M39545" s="4"/>
    </row>
    <row r="39546" s="5" customFormat="1" ht="23" customHeight="1" spans="2:13">
      <c r="B39546" s="11"/>
      <c r="C39546" s="11"/>
      <c r="I39546" s="13"/>
      <c r="M39546" s="4"/>
    </row>
    <row r="39547" s="5" customFormat="1" ht="23" customHeight="1" spans="2:13">
      <c r="B39547" s="11"/>
      <c r="C39547" s="11"/>
      <c r="I39547" s="13"/>
      <c r="M39547" s="4"/>
    </row>
    <row r="39548" s="5" customFormat="1" ht="23" customHeight="1" spans="2:13">
      <c r="B39548" s="11"/>
      <c r="C39548" s="11"/>
      <c r="I39548" s="13"/>
      <c r="M39548" s="4"/>
    </row>
    <row r="39549" s="5" customFormat="1" ht="23" customHeight="1" spans="2:13">
      <c r="B39549" s="11"/>
      <c r="C39549" s="11"/>
      <c r="I39549" s="13"/>
      <c r="M39549" s="4"/>
    </row>
    <row r="39550" s="5" customFormat="1" ht="23" customHeight="1" spans="2:13">
      <c r="B39550" s="11"/>
      <c r="C39550" s="11"/>
      <c r="I39550" s="13"/>
      <c r="M39550" s="4"/>
    </row>
    <row r="39551" s="5" customFormat="1" ht="23" customHeight="1" spans="2:13">
      <c r="B39551" s="11"/>
      <c r="C39551" s="11"/>
      <c r="I39551" s="13"/>
      <c r="M39551" s="4"/>
    </row>
    <row r="39552" s="5" customFormat="1" ht="23" customHeight="1" spans="2:13">
      <c r="B39552" s="11"/>
      <c r="C39552" s="11"/>
      <c r="I39552" s="13"/>
      <c r="M39552" s="4"/>
    </row>
    <row r="39553" s="5" customFormat="1" ht="23" customHeight="1" spans="2:13">
      <c r="B39553" s="11"/>
      <c r="C39553" s="11"/>
      <c r="I39553" s="13"/>
      <c r="M39553" s="4"/>
    </row>
    <row r="39554" s="5" customFormat="1" ht="23" customHeight="1" spans="2:13">
      <c r="B39554" s="11"/>
      <c r="C39554" s="11"/>
      <c r="I39554" s="13"/>
      <c r="M39554" s="4"/>
    </row>
    <row r="39555" s="5" customFormat="1" ht="23" customHeight="1" spans="2:13">
      <c r="B39555" s="11"/>
      <c r="C39555" s="11"/>
      <c r="I39555" s="13"/>
      <c r="M39555" s="4"/>
    </row>
    <row r="39556" s="5" customFormat="1" ht="23" customHeight="1" spans="2:13">
      <c r="B39556" s="11"/>
      <c r="C39556" s="11"/>
      <c r="I39556" s="13"/>
      <c r="M39556" s="4"/>
    </row>
    <row r="39557" s="5" customFormat="1" ht="23" customHeight="1" spans="2:13">
      <c r="B39557" s="11"/>
      <c r="C39557" s="11"/>
      <c r="I39557" s="13"/>
      <c r="M39557" s="4"/>
    </row>
    <row r="39558" s="5" customFormat="1" ht="23" customHeight="1" spans="2:13">
      <c r="B39558" s="11"/>
      <c r="C39558" s="11"/>
      <c r="I39558" s="13"/>
      <c r="M39558" s="4"/>
    </row>
    <row r="39559" s="5" customFormat="1" ht="23" customHeight="1" spans="2:13">
      <c r="B39559" s="11"/>
      <c r="C39559" s="11"/>
      <c r="I39559" s="13"/>
      <c r="M39559" s="4"/>
    </row>
    <row r="39560" s="5" customFormat="1" ht="23" customHeight="1" spans="2:13">
      <c r="B39560" s="11"/>
      <c r="C39560" s="11"/>
      <c r="I39560" s="13"/>
      <c r="M39560" s="4"/>
    </row>
    <row r="39561" s="5" customFormat="1" ht="23" customHeight="1" spans="2:13">
      <c r="B39561" s="11"/>
      <c r="C39561" s="11"/>
      <c r="I39561" s="13"/>
      <c r="M39561" s="4"/>
    </row>
    <row r="39562" s="5" customFormat="1" ht="23" customHeight="1" spans="2:13">
      <c r="B39562" s="11"/>
      <c r="C39562" s="11"/>
      <c r="I39562" s="13"/>
      <c r="M39562" s="4"/>
    </row>
    <row r="39563" s="5" customFormat="1" ht="23" customHeight="1" spans="2:13">
      <c r="B39563" s="11"/>
      <c r="C39563" s="11"/>
      <c r="I39563" s="13"/>
      <c r="M39563" s="4"/>
    </row>
    <row r="39564" s="5" customFormat="1" ht="23" customHeight="1" spans="2:13">
      <c r="B39564" s="11"/>
      <c r="C39564" s="11"/>
      <c r="I39564" s="13"/>
      <c r="M39564" s="4"/>
    </row>
    <row r="39565" s="5" customFormat="1" ht="23" customHeight="1" spans="2:13">
      <c r="B39565" s="11"/>
      <c r="C39565" s="11"/>
      <c r="I39565" s="13"/>
      <c r="M39565" s="4"/>
    </row>
    <row r="39566" s="5" customFormat="1" ht="23" customHeight="1" spans="2:13">
      <c r="B39566" s="11"/>
      <c r="C39566" s="11"/>
      <c r="I39566" s="13"/>
      <c r="M39566" s="4"/>
    </row>
    <row r="39567" s="5" customFormat="1" ht="23" customHeight="1" spans="2:13">
      <c r="B39567" s="11"/>
      <c r="C39567" s="11"/>
      <c r="I39567" s="13"/>
      <c r="M39567" s="4"/>
    </row>
    <row r="39568" s="5" customFormat="1" ht="23" customHeight="1" spans="2:13">
      <c r="B39568" s="11"/>
      <c r="C39568" s="11"/>
      <c r="I39568" s="13"/>
      <c r="M39568" s="4"/>
    </row>
    <row r="39569" s="5" customFormat="1" ht="23" customHeight="1" spans="2:13">
      <c r="B39569" s="11"/>
      <c r="C39569" s="11"/>
      <c r="I39569" s="13"/>
      <c r="M39569" s="4"/>
    </row>
    <row r="39570" s="5" customFormat="1" ht="23" customHeight="1" spans="2:13">
      <c r="B39570" s="11"/>
      <c r="C39570" s="11"/>
      <c r="I39570" s="13"/>
      <c r="M39570" s="4"/>
    </row>
    <row r="39571" s="5" customFormat="1" ht="23" customHeight="1" spans="2:13">
      <c r="B39571" s="11"/>
      <c r="C39571" s="11"/>
      <c r="I39571" s="13"/>
      <c r="M39571" s="4"/>
    </row>
    <row r="39572" s="5" customFormat="1" ht="23" customHeight="1" spans="2:13">
      <c r="B39572" s="11"/>
      <c r="C39572" s="11"/>
      <c r="I39572" s="13"/>
      <c r="M39572" s="4"/>
    </row>
    <row r="39573" s="5" customFormat="1" ht="23" customHeight="1" spans="2:13">
      <c r="B39573" s="11"/>
      <c r="C39573" s="11"/>
      <c r="I39573" s="13"/>
      <c r="M39573" s="4"/>
    </row>
    <row r="39574" s="5" customFormat="1" ht="23" customHeight="1" spans="2:13">
      <c r="B39574" s="11"/>
      <c r="C39574" s="11"/>
      <c r="I39574" s="13"/>
      <c r="M39574" s="4"/>
    </row>
    <row r="39575" s="5" customFormat="1" ht="23" customHeight="1" spans="2:13">
      <c r="B39575" s="11"/>
      <c r="C39575" s="11"/>
      <c r="I39575" s="13"/>
      <c r="M39575" s="4"/>
    </row>
    <row r="39576" s="5" customFormat="1" ht="23" customHeight="1" spans="2:13">
      <c r="B39576" s="11"/>
      <c r="C39576" s="11"/>
      <c r="I39576" s="13"/>
      <c r="M39576" s="4"/>
    </row>
    <row r="39577" s="5" customFormat="1" ht="23" customHeight="1" spans="2:13">
      <c r="B39577" s="11"/>
      <c r="C39577" s="11"/>
      <c r="I39577" s="13"/>
      <c r="M39577" s="4"/>
    </row>
    <row r="39578" s="5" customFormat="1" ht="23" customHeight="1" spans="2:13">
      <c r="B39578" s="11"/>
      <c r="C39578" s="11"/>
      <c r="I39578" s="13"/>
      <c r="M39578" s="4"/>
    </row>
    <row r="39579" s="5" customFormat="1" ht="23" customHeight="1" spans="2:13">
      <c r="B39579" s="11"/>
      <c r="C39579" s="11"/>
      <c r="I39579" s="13"/>
      <c r="M39579" s="4"/>
    </row>
    <row r="39580" s="5" customFormat="1" ht="23" customHeight="1" spans="2:13">
      <c r="B39580" s="11"/>
      <c r="C39580" s="11"/>
      <c r="I39580" s="13"/>
      <c r="M39580" s="4"/>
    </row>
    <row r="39581" s="5" customFormat="1" ht="23" customHeight="1" spans="2:13">
      <c r="B39581" s="11"/>
      <c r="C39581" s="11"/>
      <c r="I39581" s="13"/>
      <c r="M39581" s="4"/>
    </row>
    <row r="39582" s="5" customFormat="1" ht="23" customHeight="1" spans="2:13">
      <c r="B39582" s="11"/>
      <c r="C39582" s="11"/>
      <c r="I39582" s="13"/>
      <c r="M39582" s="4"/>
    </row>
    <row r="39583" s="5" customFormat="1" ht="23" customHeight="1" spans="2:13">
      <c r="B39583" s="11"/>
      <c r="C39583" s="11"/>
      <c r="I39583" s="13"/>
      <c r="M39583" s="4"/>
    </row>
    <row r="39584" s="5" customFormat="1" ht="23" customHeight="1" spans="2:13">
      <c r="B39584" s="11"/>
      <c r="C39584" s="11"/>
      <c r="I39584" s="13"/>
      <c r="M39584" s="4"/>
    </row>
    <row r="39585" s="5" customFormat="1" ht="23" customHeight="1" spans="2:13">
      <c r="B39585" s="11"/>
      <c r="C39585" s="11"/>
      <c r="I39585" s="13"/>
      <c r="M39585" s="4"/>
    </row>
    <row r="39586" s="5" customFormat="1" ht="23" customHeight="1" spans="2:13">
      <c r="B39586" s="11"/>
      <c r="C39586" s="11"/>
      <c r="I39586" s="13"/>
      <c r="M39586" s="4"/>
    </row>
    <row r="39587" s="5" customFormat="1" ht="23" customHeight="1" spans="2:13">
      <c r="B39587" s="11"/>
      <c r="C39587" s="11"/>
      <c r="I39587" s="13"/>
      <c r="M39587" s="4"/>
    </row>
    <row r="39588" s="5" customFormat="1" ht="23" customHeight="1" spans="2:13">
      <c r="B39588" s="11"/>
      <c r="C39588" s="11"/>
      <c r="I39588" s="13"/>
      <c r="M39588" s="4"/>
    </row>
    <row r="39589" s="5" customFormat="1" ht="23" customHeight="1" spans="2:13">
      <c r="B39589" s="11"/>
      <c r="C39589" s="11"/>
      <c r="I39589" s="13"/>
      <c r="M39589" s="4"/>
    </row>
    <row r="39590" s="5" customFormat="1" ht="23" customHeight="1" spans="2:13">
      <c r="B39590" s="11"/>
      <c r="C39590" s="11"/>
      <c r="I39590" s="13"/>
      <c r="M39590" s="4"/>
    </row>
    <row r="39591" s="5" customFormat="1" ht="23" customHeight="1" spans="2:13">
      <c r="B39591" s="11"/>
      <c r="C39591" s="11"/>
      <c r="I39591" s="13"/>
      <c r="M39591" s="4"/>
    </row>
    <row r="39592" s="5" customFormat="1" ht="23" customHeight="1" spans="2:13">
      <c r="B39592" s="11"/>
      <c r="C39592" s="11"/>
      <c r="I39592" s="13"/>
      <c r="M39592" s="4"/>
    </row>
    <row r="39593" s="5" customFormat="1" ht="23" customHeight="1" spans="2:13">
      <c r="B39593" s="11"/>
      <c r="C39593" s="11"/>
      <c r="I39593" s="13"/>
      <c r="M39593" s="4"/>
    </row>
    <row r="39594" s="5" customFormat="1" ht="23" customHeight="1" spans="2:13">
      <c r="B39594" s="11"/>
      <c r="C39594" s="11"/>
      <c r="I39594" s="13"/>
      <c r="M39594" s="4"/>
    </row>
    <row r="39595" s="5" customFormat="1" ht="23" customHeight="1" spans="2:13">
      <c r="B39595" s="11"/>
      <c r="C39595" s="11"/>
      <c r="I39595" s="13"/>
      <c r="M39595" s="4"/>
    </row>
    <row r="39596" s="5" customFormat="1" ht="23" customHeight="1" spans="2:13">
      <c r="B39596" s="11"/>
      <c r="C39596" s="11"/>
      <c r="I39596" s="13"/>
      <c r="M39596" s="4"/>
    </row>
    <row r="39597" s="5" customFormat="1" ht="23" customHeight="1" spans="2:13">
      <c r="B39597" s="11"/>
      <c r="C39597" s="11"/>
      <c r="I39597" s="13"/>
      <c r="M39597" s="4"/>
    </row>
    <row r="39598" s="5" customFormat="1" ht="23" customHeight="1" spans="2:13">
      <c r="B39598" s="11"/>
      <c r="C39598" s="11"/>
      <c r="I39598" s="13"/>
      <c r="M39598" s="4"/>
    </row>
    <row r="39599" s="5" customFormat="1" ht="23" customHeight="1" spans="2:13">
      <c r="B39599" s="11"/>
      <c r="C39599" s="11"/>
      <c r="I39599" s="13"/>
      <c r="M39599" s="4"/>
    </row>
    <row r="39600" s="5" customFormat="1" ht="23" customHeight="1" spans="2:13">
      <c r="B39600" s="11"/>
      <c r="C39600" s="11"/>
      <c r="I39600" s="13"/>
      <c r="M39600" s="4"/>
    </row>
    <row r="39601" s="5" customFormat="1" ht="23" customHeight="1" spans="2:13">
      <c r="B39601" s="11"/>
      <c r="C39601" s="11"/>
      <c r="I39601" s="13"/>
      <c r="M39601" s="4"/>
    </row>
    <row r="39602" s="5" customFormat="1" ht="23" customHeight="1" spans="2:13">
      <c r="B39602" s="11"/>
      <c r="C39602" s="11"/>
      <c r="I39602" s="13"/>
      <c r="M39602" s="4"/>
    </row>
    <row r="39603" s="5" customFormat="1" ht="23" customHeight="1" spans="2:13">
      <c r="B39603" s="11"/>
      <c r="C39603" s="11"/>
      <c r="I39603" s="13"/>
      <c r="M39603" s="4"/>
    </row>
    <row r="39604" s="5" customFormat="1" ht="23" customHeight="1" spans="2:13">
      <c r="B39604" s="11"/>
      <c r="C39604" s="11"/>
      <c r="I39604" s="13"/>
      <c r="M39604" s="4"/>
    </row>
    <row r="39605" s="5" customFormat="1" ht="23" customHeight="1" spans="2:13">
      <c r="B39605" s="11"/>
      <c r="C39605" s="11"/>
      <c r="I39605" s="13"/>
      <c r="M39605" s="4"/>
    </row>
    <row r="39606" s="5" customFormat="1" ht="23" customHeight="1" spans="2:13">
      <c r="B39606" s="11"/>
      <c r="C39606" s="11"/>
      <c r="I39606" s="13"/>
      <c r="M39606" s="4"/>
    </row>
    <row r="39607" s="5" customFormat="1" ht="23" customHeight="1" spans="2:13">
      <c r="B39607" s="11"/>
      <c r="C39607" s="11"/>
      <c r="I39607" s="13"/>
      <c r="M39607" s="4"/>
    </row>
    <row r="39608" s="5" customFormat="1" ht="23" customHeight="1" spans="2:13">
      <c r="B39608" s="11"/>
      <c r="C39608" s="11"/>
      <c r="I39608" s="13"/>
      <c r="M39608" s="4"/>
    </row>
    <row r="39609" s="5" customFormat="1" ht="23" customHeight="1" spans="2:13">
      <c r="B39609" s="11"/>
      <c r="C39609" s="11"/>
      <c r="I39609" s="13"/>
      <c r="M39609" s="4"/>
    </row>
    <row r="39610" s="5" customFormat="1" ht="23" customHeight="1" spans="2:13">
      <c r="B39610" s="11"/>
      <c r="C39610" s="11"/>
      <c r="I39610" s="13"/>
      <c r="M39610" s="4"/>
    </row>
    <row r="39611" s="5" customFormat="1" ht="23" customHeight="1" spans="2:13">
      <c r="B39611" s="11"/>
      <c r="C39611" s="11"/>
      <c r="I39611" s="13"/>
      <c r="M39611" s="4"/>
    </row>
    <row r="39612" s="5" customFormat="1" ht="23" customHeight="1" spans="2:13">
      <c r="B39612" s="11"/>
      <c r="C39612" s="11"/>
      <c r="I39612" s="13"/>
      <c r="M39612" s="4"/>
    </row>
    <row r="39613" s="5" customFormat="1" ht="23" customHeight="1" spans="2:13">
      <c r="B39613" s="11"/>
      <c r="C39613" s="11"/>
      <c r="I39613" s="13"/>
      <c r="M39613" s="4"/>
    </row>
    <row r="39614" s="5" customFormat="1" ht="23" customHeight="1" spans="2:13">
      <c r="B39614" s="11"/>
      <c r="C39614" s="11"/>
      <c r="I39614" s="13"/>
      <c r="M39614" s="4"/>
    </row>
    <row r="39615" s="5" customFormat="1" ht="23" customHeight="1" spans="2:13">
      <c r="B39615" s="11"/>
      <c r="C39615" s="11"/>
      <c r="I39615" s="13"/>
      <c r="M39615" s="4"/>
    </row>
    <row r="39616" s="5" customFormat="1" ht="23" customHeight="1" spans="2:13">
      <c r="B39616" s="11"/>
      <c r="C39616" s="11"/>
      <c r="I39616" s="13"/>
      <c r="M39616" s="4"/>
    </row>
    <row r="39617" s="5" customFormat="1" ht="23" customHeight="1" spans="2:13">
      <c r="B39617" s="11"/>
      <c r="C39617" s="11"/>
      <c r="I39617" s="13"/>
      <c r="M39617" s="4"/>
    </row>
    <row r="39618" s="5" customFormat="1" ht="23" customHeight="1" spans="2:13">
      <c r="B39618" s="11"/>
      <c r="C39618" s="11"/>
      <c r="I39618" s="13"/>
      <c r="M39618" s="4"/>
    </row>
    <row r="39619" s="5" customFormat="1" ht="23" customHeight="1" spans="2:13">
      <c r="B39619" s="11"/>
      <c r="C39619" s="11"/>
      <c r="I39619" s="13"/>
      <c r="M39619" s="4"/>
    </row>
    <row r="39620" s="5" customFormat="1" ht="23" customHeight="1" spans="2:13">
      <c r="B39620" s="11"/>
      <c r="C39620" s="11"/>
      <c r="I39620" s="13"/>
      <c r="M39620" s="4"/>
    </row>
    <row r="39621" s="5" customFormat="1" ht="23" customHeight="1" spans="2:13">
      <c r="B39621" s="11"/>
      <c r="C39621" s="11"/>
      <c r="I39621" s="13"/>
      <c r="M39621" s="4"/>
    </row>
    <row r="39622" s="5" customFormat="1" ht="23" customHeight="1" spans="2:13">
      <c r="B39622" s="11"/>
      <c r="C39622" s="11"/>
      <c r="I39622" s="13"/>
      <c r="M39622" s="4"/>
    </row>
    <row r="39623" s="5" customFormat="1" ht="23" customHeight="1" spans="2:13">
      <c r="B39623" s="11"/>
      <c r="C39623" s="11"/>
      <c r="I39623" s="13"/>
      <c r="M39623" s="4"/>
    </row>
    <row r="39624" s="5" customFormat="1" ht="23" customHeight="1" spans="2:13">
      <c r="B39624" s="11"/>
      <c r="C39624" s="11"/>
      <c r="I39624" s="13"/>
      <c r="M39624" s="4"/>
    </row>
    <row r="39625" s="5" customFormat="1" ht="23" customHeight="1" spans="2:13">
      <c r="B39625" s="11"/>
      <c r="C39625" s="11"/>
      <c r="I39625" s="13"/>
      <c r="M39625" s="4"/>
    </row>
    <row r="39626" s="5" customFormat="1" ht="23" customHeight="1" spans="2:13">
      <c r="B39626" s="11"/>
      <c r="C39626" s="11"/>
      <c r="I39626" s="13"/>
      <c r="M39626" s="4"/>
    </row>
    <row r="39627" s="5" customFormat="1" ht="23" customHeight="1" spans="2:13">
      <c r="B39627" s="11"/>
      <c r="C39627" s="11"/>
      <c r="I39627" s="13"/>
      <c r="M39627" s="4"/>
    </row>
    <row r="39628" s="5" customFormat="1" ht="23" customHeight="1" spans="2:13">
      <c r="B39628" s="11"/>
      <c r="C39628" s="11"/>
      <c r="I39628" s="13"/>
      <c r="M39628" s="4"/>
    </row>
    <row r="39629" s="5" customFormat="1" ht="23" customHeight="1" spans="2:13">
      <c r="B39629" s="11"/>
      <c r="C39629" s="11"/>
      <c r="I39629" s="13"/>
      <c r="M39629" s="4"/>
    </row>
    <row r="39630" s="5" customFormat="1" ht="23" customHeight="1" spans="2:13">
      <c r="B39630" s="11"/>
      <c r="C39630" s="11"/>
      <c r="I39630" s="13"/>
      <c r="M39630" s="4"/>
    </row>
    <row r="39631" s="5" customFormat="1" ht="23" customHeight="1" spans="2:13">
      <c r="B39631" s="11"/>
      <c r="C39631" s="11"/>
      <c r="I39631" s="13"/>
      <c r="M39631" s="4"/>
    </row>
    <row r="39632" s="5" customFormat="1" ht="23" customHeight="1" spans="2:13">
      <c r="B39632" s="11"/>
      <c r="C39632" s="11"/>
      <c r="I39632" s="13"/>
      <c r="M39632" s="4"/>
    </row>
    <row r="39633" s="5" customFormat="1" ht="23" customHeight="1" spans="2:13">
      <c r="B39633" s="11"/>
      <c r="C39633" s="11"/>
      <c r="I39633" s="13"/>
      <c r="M39633" s="4"/>
    </row>
    <row r="39634" s="5" customFormat="1" ht="23" customHeight="1" spans="2:13">
      <c r="B39634" s="11"/>
      <c r="C39634" s="11"/>
      <c r="I39634" s="13"/>
      <c r="M39634" s="4"/>
    </row>
    <row r="39635" s="5" customFormat="1" ht="23" customHeight="1" spans="2:13">
      <c r="B39635" s="11"/>
      <c r="C39635" s="11"/>
      <c r="I39635" s="13"/>
      <c r="M39635" s="4"/>
    </row>
    <row r="39636" s="5" customFormat="1" ht="23" customHeight="1" spans="2:13">
      <c r="B39636" s="11"/>
      <c r="C39636" s="11"/>
      <c r="I39636" s="13"/>
      <c r="M39636" s="4"/>
    </row>
    <row r="39637" s="5" customFormat="1" ht="23" customHeight="1" spans="2:13">
      <c r="B39637" s="11"/>
      <c r="C39637" s="11"/>
      <c r="I39637" s="13"/>
      <c r="M39637" s="4"/>
    </row>
    <row r="39638" s="5" customFormat="1" ht="23" customHeight="1" spans="2:13">
      <c r="B39638" s="11"/>
      <c r="C39638" s="11"/>
      <c r="I39638" s="13"/>
      <c r="M39638" s="4"/>
    </row>
    <row r="39639" s="5" customFormat="1" ht="23" customHeight="1" spans="2:13">
      <c r="B39639" s="11"/>
      <c r="C39639" s="11"/>
      <c r="I39639" s="13"/>
      <c r="M39639" s="4"/>
    </row>
    <row r="39640" s="5" customFormat="1" ht="23" customHeight="1" spans="2:13">
      <c r="B39640" s="11"/>
      <c r="C39640" s="11"/>
      <c r="I39640" s="13"/>
      <c r="M39640" s="4"/>
    </row>
    <row r="39641" s="5" customFormat="1" ht="23" customHeight="1" spans="2:13">
      <c r="B39641" s="11"/>
      <c r="C39641" s="11"/>
      <c r="I39641" s="13"/>
      <c r="M39641" s="4"/>
    </row>
    <row r="39642" s="5" customFormat="1" ht="23" customHeight="1" spans="2:13">
      <c r="B39642" s="11"/>
      <c r="C39642" s="11"/>
      <c r="I39642" s="13"/>
      <c r="M39642" s="4"/>
    </row>
    <row r="39643" s="5" customFormat="1" ht="23" customHeight="1" spans="2:13">
      <c r="B39643" s="11"/>
      <c r="C39643" s="11"/>
      <c r="I39643" s="13"/>
      <c r="M39643" s="4"/>
    </row>
    <row r="39644" s="5" customFormat="1" ht="23" customHeight="1" spans="2:13">
      <c r="B39644" s="11"/>
      <c r="C39644" s="11"/>
      <c r="I39644" s="13"/>
      <c r="M39644" s="4"/>
    </row>
    <row r="39645" s="5" customFormat="1" ht="23" customHeight="1" spans="2:13">
      <c r="B39645" s="11"/>
      <c r="C39645" s="11"/>
      <c r="I39645" s="13"/>
      <c r="M39645" s="4"/>
    </row>
    <row r="39646" s="5" customFormat="1" ht="23" customHeight="1" spans="2:13">
      <c r="B39646" s="11"/>
      <c r="C39646" s="11"/>
      <c r="I39646" s="13"/>
      <c r="M39646" s="4"/>
    </row>
    <row r="39647" s="5" customFormat="1" ht="23" customHeight="1" spans="2:13">
      <c r="B39647" s="11"/>
      <c r="C39647" s="11"/>
      <c r="I39647" s="13"/>
      <c r="M39647" s="4"/>
    </row>
    <row r="39648" s="5" customFormat="1" ht="23" customHeight="1" spans="2:13">
      <c r="B39648" s="11"/>
      <c r="C39648" s="11"/>
      <c r="I39648" s="13"/>
      <c r="M39648" s="4"/>
    </row>
    <row r="39649" s="5" customFormat="1" ht="23" customHeight="1" spans="2:13">
      <c r="B39649" s="11"/>
      <c r="C39649" s="11"/>
      <c r="I39649" s="13"/>
      <c r="M39649" s="4"/>
    </row>
    <row r="39650" s="5" customFormat="1" ht="23" customHeight="1" spans="2:13">
      <c r="B39650" s="11"/>
      <c r="C39650" s="11"/>
      <c r="I39650" s="13"/>
      <c r="M39650" s="4"/>
    </row>
    <row r="39651" s="5" customFormat="1" ht="23" customHeight="1" spans="2:13">
      <c r="B39651" s="11"/>
      <c r="C39651" s="11"/>
      <c r="I39651" s="13"/>
      <c r="M39651" s="4"/>
    </row>
    <row r="39652" s="5" customFormat="1" ht="23" customHeight="1" spans="2:13">
      <c r="B39652" s="11"/>
      <c r="C39652" s="11"/>
      <c r="I39652" s="13"/>
      <c r="M39652" s="4"/>
    </row>
    <row r="39653" s="5" customFormat="1" ht="23" customHeight="1" spans="2:13">
      <c r="B39653" s="11"/>
      <c r="C39653" s="11"/>
      <c r="I39653" s="13"/>
      <c r="M39653" s="4"/>
    </row>
    <row r="39654" s="5" customFormat="1" ht="23" customHeight="1" spans="2:13">
      <c r="B39654" s="11"/>
      <c r="C39654" s="11"/>
      <c r="I39654" s="13"/>
      <c r="M39654" s="4"/>
    </row>
    <row r="39655" s="5" customFormat="1" ht="23" customHeight="1" spans="2:13">
      <c r="B39655" s="11"/>
      <c r="C39655" s="11"/>
      <c r="I39655" s="13"/>
      <c r="M39655" s="4"/>
    </row>
    <row r="39656" s="5" customFormat="1" ht="23" customHeight="1" spans="2:13">
      <c r="B39656" s="11"/>
      <c r="C39656" s="11"/>
      <c r="I39656" s="13"/>
      <c r="M39656" s="4"/>
    </row>
    <row r="39657" s="5" customFormat="1" ht="23" customHeight="1" spans="2:13">
      <c r="B39657" s="11"/>
      <c r="C39657" s="11"/>
      <c r="I39657" s="13"/>
      <c r="M39657" s="4"/>
    </row>
    <row r="39658" s="5" customFormat="1" ht="23" customHeight="1" spans="2:13">
      <c r="B39658" s="11"/>
      <c r="C39658" s="11"/>
      <c r="I39658" s="13"/>
      <c r="M39658" s="4"/>
    </row>
    <row r="39659" s="5" customFormat="1" ht="23" customHeight="1" spans="2:13">
      <c r="B39659" s="11"/>
      <c r="C39659" s="11"/>
      <c r="I39659" s="13"/>
      <c r="M39659" s="4"/>
    </row>
    <row r="39660" s="5" customFormat="1" ht="23" customHeight="1" spans="2:13">
      <c r="B39660" s="11"/>
      <c r="C39660" s="11"/>
      <c r="I39660" s="13"/>
      <c r="M39660" s="4"/>
    </row>
    <row r="39661" s="5" customFormat="1" ht="23" customHeight="1" spans="2:13">
      <c r="B39661" s="11"/>
      <c r="C39661" s="11"/>
      <c r="I39661" s="13"/>
      <c r="M39661" s="4"/>
    </row>
    <row r="39662" s="5" customFormat="1" ht="23" customHeight="1" spans="2:13">
      <c r="B39662" s="11"/>
      <c r="C39662" s="11"/>
      <c r="I39662" s="13"/>
      <c r="M39662" s="4"/>
    </row>
    <row r="39663" s="5" customFormat="1" ht="23" customHeight="1" spans="2:13">
      <c r="B39663" s="11"/>
      <c r="C39663" s="11"/>
      <c r="I39663" s="13"/>
      <c r="M39663" s="4"/>
    </row>
    <row r="39664" s="5" customFormat="1" ht="23" customHeight="1" spans="2:13">
      <c r="B39664" s="11"/>
      <c r="C39664" s="11"/>
      <c r="I39664" s="13"/>
      <c r="M39664" s="4"/>
    </row>
    <row r="39665" s="5" customFormat="1" ht="23" customHeight="1" spans="2:13">
      <c r="B39665" s="11"/>
      <c r="C39665" s="11"/>
      <c r="I39665" s="13"/>
      <c r="M39665" s="4"/>
    </row>
    <row r="39666" s="5" customFormat="1" ht="23" customHeight="1" spans="2:13">
      <c r="B39666" s="11"/>
      <c r="C39666" s="11"/>
      <c r="I39666" s="13"/>
      <c r="M39666" s="4"/>
    </row>
    <row r="39667" s="5" customFormat="1" ht="23" customHeight="1" spans="2:13">
      <c r="B39667" s="11"/>
      <c r="C39667" s="11"/>
      <c r="I39667" s="13"/>
      <c r="M39667" s="4"/>
    </row>
    <row r="39668" s="5" customFormat="1" ht="23" customHeight="1" spans="2:13">
      <c r="B39668" s="11"/>
      <c r="C39668" s="11"/>
      <c r="I39668" s="13"/>
      <c r="M39668" s="4"/>
    </row>
    <row r="39669" s="5" customFormat="1" ht="23" customHeight="1" spans="2:13">
      <c r="B39669" s="11"/>
      <c r="C39669" s="11"/>
      <c r="I39669" s="13"/>
      <c r="M39669" s="4"/>
    </row>
    <row r="39670" s="5" customFormat="1" ht="23" customHeight="1" spans="2:13">
      <c r="B39670" s="11"/>
      <c r="C39670" s="11"/>
      <c r="I39670" s="13"/>
      <c r="M39670" s="4"/>
    </row>
    <row r="39671" s="5" customFormat="1" ht="23" customHeight="1" spans="2:13">
      <c r="B39671" s="11"/>
      <c r="C39671" s="11"/>
      <c r="I39671" s="13"/>
      <c r="M39671" s="4"/>
    </row>
    <row r="39672" s="5" customFormat="1" ht="23" customHeight="1" spans="2:13">
      <c r="B39672" s="11"/>
      <c r="C39672" s="11"/>
      <c r="I39672" s="13"/>
      <c r="M39672" s="4"/>
    </row>
    <row r="39673" s="5" customFormat="1" ht="23" customHeight="1" spans="2:13">
      <c r="B39673" s="11"/>
      <c r="C39673" s="11"/>
      <c r="I39673" s="13"/>
      <c r="M39673" s="4"/>
    </row>
    <row r="39674" s="5" customFormat="1" ht="23" customHeight="1" spans="2:13">
      <c r="B39674" s="11"/>
      <c r="C39674" s="11"/>
      <c r="I39674" s="13"/>
      <c r="M39674" s="4"/>
    </row>
    <row r="39675" s="5" customFormat="1" ht="23" customHeight="1" spans="2:13">
      <c r="B39675" s="11"/>
      <c r="C39675" s="11"/>
      <c r="I39675" s="13"/>
      <c r="M39675" s="4"/>
    </row>
    <row r="39676" s="5" customFormat="1" ht="23" customHeight="1" spans="2:13">
      <c r="B39676" s="11"/>
      <c r="C39676" s="11"/>
      <c r="I39676" s="13"/>
      <c r="M39676" s="4"/>
    </row>
    <row r="39677" s="5" customFormat="1" ht="23" customHeight="1" spans="2:13">
      <c r="B39677" s="11"/>
      <c r="C39677" s="11"/>
      <c r="I39677" s="13"/>
      <c r="M39677" s="4"/>
    </row>
    <row r="39678" s="5" customFormat="1" ht="23" customHeight="1" spans="2:13">
      <c r="B39678" s="11"/>
      <c r="C39678" s="11"/>
      <c r="I39678" s="13"/>
      <c r="M39678" s="4"/>
    </row>
    <row r="39679" s="5" customFormat="1" ht="23" customHeight="1" spans="2:13">
      <c r="B39679" s="11"/>
      <c r="C39679" s="11"/>
      <c r="I39679" s="13"/>
      <c r="M39679" s="4"/>
    </row>
    <row r="39680" s="5" customFormat="1" ht="23" customHeight="1" spans="2:13">
      <c r="B39680" s="11"/>
      <c r="C39680" s="11"/>
      <c r="I39680" s="13"/>
      <c r="M39680" s="4"/>
    </row>
    <row r="39681" s="5" customFormat="1" ht="23" customHeight="1" spans="2:13">
      <c r="B39681" s="11"/>
      <c r="C39681" s="11"/>
      <c r="I39681" s="13"/>
      <c r="M39681" s="4"/>
    </row>
    <row r="39682" s="5" customFormat="1" ht="23" customHeight="1" spans="2:13">
      <c r="B39682" s="11"/>
      <c r="C39682" s="11"/>
      <c r="I39682" s="13"/>
      <c r="M39682" s="4"/>
    </row>
    <row r="39683" s="5" customFormat="1" ht="23" customHeight="1" spans="2:13">
      <c r="B39683" s="11"/>
      <c r="C39683" s="11"/>
      <c r="I39683" s="13"/>
      <c r="M39683" s="4"/>
    </row>
    <row r="39684" s="5" customFormat="1" ht="23" customHeight="1" spans="2:13">
      <c r="B39684" s="11"/>
      <c r="C39684" s="11"/>
      <c r="I39684" s="13"/>
      <c r="M39684" s="4"/>
    </row>
    <row r="39685" s="5" customFormat="1" ht="23" customHeight="1" spans="2:13">
      <c r="B39685" s="11"/>
      <c r="C39685" s="11"/>
      <c r="I39685" s="13"/>
      <c r="M39685" s="4"/>
    </row>
    <row r="39686" s="5" customFormat="1" ht="23" customHeight="1" spans="2:13">
      <c r="B39686" s="11"/>
      <c r="C39686" s="11"/>
      <c r="I39686" s="13"/>
      <c r="M39686" s="4"/>
    </row>
    <row r="39687" s="5" customFormat="1" ht="23" customHeight="1" spans="2:13">
      <c r="B39687" s="11"/>
      <c r="C39687" s="11"/>
      <c r="I39687" s="13"/>
      <c r="M39687" s="4"/>
    </row>
    <row r="39688" s="5" customFormat="1" ht="23" customHeight="1" spans="2:13">
      <c r="B39688" s="11"/>
      <c r="C39688" s="11"/>
      <c r="I39688" s="13"/>
      <c r="M39688" s="4"/>
    </row>
    <row r="39689" s="5" customFormat="1" ht="23" customHeight="1" spans="2:13">
      <c r="B39689" s="11"/>
      <c r="C39689" s="11"/>
      <c r="I39689" s="13"/>
      <c r="M39689" s="4"/>
    </row>
    <row r="39690" s="5" customFormat="1" ht="23" customHeight="1" spans="2:13">
      <c r="B39690" s="11"/>
      <c r="C39690" s="11"/>
      <c r="I39690" s="13"/>
      <c r="M39690" s="4"/>
    </row>
    <row r="39691" s="5" customFormat="1" ht="23" customHeight="1" spans="2:13">
      <c r="B39691" s="11"/>
      <c r="C39691" s="11"/>
      <c r="I39691" s="13"/>
      <c r="M39691" s="4"/>
    </row>
    <row r="39692" s="5" customFormat="1" ht="23" customHeight="1" spans="2:13">
      <c r="B39692" s="11"/>
      <c r="C39692" s="11"/>
      <c r="I39692" s="13"/>
      <c r="M39692" s="4"/>
    </row>
    <row r="39693" s="5" customFormat="1" ht="23" customHeight="1" spans="2:13">
      <c r="B39693" s="11"/>
      <c r="C39693" s="11"/>
      <c r="I39693" s="13"/>
      <c r="M39693" s="4"/>
    </row>
    <row r="39694" s="5" customFormat="1" ht="23" customHeight="1" spans="2:13">
      <c r="B39694" s="11"/>
      <c r="C39694" s="11"/>
      <c r="I39694" s="13"/>
      <c r="M39694" s="4"/>
    </row>
    <row r="39695" s="5" customFormat="1" ht="23" customHeight="1" spans="2:13">
      <c r="B39695" s="11"/>
      <c r="C39695" s="11"/>
      <c r="I39695" s="13"/>
      <c r="M39695" s="4"/>
    </row>
    <row r="39696" s="5" customFormat="1" ht="23" customHeight="1" spans="2:13">
      <c r="B39696" s="11"/>
      <c r="C39696" s="11"/>
      <c r="I39696" s="13"/>
      <c r="M39696" s="4"/>
    </row>
    <row r="39697" s="5" customFormat="1" ht="23" customHeight="1" spans="2:13">
      <c r="B39697" s="11"/>
      <c r="C39697" s="11"/>
      <c r="I39697" s="13"/>
      <c r="M39697" s="4"/>
    </row>
    <row r="39698" s="5" customFormat="1" ht="23" customHeight="1" spans="2:13">
      <c r="B39698" s="11"/>
      <c r="C39698" s="11"/>
      <c r="I39698" s="13"/>
      <c r="M39698" s="4"/>
    </row>
    <row r="39699" s="5" customFormat="1" ht="23" customHeight="1" spans="2:13">
      <c r="B39699" s="11"/>
      <c r="C39699" s="11"/>
      <c r="I39699" s="13"/>
      <c r="M39699" s="4"/>
    </row>
    <row r="39700" s="5" customFormat="1" ht="23" customHeight="1" spans="2:13">
      <c r="B39700" s="11"/>
      <c r="C39700" s="11"/>
      <c r="I39700" s="13"/>
      <c r="M39700" s="4"/>
    </row>
    <row r="39701" s="5" customFormat="1" ht="23" customHeight="1" spans="2:13">
      <c r="B39701" s="11"/>
      <c r="C39701" s="11"/>
      <c r="I39701" s="13"/>
      <c r="M39701" s="4"/>
    </row>
    <row r="39702" s="5" customFormat="1" ht="23" customHeight="1" spans="2:13">
      <c r="B39702" s="11"/>
      <c r="C39702" s="11"/>
      <c r="I39702" s="13"/>
      <c r="M39702" s="4"/>
    </row>
    <row r="39703" s="5" customFormat="1" ht="23" customHeight="1" spans="2:13">
      <c r="B39703" s="11"/>
      <c r="C39703" s="11"/>
      <c r="I39703" s="13"/>
      <c r="M39703" s="4"/>
    </row>
    <row r="39704" s="5" customFormat="1" ht="23" customHeight="1" spans="2:13">
      <c r="B39704" s="11"/>
      <c r="C39704" s="11"/>
      <c r="I39704" s="13"/>
      <c r="M39704" s="4"/>
    </row>
    <row r="39705" s="5" customFormat="1" ht="23" customHeight="1" spans="2:13">
      <c r="B39705" s="11"/>
      <c r="C39705" s="11"/>
      <c r="I39705" s="13"/>
      <c r="M39705" s="4"/>
    </row>
    <row r="39706" s="5" customFormat="1" ht="23" customHeight="1" spans="2:13">
      <c r="B39706" s="11"/>
      <c r="C39706" s="11"/>
      <c r="I39706" s="13"/>
      <c r="M39706" s="4"/>
    </row>
    <row r="39707" s="5" customFormat="1" ht="23" customHeight="1" spans="2:13">
      <c r="B39707" s="11"/>
      <c r="C39707" s="11"/>
      <c r="I39707" s="13"/>
      <c r="M39707" s="4"/>
    </row>
    <row r="39708" s="5" customFormat="1" ht="23" customHeight="1" spans="2:13">
      <c r="B39708" s="11"/>
      <c r="C39708" s="11"/>
      <c r="I39708" s="13"/>
      <c r="M39708" s="4"/>
    </row>
    <row r="39709" s="5" customFormat="1" ht="23" customHeight="1" spans="2:13">
      <c r="B39709" s="11"/>
      <c r="C39709" s="11"/>
      <c r="I39709" s="13"/>
      <c r="M39709" s="4"/>
    </row>
    <row r="39710" s="5" customFormat="1" ht="23" customHeight="1" spans="2:13">
      <c r="B39710" s="11"/>
      <c r="C39710" s="11"/>
      <c r="I39710" s="13"/>
      <c r="M39710" s="4"/>
    </row>
    <row r="39711" s="5" customFormat="1" ht="23" customHeight="1" spans="2:13">
      <c r="B39711" s="11"/>
      <c r="C39711" s="11"/>
      <c r="I39711" s="13"/>
      <c r="M39711" s="4"/>
    </row>
    <row r="39712" s="5" customFormat="1" ht="23" customHeight="1" spans="2:13">
      <c r="B39712" s="11"/>
      <c r="C39712" s="11"/>
      <c r="I39712" s="13"/>
      <c r="M39712" s="4"/>
    </row>
    <row r="39713" s="5" customFormat="1" ht="23" customHeight="1" spans="2:13">
      <c r="B39713" s="11"/>
      <c r="C39713" s="11"/>
      <c r="I39713" s="13"/>
      <c r="M39713" s="4"/>
    </row>
    <row r="39714" s="5" customFormat="1" ht="23" customHeight="1" spans="2:13">
      <c r="B39714" s="11"/>
      <c r="C39714" s="11"/>
      <c r="I39714" s="13"/>
      <c r="M39714" s="4"/>
    </row>
    <row r="39715" s="5" customFormat="1" ht="23" customHeight="1" spans="2:13">
      <c r="B39715" s="11"/>
      <c r="C39715" s="11"/>
      <c r="I39715" s="13"/>
      <c r="M39715" s="4"/>
    </row>
    <row r="39716" s="5" customFormat="1" ht="23" customHeight="1" spans="2:13">
      <c r="B39716" s="11"/>
      <c r="C39716" s="11"/>
      <c r="I39716" s="13"/>
      <c r="M39716" s="4"/>
    </row>
    <row r="39717" s="5" customFormat="1" ht="23" customHeight="1" spans="2:13">
      <c r="B39717" s="11"/>
      <c r="C39717" s="11"/>
      <c r="I39717" s="13"/>
      <c r="M39717" s="4"/>
    </row>
    <row r="39718" s="5" customFormat="1" ht="23" customHeight="1" spans="2:13">
      <c r="B39718" s="11"/>
      <c r="C39718" s="11"/>
      <c r="I39718" s="13"/>
      <c r="M39718" s="4"/>
    </row>
    <row r="39719" s="5" customFormat="1" ht="23" customHeight="1" spans="2:13">
      <c r="B39719" s="11"/>
      <c r="C39719" s="11"/>
      <c r="I39719" s="13"/>
      <c r="M39719" s="4"/>
    </row>
    <row r="39720" s="5" customFormat="1" ht="23" customHeight="1" spans="2:13">
      <c r="B39720" s="11"/>
      <c r="C39720" s="11"/>
      <c r="I39720" s="13"/>
      <c r="M39720" s="4"/>
    </row>
    <row r="39721" s="5" customFormat="1" ht="23" customHeight="1" spans="2:13">
      <c r="B39721" s="11"/>
      <c r="C39721" s="11"/>
      <c r="I39721" s="13"/>
      <c r="M39721" s="4"/>
    </row>
    <row r="39722" s="5" customFormat="1" ht="23" customHeight="1" spans="2:13">
      <c r="B39722" s="11"/>
      <c r="C39722" s="11"/>
      <c r="I39722" s="13"/>
      <c r="M39722" s="4"/>
    </row>
    <row r="39723" s="5" customFormat="1" ht="23" customHeight="1" spans="2:13">
      <c r="B39723" s="11"/>
      <c r="C39723" s="11"/>
      <c r="I39723" s="13"/>
      <c r="M39723" s="4"/>
    </row>
    <row r="39724" s="5" customFormat="1" ht="23" customHeight="1" spans="2:13">
      <c r="B39724" s="11"/>
      <c r="C39724" s="11"/>
      <c r="I39724" s="13"/>
      <c r="M39724" s="4"/>
    </row>
    <row r="39725" s="5" customFormat="1" ht="23" customHeight="1" spans="2:13">
      <c r="B39725" s="11"/>
      <c r="C39725" s="11"/>
      <c r="I39725" s="13"/>
      <c r="M39725" s="4"/>
    </row>
    <row r="39726" s="5" customFormat="1" ht="23" customHeight="1" spans="2:13">
      <c r="B39726" s="11"/>
      <c r="C39726" s="11"/>
      <c r="I39726" s="13"/>
      <c r="M39726" s="4"/>
    </row>
    <row r="39727" s="5" customFormat="1" ht="23" customHeight="1" spans="2:13">
      <c r="B39727" s="11"/>
      <c r="C39727" s="11"/>
      <c r="I39727" s="13"/>
      <c r="M39727" s="4"/>
    </row>
    <row r="39728" s="5" customFormat="1" ht="23" customHeight="1" spans="2:13">
      <c r="B39728" s="11"/>
      <c r="C39728" s="11"/>
      <c r="I39728" s="13"/>
      <c r="M39728" s="4"/>
    </row>
    <row r="39729" s="5" customFormat="1" ht="23" customHeight="1" spans="2:13">
      <c r="B39729" s="11"/>
      <c r="C39729" s="11"/>
      <c r="I39729" s="13"/>
      <c r="M39729" s="4"/>
    </row>
    <row r="39730" s="5" customFormat="1" ht="23" customHeight="1" spans="2:13">
      <c r="B39730" s="11"/>
      <c r="C39730" s="11"/>
      <c r="I39730" s="13"/>
      <c r="M39730" s="4"/>
    </row>
    <row r="39731" s="5" customFormat="1" ht="23" customHeight="1" spans="2:13">
      <c r="B39731" s="11"/>
      <c r="C39731" s="11"/>
      <c r="I39731" s="13"/>
      <c r="M39731" s="4"/>
    </row>
    <row r="39732" s="5" customFormat="1" ht="23" customHeight="1" spans="2:13">
      <c r="B39732" s="11"/>
      <c r="C39732" s="11"/>
      <c r="I39732" s="13"/>
      <c r="M39732" s="4"/>
    </row>
    <row r="39733" s="5" customFormat="1" ht="23" customHeight="1" spans="2:13">
      <c r="B39733" s="11"/>
      <c r="C39733" s="11"/>
      <c r="I39733" s="13"/>
      <c r="M39733" s="4"/>
    </row>
    <row r="39734" s="5" customFormat="1" ht="23" customHeight="1" spans="2:13">
      <c r="B39734" s="11"/>
      <c r="C39734" s="11"/>
      <c r="I39734" s="13"/>
      <c r="M39734" s="4"/>
    </row>
    <row r="39735" s="5" customFormat="1" ht="23" customHeight="1" spans="2:13">
      <c r="B39735" s="11"/>
      <c r="C39735" s="11"/>
      <c r="I39735" s="13"/>
      <c r="M39735" s="4"/>
    </row>
    <row r="39736" s="5" customFormat="1" ht="23" customHeight="1" spans="2:13">
      <c r="B39736" s="11"/>
      <c r="C39736" s="11"/>
      <c r="I39736" s="13"/>
      <c r="M39736" s="4"/>
    </row>
    <row r="39737" s="5" customFormat="1" ht="23" customHeight="1" spans="2:13">
      <c r="B39737" s="11"/>
      <c r="C39737" s="11"/>
      <c r="I39737" s="13"/>
      <c r="M39737" s="4"/>
    </row>
    <row r="39738" s="5" customFormat="1" ht="23" customHeight="1" spans="2:13">
      <c r="B39738" s="11"/>
      <c r="C39738" s="11"/>
      <c r="I39738" s="13"/>
      <c r="M39738" s="4"/>
    </row>
    <row r="39739" s="5" customFormat="1" ht="23" customHeight="1" spans="2:13">
      <c r="B39739" s="11"/>
      <c r="C39739" s="11"/>
      <c r="I39739" s="13"/>
      <c r="M39739" s="4"/>
    </row>
    <row r="39740" s="5" customFormat="1" ht="23" customHeight="1" spans="2:13">
      <c r="B39740" s="11"/>
      <c r="C39740" s="11"/>
      <c r="I39740" s="13"/>
      <c r="M39740" s="4"/>
    </row>
    <row r="39741" s="5" customFormat="1" ht="23" customHeight="1" spans="2:13">
      <c r="B39741" s="11"/>
      <c r="C39741" s="11"/>
      <c r="I39741" s="13"/>
      <c r="M39741" s="4"/>
    </row>
    <row r="39742" s="5" customFormat="1" ht="23" customHeight="1" spans="2:13">
      <c r="B39742" s="11"/>
      <c r="C39742" s="11"/>
      <c r="I39742" s="13"/>
      <c r="M39742" s="4"/>
    </row>
    <row r="39743" s="5" customFormat="1" ht="23" customHeight="1" spans="2:13">
      <c r="B39743" s="11"/>
      <c r="C39743" s="11"/>
      <c r="I39743" s="13"/>
      <c r="M39743" s="4"/>
    </row>
    <row r="39744" s="5" customFormat="1" ht="23" customHeight="1" spans="2:13">
      <c r="B39744" s="11"/>
      <c r="C39744" s="11"/>
      <c r="I39744" s="13"/>
      <c r="M39744" s="4"/>
    </row>
    <row r="39745" s="5" customFormat="1" ht="23" customHeight="1" spans="2:13">
      <c r="B39745" s="11"/>
      <c r="C39745" s="11"/>
      <c r="I39745" s="13"/>
      <c r="M39745" s="4"/>
    </row>
    <row r="39746" s="5" customFormat="1" ht="23" customHeight="1" spans="2:13">
      <c r="B39746" s="11"/>
      <c r="C39746" s="11"/>
      <c r="I39746" s="13"/>
      <c r="M39746" s="4"/>
    </row>
    <row r="39747" s="5" customFormat="1" ht="23" customHeight="1" spans="2:13">
      <c r="B39747" s="11"/>
      <c r="C39747" s="11"/>
      <c r="I39747" s="13"/>
      <c r="M39747" s="4"/>
    </row>
    <row r="39748" s="5" customFormat="1" ht="23" customHeight="1" spans="2:13">
      <c r="B39748" s="11"/>
      <c r="C39748" s="11"/>
      <c r="I39748" s="13"/>
      <c r="M39748" s="4"/>
    </row>
    <row r="39749" s="5" customFormat="1" ht="23" customHeight="1" spans="2:13">
      <c r="B39749" s="11"/>
      <c r="C39749" s="11"/>
      <c r="I39749" s="13"/>
      <c r="M39749" s="4"/>
    </row>
    <row r="39750" s="5" customFormat="1" ht="23" customHeight="1" spans="2:13">
      <c r="B39750" s="11"/>
      <c r="C39750" s="11"/>
      <c r="I39750" s="13"/>
      <c r="M39750" s="4"/>
    </row>
    <row r="39751" s="5" customFormat="1" ht="23" customHeight="1" spans="2:13">
      <c r="B39751" s="11"/>
      <c r="C39751" s="11"/>
      <c r="I39751" s="13"/>
      <c r="M39751" s="4"/>
    </row>
    <row r="39752" s="5" customFormat="1" ht="23" customHeight="1" spans="2:13">
      <c r="B39752" s="11"/>
      <c r="C39752" s="11"/>
      <c r="I39752" s="13"/>
      <c r="M39752" s="4"/>
    </row>
    <row r="39753" s="5" customFormat="1" ht="23" customHeight="1" spans="2:13">
      <c r="B39753" s="11"/>
      <c r="C39753" s="11"/>
      <c r="I39753" s="13"/>
      <c r="M39753" s="4"/>
    </row>
    <row r="39754" s="5" customFormat="1" ht="23" customHeight="1" spans="2:13">
      <c r="B39754" s="11"/>
      <c r="C39754" s="11"/>
      <c r="I39754" s="13"/>
      <c r="M39754" s="4"/>
    </row>
    <row r="39755" s="5" customFormat="1" ht="23" customHeight="1" spans="2:13">
      <c r="B39755" s="11"/>
      <c r="C39755" s="11"/>
      <c r="I39755" s="13"/>
      <c r="M39755" s="4"/>
    </row>
    <row r="39756" s="5" customFormat="1" ht="23" customHeight="1" spans="2:13">
      <c r="B39756" s="11"/>
      <c r="C39756" s="11"/>
      <c r="I39756" s="13"/>
      <c r="M39756" s="4"/>
    </row>
    <row r="39757" s="5" customFormat="1" ht="23" customHeight="1" spans="2:13">
      <c r="B39757" s="11"/>
      <c r="C39757" s="11"/>
      <c r="I39757" s="13"/>
      <c r="M39757" s="4"/>
    </row>
    <row r="39758" s="5" customFormat="1" ht="23" customHeight="1" spans="2:13">
      <c r="B39758" s="11"/>
      <c r="C39758" s="11"/>
      <c r="I39758" s="13"/>
      <c r="M39758" s="4"/>
    </row>
    <row r="39759" s="5" customFormat="1" ht="23" customHeight="1" spans="2:13">
      <c r="B39759" s="11"/>
      <c r="C39759" s="11"/>
      <c r="I39759" s="13"/>
      <c r="M39759" s="4"/>
    </row>
    <row r="39760" s="5" customFormat="1" ht="23" customHeight="1" spans="2:13">
      <c r="B39760" s="11"/>
      <c r="C39760" s="11"/>
      <c r="I39760" s="13"/>
      <c r="M39760" s="4"/>
    </row>
    <row r="39761" s="5" customFormat="1" ht="23" customHeight="1" spans="2:13">
      <c r="B39761" s="11"/>
      <c r="C39761" s="11"/>
      <c r="I39761" s="13"/>
      <c r="M39761" s="4"/>
    </row>
    <row r="39762" s="5" customFormat="1" ht="23" customHeight="1" spans="2:13">
      <c r="B39762" s="11"/>
      <c r="C39762" s="11"/>
      <c r="I39762" s="13"/>
      <c r="M39762" s="4"/>
    </row>
    <row r="39763" s="5" customFormat="1" ht="23" customHeight="1" spans="2:13">
      <c r="B39763" s="11"/>
      <c r="C39763" s="11"/>
      <c r="I39763" s="13"/>
      <c r="M39763" s="4"/>
    </row>
    <row r="39764" s="5" customFormat="1" ht="23" customHeight="1" spans="2:13">
      <c r="B39764" s="11"/>
      <c r="C39764" s="11"/>
      <c r="I39764" s="13"/>
      <c r="M39764" s="4"/>
    </row>
    <row r="39765" s="5" customFormat="1" ht="23" customHeight="1" spans="2:13">
      <c r="B39765" s="11"/>
      <c r="C39765" s="11"/>
      <c r="I39765" s="13"/>
      <c r="M39765" s="4"/>
    </row>
    <row r="39766" s="5" customFormat="1" ht="23" customHeight="1" spans="2:13">
      <c r="B39766" s="11"/>
      <c r="C39766" s="11"/>
      <c r="I39766" s="13"/>
      <c r="M39766" s="4"/>
    </row>
    <row r="39767" s="5" customFormat="1" ht="23" customHeight="1" spans="2:13">
      <c r="B39767" s="11"/>
      <c r="C39767" s="11"/>
      <c r="I39767" s="13"/>
      <c r="M39767" s="4"/>
    </row>
    <row r="39768" s="5" customFormat="1" ht="23" customHeight="1" spans="2:13">
      <c r="B39768" s="11"/>
      <c r="C39768" s="11"/>
      <c r="I39768" s="13"/>
      <c r="M39768" s="4"/>
    </row>
    <row r="39769" s="5" customFormat="1" ht="23" customHeight="1" spans="2:13">
      <c r="B39769" s="11"/>
      <c r="C39769" s="11"/>
      <c r="I39769" s="13"/>
      <c r="M39769" s="4"/>
    </row>
    <row r="39770" s="5" customFormat="1" ht="23" customHeight="1" spans="2:13">
      <c r="B39770" s="11"/>
      <c r="C39770" s="11"/>
      <c r="I39770" s="13"/>
      <c r="M39770" s="4"/>
    </row>
    <row r="39771" s="5" customFormat="1" ht="23" customHeight="1" spans="2:13">
      <c r="B39771" s="11"/>
      <c r="C39771" s="11"/>
      <c r="I39771" s="13"/>
      <c r="M39771" s="4"/>
    </row>
    <row r="39772" s="5" customFormat="1" ht="23" customHeight="1" spans="2:13">
      <c r="B39772" s="11"/>
      <c r="C39772" s="11"/>
      <c r="I39772" s="13"/>
      <c r="M39772" s="4"/>
    </row>
    <row r="39773" s="5" customFormat="1" ht="23" customHeight="1" spans="2:13">
      <c r="B39773" s="11"/>
      <c r="C39773" s="11"/>
      <c r="I39773" s="13"/>
      <c r="M39773" s="4"/>
    </row>
    <row r="39774" s="5" customFormat="1" ht="23" customHeight="1" spans="2:13">
      <c r="B39774" s="11"/>
      <c r="C39774" s="11"/>
      <c r="I39774" s="13"/>
      <c r="M39774" s="4"/>
    </row>
    <row r="39775" s="5" customFormat="1" ht="23" customHeight="1" spans="2:13">
      <c r="B39775" s="11"/>
      <c r="C39775" s="11"/>
      <c r="I39775" s="13"/>
      <c r="M39775" s="4"/>
    </row>
    <row r="39776" s="5" customFormat="1" ht="23" customHeight="1" spans="2:13">
      <c r="B39776" s="11"/>
      <c r="C39776" s="11"/>
      <c r="I39776" s="13"/>
      <c r="M39776" s="4"/>
    </row>
    <row r="39777" s="5" customFormat="1" ht="23" customHeight="1" spans="2:13">
      <c r="B39777" s="11"/>
      <c r="C39777" s="11"/>
      <c r="I39777" s="13"/>
      <c r="M39777" s="4"/>
    </row>
    <row r="39778" s="5" customFormat="1" ht="23" customHeight="1" spans="2:13">
      <c r="B39778" s="11"/>
      <c r="C39778" s="11"/>
      <c r="I39778" s="13"/>
      <c r="M39778" s="4"/>
    </row>
    <row r="39779" s="5" customFormat="1" ht="23" customHeight="1" spans="2:13">
      <c r="B39779" s="11"/>
      <c r="C39779" s="11"/>
      <c r="I39779" s="13"/>
      <c r="M39779" s="4"/>
    </row>
    <row r="39780" s="5" customFormat="1" ht="23" customHeight="1" spans="2:13">
      <c r="B39780" s="11"/>
      <c r="C39780" s="11"/>
      <c r="I39780" s="13"/>
      <c r="M39780" s="4"/>
    </row>
    <row r="39781" s="5" customFormat="1" ht="23" customHeight="1" spans="2:13">
      <c r="B39781" s="11"/>
      <c r="C39781" s="11"/>
      <c r="I39781" s="13"/>
      <c r="M39781" s="4"/>
    </row>
    <row r="39782" s="5" customFormat="1" ht="23" customHeight="1" spans="2:13">
      <c r="B39782" s="11"/>
      <c r="C39782" s="11"/>
      <c r="I39782" s="13"/>
      <c r="M39782" s="4"/>
    </row>
    <row r="39783" s="5" customFormat="1" ht="23" customHeight="1" spans="2:13">
      <c r="B39783" s="11"/>
      <c r="C39783" s="11"/>
      <c r="I39783" s="13"/>
      <c r="M39783" s="4"/>
    </row>
    <row r="39784" s="5" customFormat="1" ht="23" customHeight="1" spans="2:13">
      <c r="B39784" s="11"/>
      <c r="C39784" s="11"/>
      <c r="I39784" s="13"/>
      <c r="M39784" s="4"/>
    </row>
    <row r="39785" s="5" customFormat="1" ht="23" customHeight="1" spans="2:13">
      <c r="B39785" s="11"/>
      <c r="C39785" s="11"/>
      <c r="I39785" s="13"/>
      <c r="M39785" s="4"/>
    </row>
    <row r="39786" s="5" customFormat="1" ht="23" customHeight="1" spans="2:13">
      <c r="B39786" s="11"/>
      <c r="C39786" s="11"/>
      <c r="I39786" s="13"/>
      <c r="M39786" s="4"/>
    </row>
    <row r="39787" s="5" customFormat="1" ht="23" customHeight="1" spans="2:13">
      <c r="B39787" s="11"/>
      <c r="C39787" s="11"/>
      <c r="I39787" s="13"/>
      <c r="M39787" s="4"/>
    </row>
    <row r="39788" s="5" customFormat="1" ht="23" customHeight="1" spans="2:13">
      <c r="B39788" s="11"/>
      <c r="C39788" s="11"/>
      <c r="I39788" s="13"/>
      <c r="M39788" s="4"/>
    </row>
    <row r="39789" s="5" customFormat="1" ht="23" customHeight="1" spans="2:13">
      <c r="B39789" s="11"/>
      <c r="C39789" s="11"/>
      <c r="I39789" s="13"/>
      <c r="M39789" s="4"/>
    </row>
    <row r="39790" s="5" customFormat="1" ht="23" customHeight="1" spans="2:13">
      <c r="B39790" s="11"/>
      <c r="C39790" s="11"/>
      <c r="I39790" s="13"/>
      <c r="M39790" s="4"/>
    </row>
    <row r="39791" s="5" customFormat="1" ht="23" customHeight="1" spans="2:13">
      <c r="B39791" s="11"/>
      <c r="C39791" s="11"/>
      <c r="I39791" s="13"/>
      <c r="M39791" s="4"/>
    </row>
    <row r="39792" s="5" customFormat="1" ht="23" customHeight="1" spans="2:13">
      <c r="B39792" s="11"/>
      <c r="C39792" s="11"/>
      <c r="I39792" s="13"/>
      <c r="M39792" s="4"/>
    </row>
    <row r="39793" s="5" customFormat="1" ht="23" customHeight="1" spans="2:13">
      <c r="B39793" s="11"/>
      <c r="C39793" s="11"/>
      <c r="I39793" s="13"/>
      <c r="M39793" s="4"/>
    </row>
    <row r="39794" s="5" customFormat="1" ht="23" customHeight="1" spans="2:13">
      <c r="B39794" s="11"/>
      <c r="C39794" s="11"/>
      <c r="I39794" s="13"/>
      <c r="M39794" s="4"/>
    </row>
    <row r="39795" s="5" customFormat="1" ht="23" customHeight="1" spans="2:13">
      <c r="B39795" s="11"/>
      <c r="C39795" s="11"/>
      <c r="I39795" s="13"/>
      <c r="M39795" s="4"/>
    </row>
    <row r="39796" s="5" customFormat="1" ht="23" customHeight="1" spans="2:13">
      <c r="B39796" s="11"/>
      <c r="C39796" s="11"/>
      <c r="I39796" s="13"/>
      <c r="M39796" s="4"/>
    </row>
    <row r="39797" s="5" customFormat="1" ht="23" customHeight="1" spans="2:13">
      <c r="B39797" s="11"/>
      <c r="C39797" s="11"/>
      <c r="I39797" s="13"/>
      <c r="M39797" s="4"/>
    </row>
    <row r="39798" s="5" customFormat="1" ht="23" customHeight="1" spans="2:13">
      <c r="B39798" s="11"/>
      <c r="C39798" s="11"/>
      <c r="I39798" s="13"/>
      <c r="M39798" s="4"/>
    </row>
    <row r="39799" s="5" customFormat="1" ht="23" customHeight="1" spans="2:13">
      <c r="B39799" s="11"/>
      <c r="C39799" s="11"/>
      <c r="I39799" s="13"/>
      <c r="M39799" s="4"/>
    </row>
    <row r="39800" s="5" customFormat="1" ht="23" customHeight="1" spans="2:13">
      <c r="B39800" s="11"/>
      <c r="C39800" s="11"/>
      <c r="I39800" s="13"/>
      <c r="M39800" s="4"/>
    </row>
    <row r="39801" s="5" customFormat="1" ht="23" customHeight="1" spans="2:13">
      <c r="B39801" s="11"/>
      <c r="C39801" s="11"/>
      <c r="I39801" s="13"/>
      <c r="M39801" s="4"/>
    </row>
    <row r="39802" s="5" customFormat="1" ht="23" customHeight="1" spans="2:13">
      <c r="B39802" s="11"/>
      <c r="C39802" s="11"/>
      <c r="I39802" s="13"/>
      <c r="M39802" s="4"/>
    </row>
    <row r="39803" s="5" customFormat="1" ht="23" customHeight="1" spans="2:13">
      <c r="B39803" s="11"/>
      <c r="C39803" s="11"/>
      <c r="I39803" s="13"/>
      <c r="M39803" s="4"/>
    </row>
    <row r="39804" s="5" customFormat="1" ht="23" customHeight="1" spans="2:13">
      <c r="B39804" s="11"/>
      <c r="C39804" s="11"/>
      <c r="I39804" s="13"/>
      <c r="M39804" s="4"/>
    </row>
    <row r="39805" s="5" customFormat="1" ht="23" customHeight="1" spans="2:13">
      <c r="B39805" s="11"/>
      <c r="C39805" s="11"/>
      <c r="I39805" s="13"/>
      <c r="M39805" s="4"/>
    </row>
    <row r="39806" s="5" customFormat="1" ht="23" customHeight="1" spans="2:13">
      <c r="B39806" s="11"/>
      <c r="C39806" s="11"/>
      <c r="I39806" s="13"/>
      <c r="M39806" s="4"/>
    </row>
    <row r="39807" s="5" customFormat="1" ht="23" customHeight="1" spans="2:13">
      <c r="B39807" s="11"/>
      <c r="C39807" s="11"/>
      <c r="I39807" s="13"/>
      <c r="M39807" s="4"/>
    </row>
    <row r="39808" s="5" customFormat="1" ht="23" customHeight="1" spans="2:13">
      <c r="B39808" s="11"/>
      <c r="C39808" s="11"/>
      <c r="I39808" s="13"/>
      <c r="M39808" s="4"/>
    </row>
    <row r="39809" s="5" customFormat="1" ht="23" customHeight="1" spans="2:13">
      <c r="B39809" s="11"/>
      <c r="C39809" s="11"/>
      <c r="I39809" s="13"/>
      <c r="M39809" s="4"/>
    </row>
    <row r="39810" s="5" customFormat="1" ht="23" customHeight="1" spans="2:13">
      <c r="B39810" s="11"/>
      <c r="C39810" s="11"/>
      <c r="I39810" s="13"/>
      <c r="M39810" s="4"/>
    </row>
    <row r="39811" s="5" customFormat="1" ht="23" customHeight="1" spans="2:13">
      <c r="B39811" s="11"/>
      <c r="C39811" s="11"/>
      <c r="I39811" s="13"/>
      <c r="M39811" s="4"/>
    </row>
    <row r="39812" s="5" customFormat="1" ht="23" customHeight="1" spans="2:13">
      <c r="B39812" s="11"/>
      <c r="C39812" s="11"/>
      <c r="I39812" s="13"/>
      <c r="M39812" s="4"/>
    </row>
    <row r="39813" s="5" customFormat="1" ht="23" customHeight="1" spans="2:13">
      <c r="B39813" s="11"/>
      <c r="C39813" s="11"/>
      <c r="I39813" s="13"/>
      <c r="M39813" s="4"/>
    </row>
    <row r="39814" s="5" customFormat="1" ht="23" customHeight="1" spans="2:13">
      <c r="B39814" s="11"/>
      <c r="C39814" s="11"/>
      <c r="I39814" s="13"/>
      <c r="M39814" s="4"/>
    </row>
    <row r="39815" s="5" customFormat="1" ht="23" customHeight="1" spans="2:13">
      <c r="B39815" s="11"/>
      <c r="C39815" s="11"/>
      <c r="I39815" s="13"/>
      <c r="M39815" s="4"/>
    </row>
    <row r="39816" s="5" customFormat="1" ht="23" customHeight="1" spans="2:13">
      <c r="B39816" s="11"/>
      <c r="C39816" s="11"/>
      <c r="I39816" s="13"/>
      <c r="M39816" s="4"/>
    </row>
    <row r="39817" s="5" customFormat="1" ht="23" customHeight="1" spans="2:13">
      <c r="B39817" s="11"/>
      <c r="C39817" s="11"/>
      <c r="I39817" s="13"/>
      <c r="M39817" s="4"/>
    </row>
    <row r="39818" s="5" customFormat="1" ht="23" customHeight="1" spans="2:13">
      <c r="B39818" s="11"/>
      <c r="C39818" s="11"/>
      <c r="I39818" s="13"/>
      <c r="M39818" s="4"/>
    </row>
    <row r="39819" s="5" customFormat="1" ht="23" customHeight="1" spans="2:13">
      <c r="B39819" s="11"/>
      <c r="C39819" s="11"/>
      <c r="I39819" s="13"/>
      <c r="M39819" s="4"/>
    </row>
    <row r="39820" s="5" customFormat="1" ht="23" customHeight="1" spans="2:13">
      <c r="B39820" s="11"/>
      <c r="C39820" s="11"/>
      <c r="I39820" s="13"/>
      <c r="M39820" s="4"/>
    </row>
    <row r="39821" s="5" customFormat="1" ht="23" customHeight="1" spans="2:13">
      <c r="B39821" s="11"/>
      <c r="C39821" s="11"/>
      <c r="I39821" s="13"/>
      <c r="M39821" s="4"/>
    </row>
    <row r="39822" s="5" customFormat="1" ht="23" customHeight="1" spans="2:13">
      <c r="B39822" s="11"/>
      <c r="C39822" s="11"/>
      <c r="I39822" s="13"/>
      <c r="M39822" s="4"/>
    </row>
    <row r="39823" s="5" customFormat="1" ht="23" customHeight="1" spans="2:13">
      <c r="B39823" s="11"/>
      <c r="C39823" s="11"/>
      <c r="I39823" s="13"/>
      <c r="M39823" s="4"/>
    </row>
    <row r="39824" s="5" customFormat="1" ht="23" customHeight="1" spans="2:13">
      <c r="B39824" s="11"/>
      <c r="C39824" s="11"/>
      <c r="I39824" s="13"/>
      <c r="M39824" s="4"/>
    </row>
    <row r="39825" s="5" customFormat="1" ht="23" customHeight="1" spans="2:13">
      <c r="B39825" s="11"/>
      <c r="C39825" s="11"/>
      <c r="I39825" s="13"/>
      <c r="M39825" s="4"/>
    </row>
    <row r="39826" s="5" customFormat="1" ht="23" customHeight="1" spans="2:13">
      <c r="B39826" s="11"/>
      <c r="C39826" s="11"/>
      <c r="I39826" s="13"/>
      <c r="M39826" s="4"/>
    </row>
    <row r="39827" s="5" customFormat="1" ht="23" customHeight="1" spans="2:13">
      <c r="B39827" s="11"/>
      <c r="C39827" s="11"/>
      <c r="I39827" s="13"/>
      <c r="M39827" s="4"/>
    </row>
    <row r="39828" s="5" customFormat="1" ht="23" customHeight="1" spans="2:13">
      <c r="B39828" s="11"/>
      <c r="C39828" s="11"/>
      <c r="I39828" s="13"/>
      <c r="M39828" s="4"/>
    </row>
    <row r="39829" s="5" customFormat="1" ht="23" customHeight="1" spans="2:13">
      <c r="B39829" s="11"/>
      <c r="C39829" s="11"/>
      <c r="I39829" s="13"/>
      <c r="M39829" s="4"/>
    </row>
    <row r="39830" s="5" customFormat="1" ht="23" customHeight="1" spans="2:13">
      <c r="B39830" s="11"/>
      <c r="C39830" s="11"/>
      <c r="I39830" s="13"/>
      <c r="M39830" s="4"/>
    </row>
    <row r="39831" s="5" customFormat="1" ht="23" customHeight="1" spans="2:13">
      <c r="B39831" s="11"/>
      <c r="C39831" s="11"/>
      <c r="I39831" s="13"/>
      <c r="M39831" s="4"/>
    </row>
    <row r="39832" s="5" customFormat="1" ht="23" customHeight="1" spans="2:13">
      <c r="B39832" s="11"/>
      <c r="C39832" s="11"/>
      <c r="I39832" s="13"/>
      <c r="M39832" s="4"/>
    </row>
    <row r="39833" s="5" customFormat="1" ht="23" customHeight="1" spans="2:13">
      <c r="B39833" s="11"/>
      <c r="C39833" s="11"/>
      <c r="I39833" s="13"/>
      <c r="M39833" s="4"/>
    </row>
    <row r="39834" s="5" customFormat="1" ht="23" customHeight="1" spans="2:13">
      <c r="B39834" s="11"/>
      <c r="C39834" s="11"/>
      <c r="I39834" s="13"/>
      <c r="M39834" s="4"/>
    </row>
    <row r="39835" s="5" customFormat="1" ht="23" customHeight="1" spans="2:13">
      <c r="B39835" s="11"/>
      <c r="C39835" s="11"/>
      <c r="I39835" s="13"/>
      <c r="M39835" s="4"/>
    </row>
    <row r="39836" s="5" customFormat="1" ht="23" customHeight="1" spans="2:13">
      <c r="B39836" s="11"/>
      <c r="C39836" s="11"/>
      <c r="I39836" s="13"/>
      <c r="M39836" s="4"/>
    </row>
    <row r="39837" s="5" customFormat="1" ht="23" customHeight="1" spans="2:13">
      <c r="B39837" s="11"/>
      <c r="C39837" s="11"/>
      <c r="I39837" s="13"/>
      <c r="M39837" s="4"/>
    </row>
    <row r="39838" s="5" customFormat="1" ht="23" customHeight="1" spans="2:13">
      <c r="B39838" s="11"/>
      <c r="C39838" s="11"/>
      <c r="I39838" s="13"/>
      <c r="M39838" s="4"/>
    </row>
    <row r="39839" s="5" customFormat="1" ht="23" customHeight="1" spans="2:13">
      <c r="B39839" s="11"/>
      <c r="C39839" s="11"/>
      <c r="I39839" s="13"/>
      <c r="M39839" s="4"/>
    </row>
    <row r="39840" s="5" customFormat="1" ht="23" customHeight="1" spans="2:13">
      <c r="B39840" s="11"/>
      <c r="C39840" s="11"/>
      <c r="I39840" s="13"/>
      <c r="M39840" s="4"/>
    </row>
    <row r="39841" s="5" customFormat="1" ht="23" customHeight="1" spans="2:13">
      <c r="B39841" s="11"/>
      <c r="C39841" s="11"/>
      <c r="I39841" s="13"/>
      <c r="M39841" s="4"/>
    </row>
    <row r="39842" s="5" customFormat="1" ht="23" customHeight="1" spans="2:13">
      <c r="B39842" s="11"/>
      <c r="C39842" s="11"/>
      <c r="I39842" s="13"/>
      <c r="M39842" s="4"/>
    </row>
    <row r="39843" s="5" customFormat="1" ht="23" customHeight="1" spans="2:13">
      <c r="B39843" s="11"/>
      <c r="C39843" s="11"/>
      <c r="I39843" s="13"/>
      <c r="M39843" s="4"/>
    </row>
    <row r="39844" s="5" customFormat="1" ht="23" customHeight="1" spans="2:13">
      <c r="B39844" s="11"/>
      <c r="C39844" s="11"/>
      <c r="I39844" s="13"/>
      <c r="M39844" s="4"/>
    </row>
    <row r="39845" s="5" customFormat="1" ht="23" customHeight="1" spans="2:13">
      <c r="B39845" s="11"/>
      <c r="C39845" s="11"/>
      <c r="I39845" s="13"/>
      <c r="M39845" s="4"/>
    </row>
    <row r="39846" s="5" customFormat="1" ht="23" customHeight="1" spans="2:13">
      <c r="B39846" s="11"/>
      <c r="C39846" s="11"/>
      <c r="I39846" s="13"/>
      <c r="M39846" s="4"/>
    </row>
    <row r="39847" s="5" customFormat="1" ht="23" customHeight="1" spans="2:13">
      <c r="B39847" s="11"/>
      <c r="C39847" s="11"/>
      <c r="I39847" s="13"/>
      <c r="M39847" s="4"/>
    </row>
    <row r="39848" s="5" customFormat="1" ht="23" customHeight="1" spans="2:13">
      <c r="B39848" s="11"/>
      <c r="C39848" s="11"/>
      <c r="I39848" s="13"/>
      <c r="M39848" s="4"/>
    </row>
    <row r="39849" s="5" customFormat="1" ht="23" customHeight="1" spans="2:13">
      <c r="B39849" s="11"/>
      <c r="C39849" s="11"/>
      <c r="I39849" s="13"/>
      <c r="M39849" s="4"/>
    </row>
    <row r="39850" s="5" customFormat="1" ht="23" customHeight="1" spans="2:13">
      <c r="B39850" s="11"/>
      <c r="C39850" s="11"/>
      <c r="I39850" s="13"/>
      <c r="M39850" s="4"/>
    </row>
    <row r="39851" s="5" customFormat="1" ht="23" customHeight="1" spans="2:13">
      <c r="B39851" s="11"/>
      <c r="C39851" s="11"/>
      <c r="I39851" s="13"/>
      <c r="M39851" s="4"/>
    </row>
    <row r="39852" s="5" customFormat="1" ht="23" customHeight="1" spans="2:13">
      <c r="B39852" s="11"/>
      <c r="C39852" s="11"/>
      <c r="I39852" s="13"/>
      <c r="M39852" s="4"/>
    </row>
    <row r="39853" s="5" customFormat="1" ht="23" customHeight="1" spans="2:13">
      <c r="B39853" s="11"/>
      <c r="C39853" s="11"/>
      <c r="I39853" s="13"/>
      <c r="M39853" s="4"/>
    </row>
    <row r="39854" s="5" customFormat="1" ht="23" customHeight="1" spans="2:13">
      <c r="B39854" s="11"/>
      <c r="C39854" s="11"/>
      <c r="I39854" s="13"/>
      <c r="M39854" s="4"/>
    </row>
    <row r="39855" s="5" customFormat="1" ht="23" customHeight="1" spans="2:13">
      <c r="B39855" s="11"/>
      <c r="C39855" s="11"/>
      <c r="I39855" s="13"/>
      <c r="M39855" s="4"/>
    </row>
    <row r="39856" s="5" customFormat="1" ht="23" customHeight="1" spans="2:13">
      <c r="B39856" s="11"/>
      <c r="C39856" s="11"/>
      <c r="I39856" s="13"/>
      <c r="M39856" s="4"/>
    </row>
    <row r="39857" s="5" customFormat="1" ht="23" customHeight="1" spans="2:13">
      <c r="B39857" s="11"/>
      <c r="C39857" s="11"/>
      <c r="I39857" s="13"/>
      <c r="M39857" s="4"/>
    </row>
    <row r="39858" s="5" customFormat="1" ht="23" customHeight="1" spans="2:13">
      <c r="B39858" s="11"/>
      <c r="C39858" s="11"/>
      <c r="I39858" s="13"/>
      <c r="M39858" s="4"/>
    </row>
    <row r="39859" s="5" customFormat="1" ht="23" customHeight="1" spans="2:13">
      <c r="B39859" s="11"/>
      <c r="C39859" s="11"/>
      <c r="I39859" s="13"/>
      <c r="M39859" s="4"/>
    </row>
    <row r="39860" s="5" customFormat="1" ht="23" customHeight="1" spans="2:13">
      <c r="B39860" s="11"/>
      <c r="C39860" s="11"/>
      <c r="I39860" s="13"/>
      <c r="M39860" s="4"/>
    </row>
    <row r="39861" s="5" customFormat="1" ht="23" customHeight="1" spans="2:13">
      <c r="B39861" s="11"/>
      <c r="C39861" s="11"/>
      <c r="I39861" s="13"/>
      <c r="M39861" s="4"/>
    </row>
    <row r="39862" s="5" customFormat="1" ht="23" customHeight="1" spans="2:13">
      <c r="B39862" s="11"/>
      <c r="C39862" s="11"/>
      <c r="I39862" s="13"/>
      <c r="M39862" s="4"/>
    </row>
    <row r="39863" s="5" customFormat="1" ht="23" customHeight="1" spans="2:13">
      <c r="B39863" s="11"/>
      <c r="C39863" s="11"/>
      <c r="I39863" s="13"/>
      <c r="M39863" s="4"/>
    </row>
    <row r="39864" s="5" customFormat="1" ht="23" customHeight="1" spans="2:13">
      <c r="B39864" s="11"/>
      <c r="C39864" s="11"/>
      <c r="I39864" s="13"/>
      <c r="M39864" s="4"/>
    </row>
    <row r="39865" s="5" customFormat="1" ht="23" customHeight="1" spans="2:13">
      <c r="B39865" s="11"/>
      <c r="C39865" s="11"/>
      <c r="I39865" s="13"/>
      <c r="M39865" s="4"/>
    </row>
    <row r="39866" s="5" customFormat="1" ht="23" customHeight="1" spans="2:13">
      <c r="B39866" s="11"/>
      <c r="C39866" s="11"/>
      <c r="I39866" s="13"/>
      <c r="M39866" s="4"/>
    </row>
    <row r="39867" s="5" customFormat="1" ht="23" customHeight="1" spans="2:13">
      <c r="B39867" s="11"/>
      <c r="C39867" s="11"/>
      <c r="I39867" s="13"/>
      <c r="M39867" s="4"/>
    </row>
    <row r="39868" s="5" customFormat="1" ht="23" customHeight="1" spans="2:13">
      <c r="B39868" s="11"/>
      <c r="C39868" s="11"/>
      <c r="I39868" s="13"/>
      <c r="M39868" s="4"/>
    </row>
    <row r="39869" s="5" customFormat="1" ht="23" customHeight="1" spans="2:13">
      <c r="B39869" s="11"/>
      <c r="C39869" s="11"/>
      <c r="I39869" s="13"/>
      <c r="M39869" s="4"/>
    </row>
    <row r="39870" s="5" customFormat="1" ht="23" customHeight="1" spans="2:13">
      <c r="B39870" s="11"/>
      <c r="C39870" s="11"/>
      <c r="I39870" s="13"/>
      <c r="M39870" s="4"/>
    </row>
    <row r="39871" s="5" customFormat="1" ht="23" customHeight="1" spans="2:13">
      <c r="B39871" s="11"/>
      <c r="C39871" s="11"/>
      <c r="I39871" s="13"/>
      <c r="M39871" s="4"/>
    </row>
    <row r="39872" s="5" customFormat="1" ht="23" customHeight="1" spans="2:13">
      <c r="B39872" s="11"/>
      <c r="C39872" s="11"/>
      <c r="I39872" s="13"/>
      <c r="M39872" s="4"/>
    </row>
    <row r="39873" s="5" customFormat="1" ht="23" customHeight="1" spans="2:13">
      <c r="B39873" s="11"/>
      <c r="C39873" s="11"/>
      <c r="I39873" s="13"/>
      <c r="M39873" s="4"/>
    </row>
    <row r="39874" s="5" customFormat="1" ht="23" customHeight="1" spans="2:13">
      <c r="B39874" s="11"/>
      <c r="C39874" s="11"/>
      <c r="I39874" s="13"/>
      <c r="M39874" s="4"/>
    </row>
    <row r="39875" s="5" customFormat="1" ht="23" customHeight="1" spans="2:13">
      <c r="B39875" s="11"/>
      <c r="C39875" s="11"/>
      <c r="I39875" s="13"/>
      <c r="M39875" s="4"/>
    </row>
    <row r="39876" s="5" customFormat="1" ht="23" customHeight="1" spans="2:13">
      <c r="B39876" s="11"/>
      <c r="C39876" s="11"/>
      <c r="I39876" s="13"/>
      <c r="M39876" s="4"/>
    </row>
    <row r="39877" s="5" customFormat="1" ht="23" customHeight="1" spans="2:13">
      <c r="B39877" s="11"/>
      <c r="C39877" s="11"/>
      <c r="I39877" s="13"/>
      <c r="M39877" s="4"/>
    </row>
    <row r="39878" s="5" customFormat="1" ht="23" customHeight="1" spans="2:13">
      <c r="B39878" s="11"/>
      <c r="C39878" s="11"/>
      <c r="I39878" s="13"/>
      <c r="M39878" s="4"/>
    </row>
    <row r="39879" s="5" customFormat="1" ht="23" customHeight="1" spans="2:13">
      <c r="B39879" s="11"/>
      <c r="C39879" s="11"/>
      <c r="I39879" s="13"/>
      <c r="M39879" s="4"/>
    </row>
    <row r="39880" s="5" customFormat="1" ht="23" customHeight="1" spans="2:13">
      <c r="B39880" s="11"/>
      <c r="C39880" s="11"/>
      <c r="I39880" s="13"/>
      <c r="M39880" s="4"/>
    </row>
    <row r="39881" s="5" customFormat="1" ht="23" customHeight="1" spans="2:13">
      <c r="B39881" s="11"/>
      <c r="C39881" s="11"/>
      <c r="I39881" s="13"/>
      <c r="M39881" s="4"/>
    </row>
    <row r="39882" s="5" customFormat="1" ht="23" customHeight="1" spans="2:13">
      <c r="B39882" s="11"/>
      <c r="C39882" s="11"/>
      <c r="I39882" s="13"/>
      <c r="M39882" s="4"/>
    </row>
    <row r="39883" s="5" customFormat="1" ht="23" customHeight="1" spans="2:13">
      <c r="B39883" s="11"/>
      <c r="C39883" s="11"/>
      <c r="I39883" s="13"/>
      <c r="M39883" s="4"/>
    </row>
    <row r="39884" s="5" customFormat="1" ht="23" customHeight="1" spans="2:13">
      <c r="B39884" s="11"/>
      <c r="C39884" s="11"/>
      <c r="I39884" s="13"/>
      <c r="M39884" s="4"/>
    </row>
    <row r="39885" s="5" customFormat="1" ht="23" customHeight="1" spans="2:13">
      <c r="B39885" s="11"/>
      <c r="C39885" s="11"/>
      <c r="I39885" s="13"/>
      <c r="M39885" s="4"/>
    </row>
    <row r="39886" s="5" customFormat="1" ht="23" customHeight="1" spans="2:13">
      <c r="B39886" s="11"/>
      <c r="C39886" s="11"/>
      <c r="I39886" s="13"/>
      <c r="M39886" s="4"/>
    </row>
    <row r="39887" s="5" customFormat="1" ht="23" customHeight="1" spans="2:13">
      <c r="B39887" s="11"/>
      <c r="C39887" s="11"/>
      <c r="I39887" s="13"/>
      <c r="M39887" s="4"/>
    </row>
    <row r="39888" s="5" customFormat="1" ht="23" customHeight="1" spans="2:13">
      <c r="B39888" s="11"/>
      <c r="C39888" s="11"/>
      <c r="I39888" s="13"/>
      <c r="M39888" s="4"/>
    </row>
    <row r="39889" s="5" customFormat="1" ht="23" customHeight="1" spans="2:13">
      <c r="B39889" s="11"/>
      <c r="C39889" s="11"/>
      <c r="I39889" s="13"/>
      <c r="M39889" s="4"/>
    </row>
    <row r="39890" s="5" customFormat="1" ht="23" customHeight="1" spans="2:13">
      <c r="B39890" s="11"/>
      <c r="C39890" s="11"/>
      <c r="I39890" s="13"/>
      <c r="M39890" s="4"/>
    </row>
    <row r="39891" s="5" customFormat="1" ht="23" customHeight="1" spans="2:13">
      <c r="B39891" s="11"/>
      <c r="C39891" s="11"/>
      <c r="I39891" s="13"/>
      <c r="M39891" s="4"/>
    </row>
    <row r="39892" s="5" customFormat="1" ht="23" customHeight="1" spans="2:13">
      <c r="B39892" s="11"/>
      <c r="C39892" s="11"/>
      <c r="I39892" s="13"/>
      <c r="M39892" s="4"/>
    </row>
    <row r="39893" s="5" customFormat="1" ht="23" customHeight="1" spans="2:13">
      <c r="B39893" s="11"/>
      <c r="C39893" s="11"/>
      <c r="I39893" s="13"/>
      <c r="M39893" s="4"/>
    </row>
    <row r="39894" s="5" customFormat="1" ht="23" customHeight="1" spans="2:13">
      <c r="B39894" s="11"/>
      <c r="C39894" s="11"/>
      <c r="I39894" s="13"/>
      <c r="M39894" s="4"/>
    </row>
    <row r="39895" s="5" customFormat="1" ht="23" customHeight="1" spans="2:13">
      <c r="B39895" s="11"/>
      <c r="C39895" s="11"/>
      <c r="I39895" s="13"/>
      <c r="M39895" s="4"/>
    </row>
    <row r="39896" s="5" customFormat="1" ht="23" customHeight="1" spans="2:13">
      <c r="B39896" s="11"/>
      <c r="C39896" s="11"/>
      <c r="I39896" s="13"/>
      <c r="M39896" s="4"/>
    </row>
    <row r="39897" s="5" customFormat="1" ht="23" customHeight="1" spans="2:13">
      <c r="B39897" s="11"/>
      <c r="C39897" s="11"/>
      <c r="I39897" s="13"/>
      <c r="M39897" s="4"/>
    </row>
    <row r="39898" s="5" customFormat="1" ht="23" customHeight="1" spans="2:13">
      <c r="B39898" s="11"/>
      <c r="C39898" s="11"/>
      <c r="I39898" s="13"/>
      <c r="M39898" s="4"/>
    </row>
    <row r="39899" s="5" customFormat="1" ht="23" customHeight="1" spans="2:13">
      <c r="B39899" s="11"/>
      <c r="C39899" s="11"/>
      <c r="I39899" s="13"/>
      <c r="M39899" s="4"/>
    </row>
    <row r="39900" s="5" customFormat="1" ht="23" customHeight="1" spans="2:13">
      <c r="B39900" s="11"/>
      <c r="C39900" s="11"/>
      <c r="I39900" s="13"/>
      <c r="M39900" s="4"/>
    </row>
    <row r="39901" s="5" customFormat="1" ht="23" customHeight="1" spans="2:13">
      <c r="B39901" s="11"/>
      <c r="C39901" s="11"/>
      <c r="I39901" s="13"/>
      <c r="M39901" s="4"/>
    </row>
    <row r="39902" s="5" customFormat="1" ht="23" customHeight="1" spans="2:13">
      <c r="B39902" s="11"/>
      <c r="C39902" s="11"/>
      <c r="I39902" s="13"/>
      <c r="M39902" s="4"/>
    </row>
    <row r="39903" s="5" customFormat="1" ht="23" customHeight="1" spans="2:13">
      <c r="B39903" s="11"/>
      <c r="C39903" s="11"/>
      <c r="I39903" s="13"/>
      <c r="M39903" s="4"/>
    </row>
    <row r="39904" s="5" customFormat="1" ht="23" customHeight="1" spans="2:13">
      <c r="B39904" s="11"/>
      <c r="C39904" s="11"/>
      <c r="I39904" s="13"/>
      <c r="M39904" s="4"/>
    </row>
    <row r="39905" s="5" customFormat="1" ht="23" customHeight="1" spans="2:13">
      <c r="B39905" s="11"/>
      <c r="C39905" s="11"/>
      <c r="I39905" s="13"/>
      <c r="M39905" s="4"/>
    </row>
    <row r="39906" s="5" customFormat="1" ht="23" customHeight="1" spans="2:13">
      <c r="B39906" s="11"/>
      <c r="C39906" s="11"/>
      <c r="I39906" s="13"/>
      <c r="M39906" s="4"/>
    </row>
    <row r="39907" s="5" customFormat="1" ht="23" customHeight="1" spans="2:13">
      <c r="B39907" s="11"/>
      <c r="C39907" s="11"/>
      <c r="I39907" s="13"/>
      <c r="M39907" s="4"/>
    </row>
    <row r="39908" s="5" customFormat="1" ht="23" customHeight="1" spans="2:13">
      <c r="B39908" s="11"/>
      <c r="C39908" s="11"/>
      <c r="I39908" s="13"/>
      <c r="M39908" s="4"/>
    </row>
    <row r="39909" s="5" customFormat="1" ht="23" customHeight="1" spans="2:13">
      <c r="B39909" s="11"/>
      <c r="C39909" s="11"/>
      <c r="I39909" s="13"/>
      <c r="M39909" s="4"/>
    </row>
    <row r="39910" s="5" customFormat="1" ht="23" customHeight="1" spans="2:13">
      <c r="B39910" s="11"/>
      <c r="C39910" s="11"/>
      <c r="I39910" s="13"/>
      <c r="M39910" s="4"/>
    </row>
    <row r="39911" s="5" customFormat="1" ht="23" customHeight="1" spans="2:13">
      <c r="B39911" s="11"/>
      <c r="C39911" s="11"/>
      <c r="I39911" s="13"/>
      <c r="M39911" s="4"/>
    </row>
    <row r="39912" s="5" customFormat="1" ht="23" customHeight="1" spans="2:13">
      <c r="B39912" s="11"/>
      <c r="C39912" s="11"/>
      <c r="I39912" s="13"/>
      <c r="M39912" s="4"/>
    </row>
    <row r="39913" s="5" customFormat="1" ht="23" customHeight="1" spans="2:13">
      <c r="B39913" s="11"/>
      <c r="C39913" s="11"/>
      <c r="I39913" s="13"/>
      <c r="M39913" s="4"/>
    </row>
    <row r="39914" s="5" customFormat="1" ht="23" customHeight="1" spans="2:13">
      <c r="B39914" s="11"/>
      <c r="C39914" s="11"/>
      <c r="I39914" s="13"/>
      <c r="M39914" s="4"/>
    </row>
    <row r="39915" s="5" customFormat="1" ht="23" customHeight="1" spans="2:13">
      <c r="B39915" s="11"/>
      <c r="C39915" s="11"/>
      <c r="I39915" s="13"/>
      <c r="M39915" s="4"/>
    </row>
    <row r="39916" s="5" customFormat="1" ht="23" customHeight="1" spans="2:13">
      <c r="B39916" s="11"/>
      <c r="C39916" s="11"/>
      <c r="I39916" s="13"/>
      <c r="M39916" s="4"/>
    </row>
    <row r="39917" s="5" customFormat="1" ht="23" customHeight="1" spans="2:13">
      <c r="B39917" s="11"/>
      <c r="C39917" s="11"/>
      <c r="I39917" s="13"/>
      <c r="M39917" s="4"/>
    </row>
    <row r="39918" s="5" customFormat="1" ht="23" customHeight="1" spans="2:13">
      <c r="B39918" s="11"/>
      <c r="C39918" s="11"/>
      <c r="I39918" s="13"/>
      <c r="M39918" s="4"/>
    </row>
    <row r="39919" s="5" customFormat="1" ht="23" customHeight="1" spans="2:13">
      <c r="B39919" s="11"/>
      <c r="C39919" s="11"/>
      <c r="I39919" s="13"/>
      <c r="M39919" s="4"/>
    </row>
    <row r="39920" s="5" customFormat="1" ht="23" customHeight="1" spans="2:13">
      <c r="B39920" s="11"/>
      <c r="C39920" s="11"/>
      <c r="I39920" s="13"/>
      <c r="M39920" s="4"/>
    </row>
    <row r="39921" s="5" customFormat="1" ht="23" customHeight="1" spans="2:13">
      <c r="B39921" s="11"/>
      <c r="C39921" s="11"/>
      <c r="I39921" s="13"/>
      <c r="M39921" s="4"/>
    </row>
    <row r="39922" s="5" customFormat="1" ht="23" customHeight="1" spans="2:13">
      <c r="B39922" s="11"/>
      <c r="C39922" s="11"/>
      <c r="I39922" s="13"/>
      <c r="M39922" s="4"/>
    </row>
    <row r="39923" s="5" customFormat="1" ht="23" customHeight="1" spans="2:13">
      <c r="B39923" s="11"/>
      <c r="C39923" s="11"/>
      <c r="I39923" s="13"/>
      <c r="M39923" s="4"/>
    </row>
    <row r="39924" s="5" customFormat="1" ht="23" customHeight="1" spans="2:13">
      <c r="B39924" s="11"/>
      <c r="C39924" s="11"/>
      <c r="I39924" s="13"/>
      <c r="M39924" s="4"/>
    </row>
    <row r="39925" s="5" customFormat="1" ht="23" customHeight="1" spans="2:13">
      <c r="B39925" s="11"/>
      <c r="C39925" s="11"/>
      <c r="I39925" s="13"/>
      <c r="M39925" s="4"/>
    </row>
    <row r="39926" s="5" customFormat="1" ht="23" customHeight="1" spans="2:13">
      <c r="B39926" s="11"/>
      <c r="C39926" s="11"/>
      <c r="I39926" s="13"/>
      <c r="M39926" s="4"/>
    </row>
    <row r="39927" s="5" customFormat="1" ht="23" customHeight="1" spans="2:13">
      <c r="B39927" s="11"/>
      <c r="C39927" s="11"/>
      <c r="I39927" s="13"/>
      <c r="M39927" s="4"/>
    </row>
    <row r="39928" s="5" customFormat="1" ht="23" customHeight="1" spans="2:13">
      <c r="B39928" s="11"/>
      <c r="C39928" s="11"/>
      <c r="I39928" s="13"/>
      <c r="M39928" s="4"/>
    </row>
    <row r="39929" s="5" customFormat="1" ht="23" customHeight="1" spans="2:13">
      <c r="B39929" s="11"/>
      <c r="C39929" s="11"/>
      <c r="I39929" s="13"/>
      <c r="M39929" s="4"/>
    </row>
    <row r="39930" s="5" customFormat="1" ht="23" customHeight="1" spans="2:13">
      <c r="B39930" s="11"/>
      <c r="C39930" s="11"/>
      <c r="I39930" s="13"/>
      <c r="M39930" s="4"/>
    </row>
    <row r="39931" s="5" customFormat="1" ht="23" customHeight="1" spans="2:13">
      <c r="B39931" s="11"/>
      <c r="C39931" s="11"/>
      <c r="I39931" s="13"/>
      <c r="M39931" s="4"/>
    </row>
    <row r="39932" s="5" customFormat="1" ht="23" customHeight="1" spans="2:13">
      <c r="B39932" s="11"/>
      <c r="C39932" s="11"/>
      <c r="I39932" s="13"/>
      <c r="M39932" s="4"/>
    </row>
    <row r="39933" s="5" customFormat="1" ht="23" customHeight="1" spans="2:13">
      <c r="B39933" s="11"/>
      <c r="C39933" s="11"/>
      <c r="I39933" s="13"/>
      <c r="M39933" s="4"/>
    </row>
    <row r="39934" s="5" customFormat="1" ht="23" customHeight="1" spans="2:13">
      <c r="B39934" s="11"/>
      <c r="C39934" s="11"/>
      <c r="I39934" s="13"/>
      <c r="M39934" s="4"/>
    </row>
    <row r="39935" s="5" customFormat="1" ht="23" customHeight="1" spans="2:13">
      <c r="B39935" s="11"/>
      <c r="C39935" s="11"/>
      <c r="I39935" s="13"/>
      <c r="M39935" s="4"/>
    </row>
    <row r="39936" s="5" customFormat="1" ht="23" customHeight="1" spans="2:13">
      <c r="B39936" s="11"/>
      <c r="C39936" s="11"/>
      <c r="I39936" s="13"/>
      <c r="M39936" s="4"/>
    </row>
    <row r="39937" s="5" customFormat="1" ht="23" customHeight="1" spans="2:13">
      <c r="B39937" s="11"/>
      <c r="C39937" s="11"/>
      <c r="I39937" s="13"/>
      <c r="M39937" s="4"/>
    </row>
    <row r="39938" s="5" customFormat="1" ht="23" customHeight="1" spans="2:13">
      <c r="B39938" s="11"/>
      <c r="C39938" s="11"/>
      <c r="I39938" s="13"/>
      <c r="M39938" s="4"/>
    </row>
    <row r="39939" s="5" customFormat="1" ht="23" customHeight="1" spans="2:13">
      <c r="B39939" s="11"/>
      <c r="C39939" s="11"/>
      <c r="I39939" s="13"/>
      <c r="M39939" s="4"/>
    </row>
    <row r="39940" s="5" customFormat="1" ht="23" customHeight="1" spans="2:13">
      <c r="B39940" s="11"/>
      <c r="C39940" s="11"/>
      <c r="I39940" s="13"/>
      <c r="M39940" s="4"/>
    </row>
    <row r="39941" s="5" customFormat="1" ht="23" customHeight="1" spans="2:13">
      <c r="B39941" s="11"/>
      <c r="C39941" s="11"/>
      <c r="I39941" s="13"/>
      <c r="M39941" s="4"/>
    </row>
    <row r="39942" s="5" customFormat="1" ht="23" customHeight="1" spans="2:13">
      <c r="B39942" s="11"/>
      <c r="C39942" s="11"/>
      <c r="I39942" s="13"/>
      <c r="M39942" s="4"/>
    </row>
    <row r="39943" s="5" customFormat="1" ht="23" customHeight="1" spans="2:13">
      <c r="B39943" s="11"/>
      <c r="C39943" s="11"/>
      <c r="I39943" s="13"/>
      <c r="M39943" s="4"/>
    </row>
    <row r="39944" s="5" customFormat="1" ht="23" customHeight="1" spans="2:13">
      <c r="B39944" s="11"/>
      <c r="C39944" s="11"/>
      <c r="I39944" s="13"/>
      <c r="M39944" s="4"/>
    </row>
    <row r="39945" s="5" customFormat="1" ht="23" customHeight="1" spans="2:13">
      <c r="B39945" s="11"/>
      <c r="C39945" s="11"/>
      <c r="I39945" s="13"/>
      <c r="M39945" s="4"/>
    </row>
    <row r="39946" s="5" customFormat="1" ht="23" customHeight="1" spans="2:13">
      <c r="B39946" s="11"/>
      <c r="C39946" s="11"/>
      <c r="I39946" s="13"/>
      <c r="M39946" s="4"/>
    </row>
    <row r="39947" s="5" customFormat="1" ht="23" customHeight="1" spans="2:13">
      <c r="B39947" s="11"/>
      <c r="C39947" s="11"/>
      <c r="I39947" s="13"/>
      <c r="M39947" s="4"/>
    </row>
    <row r="39948" s="5" customFormat="1" ht="23" customHeight="1" spans="2:13">
      <c r="B39948" s="11"/>
      <c r="C39948" s="11"/>
      <c r="I39948" s="13"/>
      <c r="M39948" s="4"/>
    </row>
    <row r="39949" s="5" customFormat="1" ht="23" customHeight="1" spans="2:13">
      <c r="B39949" s="11"/>
      <c r="C39949" s="11"/>
      <c r="I39949" s="13"/>
      <c r="M39949" s="4"/>
    </row>
    <row r="39950" s="5" customFormat="1" ht="23" customHeight="1" spans="2:13">
      <c r="B39950" s="11"/>
      <c r="C39950" s="11"/>
      <c r="I39950" s="13"/>
      <c r="M39950" s="4"/>
    </row>
    <row r="39951" s="5" customFormat="1" ht="23" customHeight="1" spans="2:13">
      <c r="B39951" s="11"/>
      <c r="C39951" s="11"/>
      <c r="I39951" s="13"/>
      <c r="M39951" s="4"/>
    </row>
    <row r="39952" s="5" customFormat="1" ht="23" customHeight="1" spans="2:13">
      <c r="B39952" s="11"/>
      <c r="C39952" s="11"/>
      <c r="I39952" s="13"/>
      <c r="M39952" s="4"/>
    </row>
    <row r="39953" s="5" customFormat="1" ht="23" customHeight="1" spans="2:13">
      <c r="B39953" s="11"/>
      <c r="C39953" s="11"/>
      <c r="I39953" s="13"/>
      <c r="M39953" s="4"/>
    </row>
    <row r="39954" s="5" customFormat="1" ht="23" customHeight="1" spans="2:13">
      <c r="B39954" s="11"/>
      <c r="C39954" s="11"/>
      <c r="I39954" s="13"/>
      <c r="M39954" s="4"/>
    </row>
    <row r="39955" s="5" customFormat="1" ht="23" customHeight="1" spans="2:13">
      <c r="B39955" s="11"/>
      <c r="C39955" s="11"/>
      <c r="I39955" s="13"/>
      <c r="M39955" s="4"/>
    </row>
    <row r="39956" s="5" customFormat="1" ht="23" customHeight="1" spans="2:13">
      <c r="B39956" s="11"/>
      <c r="C39956" s="11"/>
      <c r="I39956" s="13"/>
      <c r="M39956" s="4"/>
    </row>
    <row r="39957" s="5" customFormat="1" ht="23" customHeight="1" spans="2:13">
      <c r="B39957" s="11"/>
      <c r="C39957" s="11"/>
      <c r="I39957" s="13"/>
      <c r="M39957" s="4"/>
    </row>
    <row r="39958" s="5" customFormat="1" ht="23" customHeight="1" spans="2:13">
      <c r="B39958" s="11"/>
      <c r="C39958" s="11"/>
      <c r="I39958" s="13"/>
      <c r="M39958" s="4"/>
    </row>
    <row r="39959" s="5" customFormat="1" ht="23" customHeight="1" spans="2:13">
      <c r="B39959" s="11"/>
      <c r="C39959" s="11"/>
      <c r="I39959" s="13"/>
      <c r="M39959" s="4"/>
    </row>
    <row r="39960" s="5" customFormat="1" ht="23" customHeight="1" spans="2:13">
      <c r="B39960" s="11"/>
      <c r="C39960" s="11"/>
      <c r="I39960" s="13"/>
      <c r="M39960" s="4"/>
    </row>
    <row r="39961" s="5" customFormat="1" ht="23" customHeight="1" spans="2:13">
      <c r="B39961" s="11"/>
      <c r="C39961" s="11"/>
      <c r="I39961" s="13"/>
      <c r="M39961" s="4"/>
    </row>
    <row r="39962" s="5" customFormat="1" ht="23" customHeight="1" spans="2:13">
      <c r="B39962" s="11"/>
      <c r="C39962" s="11"/>
      <c r="I39962" s="13"/>
      <c r="M39962" s="4"/>
    </row>
    <row r="39963" s="5" customFormat="1" ht="23" customHeight="1" spans="2:13">
      <c r="B39963" s="11"/>
      <c r="C39963" s="11"/>
      <c r="I39963" s="13"/>
      <c r="M39963" s="4"/>
    </row>
    <row r="39964" s="5" customFormat="1" ht="23" customHeight="1" spans="2:13">
      <c r="B39964" s="11"/>
      <c r="C39964" s="11"/>
      <c r="I39964" s="13"/>
      <c r="M39964" s="4"/>
    </row>
    <row r="39965" s="5" customFormat="1" ht="23" customHeight="1" spans="2:13">
      <c r="B39965" s="11"/>
      <c r="C39965" s="11"/>
      <c r="I39965" s="13"/>
      <c r="M39965" s="4"/>
    </row>
    <row r="39966" s="5" customFormat="1" ht="23" customHeight="1" spans="2:13">
      <c r="B39966" s="11"/>
      <c r="C39966" s="11"/>
      <c r="I39966" s="13"/>
      <c r="M39966" s="4"/>
    </row>
    <row r="39967" s="5" customFormat="1" ht="23" customHeight="1" spans="2:13">
      <c r="B39967" s="11"/>
      <c r="C39967" s="11"/>
      <c r="I39967" s="13"/>
      <c r="M39967" s="4"/>
    </row>
    <row r="39968" s="5" customFormat="1" ht="23" customHeight="1" spans="2:13">
      <c r="B39968" s="11"/>
      <c r="C39968" s="11"/>
      <c r="I39968" s="13"/>
      <c r="M39968" s="4"/>
    </row>
    <row r="39969" s="5" customFormat="1" ht="23" customHeight="1" spans="2:13">
      <c r="B39969" s="11"/>
      <c r="C39969" s="11"/>
      <c r="I39969" s="13"/>
      <c r="M39969" s="4"/>
    </row>
    <row r="39970" s="5" customFormat="1" ht="23" customHeight="1" spans="2:13">
      <c r="B39970" s="11"/>
      <c r="C39970" s="11"/>
      <c r="I39970" s="13"/>
      <c r="M39970" s="4"/>
    </row>
    <row r="39971" s="5" customFormat="1" ht="23" customHeight="1" spans="2:13">
      <c r="B39971" s="11"/>
      <c r="C39971" s="11"/>
      <c r="I39971" s="13"/>
      <c r="M39971" s="4"/>
    </row>
    <row r="39972" s="5" customFormat="1" ht="23" customHeight="1" spans="2:13">
      <c r="B39972" s="11"/>
      <c r="C39972" s="11"/>
      <c r="I39972" s="13"/>
      <c r="M39972" s="4"/>
    </row>
    <row r="39973" s="5" customFormat="1" ht="23" customHeight="1" spans="2:13">
      <c r="B39973" s="11"/>
      <c r="C39973" s="11"/>
      <c r="I39973" s="13"/>
      <c r="M39973" s="4"/>
    </row>
    <row r="39974" s="5" customFormat="1" ht="23" customHeight="1" spans="2:13">
      <c r="B39974" s="11"/>
      <c r="C39974" s="11"/>
      <c r="I39974" s="13"/>
      <c r="M39974" s="4"/>
    </row>
    <row r="39975" s="5" customFormat="1" ht="23" customHeight="1" spans="2:13">
      <c r="B39975" s="11"/>
      <c r="C39975" s="11"/>
      <c r="I39975" s="13"/>
      <c r="M39975" s="4"/>
    </row>
    <row r="39976" s="5" customFormat="1" ht="23" customHeight="1" spans="2:13">
      <c r="B39976" s="11"/>
      <c r="C39976" s="11"/>
      <c r="I39976" s="13"/>
      <c r="M39976" s="4"/>
    </row>
    <row r="39977" s="5" customFormat="1" ht="23" customHeight="1" spans="2:13">
      <c r="B39977" s="11"/>
      <c r="C39977" s="11"/>
      <c r="I39977" s="13"/>
      <c r="M39977" s="4"/>
    </row>
    <row r="39978" s="5" customFormat="1" ht="23" customHeight="1" spans="2:13">
      <c r="B39978" s="11"/>
      <c r="C39978" s="11"/>
      <c r="I39978" s="13"/>
      <c r="M39978" s="4"/>
    </row>
    <row r="39979" s="5" customFormat="1" ht="23" customHeight="1" spans="2:13">
      <c r="B39979" s="11"/>
      <c r="C39979" s="11"/>
      <c r="I39979" s="13"/>
      <c r="M39979" s="4"/>
    </row>
    <row r="39980" s="5" customFormat="1" ht="23" customHeight="1" spans="2:13">
      <c r="B39980" s="11"/>
      <c r="C39980" s="11"/>
      <c r="I39980" s="13"/>
      <c r="M39980" s="4"/>
    </row>
    <row r="39981" s="5" customFormat="1" ht="23" customHeight="1" spans="2:13">
      <c r="B39981" s="11"/>
      <c r="C39981" s="11"/>
      <c r="I39981" s="13"/>
      <c r="M39981" s="4"/>
    </row>
    <row r="39982" s="5" customFormat="1" ht="23" customHeight="1" spans="2:13">
      <c r="B39982" s="11"/>
      <c r="C39982" s="11"/>
      <c r="I39982" s="13"/>
      <c r="M39982" s="4"/>
    </row>
    <row r="39983" s="5" customFormat="1" ht="23" customHeight="1" spans="2:13">
      <c r="B39983" s="11"/>
      <c r="C39983" s="11"/>
      <c r="I39983" s="13"/>
      <c r="M39983" s="4"/>
    </row>
    <row r="39984" s="5" customFormat="1" ht="23" customHeight="1" spans="2:13">
      <c r="B39984" s="11"/>
      <c r="C39984" s="11"/>
      <c r="I39984" s="13"/>
      <c r="M39984" s="4"/>
    </row>
    <row r="39985" s="5" customFormat="1" ht="23" customHeight="1" spans="2:13">
      <c r="B39985" s="11"/>
      <c r="C39985" s="11"/>
      <c r="I39985" s="13"/>
      <c r="M39985" s="4"/>
    </row>
    <row r="39986" s="5" customFormat="1" ht="23" customHeight="1" spans="2:13">
      <c r="B39986" s="11"/>
      <c r="C39986" s="11"/>
      <c r="I39986" s="13"/>
      <c r="M39986" s="4"/>
    </row>
    <row r="39987" s="5" customFormat="1" ht="23" customHeight="1" spans="2:13">
      <c r="B39987" s="11"/>
      <c r="C39987" s="11"/>
      <c r="I39987" s="13"/>
      <c r="M39987" s="4"/>
    </row>
    <row r="39988" s="5" customFormat="1" ht="23" customHeight="1" spans="2:13">
      <c r="B39988" s="11"/>
      <c r="C39988" s="11"/>
      <c r="I39988" s="13"/>
      <c r="M39988" s="4"/>
    </row>
    <row r="39989" s="5" customFormat="1" ht="23" customHeight="1" spans="2:13">
      <c r="B39989" s="11"/>
      <c r="C39989" s="11"/>
      <c r="I39989" s="13"/>
      <c r="M39989" s="4"/>
    </row>
    <row r="39990" s="5" customFormat="1" ht="23" customHeight="1" spans="2:13">
      <c r="B39990" s="11"/>
      <c r="C39990" s="11"/>
      <c r="I39990" s="13"/>
      <c r="M39990" s="4"/>
    </row>
    <row r="39991" s="5" customFormat="1" ht="23" customHeight="1" spans="2:13">
      <c r="B39991" s="11"/>
      <c r="C39991" s="11"/>
      <c r="I39991" s="13"/>
      <c r="M39991" s="4"/>
    </row>
    <row r="39992" s="5" customFormat="1" ht="23" customHeight="1" spans="2:13">
      <c r="B39992" s="11"/>
      <c r="C39992" s="11"/>
      <c r="I39992" s="13"/>
      <c r="M39992" s="4"/>
    </row>
    <row r="39993" s="5" customFormat="1" ht="23" customHeight="1" spans="2:13">
      <c r="B39993" s="11"/>
      <c r="C39993" s="11"/>
      <c r="I39993" s="13"/>
      <c r="M39993" s="4"/>
    </row>
    <row r="39994" s="5" customFormat="1" ht="23" customHeight="1" spans="2:13">
      <c r="B39994" s="11"/>
      <c r="C39994" s="11"/>
      <c r="I39994" s="13"/>
      <c r="M39994" s="4"/>
    </row>
    <row r="39995" s="5" customFormat="1" ht="23" customHeight="1" spans="2:13">
      <c r="B39995" s="11"/>
      <c r="C39995" s="11"/>
      <c r="I39995" s="13"/>
      <c r="M39995" s="4"/>
    </row>
    <row r="39996" s="5" customFormat="1" ht="23" customHeight="1" spans="2:13">
      <c r="B39996" s="11"/>
      <c r="C39996" s="11"/>
      <c r="I39996" s="13"/>
      <c r="M39996" s="4"/>
    </row>
    <row r="39997" s="5" customFormat="1" ht="23" customHeight="1" spans="2:13">
      <c r="B39997" s="11"/>
      <c r="C39997" s="11"/>
      <c r="I39997" s="13"/>
      <c r="M39997" s="4"/>
    </row>
    <row r="39998" s="5" customFormat="1" ht="23" customHeight="1" spans="2:13">
      <c r="B39998" s="11"/>
      <c r="C39998" s="11"/>
      <c r="I39998" s="13"/>
      <c r="M39998" s="4"/>
    </row>
    <row r="39999" s="5" customFormat="1" ht="23" customHeight="1" spans="2:13">
      <c r="B39999" s="11"/>
      <c r="C39999" s="11"/>
      <c r="I39999" s="13"/>
      <c r="M39999" s="4"/>
    </row>
    <row r="40000" s="5" customFormat="1" ht="23" customHeight="1" spans="2:13">
      <c r="B40000" s="11"/>
      <c r="C40000" s="11"/>
      <c r="I40000" s="13"/>
      <c r="M40000" s="4"/>
    </row>
    <row r="40001" s="5" customFormat="1" ht="23" customHeight="1" spans="2:13">
      <c r="B40001" s="11"/>
      <c r="C40001" s="11"/>
      <c r="I40001" s="13"/>
      <c r="M40001" s="4"/>
    </row>
    <row r="40002" s="5" customFormat="1" ht="23" customHeight="1" spans="2:13">
      <c r="B40002" s="11"/>
      <c r="C40002" s="11"/>
      <c r="I40002" s="13"/>
      <c r="M40002" s="4"/>
    </row>
    <row r="40003" s="5" customFormat="1" ht="23" customHeight="1" spans="2:13">
      <c r="B40003" s="11"/>
      <c r="C40003" s="11"/>
      <c r="I40003" s="13"/>
      <c r="M40003" s="4"/>
    </row>
    <row r="40004" s="5" customFormat="1" ht="23" customHeight="1" spans="2:13">
      <c r="B40004" s="11"/>
      <c r="C40004" s="11"/>
      <c r="I40004" s="13"/>
      <c r="M40004" s="4"/>
    </row>
    <row r="40005" s="5" customFormat="1" ht="23" customHeight="1" spans="2:13">
      <c r="B40005" s="11"/>
      <c r="C40005" s="11"/>
      <c r="I40005" s="13"/>
      <c r="M40005" s="4"/>
    </row>
    <row r="40006" s="5" customFormat="1" ht="23" customHeight="1" spans="2:13">
      <c r="B40006" s="11"/>
      <c r="C40006" s="11"/>
      <c r="I40006" s="13"/>
      <c r="M40006" s="4"/>
    </row>
    <row r="40007" s="5" customFormat="1" ht="23" customHeight="1" spans="2:13">
      <c r="B40007" s="11"/>
      <c r="C40007" s="11"/>
      <c r="I40007" s="13"/>
      <c r="M40007" s="4"/>
    </row>
    <row r="40008" s="5" customFormat="1" ht="23" customHeight="1" spans="2:13">
      <c r="B40008" s="11"/>
      <c r="C40008" s="11"/>
      <c r="I40008" s="13"/>
      <c r="M40008" s="4"/>
    </row>
    <row r="40009" s="5" customFormat="1" ht="23" customHeight="1" spans="2:13">
      <c r="B40009" s="11"/>
      <c r="C40009" s="11"/>
      <c r="I40009" s="13"/>
      <c r="M40009" s="4"/>
    </row>
    <row r="40010" s="5" customFormat="1" ht="23" customHeight="1" spans="2:13">
      <c r="B40010" s="11"/>
      <c r="C40010" s="11"/>
      <c r="I40010" s="13"/>
      <c r="M40010" s="4"/>
    </row>
    <row r="40011" s="5" customFormat="1" ht="23" customHeight="1" spans="2:13">
      <c r="B40011" s="11"/>
      <c r="C40011" s="11"/>
      <c r="I40011" s="13"/>
      <c r="M40011" s="4"/>
    </row>
    <row r="40012" s="5" customFormat="1" ht="23" customHeight="1" spans="2:13">
      <c r="B40012" s="11"/>
      <c r="C40012" s="11"/>
      <c r="I40012" s="13"/>
      <c r="M40012" s="4"/>
    </row>
    <row r="40013" s="5" customFormat="1" ht="23" customHeight="1" spans="2:13">
      <c r="B40013" s="11"/>
      <c r="C40013" s="11"/>
      <c r="I40013" s="13"/>
      <c r="M40013" s="4"/>
    </row>
    <row r="40014" s="5" customFormat="1" ht="23" customHeight="1" spans="2:13">
      <c r="B40014" s="11"/>
      <c r="C40014" s="11"/>
      <c r="I40014" s="13"/>
      <c r="M40014" s="4"/>
    </row>
    <row r="40015" s="5" customFormat="1" ht="23" customHeight="1" spans="2:13">
      <c r="B40015" s="11"/>
      <c r="C40015" s="11"/>
      <c r="I40015" s="13"/>
      <c r="M40015" s="4"/>
    </row>
    <row r="40016" s="5" customFormat="1" ht="23" customHeight="1" spans="2:13">
      <c r="B40016" s="11"/>
      <c r="C40016" s="11"/>
      <c r="I40016" s="13"/>
      <c r="M40016" s="4"/>
    </row>
    <row r="40017" s="5" customFormat="1" ht="23" customHeight="1" spans="2:13">
      <c r="B40017" s="11"/>
      <c r="C40017" s="11"/>
      <c r="I40017" s="13"/>
      <c r="M40017" s="4"/>
    </row>
    <row r="40018" s="5" customFormat="1" ht="23" customHeight="1" spans="2:13">
      <c r="B40018" s="11"/>
      <c r="C40018" s="11"/>
      <c r="I40018" s="13"/>
      <c r="M40018" s="4"/>
    </row>
    <row r="40019" s="5" customFormat="1" ht="23" customHeight="1" spans="2:13">
      <c r="B40019" s="11"/>
      <c r="C40019" s="11"/>
      <c r="I40019" s="13"/>
      <c r="M40019" s="4"/>
    </row>
    <row r="40020" s="5" customFormat="1" ht="23" customHeight="1" spans="2:13">
      <c r="B40020" s="11"/>
      <c r="C40020" s="11"/>
      <c r="I40020" s="13"/>
      <c r="M40020" s="4"/>
    </row>
    <row r="40021" s="5" customFormat="1" ht="23" customHeight="1" spans="2:13">
      <c r="B40021" s="11"/>
      <c r="C40021" s="11"/>
      <c r="I40021" s="13"/>
      <c r="M40021" s="4"/>
    </row>
    <row r="40022" s="5" customFormat="1" ht="23" customHeight="1" spans="2:13">
      <c r="B40022" s="11"/>
      <c r="C40022" s="11"/>
      <c r="I40022" s="13"/>
      <c r="M40022" s="4"/>
    </row>
    <row r="40023" s="5" customFormat="1" ht="23" customHeight="1" spans="2:13">
      <c r="B40023" s="11"/>
      <c r="C40023" s="11"/>
      <c r="I40023" s="13"/>
      <c r="M40023" s="4"/>
    </row>
    <row r="40024" s="5" customFormat="1" ht="23" customHeight="1" spans="2:13">
      <c r="B40024" s="11"/>
      <c r="C40024" s="11"/>
      <c r="I40024" s="13"/>
      <c r="M40024" s="4"/>
    </row>
    <row r="40025" s="5" customFormat="1" ht="23" customHeight="1" spans="2:13">
      <c r="B40025" s="11"/>
      <c r="C40025" s="11"/>
      <c r="I40025" s="13"/>
      <c r="M40025" s="4"/>
    </row>
    <row r="40026" s="5" customFormat="1" ht="23" customHeight="1" spans="2:13">
      <c r="B40026" s="11"/>
      <c r="C40026" s="11"/>
      <c r="I40026" s="13"/>
      <c r="M40026" s="4"/>
    </row>
    <row r="40027" s="5" customFormat="1" ht="23" customHeight="1" spans="2:13">
      <c r="B40027" s="11"/>
      <c r="C40027" s="11"/>
      <c r="I40027" s="13"/>
      <c r="M40027" s="4"/>
    </row>
    <row r="40028" s="5" customFormat="1" ht="23" customHeight="1" spans="2:13">
      <c r="B40028" s="11"/>
      <c r="C40028" s="11"/>
      <c r="I40028" s="13"/>
      <c r="M40028" s="4"/>
    </row>
    <row r="40029" s="5" customFormat="1" ht="23" customHeight="1" spans="2:13">
      <c r="B40029" s="11"/>
      <c r="C40029" s="11"/>
      <c r="I40029" s="13"/>
      <c r="M40029" s="4"/>
    </row>
    <row r="40030" s="5" customFormat="1" ht="23" customHeight="1" spans="2:13">
      <c r="B40030" s="11"/>
      <c r="C40030" s="11"/>
      <c r="I40030" s="13"/>
      <c r="M40030" s="4"/>
    </row>
    <row r="40031" s="5" customFormat="1" ht="23" customHeight="1" spans="2:13">
      <c r="B40031" s="11"/>
      <c r="C40031" s="11"/>
      <c r="I40031" s="13"/>
      <c r="M40031" s="4"/>
    </row>
    <row r="40032" s="5" customFormat="1" ht="23" customHeight="1" spans="2:13">
      <c r="B40032" s="11"/>
      <c r="C40032" s="11"/>
      <c r="I40032" s="13"/>
      <c r="M40032" s="4"/>
    </row>
    <row r="40033" s="5" customFormat="1" ht="23" customHeight="1" spans="2:13">
      <c r="B40033" s="11"/>
      <c r="C40033" s="11"/>
      <c r="I40033" s="13"/>
      <c r="M40033" s="4"/>
    </row>
    <row r="40034" s="5" customFormat="1" ht="23" customHeight="1" spans="2:13">
      <c r="B40034" s="11"/>
      <c r="C40034" s="11"/>
      <c r="I40034" s="13"/>
      <c r="M40034" s="4"/>
    </row>
    <row r="40035" s="5" customFormat="1" ht="23" customHeight="1" spans="2:13">
      <c r="B40035" s="11"/>
      <c r="C40035" s="11"/>
      <c r="I40035" s="13"/>
      <c r="M40035" s="4"/>
    </row>
    <row r="40036" s="5" customFormat="1" ht="23" customHeight="1" spans="2:13">
      <c r="B40036" s="11"/>
      <c r="C40036" s="11"/>
      <c r="I40036" s="13"/>
      <c r="M40036" s="4"/>
    </row>
    <row r="40037" s="5" customFormat="1" ht="23" customHeight="1" spans="2:13">
      <c r="B40037" s="11"/>
      <c r="C40037" s="11"/>
      <c r="I40037" s="13"/>
      <c r="M40037" s="4"/>
    </row>
    <row r="40038" s="5" customFormat="1" ht="23" customHeight="1" spans="2:13">
      <c r="B40038" s="11"/>
      <c r="C40038" s="11"/>
      <c r="I40038" s="13"/>
      <c r="M40038" s="4"/>
    </row>
    <row r="40039" s="5" customFormat="1" ht="23" customHeight="1" spans="2:13">
      <c r="B40039" s="11"/>
      <c r="C40039" s="11"/>
      <c r="I40039" s="13"/>
      <c r="M40039" s="4"/>
    </row>
    <row r="40040" s="5" customFormat="1" ht="23" customHeight="1" spans="2:13">
      <c r="B40040" s="11"/>
      <c r="C40040" s="11"/>
      <c r="I40040" s="13"/>
      <c r="M40040" s="4"/>
    </row>
    <row r="40041" s="5" customFormat="1" ht="23" customHeight="1" spans="2:13">
      <c r="B40041" s="11"/>
      <c r="C40041" s="11"/>
      <c r="I40041" s="13"/>
      <c r="M40041" s="4"/>
    </row>
    <row r="40042" s="5" customFormat="1" ht="23" customHeight="1" spans="2:13">
      <c r="B40042" s="11"/>
      <c r="C40042" s="11"/>
      <c r="I40042" s="13"/>
      <c r="M40042" s="4"/>
    </row>
    <row r="40043" s="5" customFormat="1" ht="23" customHeight="1" spans="2:13">
      <c r="B40043" s="11"/>
      <c r="C40043" s="11"/>
      <c r="I40043" s="13"/>
      <c r="M40043" s="4"/>
    </row>
    <row r="40044" s="5" customFormat="1" ht="23" customHeight="1" spans="2:13">
      <c r="B40044" s="11"/>
      <c r="C40044" s="11"/>
      <c r="I40044" s="13"/>
      <c r="M40044" s="4"/>
    </row>
    <row r="40045" s="5" customFormat="1" ht="23" customHeight="1" spans="2:13">
      <c r="B40045" s="11"/>
      <c r="C40045" s="11"/>
      <c r="I40045" s="13"/>
      <c r="M40045" s="4"/>
    </row>
    <row r="40046" s="5" customFormat="1" ht="23" customHeight="1" spans="2:13">
      <c r="B40046" s="11"/>
      <c r="C40046" s="11"/>
      <c r="I40046" s="13"/>
      <c r="M40046" s="4"/>
    </row>
    <row r="40047" s="5" customFormat="1" ht="23" customHeight="1" spans="2:13">
      <c r="B40047" s="11"/>
      <c r="C40047" s="11"/>
      <c r="I40047" s="13"/>
      <c r="M40047" s="4"/>
    </row>
    <row r="40048" s="5" customFormat="1" ht="23" customHeight="1" spans="2:13">
      <c r="B40048" s="11"/>
      <c r="C40048" s="11"/>
      <c r="I40048" s="13"/>
      <c r="M40048" s="4"/>
    </row>
    <row r="40049" s="5" customFormat="1" ht="23" customHeight="1" spans="2:13">
      <c r="B40049" s="11"/>
      <c r="C40049" s="11"/>
      <c r="I40049" s="13"/>
      <c r="M40049" s="4"/>
    </row>
    <row r="40050" s="5" customFormat="1" ht="23" customHeight="1" spans="2:13">
      <c r="B40050" s="11"/>
      <c r="C40050" s="11"/>
      <c r="I40050" s="13"/>
      <c r="M40050" s="4"/>
    </row>
    <row r="40051" s="5" customFormat="1" ht="23" customHeight="1" spans="2:13">
      <c r="B40051" s="11"/>
      <c r="C40051" s="11"/>
      <c r="I40051" s="13"/>
      <c r="M40051" s="4"/>
    </row>
    <row r="40052" s="5" customFormat="1" ht="23" customHeight="1" spans="2:13">
      <c r="B40052" s="11"/>
      <c r="C40052" s="11"/>
      <c r="I40052" s="13"/>
      <c r="M40052" s="4"/>
    </row>
    <row r="40053" s="5" customFormat="1" ht="23" customHeight="1" spans="2:13">
      <c r="B40053" s="11"/>
      <c r="C40053" s="11"/>
      <c r="I40053" s="13"/>
      <c r="M40053" s="4"/>
    </row>
    <row r="40054" s="5" customFormat="1" ht="23" customHeight="1" spans="2:13">
      <c r="B40054" s="11"/>
      <c r="C40054" s="11"/>
      <c r="I40054" s="13"/>
      <c r="M40054" s="4"/>
    </row>
    <row r="40055" s="5" customFormat="1" ht="23" customHeight="1" spans="2:13">
      <c r="B40055" s="11"/>
      <c r="C40055" s="11"/>
      <c r="I40055" s="13"/>
      <c r="M40055" s="4"/>
    </row>
    <row r="40056" s="5" customFormat="1" ht="23" customHeight="1" spans="2:13">
      <c r="B40056" s="11"/>
      <c r="C40056" s="11"/>
      <c r="I40056" s="13"/>
      <c r="M40056" s="4"/>
    </row>
    <row r="40057" s="5" customFormat="1" ht="23" customHeight="1" spans="2:13">
      <c r="B40057" s="11"/>
      <c r="C40057" s="11"/>
      <c r="I40057" s="13"/>
      <c r="M40057" s="4"/>
    </row>
    <row r="40058" s="5" customFormat="1" ht="23" customHeight="1" spans="2:13">
      <c r="B40058" s="11"/>
      <c r="C40058" s="11"/>
      <c r="I40058" s="13"/>
      <c r="M40058" s="4"/>
    </row>
    <row r="40059" s="5" customFormat="1" ht="23" customHeight="1" spans="2:13">
      <c r="B40059" s="11"/>
      <c r="C40059" s="11"/>
      <c r="I40059" s="13"/>
      <c r="M40059" s="4"/>
    </row>
    <row r="40060" s="5" customFormat="1" ht="23" customHeight="1" spans="2:13">
      <c r="B40060" s="11"/>
      <c r="C40060" s="11"/>
      <c r="I40060" s="13"/>
      <c r="M40060" s="4"/>
    </row>
    <row r="40061" s="5" customFormat="1" ht="23" customHeight="1" spans="2:13">
      <c r="B40061" s="11"/>
      <c r="C40061" s="11"/>
      <c r="I40061" s="13"/>
      <c r="M40061" s="4"/>
    </row>
    <row r="40062" s="5" customFormat="1" ht="23" customHeight="1" spans="2:13">
      <c r="B40062" s="11"/>
      <c r="C40062" s="11"/>
      <c r="I40062" s="13"/>
      <c r="M40062" s="4"/>
    </row>
    <row r="40063" s="5" customFormat="1" ht="23" customHeight="1" spans="2:13">
      <c r="B40063" s="11"/>
      <c r="C40063" s="11"/>
      <c r="I40063" s="13"/>
      <c r="M40063" s="4"/>
    </row>
    <row r="40064" s="5" customFormat="1" ht="23" customHeight="1" spans="2:13">
      <c r="B40064" s="11"/>
      <c r="C40064" s="11"/>
      <c r="I40064" s="13"/>
      <c r="M40064" s="4"/>
    </row>
    <row r="40065" s="5" customFormat="1" ht="23" customHeight="1" spans="2:13">
      <c r="B40065" s="11"/>
      <c r="C40065" s="11"/>
      <c r="I40065" s="13"/>
      <c r="M40065" s="4"/>
    </row>
    <row r="40066" s="5" customFormat="1" ht="23" customHeight="1" spans="2:13">
      <c r="B40066" s="11"/>
      <c r="C40066" s="11"/>
      <c r="I40066" s="13"/>
      <c r="M40066" s="4"/>
    </row>
    <row r="40067" s="5" customFormat="1" ht="23" customHeight="1" spans="2:13">
      <c r="B40067" s="11"/>
      <c r="C40067" s="11"/>
      <c r="I40067" s="13"/>
      <c r="M40067" s="4"/>
    </row>
    <row r="40068" s="5" customFormat="1" ht="23" customHeight="1" spans="2:13">
      <c r="B40068" s="11"/>
      <c r="C40068" s="11"/>
      <c r="I40068" s="13"/>
      <c r="M40068" s="4"/>
    </row>
    <row r="40069" s="5" customFormat="1" ht="23" customHeight="1" spans="2:13">
      <c r="B40069" s="11"/>
      <c r="C40069" s="11"/>
      <c r="I40069" s="13"/>
      <c r="M40069" s="4"/>
    </row>
    <row r="40070" s="5" customFormat="1" ht="23" customHeight="1" spans="2:13">
      <c r="B40070" s="11"/>
      <c r="C40070" s="11"/>
      <c r="I40070" s="13"/>
      <c r="M40070" s="4"/>
    </row>
    <row r="40071" s="5" customFormat="1" ht="23" customHeight="1" spans="2:13">
      <c r="B40071" s="11"/>
      <c r="C40071" s="11"/>
      <c r="I40071" s="13"/>
      <c r="M40071" s="4"/>
    </row>
    <row r="40072" s="5" customFormat="1" ht="23" customHeight="1" spans="2:13">
      <c r="B40072" s="11"/>
      <c r="C40072" s="11"/>
      <c r="I40072" s="13"/>
      <c r="M40072" s="4"/>
    </row>
    <row r="40073" s="5" customFormat="1" ht="23" customHeight="1" spans="2:13">
      <c r="B40073" s="11"/>
      <c r="C40073" s="11"/>
      <c r="I40073" s="13"/>
      <c r="M40073" s="4"/>
    </row>
    <row r="40074" s="5" customFormat="1" ht="23" customHeight="1" spans="2:13">
      <c r="B40074" s="11"/>
      <c r="C40074" s="11"/>
      <c r="I40074" s="13"/>
      <c r="M40074" s="4"/>
    </row>
    <row r="40075" s="5" customFormat="1" ht="23" customHeight="1" spans="2:13">
      <c r="B40075" s="11"/>
      <c r="C40075" s="11"/>
      <c r="I40075" s="13"/>
      <c r="M40075" s="4"/>
    </row>
    <row r="40076" s="5" customFormat="1" ht="23" customHeight="1" spans="2:13">
      <c r="B40076" s="11"/>
      <c r="C40076" s="11"/>
      <c r="I40076" s="13"/>
      <c r="M40076" s="4"/>
    </row>
    <row r="40077" s="5" customFormat="1" ht="23" customHeight="1" spans="2:13">
      <c r="B40077" s="11"/>
      <c r="C40077" s="11"/>
      <c r="I40077" s="13"/>
      <c r="M40077" s="4"/>
    </row>
    <row r="40078" s="5" customFormat="1" ht="23" customHeight="1" spans="2:13">
      <c r="B40078" s="11"/>
      <c r="C40078" s="11"/>
      <c r="I40078" s="13"/>
      <c r="M40078" s="4"/>
    </row>
    <row r="40079" s="5" customFormat="1" ht="23" customHeight="1" spans="2:13">
      <c r="B40079" s="11"/>
      <c r="C40079" s="11"/>
      <c r="I40079" s="13"/>
      <c r="M40079" s="4"/>
    </row>
    <row r="40080" s="5" customFormat="1" ht="23" customHeight="1" spans="2:13">
      <c r="B40080" s="11"/>
      <c r="C40080" s="11"/>
      <c r="I40080" s="13"/>
      <c r="M40080" s="4"/>
    </row>
    <row r="40081" s="5" customFormat="1" ht="23" customHeight="1" spans="2:13">
      <c r="B40081" s="11"/>
      <c r="C40081" s="11"/>
      <c r="I40081" s="13"/>
      <c r="M40081" s="4"/>
    </row>
    <row r="40082" s="5" customFormat="1" ht="23" customHeight="1" spans="2:13">
      <c r="B40082" s="11"/>
      <c r="C40082" s="11"/>
      <c r="I40082" s="13"/>
      <c r="M40082" s="4"/>
    </row>
    <row r="40083" s="5" customFormat="1" ht="23" customHeight="1" spans="2:13">
      <c r="B40083" s="11"/>
      <c r="C40083" s="11"/>
      <c r="I40083" s="13"/>
      <c r="M40083" s="4"/>
    </row>
    <row r="40084" s="5" customFormat="1" ht="23" customHeight="1" spans="2:13">
      <c r="B40084" s="11"/>
      <c r="C40084" s="11"/>
      <c r="I40084" s="13"/>
      <c r="M40084" s="4"/>
    </row>
    <row r="40085" s="5" customFormat="1" ht="23" customHeight="1" spans="2:13">
      <c r="B40085" s="11"/>
      <c r="C40085" s="11"/>
      <c r="I40085" s="13"/>
      <c r="M40085" s="4"/>
    </row>
    <row r="40086" s="5" customFormat="1" ht="23" customHeight="1" spans="2:13">
      <c r="B40086" s="11"/>
      <c r="C40086" s="11"/>
      <c r="I40086" s="13"/>
      <c r="M40086" s="4"/>
    </row>
    <row r="40087" s="5" customFormat="1" ht="23" customHeight="1" spans="2:13">
      <c r="B40087" s="11"/>
      <c r="C40087" s="11"/>
      <c r="I40087" s="13"/>
      <c r="M40087" s="4"/>
    </row>
    <row r="40088" s="5" customFormat="1" ht="23" customHeight="1" spans="2:13">
      <c r="B40088" s="11"/>
      <c r="C40088" s="11"/>
      <c r="I40088" s="13"/>
      <c r="M40088" s="4"/>
    </row>
    <row r="40089" s="5" customFormat="1" ht="23" customHeight="1" spans="2:13">
      <c r="B40089" s="11"/>
      <c r="C40089" s="11"/>
      <c r="I40089" s="13"/>
      <c r="M40089" s="4"/>
    </row>
    <row r="40090" s="5" customFormat="1" ht="23" customHeight="1" spans="2:13">
      <c r="B40090" s="11"/>
      <c r="C40090" s="11"/>
      <c r="I40090" s="13"/>
      <c r="M40090" s="4"/>
    </row>
    <row r="40091" s="5" customFormat="1" ht="23" customHeight="1" spans="2:13">
      <c r="B40091" s="11"/>
      <c r="C40091" s="11"/>
      <c r="I40091" s="13"/>
      <c r="M40091" s="4"/>
    </row>
    <row r="40092" s="5" customFormat="1" ht="23" customHeight="1" spans="2:13">
      <c r="B40092" s="11"/>
      <c r="C40092" s="11"/>
      <c r="I40092" s="13"/>
      <c r="M40092" s="4"/>
    </row>
    <row r="40093" s="5" customFormat="1" ht="23" customHeight="1" spans="2:13">
      <c r="B40093" s="11"/>
      <c r="C40093" s="11"/>
      <c r="I40093" s="13"/>
      <c r="M40093" s="4"/>
    </row>
    <row r="40094" s="5" customFormat="1" ht="23" customHeight="1" spans="2:13">
      <c r="B40094" s="11"/>
      <c r="C40094" s="11"/>
      <c r="I40094" s="13"/>
      <c r="M40094" s="4"/>
    </row>
    <row r="40095" s="5" customFormat="1" ht="23" customHeight="1" spans="2:13">
      <c r="B40095" s="11"/>
      <c r="C40095" s="11"/>
      <c r="I40095" s="13"/>
      <c r="M40095" s="4"/>
    </row>
    <row r="40096" s="5" customFormat="1" ht="23" customHeight="1" spans="2:13">
      <c r="B40096" s="11"/>
      <c r="C40096" s="11"/>
      <c r="I40096" s="13"/>
      <c r="M40096" s="4"/>
    </row>
    <row r="40097" s="5" customFormat="1" ht="23" customHeight="1" spans="2:13">
      <c r="B40097" s="11"/>
      <c r="C40097" s="11"/>
      <c r="I40097" s="13"/>
      <c r="M40097" s="4"/>
    </row>
    <row r="40098" s="5" customFormat="1" ht="23" customHeight="1" spans="2:13">
      <c r="B40098" s="11"/>
      <c r="C40098" s="11"/>
      <c r="I40098" s="13"/>
      <c r="M40098" s="4"/>
    </row>
    <row r="40099" s="5" customFormat="1" ht="23" customHeight="1" spans="2:13">
      <c r="B40099" s="11"/>
      <c r="C40099" s="11"/>
      <c r="I40099" s="13"/>
      <c r="M40099" s="4"/>
    </row>
    <row r="40100" s="5" customFormat="1" ht="23" customHeight="1" spans="2:13">
      <c r="B40100" s="11"/>
      <c r="C40100" s="11"/>
      <c r="I40100" s="13"/>
      <c r="M40100" s="4"/>
    </row>
    <row r="40101" s="5" customFormat="1" ht="23" customHeight="1" spans="2:13">
      <c r="B40101" s="11"/>
      <c r="C40101" s="11"/>
      <c r="I40101" s="13"/>
      <c r="M40101" s="4"/>
    </row>
    <row r="40102" s="5" customFormat="1" ht="23" customHeight="1" spans="2:13">
      <c r="B40102" s="11"/>
      <c r="C40102" s="11"/>
      <c r="I40102" s="13"/>
      <c r="M40102" s="4"/>
    </row>
    <row r="40103" s="5" customFormat="1" ht="23" customHeight="1" spans="2:13">
      <c r="B40103" s="11"/>
      <c r="C40103" s="11"/>
      <c r="I40103" s="13"/>
      <c r="M40103" s="4"/>
    </row>
    <row r="40104" s="5" customFormat="1" ht="23" customHeight="1" spans="2:13">
      <c r="B40104" s="11"/>
      <c r="C40104" s="11"/>
      <c r="I40104" s="13"/>
      <c r="M40104" s="4"/>
    </row>
    <row r="40105" s="5" customFormat="1" ht="23" customHeight="1" spans="2:13">
      <c r="B40105" s="11"/>
      <c r="C40105" s="11"/>
      <c r="I40105" s="13"/>
      <c r="M40105" s="4"/>
    </row>
    <row r="40106" s="5" customFormat="1" ht="23" customHeight="1" spans="2:13">
      <c r="B40106" s="11"/>
      <c r="C40106" s="11"/>
      <c r="I40106" s="13"/>
      <c r="M40106" s="4"/>
    </row>
    <row r="40107" s="5" customFormat="1" ht="23" customHeight="1" spans="2:13">
      <c r="B40107" s="11"/>
      <c r="C40107" s="11"/>
      <c r="I40107" s="13"/>
      <c r="M40107" s="4"/>
    </row>
    <row r="40108" s="5" customFormat="1" ht="23" customHeight="1" spans="2:13">
      <c r="B40108" s="11"/>
      <c r="C40108" s="11"/>
      <c r="I40108" s="13"/>
      <c r="M40108" s="4"/>
    </row>
    <row r="40109" s="5" customFormat="1" ht="23" customHeight="1" spans="2:13">
      <c r="B40109" s="11"/>
      <c r="C40109" s="11"/>
      <c r="I40109" s="13"/>
      <c r="M40109" s="4"/>
    </row>
    <row r="40110" s="5" customFormat="1" ht="23" customHeight="1" spans="2:13">
      <c r="B40110" s="11"/>
      <c r="C40110" s="11"/>
      <c r="I40110" s="13"/>
      <c r="M40110" s="4"/>
    </row>
    <row r="40111" s="5" customFormat="1" ht="23" customHeight="1" spans="2:13">
      <c r="B40111" s="11"/>
      <c r="C40111" s="11"/>
      <c r="I40111" s="13"/>
      <c r="M40111" s="4"/>
    </row>
    <row r="40112" s="5" customFormat="1" ht="23" customHeight="1" spans="2:13">
      <c r="B40112" s="11"/>
      <c r="C40112" s="11"/>
      <c r="I40112" s="13"/>
      <c r="M40112" s="4"/>
    </row>
    <row r="40113" s="5" customFormat="1" ht="23" customHeight="1" spans="2:13">
      <c r="B40113" s="11"/>
      <c r="C40113" s="11"/>
      <c r="I40113" s="13"/>
      <c r="M40113" s="4"/>
    </row>
    <row r="40114" s="5" customFormat="1" ht="23" customHeight="1" spans="2:13">
      <c r="B40114" s="11"/>
      <c r="C40114" s="11"/>
      <c r="I40114" s="13"/>
      <c r="M40114" s="4"/>
    </row>
    <row r="40115" s="5" customFormat="1" ht="23" customHeight="1" spans="2:13">
      <c r="B40115" s="11"/>
      <c r="C40115" s="11"/>
      <c r="I40115" s="13"/>
      <c r="M40115" s="4"/>
    </row>
    <row r="40116" s="5" customFormat="1" ht="23" customHeight="1" spans="2:13">
      <c r="B40116" s="11"/>
      <c r="C40116" s="11"/>
      <c r="I40116" s="13"/>
      <c r="M40116" s="4"/>
    </row>
    <row r="40117" s="5" customFormat="1" ht="23" customHeight="1" spans="2:13">
      <c r="B40117" s="11"/>
      <c r="C40117" s="11"/>
      <c r="I40117" s="13"/>
      <c r="M40117" s="4"/>
    </row>
    <row r="40118" s="5" customFormat="1" ht="23" customHeight="1" spans="2:13">
      <c r="B40118" s="11"/>
      <c r="C40118" s="11"/>
      <c r="I40118" s="13"/>
      <c r="M40118" s="4"/>
    </row>
    <row r="40119" s="5" customFormat="1" ht="23" customHeight="1" spans="2:13">
      <c r="B40119" s="11"/>
      <c r="C40119" s="11"/>
      <c r="I40119" s="13"/>
      <c r="M40119" s="4"/>
    </row>
    <row r="40120" s="5" customFormat="1" ht="23" customHeight="1" spans="2:13">
      <c r="B40120" s="11"/>
      <c r="C40120" s="11"/>
      <c r="I40120" s="13"/>
      <c r="M40120" s="4"/>
    </row>
    <row r="40121" s="5" customFormat="1" ht="23" customHeight="1" spans="2:13">
      <c r="B40121" s="11"/>
      <c r="C40121" s="11"/>
      <c r="I40121" s="13"/>
      <c r="M40121" s="4"/>
    </row>
    <row r="40122" s="5" customFormat="1" ht="23" customHeight="1" spans="2:13">
      <c r="B40122" s="11"/>
      <c r="C40122" s="11"/>
      <c r="I40122" s="13"/>
      <c r="M40122" s="4"/>
    </row>
    <row r="40123" s="5" customFormat="1" ht="23" customHeight="1" spans="2:13">
      <c r="B40123" s="11"/>
      <c r="C40123" s="11"/>
      <c r="I40123" s="13"/>
      <c r="M40123" s="4"/>
    </row>
    <row r="40124" s="5" customFormat="1" ht="23" customHeight="1" spans="2:13">
      <c r="B40124" s="11"/>
      <c r="C40124" s="11"/>
      <c r="I40124" s="13"/>
      <c r="M40124" s="4"/>
    </row>
    <row r="40125" s="5" customFormat="1" ht="23" customHeight="1" spans="2:13">
      <c r="B40125" s="11"/>
      <c r="C40125" s="11"/>
      <c r="I40125" s="13"/>
      <c r="M40125" s="4"/>
    </row>
    <row r="40126" s="5" customFormat="1" ht="23" customHeight="1" spans="2:13">
      <c r="B40126" s="11"/>
      <c r="C40126" s="11"/>
      <c r="I40126" s="13"/>
      <c r="M40126" s="4"/>
    </row>
    <row r="40127" s="5" customFormat="1" ht="23" customHeight="1" spans="2:13">
      <c r="B40127" s="11"/>
      <c r="C40127" s="11"/>
      <c r="I40127" s="13"/>
      <c r="M40127" s="4"/>
    </row>
    <row r="40128" s="5" customFormat="1" ht="23" customHeight="1" spans="2:13">
      <c r="B40128" s="11"/>
      <c r="C40128" s="11"/>
      <c r="I40128" s="13"/>
      <c r="M40128" s="4"/>
    </row>
    <row r="40129" s="5" customFormat="1" ht="23" customHeight="1" spans="2:13">
      <c r="B40129" s="11"/>
      <c r="C40129" s="11"/>
      <c r="I40129" s="13"/>
      <c r="M40129" s="4"/>
    </row>
    <row r="40130" s="5" customFormat="1" ht="23" customHeight="1" spans="2:13">
      <c r="B40130" s="11"/>
      <c r="C40130" s="11"/>
      <c r="I40130" s="13"/>
      <c r="M40130" s="4"/>
    </row>
    <row r="40131" s="5" customFormat="1" ht="23" customHeight="1" spans="2:13">
      <c r="B40131" s="11"/>
      <c r="C40131" s="11"/>
      <c r="I40131" s="13"/>
      <c r="M40131" s="4"/>
    </row>
    <row r="40132" s="5" customFormat="1" ht="23" customHeight="1" spans="2:13">
      <c r="B40132" s="11"/>
      <c r="C40132" s="11"/>
      <c r="I40132" s="13"/>
      <c r="M40132" s="4"/>
    </row>
    <row r="40133" s="5" customFormat="1" ht="23" customHeight="1" spans="2:13">
      <c r="B40133" s="11"/>
      <c r="C40133" s="11"/>
      <c r="I40133" s="13"/>
      <c r="M40133" s="4"/>
    </row>
    <row r="40134" s="5" customFormat="1" ht="23" customHeight="1" spans="2:13">
      <c r="B40134" s="11"/>
      <c r="C40134" s="11"/>
      <c r="I40134" s="13"/>
      <c r="M40134" s="4"/>
    </row>
    <row r="40135" s="5" customFormat="1" ht="23" customHeight="1" spans="2:13">
      <c r="B40135" s="11"/>
      <c r="C40135" s="11"/>
      <c r="I40135" s="13"/>
      <c r="M40135" s="4"/>
    </row>
    <row r="40136" s="5" customFormat="1" ht="23" customHeight="1" spans="2:13">
      <c r="B40136" s="11"/>
      <c r="C40136" s="11"/>
      <c r="I40136" s="13"/>
      <c r="M40136" s="4"/>
    </row>
    <row r="40137" s="5" customFormat="1" ht="23" customHeight="1" spans="2:13">
      <c r="B40137" s="11"/>
      <c r="C40137" s="11"/>
      <c r="I40137" s="13"/>
      <c r="M40137" s="4"/>
    </row>
    <row r="40138" s="5" customFormat="1" ht="23" customHeight="1" spans="2:13">
      <c r="B40138" s="11"/>
      <c r="C40138" s="11"/>
      <c r="I40138" s="13"/>
      <c r="M40138" s="4"/>
    </row>
    <row r="40139" s="5" customFormat="1" ht="23" customHeight="1" spans="2:13">
      <c r="B40139" s="11"/>
      <c r="C40139" s="11"/>
      <c r="I40139" s="13"/>
      <c r="M40139" s="4"/>
    </row>
    <row r="40140" s="5" customFormat="1" ht="23" customHeight="1" spans="2:13">
      <c r="B40140" s="11"/>
      <c r="C40140" s="11"/>
      <c r="I40140" s="13"/>
      <c r="M40140" s="4"/>
    </row>
    <row r="40141" s="5" customFormat="1" ht="23" customHeight="1" spans="2:13">
      <c r="B40141" s="11"/>
      <c r="C40141" s="11"/>
      <c r="I40141" s="13"/>
      <c r="M40141" s="4"/>
    </row>
    <row r="40142" s="5" customFormat="1" ht="23" customHeight="1" spans="2:13">
      <c r="B40142" s="11"/>
      <c r="C40142" s="11"/>
      <c r="I40142" s="13"/>
      <c r="M40142" s="4"/>
    </row>
    <row r="40143" s="5" customFormat="1" ht="23" customHeight="1" spans="2:13">
      <c r="B40143" s="11"/>
      <c r="C40143" s="11"/>
      <c r="I40143" s="13"/>
      <c r="M40143" s="4"/>
    </row>
    <row r="40144" s="5" customFormat="1" ht="23" customHeight="1" spans="2:13">
      <c r="B40144" s="11"/>
      <c r="C40144" s="11"/>
      <c r="I40144" s="13"/>
      <c r="M40144" s="4"/>
    </row>
    <row r="40145" s="5" customFormat="1" ht="23" customHeight="1" spans="2:13">
      <c r="B40145" s="11"/>
      <c r="C40145" s="11"/>
      <c r="I40145" s="13"/>
      <c r="M40145" s="4"/>
    </row>
    <row r="40146" s="5" customFormat="1" ht="23" customHeight="1" spans="2:13">
      <c r="B40146" s="11"/>
      <c r="C40146" s="11"/>
      <c r="I40146" s="13"/>
      <c r="M40146" s="4"/>
    </row>
    <row r="40147" s="5" customFormat="1" ht="23" customHeight="1" spans="2:13">
      <c r="B40147" s="11"/>
      <c r="C40147" s="11"/>
      <c r="I40147" s="13"/>
      <c r="M40147" s="4"/>
    </row>
    <row r="40148" s="5" customFormat="1" ht="23" customHeight="1" spans="2:13">
      <c r="B40148" s="11"/>
      <c r="C40148" s="11"/>
      <c r="I40148" s="13"/>
      <c r="M40148" s="4"/>
    </row>
    <row r="40149" s="5" customFormat="1" ht="23" customHeight="1" spans="2:13">
      <c r="B40149" s="11"/>
      <c r="C40149" s="11"/>
      <c r="I40149" s="13"/>
      <c r="M40149" s="4"/>
    </row>
    <row r="40150" s="5" customFormat="1" ht="23" customHeight="1" spans="2:13">
      <c r="B40150" s="11"/>
      <c r="C40150" s="11"/>
      <c r="I40150" s="13"/>
      <c r="M40150" s="4"/>
    </row>
    <row r="40151" s="5" customFormat="1" ht="23" customHeight="1" spans="2:13">
      <c r="B40151" s="11"/>
      <c r="C40151" s="11"/>
      <c r="I40151" s="13"/>
      <c r="M40151" s="4"/>
    </row>
    <row r="40152" s="5" customFormat="1" ht="23" customHeight="1" spans="2:13">
      <c r="B40152" s="11"/>
      <c r="C40152" s="11"/>
      <c r="I40152" s="13"/>
      <c r="M40152" s="4"/>
    </row>
    <row r="40153" s="5" customFormat="1" ht="23" customHeight="1" spans="2:13">
      <c r="B40153" s="11"/>
      <c r="C40153" s="11"/>
      <c r="I40153" s="13"/>
      <c r="M40153" s="4"/>
    </row>
    <row r="40154" s="5" customFormat="1" ht="23" customHeight="1" spans="2:13">
      <c r="B40154" s="11"/>
      <c r="C40154" s="11"/>
      <c r="I40154" s="13"/>
      <c r="M40154" s="4"/>
    </row>
    <row r="40155" s="5" customFormat="1" ht="23" customHeight="1" spans="2:13">
      <c r="B40155" s="11"/>
      <c r="C40155" s="11"/>
      <c r="I40155" s="13"/>
      <c r="M40155" s="4"/>
    </row>
    <row r="40156" s="5" customFormat="1" ht="23" customHeight="1" spans="2:13">
      <c r="B40156" s="11"/>
      <c r="C40156" s="11"/>
      <c r="I40156" s="13"/>
      <c r="M40156" s="4"/>
    </row>
    <row r="40157" s="5" customFormat="1" ht="23" customHeight="1" spans="2:13">
      <c r="B40157" s="11"/>
      <c r="C40157" s="11"/>
      <c r="I40157" s="13"/>
      <c r="M40157" s="4"/>
    </row>
    <row r="40158" s="5" customFormat="1" ht="23" customHeight="1" spans="2:13">
      <c r="B40158" s="11"/>
      <c r="C40158" s="11"/>
      <c r="I40158" s="13"/>
      <c r="M40158" s="4"/>
    </row>
    <row r="40159" s="5" customFormat="1" ht="23" customHeight="1" spans="2:13">
      <c r="B40159" s="11"/>
      <c r="C40159" s="11"/>
      <c r="I40159" s="13"/>
      <c r="M40159" s="4"/>
    </row>
    <row r="40160" s="5" customFormat="1" ht="23" customHeight="1" spans="2:13">
      <c r="B40160" s="11"/>
      <c r="C40160" s="11"/>
      <c r="I40160" s="13"/>
      <c r="M40160" s="4"/>
    </row>
    <row r="40161" s="5" customFormat="1" ht="23" customHeight="1" spans="2:13">
      <c r="B40161" s="11"/>
      <c r="C40161" s="11"/>
      <c r="I40161" s="13"/>
      <c r="M40161" s="4"/>
    </row>
    <row r="40162" s="5" customFormat="1" ht="23" customHeight="1" spans="2:13">
      <c r="B40162" s="11"/>
      <c r="C40162" s="11"/>
      <c r="I40162" s="13"/>
      <c r="M40162" s="4"/>
    </row>
    <row r="40163" s="5" customFormat="1" ht="23" customHeight="1" spans="2:13">
      <c r="B40163" s="11"/>
      <c r="C40163" s="11"/>
      <c r="I40163" s="13"/>
      <c r="M40163" s="4"/>
    </row>
    <row r="40164" s="5" customFormat="1" ht="23" customHeight="1" spans="2:13">
      <c r="B40164" s="11"/>
      <c r="C40164" s="11"/>
      <c r="I40164" s="13"/>
      <c r="M40164" s="4"/>
    </row>
    <row r="40165" s="5" customFormat="1" ht="23" customHeight="1" spans="2:13">
      <c r="B40165" s="11"/>
      <c r="C40165" s="11"/>
      <c r="I40165" s="13"/>
      <c r="M40165" s="4"/>
    </row>
    <row r="40166" s="5" customFormat="1" ht="23" customHeight="1" spans="2:13">
      <c r="B40166" s="11"/>
      <c r="C40166" s="11"/>
      <c r="I40166" s="13"/>
      <c r="M40166" s="4"/>
    </row>
    <row r="40167" s="5" customFormat="1" ht="23" customHeight="1" spans="2:13">
      <c r="B40167" s="11"/>
      <c r="C40167" s="11"/>
      <c r="I40167" s="13"/>
      <c r="M40167" s="4"/>
    </row>
    <row r="40168" s="5" customFormat="1" ht="23" customHeight="1" spans="2:13">
      <c r="B40168" s="11"/>
      <c r="C40168" s="11"/>
      <c r="I40168" s="13"/>
      <c r="M40168" s="4"/>
    </row>
    <row r="40169" s="5" customFormat="1" ht="23" customHeight="1" spans="2:13">
      <c r="B40169" s="11"/>
      <c r="C40169" s="11"/>
      <c r="I40169" s="13"/>
      <c r="M40169" s="4"/>
    </row>
    <row r="40170" s="5" customFormat="1" ht="23" customHeight="1" spans="2:13">
      <c r="B40170" s="11"/>
      <c r="C40170" s="11"/>
      <c r="I40170" s="13"/>
      <c r="M40170" s="4"/>
    </row>
    <row r="40171" s="5" customFormat="1" ht="23" customHeight="1" spans="2:13">
      <c r="B40171" s="11"/>
      <c r="C40171" s="11"/>
      <c r="I40171" s="13"/>
      <c r="M40171" s="4"/>
    </row>
    <row r="40172" s="5" customFormat="1" ht="23" customHeight="1" spans="2:13">
      <c r="B40172" s="11"/>
      <c r="C40172" s="11"/>
      <c r="I40172" s="13"/>
      <c r="M40172" s="4"/>
    </row>
    <row r="40173" s="5" customFormat="1" ht="23" customHeight="1" spans="2:13">
      <c r="B40173" s="11"/>
      <c r="C40173" s="11"/>
      <c r="I40173" s="13"/>
      <c r="M40173" s="4"/>
    </row>
    <row r="40174" s="5" customFormat="1" ht="23" customHeight="1" spans="2:13">
      <c r="B40174" s="11"/>
      <c r="C40174" s="11"/>
      <c r="I40174" s="13"/>
      <c r="M40174" s="4"/>
    </row>
    <row r="40175" s="5" customFormat="1" ht="23" customHeight="1" spans="2:13">
      <c r="B40175" s="11"/>
      <c r="C40175" s="11"/>
      <c r="I40175" s="13"/>
      <c r="M40175" s="4"/>
    </row>
    <row r="40176" s="5" customFormat="1" ht="23" customHeight="1" spans="2:13">
      <c r="B40176" s="11"/>
      <c r="C40176" s="11"/>
      <c r="I40176" s="13"/>
      <c r="M40176" s="4"/>
    </row>
    <row r="40177" s="5" customFormat="1" ht="23" customHeight="1" spans="2:13">
      <c r="B40177" s="11"/>
      <c r="C40177" s="11"/>
      <c r="I40177" s="13"/>
      <c r="M40177" s="4"/>
    </row>
    <row r="40178" s="5" customFormat="1" ht="23" customHeight="1" spans="2:13">
      <c r="B40178" s="11"/>
      <c r="C40178" s="11"/>
      <c r="I40178" s="13"/>
      <c r="M40178" s="4"/>
    </row>
    <row r="40179" s="5" customFormat="1" ht="23" customHeight="1" spans="2:13">
      <c r="B40179" s="11"/>
      <c r="C40179" s="11"/>
      <c r="I40179" s="13"/>
      <c r="M40179" s="4"/>
    </row>
    <row r="40180" s="5" customFormat="1" ht="23" customHeight="1" spans="2:13">
      <c r="B40180" s="11"/>
      <c r="C40180" s="11"/>
      <c r="I40180" s="13"/>
      <c r="M40180" s="4"/>
    </row>
    <row r="40181" s="5" customFormat="1" ht="23" customHeight="1" spans="2:13">
      <c r="B40181" s="11"/>
      <c r="C40181" s="11"/>
      <c r="I40181" s="13"/>
      <c r="M40181" s="4"/>
    </row>
    <row r="40182" s="5" customFormat="1" ht="23" customHeight="1" spans="2:13">
      <c r="B40182" s="11"/>
      <c r="C40182" s="11"/>
      <c r="I40182" s="13"/>
      <c r="M40182" s="4"/>
    </row>
    <row r="40183" s="5" customFormat="1" ht="23" customHeight="1" spans="2:13">
      <c r="B40183" s="11"/>
      <c r="C40183" s="11"/>
      <c r="I40183" s="13"/>
      <c r="M40183" s="4"/>
    </row>
    <row r="40184" s="5" customFormat="1" ht="23" customHeight="1" spans="2:13">
      <c r="B40184" s="11"/>
      <c r="C40184" s="11"/>
      <c r="I40184" s="13"/>
      <c r="M40184" s="4"/>
    </row>
    <row r="40185" s="5" customFormat="1" ht="23" customHeight="1" spans="2:13">
      <c r="B40185" s="11"/>
      <c r="C40185" s="11"/>
      <c r="I40185" s="13"/>
      <c r="M40185" s="4"/>
    </row>
    <row r="40186" s="5" customFormat="1" ht="23" customHeight="1" spans="2:13">
      <c r="B40186" s="11"/>
      <c r="C40186" s="11"/>
      <c r="I40186" s="13"/>
      <c r="M40186" s="4"/>
    </row>
    <row r="40187" s="5" customFormat="1" ht="23" customHeight="1" spans="2:13">
      <c r="B40187" s="11"/>
      <c r="C40187" s="11"/>
      <c r="I40187" s="13"/>
      <c r="M40187" s="4"/>
    </row>
    <row r="40188" s="5" customFormat="1" ht="23" customHeight="1" spans="2:13">
      <c r="B40188" s="11"/>
      <c r="C40188" s="11"/>
      <c r="I40188" s="13"/>
      <c r="M40188" s="4"/>
    </row>
    <row r="40189" s="5" customFormat="1" ht="23" customHeight="1" spans="2:13">
      <c r="B40189" s="11"/>
      <c r="C40189" s="11"/>
      <c r="I40189" s="13"/>
      <c r="M40189" s="4"/>
    </row>
    <row r="40190" s="5" customFormat="1" ht="23" customHeight="1" spans="2:13">
      <c r="B40190" s="11"/>
      <c r="C40190" s="11"/>
      <c r="I40190" s="13"/>
      <c r="M40190" s="4"/>
    </row>
    <row r="40191" s="5" customFormat="1" ht="23" customHeight="1" spans="2:13">
      <c r="B40191" s="11"/>
      <c r="C40191" s="11"/>
      <c r="I40191" s="13"/>
      <c r="M40191" s="4"/>
    </row>
    <row r="40192" s="5" customFormat="1" ht="23" customHeight="1" spans="2:13">
      <c r="B40192" s="11"/>
      <c r="C40192" s="11"/>
      <c r="I40192" s="13"/>
      <c r="M40192" s="4"/>
    </row>
    <row r="40193" s="5" customFormat="1" ht="23" customHeight="1" spans="2:13">
      <c r="B40193" s="11"/>
      <c r="C40193" s="11"/>
      <c r="I40193" s="13"/>
      <c r="M40193" s="4"/>
    </row>
    <row r="40194" s="5" customFormat="1" ht="23" customHeight="1" spans="2:13">
      <c r="B40194" s="11"/>
      <c r="C40194" s="11"/>
      <c r="I40194" s="13"/>
      <c r="M40194" s="4"/>
    </row>
    <row r="40195" s="5" customFormat="1" ht="23" customHeight="1" spans="2:13">
      <c r="B40195" s="11"/>
      <c r="C40195" s="11"/>
      <c r="I40195" s="13"/>
      <c r="M40195" s="4"/>
    </row>
    <row r="40196" s="5" customFormat="1" ht="23" customHeight="1" spans="2:13">
      <c r="B40196" s="11"/>
      <c r="C40196" s="11"/>
      <c r="I40196" s="13"/>
      <c r="M40196" s="4"/>
    </row>
    <row r="40197" s="5" customFormat="1" ht="23" customHeight="1" spans="2:13">
      <c r="B40197" s="11"/>
      <c r="C40197" s="11"/>
      <c r="I40197" s="13"/>
      <c r="M40197" s="4"/>
    </row>
    <row r="40198" s="5" customFormat="1" ht="23" customHeight="1" spans="2:13">
      <c r="B40198" s="11"/>
      <c r="C40198" s="11"/>
      <c r="I40198" s="13"/>
      <c r="M40198" s="4"/>
    </row>
    <row r="40199" s="5" customFormat="1" ht="23" customHeight="1" spans="2:13">
      <c r="B40199" s="11"/>
      <c r="C40199" s="11"/>
      <c r="I40199" s="13"/>
      <c r="M40199" s="4"/>
    </row>
    <row r="40200" s="5" customFormat="1" ht="23" customHeight="1" spans="2:13">
      <c r="B40200" s="11"/>
      <c r="C40200" s="11"/>
      <c r="I40200" s="13"/>
      <c r="M40200" s="4"/>
    </row>
    <row r="40201" s="5" customFormat="1" ht="23" customHeight="1" spans="2:13">
      <c r="B40201" s="11"/>
      <c r="C40201" s="11"/>
      <c r="I40201" s="13"/>
      <c r="M40201" s="4"/>
    </row>
    <row r="40202" s="5" customFormat="1" ht="23" customHeight="1" spans="2:13">
      <c r="B40202" s="11"/>
      <c r="C40202" s="11"/>
      <c r="I40202" s="13"/>
      <c r="M40202" s="4"/>
    </row>
    <row r="40203" s="5" customFormat="1" ht="23" customHeight="1" spans="2:13">
      <c r="B40203" s="11"/>
      <c r="C40203" s="11"/>
      <c r="I40203" s="13"/>
      <c r="M40203" s="4"/>
    </row>
    <row r="40204" s="5" customFormat="1" ht="23" customHeight="1" spans="2:13">
      <c r="B40204" s="11"/>
      <c r="C40204" s="11"/>
      <c r="I40204" s="13"/>
      <c r="M40204" s="4"/>
    </row>
    <row r="40205" s="5" customFormat="1" ht="23" customHeight="1" spans="2:13">
      <c r="B40205" s="11"/>
      <c r="C40205" s="11"/>
      <c r="I40205" s="13"/>
      <c r="M40205" s="4"/>
    </row>
    <row r="40206" s="5" customFormat="1" ht="23" customHeight="1" spans="2:13">
      <c r="B40206" s="11"/>
      <c r="C40206" s="11"/>
      <c r="I40206" s="13"/>
      <c r="M40206" s="4"/>
    </row>
    <row r="40207" s="5" customFormat="1" ht="23" customHeight="1" spans="2:13">
      <c r="B40207" s="11"/>
      <c r="C40207" s="11"/>
      <c r="I40207" s="13"/>
      <c r="M40207" s="4"/>
    </row>
    <row r="40208" s="5" customFormat="1" ht="23" customHeight="1" spans="2:13">
      <c r="B40208" s="11"/>
      <c r="C40208" s="11"/>
      <c r="I40208" s="13"/>
      <c r="M40208" s="4"/>
    </row>
    <row r="40209" s="5" customFormat="1" ht="23" customHeight="1" spans="2:13">
      <c r="B40209" s="11"/>
      <c r="C40209" s="11"/>
      <c r="I40209" s="13"/>
      <c r="M40209" s="4"/>
    </row>
    <row r="40210" s="5" customFormat="1" ht="23" customHeight="1" spans="2:13">
      <c r="B40210" s="11"/>
      <c r="C40210" s="11"/>
      <c r="I40210" s="13"/>
      <c r="M40210" s="4"/>
    </row>
    <row r="40211" s="5" customFormat="1" ht="23" customHeight="1" spans="2:13">
      <c r="B40211" s="11"/>
      <c r="C40211" s="11"/>
      <c r="I40211" s="13"/>
      <c r="M40211" s="4"/>
    </row>
    <row r="40212" s="5" customFormat="1" ht="23" customHeight="1" spans="2:13">
      <c r="B40212" s="11"/>
      <c r="C40212" s="11"/>
      <c r="I40212" s="13"/>
      <c r="M40212" s="4"/>
    </row>
    <row r="40213" s="5" customFormat="1" ht="23" customHeight="1" spans="2:13">
      <c r="B40213" s="11"/>
      <c r="C40213" s="11"/>
      <c r="I40213" s="13"/>
      <c r="M40213" s="4"/>
    </row>
    <row r="40214" s="5" customFormat="1" ht="23" customHeight="1" spans="2:13">
      <c r="B40214" s="11"/>
      <c r="C40214" s="11"/>
      <c r="I40214" s="13"/>
      <c r="M40214" s="4"/>
    </row>
    <row r="40215" s="5" customFormat="1" ht="23" customHeight="1" spans="2:13">
      <c r="B40215" s="11"/>
      <c r="C40215" s="11"/>
      <c r="I40215" s="13"/>
      <c r="M40215" s="4"/>
    </row>
    <row r="40216" s="5" customFormat="1" ht="23" customHeight="1" spans="2:13">
      <c r="B40216" s="11"/>
      <c r="C40216" s="11"/>
      <c r="I40216" s="13"/>
      <c r="M40216" s="4"/>
    </row>
    <row r="40217" s="5" customFormat="1" ht="23" customHeight="1" spans="2:13">
      <c r="B40217" s="11"/>
      <c r="C40217" s="11"/>
      <c r="I40217" s="13"/>
      <c r="M40217" s="4"/>
    </row>
    <row r="40218" s="5" customFormat="1" ht="23" customHeight="1" spans="2:13">
      <c r="B40218" s="11"/>
      <c r="C40218" s="11"/>
      <c r="I40218" s="13"/>
      <c r="M40218" s="4"/>
    </row>
    <row r="40219" s="5" customFormat="1" ht="23" customHeight="1" spans="2:13">
      <c r="B40219" s="11"/>
      <c r="C40219" s="11"/>
      <c r="I40219" s="13"/>
      <c r="M40219" s="4"/>
    </row>
    <row r="40220" s="5" customFormat="1" ht="23" customHeight="1" spans="2:13">
      <c r="B40220" s="11"/>
      <c r="C40220" s="11"/>
      <c r="I40220" s="13"/>
      <c r="M40220" s="4"/>
    </row>
    <row r="40221" s="5" customFormat="1" ht="23" customHeight="1" spans="2:13">
      <c r="B40221" s="11"/>
      <c r="C40221" s="11"/>
      <c r="I40221" s="13"/>
      <c r="M40221" s="4"/>
    </row>
    <row r="40222" s="5" customFormat="1" ht="23" customHeight="1" spans="2:13">
      <c r="B40222" s="11"/>
      <c r="C40222" s="11"/>
      <c r="I40222" s="13"/>
      <c r="M40222" s="4"/>
    </row>
    <row r="40223" s="5" customFormat="1" ht="23" customHeight="1" spans="2:13">
      <c r="B40223" s="11"/>
      <c r="C40223" s="11"/>
      <c r="I40223" s="13"/>
      <c r="M40223" s="4"/>
    </row>
    <row r="40224" s="5" customFormat="1" ht="23" customHeight="1" spans="2:13">
      <c r="B40224" s="11"/>
      <c r="C40224" s="11"/>
      <c r="I40224" s="13"/>
      <c r="M40224" s="4"/>
    </row>
    <row r="40225" s="5" customFormat="1" ht="23" customHeight="1" spans="2:13">
      <c r="B40225" s="11"/>
      <c r="C40225" s="11"/>
      <c r="I40225" s="13"/>
      <c r="M40225" s="4"/>
    </row>
    <row r="40226" s="5" customFormat="1" ht="23" customHeight="1" spans="2:13">
      <c r="B40226" s="11"/>
      <c r="C40226" s="11"/>
      <c r="I40226" s="13"/>
      <c r="M40226" s="4"/>
    </row>
    <row r="40227" s="5" customFormat="1" ht="23" customHeight="1" spans="2:13">
      <c r="B40227" s="11"/>
      <c r="C40227" s="11"/>
      <c r="I40227" s="13"/>
      <c r="M40227" s="4"/>
    </row>
    <row r="40228" s="5" customFormat="1" ht="23" customHeight="1" spans="2:13">
      <c r="B40228" s="11"/>
      <c r="C40228" s="11"/>
      <c r="I40228" s="13"/>
      <c r="M40228" s="4"/>
    </row>
    <row r="40229" s="5" customFormat="1" ht="23" customHeight="1" spans="2:13">
      <c r="B40229" s="11"/>
      <c r="C40229" s="11"/>
      <c r="I40229" s="13"/>
      <c r="M40229" s="4"/>
    </row>
    <row r="40230" s="5" customFormat="1" ht="23" customHeight="1" spans="2:13">
      <c r="B40230" s="11"/>
      <c r="C40230" s="11"/>
      <c r="I40230" s="13"/>
      <c r="M40230" s="4"/>
    </row>
    <row r="40231" s="5" customFormat="1" ht="23" customHeight="1" spans="2:13">
      <c r="B40231" s="11"/>
      <c r="C40231" s="11"/>
      <c r="I40231" s="13"/>
      <c r="M40231" s="4"/>
    </row>
    <row r="40232" s="5" customFormat="1" ht="23" customHeight="1" spans="2:13">
      <c r="B40232" s="11"/>
      <c r="C40232" s="11"/>
      <c r="I40232" s="13"/>
      <c r="M40232" s="4"/>
    </row>
    <row r="40233" s="5" customFormat="1" ht="23" customHeight="1" spans="2:13">
      <c r="B40233" s="11"/>
      <c r="C40233" s="11"/>
      <c r="I40233" s="13"/>
      <c r="M40233" s="4"/>
    </row>
    <row r="40234" s="5" customFormat="1" ht="23" customHeight="1" spans="2:13">
      <c r="B40234" s="11"/>
      <c r="C40234" s="11"/>
      <c r="I40234" s="13"/>
      <c r="M40234" s="4"/>
    </row>
    <row r="40235" s="5" customFormat="1" ht="23" customHeight="1" spans="2:13">
      <c r="B40235" s="11"/>
      <c r="C40235" s="11"/>
      <c r="I40235" s="13"/>
      <c r="M40235" s="4"/>
    </row>
    <row r="40236" s="5" customFormat="1" ht="23" customHeight="1" spans="2:13">
      <c r="B40236" s="11"/>
      <c r="C40236" s="11"/>
      <c r="I40236" s="13"/>
      <c r="M40236" s="4"/>
    </row>
    <row r="40237" s="5" customFormat="1" ht="23" customHeight="1" spans="2:13">
      <c r="B40237" s="11"/>
      <c r="C40237" s="11"/>
      <c r="I40237" s="13"/>
      <c r="M40237" s="4"/>
    </row>
    <row r="40238" s="5" customFormat="1" ht="23" customHeight="1" spans="2:13">
      <c r="B40238" s="11"/>
      <c r="C40238" s="11"/>
      <c r="I40238" s="13"/>
      <c r="M40238" s="4"/>
    </row>
    <row r="40239" s="5" customFormat="1" ht="23" customHeight="1" spans="2:13">
      <c r="B40239" s="11"/>
      <c r="C40239" s="11"/>
      <c r="I40239" s="13"/>
      <c r="M40239" s="4"/>
    </row>
    <row r="40240" s="5" customFormat="1" ht="23" customHeight="1" spans="2:13">
      <c r="B40240" s="11"/>
      <c r="C40240" s="11"/>
      <c r="I40240" s="13"/>
      <c r="M40240" s="4"/>
    </row>
    <row r="40241" s="5" customFormat="1" ht="23" customHeight="1" spans="2:13">
      <c r="B40241" s="11"/>
      <c r="C40241" s="11"/>
      <c r="I40241" s="13"/>
      <c r="M40241" s="4"/>
    </row>
    <row r="40242" s="5" customFormat="1" ht="23" customHeight="1" spans="2:13">
      <c r="B40242" s="11"/>
      <c r="C40242" s="11"/>
      <c r="I40242" s="13"/>
      <c r="M40242" s="4"/>
    </row>
    <row r="40243" s="5" customFormat="1" ht="23" customHeight="1" spans="2:13">
      <c r="B40243" s="11"/>
      <c r="C40243" s="11"/>
      <c r="I40243" s="13"/>
      <c r="M40243" s="4"/>
    </row>
    <row r="40244" s="5" customFormat="1" ht="23" customHeight="1" spans="2:13">
      <c r="B40244" s="11"/>
      <c r="C40244" s="11"/>
      <c r="I40244" s="13"/>
      <c r="M40244" s="4"/>
    </row>
    <row r="40245" s="5" customFormat="1" ht="23" customHeight="1" spans="2:13">
      <c r="B40245" s="11"/>
      <c r="C40245" s="11"/>
      <c r="I40245" s="13"/>
      <c r="M40245" s="4"/>
    </row>
    <row r="40246" s="5" customFormat="1" ht="23" customHeight="1" spans="2:13">
      <c r="B40246" s="11"/>
      <c r="C40246" s="11"/>
      <c r="I40246" s="13"/>
      <c r="M40246" s="4"/>
    </row>
    <row r="40247" s="5" customFormat="1" ht="23" customHeight="1" spans="2:13">
      <c r="B40247" s="11"/>
      <c r="C40247" s="11"/>
      <c r="I40247" s="13"/>
      <c r="M40247" s="4"/>
    </row>
    <row r="40248" s="5" customFormat="1" ht="23" customHeight="1" spans="2:13">
      <c r="B40248" s="11"/>
      <c r="C40248" s="11"/>
      <c r="I40248" s="13"/>
      <c r="M40248" s="4"/>
    </row>
    <row r="40249" s="5" customFormat="1" ht="23" customHeight="1" spans="2:13">
      <c r="B40249" s="11"/>
      <c r="C40249" s="11"/>
      <c r="I40249" s="13"/>
      <c r="M40249" s="4"/>
    </row>
    <row r="40250" s="5" customFormat="1" ht="23" customHeight="1" spans="2:13">
      <c r="B40250" s="11"/>
      <c r="C40250" s="11"/>
      <c r="I40250" s="13"/>
      <c r="M40250" s="4"/>
    </row>
    <row r="40251" s="5" customFormat="1" ht="23" customHeight="1" spans="2:13">
      <c r="B40251" s="11"/>
      <c r="C40251" s="11"/>
      <c r="I40251" s="13"/>
      <c r="M40251" s="4"/>
    </row>
    <row r="40252" s="5" customFormat="1" ht="23" customHeight="1" spans="2:13">
      <c r="B40252" s="11"/>
      <c r="C40252" s="11"/>
      <c r="I40252" s="13"/>
      <c r="M40252" s="4"/>
    </row>
    <row r="40253" s="5" customFormat="1" ht="23" customHeight="1" spans="2:13">
      <c r="B40253" s="11"/>
      <c r="C40253" s="11"/>
      <c r="I40253" s="13"/>
      <c r="M40253" s="4"/>
    </row>
    <row r="40254" s="5" customFormat="1" ht="23" customHeight="1" spans="2:13">
      <c r="B40254" s="11"/>
      <c r="C40254" s="11"/>
      <c r="I40254" s="13"/>
      <c r="M40254" s="4"/>
    </row>
    <row r="40255" s="5" customFormat="1" ht="23" customHeight="1" spans="2:13">
      <c r="B40255" s="11"/>
      <c r="C40255" s="11"/>
      <c r="I40255" s="13"/>
      <c r="M40255" s="4"/>
    </row>
    <row r="40256" s="5" customFormat="1" ht="23" customHeight="1" spans="2:13">
      <c r="B40256" s="11"/>
      <c r="C40256" s="11"/>
      <c r="I40256" s="13"/>
      <c r="M40256" s="4"/>
    </row>
    <row r="40257" s="5" customFormat="1" ht="23" customHeight="1" spans="2:13">
      <c r="B40257" s="11"/>
      <c r="C40257" s="11"/>
      <c r="I40257" s="13"/>
      <c r="M40257" s="4"/>
    </row>
    <row r="40258" s="5" customFormat="1" ht="23" customHeight="1" spans="2:13">
      <c r="B40258" s="11"/>
      <c r="C40258" s="11"/>
      <c r="I40258" s="13"/>
      <c r="M40258" s="4"/>
    </row>
    <row r="40259" s="5" customFormat="1" ht="23" customHeight="1" spans="2:13">
      <c r="B40259" s="11"/>
      <c r="C40259" s="11"/>
      <c r="I40259" s="13"/>
      <c r="M40259" s="4"/>
    </row>
    <row r="40260" s="5" customFormat="1" ht="23" customHeight="1" spans="2:13">
      <c r="B40260" s="11"/>
      <c r="C40260" s="11"/>
      <c r="I40260" s="13"/>
      <c r="M40260" s="4"/>
    </row>
    <row r="40261" s="5" customFormat="1" ht="23" customHeight="1" spans="2:13">
      <c r="B40261" s="11"/>
      <c r="C40261" s="11"/>
      <c r="I40261" s="13"/>
      <c r="M40261" s="4"/>
    </row>
    <row r="40262" s="5" customFormat="1" ht="23" customHeight="1" spans="2:13">
      <c r="B40262" s="11"/>
      <c r="C40262" s="11"/>
      <c r="I40262" s="13"/>
      <c r="M40262" s="4"/>
    </row>
    <row r="40263" s="5" customFormat="1" ht="23" customHeight="1" spans="2:13">
      <c r="B40263" s="11"/>
      <c r="C40263" s="11"/>
      <c r="I40263" s="13"/>
      <c r="M40263" s="4"/>
    </row>
    <row r="40264" s="5" customFormat="1" ht="23" customHeight="1" spans="2:13">
      <c r="B40264" s="11"/>
      <c r="C40264" s="11"/>
      <c r="I40264" s="13"/>
      <c r="M40264" s="4"/>
    </row>
    <row r="40265" s="5" customFormat="1" ht="23" customHeight="1" spans="2:13">
      <c r="B40265" s="11"/>
      <c r="C40265" s="11"/>
      <c r="I40265" s="13"/>
      <c r="M40265" s="4"/>
    </row>
    <row r="40266" s="5" customFormat="1" ht="23" customHeight="1" spans="2:13">
      <c r="B40266" s="11"/>
      <c r="C40266" s="11"/>
      <c r="I40266" s="13"/>
      <c r="M40266" s="4"/>
    </row>
    <row r="40267" s="5" customFormat="1" ht="23" customHeight="1" spans="2:13">
      <c r="B40267" s="11"/>
      <c r="C40267" s="11"/>
      <c r="I40267" s="13"/>
      <c r="M40267" s="4"/>
    </row>
    <row r="40268" s="5" customFormat="1" ht="23" customHeight="1" spans="2:13">
      <c r="B40268" s="11"/>
      <c r="C40268" s="11"/>
      <c r="I40268" s="13"/>
      <c r="M40268" s="4"/>
    </row>
    <row r="40269" s="5" customFormat="1" ht="23" customHeight="1" spans="2:13">
      <c r="B40269" s="11"/>
      <c r="C40269" s="11"/>
      <c r="I40269" s="13"/>
      <c r="M40269" s="4"/>
    </row>
    <row r="40270" s="5" customFormat="1" ht="23" customHeight="1" spans="2:13">
      <c r="B40270" s="11"/>
      <c r="C40270" s="11"/>
      <c r="I40270" s="13"/>
      <c r="M40270" s="4"/>
    </row>
    <row r="40271" s="5" customFormat="1" ht="23" customHeight="1" spans="2:13">
      <c r="B40271" s="11"/>
      <c r="C40271" s="11"/>
      <c r="I40271" s="13"/>
      <c r="M40271" s="4"/>
    </row>
    <row r="40272" s="5" customFormat="1" ht="23" customHeight="1" spans="2:13">
      <c r="B40272" s="11"/>
      <c r="C40272" s="11"/>
      <c r="I40272" s="13"/>
      <c r="M40272" s="4"/>
    </row>
    <row r="40273" s="5" customFormat="1" ht="23" customHeight="1" spans="2:13">
      <c r="B40273" s="11"/>
      <c r="C40273" s="11"/>
      <c r="I40273" s="13"/>
      <c r="M40273" s="4"/>
    </row>
    <row r="40274" s="5" customFormat="1" ht="23" customHeight="1" spans="2:13">
      <c r="B40274" s="11"/>
      <c r="C40274" s="11"/>
      <c r="I40274" s="13"/>
      <c r="M40274" s="4"/>
    </row>
    <row r="40275" s="5" customFormat="1" ht="23" customHeight="1" spans="2:13">
      <c r="B40275" s="11"/>
      <c r="C40275" s="11"/>
      <c r="I40275" s="13"/>
      <c r="M40275" s="4"/>
    </row>
    <row r="40276" s="5" customFormat="1" ht="23" customHeight="1" spans="2:13">
      <c r="B40276" s="11"/>
      <c r="C40276" s="11"/>
      <c r="I40276" s="13"/>
      <c r="M40276" s="4"/>
    </row>
    <row r="40277" s="5" customFormat="1" ht="23" customHeight="1" spans="2:13">
      <c r="B40277" s="11"/>
      <c r="C40277" s="11"/>
      <c r="I40277" s="13"/>
      <c r="M40277" s="4"/>
    </row>
    <row r="40278" s="5" customFormat="1" ht="23" customHeight="1" spans="2:13">
      <c r="B40278" s="11"/>
      <c r="C40278" s="11"/>
      <c r="I40278" s="13"/>
      <c r="M40278" s="4"/>
    </row>
    <row r="40279" s="5" customFormat="1" ht="23" customHeight="1" spans="2:13">
      <c r="B40279" s="11"/>
      <c r="C40279" s="11"/>
      <c r="I40279" s="13"/>
      <c r="M40279" s="4"/>
    </row>
    <row r="40280" s="5" customFormat="1" ht="23" customHeight="1" spans="2:13">
      <c r="B40280" s="11"/>
      <c r="C40280" s="11"/>
      <c r="I40280" s="13"/>
      <c r="M40280" s="4"/>
    </row>
    <row r="40281" s="5" customFormat="1" ht="23" customHeight="1" spans="2:13">
      <c r="B40281" s="11"/>
      <c r="C40281" s="11"/>
      <c r="I40281" s="13"/>
      <c r="M40281" s="4"/>
    </row>
    <row r="40282" s="5" customFormat="1" ht="23" customHeight="1" spans="2:13">
      <c r="B40282" s="11"/>
      <c r="C40282" s="11"/>
      <c r="I40282" s="13"/>
      <c r="M40282" s="4"/>
    </row>
    <row r="40283" s="5" customFormat="1" ht="23" customHeight="1" spans="2:13">
      <c r="B40283" s="11"/>
      <c r="C40283" s="11"/>
      <c r="I40283" s="13"/>
      <c r="M40283" s="4"/>
    </row>
    <row r="40284" s="5" customFormat="1" ht="23" customHeight="1" spans="2:13">
      <c r="B40284" s="11"/>
      <c r="C40284" s="11"/>
      <c r="I40284" s="13"/>
      <c r="M40284" s="4"/>
    </row>
    <row r="40285" s="5" customFormat="1" ht="23" customHeight="1" spans="2:13">
      <c r="B40285" s="11"/>
      <c r="C40285" s="11"/>
      <c r="I40285" s="13"/>
      <c r="M40285" s="4"/>
    </row>
    <row r="40286" s="5" customFormat="1" ht="23" customHeight="1" spans="2:13">
      <c r="B40286" s="11"/>
      <c r="C40286" s="11"/>
      <c r="I40286" s="13"/>
      <c r="M40286" s="4"/>
    </row>
    <row r="40287" s="5" customFormat="1" ht="23" customHeight="1" spans="2:13">
      <c r="B40287" s="11"/>
      <c r="C40287" s="11"/>
      <c r="I40287" s="13"/>
      <c r="M40287" s="4"/>
    </row>
    <row r="40288" s="5" customFormat="1" ht="23" customHeight="1" spans="2:13">
      <c r="B40288" s="11"/>
      <c r="C40288" s="11"/>
      <c r="I40288" s="13"/>
      <c r="M40288" s="4"/>
    </row>
    <row r="40289" s="5" customFormat="1" ht="23" customHeight="1" spans="2:13">
      <c r="B40289" s="11"/>
      <c r="C40289" s="11"/>
      <c r="I40289" s="13"/>
      <c r="M40289" s="4"/>
    </row>
    <row r="40290" s="5" customFormat="1" ht="23" customHeight="1" spans="2:13">
      <c r="B40290" s="11"/>
      <c r="C40290" s="11"/>
      <c r="I40290" s="13"/>
      <c r="M40290" s="4"/>
    </row>
    <row r="40291" s="5" customFormat="1" ht="23" customHeight="1" spans="2:13">
      <c r="B40291" s="11"/>
      <c r="C40291" s="11"/>
      <c r="I40291" s="13"/>
      <c r="M40291" s="4"/>
    </row>
    <row r="40292" s="5" customFormat="1" ht="23" customHeight="1" spans="2:13">
      <c r="B40292" s="11"/>
      <c r="C40292" s="11"/>
      <c r="I40292" s="13"/>
      <c r="M40292" s="4"/>
    </row>
    <row r="40293" s="5" customFormat="1" ht="23" customHeight="1" spans="2:13">
      <c r="B40293" s="11"/>
      <c r="C40293" s="11"/>
      <c r="I40293" s="13"/>
      <c r="M40293" s="4"/>
    </row>
    <row r="40294" s="5" customFormat="1" ht="23" customHeight="1" spans="2:13">
      <c r="B40294" s="11"/>
      <c r="C40294" s="11"/>
      <c r="I40294" s="13"/>
      <c r="M40294" s="4"/>
    </row>
    <row r="40295" s="5" customFormat="1" ht="23" customHeight="1" spans="2:13">
      <c r="B40295" s="11"/>
      <c r="C40295" s="11"/>
      <c r="I40295" s="13"/>
      <c r="M40295" s="4"/>
    </row>
    <row r="40296" s="5" customFormat="1" ht="23" customHeight="1" spans="2:13">
      <c r="B40296" s="11"/>
      <c r="C40296" s="11"/>
      <c r="I40296" s="13"/>
      <c r="M40296" s="4"/>
    </row>
    <row r="40297" s="5" customFormat="1" ht="23" customHeight="1" spans="2:13">
      <c r="B40297" s="11"/>
      <c r="C40297" s="11"/>
      <c r="I40297" s="13"/>
      <c r="M40297" s="4"/>
    </row>
    <row r="40298" s="5" customFormat="1" ht="23" customHeight="1" spans="2:13">
      <c r="B40298" s="11"/>
      <c r="C40298" s="11"/>
      <c r="I40298" s="13"/>
      <c r="M40298" s="4"/>
    </row>
    <row r="40299" s="5" customFormat="1" ht="23" customHeight="1" spans="2:13">
      <c r="B40299" s="11"/>
      <c r="C40299" s="11"/>
      <c r="I40299" s="13"/>
      <c r="M40299" s="4"/>
    </row>
    <row r="40300" s="5" customFormat="1" ht="23" customHeight="1" spans="2:13">
      <c r="B40300" s="11"/>
      <c r="C40300" s="11"/>
      <c r="I40300" s="13"/>
      <c r="M40300" s="4"/>
    </row>
    <row r="40301" s="5" customFormat="1" ht="23" customHeight="1" spans="2:13">
      <c r="B40301" s="11"/>
      <c r="C40301" s="11"/>
      <c r="I40301" s="13"/>
      <c r="M40301" s="4"/>
    </row>
    <row r="40302" s="5" customFormat="1" ht="23" customHeight="1" spans="2:13">
      <c r="B40302" s="11"/>
      <c r="C40302" s="11"/>
      <c r="I40302" s="13"/>
      <c r="M40302" s="4"/>
    </row>
    <row r="40303" s="5" customFormat="1" ht="23" customHeight="1" spans="2:13">
      <c r="B40303" s="11"/>
      <c r="C40303" s="11"/>
      <c r="I40303" s="13"/>
      <c r="M40303" s="4"/>
    </row>
    <row r="40304" s="5" customFormat="1" ht="23" customHeight="1" spans="2:13">
      <c r="B40304" s="11"/>
      <c r="C40304" s="11"/>
      <c r="I40304" s="13"/>
      <c r="M40304" s="4"/>
    </row>
    <row r="40305" s="5" customFormat="1" ht="23" customHeight="1" spans="2:13">
      <c r="B40305" s="11"/>
      <c r="C40305" s="11"/>
      <c r="I40305" s="13"/>
      <c r="M40305" s="4"/>
    </row>
    <row r="40306" s="5" customFormat="1" ht="23" customHeight="1" spans="2:13">
      <c r="B40306" s="11"/>
      <c r="C40306" s="11"/>
      <c r="I40306" s="13"/>
      <c r="M40306" s="4"/>
    </row>
    <row r="40307" s="5" customFormat="1" ht="23" customHeight="1" spans="2:13">
      <c r="B40307" s="11"/>
      <c r="C40307" s="11"/>
      <c r="I40307" s="13"/>
      <c r="M40307" s="4"/>
    </row>
    <row r="40308" s="5" customFormat="1" ht="23" customHeight="1" spans="2:13">
      <c r="B40308" s="11"/>
      <c r="C40308" s="11"/>
      <c r="I40308" s="13"/>
      <c r="M40308" s="4"/>
    </row>
    <row r="40309" s="5" customFormat="1" ht="23" customHeight="1" spans="2:13">
      <c r="B40309" s="11"/>
      <c r="C40309" s="11"/>
      <c r="I40309" s="13"/>
      <c r="M40309" s="4"/>
    </row>
    <row r="40310" s="5" customFormat="1" ht="23" customHeight="1" spans="2:13">
      <c r="B40310" s="11"/>
      <c r="C40310" s="11"/>
      <c r="I40310" s="13"/>
      <c r="M40310" s="4"/>
    </row>
    <row r="40311" s="5" customFormat="1" ht="23" customHeight="1" spans="2:13">
      <c r="B40311" s="11"/>
      <c r="C40311" s="11"/>
      <c r="I40311" s="13"/>
      <c r="M40311" s="4"/>
    </row>
    <row r="40312" s="5" customFormat="1" ht="23" customHeight="1" spans="2:13">
      <c r="B40312" s="11"/>
      <c r="C40312" s="11"/>
      <c r="I40312" s="13"/>
      <c r="M40312" s="4"/>
    </row>
    <row r="40313" s="5" customFormat="1" ht="23" customHeight="1" spans="2:13">
      <c r="B40313" s="11"/>
      <c r="C40313" s="11"/>
      <c r="I40313" s="13"/>
      <c r="M40313" s="4"/>
    </row>
    <row r="40314" s="5" customFormat="1" ht="23" customHeight="1" spans="2:13">
      <c r="B40314" s="11"/>
      <c r="C40314" s="11"/>
      <c r="I40314" s="13"/>
      <c r="M40314" s="4"/>
    </row>
    <row r="40315" s="5" customFormat="1" ht="23" customHeight="1" spans="2:13">
      <c r="B40315" s="11"/>
      <c r="C40315" s="11"/>
      <c r="I40315" s="13"/>
      <c r="M40315" s="4"/>
    </row>
    <row r="40316" s="5" customFormat="1" ht="23" customHeight="1" spans="2:13">
      <c r="B40316" s="11"/>
      <c r="C40316" s="11"/>
      <c r="I40316" s="13"/>
      <c r="M40316" s="4"/>
    </row>
    <row r="40317" s="5" customFormat="1" ht="23" customHeight="1" spans="2:13">
      <c r="B40317" s="11"/>
      <c r="C40317" s="11"/>
      <c r="I40317" s="13"/>
      <c r="M40317" s="4"/>
    </row>
    <row r="40318" s="5" customFormat="1" ht="23" customHeight="1" spans="2:13">
      <c r="B40318" s="11"/>
      <c r="C40318" s="11"/>
      <c r="I40318" s="13"/>
      <c r="M40318" s="4"/>
    </row>
    <row r="40319" s="5" customFormat="1" ht="23" customHeight="1" spans="2:13">
      <c r="B40319" s="11"/>
      <c r="C40319" s="11"/>
      <c r="I40319" s="13"/>
      <c r="M40319" s="4"/>
    </row>
    <row r="40320" s="5" customFormat="1" ht="23" customHeight="1" spans="2:13">
      <c r="B40320" s="11"/>
      <c r="C40320" s="11"/>
      <c r="I40320" s="13"/>
      <c r="M40320" s="4"/>
    </row>
    <row r="40321" s="5" customFormat="1" ht="23" customHeight="1" spans="2:13">
      <c r="B40321" s="11"/>
      <c r="C40321" s="11"/>
      <c r="I40321" s="13"/>
      <c r="M40321" s="4"/>
    </row>
    <row r="40322" s="5" customFormat="1" ht="23" customHeight="1" spans="2:13">
      <c r="B40322" s="11"/>
      <c r="C40322" s="11"/>
      <c r="I40322" s="13"/>
      <c r="M40322" s="4"/>
    </row>
    <row r="40323" s="5" customFormat="1" ht="23" customHeight="1" spans="2:13">
      <c r="B40323" s="11"/>
      <c r="C40323" s="11"/>
      <c r="I40323" s="13"/>
      <c r="M40323" s="4"/>
    </row>
    <row r="40324" s="5" customFormat="1" ht="23" customHeight="1" spans="2:13">
      <c r="B40324" s="11"/>
      <c r="C40324" s="11"/>
      <c r="I40324" s="13"/>
      <c r="M40324" s="4"/>
    </row>
    <row r="40325" s="5" customFormat="1" ht="23" customHeight="1" spans="2:13">
      <c r="B40325" s="11"/>
      <c r="C40325" s="11"/>
      <c r="I40325" s="13"/>
      <c r="M40325" s="4"/>
    </row>
    <row r="40326" s="5" customFormat="1" ht="23" customHeight="1" spans="2:13">
      <c r="B40326" s="11"/>
      <c r="C40326" s="11"/>
      <c r="I40326" s="13"/>
      <c r="M40326" s="4"/>
    </row>
    <row r="40327" s="5" customFormat="1" ht="23" customHeight="1" spans="2:13">
      <c r="B40327" s="11"/>
      <c r="C40327" s="11"/>
      <c r="I40327" s="13"/>
      <c r="M40327" s="4"/>
    </row>
    <row r="40328" s="5" customFormat="1" ht="23" customHeight="1" spans="2:13">
      <c r="B40328" s="11"/>
      <c r="C40328" s="11"/>
      <c r="I40328" s="13"/>
      <c r="M40328" s="4"/>
    </row>
    <row r="40329" s="5" customFormat="1" ht="23" customHeight="1" spans="2:13">
      <c r="B40329" s="11"/>
      <c r="C40329" s="11"/>
      <c r="I40329" s="13"/>
      <c r="M40329" s="4"/>
    </row>
    <row r="40330" s="5" customFormat="1" ht="23" customHeight="1" spans="2:13">
      <c r="B40330" s="11"/>
      <c r="C40330" s="11"/>
      <c r="I40330" s="13"/>
      <c r="M40330" s="4"/>
    </row>
    <row r="40331" s="5" customFormat="1" ht="23" customHeight="1" spans="2:13">
      <c r="B40331" s="11"/>
      <c r="C40331" s="11"/>
      <c r="I40331" s="13"/>
      <c r="M40331" s="4"/>
    </row>
    <row r="40332" s="5" customFormat="1" ht="23" customHeight="1" spans="2:13">
      <c r="B40332" s="11"/>
      <c r="C40332" s="11"/>
      <c r="I40332" s="13"/>
      <c r="M40332" s="4"/>
    </row>
    <row r="40333" s="5" customFormat="1" ht="23" customHeight="1" spans="2:13">
      <c r="B40333" s="11"/>
      <c r="C40333" s="11"/>
      <c r="I40333" s="13"/>
      <c r="M40333" s="4"/>
    </row>
    <row r="40334" s="5" customFormat="1" ht="23" customHeight="1" spans="2:13">
      <c r="B40334" s="11"/>
      <c r="C40334" s="11"/>
      <c r="I40334" s="13"/>
      <c r="M40334" s="4"/>
    </row>
    <row r="40335" s="5" customFormat="1" ht="23" customHeight="1" spans="2:13">
      <c r="B40335" s="11"/>
      <c r="C40335" s="11"/>
      <c r="I40335" s="13"/>
      <c r="M40335" s="4"/>
    </row>
    <row r="40336" s="5" customFormat="1" ht="23" customHeight="1" spans="2:13">
      <c r="B40336" s="11"/>
      <c r="C40336" s="11"/>
      <c r="I40336" s="13"/>
      <c r="M40336" s="4"/>
    </row>
    <row r="40337" s="5" customFormat="1" ht="23" customHeight="1" spans="2:13">
      <c r="B40337" s="11"/>
      <c r="C40337" s="11"/>
      <c r="I40337" s="13"/>
      <c r="M40337" s="4"/>
    </row>
    <row r="40338" s="5" customFormat="1" ht="23" customHeight="1" spans="2:13">
      <c r="B40338" s="11"/>
      <c r="C40338" s="11"/>
      <c r="I40338" s="13"/>
      <c r="M40338" s="4"/>
    </row>
    <row r="40339" s="5" customFormat="1" ht="23" customHeight="1" spans="2:13">
      <c r="B40339" s="11"/>
      <c r="C40339" s="11"/>
      <c r="I40339" s="13"/>
      <c r="M40339" s="4"/>
    </row>
    <row r="40340" s="5" customFormat="1" ht="23" customHeight="1" spans="2:13">
      <c r="B40340" s="11"/>
      <c r="C40340" s="11"/>
      <c r="I40340" s="13"/>
      <c r="M40340" s="4"/>
    </row>
    <row r="40341" s="5" customFormat="1" ht="23" customHeight="1" spans="2:13">
      <c r="B40341" s="11"/>
      <c r="C40341" s="11"/>
      <c r="I40341" s="13"/>
      <c r="M40341" s="4"/>
    </row>
    <row r="40342" s="5" customFormat="1" ht="23" customHeight="1" spans="2:13">
      <c r="B40342" s="11"/>
      <c r="C40342" s="11"/>
      <c r="I40342" s="13"/>
      <c r="M40342" s="4"/>
    </row>
    <row r="40343" s="5" customFormat="1" ht="23" customHeight="1" spans="2:13">
      <c r="B40343" s="11"/>
      <c r="C40343" s="11"/>
      <c r="I40343" s="13"/>
      <c r="M40343" s="4"/>
    </row>
    <row r="40344" s="5" customFormat="1" ht="23" customHeight="1" spans="2:13">
      <c r="B40344" s="11"/>
      <c r="C40344" s="11"/>
      <c r="I40344" s="13"/>
      <c r="M40344" s="4"/>
    </row>
    <row r="40345" s="5" customFormat="1" ht="23" customHeight="1" spans="2:13">
      <c r="B40345" s="11"/>
      <c r="C40345" s="11"/>
      <c r="I40345" s="13"/>
      <c r="M40345" s="4"/>
    </row>
    <row r="40346" s="5" customFormat="1" ht="23" customHeight="1" spans="2:13">
      <c r="B40346" s="11"/>
      <c r="C40346" s="11"/>
      <c r="I40346" s="13"/>
      <c r="M40346" s="4"/>
    </row>
    <row r="40347" s="5" customFormat="1" ht="23" customHeight="1" spans="2:13">
      <c r="B40347" s="11"/>
      <c r="C40347" s="11"/>
      <c r="I40347" s="13"/>
      <c r="M40347" s="4"/>
    </row>
    <row r="40348" s="5" customFormat="1" ht="23" customHeight="1" spans="2:13">
      <c r="B40348" s="11"/>
      <c r="C40348" s="11"/>
      <c r="I40348" s="13"/>
      <c r="M40348" s="4"/>
    </row>
    <row r="40349" s="5" customFormat="1" ht="23" customHeight="1" spans="2:13">
      <c r="B40349" s="11"/>
      <c r="C40349" s="11"/>
      <c r="I40349" s="13"/>
      <c r="M40349" s="4"/>
    </row>
    <row r="40350" s="5" customFormat="1" ht="23" customHeight="1" spans="2:13">
      <c r="B40350" s="11"/>
      <c r="C40350" s="11"/>
      <c r="I40350" s="13"/>
      <c r="M40350" s="4"/>
    </row>
    <row r="40351" s="5" customFormat="1" ht="23" customHeight="1" spans="2:13">
      <c r="B40351" s="11"/>
      <c r="C40351" s="11"/>
      <c r="I40351" s="13"/>
      <c r="M40351" s="4"/>
    </row>
    <row r="40352" s="5" customFormat="1" ht="23" customHeight="1" spans="2:13">
      <c r="B40352" s="11"/>
      <c r="C40352" s="11"/>
      <c r="I40352" s="13"/>
      <c r="M40352" s="4"/>
    </row>
    <row r="40353" s="5" customFormat="1" ht="23" customHeight="1" spans="2:13">
      <c r="B40353" s="11"/>
      <c r="C40353" s="11"/>
      <c r="I40353" s="13"/>
      <c r="M40353" s="4"/>
    </row>
    <row r="40354" s="5" customFormat="1" ht="23" customHeight="1" spans="2:13">
      <c r="B40354" s="11"/>
      <c r="C40354" s="11"/>
      <c r="I40354" s="13"/>
      <c r="M40354" s="4"/>
    </row>
    <row r="40355" s="5" customFormat="1" ht="23" customHeight="1" spans="2:13">
      <c r="B40355" s="11"/>
      <c r="C40355" s="11"/>
      <c r="I40355" s="13"/>
      <c r="M40355" s="4"/>
    </row>
    <row r="40356" s="5" customFormat="1" ht="23" customHeight="1" spans="2:13">
      <c r="B40356" s="11"/>
      <c r="C40356" s="11"/>
      <c r="I40356" s="13"/>
      <c r="M40356" s="4"/>
    </row>
    <row r="40357" s="5" customFormat="1" ht="23" customHeight="1" spans="2:13">
      <c r="B40357" s="11"/>
      <c r="C40357" s="11"/>
      <c r="I40357" s="13"/>
      <c r="M40357" s="4"/>
    </row>
    <row r="40358" s="5" customFormat="1" ht="23" customHeight="1" spans="2:13">
      <c r="B40358" s="11"/>
      <c r="C40358" s="11"/>
      <c r="I40358" s="13"/>
      <c r="M40358" s="4"/>
    </row>
    <row r="40359" s="5" customFormat="1" ht="23" customHeight="1" spans="2:13">
      <c r="B40359" s="11"/>
      <c r="C40359" s="11"/>
      <c r="I40359" s="13"/>
      <c r="M40359" s="4"/>
    </row>
    <row r="40360" s="5" customFormat="1" ht="23" customHeight="1" spans="2:13">
      <c r="B40360" s="11"/>
      <c r="C40360" s="11"/>
      <c r="I40360" s="13"/>
      <c r="M40360" s="4"/>
    </row>
    <row r="40361" s="5" customFormat="1" ht="23" customHeight="1" spans="2:13">
      <c r="B40361" s="11"/>
      <c r="C40361" s="11"/>
      <c r="I40361" s="13"/>
      <c r="M40361" s="4"/>
    </row>
    <row r="40362" s="5" customFormat="1" ht="23" customHeight="1" spans="2:13">
      <c r="B40362" s="11"/>
      <c r="C40362" s="11"/>
      <c r="I40362" s="13"/>
      <c r="M40362" s="4"/>
    </row>
    <row r="40363" s="5" customFormat="1" ht="23" customHeight="1" spans="2:13">
      <c r="B40363" s="11"/>
      <c r="C40363" s="11"/>
      <c r="I40363" s="13"/>
      <c r="M40363" s="4"/>
    </row>
    <row r="40364" s="5" customFormat="1" ht="23" customHeight="1" spans="2:13">
      <c r="B40364" s="11"/>
      <c r="C40364" s="11"/>
      <c r="I40364" s="13"/>
      <c r="M40364" s="4"/>
    </row>
    <row r="40365" s="5" customFormat="1" ht="23" customHeight="1" spans="2:13">
      <c r="B40365" s="11"/>
      <c r="C40365" s="11"/>
      <c r="I40365" s="13"/>
      <c r="M40365" s="4"/>
    </row>
    <row r="40366" s="5" customFormat="1" ht="23" customHeight="1" spans="2:13">
      <c r="B40366" s="11"/>
      <c r="C40366" s="11"/>
      <c r="I40366" s="13"/>
      <c r="M40366" s="4"/>
    </row>
    <row r="40367" s="5" customFormat="1" ht="23" customHeight="1" spans="2:13">
      <c r="B40367" s="11"/>
      <c r="C40367" s="11"/>
      <c r="I40367" s="13"/>
      <c r="M40367" s="4"/>
    </row>
    <row r="40368" s="5" customFormat="1" ht="23" customHeight="1" spans="2:13">
      <c r="B40368" s="11"/>
      <c r="C40368" s="11"/>
      <c r="I40368" s="13"/>
      <c r="M40368" s="4"/>
    </row>
    <row r="40369" s="5" customFormat="1" ht="23" customHeight="1" spans="2:13">
      <c r="B40369" s="11"/>
      <c r="C40369" s="11"/>
      <c r="I40369" s="13"/>
      <c r="M40369" s="4"/>
    </row>
    <row r="40370" s="5" customFormat="1" ht="23" customHeight="1" spans="2:13">
      <c r="B40370" s="11"/>
      <c r="C40370" s="11"/>
      <c r="I40370" s="13"/>
      <c r="M40370" s="4"/>
    </row>
    <row r="40371" s="5" customFormat="1" ht="23" customHeight="1" spans="2:13">
      <c r="B40371" s="11"/>
      <c r="C40371" s="11"/>
      <c r="I40371" s="13"/>
      <c r="M40371" s="4"/>
    </row>
    <row r="40372" s="5" customFormat="1" ht="23" customHeight="1" spans="2:13">
      <c r="B40372" s="11"/>
      <c r="C40372" s="11"/>
      <c r="I40372" s="13"/>
      <c r="M40372" s="4"/>
    </row>
    <row r="40373" s="5" customFormat="1" ht="23" customHeight="1" spans="2:13">
      <c r="B40373" s="11"/>
      <c r="C40373" s="11"/>
      <c r="I40373" s="13"/>
      <c r="M40373" s="4"/>
    </row>
    <row r="40374" s="5" customFormat="1" ht="23" customHeight="1" spans="2:13">
      <c r="B40374" s="11"/>
      <c r="C40374" s="11"/>
      <c r="I40374" s="13"/>
      <c r="M40374" s="4"/>
    </row>
    <row r="40375" s="5" customFormat="1" ht="23" customHeight="1" spans="2:13">
      <c r="B40375" s="11"/>
      <c r="C40375" s="11"/>
      <c r="I40375" s="13"/>
      <c r="M40375" s="4"/>
    </row>
    <row r="40376" s="5" customFormat="1" ht="23" customHeight="1" spans="2:13">
      <c r="B40376" s="11"/>
      <c r="C40376" s="11"/>
      <c r="I40376" s="13"/>
      <c r="M40376" s="4"/>
    </row>
    <row r="40377" s="5" customFormat="1" ht="23" customHeight="1" spans="2:13">
      <c r="B40377" s="11"/>
      <c r="C40377" s="11"/>
      <c r="I40377" s="13"/>
      <c r="M40377" s="4"/>
    </row>
    <row r="40378" s="5" customFormat="1" ht="23" customHeight="1" spans="2:13">
      <c r="B40378" s="11"/>
      <c r="C40378" s="11"/>
      <c r="I40378" s="13"/>
      <c r="M40378" s="4"/>
    </row>
    <row r="40379" s="5" customFormat="1" ht="23" customHeight="1" spans="2:13">
      <c r="B40379" s="11"/>
      <c r="C40379" s="11"/>
      <c r="I40379" s="13"/>
      <c r="M40379" s="4"/>
    </row>
    <row r="40380" s="5" customFormat="1" ht="23" customHeight="1" spans="2:13">
      <c r="B40380" s="11"/>
      <c r="C40380" s="11"/>
      <c r="I40380" s="13"/>
      <c r="M40380" s="4"/>
    </row>
    <row r="40381" s="5" customFormat="1" ht="23" customHeight="1" spans="2:13">
      <c r="B40381" s="11"/>
      <c r="C40381" s="11"/>
      <c r="I40381" s="13"/>
      <c r="M40381" s="4"/>
    </row>
    <row r="40382" s="5" customFormat="1" ht="23" customHeight="1" spans="2:13">
      <c r="B40382" s="11"/>
      <c r="C40382" s="11"/>
      <c r="I40382" s="13"/>
      <c r="M40382" s="4"/>
    </row>
    <row r="40383" s="5" customFormat="1" ht="23" customHeight="1" spans="2:13">
      <c r="B40383" s="11"/>
      <c r="C40383" s="11"/>
      <c r="I40383" s="13"/>
      <c r="M40383" s="4"/>
    </row>
    <row r="40384" s="5" customFormat="1" ht="23" customHeight="1" spans="2:13">
      <c r="B40384" s="11"/>
      <c r="C40384" s="11"/>
      <c r="I40384" s="13"/>
      <c r="M40384" s="4"/>
    </row>
    <row r="40385" s="5" customFormat="1" ht="23" customHeight="1" spans="2:13">
      <c r="B40385" s="11"/>
      <c r="C40385" s="11"/>
      <c r="I40385" s="13"/>
      <c r="M40385" s="4"/>
    </row>
    <row r="40386" s="5" customFormat="1" ht="23" customHeight="1" spans="2:13">
      <c r="B40386" s="11"/>
      <c r="C40386" s="11"/>
      <c r="I40386" s="13"/>
      <c r="M40386" s="4"/>
    </row>
    <row r="40387" s="5" customFormat="1" ht="23" customHeight="1" spans="2:13">
      <c r="B40387" s="11"/>
      <c r="C40387" s="11"/>
      <c r="I40387" s="13"/>
      <c r="M40387" s="4"/>
    </row>
    <row r="40388" s="5" customFormat="1" ht="23" customHeight="1" spans="2:13">
      <c r="B40388" s="11"/>
      <c r="C40388" s="11"/>
      <c r="I40388" s="13"/>
      <c r="M40388" s="4"/>
    </row>
    <row r="40389" s="5" customFormat="1" ht="23" customHeight="1" spans="2:13">
      <c r="B40389" s="11"/>
      <c r="C40389" s="11"/>
      <c r="I40389" s="13"/>
      <c r="M40389" s="4"/>
    </row>
    <row r="40390" s="5" customFormat="1" ht="23" customHeight="1" spans="2:13">
      <c r="B40390" s="11"/>
      <c r="C40390" s="11"/>
      <c r="I40390" s="13"/>
      <c r="M40390" s="4"/>
    </row>
    <row r="40391" s="5" customFormat="1" ht="23" customHeight="1" spans="2:13">
      <c r="B40391" s="11"/>
      <c r="C40391" s="11"/>
      <c r="I40391" s="13"/>
      <c r="M40391" s="4"/>
    </row>
    <row r="40392" s="5" customFormat="1" ht="23" customHeight="1" spans="2:13">
      <c r="B40392" s="11"/>
      <c r="C40392" s="11"/>
      <c r="I40392" s="13"/>
      <c r="M40392" s="4"/>
    </row>
    <row r="40393" s="5" customFormat="1" ht="23" customHeight="1" spans="2:13">
      <c r="B40393" s="11"/>
      <c r="C40393" s="11"/>
      <c r="I40393" s="13"/>
      <c r="M40393" s="4"/>
    </row>
    <row r="40394" s="5" customFormat="1" ht="23" customHeight="1" spans="2:13">
      <c r="B40394" s="11"/>
      <c r="C40394" s="11"/>
      <c r="I40394" s="13"/>
      <c r="M40394" s="4"/>
    </row>
    <row r="40395" s="5" customFormat="1" ht="23" customHeight="1" spans="2:13">
      <c r="B40395" s="11"/>
      <c r="C40395" s="11"/>
      <c r="I40395" s="13"/>
      <c r="M40395" s="4"/>
    </row>
    <row r="40396" s="5" customFormat="1" ht="23" customHeight="1" spans="2:13">
      <c r="B40396" s="11"/>
      <c r="C40396" s="11"/>
      <c r="I40396" s="13"/>
      <c r="M40396" s="4"/>
    </row>
    <row r="40397" s="5" customFormat="1" ht="23" customHeight="1" spans="2:13">
      <c r="B40397" s="11"/>
      <c r="C40397" s="11"/>
      <c r="I40397" s="13"/>
      <c r="M40397" s="4"/>
    </row>
    <row r="40398" s="5" customFormat="1" ht="23" customHeight="1" spans="2:13">
      <c r="B40398" s="11"/>
      <c r="C40398" s="11"/>
      <c r="I40398" s="13"/>
      <c r="M40398" s="4"/>
    </row>
    <row r="40399" s="5" customFormat="1" ht="23" customHeight="1" spans="2:13">
      <c r="B40399" s="11"/>
      <c r="C40399" s="11"/>
      <c r="I40399" s="13"/>
      <c r="M40399" s="4"/>
    </row>
    <row r="40400" s="5" customFormat="1" ht="23" customHeight="1" spans="2:13">
      <c r="B40400" s="11"/>
      <c r="C40400" s="11"/>
      <c r="I40400" s="13"/>
      <c r="M40400" s="4"/>
    </row>
    <row r="40401" s="5" customFormat="1" ht="23" customHeight="1" spans="2:13">
      <c r="B40401" s="11"/>
      <c r="C40401" s="11"/>
      <c r="I40401" s="13"/>
      <c r="M40401" s="4"/>
    </row>
    <row r="40402" s="5" customFormat="1" ht="23" customHeight="1" spans="2:13">
      <c r="B40402" s="11"/>
      <c r="C40402" s="11"/>
      <c r="I40402" s="13"/>
      <c r="M40402" s="4"/>
    </row>
    <row r="40403" s="5" customFormat="1" ht="23" customHeight="1" spans="2:13">
      <c r="B40403" s="11"/>
      <c r="C40403" s="11"/>
      <c r="I40403" s="13"/>
      <c r="M40403" s="4"/>
    </row>
    <row r="40404" s="5" customFormat="1" ht="23" customHeight="1" spans="2:13">
      <c r="B40404" s="11"/>
      <c r="C40404" s="11"/>
      <c r="I40404" s="13"/>
      <c r="M40404" s="4"/>
    </row>
    <row r="40405" s="5" customFormat="1" ht="23" customHeight="1" spans="2:13">
      <c r="B40405" s="11"/>
      <c r="C40405" s="11"/>
      <c r="I40405" s="13"/>
      <c r="M40405" s="4"/>
    </row>
    <row r="40406" s="5" customFormat="1" ht="23" customHeight="1" spans="2:13">
      <c r="B40406" s="11"/>
      <c r="C40406" s="11"/>
      <c r="I40406" s="13"/>
      <c r="M40406" s="4"/>
    </row>
    <row r="40407" s="5" customFormat="1" ht="23" customHeight="1" spans="2:13">
      <c r="B40407" s="11"/>
      <c r="C40407" s="11"/>
      <c r="I40407" s="13"/>
      <c r="M40407" s="4"/>
    </row>
    <row r="40408" s="5" customFormat="1" ht="23" customHeight="1" spans="2:13">
      <c r="B40408" s="11"/>
      <c r="C40408" s="11"/>
      <c r="I40408" s="13"/>
      <c r="M40408" s="4"/>
    </row>
    <row r="40409" s="5" customFormat="1" ht="23" customHeight="1" spans="2:13">
      <c r="B40409" s="11"/>
      <c r="C40409" s="11"/>
      <c r="I40409" s="13"/>
      <c r="M40409" s="4"/>
    </row>
    <row r="40410" s="5" customFormat="1" ht="23" customHeight="1" spans="2:13">
      <c r="B40410" s="11"/>
      <c r="C40410" s="11"/>
      <c r="I40410" s="13"/>
      <c r="M40410" s="4"/>
    </row>
    <row r="40411" s="5" customFormat="1" ht="23" customHeight="1" spans="2:13">
      <c r="B40411" s="11"/>
      <c r="C40411" s="11"/>
      <c r="I40411" s="13"/>
      <c r="M40411" s="4"/>
    </row>
    <row r="40412" s="5" customFormat="1" ht="23" customHeight="1" spans="2:13">
      <c r="B40412" s="11"/>
      <c r="C40412" s="11"/>
      <c r="I40412" s="13"/>
      <c r="M40412" s="4"/>
    </row>
    <row r="40413" s="5" customFormat="1" ht="23" customHeight="1" spans="2:13">
      <c r="B40413" s="11"/>
      <c r="C40413" s="11"/>
      <c r="I40413" s="13"/>
      <c r="M40413" s="4"/>
    </row>
    <row r="40414" s="5" customFormat="1" ht="23" customHeight="1" spans="2:13">
      <c r="B40414" s="11"/>
      <c r="C40414" s="11"/>
      <c r="I40414" s="13"/>
      <c r="M40414" s="4"/>
    </row>
    <row r="40415" s="5" customFormat="1" ht="23" customHeight="1" spans="2:13">
      <c r="B40415" s="11"/>
      <c r="C40415" s="11"/>
      <c r="I40415" s="13"/>
      <c r="M40415" s="4"/>
    </row>
    <row r="40416" s="5" customFormat="1" ht="23" customHeight="1" spans="2:13">
      <c r="B40416" s="11"/>
      <c r="C40416" s="11"/>
      <c r="I40416" s="13"/>
      <c r="M40416" s="4"/>
    </row>
    <row r="40417" s="5" customFormat="1" ht="23" customHeight="1" spans="2:13">
      <c r="B40417" s="11"/>
      <c r="C40417" s="11"/>
      <c r="I40417" s="13"/>
      <c r="M40417" s="4"/>
    </row>
    <row r="40418" s="5" customFormat="1" ht="23" customHeight="1" spans="2:13">
      <c r="B40418" s="11"/>
      <c r="C40418" s="11"/>
      <c r="I40418" s="13"/>
      <c r="M40418" s="4"/>
    </row>
    <row r="40419" s="5" customFormat="1" ht="23" customHeight="1" spans="2:13">
      <c r="B40419" s="11"/>
      <c r="C40419" s="11"/>
      <c r="I40419" s="13"/>
      <c r="M40419" s="4"/>
    </row>
    <row r="40420" s="5" customFormat="1" ht="23" customHeight="1" spans="2:13">
      <c r="B40420" s="11"/>
      <c r="C40420" s="11"/>
      <c r="I40420" s="13"/>
      <c r="M40420" s="4"/>
    </row>
    <row r="40421" s="5" customFormat="1" ht="23" customHeight="1" spans="2:13">
      <c r="B40421" s="11"/>
      <c r="C40421" s="11"/>
      <c r="I40421" s="13"/>
      <c r="M40421" s="4"/>
    </row>
    <row r="40422" s="5" customFormat="1" ht="23" customHeight="1" spans="2:13">
      <c r="B40422" s="11"/>
      <c r="C40422" s="11"/>
      <c r="I40422" s="13"/>
      <c r="M40422" s="4"/>
    </row>
    <row r="40423" s="5" customFormat="1" ht="23" customHeight="1" spans="2:13">
      <c r="B40423" s="11"/>
      <c r="C40423" s="11"/>
      <c r="I40423" s="13"/>
      <c r="M40423" s="4"/>
    </row>
    <row r="40424" s="5" customFormat="1" ht="23" customHeight="1" spans="2:13">
      <c r="B40424" s="11"/>
      <c r="C40424" s="11"/>
      <c r="I40424" s="13"/>
      <c r="M40424" s="4"/>
    </row>
    <row r="40425" s="5" customFormat="1" ht="23" customHeight="1" spans="2:13">
      <c r="B40425" s="11"/>
      <c r="C40425" s="11"/>
      <c r="I40425" s="13"/>
      <c r="M40425" s="4"/>
    </row>
    <row r="40426" s="5" customFormat="1" ht="23" customHeight="1" spans="2:13">
      <c r="B40426" s="11"/>
      <c r="C40426" s="11"/>
      <c r="I40426" s="13"/>
      <c r="M40426" s="4"/>
    </row>
    <row r="40427" s="5" customFormat="1" ht="23" customHeight="1" spans="2:13">
      <c r="B40427" s="11"/>
      <c r="C40427" s="11"/>
      <c r="I40427" s="13"/>
      <c r="M40427" s="4"/>
    </row>
    <row r="40428" s="5" customFormat="1" ht="23" customHeight="1" spans="2:13">
      <c r="B40428" s="11"/>
      <c r="C40428" s="11"/>
      <c r="I40428" s="13"/>
      <c r="M40428" s="4"/>
    </row>
    <row r="40429" s="5" customFormat="1" ht="23" customHeight="1" spans="2:13">
      <c r="B40429" s="11"/>
      <c r="C40429" s="11"/>
      <c r="I40429" s="13"/>
      <c r="M40429" s="4"/>
    </row>
    <row r="40430" s="5" customFormat="1" ht="23" customHeight="1" spans="2:13">
      <c r="B40430" s="11"/>
      <c r="C40430" s="11"/>
      <c r="I40430" s="13"/>
      <c r="M40430" s="4"/>
    </row>
    <row r="40431" s="5" customFormat="1" ht="23" customHeight="1" spans="2:13">
      <c r="B40431" s="11"/>
      <c r="C40431" s="11"/>
      <c r="I40431" s="13"/>
      <c r="M40431" s="4"/>
    </row>
    <row r="40432" s="5" customFormat="1" ht="23" customHeight="1" spans="2:13">
      <c r="B40432" s="11"/>
      <c r="C40432" s="11"/>
      <c r="I40432" s="13"/>
      <c r="M40432" s="4"/>
    </row>
    <row r="40433" s="5" customFormat="1" ht="23" customHeight="1" spans="2:13">
      <c r="B40433" s="11"/>
      <c r="C40433" s="11"/>
      <c r="I40433" s="13"/>
      <c r="M40433" s="4"/>
    </row>
    <row r="40434" s="5" customFormat="1" ht="23" customHeight="1" spans="2:13">
      <c r="B40434" s="11"/>
      <c r="C40434" s="11"/>
      <c r="I40434" s="13"/>
      <c r="M40434" s="4"/>
    </row>
    <row r="40435" s="5" customFormat="1" ht="23" customHeight="1" spans="2:13">
      <c r="B40435" s="11"/>
      <c r="C40435" s="11"/>
      <c r="I40435" s="13"/>
      <c r="M40435" s="4"/>
    </row>
    <row r="40436" s="5" customFormat="1" ht="23" customHeight="1" spans="2:13">
      <c r="B40436" s="11"/>
      <c r="C40436" s="11"/>
      <c r="I40436" s="13"/>
      <c r="M40436" s="4"/>
    </row>
    <row r="40437" s="5" customFormat="1" ht="23" customHeight="1" spans="2:13">
      <c r="B40437" s="11"/>
      <c r="C40437" s="11"/>
      <c r="I40437" s="13"/>
      <c r="M40437" s="4"/>
    </row>
    <row r="40438" s="5" customFormat="1" ht="23" customHeight="1" spans="2:13">
      <c r="B40438" s="11"/>
      <c r="C40438" s="11"/>
      <c r="I40438" s="13"/>
      <c r="M40438" s="4"/>
    </row>
    <row r="40439" s="5" customFormat="1" ht="23" customHeight="1" spans="2:13">
      <c r="B40439" s="11"/>
      <c r="C40439" s="11"/>
      <c r="I40439" s="13"/>
      <c r="M40439" s="4"/>
    </row>
    <row r="40440" s="5" customFormat="1" ht="23" customHeight="1" spans="2:13">
      <c r="B40440" s="11"/>
      <c r="C40440" s="11"/>
      <c r="I40440" s="13"/>
      <c r="M40440" s="4"/>
    </row>
    <row r="40441" s="5" customFormat="1" ht="23" customHeight="1" spans="2:13">
      <c r="B40441" s="11"/>
      <c r="C40441" s="11"/>
      <c r="I40441" s="13"/>
      <c r="M40441" s="4"/>
    </row>
    <row r="40442" s="5" customFormat="1" ht="23" customHeight="1" spans="2:13">
      <c r="B40442" s="11"/>
      <c r="C40442" s="11"/>
      <c r="I40442" s="13"/>
      <c r="M40442" s="4"/>
    </row>
    <row r="40443" s="5" customFormat="1" ht="23" customHeight="1" spans="2:13">
      <c r="B40443" s="11"/>
      <c r="C40443" s="11"/>
      <c r="I40443" s="13"/>
      <c r="M40443" s="4"/>
    </row>
    <row r="40444" s="5" customFormat="1" ht="23" customHeight="1" spans="2:13">
      <c r="B40444" s="11"/>
      <c r="C40444" s="11"/>
      <c r="I40444" s="13"/>
      <c r="M40444" s="4"/>
    </row>
    <row r="40445" s="5" customFormat="1" ht="23" customHeight="1" spans="2:13">
      <c r="B40445" s="11"/>
      <c r="C40445" s="11"/>
      <c r="I40445" s="13"/>
      <c r="M40445" s="4"/>
    </row>
    <row r="40446" s="5" customFormat="1" ht="23" customHeight="1" spans="2:13">
      <c r="B40446" s="11"/>
      <c r="C40446" s="11"/>
      <c r="I40446" s="13"/>
      <c r="M40446" s="4"/>
    </row>
    <row r="40447" s="5" customFormat="1" ht="23" customHeight="1" spans="2:13">
      <c r="B40447" s="11"/>
      <c r="C40447" s="11"/>
      <c r="I40447" s="13"/>
      <c r="M40447" s="4"/>
    </row>
    <row r="40448" s="5" customFormat="1" ht="23" customHeight="1" spans="2:13">
      <c r="B40448" s="11"/>
      <c r="C40448" s="11"/>
      <c r="I40448" s="13"/>
      <c r="M40448" s="4"/>
    </row>
    <row r="40449" s="5" customFormat="1" ht="23" customHeight="1" spans="2:13">
      <c r="B40449" s="11"/>
      <c r="C40449" s="11"/>
      <c r="I40449" s="13"/>
      <c r="M40449" s="4"/>
    </row>
    <row r="40450" s="5" customFormat="1" ht="23" customHeight="1" spans="2:13">
      <c r="B40450" s="11"/>
      <c r="C40450" s="11"/>
      <c r="I40450" s="13"/>
      <c r="M40450" s="4"/>
    </row>
    <row r="40451" s="5" customFormat="1" ht="23" customHeight="1" spans="2:13">
      <c r="B40451" s="11"/>
      <c r="C40451" s="11"/>
      <c r="I40451" s="13"/>
      <c r="M40451" s="4"/>
    </row>
    <row r="40452" s="5" customFormat="1" ht="23" customHeight="1" spans="2:13">
      <c r="B40452" s="11"/>
      <c r="C40452" s="11"/>
      <c r="I40452" s="13"/>
      <c r="M40452" s="4"/>
    </row>
    <row r="40453" s="5" customFormat="1" ht="23" customHeight="1" spans="2:13">
      <c r="B40453" s="11"/>
      <c r="C40453" s="11"/>
      <c r="I40453" s="13"/>
      <c r="M40453" s="4"/>
    </row>
    <row r="40454" s="5" customFormat="1" ht="23" customHeight="1" spans="2:13">
      <c r="B40454" s="11"/>
      <c r="C40454" s="11"/>
      <c r="I40454" s="13"/>
      <c r="M40454" s="4"/>
    </row>
    <row r="40455" s="5" customFormat="1" ht="23" customHeight="1" spans="2:13">
      <c r="B40455" s="11"/>
      <c r="C40455" s="11"/>
      <c r="I40455" s="13"/>
      <c r="M40455" s="4"/>
    </row>
    <row r="40456" s="5" customFormat="1" ht="23" customHeight="1" spans="2:13">
      <c r="B40456" s="11"/>
      <c r="C40456" s="11"/>
      <c r="I40456" s="13"/>
      <c r="M40456" s="4"/>
    </row>
    <row r="40457" s="5" customFormat="1" ht="23" customHeight="1" spans="2:13">
      <c r="B40457" s="11"/>
      <c r="C40457" s="11"/>
      <c r="I40457" s="13"/>
      <c r="M40457" s="4"/>
    </row>
    <row r="40458" s="5" customFormat="1" ht="23" customHeight="1" spans="2:13">
      <c r="B40458" s="11"/>
      <c r="C40458" s="11"/>
      <c r="I40458" s="13"/>
      <c r="M40458" s="4"/>
    </row>
    <row r="40459" s="5" customFormat="1" ht="23" customHeight="1" spans="2:13">
      <c r="B40459" s="11"/>
      <c r="C40459" s="11"/>
      <c r="I40459" s="13"/>
      <c r="M40459" s="4"/>
    </row>
    <row r="40460" s="5" customFormat="1" ht="23" customHeight="1" spans="2:13">
      <c r="B40460" s="11"/>
      <c r="C40460" s="11"/>
      <c r="I40460" s="13"/>
      <c r="M40460" s="4"/>
    </row>
    <row r="40461" s="5" customFormat="1" ht="23" customHeight="1" spans="2:13">
      <c r="B40461" s="11"/>
      <c r="C40461" s="11"/>
      <c r="I40461" s="13"/>
      <c r="M40461" s="4"/>
    </row>
    <row r="40462" s="5" customFormat="1" ht="23" customHeight="1" spans="2:13">
      <c r="B40462" s="11"/>
      <c r="C40462" s="11"/>
      <c r="I40462" s="13"/>
      <c r="M40462" s="4"/>
    </row>
    <row r="40463" s="5" customFormat="1" ht="23" customHeight="1" spans="2:13">
      <c r="B40463" s="11"/>
      <c r="C40463" s="11"/>
      <c r="I40463" s="13"/>
      <c r="M40463" s="4"/>
    </row>
    <row r="40464" s="5" customFormat="1" ht="23" customHeight="1" spans="2:13">
      <c r="B40464" s="11"/>
      <c r="C40464" s="11"/>
      <c r="I40464" s="13"/>
      <c r="M40464" s="4"/>
    </row>
    <row r="40465" s="5" customFormat="1" ht="23" customHeight="1" spans="2:13">
      <c r="B40465" s="11"/>
      <c r="C40465" s="11"/>
      <c r="I40465" s="13"/>
      <c r="M40465" s="4"/>
    </row>
    <row r="40466" s="5" customFormat="1" ht="23" customHeight="1" spans="2:13">
      <c r="B40466" s="11"/>
      <c r="C40466" s="11"/>
      <c r="I40466" s="13"/>
      <c r="M40466" s="4"/>
    </row>
    <row r="40467" s="5" customFormat="1" ht="23" customHeight="1" spans="2:13">
      <c r="B40467" s="11"/>
      <c r="C40467" s="11"/>
      <c r="I40467" s="13"/>
      <c r="M40467" s="4"/>
    </row>
    <row r="40468" s="5" customFormat="1" ht="23" customHeight="1" spans="2:13">
      <c r="B40468" s="11"/>
      <c r="C40468" s="11"/>
      <c r="I40468" s="13"/>
      <c r="M40468" s="4"/>
    </row>
    <row r="40469" s="5" customFormat="1" ht="23" customHeight="1" spans="2:13">
      <c r="B40469" s="11"/>
      <c r="C40469" s="11"/>
      <c r="I40469" s="13"/>
      <c r="M40469" s="4"/>
    </row>
    <row r="40470" s="5" customFormat="1" ht="23" customHeight="1" spans="2:13">
      <c r="B40470" s="11"/>
      <c r="C40470" s="11"/>
      <c r="I40470" s="13"/>
      <c r="M40470" s="4"/>
    </row>
    <row r="40471" s="5" customFormat="1" ht="23" customHeight="1" spans="2:13">
      <c r="B40471" s="11"/>
      <c r="C40471" s="11"/>
      <c r="I40471" s="13"/>
      <c r="M40471" s="4"/>
    </row>
    <row r="40472" s="5" customFormat="1" ht="23" customHeight="1" spans="2:13">
      <c r="B40472" s="11"/>
      <c r="C40472" s="11"/>
      <c r="I40472" s="13"/>
      <c r="M40472" s="4"/>
    </row>
    <row r="40473" s="5" customFormat="1" ht="23" customHeight="1" spans="2:13">
      <c r="B40473" s="11"/>
      <c r="C40473" s="11"/>
      <c r="I40473" s="13"/>
      <c r="M40473" s="4"/>
    </row>
    <row r="40474" s="5" customFormat="1" ht="23" customHeight="1" spans="2:13">
      <c r="B40474" s="11"/>
      <c r="C40474" s="11"/>
      <c r="I40474" s="13"/>
      <c r="M40474" s="4"/>
    </row>
    <row r="40475" s="5" customFormat="1" ht="23" customHeight="1" spans="2:13">
      <c r="B40475" s="11"/>
      <c r="C40475" s="11"/>
      <c r="I40475" s="13"/>
      <c r="M40475" s="4"/>
    </row>
    <row r="40476" s="5" customFormat="1" ht="23" customHeight="1" spans="2:13">
      <c r="B40476" s="11"/>
      <c r="C40476" s="11"/>
      <c r="I40476" s="13"/>
      <c r="M40476" s="4"/>
    </row>
    <row r="40477" s="5" customFormat="1" ht="23" customHeight="1" spans="2:13">
      <c r="B40477" s="11"/>
      <c r="C40477" s="11"/>
      <c r="I40477" s="13"/>
      <c r="M40477" s="4"/>
    </row>
    <row r="40478" s="5" customFormat="1" ht="23" customHeight="1" spans="2:13">
      <c r="B40478" s="11"/>
      <c r="C40478" s="11"/>
      <c r="I40478" s="13"/>
      <c r="M40478" s="4"/>
    </row>
    <row r="40479" s="5" customFormat="1" ht="23" customHeight="1" spans="2:13">
      <c r="B40479" s="11"/>
      <c r="C40479" s="11"/>
      <c r="I40479" s="13"/>
      <c r="M40479" s="4"/>
    </row>
    <row r="40480" s="5" customFormat="1" ht="23" customHeight="1" spans="2:13">
      <c r="B40480" s="11"/>
      <c r="C40480" s="11"/>
      <c r="I40480" s="13"/>
      <c r="M40480" s="4"/>
    </row>
    <row r="40481" s="5" customFormat="1" ht="23" customHeight="1" spans="2:13">
      <c r="B40481" s="11"/>
      <c r="C40481" s="11"/>
      <c r="I40481" s="13"/>
      <c r="M40481" s="4"/>
    </row>
    <row r="40482" s="5" customFormat="1" ht="23" customHeight="1" spans="2:13">
      <c r="B40482" s="11"/>
      <c r="C40482" s="11"/>
      <c r="I40482" s="13"/>
      <c r="M40482" s="4"/>
    </row>
    <row r="40483" s="5" customFormat="1" ht="23" customHeight="1" spans="2:13">
      <c r="B40483" s="11"/>
      <c r="C40483" s="11"/>
      <c r="I40483" s="13"/>
      <c r="M40483" s="4"/>
    </row>
    <row r="40484" s="5" customFormat="1" ht="23" customHeight="1" spans="2:13">
      <c r="B40484" s="11"/>
      <c r="C40484" s="11"/>
      <c r="I40484" s="13"/>
      <c r="M40484" s="4"/>
    </row>
    <row r="40485" s="5" customFormat="1" ht="23" customHeight="1" spans="2:13">
      <c r="B40485" s="11"/>
      <c r="C40485" s="11"/>
      <c r="I40485" s="13"/>
      <c r="M40485" s="4"/>
    </row>
    <row r="40486" s="5" customFormat="1" ht="23" customHeight="1" spans="2:13">
      <c r="B40486" s="11"/>
      <c r="C40486" s="11"/>
      <c r="I40486" s="13"/>
      <c r="M40486" s="4"/>
    </row>
    <row r="40487" s="5" customFormat="1" ht="23" customHeight="1" spans="2:13">
      <c r="B40487" s="11"/>
      <c r="C40487" s="11"/>
      <c r="I40487" s="13"/>
      <c r="M40487" s="4"/>
    </row>
    <row r="40488" s="5" customFormat="1" ht="23" customHeight="1" spans="2:13">
      <c r="B40488" s="11"/>
      <c r="C40488" s="11"/>
      <c r="I40488" s="13"/>
      <c r="M40488" s="4"/>
    </row>
    <row r="40489" s="5" customFormat="1" ht="23" customHeight="1" spans="2:13">
      <c r="B40489" s="11"/>
      <c r="C40489" s="11"/>
      <c r="I40489" s="13"/>
      <c r="M40489" s="4"/>
    </row>
    <row r="40490" s="5" customFormat="1" ht="23" customHeight="1" spans="2:13">
      <c r="B40490" s="11"/>
      <c r="C40490" s="11"/>
      <c r="I40490" s="13"/>
      <c r="M40490" s="4"/>
    </row>
    <row r="40491" s="5" customFormat="1" ht="23" customHeight="1" spans="2:13">
      <c r="B40491" s="11"/>
      <c r="C40491" s="11"/>
      <c r="I40491" s="13"/>
      <c r="M40491" s="4"/>
    </row>
    <row r="40492" s="5" customFormat="1" ht="23" customHeight="1" spans="2:13">
      <c r="B40492" s="11"/>
      <c r="C40492" s="11"/>
      <c r="I40492" s="13"/>
      <c r="M40492" s="4"/>
    </row>
    <row r="40493" s="5" customFormat="1" ht="23" customHeight="1" spans="2:13">
      <c r="B40493" s="11"/>
      <c r="C40493" s="11"/>
      <c r="I40493" s="13"/>
      <c r="M40493" s="4"/>
    </row>
    <row r="40494" s="5" customFormat="1" ht="23" customHeight="1" spans="2:13">
      <c r="B40494" s="11"/>
      <c r="C40494" s="11"/>
      <c r="I40494" s="13"/>
      <c r="M40494" s="4"/>
    </row>
    <row r="40495" s="5" customFormat="1" ht="23" customHeight="1" spans="2:13">
      <c r="B40495" s="11"/>
      <c r="C40495" s="11"/>
      <c r="I40495" s="13"/>
      <c r="M40495" s="4"/>
    </row>
    <row r="40496" s="5" customFormat="1" ht="23" customHeight="1" spans="2:13">
      <c r="B40496" s="11"/>
      <c r="C40496" s="11"/>
      <c r="I40496" s="13"/>
      <c r="M40496" s="4"/>
    </row>
    <row r="40497" s="5" customFormat="1" ht="23" customHeight="1" spans="2:13">
      <c r="B40497" s="11"/>
      <c r="C40497" s="11"/>
      <c r="I40497" s="13"/>
      <c r="M40497" s="4"/>
    </row>
    <row r="40498" s="5" customFormat="1" ht="23" customHeight="1" spans="2:13">
      <c r="B40498" s="11"/>
      <c r="C40498" s="11"/>
      <c r="I40498" s="13"/>
      <c r="M40498" s="4"/>
    </row>
    <row r="40499" s="5" customFormat="1" ht="23" customHeight="1" spans="2:13">
      <c r="B40499" s="11"/>
      <c r="C40499" s="11"/>
      <c r="I40499" s="13"/>
      <c r="M40499" s="4"/>
    </row>
    <row r="40500" s="5" customFormat="1" ht="23" customHeight="1" spans="2:13">
      <c r="B40500" s="11"/>
      <c r="C40500" s="11"/>
      <c r="I40500" s="13"/>
      <c r="M40500" s="4"/>
    </row>
    <row r="40501" s="5" customFormat="1" ht="23" customHeight="1" spans="2:13">
      <c r="B40501" s="11"/>
      <c r="C40501" s="11"/>
      <c r="I40501" s="13"/>
      <c r="M40501" s="4"/>
    </row>
    <row r="40502" s="5" customFormat="1" ht="23" customHeight="1" spans="2:13">
      <c r="B40502" s="11"/>
      <c r="C40502" s="11"/>
      <c r="I40502" s="13"/>
      <c r="M40502" s="4"/>
    </row>
    <row r="40503" s="5" customFormat="1" ht="23" customHeight="1" spans="2:13">
      <c r="B40503" s="11"/>
      <c r="C40503" s="11"/>
      <c r="I40503" s="13"/>
      <c r="M40503" s="4"/>
    </row>
    <row r="40504" s="5" customFormat="1" ht="23" customHeight="1" spans="2:13">
      <c r="B40504" s="11"/>
      <c r="C40504" s="11"/>
      <c r="I40504" s="13"/>
      <c r="M40504" s="4"/>
    </row>
    <row r="40505" s="5" customFormat="1" ht="23" customHeight="1" spans="2:13">
      <c r="B40505" s="11"/>
      <c r="C40505" s="11"/>
      <c r="I40505" s="13"/>
      <c r="M40505" s="4"/>
    </row>
    <row r="40506" s="5" customFormat="1" ht="23" customHeight="1" spans="2:13">
      <c r="B40506" s="11"/>
      <c r="C40506" s="11"/>
      <c r="I40506" s="13"/>
      <c r="M40506" s="4"/>
    </row>
    <row r="40507" s="5" customFormat="1" ht="23" customHeight="1" spans="2:13">
      <c r="B40507" s="11"/>
      <c r="C40507" s="11"/>
      <c r="I40507" s="13"/>
      <c r="M40507" s="4"/>
    </row>
    <row r="40508" s="5" customFormat="1" ht="23" customHeight="1" spans="2:13">
      <c r="B40508" s="11"/>
      <c r="C40508" s="11"/>
      <c r="I40508" s="13"/>
      <c r="M40508" s="4"/>
    </row>
    <row r="40509" s="5" customFormat="1" ht="23" customHeight="1" spans="2:13">
      <c r="B40509" s="11"/>
      <c r="C40509" s="11"/>
      <c r="I40509" s="13"/>
      <c r="M40509" s="4"/>
    </row>
    <row r="40510" s="5" customFormat="1" ht="23" customHeight="1" spans="2:13">
      <c r="B40510" s="11"/>
      <c r="C40510" s="11"/>
      <c r="I40510" s="13"/>
      <c r="M40510" s="4"/>
    </row>
    <row r="40511" s="5" customFormat="1" ht="23" customHeight="1" spans="2:13">
      <c r="B40511" s="11"/>
      <c r="C40511" s="11"/>
      <c r="I40511" s="13"/>
      <c r="M40511" s="4"/>
    </row>
    <row r="40512" s="5" customFormat="1" ht="23" customHeight="1" spans="2:13">
      <c r="B40512" s="11"/>
      <c r="C40512" s="11"/>
      <c r="I40512" s="13"/>
      <c r="M40512" s="4"/>
    </row>
    <row r="40513" s="5" customFormat="1" ht="23" customHeight="1" spans="2:13">
      <c r="B40513" s="11"/>
      <c r="C40513" s="11"/>
      <c r="I40513" s="13"/>
      <c r="M40513" s="4"/>
    </row>
    <row r="40514" s="5" customFormat="1" ht="23" customHeight="1" spans="2:13">
      <c r="B40514" s="11"/>
      <c r="C40514" s="11"/>
      <c r="I40514" s="13"/>
      <c r="M40514" s="4"/>
    </row>
    <row r="40515" s="5" customFormat="1" ht="23" customHeight="1" spans="2:13">
      <c r="B40515" s="11"/>
      <c r="C40515" s="11"/>
      <c r="I40515" s="13"/>
      <c r="M40515" s="4"/>
    </row>
    <row r="40516" s="5" customFormat="1" ht="23" customHeight="1" spans="2:13">
      <c r="B40516" s="11"/>
      <c r="C40516" s="11"/>
      <c r="I40516" s="13"/>
      <c r="M40516" s="4"/>
    </row>
    <row r="40517" s="5" customFormat="1" ht="23" customHeight="1" spans="2:13">
      <c r="B40517" s="11"/>
      <c r="C40517" s="11"/>
      <c r="I40517" s="13"/>
      <c r="M40517" s="4"/>
    </row>
    <row r="40518" s="5" customFormat="1" ht="23" customHeight="1" spans="2:13">
      <c r="B40518" s="11"/>
      <c r="C40518" s="11"/>
      <c r="I40518" s="13"/>
      <c r="M40518" s="4"/>
    </row>
    <row r="40519" s="5" customFormat="1" ht="23" customHeight="1" spans="2:13">
      <c r="B40519" s="11"/>
      <c r="C40519" s="11"/>
      <c r="I40519" s="13"/>
      <c r="M40519" s="4"/>
    </row>
    <row r="40520" s="5" customFormat="1" ht="23" customHeight="1" spans="2:13">
      <c r="B40520" s="11"/>
      <c r="C40520" s="11"/>
      <c r="I40520" s="13"/>
      <c r="M40520" s="4"/>
    </row>
    <row r="40521" s="5" customFormat="1" ht="23" customHeight="1" spans="2:13">
      <c r="B40521" s="11"/>
      <c r="C40521" s="11"/>
      <c r="I40521" s="13"/>
      <c r="M40521" s="4"/>
    </row>
    <row r="40522" s="5" customFormat="1" ht="23" customHeight="1" spans="2:13">
      <c r="B40522" s="11"/>
      <c r="C40522" s="11"/>
      <c r="I40522" s="13"/>
      <c r="M40522" s="4"/>
    </row>
    <row r="40523" s="5" customFormat="1" ht="23" customHeight="1" spans="2:13">
      <c r="B40523" s="11"/>
      <c r="C40523" s="11"/>
      <c r="I40523" s="13"/>
      <c r="M40523" s="4"/>
    </row>
    <row r="40524" s="5" customFormat="1" ht="23" customHeight="1" spans="2:13">
      <c r="B40524" s="11"/>
      <c r="C40524" s="11"/>
      <c r="I40524" s="13"/>
      <c r="M40524" s="4"/>
    </row>
    <row r="40525" s="5" customFormat="1" ht="23" customHeight="1" spans="2:13">
      <c r="B40525" s="11"/>
      <c r="C40525" s="11"/>
      <c r="I40525" s="13"/>
      <c r="M40525" s="4"/>
    </row>
    <row r="40526" s="5" customFormat="1" ht="23" customHeight="1" spans="2:13">
      <c r="B40526" s="11"/>
      <c r="C40526" s="11"/>
      <c r="I40526" s="13"/>
      <c r="M40526" s="4"/>
    </row>
    <row r="40527" s="5" customFormat="1" ht="23" customHeight="1" spans="2:13">
      <c r="B40527" s="11"/>
      <c r="C40527" s="11"/>
      <c r="I40527" s="13"/>
      <c r="M40527" s="4"/>
    </row>
    <row r="40528" s="5" customFormat="1" ht="23" customHeight="1" spans="2:13">
      <c r="B40528" s="11"/>
      <c r="C40528" s="11"/>
      <c r="I40528" s="13"/>
      <c r="M40528" s="4"/>
    </row>
    <row r="40529" s="5" customFormat="1" ht="23" customHeight="1" spans="2:13">
      <c r="B40529" s="11"/>
      <c r="C40529" s="11"/>
      <c r="I40529" s="13"/>
      <c r="M40529" s="4"/>
    </row>
    <row r="40530" s="5" customFormat="1" ht="23" customHeight="1" spans="2:13">
      <c r="B40530" s="11"/>
      <c r="C40530" s="11"/>
      <c r="I40530" s="13"/>
      <c r="M40530" s="4"/>
    </row>
    <row r="40531" s="5" customFormat="1" ht="23" customHeight="1" spans="2:13">
      <c r="B40531" s="11"/>
      <c r="C40531" s="11"/>
      <c r="I40531" s="13"/>
      <c r="M40531" s="4"/>
    </row>
    <row r="40532" s="5" customFormat="1" ht="23" customHeight="1" spans="2:13">
      <c r="B40532" s="11"/>
      <c r="C40532" s="11"/>
      <c r="I40532" s="13"/>
      <c r="M40532" s="4"/>
    </row>
    <row r="40533" s="5" customFormat="1" ht="23" customHeight="1" spans="2:13">
      <c r="B40533" s="11"/>
      <c r="C40533" s="11"/>
      <c r="I40533" s="13"/>
      <c r="M40533" s="4"/>
    </row>
    <row r="40534" s="5" customFormat="1" ht="23" customHeight="1" spans="2:13">
      <c r="B40534" s="11"/>
      <c r="C40534" s="11"/>
      <c r="I40534" s="13"/>
      <c r="M40534" s="4"/>
    </row>
    <row r="40535" s="5" customFormat="1" ht="23" customHeight="1" spans="2:13">
      <c r="B40535" s="11"/>
      <c r="C40535" s="11"/>
      <c r="I40535" s="13"/>
      <c r="M40535" s="4"/>
    </row>
    <row r="40536" s="5" customFormat="1" ht="23" customHeight="1" spans="2:13">
      <c r="B40536" s="11"/>
      <c r="C40536" s="11"/>
      <c r="I40536" s="13"/>
      <c r="M40536" s="4"/>
    </row>
    <row r="40537" s="5" customFormat="1" ht="23" customHeight="1" spans="2:13">
      <c r="B40537" s="11"/>
      <c r="C40537" s="11"/>
      <c r="I40537" s="13"/>
      <c r="M40537" s="4"/>
    </row>
    <row r="40538" s="5" customFormat="1" ht="23" customHeight="1" spans="2:13">
      <c r="B40538" s="11"/>
      <c r="C40538" s="11"/>
      <c r="I40538" s="13"/>
      <c r="M40538" s="4"/>
    </row>
    <row r="40539" s="5" customFormat="1" ht="23" customHeight="1" spans="2:13">
      <c r="B40539" s="11"/>
      <c r="C40539" s="11"/>
      <c r="I40539" s="13"/>
      <c r="M40539" s="4"/>
    </row>
    <row r="40540" s="5" customFormat="1" ht="23" customHeight="1" spans="2:13">
      <c r="B40540" s="11"/>
      <c r="C40540" s="11"/>
      <c r="I40540" s="13"/>
      <c r="M40540" s="4"/>
    </row>
    <row r="40541" s="5" customFormat="1" ht="23" customHeight="1" spans="2:13">
      <c r="B40541" s="11"/>
      <c r="C40541" s="11"/>
      <c r="I40541" s="13"/>
      <c r="M40541" s="4"/>
    </row>
    <row r="40542" s="5" customFormat="1" ht="23" customHeight="1" spans="2:13">
      <c r="B40542" s="11"/>
      <c r="C40542" s="11"/>
      <c r="I40542" s="13"/>
      <c r="M40542" s="4"/>
    </row>
    <row r="40543" s="5" customFormat="1" ht="23" customHeight="1" spans="2:13">
      <c r="B40543" s="11"/>
      <c r="C40543" s="11"/>
      <c r="I40543" s="13"/>
      <c r="M40543" s="4"/>
    </row>
    <row r="40544" s="5" customFormat="1" ht="23" customHeight="1" spans="2:13">
      <c r="B40544" s="11"/>
      <c r="C40544" s="11"/>
      <c r="I40544" s="13"/>
      <c r="M40544" s="4"/>
    </row>
    <row r="40545" s="5" customFormat="1" ht="23" customHeight="1" spans="2:13">
      <c r="B40545" s="11"/>
      <c r="C40545" s="11"/>
      <c r="I40545" s="13"/>
      <c r="M40545" s="4"/>
    </row>
    <row r="40546" s="5" customFormat="1" ht="23" customHeight="1" spans="2:13">
      <c r="B40546" s="11"/>
      <c r="C40546" s="11"/>
      <c r="I40546" s="13"/>
      <c r="M40546" s="4"/>
    </row>
    <row r="40547" s="5" customFormat="1" ht="23" customHeight="1" spans="2:13">
      <c r="B40547" s="11"/>
      <c r="C40547" s="11"/>
      <c r="I40547" s="13"/>
      <c r="M40547" s="4"/>
    </row>
    <row r="40548" s="5" customFormat="1" ht="23" customHeight="1" spans="2:13">
      <c r="B40548" s="11"/>
      <c r="C40548" s="11"/>
      <c r="I40548" s="13"/>
      <c r="M40548" s="4"/>
    </row>
    <row r="40549" s="5" customFormat="1" ht="23" customHeight="1" spans="2:13">
      <c r="B40549" s="11"/>
      <c r="C40549" s="11"/>
      <c r="I40549" s="13"/>
      <c r="M40549" s="4"/>
    </row>
    <row r="40550" s="5" customFormat="1" ht="23" customHeight="1" spans="2:13">
      <c r="B40550" s="11"/>
      <c r="C40550" s="11"/>
      <c r="I40550" s="13"/>
      <c r="M40550" s="4"/>
    </row>
    <row r="40551" s="5" customFormat="1" ht="23" customHeight="1" spans="2:13">
      <c r="B40551" s="11"/>
      <c r="C40551" s="11"/>
      <c r="I40551" s="13"/>
      <c r="M40551" s="4"/>
    </row>
    <row r="40552" s="5" customFormat="1" ht="23" customHeight="1" spans="2:13">
      <c r="B40552" s="11"/>
      <c r="C40552" s="11"/>
      <c r="I40552" s="13"/>
      <c r="M40552" s="4"/>
    </row>
    <row r="40553" s="5" customFormat="1" ht="23" customHeight="1" spans="2:13">
      <c r="B40553" s="11"/>
      <c r="C40553" s="11"/>
      <c r="I40553" s="13"/>
      <c r="M40553" s="4"/>
    </row>
    <row r="40554" s="5" customFormat="1" ht="23" customHeight="1" spans="2:13">
      <c r="B40554" s="11"/>
      <c r="C40554" s="11"/>
      <c r="I40554" s="13"/>
      <c r="M40554" s="4"/>
    </row>
    <row r="40555" s="5" customFormat="1" ht="23" customHeight="1" spans="2:13">
      <c r="B40555" s="11"/>
      <c r="C40555" s="11"/>
      <c r="I40555" s="13"/>
      <c r="M40555" s="4"/>
    </row>
    <row r="40556" s="5" customFormat="1" ht="23" customHeight="1" spans="2:13">
      <c r="B40556" s="11"/>
      <c r="C40556" s="11"/>
      <c r="I40556" s="13"/>
      <c r="M40556" s="4"/>
    </row>
    <row r="40557" s="5" customFormat="1" ht="23" customHeight="1" spans="2:13">
      <c r="B40557" s="11"/>
      <c r="C40557" s="11"/>
      <c r="I40557" s="13"/>
      <c r="M40557" s="4"/>
    </row>
    <row r="40558" s="5" customFormat="1" ht="23" customHeight="1" spans="2:13">
      <c r="B40558" s="11"/>
      <c r="C40558" s="11"/>
      <c r="I40558" s="13"/>
      <c r="M40558" s="4"/>
    </row>
    <row r="40559" s="5" customFormat="1" ht="23" customHeight="1" spans="2:13">
      <c r="B40559" s="11"/>
      <c r="C40559" s="11"/>
      <c r="I40559" s="13"/>
      <c r="M40559" s="4"/>
    </row>
    <row r="40560" s="5" customFormat="1" ht="23" customHeight="1" spans="2:13">
      <c r="B40560" s="11"/>
      <c r="C40560" s="11"/>
      <c r="I40560" s="13"/>
      <c r="M40560" s="4"/>
    </row>
    <row r="40561" s="5" customFormat="1" ht="23" customHeight="1" spans="2:13">
      <c r="B40561" s="11"/>
      <c r="C40561" s="11"/>
      <c r="I40561" s="13"/>
      <c r="M40561" s="4"/>
    </row>
    <row r="40562" s="5" customFormat="1" ht="23" customHeight="1" spans="2:13">
      <c r="B40562" s="11"/>
      <c r="C40562" s="11"/>
      <c r="I40562" s="13"/>
      <c r="M40562" s="4"/>
    </row>
    <row r="40563" s="5" customFormat="1" ht="23" customHeight="1" spans="2:13">
      <c r="B40563" s="11"/>
      <c r="C40563" s="11"/>
      <c r="I40563" s="13"/>
      <c r="M40563" s="4"/>
    </row>
    <row r="40564" s="5" customFormat="1" ht="23" customHeight="1" spans="2:13">
      <c r="B40564" s="11"/>
      <c r="C40564" s="11"/>
      <c r="I40564" s="13"/>
      <c r="M40564" s="4"/>
    </row>
    <row r="40565" s="5" customFormat="1" ht="23" customHeight="1" spans="2:13">
      <c r="B40565" s="11"/>
      <c r="C40565" s="11"/>
      <c r="I40565" s="13"/>
      <c r="M40565" s="4"/>
    </row>
    <row r="40566" s="5" customFormat="1" ht="23" customHeight="1" spans="2:13">
      <c r="B40566" s="11"/>
      <c r="C40566" s="11"/>
      <c r="I40566" s="13"/>
      <c r="M40566" s="4"/>
    </row>
    <row r="40567" s="5" customFormat="1" ht="23" customHeight="1" spans="2:13">
      <c r="B40567" s="11"/>
      <c r="C40567" s="11"/>
      <c r="I40567" s="13"/>
      <c r="M40567" s="4"/>
    </row>
    <row r="40568" s="5" customFormat="1" ht="23" customHeight="1" spans="2:13">
      <c r="B40568" s="11"/>
      <c r="C40568" s="11"/>
      <c r="I40568" s="13"/>
      <c r="M40568" s="4"/>
    </row>
    <row r="40569" s="5" customFormat="1" ht="23" customHeight="1" spans="2:13">
      <c r="B40569" s="11"/>
      <c r="C40569" s="11"/>
      <c r="I40569" s="13"/>
      <c r="M40569" s="4"/>
    </row>
    <row r="40570" s="5" customFormat="1" ht="23" customHeight="1" spans="2:13">
      <c r="B40570" s="11"/>
      <c r="C40570" s="11"/>
      <c r="I40570" s="13"/>
      <c r="M40570" s="4"/>
    </row>
    <row r="40571" s="5" customFormat="1" ht="23" customHeight="1" spans="2:13">
      <c r="B40571" s="11"/>
      <c r="C40571" s="11"/>
      <c r="I40571" s="13"/>
      <c r="M40571" s="4"/>
    </row>
    <row r="40572" s="5" customFormat="1" ht="23" customHeight="1" spans="2:13">
      <c r="B40572" s="11"/>
      <c r="C40572" s="11"/>
      <c r="I40572" s="13"/>
      <c r="M40572" s="4"/>
    </row>
    <row r="40573" s="5" customFormat="1" ht="23" customHeight="1" spans="2:13">
      <c r="B40573" s="11"/>
      <c r="C40573" s="11"/>
      <c r="I40573" s="13"/>
      <c r="M40573" s="4"/>
    </row>
    <row r="40574" s="5" customFormat="1" ht="23" customHeight="1" spans="2:13">
      <c r="B40574" s="11"/>
      <c r="C40574" s="11"/>
      <c r="I40574" s="13"/>
      <c r="M40574" s="4"/>
    </row>
    <row r="40575" s="5" customFormat="1" ht="23" customHeight="1" spans="2:13">
      <c r="B40575" s="11"/>
      <c r="C40575" s="11"/>
      <c r="I40575" s="13"/>
      <c r="M40575" s="4"/>
    </row>
    <row r="40576" s="5" customFormat="1" ht="23" customHeight="1" spans="2:13">
      <c r="B40576" s="11"/>
      <c r="C40576" s="11"/>
      <c r="I40576" s="13"/>
      <c r="M40576" s="4"/>
    </row>
    <row r="40577" s="5" customFormat="1" ht="23" customHeight="1" spans="2:13">
      <c r="B40577" s="11"/>
      <c r="C40577" s="11"/>
      <c r="I40577" s="13"/>
      <c r="M40577" s="4"/>
    </row>
    <row r="40578" s="5" customFormat="1" ht="23" customHeight="1" spans="2:13">
      <c r="B40578" s="11"/>
      <c r="C40578" s="11"/>
      <c r="I40578" s="13"/>
      <c r="M40578" s="4"/>
    </row>
    <row r="40579" s="5" customFormat="1" ht="23" customHeight="1" spans="2:13">
      <c r="B40579" s="11"/>
      <c r="C40579" s="11"/>
      <c r="I40579" s="13"/>
      <c r="M40579" s="4"/>
    </row>
    <row r="40580" s="5" customFormat="1" ht="23" customHeight="1" spans="2:13">
      <c r="B40580" s="11"/>
      <c r="C40580" s="11"/>
      <c r="I40580" s="13"/>
      <c r="M40580" s="4"/>
    </row>
    <row r="40581" s="5" customFormat="1" ht="23" customHeight="1" spans="2:13">
      <c r="B40581" s="11"/>
      <c r="C40581" s="11"/>
      <c r="I40581" s="13"/>
      <c r="M40581" s="4"/>
    </row>
    <row r="40582" s="5" customFormat="1" ht="23" customHeight="1" spans="2:13">
      <c r="B40582" s="11"/>
      <c r="C40582" s="11"/>
      <c r="I40582" s="13"/>
      <c r="M40582" s="4"/>
    </row>
    <row r="40583" s="5" customFormat="1" ht="23" customHeight="1" spans="2:13">
      <c r="B40583" s="11"/>
      <c r="C40583" s="11"/>
      <c r="I40583" s="13"/>
      <c r="M40583" s="4"/>
    </row>
    <row r="40584" s="5" customFormat="1" ht="23" customHeight="1" spans="2:13">
      <c r="B40584" s="11"/>
      <c r="C40584" s="11"/>
      <c r="I40584" s="13"/>
      <c r="M40584" s="4"/>
    </row>
    <row r="40585" s="5" customFormat="1" ht="23" customHeight="1" spans="2:13">
      <c r="B40585" s="11"/>
      <c r="C40585" s="11"/>
      <c r="I40585" s="13"/>
      <c r="M40585" s="4"/>
    </row>
    <row r="40586" s="5" customFormat="1" ht="23" customHeight="1" spans="2:13">
      <c r="B40586" s="11"/>
      <c r="C40586" s="11"/>
      <c r="I40586" s="13"/>
      <c r="M40586" s="4"/>
    </row>
    <row r="40587" s="5" customFormat="1" ht="23" customHeight="1" spans="2:13">
      <c r="B40587" s="11"/>
      <c r="C40587" s="11"/>
      <c r="I40587" s="13"/>
      <c r="M40587" s="4"/>
    </row>
    <row r="40588" s="5" customFormat="1" ht="23" customHeight="1" spans="2:13">
      <c r="B40588" s="11"/>
      <c r="C40588" s="11"/>
      <c r="I40588" s="13"/>
      <c r="M40588" s="4"/>
    </row>
    <row r="40589" s="5" customFormat="1" ht="23" customHeight="1" spans="2:13">
      <c r="B40589" s="11"/>
      <c r="C40589" s="11"/>
      <c r="I40589" s="13"/>
      <c r="M40589" s="4"/>
    </row>
    <row r="40590" s="5" customFormat="1" ht="23" customHeight="1" spans="2:13">
      <c r="B40590" s="11"/>
      <c r="C40590" s="11"/>
      <c r="I40590" s="13"/>
      <c r="M40590" s="4"/>
    </row>
    <row r="40591" s="5" customFormat="1" ht="23" customHeight="1" spans="2:13">
      <c r="B40591" s="11"/>
      <c r="C40591" s="11"/>
      <c r="I40591" s="13"/>
      <c r="M40591" s="4"/>
    </row>
    <row r="40592" s="5" customFormat="1" ht="23" customHeight="1" spans="2:13">
      <c r="B40592" s="11"/>
      <c r="C40592" s="11"/>
      <c r="I40592" s="13"/>
      <c r="M40592" s="4"/>
    </row>
    <row r="40593" s="5" customFormat="1" ht="23" customHeight="1" spans="2:13">
      <c r="B40593" s="11"/>
      <c r="C40593" s="11"/>
      <c r="I40593" s="13"/>
      <c r="M40593" s="4"/>
    </row>
    <row r="40594" s="5" customFormat="1" ht="23" customHeight="1" spans="2:13">
      <c r="B40594" s="11"/>
      <c r="C40594" s="11"/>
      <c r="I40594" s="13"/>
      <c r="M40594" s="4"/>
    </row>
    <row r="40595" s="5" customFormat="1" ht="23" customHeight="1" spans="2:13">
      <c r="B40595" s="11"/>
      <c r="C40595" s="11"/>
      <c r="I40595" s="13"/>
      <c r="M40595" s="4"/>
    </row>
    <row r="40596" s="5" customFormat="1" ht="23" customHeight="1" spans="2:13">
      <c r="B40596" s="11"/>
      <c r="C40596" s="11"/>
      <c r="I40596" s="13"/>
      <c r="M40596" s="4"/>
    </row>
    <row r="40597" s="5" customFormat="1" ht="23" customHeight="1" spans="2:13">
      <c r="B40597" s="11"/>
      <c r="C40597" s="11"/>
      <c r="I40597" s="13"/>
      <c r="M40597" s="4"/>
    </row>
    <row r="40598" s="5" customFormat="1" ht="23" customHeight="1" spans="2:13">
      <c r="B40598" s="11"/>
      <c r="C40598" s="11"/>
      <c r="I40598" s="13"/>
      <c r="M40598" s="4"/>
    </row>
    <row r="40599" s="5" customFormat="1" ht="23" customHeight="1" spans="2:13">
      <c r="B40599" s="11"/>
      <c r="C40599" s="11"/>
      <c r="I40599" s="13"/>
      <c r="M40599" s="4"/>
    </row>
    <row r="40600" s="5" customFormat="1" ht="23" customHeight="1" spans="2:13">
      <c r="B40600" s="11"/>
      <c r="C40600" s="11"/>
      <c r="I40600" s="13"/>
      <c r="M40600" s="4"/>
    </row>
    <row r="40601" s="5" customFormat="1" ht="23" customHeight="1" spans="2:13">
      <c r="B40601" s="11"/>
      <c r="C40601" s="11"/>
      <c r="I40601" s="13"/>
      <c r="M40601" s="4"/>
    </row>
    <row r="40602" s="5" customFormat="1" ht="23" customHeight="1" spans="2:13">
      <c r="B40602" s="11"/>
      <c r="C40602" s="11"/>
      <c r="I40602" s="13"/>
      <c r="M40602" s="4"/>
    </row>
    <row r="40603" s="5" customFormat="1" ht="23" customHeight="1" spans="2:13">
      <c r="B40603" s="11"/>
      <c r="C40603" s="11"/>
      <c r="I40603" s="13"/>
      <c r="M40603" s="4"/>
    </row>
    <row r="40604" s="5" customFormat="1" ht="23" customHeight="1" spans="2:13">
      <c r="B40604" s="11"/>
      <c r="C40604" s="11"/>
      <c r="I40604" s="13"/>
      <c r="M40604" s="4"/>
    </row>
    <row r="40605" s="5" customFormat="1" ht="23" customHeight="1" spans="2:13">
      <c r="B40605" s="11"/>
      <c r="C40605" s="11"/>
      <c r="I40605" s="13"/>
      <c r="M40605" s="4"/>
    </row>
    <row r="40606" s="5" customFormat="1" ht="23" customHeight="1" spans="2:13">
      <c r="B40606" s="11"/>
      <c r="C40606" s="11"/>
      <c r="I40606" s="13"/>
      <c r="M40606" s="4"/>
    </row>
    <row r="40607" s="5" customFormat="1" ht="23" customHeight="1" spans="2:13">
      <c r="B40607" s="11"/>
      <c r="C40607" s="11"/>
      <c r="I40607" s="13"/>
      <c r="M40607" s="4"/>
    </row>
    <row r="40608" s="5" customFormat="1" ht="23" customHeight="1" spans="2:13">
      <c r="B40608" s="11"/>
      <c r="C40608" s="11"/>
      <c r="I40608" s="13"/>
      <c r="M40608" s="4"/>
    </row>
    <row r="40609" s="5" customFormat="1" ht="23" customHeight="1" spans="2:13">
      <c r="B40609" s="11"/>
      <c r="C40609" s="11"/>
      <c r="I40609" s="13"/>
      <c r="M40609" s="4"/>
    </row>
    <row r="40610" s="5" customFormat="1" ht="23" customHeight="1" spans="2:13">
      <c r="B40610" s="11"/>
      <c r="C40610" s="11"/>
      <c r="I40610" s="13"/>
      <c r="M40610" s="4"/>
    </row>
    <row r="40611" s="5" customFormat="1" ht="23" customHeight="1" spans="2:13">
      <c r="B40611" s="11"/>
      <c r="C40611" s="11"/>
      <c r="I40611" s="13"/>
      <c r="M40611" s="4"/>
    </row>
    <row r="40612" s="5" customFormat="1" ht="23" customHeight="1" spans="2:13">
      <c r="B40612" s="11"/>
      <c r="C40612" s="11"/>
      <c r="I40612" s="13"/>
      <c r="M40612" s="4"/>
    </row>
    <row r="40613" s="5" customFormat="1" ht="23" customHeight="1" spans="2:13">
      <c r="B40613" s="11"/>
      <c r="C40613" s="11"/>
      <c r="I40613" s="13"/>
      <c r="M40613" s="4"/>
    </row>
    <row r="40614" s="5" customFormat="1" ht="23" customHeight="1" spans="2:13">
      <c r="B40614" s="11"/>
      <c r="C40614" s="11"/>
      <c r="I40614" s="13"/>
      <c r="M40614" s="4"/>
    </row>
    <row r="40615" s="5" customFormat="1" ht="23" customHeight="1" spans="2:13">
      <c r="B40615" s="11"/>
      <c r="C40615" s="11"/>
      <c r="I40615" s="13"/>
      <c r="M40615" s="4"/>
    </row>
    <row r="40616" s="5" customFormat="1" ht="23" customHeight="1" spans="2:13">
      <c r="B40616" s="11"/>
      <c r="C40616" s="11"/>
      <c r="I40616" s="13"/>
      <c r="M40616" s="4"/>
    </row>
    <row r="40617" s="5" customFormat="1" ht="23" customHeight="1" spans="2:13">
      <c r="B40617" s="11"/>
      <c r="C40617" s="11"/>
      <c r="I40617" s="13"/>
      <c r="M40617" s="4"/>
    </row>
    <row r="40618" s="5" customFormat="1" ht="23" customHeight="1" spans="2:13">
      <c r="B40618" s="11"/>
      <c r="C40618" s="11"/>
      <c r="I40618" s="13"/>
      <c r="M40618" s="4"/>
    </row>
    <row r="40619" s="5" customFormat="1" ht="23" customHeight="1" spans="2:13">
      <c r="B40619" s="11"/>
      <c r="C40619" s="11"/>
      <c r="I40619" s="13"/>
      <c r="M40619" s="4"/>
    </row>
    <row r="40620" s="5" customFormat="1" ht="23" customHeight="1" spans="2:13">
      <c r="B40620" s="11"/>
      <c r="C40620" s="11"/>
      <c r="I40620" s="13"/>
      <c r="M40620" s="4"/>
    </row>
    <row r="40621" s="5" customFormat="1" ht="23" customHeight="1" spans="2:13">
      <c r="B40621" s="11"/>
      <c r="C40621" s="11"/>
      <c r="I40621" s="13"/>
      <c r="M40621" s="4"/>
    </row>
    <row r="40622" s="5" customFormat="1" ht="23" customHeight="1" spans="2:13">
      <c r="B40622" s="11"/>
      <c r="C40622" s="11"/>
      <c r="I40622" s="13"/>
      <c r="M40622" s="4"/>
    </row>
    <row r="40623" s="5" customFormat="1" ht="23" customHeight="1" spans="2:13">
      <c r="B40623" s="11"/>
      <c r="C40623" s="11"/>
      <c r="I40623" s="13"/>
      <c r="M40623" s="4"/>
    </row>
    <row r="40624" s="5" customFormat="1" ht="23" customHeight="1" spans="2:13">
      <c r="B40624" s="11"/>
      <c r="C40624" s="11"/>
      <c r="I40624" s="13"/>
      <c r="M40624" s="4"/>
    </row>
    <row r="40625" s="5" customFormat="1" ht="23" customHeight="1" spans="2:13">
      <c r="B40625" s="11"/>
      <c r="C40625" s="11"/>
      <c r="I40625" s="13"/>
      <c r="M40625" s="4"/>
    </row>
    <row r="40626" s="5" customFormat="1" ht="23" customHeight="1" spans="2:13">
      <c r="B40626" s="11"/>
      <c r="C40626" s="11"/>
      <c r="I40626" s="13"/>
      <c r="M40626" s="4"/>
    </row>
    <row r="40627" s="5" customFormat="1" ht="23" customHeight="1" spans="2:13">
      <c r="B40627" s="11"/>
      <c r="C40627" s="11"/>
      <c r="I40627" s="13"/>
      <c r="M40627" s="4"/>
    </row>
    <row r="40628" s="5" customFormat="1" ht="23" customHeight="1" spans="2:13">
      <c r="B40628" s="11"/>
      <c r="C40628" s="11"/>
      <c r="I40628" s="13"/>
      <c r="M40628" s="4"/>
    </row>
    <row r="40629" s="5" customFormat="1" ht="23" customHeight="1" spans="2:13">
      <c r="B40629" s="11"/>
      <c r="C40629" s="11"/>
      <c r="I40629" s="13"/>
      <c r="M40629" s="4"/>
    </row>
    <row r="40630" s="5" customFormat="1" ht="23" customHeight="1" spans="2:13">
      <c r="B40630" s="11"/>
      <c r="C40630" s="11"/>
      <c r="I40630" s="13"/>
      <c r="M40630" s="4"/>
    </row>
    <row r="40631" s="5" customFormat="1" ht="23" customHeight="1" spans="2:13">
      <c r="B40631" s="11"/>
      <c r="C40631" s="11"/>
      <c r="I40631" s="13"/>
      <c r="M40631" s="4"/>
    </row>
    <row r="40632" s="5" customFormat="1" ht="23" customHeight="1" spans="2:13">
      <c r="B40632" s="11"/>
      <c r="C40632" s="11"/>
      <c r="I40632" s="13"/>
      <c r="M40632" s="4"/>
    </row>
    <row r="40633" s="5" customFormat="1" ht="23" customHeight="1" spans="2:13">
      <c r="B40633" s="11"/>
      <c r="C40633" s="11"/>
      <c r="I40633" s="13"/>
      <c r="M40633" s="4"/>
    </row>
    <row r="40634" s="5" customFormat="1" ht="23" customHeight="1" spans="2:13">
      <c r="B40634" s="11"/>
      <c r="C40634" s="11"/>
      <c r="I40634" s="13"/>
      <c r="M40634" s="4"/>
    </row>
    <row r="40635" s="5" customFormat="1" ht="23" customHeight="1" spans="2:13">
      <c r="B40635" s="11"/>
      <c r="C40635" s="11"/>
      <c r="I40635" s="13"/>
      <c r="M40635" s="4"/>
    </row>
    <row r="40636" s="5" customFormat="1" ht="23" customHeight="1" spans="2:13">
      <c r="B40636" s="11"/>
      <c r="C40636" s="11"/>
      <c r="I40636" s="13"/>
      <c r="M40636" s="4"/>
    </row>
    <row r="40637" s="5" customFormat="1" ht="23" customHeight="1" spans="2:13">
      <c r="B40637" s="11"/>
      <c r="C40637" s="11"/>
      <c r="I40637" s="13"/>
      <c r="M40637" s="4"/>
    </row>
    <row r="40638" s="5" customFormat="1" ht="23" customHeight="1" spans="2:13">
      <c r="B40638" s="11"/>
      <c r="C40638" s="11"/>
      <c r="I40638" s="13"/>
      <c r="M40638" s="4"/>
    </row>
    <row r="40639" s="5" customFormat="1" ht="23" customHeight="1" spans="2:13">
      <c r="B40639" s="11"/>
      <c r="C40639" s="11"/>
      <c r="I40639" s="13"/>
      <c r="M40639" s="4"/>
    </row>
    <row r="40640" s="5" customFormat="1" ht="23" customHeight="1" spans="2:13">
      <c r="B40640" s="11"/>
      <c r="C40640" s="11"/>
      <c r="I40640" s="13"/>
      <c r="M40640" s="4"/>
    </row>
    <row r="40641" s="5" customFormat="1" ht="23" customHeight="1" spans="2:13">
      <c r="B40641" s="11"/>
      <c r="C40641" s="11"/>
      <c r="I40641" s="13"/>
      <c r="M40641" s="4"/>
    </row>
    <row r="40642" s="5" customFormat="1" ht="23" customHeight="1" spans="2:13">
      <c r="B40642" s="11"/>
      <c r="C40642" s="11"/>
      <c r="I40642" s="13"/>
      <c r="M40642" s="4"/>
    </row>
    <row r="40643" s="5" customFormat="1" ht="23" customHeight="1" spans="2:13">
      <c r="B40643" s="11"/>
      <c r="C40643" s="11"/>
      <c r="I40643" s="13"/>
      <c r="M40643" s="4"/>
    </row>
    <row r="40644" s="5" customFormat="1" ht="23" customHeight="1" spans="2:13">
      <c r="B40644" s="11"/>
      <c r="C40644" s="11"/>
      <c r="I40644" s="13"/>
      <c r="M40644" s="4"/>
    </row>
    <row r="40645" s="5" customFormat="1" ht="23" customHeight="1" spans="2:13">
      <c r="B40645" s="11"/>
      <c r="C40645" s="11"/>
      <c r="I40645" s="13"/>
      <c r="M40645" s="4"/>
    </row>
    <row r="40646" s="5" customFormat="1" ht="23" customHeight="1" spans="2:13">
      <c r="B40646" s="11"/>
      <c r="C40646" s="11"/>
      <c r="I40646" s="13"/>
      <c r="M40646" s="4"/>
    </row>
    <row r="40647" s="5" customFormat="1" ht="23" customHeight="1" spans="2:13">
      <c r="B40647" s="11"/>
      <c r="C40647" s="11"/>
      <c r="I40647" s="13"/>
      <c r="M40647" s="4"/>
    </row>
    <row r="40648" s="5" customFormat="1" ht="23" customHeight="1" spans="2:13">
      <c r="B40648" s="11"/>
      <c r="C40648" s="11"/>
      <c r="I40648" s="13"/>
      <c r="M40648" s="4"/>
    </row>
    <row r="40649" s="5" customFormat="1" ht="23" customHeight="1" spans="2:13">
      <c r="B40649" s="11"/>
      <c r="C40649" s="11"/>
      <c r="I40649" s="13"/>
      <c r="M40649" s="4"/>
    </row>
    <row r="40650" s="5" customFormat="1" ht="23" customHeight="1" spans="2:13">
      <c r="B40650" s="11"/>
      <c r="C40650" s="11"/>
      <c r="I40650" s="13"/>
      <c r="M40650" s="4"/>
    </row>
    <row r="40651" s="5" customFormat="1" ht="23" customHeight="1" spans="2:13">
      <c r="B40651" s="11"/>
      <c r="C40651" s="11"/>
      <c r="I40651" s="13"/>
      <c r="M40651" s="4"/>
    </row>
    <row r="40652" s="5" customFormat="1" ht="23" customHeight="1" spans="2:13">
      <c r="B40652" s="11"/>
      <c r="C40652" s="11"/>
      <c r="I40652" s="13"/>
      <c r="M40652" s="4"/>
    </row>
    <row r="40653" s="5" customFormat="1" ht="23" customHeight="1" spans="2:13">
      <c r="B40653" s="11"/>
      <c r="C40653" s="11"/>
      <c r="I40653" s="13"/>
      <c r="M40653" s="4"/>
    </row>
    <row r="40654" s="5" customFormat="1" ht="23" customHeight="1" spans="2:13">
      <c r="B40654" s="11"/>
      <c r="C40654" s="11"/>
      <c r="I40654" s="13"/>
      <c r="M40654" s="4"/>
    </row>
    <row r="40655" s="5" customFormat="1" ht="23" customHeight="1" spans="2:13">
      <c r="B40655" s="11"/>
      <c r="C40655" s="11"/>
      <c r="I40655" s="13"/>
      <c r="M40655" s="4"/>
    </row>
    <row r="40656" s="5" customFormat="1" ht="23" customHeight="1" spans="2:13">
      <c r="B40656" s="11"/>
      <c r="C40656" s="11"/>
      <c r="I40656" s="13"/>
      <c r="M40656" s="4"/>
    </row>
    <row r="40657" s="5" customFormat="1" ht="23" customHeight="1" spans="2:13">
      <c r="B40657" s="11"/>
      <c r="C40657" s="11"/>
      <c r="I40657" s="13"/>
      <c r="M40657" s="4"/>
    </row>
    <row r="40658" s="5" customFormat="1" ht="23" customHeight="1" spans="2:13">
      <c r="B40658" s="11"/>
      <c r="C40658" s="11"/>
      <c r="I40658" s="13"/>
      <c r="M40658" s="4"/>
    </row>
    <row r="40659" s="5" customFormat="1" ht="23" customHeight="1" spans="2:13">
      <c r="B40659" s="11"/>
      <c r="C40659" s="11"/>
      <c r="I40659" s="13"/>
      <c r="M40659" s="4"/>
    </row>
    <row r="40660" s="5" customFormat="1" ht="23" customHeight="1" spans="2:13">
      <c r="B40660" s="11"/>
      <c r="C40660" s="11"/>
      <c r="I40660" s="13"/>
      <c r="M40660" s="4"/>
    </row>
    <row r="40661" s="5" customFormat="1" ht="23" customHeight="1" spans="2:13">
      <c r="B40661" s="11"/>
      <c r="C40661" s="11"/>
      <c r="I40661" s="13"/>
      <c r="M40661" s="4"/>
    </row>
    <row r="40662" s="5" customFormat="1" ht="23" customHeight="1" spans="2:13">
      <c r="B40662" s="11"/>
      <c r="C40662" s="11"/>
      <c r="I40662" s="13"/>
      <c r="M40662" s="4"/>
    </row>
    <row r="40663" s="5" customFormat="1" ht="23" customHeight="1" spans="2:13">
      <c r="B40663" s="11"/>
      <c r="C40663" s="11"/>
      <c r="I40663" s="13"/>
      <c r="M40663" s="4"/>
    </row>
    <row r="40664" s="5" customFormat="1" ht="23" customHeight="1" spans="2:13">
      <c r="B40664" s="11"/>
      <c r="C40664" s="11"/>
      <c r="I40664" s="13"/>
      <c r="M40664" s="4"/>
    </row>
    <row r="40665" s="5" customFormat="1" ht="23" customHeight="1" spans="2:13">
      <c r="B40665" s="11"/>
      <c r="C40665" s="11"/>
      <c r="I40665" s="13"/>
      <c r="M40665" s="4"/>
    </row>
    <row r="40666" s="5" customFormat="1" ht="23" customHeight="1" spans="2:13">
      <c r="B40666" s="11"/>
      <c r="C40666" s="11"/>
      <c r="I40666" s="13"/>
      <c r="M40666" s="4"/>
    </row>
    <row r="40667" s="5" customFormat="1" ht="23" customHeight="1" spans="2:13">
      <c r="B40667" s="11"/>
      <c r="C40667" s="11"/>
      <c r="I40667" s="13"/>
      <c r="M40667" s="4"/>
    </row>
    <row r="40668" s="5" customFormat="1" ht="23" customHeight="1" spans="2:13">
      <c r="B40668" s="11"/>
      <c r="C40668" s="11"/>
      <c r="I40668" s="13"/>
      <c r="M40668" s="4"/>
    </row>
    <row r="40669" s="5" customFormat="1" ht="23" customHeight="1" spans="2:13">
      <c r="B40669" s="11"/>
      <c r="C40669" s="11"/>
      <c r="I40669" s="13"/>
      <c r="M40669" s="4"/>
    </row>
    <row r="40670" s="5" customFormat="1" ht="23" customHeight="1" spans="2:13">
      <c r="B40670" s="11"/>
      <c r="C40670" s="11"/>
      <c r="I40670" s="13"/>
      <c r="M40670" s="4"/>
    </row>
    <row r="40671" s="5" customFormat="1" ht="23" customHeight="1" spans="2:13">
      <c r="B40671" s="11"/>
      <c r="C40671" s="11"/>
      <c r="I40671" s="13"/>
      <c r="M40671" s="4"/>
    </row>
    <row r="40672" s="5" customFormat="1" ht="23" customHeight="1" spans="2:13">
      <c r="B40672" s="11"/>
      <c r="C40672" s="11"/>
      <c r="I40672" s="13"/>
      <c r="M40672" s="4"/>
    </row>
    <row r="40673" s="5" customFormat="1" ht="23" customHeight="1" spans="2:13">
      <c r="B40673" s="11"/>
      <c r="C40673" s="11"/>
      <c r="I40673" s="13"/>
      <c r="M40673" s="4"/>
    </row>
    <row r="40674" s="5" customFormat="1" ht="23" customHeight="1" spans="2:13">
      <c r="B40674" s="11"/>
      <c r="C40674" s="11"/>
      <c r="I40674" s="13"/>
      <c r="M40674" s="4"/>
    </row>
    <row r="40675" s="5" customFormat="1" ht="23" customHeight="1" spans="2:13">
      <c r="B40675" s="11"/>
      <c r="C40675" s="11"/>
      <c r="I40675" s="13"/>
      <c r="M40675" s="4"/>
    </row>
    <row r="40676" s="5" customFormat="1" ht="23" customHeight="1" spans="2:13">
      <c r="B40676" s="11"/>
      <c r="C40676" s="11"/>
      <c r="I40676" s="13"/>
      <c r="M40676" s="4"/>
    </row>
    <row r="40677" s="5" customFormat="1" ht="23" customHeight="1" spans="2:13">
      <c r="B40677" s="11"/>
      <c r="C40677" s="11"/>
      <c r="I40677" s="13"/>
      <c r="M40677" s="4"/>
    </row>
    <row r="40678" s="5" customFormat="1" ht="23" customHeight="1" spans="2:13">
      <c r="B40678" s="11"/>
      <c r="C40678" s="11"/>
      <c r="I40678" s="13"/>
      <c r="M40678" s="4"/>
    </row>
    <row r="40679" s="5" customFormat="1" ht="23" customHeight="1" spans="2:13">
      <c r="B40679" s="11"/>
      <c r="C40679" s="11"/>
      <c r="I40679" s="13"/>
      <c r="M40679" s="4"/>
    </row>
    <row r="40680" s="5" customFormat="1" ht="23" customHeight="1" spans="2:13">
      <c r="B40680" s="11"/>
      <c r="C40680" s="11"/>
      <c r="I40680" s="13"/>
      <c r="M40680" s="4"/>
    </row>
    <row r="40681" s="5" customFormat="1" ht="23" customHeight="1" spans="2:13">
      <c r="B40681" s="11"/>
      <c r="C40681" s="11"/>
      <c r="I40681" s="13"/>
      <c r="M40681" s="4"/>
    </row>
    <row r="40682" s="5" customFormat="1" ht="23" customHeight="1" spans="2:13">
      <c r="B40682" s="11"/>
      <c r="C40682" s="11"/>
      <c r="I40682" s="13"/>
      <c r="M40682" s="4"/>
    </row>
    <row r="40683" s="5" customFormat="1" ht="23" customHeight="1" spans="2:13">
      <c r="B40683" s="11"/>
      <c r="C40683" s="11"/>
      <c r="I40683" s="13"/>
      <c r="M40683" s="4"/>
    </row>
    <row r="40684" s="5" customFormat="1" ht="23" customHeight="1" spans="2:13">
      <c r="B40684" s="11"/>
      <c r="C40684" s="11"/>
      <c r="I40684" s="13"/>
      <c r="M40684" s="4"/>
    </row>
    <row r="40685" s="5" customFormat="1" ht="23" customHeight="1" spans="2:13">
      <c r="B40685" s="11"/>
      <c r="C40685" s="11"/>
      <c r="I40685" s="13"/>
      <c r="M40685" s="4"/>
    </row>
    <row r="40686" s="5" customFormat="1" ht="23" customHeight="1" spans="2:13">
      <c r="B40686" s="11"/>
      <c r="C40686" s="11"/>
      <c r="I40686" s="13"/>
      <c r="M40686" s="4"/>
    </row>
    <row r="40687" s="5" customFormat="1" ht="23" customHeight="1" spans="2:13">
      <c r="B40687" s="11"/>
      <c r="C40687" s="11"/>
      <c r="I40687" s="13"/>
      <c r="M40687" s="4"/>
    </row>
    <row r="40688" s="5" customFormat="1" ht="23" customHeight="1" spans="2:13">
      <c r="B40688" s="11"/>
      <c r="C40688" s="11"/>
      <c r="I40688" s="13"/>
      <c r="M40688" s="4"/>
    </row>
    <row r="40689" s="5" customFormat="1" ht="23" customHeight="1" spans="2:13">
      <c r="B40689" s="11"/>
      <c r="C40689" s="11"/>
      <c r="I40689" s="13"/>
      <c r="M40689" s="4"/>
    </row>
    <row r="40690" s="5" customFormat="1" ht="23" customHeight="1" spans="2:13">
      <c r="B40690" s="11"/>
      <c r="C40690" s="11"/>
      <c r="I40690" s="13"/>
      <c r="M40690" s="4"/>
    </row>
    <row r="40691" s="5" customFormat="1" ht="23" customHeight="1" spans="2:13">
      <c r="B40691" s="11"/>
      <c r="C40691" s="11"/>
      <c r="I40691" s="13"/>
      <c r="M40691" s="4"/>
    </row>
    <row r="40692" s="5" customFormat="1" ht="23" customHeight="1" spans="2:13">
      <c r="B40692" s="11"/>
      <c r="C40692" s="11"/>
      <c r="I40692" s="13"/>
      <c r="M40692" s="4"/>
    </row>
    <row r="40693" s="5" customFormat="1" ht="23" customHeight="1" spans="2:13">
      <c r="B40693" s="11"/>
      <c r="C40693" s="11"/>
      <c r="I40693" s="13"/>
      <c r="M40693" s="4"/>
    </row>
    <row r="40694" s="5" customFormat="1" ht="23" customHeight="1" spans="2:13">
      <c r="B40694" s="11"/>
      <c r="C40694" s="11"/>
      <c r="I40694" s="13"/>
      <c r="M40694" s="4"/>
    </row>
    <row r="40695" s="5" customFormat="1" ht="23" customHeight="1" spans="2:13">
      <c r="B40695" s="11"/>
      <c r="C40695" s="11"/>
      <c r="I40695" s="13"/>
      <c r="M40695" s="4"/>
    </row>
    <row r="40696" s="5" customFormat="1" ht="23" customHeight="1" spans="2:13">
      <c r="B40696" s="11"/>
      <c r="C40696" s="11"/>
      <c r="I40696" s="13"/>
      <c r="M40696" s="4"/>
    </row>
    <row r="40697" s="5" customFormat="1" ht="23" customHeight="1" spans="2:13">
      <c r="B40697" s="11"/>
      <c r="C40697" s="11"/>
      <c r="I40697" s="13"/>
      <c r="M40697" s="4"/>
    </row>
    <row r="40698" s="5" customFormat="1" ht="23" customHeight="1" spans="2:13">
      <c r="B40698" s="11"/>
      <c r="C40698" s="11"/>
      <c r="I40698" s="13"/>
      <c r="M40698" s="4"/>
    </row>
    <row r="40699" s="5" customFormat="1" ht="23" customHeight="1" spans="2:13">
      <c r="B40699" s="11"/>
      <c r="C40699" s="11"/>
      <c r="I40699" s="13"/>
      <c r="M40699" s="4"/>
    </row>
    <row r="40700" s="5" customFormat="1" ht="23" customHeight="1" spans="2:13">
      <c r="B40700" s="11"/>
      <c r="C40700" s="11"/>
      <c r="I40700" s="13"/>
      <c r="M40700" s="4"/>
    </row>
    <row r="40701" s="5" customFormat="1" ht="23" customHeight="1" spans="2:13">
      <c r="B40701" s="11"/>
      <c r="C40701" s="11"/>
      <c r="I40701" s="13"/>
      <c r="M40701" s="4"/>
    </row>
    <row r="40702" s="5" customFormat="1" ht="23" customHeight="1" spans="2:13">
      <c r="B40702" s="11"/>
      <c r="C40702" s="11"/>
      <c r="I40702" s="13"/>
      <c r="M40702" s="4"/>
    </row>
    <row r="40703" s="5" customFormat="1" ht="23" customHeight="1" spans="2:13">
      <c r="B40703" s="11"/>
      <c r="C40703" s="11"/>
      <c r="I40703" s="13"/>
      <c r="M40703" s="4"/>
    </row>
    <row r="40704" s="5" customFormat="1" ht="23" customHeight="1" spans="2:13">
      <c r="B40704" s="11"/>
      <c r="C40704" s="11"/>
      <c r="I40704" s="13"/>
      <c r="M40704" s="4"/>
    </row>
    <row r="40705" s="5" customFormat="1" ht="23" customHeight="1" spans="2:13">
      <c r="B40705" s="11"/>
      <c r="C40705" s="11"/>
      <c r="I40705" s="13"/>
      <c r="M40705" s="4"/>
    </row>
    <row r="40706" s="5" customFormat="1" ht="23" customHeight="1" spans="2:13">
      <c r="B40706" s="11"/>
      <c r="C40706" s="11"/>
      <c r="I40706" s="13"/>
      <c r="M40706" s="4"/>
    </row>
    <row r="40707" s="5" customFormat="1" ht="23" customHeight="1" spans="2:13">
      <c r="B40707" s="11"/>
      <c r="C40707" s="11"/>
      <c r="I40707" s="13"/>
      <c r="M40707" s="4"/>
    </row>
    <row r="40708" s="5" customFormat="1" ht="23" customHeight="1" spans="2:13">
      <c r="B40708" s="11"/>
      <c r="C40708" s="11"/>
      <c r="I40708" s="13"/>
      <c r="M40708" s="4"/>
    </row>
    <row r="40709" s="5" customFormat="1" ht="23" customHeight="1" spans="2:13">
      <c r="B40709" s="11"/>
      <c r="C40709" s="11"/>
      <c r="I40709" s="13"/>
      <c r="M40709" s="4"/>
    </row>
    <row r="40710" s="5" customFormat="1" ht="23" customHeight="1" spans="2:13">
      <c r="B40710" s="11"/>
      <c r="C40710" s="11"/>
      <c r="I40710" s="13"/>
      <c r="M40710" s="4"/>
    </row>
    <row r="40711" s="5" customFormat="1" ht="23" customHeight="1" spans="2:13">
      <c r="B40711" s="11"/>
      <c r="C40711" s="11"/>
      <c r="I40711" s="13"/>
      <c r="M40711" s="4"/>
    </row>
    <row r="40712" s="5" customFormat="1" ht="23" customHeight="1" spans="2:13">
      <c r="B40712" s="11"/>
      <c r="C40712" s="11"/>
      <c r="I40712" s="13"/>
      <c r="M40712" s="4"/>
    </row>
    <row r="40713" s="5" customFormat="1" ht="23" customHeight="1" spans="2:13">
      <c r="B40713" s="11"/>
      <c r="C40713" s="11"/>
      <c r="I40713" s="13"/>
      <c r="M40713" s="4"/>
    </row>
    <row r="40714" s="5" customFormat="1" ht="23" customHeight="1" spans="2:13">
      <c r="B40714" s="11"/>
      <c r="C40714" s="11"/>
      <c r="I40714" s="13"/>
      <c r="M40714" s="4"/>
    </row>
    <row r="40715" s="5" customFormat="1" ht="23" customHeight="1" spans="2:13">
      <c r="B40715" s="11"/>
      <c r="C40715" s="11"/>
      <c r="I40715" s="13"/>
      <c r="M40715" s="4"/>
    </row>
    <row r="40716" s="5" customFormat="1" ht="23" customHeight="1" spans="2:13">
      <c r="B40716" s="11"/>
      <c r="C40716" s="11"/>
      <c r="I40716" s="13"/>
      <c r="M40716" s="4"/>
    </row>
    <row r="40717" s="5" customFormat="1" ht="23" customHeight="1" spans="2:13">
      <c r="B40717" s="11"/>
      <c r="C40717" s="11"/>
      <c r="I40717" s="13"/>
      <c r="M40717" s="4"/>
    </row>
    <row r="40718" s="5" customFormat="1" ht="23" customHeight="1" spans="2:13">
      <c r="B40718" s="11"/>
      <c r="C40718" s="11"/>
      <c r="I40718" s="13"/>
      <c r="M40718" s="4"/>
    </row>
    <row r="40719" s="5" customFormat="1" ht="23" customHeight="1" spans="2:13">
      <c r="B40719" s="11"/>
      <c r="C40719" s="11"/>
      <c r="I40719" s="13"/>
      <c r="M40719" s="4"/>
    </row>
    <row r="40720" s="5" customFormat="1" ht="23" customHeight="1" spans="2:13">
      <c r="B40720" s="11"/>
      <c r="C40720" s="11"/>
      <c r="I40720" s="13"/>
      <c r="M40720" s="4"/>
    </row>
    <row r="40721" s="5" customFormat="1" ht="23" customHeight="1" spans="2:13">
      <c r="B40721" s="11"/>
      <c r="C40721" s="11"/>
      <c r="I40721" s="13"/>
      <c r="M40721" s="4"/>
    </row>
    <row r="40722" s="5" customFormat="1" ht="23" customHeight="1" spans="2:13">
      <c r="B40722" s="11"/>
      <c r="C40722" s="11"/>
      <c r="I40722" s="13"/>
      <c r="M40722" s="4"/>
    </row>
    <row r="40723" s="5" customFormat="1" ht="23" customHeight="1" spans="2:13">
      <c r="B40723" s="11"/>
      <c r="C40723" s="11"/>
      <c r="I40723" s="13"/>
      <c r="M40723" s="4"/>
    </row>
    <row r="40724" s="5" customFormat="1" ht="23" customHeight="1" spans="2:13">
      <c r="B40724" s="11"/>
      <c r="C40724" s="11"/>
      <c r="I40724" s="13"/>
      <c r="M40724" s="4"/>
    </row>
    <row r="40725" s="5" customFormat="1" ht="23" customHeight="1" spans="2:13">
      <c r="B40725" s="11"/>
      <c r="C40725" s="11"/>
      <c r="I40725" s="13"/>
      <c r="M40725" s="4"/>
    </row>
    <row r="40726" s="5" customFormat="1" ht="23" customHeight="1" spans="2:13">
      <c r="B40726" s="11"/>
      <c r="C40726" s="11"/>
      <c r="I40726" s="13"/>
      <c r="M40726" s="4"/>
    </row>
    <row r="40727" s="5" customFormat="1" ht="23" customHeight="1" spans="2:13">
      <c r="B40727" s="11"/>
      <c r="C40727" s="11"/>
      <c r="I40727" s="13"/>
      <c r="M40727" s="4"/>
    </row>
    <row r="40728" s="5" customFormat="1" ht="23" customHeight="1" spans="2:13">
      <c r="B40728" s="11"/>
      <c r="C40728" s="11"/>
      <c r="I40728" s="13"/>
      <c r="M40728" s="4"/>
    </row>
    <row r="40729" s="5" customFormat="1" ht="23" customHeight="1" spans="2:13">
      <c r="B40729" s="11"/>
      <c r="C40729" s="11"/>
      <c r="I40729" s="13"/>
      <c r="M40729" s="4"/>
    </row>
    <row r="40730" s="5" customFormat="1" ht="23" customHeight="1" spans="2:13">
      <c r="B40730" s="11"/>
      <c r="C40730" s="11"/>
      <c r="I40730" s="13"/>
      <c r="M40730" s="4"/>
    </row>
    <row r="40731" s="5" customFormat="1" ht="23" customHeight="1" spans="2:13">
      <c r="B40731" s="11"/>
      <c r="C40731" s="11"/>
      <c r="I40731" s="13"/>
      <c r="M40731" s="4"/>
    </row>
    <row r="40732" s="5" customFormat="1" ht="23" customHeight="1" spans="2:13">
      <c r="B40732" s="11"/>
      <c r="C40732" s="11"/>
      <c r="I40732" s="13"/>
      <c r="M40732" s="4"/>
    </row>
    <row r="40733" s="5" customFormat="1" ht="23" customHeight="1" spans="2:13">
      <c r="B40733" s="11"/>
      <c r="C40733" s="11"/>
      <c r="I40733" s="13"/>
      <c r="M40733" s="4"/>
    </row>
    <row r="40734" s="5" customFormat="1" ht="23" customHeight="1" spans="2:13">
      <c r="B40734" s="11"/>
      <c r="C40734" s="11"/>
      <c r="I40734" s="13"/>
      <c r="M40734" s="4"/>
    </row>
    <row r="40735" s="5" customFormat="1" ht="23" customHeight="1" spans="2:13">
      <c r="B40735" s="11"/>
      <c r="C40735" s="11"/>
      <c r="I40735" s="13"/>
      <c r="M40735" s="4"/>
    </row>
    <row r="40736" s="5" customFormat="1" ht="23" customHeight="1" spans="2:13">
      <c r="B40736" s="11"/>
      <c r="C40736" s="11"/>
      <c r="I40736" s="13"/>
      <c r="M40736" s="4"/>
    </row>
    <row r="40737" s="5" customFormat="1" ht="23" customHeight="1" spans="2:13">
      <c r="B40737" s="11"/>
      <c r="C40737" s="11"/>
      <c r="I40737" s="13"/>
      <c r="M40737" s="4"/>
    </row>
    <row r="40738" s="5" customFormat="1" ht="23" customHeight="1" spans="2:13">
      <c r="B40738" s="11"/>
      <c r="C40738" s="11"/>
      <c r="I40738" s="13"/>
      <c r="M40738" s="4"/>
    </row>
    <row r="40739" s="5" customFormat="1" ht="23" customHeight="1" spans="2:13">
      <c r="B40739" s="11"/>
      <c r="C40739" s="11"/>
      <c r="I40739" s="13"/>
      <c r="M40739" s="4"/>
    </row>
    <row r="40740" s="5" customFormat="1" ht="23" customHeight="1" spans="2:13">
      <c r="B40740" s="11"/>
      <c r="C40740" s="11"/>
      <c r="I40740" s="13"/>
      <c r="M40740" s="4"/>
    </row>
    <row r="40741" s="5" customFormat="1" ht="23" customHeight="1" spans="2:13">
      <c r="B40741" s="11"/>
      <c r="C40741" s="11"/>
      <c r="I40741" s="13"/>
      <c r="M40741" s="4"/>
    </row>
    <row r="40742" s="5" customFormat="1" ht="23" customHeight="1" spans="2:13">
      <c r="B40742" s="11"/>
      <c r="C40742" s="11"/>
      <c r="I40742" s="13"/>
      <c r="M40742" s="4"/>
    </row>
    <row r="40743" s="5" customFormat="1" ht="23" customHeight="1" spans="2:13">
      <c r="B40743" s="11"/>
      <c r="C40743" s="11"/>
      <c r="I40743" s="13"/>
      <c r="M40743" s="4"/>
    </row>
    <row r="40744" s="5" customFormat="1" ht="23" customHeight="1" spans="2:13">
      <c r="B40744" s="11"/>
      <c r="C40744" s="11"/>
      <c r="I40744" s="13"/>
      <c r="M40744" s="4"/>
    </row>
    <row r="40745" s="5" customFormat="1" ht="23" customHeight="1" spans="2:13">
      <c r="B40745" s="11"/>
      <c r="C40745" s="11"/>
      <c r="I40745" s="13"/>
      <c r="M40745" s="4"/>
    </row>
    <row r="40746" s="5" customFormat="1" ht="23" customHeight="1" spans="2:13">
      <c r="B40746" s="11"/>
      <c r="C40746" s="11"/>
      <c r="I40746" s="13"/>
      <c r="M40746" s="4"/>
    </row>
    <row r="40747" s="5" customFormat="1" ht="23" customHeight="1" spans="2:13">
      <c r="B40747" s="11"/>
      <c r="C40747" s="11"/>
      <c r="I40747" s="13"/>
      <c r="M40747" s="4"/>
    </row>
    <row r="40748" s="5" customFormat="1" ht="23" customHeight="1" spans="2:13">
      <c r="B40748" s="11"/>
      <c r="C40748" s="11"/>
      <c r="I40748" s="13"/>
      <c r="M40748" s="4"/>
    </row>
    <row r="40749" s="5" customFormat="1" ht="23" customHeight="1" spans="2:13">
      <c r="B40749" s="11"/>
      <c r="C40749" s="11"/>
      <c r="I40749" s="13"/>
      <c r="M40749" s="4"/>
    </row>
    <row r="40750" s="5" customFormat="1" ht="23" customHeight="1" spans="2:13">
      <c r="B40750" s="11"/>
      <c r="C40750" s="11"/>
      <c r="I40750" s="13"/>
      <c r="M40750" s="4"/>
    </row>
    <row r="40751" s="5" customFormat="1" ht="23" customHeight="1" spans="2:13">
      <c r="B40751" s="11"/>
      <c r="C40751" s="11"/>
      <c r="I40751" s="13"/>
      <c r="M40751" s="4"/>
    </row>
    <row r="40752" s="5" customFormat="1" ht="23" customHeight="1" spans="2:13">
      <c r="B40752" s="11"/>
      <c r="C40752" s="11"/>
      <c r="I40752" s="13"/>
      <c r="M40752" s="4"/>
    </row>
    <row r="40753" s="5" customFormat="1" ht="23" customHeight="1" spans="2:13">
      <c r="B40753" s="11"/>
      <c r="C40753" s="11"/>
      <c r="I40753" s="13"/>
      <c r="M40753" s="4"/>
    </row>
    <row r="40754" s="5" customFormat="1" ht="23" customHeight="1" spans="2:13">
      <c r="B40754" s="11"/>
      <c r="C40754" s="11"/>
      <c r="I40754" s="13"/>
      <c r="M40754" s="4"/>
    </row>
    <row r="40755" s="5" customFormat="1" ht="23" customHeight="1" spans="2:13">
      <c r="B40755" s="11"/>
      <c r="C40755" s="11"/>
      <c r="I40755" s="13"/>
      <c r="M40755" s="4"/>
    </row>
    <row r="40756" s="5" customFormat="1" ht="23" customHeight="1" spans="2:13">
      <c r="B40756" s="11"/>
      <c r="C40756" s="11"/>
      <c r="I40756" s="13"/>
      <c r="M40756" s="4"/>
    </row>
    <row r="40757" s="5" customFormat="1" ht="23" customHeight="1" spans="2:13">
      <c r="B40757" s="11"/>
      <c r="C40757" s="11"/>
      <c r="I40757" s="13"/>
      <c r="M40757" s="4"/>
    </row>
    <row r="40758" s="5" customFormat="1" ht="23" customHeight="1" spans="2:13">
      <c r="B40758" s="11"/>
      <c r="C40758" s="11"/>
      <c r="I40758" s="13"/>
      <c r="M40758" s="4"/>
    </row>
    <row r="40759" s="5" customFormat="1" ht="23" customHeight="1" spans="2:13">
      <c r="B40759" s="11"/>
      <c r="C40759" s="11"/>
      <c r="I40759" s="13"/>
      <c r="M40759" s="4"/>
    </row>
    <row r="40760" s="5" customFormat="1" ht="23" customHeight="1" spans="2:13">
      <c r="B40760" s="11"/>
      <c r="C40760" s="11"/>
      <c r="I40760" s="13"/>
      <c r="M40760" s="4"/>
    </row>
    <row r="40761" s="5" customFormat="1" ht="23" customHeight="1" spans="2:13">
      <c r="B40761" s="11"/>
      <c r="C40761" s="11"/>
      <c r="I40761" s="13"/>
      <c r="M40761" s="4"/>
    </row>
    <row r="40762" s="5" customFormat="1" ht="23" customHeight="1" spans="2:13">
      <c r="B40762" s="11"/>
      <c r="C40762" s="11"/>
      <c r="I40762" s="13"/>
      <c r="M40762" s="4"/>
    </row>
    <row r="40763" s="5" customFormat="1" ht="23" customHeight="1" spans="2:13">
      <c r="B40763" s="11"/>
      <c r="C40763" s="11"/>
      <c r="I40763" s="13"/>
      <c r="M40763" s="4"/>
    </row>
    <row r="40764" s="5" customFormat="1" ht="23" customHeight="1" spans="2:13">
      <c r="B40764" s="11"/>
      <c r="C40764" s="11"/>
      <c r="I40764" s="13"/>
      <c r="M40764" s="4"/>
    </row>
    <row r="40765" s="5" customFormat="1" ht="23" customHeight="1" spans="2:13">
      <c r="B40765" s="11"/>
      <c r="C40765" s="11"/>
      <c r="I40765" s="13"/>
      <c r="M40765" s="4"/>
    </row>
    <row r="40766" s="5" customFormat="1" ht="23" customHeight="1" spans="2:13">
      <c r="B40766" s="11"/>
      <c r="C40766" s="11"/>
      <c r="I40766" s="13"/>
      <c r="M40766" s="4"/>
    </row>
    <row r="40767" s="5" customFormat="1" ht="23" customHeight="1" spans="2:13">
      <c r="B40767" s="11"/>
      <c r="C40767" s="11"/>
      <c r="I40767" s="13"/>
      <c r="M40767" s="4"/>
    </row>
    <row r="40768" s="5" customFormat="1" ht="23" customHeight="1" spans="2:13">
      <c r="B40768" s="11"/>
      <c r="C40768" s="11"/>
      <c r="I40768" s="13"/>
      <c r="M40768" s="4"/>
    </row>
    <row r="40769" s="5" customFormat="1" ht="23" customHeight="1" spans="2:13">
      <c r="B40769" s="11"/>
      <c r="C40769" s="11"/>
      <c r="I40769" s="13"/>
      <c r="M40769" s="4"/>
    </row>
    <row r="40770" s="5" customFormat="1" ht="23" customHeight="1" spans="2:13">
      <c r="B40770" s="11"/>
      <c r="C40770" s="11"/>
      <c r="I40770" s="13"/>
      <c r="M40770" s="4"/>
    </row>
    <row r="40771" s="5" customFormat="1" ht="23" customHeight="1" spans="2:13">
      <c r="B40771" s="11"/>
      <c r="C40771" s="11"/>
      <c r="I40771" s="13"/>
      <c r="M40771" s="4"/>
    </row>
    <row r="40772" s="5" customFormat="1" ht="23" customHeight="1" spans="2:13">
      <c r="B40772" s="11"/>
      <c r="C40772" s="11"/>
      <c r="I40772" s="13"/>
      <c r="M40772" s="4"/>
    </row>
    <row r="40773" s="5" customFormat="1" ht="23" customHeight="1" spans="2:13">
      <c r="B40773" s="11"/>
      <c r="C40773" s="11"/>
      <c r="I40773" s="13"/>
      <c r="M40773" s="4"/>
    </row>
    <row r="40774" s="5" customFormat="1" ht="23" customHeight="1" spans="2:13">
      <c r="B40774" s="11"/>
      <c r="C40774" s="11"/>
      <c r="I40774" s="13"/>
      <c r="M40774" s="4"/>
    </row>
    <row r="40775" s="5" customFormat="1" ht="23" customHeight="1" spans="2:13">
      <c r="B40775" s="11"/>
      <c r="C40775" s="11"/>
      <c r="I40775" s="13"/>
      <c r="M40775" s="4"/>
    </row>
    <row r="40776" s="5" customFormat="1" ht="23" customHeight="1" spans="2:13">
      <c r="B40776" s="11"/>
      <c r="C40776" s="11"/>
      <c r="I40776" s="13"/>
      <c r="M40776" s="4"/>
    </row>
    <row r="40777" s="5" customFormat="1" ht="23" customHeight="1" spans="2:13">
      <c r="B40777" s="11"/>
      <c r="C40777" s="11"/>
      <c r="I40777" s="13"/>
      <c r="M40777" s="4"/>
    </row>
    <row r="40778" s="5" customFormat="1" ht="23" customHeight="1" spans="2:13">
      <c r="B40778" s="11"/>
      <c r="C40778" s="11"/>
      <c r="I40778" s="13"/>
      <c r="M40778" s="4"/>
    </row>
    <row r="40779" s="5" customFormat="1" ht="23" customHeight="1" spans="2:13">
      <c r="B40779" s="11"/>
      <c r="C40779" s="11"/>
      <c r="I40779" s="13"/>
      <c r="M40779" s="4"/>
    </row>
    <row r="40780" s="5" customFormat="1" ht="23" customHeight="1" spans="2:13">
      <c r="B40780" s="11"/>
      <c r="C40780" s="11"/>
      <c r="I40780" s="13"/>
      <c r="M40780" s="4"/>
    </row>
    <row r="40781" s="5" customFormat="1" ht="23" customHeight="1" spans="2:13">
      <c r="B40781" s="11"/>
      <c r="C40781" s="11"/>
      <c r="I40781" s="13"/>
      <c r="M40781" s="4"/>
    </row>
    <row r="40782" s="5" customFormat="1" ht="23" customHeight="1" spans="2:13">
      <c r="B40782" s="11"/>
      <c r="C40782" s="11"/>
      <c r="I40782" s="13"/>
      <c r="M40782" s="4"/>
    </row>
    <row r="40783" s="5" customFormat="1" ht="23" customHeight="1" spans="2:13">
      <c r="B40783" s="11"/>
      <c r="C40783" s="11"/>
      <c r="I40783" s="13"/>
      <c r="M40783" s="4"/>
    </row>
    <row r="40784" s="5" customFormat="1" ht="23" customHeight="1" spans="2:13">
      <c r="B40784" s="11"/>
      <c r="C40784" s="11"/>
      <c r="I40784" s="13"/>
      <c r="M40784" s="4"/>
    </row>
    <row r="40785" s="5" customFormat="1" ht="23" customHeight="1" spans="2:13">
      <c r="B40785" s="11"/>
      <c r="C40785" s="11"/>
      <c r="I40785" s="13"/>
      <c r="M40785" s="4"/>
    </row>
    <row r="40786" s="5" customFormat="1" ht="23" customHeight="1" spans="2:13">
      <c r="B40786" s="11"/>
      <c r="C40786" s="11"/>
      <c r="I40786" s="13"/>
      <c r="M40786" s="4"/>
    </row>
    <row r="40787" s="5" customFormat="1" ht="23" customHeight="1" spans="2:13">
      <c r="B40787" s="11"/>
      <c r="C40787" s="11"/>
      <c r="I40787" s="13"/>
      <c r="M40787" s="4"/>
    </row>
    <row r="40788" s="5" customFormat="1" ht="23" customHeight="1" spans="2:13">
      <c r="B40788" s="11"/>
      <c r="C40788" s="11"/>
      <c r="I40788" s="13"/>
      <c r="M40788" s="4"/>
    </row>
    <row r="40789" s="5" customFormat="1" ht="23" customHeight="1" spans="2:13">
      <c r="B40789" s="11"/>
      <c r="C40789" s="11"/>
      <c r="I40789" s="13"/>
      <c r="M40789" s="4"/>
    </row>
    <row r="40790" s="5" customFormat="1" ht="23" customHeight="1" spans="2:13">
      <c r="B40790" s="11"/>
      <c r="C40790" s="11"/>
      <c r="I40790" s="13"/>
      <c r="M40790" s="4"/>
    </row>
    <row r="40791" s="5" customFormat="1" ht="23" customHeight="1" spans="2:13">
      <c r="B40791" s="11"/>
      <c r="C40791" s="11"/>
      <c r="I40791" s="13"/>
      <c r="M40791" s="4"/>
    </row>
    <row r="40792" s="5" customFormat="1" ht="23" customHeight="1" spans="2:13">
      <c r="B40792" s="11"/>
      <c r="C40792" s="11"/>
      <c r="I40792" s="13"/>
      <c r="M40792" s="4"/>
    </row>
    <row r="40793" s="5" customFormat="1" ht="23" customHeight="1" spans="2:13">
      <c r="B40793" s="11"/>
      <c r="C40793" s="11"/>
      <c r="I40793" s="13"/>
      <c r="M40793" s="4"/>
    </row>
    <row r="40794" s="5" customFormat="1" ht="23" customHeight="1" spans="2:13">
      <c r="B40794" s="11"/>
      <c r="C40794" s="11"/>
      <c r="I40794" s="13"/>
      <c r="M40794" s="4"/>
    </row>
    <row r="40795" s="5" customFormat="1" ht="23" customHeight="1" spans="2:13">
      <c r="B40795" s="11"/>
      <c r="C40795" s="11"/>
      <c r="I40795" s="13"/>
      <c r="M40795" s="4"/>
    </row>
    <row r="40796" s="5" customFormat="1" ht="23" customHeight="1" spans="2:13">
      <c r="B40796" s="11"/>
      <c r="C40796" s="11"/>
      <c r="I40796" s="13"/>
      <c r="M40796" s="4"/>
    </row>
    <row r="40797" s="5" customFormat="1" ht="23" customHeight="1" spans="2:13">
      <c r="B40797" s="11"/>
      <c r="C40797" s="11"/>
      <c r="I40797" s="13"/>
      <c r="M40797" s="4"/>
    </row>
    <row r="40798" s="5" customFormat="1" ht="23" customHeight="1" spans="2:13">
      <c r="B40798" s="11"/>
      <c r="C40798" s="11"/>
      <c r="I40798" s="13"/>
      <c r="M40798" s="4"/>
    </row>
    <row r="40799" s="5" customFormat="1" ht="23" customHeight="1" spans="2:13">
      <c r="B40799" s="11"/>
      <c r="C40799" s="11"/>
      <c r="I40799" s="13"/>
      <c r="M40799" s="4"/>
    </row>
    <row r="40800" s="5" customFormat="1" ht="23" customHeight="1" spans="2:13">
      <c r="B40800" s="11"/>
      <c r="C40800" s="11"/>
      <c r="I40800" s="13"/>
      <c r="M40800" s="4"/>
    </row>
    <row r="40801" s="5" customFormat="1" ht="23" customHeight="1" spans="2:13">
      <c r="B40801" s="11"/>
      <c r="C40801" s="11"/>
      <c r="I40801" s="13"/>
      <c r="M40801" s="4"/>
    </row>
    <row r="40802" s="5" customFormat="1" ht="23" customHeight="1" spans="2:13">
      <c r="B40802" s="11"/>
      <c r="C40802" s="11"/>
      <c r="I40802" s="13"/>
      <c r="M40802" s="4"/>
    </row>
    <row r="40803" s="5" customFormat="1" ht="23" customHeight="1" spans="2:13">
      <c r="B40803" s="11"/>
      <c r="C40803" s="11"/>
      <c r="I40803" s="13"/>
      <c r="M40803" s="4"/>
    </row>
    <row r="40804" s="5" customFormat="1" ht="23" customHeight="1" spans="2:13">
      <c r="B40804" s="11"/>
      <c r="C40804" s="11"/>
      <c r="I40804" s="13"/>
      <c r="M40804" s="4"/>
    </row>
    <row r="40805" s="5" customFormat="1" ht="23" customHeight="1" spans="2:13">
      <c r="B40805" s="11"/>
      <c r="C40805" s="11"/>
      <c r="I40805" s="13"/>
      <c r="M40805" s="4"/>
    </row>
    <row r="40806" s="5" customFormat="1" ht="23" customHeight="1" spans="2:13">
      <c r="B40806" s="11"/>
      <c r="C40806" s="11"/>
      <c r="I40806" s="13"/>
      <c r="M40806" s="4"/>
    </row>
    <row r="40807" s="5" customFormat="1" ht="23" customHeight="1" spans="2:13">
      <c r="B40807" s="11"/>
      <c r="C40807" s="11"/>
      <c r="I40807" s="13"/>
      <c r="M40807" s="4"/>
    </row>
    <row r="40808" s="5" customFormat="1" ht="23" customHeight="1" spans="2:13">
      <c r="B40808" s="11"/>
      <c r="C40808" s="11"/>
      <c r="I40808" s="13"/>
      <c r="M40808" s="4"/>
    </row>
    <row r="40809" s="5" customFormat="1" ht="23" customHeight="1" spans="2:13">
      <c r="B40809" s="11"/>
      <c r="C40809" s="11"/>
      <c r="I40809" s="13"/>
      <c r="M40809" s="4"/>
    </row>
    <row r="40810" s="5" customFormat="1" ht="23" customHeight="1" spans="2:13">
      <c r="B40810" s="11"/>
      <c r="C40810" s="11"/>
      <c r="I40810" s="13"/>
      <c r="M40810" s="4"/>
    </row>
    <row r="40811" s="5" customFormat="1" ht="23" customHeight="1" spans="2:13">
      <c r="B40811" s="11"/>
      <c r="C40811" s="11"/>
      <c r="I40811" s="13"/>
      <c r="M40811" s="4"/>
    </row>
    <row r="40812" s="5" customFormat="1" ht="23" customHeight="1" spans="2:13">
      <c r="B40812" s="11"/>
      <c r="C40812" s="11"/>
      <c r="I40812" s="13"/>
      <c r="M40812" s="4"/>
    </row>
    <row r="40813" s="5" customFormat="1" ht="23" customHeight="1" spans="2:13">
      <c r="B40813" s="11"/>
      <c r="C40813" s="11"/>
      <c r="I40813" s="13"/>
      <c r="M40813" s="4"/>
    </row>
    <row r="40814" s="5" customFormat="1" ht="23" customHeight="1" spans="2:13">
      <c r="B40814" s="11"/>
      <c r="C40814" s="11"/>
      <c r="I40814" s="13"/>
      <c r="M40814" s="4"/>
    </row>
    <row r="40815" s="5" customFormat="1" ht="23" customHeight="1" spans="2:13">
      <c r="B40815" s="11"/>
      <c r="C40815" s="11"/>
      <c r="I40815" s="13"/>
      <c r="M40815" s="4"/>
    </row>
    <row r="40816" s="5" customFormat="1" ht="23" customHeight="1" spans="2:13">
      <c r="B40816" s="11"/>
      <c r="C40816" s="11"/>
      <c r="I40816" s="13"/>
      <c r="M40816" s="4"/>
    </row>
    <row r="40817" s="5" customFormat="1" ht="23" customHeight="1" spans="2:13">
      <c r="B40817" s="11"/>
      <c r="C40817" s="11"/>
      <c r="I40817" s="13"/>
      <c r="M40817" s="4"/>
    </row>
    <row r="40818" s="5" customFormat="1" ht="23" customHeight="1" spans="2:13">
      <c r="B40818" s="11"/>
      <c r="C40818" s="11"/>
      <c r="I40818" s="13"/>
      <c r="M40818" s="4"/>
    </row>
    <row r="40819" s="5" customFormat="1" ht="23" customHeight="1" spans="2:13">
      <c r="B40819" s="11"/>
      <c r="C40819" s="11"/>
      <c r="I40819" s="13"/>
      <c r="M40819" s="4"/>
    </row>
    <row r="40820" s="5" customFormat="1" ht="23" customHeight="1" spans="2:13">
      <c r="B40820" s="11"/>
      <c r="C40820" s="11"/>
      <c r="I40820" s="13"/>
      <c r="M40820" s="4"/>
    </row>
    <row r="40821" s="5" customFormat="1" ht="23" customHeight="1" spans="2:13">
      <c r="B40821" s="11"/>
      <c r="C40821" s="11"/>
      <c r="I40821" s="13"/>
      <c r="M40821" s="4"/>
    </row>
    <row r="40822" s="5" customFormat="1" ht="23" customHeight="1" spans="2:13">
      <c r="B40822" s="11"/>
      <c r="C40822" s="11"/>
      <c r="I40822" s="13"/>
      <c r="M40822" s="4"/>
    </row>
    <row r="40823" s="5" customFormat="1" ht="23" customHeight="1" spans="2:13">
      <c r="B40823" s="11"/>
      <c r="C40823" s="11"/>
      <c r="I40823" s="13"/>
      <c r="M40823" s="4"/>
    </row>
    <row r="40824" s="5" customFormat="1" ht="23" customHeight="1" spans="2:13">
      <c r="B40824" s="11"/>
      <c r="C40824" s="11"/>
      <c r="I40824" s="13"/>
      <c r="M40824" s="4"/>
    </row>
    <row r="40825" s="5" customFormat="1" ht="23" customHeight="1" spans="2:13">
      <c r="B40825" s="11"/>
      <c r="C40825" s="11"/>
      <c r="I40825" s="13"/>
      <c r="M40825" s="4"/>
    </row>
    <row r="40826" s="5" customFormat="1" ht="23" customHeight="1" spans="2:13">
      <c r="B40826" s="11"/>
      <c r="C40826" s="11"/>
      <c r="I40826" s="13"/>
      <c r="M40826" s="4"/>
    </row>
    <row r="40827" s="5" customFormat="1" ht="23" customHeight="1" spans="2:13">
      <c r="B40827" s="11"/>
      <c r="C40827" s="11"/>
      <c r="I40827" s="13"/>
      <c r="M40827" s="4"/>
    </row>
    <row r="40828" s="5" customFormat="1" ht="23" customHeight="1" spans="2:13">
      <c r="B40828" s="11"/>
      <c r="C40828" s="11"/>
      <c r="I40828" s="13"/>
      <c r="M40828" s="4"/>
    </row>
    <row r="40829" s="5" customFormat="1" ht="23" customHeight="1" spans="2:13">
      <c r="B40829" s="11"/>
      <c r="C40829" s="11"/>
      <c r="I40829" s="13"/>
      <c r="M40829" s="4"/>
    </row>
    <row r="40830" s="5" customFormat="1" ht="23" customHeight="1" spans="2:13">
      <c r="B40830" s="11"/>
      <c r="C40830" s="11"/>
      <c r="I40830" s="13"/>
      <c r="M40830" s="4"/>
    </row>
    <row r="40831" s="5" customFormat="1" ht="23" customHeight="1" spans="2:13">
      <c r="B40831" s="11"/>
      <c r="C40831" s="11"/>
      <c r="I40831" s="13"/>
      <c r="M40831" s="4"/>
    </row>
    <row r="40832" s="5" customFormat="1" ht="23" customHeight="1" spans="2:13">
      <c r="B40832" s="11"/>
      <c r="C40832" s="11"/>
      <c r="I40832" s="13"/>
      <c r="M40832" s="4"/>
    </row>
    <row r="40833" s="5" customFormat="1" ht="23" customHeight="1" spans="2:13">
      <c r="B40833" s="11"/>
      <c r="C40833" s="11"/>
      <c r="I40833" s="13"/>
      <c r="M40833" s="4"/>
    </row>
    <row r="40834" s="5" customFormat="1" ht="23" customHeight="1" spans="2:13">
      <c r="B40834" s="11"/>
      <c r="C40834" s="11"/>
      <c r="I40834" s="13"/>
      <c r="M40834" s="4"/>
    </row>
    <row r="40835" s="5" customFormat="1" ht="23" customHeight="1" spans="2:13">
      <c r="B40835" s="11"/>
      <c r="C40835" s="11"/>
      <c r="I40835" s="13"/>
      <c r="M40835" s="4"/>
    </row>
    <row r="40836" s="5" customFormat="1" ht="23" customHeight="1" spans="2:13">
      <c r="B40836" s="11"/>
      <c r="C40836" s="11"/>
      <c r="I40836" s="13"/>
      <c r="M40836" s="4"/>
    </row>
    <row r="40837" s="5" customFormat="1" ht="23" customHeight="1" spans="2:13">
      <c r="B40837" s="11"/>
      <c r="C40837" s="11"/>
      <c r="I40837" s="13"/>
      <c r="M40837" s="4"/>
    </row>
    <row r="40838" s="5" customFormat="1" ht="23" customHeight="1" spans="2:13">
      <c r="B40838" s="11"/>
      <c r="C40838" s="11"/>
      <c r="I40838" s="13"/>
      <c r="M40838" s="4"/>
    </row>
    <row r="40839" s="5" customFormat="1" ht="23" customHeight="1" spans="2:13">
      <c r="B40839" s="11"/>
      <c r="C40839" s="11"/>
      <c r="I40839" s="13"/>
      <c r="M40839" s="4"/>
    </row>
    <row r="40840" s="5" customFormat="1" ht="23" customHeight="1" spans="2:13">
      <c r="B40840" s="11"/>
      <c r="C40840" s="11"/>
      <c r="I40840" s="13"/>
      <c r="M40840" s="4"/>
    </row>
    <row r="40841" s="5" customFormat="1" ht="23" customHeight="1" spans="2:13">
      <c r="B40841" s="11"/>
      <c r="C40841" s="11"/>
      <c r="I40841" s="13"/>
      <c r="M40841" s="4"/>
    </row>
    <row r="40842" s="5" customFormat="1" ht="23" customHeight="1" spans="2:13">
      <c r="B40842" s="11"/>
      <c r="C40842" s="11"/>
      <c r="I40842" s="13"/>
      <c r="M40842" s="4"/>
    </row>
    <row r="40843" s="5" customFormat="1" ht="23" customHeight="1" spans="2:13">
      <c r="B40843" s="11"/>
      <c r="C40843" s="11"/>
      <c r="I40843" s="13"/>
      <c r="M40843" s="4"/>
    </row>
    <row r="40844" s="5" customFormat="1" ht="23" customHeight="1" spans="2:13">
      <c r="B40844" s="11"/>
      <c r="C40844" s="11"/>
      <c r="I40844" s="13"/>
      <c r="M40844" s="4"/>
    </row>
    <row r="40845" s="5" customFormat="1" ht="23" customHeight="1" spans="2:13">
      <c r="B40845" s="11"/>
      <c r="C40845" s="11"/>
      <c r="I40845" s="13"/>
      <c r="M40845" s="4"/>
    </row>
    <row r="40846" s="5" customFormat="1" ht="23" customHeight="1" spans="2:13">
      <c r="B40846" s="11"/>
      <c r="C40846" s="11"/>
      <c r="I40846" s="13"/>
      <c r="M40846" s="4"/>
    </row>
    <row r="40847" s="5" customFormat="1" ht="23" customHeight="1" spans="2:13">
      <c r="B40847" s="11"/>
      <c r="C40847" s="11"/>
      <c r="I40847" s="13"/>
      <c r="M40847" s="4"/>
    </row>
    <row r="40848" s="5" customFormat="1" ht="23" customHeight="1" spans="2:13">
      <c r="B40848" s="11"/>
      <c r="C40848" s="11"/>
      <c r="I40848" s="13"/>
      <c r="M40848" s="4"/>
    </row>
    <row r="40849" s="5" customFormat="1" ht="23" customHeight="1" spans="2:13">
      <c r="B40849" s="11"/>
      <c r="C40849" s="11"/>
      <c r="I40849" s="13"/>
      <c r="M40849" s="4"/>
    </row>
    <row r="40850" s="5" customFormat="1" ht="23" customHeight="1" spans="2:13">
      <c r="B40850" s="11"/>
      <c r="C40850" s="11"/>
      <c r="I40850" s="13"/>
      <c r="M40850" s="4"/>
    </row>
    <row r="40851" s="5" customFormat="1" ht="23" customHeight="1" spans="2:13">
      <c r="B40851" s="11"/>
      <c r="C40851" s="11"/>
      <c r="I40851" s="13"/>
      <c r="M40851" s="4"/>
    </row>
    <row r="40852" s="5" customFormat="1" ht="23" customHeight="1" spans="2:13">
      <c r="B40852" s="11"/>
      <c r="C40852" s="11"/>
      <c r="I40852" s="13"/>
      <c r="M40852" s="4"/>
    </row>
    <row r="40853" s="5" customFormat="1" ht="23" customHeight="1" spans="2:13">
      <c r="B40853" s="11"/>
      <c r="C40853" s="11"/>
      <c r="I40853" s="13"/>
      <c r="M40853" s="4"/>
    </row>
    <row r="40854" s="5" customFormat="1" ht="23" customHeight="1" spans="2:13">
      <c r="B40854" s="11"/>
      <c r="C40854" s="11"/>
      <c r="I40854" s="13"/>
      <c r="M40854" s="4"/>
    </row>
    <row r="40855" s="5" customFormat="1" ht="23" customHeight="1" spans="2:13">
      <c r="B40855" s="11"/>
      <c r="C40855" s="11"/>
      <c r="I40855" s="13"/>
      <c r="M40855" s="4"/>
    </row>
    <row r="40856" s="5" customFormat="1" ht="23" customHeight="1" spans="2:13">
      <c r="B40856" s="11"/>
      <c r="C40856" s="11"/>
      <c r="I40856" s="13"/>
      <c r="M40856" s="4"/>
    </row>
    <row r="40857" s="5" customFormat="1" ht="23" customHeight="1" spans="2:13">
      <c r="B40857" s="11"/>
      <c r="C40857" s="11"/>
      <c r="I40857" s="13"/>
      <c r="M40857" s="4"/>
    </row>
    <row r="40858" s="5" customFormat="1" ht="23" customHeight="1" spans="2:13">
      <c r="B40858" s="11"/>
      <c r="C40858" s="11"/>
      <c r="I40858" s="13"/>
      <c r="M40858" s="4"/>
    </row>
    <row r="40859" s="5" customFormat="1" ht="23" customHeight="1" spans="2:13">
      <c r="B40859" s="11"/>
      <c r="C40859" s="11"/>
      <c r="I40859" s="13"/>
      <c r="M40859" s="4"/>
    </row>
    <row r="40860" s="5" customFormat="1" ht="23" customHeight="1" spans="2:13">
      <c r="B40860" s="11"/>
      <c r="C40860" s="11"/>
      <c r="I40860" s="13"/>
      <c r="M40860" s="4"/>
    </row>
    <row r="40861" s="5" customFormat="1" ht="23" customHeight="1" spans="2:13">
      <c r="B40861" s="11"/>
      <c r="C40861" s="11"/>
      <c r="I40861" s="13"/>
      <c r="M40861" s="4"/>
    </row>
    <row r="40862" s="5" customFormat="1" ht="23" customHeight="1" spans="2:13">
      <c r="B40862" s="11"/>
      <c r="C40862" s="11"/>
      <c r="I40862" s="13"/>
      <c r="M40862" s="4"/>
    </row>
    <row r="40863" s="5" customFormat="1" ht="23" customHeight="1" spans="2:13">
      <c r="B40863" s="11"/>
      <c r="C40863" s="11"/>
      <c r="I40863" s="13"/>
      <c r="M40863" s="4"/>
    </row>
    <row r="40864" s="5" customFormat="1" ht="23" customHeight="1" spans="2:13">
      <c r="B40864" s="11"/>
      <c r="C40864" s="11"/>
      <c r="I40864" s="13"/>
      <c r="M40864" s="4"/>
    </row>
    <row r="40865" s="5" customFormat="1" ht="23" customHeight="1" spans="2:13">
      <c r="B40865" s="11"/>
      <c r="C40865" s="11"/>
      <c r="I40865" s="13"/>
      <c r="M40865" s="4"/>
    </row>
    <row r="40866" s="5" customFormat="1" ht="23" customHeight="1" spans="2:13">
      <c r="B40866" s="11"/>
      <c r="C40866" s="11"/>
      <c r="I40866" s="13"/>
      <c r="M40866" s="4"/>
    </row>
    <row r="40867" s="5" customFormat="1" ht="23" customHeight="1" spans="2:13">
      <c r="B40867" s="11"/>
      <c r="C40867" s="11"/>
      <c r="I40867" s="13"/>
      <c r="M40867" s="4"/>
    </row>
    <row r="40868" s="5" customFormat="1" ht="23" customHeight="1" spans="2:13">
      <c r="B40868" s="11"/>
      <c r="C40868" s="11"/>
      <c r="I40868" s="13"/>
      <c r="M40868" s="4"/>
    </row>
    <row r="40869" s="5" customFormat="1" ht="23" customHeight="1" spans="2:13">
      <c r="B40869" s="11"/>
      <c r="C40869" s="11"/>
      <c r="I40869" s="13"/>
      <c r="M40869" s="4"/>
    </row>
    <row r="40870" s="5" customFormat="1" ht="23" customHeight="1" spans="2:13">
      <c r="B40870" s="11"/>
      <c r="C40870" s="11"/>
      <c r="I40870" s="13"/>
      <c r="M40870" s="4"/>
    </row>
    <row r="40871" s="5" customFormat="1" ht="23" customHeight="1" spans="2:13">
      <c r="B40871" s="11"/>
      <c r="C40871" s="11"/>
      <c r="I40871" s="13"/>
      <c r="M40871" s="4"/>
    </row>
    <row r="40872" s="5" customFormat="1" ht="23" customHeight="1" spans="2:13">
      <c r="B40872" s="11"/>
      <c r="C40872" s="11"/>
      <c r="I40872" s="13"/>
      <c r="M40872" s="4"/>
    </row>
    <row r="40873" s="5" customFormat="1" ht="23" customHeight="1" spans="2:13">
      <c r="B40873" s="11"/>
      <c r="C40873" s="11"/>
      <c r="I40873" s="13"/>
      <c r="M40873" s="4"/>
    </row>
    <row r="40874" s="5" customFormat="1" ht="23" customHeight="1" spans="2:13">
      <c r="B40874" s="11"/>
      <c r="C40874" s="11"/>
      <c r="I40874" s="13"/>
      <c r="M40874" s="4"/>
    </row>
    <row r="40875" s="5" customFormat="1" ht="23" customHeight="1" spans="2:13">
      <c r="B40875" s="11"/>
      <c r="C40875" s="11"/>
      <c r="I40875" s="13"/>
      <c r="M40875" s="4"/>
    </row>
    <row r="40876" s="5" customFormat="1" ht="23" customHeight="1" spans="2:13">
      <c r="B40876" s="11"/>
      <c r="C40876" s="11"/>
      <c r="I40876" s="13"/>
      <c r="M40876" s="4"/>
    </row>
    <row r="40877" s="5" customFormat="1" ht="23" customHeight="1" spans="2:13">
      <c r="B40877" s="11"/>
      <c r="C40877" s="11"/>
      <c r="I40877" s="13"/>
      <c r="M40877" s="4"/>
    </row>
    <row r="40878" s="5" customFormat="1" ht="23" customHeight="1" spans="2:13">
      <c r="B40878" s="11"/>
      <c r="C40878" s="11"/>
      <c r="I40878" s="13"/>
      <c r="M40878" s="4"/>
    </row>
    <row r="40879" s="5" customFormat="1" ht="23" customHeight="1" spans="2:13">
      <c r="B40879" s="11"/>
      <c r="C40879" s="11"/>
      <c r="I40879" s="13"/>
      <c r="M40879" s="4"/>
    </row>
    <row r="40880" s="5" customFormat="1" ht="23" customHeight="1" spans="2:13">
      <c r="B40880" s="11"/>
      <c r="C40880" s="11"/>
      <c r="I40880" s="13"/>
      <c r="M40880" s="4"/>
    </row>
    <row r="40881" s="5" customFormat="1" ht="23" customHeight="1" spans="2:13">
      <c r="B40881" s="11"/>
      <c r="C40881" s="11"/>
      <c r="I40881" s="13"/>
      <c r="M40881" s="4"/>
    </row>
    <row r="40882" s="5" customFormat="1" ht="23" customHeight="1" spans="2:13">
      <c r="B40882" s="11"/>
      <c r="C40882" s="11"/>
      <c r="I40882" s="13"/>
      <c r="M40882" s="4"/>
    </row>
    <row r="40883" s="5" customFormat="1" ht="23" customHeight="1" spans="2:13">
      <c r="B40883" s="11"/>
      <c r="C40883" s="11"/>
      <c r="I40883" s="13"/>
      <c r="M40883" s="4"/>
    </row>
    <row r="40884" s="5" customFormat="1" ht="23" customHeight="1" spans="2:13">
      <c r="B40884" s="11"/>
      <c r="C40884" s="11"/>
      <c r="I40884" s="13"/>
      <c r="M40884" s="4"/>
    </row>
    <row r="40885" s="5" customFormat="1" ht="23" customHeight="1" spans="2:13">
      <c r="B40885" s="11"/>
      <c r="C40885" s="11"/>
      <c r="I40885" s="13"/>
      <c r="M40885" s="4"/>
    </row>
    <row r="40886" s="5" customFormat="1" ht="23" customHeight="1" spans="2:13">
      <c r="B40886" s="11"/>
      <c r="C40886" s="11"/>
      <c r="I40886" s="13"/>
      <c r="M40886" s="4"/>
    </row>
    <row r="40887" s="5" customFormat="1" ht="23" customHeight="1" spans="2:13">
      <c r="B40887" s="11"/>
      <c r="C40887" s="11"/>
      <c r="I40887" s="13"/>
      <c r="M40887" s="4"/>
    </row>
    <row r="40888" s="5" customFormat="1" ht="23" customHeight="1" spans="2:13">
      <c r="B40888" s="11"/>
      <c r="C40888" s="11"/>
      <c r="I40888" s="13"/>
      <c r="M40888" s="4"/>
    </row>
    <row r="40889" s="5" customFormat="1" ht="23" customHeight="1" spans="2:13">
      <c r="B40889" s="11"/>
      <c r="C40889" s="11"/>
      <c r="I40889" s="13"/>
      <c r="M40889" s="4"/>
    </row>
    <row r="40890" s="5" customFormat="1" ht="23" customHeight="1" spans="2:13">
      <c r="B40890" s="11"/>
      <c r="C40890" s="11"/>
      <c r="I40890" s="13"/>
      <c r="M40890" s="4"/>
    </row>
    <row r="40891" s="5" customFormat="1" ht="23" customHeight="1" spans="2:13">
      <c r="B40891" s="11"/>
      <c r="C40891" s="11"/>
      <c r="I40891" s="13"/>
      <c r="M40891" s="4"/>
    </row>
    <row r="40892" s="5" customFormat="1" ht="23" customHeight="1" spans="2:13">
      <c r="B40892" s="11"/>
      <c r="C40892" s="11"/>
      <c r="I40892" s="13"/>
      <c r="M40892" s="4"/>
    </row>
    <row r="40893" s="5" customFormat="1" ht="23" customHeight="1" spans="2:13">
      <c r="B40893" s="11"/>
      <c r="C40893" s="11"/>
      <c r="I40893" s="13"/>
      <c r="M40893" s="4"/>
    </row>
    <row r="40894" s="5" customFormat="1" ht="23" customHeight="1" spans="2:13">
      <c r="B40894" s="11"/>
      <c r="C40894" s="11"/>
      <c r="I40894" s="13"/>
      <c r="M40894" s="4"/>
    </row>
    <row r="40895" s="5" customFormat="1" ht="23" customHeight="1" spans="2:13">
      <c r="B40895" s="11"/>
      <c r="C40895" s="11"/>
      <c r="I40895" s="13"/>
      <c r="M40895" s="4"/>
    </row>
    <row r="40896" s="5" customFormat="1" ht="23" customHeight="1" spans="2:13">
      <c r="B40896" s="11"/>
      <c r="C40896" s="11"/>
      <c r="I40896" s="13"/>
      <c r="M40896" s="4"/>
    </row>
    <row r="40897" s="5" customFormat="1" ht="23" customHeight="1" spans="2:13">
      <c r="B40897" s="11"/>
      <c r="C40897" s="11"/>
      <c r="I40897" s="13"/>
      <c r="M40897" s="4"/>
    </row>
    <row r="40898" s="5" customFormat="1" ht="23" customHeight="1" spans="2:13">
      <c r="B40898" s="11"/>
      <c r="C40898" s="11"/>
      <c r="I40898" s="13"/>
      <c r="M40898" s="4"/>
    </row>
    <row r="40899" s="5" customFormat="1" ht="23" customHeight="1" spans="2:13">
      <c r="B40899" s="11"/>
      <c r="C40899" s="11"/>
      <c r="I40899" s="13"/>
      <c r="M40899" s="4"/>
    </row>
    <row r="40900" s="5" customFormat="1" ht="23" customHeight="1" spans="2:13">
      <c r="B40900" s="11"/>
      <c r="C40900" s="11"/>
      <c r="I40900" s="13"/>
      <c r="M40900" s="4"/>
    </row>
    <row r="40901" s="5" customFormat="1" ht="23" customHeight="1" spans="2:13">
      <c r="B40901" s="11"/>
      <c r="C40901" s="11"/>
      <c r="I40901" s="13"/>
      <c r="M40901" s="4"/>
    </row>
    <row r="40902" s="5" customFormat="1" ht="23" customHeight="1" spans="2:13">
      <c r="B40902" s="11"/>
      <c r="C40902" s="11"/>
      <c r="I40902" s="13"/>
      <c r="M40902" s="4"/>
    </row>
    <row r="40903" s="5" customFormat="1" ht="23" customHeight="1" spans="2:13">
      <c r="B40903" s="11"/>
      <c r="C40903" s="11"/>
      <c r="I40903" s="13"/>
      <c r="M40903" s="4"/>
    </row>
    <row r="40904" s="5" customFormat="1" ht="23" customHeight="1" spans="2:13">
      <c r="B40904" s="11"/>
      <c r="C40904" s="11"/>
      <c r="I40904" s="13"/>
      <c r="M40904" s="4"/>
    </row>
    <row r="40905" s="5" customFormat="1" ht="23" customHeight="1" spans="2:13">
      <c r="B40905" s="11"/>
      <c r="C40905" s="11"/>
      <c r="I40905" s="13"/>
      <c r="M40905" s="4"/>
    </row>
    <row r="40906" s="5" customFormat="1" ht="23" customHeight="1" spans="2:13">
      <c r="B40906" s="11"/>
      <c r="C40906" s="11"/>
      <c r="I40906" s="13"/>
      <c r="M40906" s="4"/>
    </row>
    <row r="40907" s="5" customFormat="1" ht="23" customHeight="1" spans="2:13">
      <c r="B40907" s="11"/>
      <c r="C40907" s="11"/>
      <c r="I40907" s="13"/>
      <c r="M40907" s="4"/>
    </row>
    <row r="40908" s="5" customFormat="1" ht="23" customHeight="1" spans="2:13">
      <c r="B40908" s="11"/>
      <c r="C40908" s="11"/>
      <c r="I40908" s="13"/>
      <c r="M40908" s="4"/>
    </row>
    <row r="40909" s="5" customFormat="1" ht="23" customHeight="1" spans="2:13">
      <c r="B40909" s="11"/>
      <c r="C40909" s="11"/>
      <c r="I40909" s="13"/>
      <c r="M40909" s="4"/>
    </row>
    <row r="40910" s="5" customFormat="1" ht="23" customHeight="1" spans="2:13">
      <c r="B40910" s="11"/>
      <c r="C40910" s="11"/>
      <c r="I40910" s="13"/>
      <c r="M40910" s="4"/>
    </row>
    <row r="40911" s="5" customFormat="1" ht="23" customHeight="1" spans="2:13">
      <c r="B40911" s="11"/>
      <c r="C40911" s="11"/>
      <c r="I40911" s="13"/>
      <c r="M40911" s="4"/>
    </row>
    <row r="40912" s="5" customFormat="1" ht="23" customHeight="1" spans="2:13">
      <c r="B40912" s="11"/>
      <c r="C40912" s="11"/>
      <c r="I40912" s="13"/>
      <c r="M40912" s="4"/>
    </row>
    <row r="40913" s="5" customFormat="1" ht="23" customHeight="1" spans="2:13">
      <c r="B40913" s="11"/>
      <c r="C40913" s="11"/>
      <c r="I40913" s="13"/>
      <c r="M40913" s="4"/>
    </row>
    <row r="40914" s="5" customFormat="1" ht="23" customHeight="1" spans="2:13">
      <c r="B40914" s="11"/>
      <c r="C40914" s="11"/>
      <c r="I40914" s="13"/>
      <c r="M40914" s="4"/>
    </row>
    <row r="40915" s="5" customFormat="1" ht="23" customHeight="1" spans="2:13">
      <c r="B40915" s="11"/>
      <c r="C40915" s="11"/>
      <c r="I40915" s="13"/>
      <c r="M40915" s="4"/>
    </row>
    <row r="40916" s="5" customFormat="1" ht="23" customHeight="1" spans="2:13">
      <c r="B40916" s="11"/>
      <c r="C40916" s="11"/>
      <c r="I40916" s="13"/>
      <c r="M40916" s="4"/>
    </row>
    <row r="40917" s="5" customFormat="1" ht="23" customHeight="1" spans="2:13">
      <c r="B40917" s="11"/>
      <c r="C40917" s="11"/>
      <c r="I40917" s="13"/>
      <c r="M40917" s="4"/>
    </row>
    <row r="40918" s="5" customFormat="1" ht="23" customHeight="1" spans="2:13">
      <c r="B40918" s="11"/>
      <c r="C40918" s="11"/>
      <c r="I40918" s="13"/>
      <c r="M40918" s="4"/>
    </row>
    <row r="40919" s="5" customFormat="1" ht="23" customHeight="1" spans="2:13">
      <c r="B40919" s="11"/>
      <c r="C40919" s="11"/>
      <c r="I40919" s="13"/>
      <c r="M40919" s="4"/>
    </row>
    <row r="40920" s="5" customFormat="1" ht="23" customHeight="1" spans="2:13">
      <c r="B40920" s="11"/>
      <c r="C40920" s="11"/>
      <c r="I40920" s="13"/>
      <c r="M40920" s="4"/>
    </row>
    <row r="40921" s="5" customFormat="1" ht="23" customHeight="1" spans="2:13">
      <c r="B40921" s="11"/>
      <c r="C40921" s="11"/>
      <c r="I40921" s="13"/>
      <c r="M40921" s="4"/>
    </row>
    <row r="40922" s="5" customFormat="1" ht="23" customHeight="1" spans="2:13">
      <c r="B40922" s="11"/>
      <c r="C40922" s="11"/>
      <c r="I40922" s="13"/>
      <c r="M40922" s="4"/>
    </row>
    <row r="40923" s="5" customFormat="1" ht="23" customHeight="1" spans="2:13">
      <c r="B40923" s="11"/>
      <c r="C40923" s="11"/>
      <c r="I40923" s="13"/>
      <c r="M40923" s="4"/>
    </row>
    <row r="40924" s="5" customFormat="1" ht="23" customHeight="1" spans="2:13">
      <c r="B40924" s="11"/>
      <c r="C40924" s="11"/>
      <c r="I40924" s="13"/>
      <c r="M40924" s="4"/>
    </row>
    <row r="40925" s="5" customFormat="1" ht="23" customHeight="1" spans="2:13">
      <c r="B40925" s="11"/>
      <c r="C40925" s="11"/>
      <c r="I40925" s="13"/>
      <c r="M40925" s="4"/>
    </row>
    <row r="40926" s="5" customFormat="1" ht="23" customHeight="1" spans="2:13">
      <c r="B40926" s="11"/>
      <c r="C40926" s="11"/>
      <c r="I40926" s="13"/>
      <c r="M40926" s="4"/>
    </row>
    <row r="40927" s="5" customFormat="1" ht="23" customHeight="1" spans="2:13">
      <c r="B40927" s="11"/>
      <c r="C40927" s="11"/>
      <c r="I40927" s="13"/>
      <c r="M40927" s="4"/>
    </row>
    <row r="40928" s="5" customFormat="1" ht="23" customHeight="1" spans="2:13">
      <c r="B40928" s="11"/>
      <c r="C40928" s="11"/>
      <c r="I40928" s="13"/>
      <c r="M40928" s="4"/>
    </row>
    <row r="40929" s="5" customFormat="1" ht="23" customHeight="1" spans="2:13">
      <c r="B40929" s="11"/>
      <c r="C40929" s="11"/>
      <c r="I40929" s="13"/>
      <c r="M40929" s="4"/>
    </row>
    <row r="40930" s="5" customFormat="1" ht="23" customHeight="1" spans="2:13">
      <c r="B40930" s="11"/>
      <c r="C40930" s="11"/>
      <c r="I40930" s="13"/>
      <c r="M40930" s="4"/>
    </row>
    <row r="40931" s="5" customFormat="1" ht="23" customHeight="1" spans="2:13">
      <c r="B40931" s="11"/>
      <c r="C40931" s="11"/>
      <c r="I40931" s="13"/>
      <c r="M40931" s="4"/>
    </row>
    <row r="40932" s="5" customFormat="1" ht="23" customHeight="1" spans="2:13">
      <c r="B40932" s="11"/>
      <c r="C40932" s="11"/>
      <c r="I40932" s="13"/>
      <c r="M40932" s="4"/>
    </row>
    <row r="40933" s="5" customFormat="1" ht="23" customHeight="1" spans="2:13">
      <c r="B40933" s="11"/>
      <c r="C40933" s="11"/>
      <c r="I40933" s="13"/>
      <c r="M40933" s="4"/>
    </row>
    <row r="40934" s="5" customFormat="1" ht="23" customHeight="1" spans="2:13">
      <c r="B40934" s="11"/>
      <c r="C40934" s="11"/>
      <c r="I40934" s="13"/>
      <c r="M40934" s="4"/>
    </row>
    <row r="40935" s="5" customFormat="1" ht="23" customHeight="1" spans="2:13">
      <c r="B40935" s="11"/>
      <c r="C40935" s="11"/>
      <c r="I40935" s="13"/>
      <c r="M40935" s="4"/>
    </row>
    <row r="40936" s="5" customFormat="1" ht="23" customHeight="1" spans="2:13">
      <c r="B40936" s="11"/>
      <c r="C40936" s="11"/>
      <c r="I40936" s="13"/>
      <c r="M40936" s="4"/>
    </row>
    <row r="40937" s="5" customFormat="1" ht="23" customHeight="1" spans="2:13">
      <c r="B40937" s="11"/>
      <c r="C40937" s="11"/>
      <c r="I40937" s="13"/>
      <c r="M40937" s="4"/>
    </row>
    <row r="40938" s="5" customFormat="1" ht="23" customHeight="1" spans="2:13">
      <c r="B40938" s="11"/>
      <c r="C40938" s="11"/>
      <c r="I40938" s="13"/>
      <c r="M40938" s="4"/>
    </row>
    <row r="40939" s="5" customFormat="1" ht="23" customHeight="1" spans="2:13">
      <c r="B40939" s="11"/>
      <c r="C40939" s="11"/>
      <c r="I40939" s="13"/>
      <c r="M40939" s="4"/>
    </row>
    <row r="40940" s="5" customFormat="1" ht="23" customHeight="1" spans="2:13">
      <c r="B40940" s="11"/>
      <c r="C40940" s="11"/>
      <c r="I40940" s="13"/>
      <c r="M40940" s="4"/>
    </row>
    <row r="40941" s="5" customFormat="1" ht="23" customHeight="1" spans="2:13">
      <c r="B40941" s="11"/>
      <c r="C40941" s="11"/>
      <c r="I40941" s="13"/>
      <c r="M40941" s="4"/>
    </row>
    <row r="40942" s="5" customFormat="1" ht="23" customHeight="1" spans="2:13">
      <c r="B40942" s="11"/>
      <c r="C40942" s="11"/>
      <c r="I40942" s="13"/>
      <c r="M40942" s="4"/>
    </row>
    <row r="40943" s="5" customFormat="1" ht="23" customHeight="1" spans="2:13">
      <c r="B40943" s="11"/>
      <c r="C40943" s="11"/>
      <c r="I40943" s="13"/>
      <c r="M40943" s="4"/>
    </row>
    <row r="40944" s="5" customFormat="1" ht="23" customHeight="1" spans="2:13">
      <c r="B40944" s="11"/>
      <c r="C40944" s="11"/>
      <c r="I40944" s="13"/>
      <c r="M40944" s="4"/>
    </row>
    <row r="40945" s="5" customFormat="1" ht="23" customHeight="1" spans="2:13">
      <c r="B40945" s="11"/>
      <c r="C40945" s="11"/>
      <c r="I40945" s="13"/>
      <c r="M40945" s="4"/>
    </row>
    <row r="40946" s="5" customFormat="1" ht="23" customHeight="1" spans="2:13">
      <c r="B40946" s="11"/>
      <c r="C40946" s="11"/>
      <c r="I40946" s="13"/>
      <c r="M40946" s="4"/>
    </row>
    <row r="40947" s="5" customFormat="1" ht="23" customHeight="1" spans="2:13">
      <c r="B40947" s="11"/>
      <c r="C40947" s="11"/>
      <c r="I40947" s="13"/>
      <c r="M40947" s="4"/>
    </row>
    <row r="40948" s="5" customFormat="1" ht="23" customHeight="1" spans="2:13">
      <c r="B40948" s="11"/>
      <c r="C40948" s="11"/>
      <c r="I40948" s="13"/>
      <c r="M40948" s="4"/>
    </row>
    <row r="40949" s="5" customFormat="1" ht="23" customHeight="1" spans="2:13">
      <c r="B40949" s="11"/>
      <c r="C40949" s="11"/>
      <c r="I40949" s="13"/>
      <c r="M40949" s="4"/>
    </row>
    <row r="40950" s="5" customFormat="1" ht="23" customHeight="1" spans="2:13">
      <c r="B40950" s="11"/>
      <c r="C40950" s="11"/>
      <c r="I40950" s="13"/>
      <c r="M40950" s="4"/>
    </row>
    <row r="40951" s="5" customFormat="1" ht="23" customHeight="1" spans="2:13">
      <c r="B40951" s="11"/>
      <c r="C40951" s="11"/>
      <c r="I40951" s="13"/>
      <c r="M40951" s="4"/>
    </row>
    <row r="40952" s="5" customFormat="1" ht="23" customHeight="1" spans="2:13">
      <c r="B40952" s="11"/>
      <c r="C40952" s="11"/>
      <c r="I40952" s="13"/>
      <c r="M40952" s="4"/>
    </row>
    <row r="40953" s="5" customFormat="1" ht="23" customHeight="1" spans="2:13">
      <c r="B40953" s="11"/>
      <c r="C40953" s="11"/>
      <c r="I40953" s="13"/>
      <c r="M40953" s="4"/>
    </row>
    <row r="40954" s="5" customFormat="1" ht="23" customHeight="1" spans="2:13">
      <c r="B40954" s="11"/>
      <c r="C40954" s="11"/>
      <c r="I40954" s="13"/>
      <c r="M40954" s="4"/>
    </row>
    <row r="40955" s="5" customFormat="1" ht="23" customHeight="1" spans="2:13">
      <c r="B40955" s="11"/>
      <c r="C40955" s="11"/>
      <c r="I40955" s="13"/>
      <c r="M40955" s="4"/>
    </row>
    <row r="40956" s="5" customFormat="1" ht="23" customHeight="1" spans="2:13">
      <c r="B40956" s="11"/>
      <c r="C40956" s="11"/>
      <c r="I40956" s="13"/>
      <c r="M40956" s="4"/>
    </row>
    <row r="40957" s="5" customFormat="1" ht="23" customHeight="1" spans="2:13">
      <c r="B40957" s="11"/>
      <c r="C40957" s="11"/>
      <c r="I40957" s="13"/>
      <c r="M40957" s="4"/>
    </row>
    <row r="40958" s="5" customFormat="1" ht="23" customHeight="1" spans="2:13">
      <c r="B40958" s="11"/>
      <c r="C40958" s="11"/>
      <c r="I40958" s="13"/>
      <c r="M40958" s="4"/>
    </row>
    <row r="40959" s="5" customFormat="1" ht="23" customHeight="1" spans="2:13">
      <c r="B40959" s="11"/>
      <c r="C40959" s="11"/>
      <c r="I40959" s="13"/>
      <c r="M40959" s="4"/>
    </row>
    <row r="40960" s="5" customFormat="1" ht="23" customHeight="1" spans="2:13">
      <c r="B40960" s="11"/>
      <c r="C40960" s="11"/>
      <c r="I40960" s="13"/>
      <c r="M40960" s="4"/>
    </row>
    <row r="40961" s="5" customFormat="1" ht="23" customHeight="1" spans="2:13">
      <c r="B40961" s="11"/>
      <c r="C40961" s="11"/>
      <c r="I40961" s="13"/>
      <c r="M40961" s="4"/>
    </row>
    <row r="40962" s="5" customFormat="1" ht="23" customHeight="1" spans="2:13">
      <c r="B40962" s="11"/>
      <c r="C40962" s="11"/>
      <c r="I40962" s="13"/>
      <c r="M40962" s="4"/>
    </row>
    <row r="40963" s="5" customFormat="1" ht="23" customHeight="1" spans="2:13">
      <c r="B40963" s="11"/>
      <c r="C40963" s="11"/>
      <c r="I40963" s="13"/>
      <c r="M40963" s="4"/>
    </row>
    <row r="40964" s="5" customFormat="1" ht="23" customHeight="1" spans="2:13">
      <c r="B40964" s="11"/>
      <c r="C40964" s="11"/>
      <c r="I40964" s="13"/>
      <c r="M40964" s="4"/>
    </row>
    <row r="40965" s="5" customFormat="1" ht="23" customHeight="1" spans="2:13">
      <c r="B40965" s="11"/>
      <c r="C40965" s="11"/>
      <c r="I40965" s="13"/>
      <c r="M40965" s="4"/>
    </row>
    <row r="40966" s="5" customFormat="1" ht="23" customHeight="1" spans="2:13">
      <c r="B40966" s="11"/>
      <c r="C40966" s="11"/>
      <c r="I40966" s="13"/>
      <c r="M40966" s="4"/>
    </row>
    <row r="40967" s="5" customFormat="1" ht="23" customHeight="1" spans="2:13">
      <c r="B40967" s="11"/>
      <c r="C40967" s="11"/>
      <c r="I40967" s="13"/>
      <c r="M40967" s="4"/>
    </row>
    <row r="40968" s="5" customFormat="1" ht="23" customHeight="1" spans="2:13">
      <c r="B40968" s="11"/>
      <c r="C40968" s="11"/>
      <c r="I40968" s="13"/>
      <c r="M40968" s="4"/>
    </row>
    <row r="40969" s="5" customFormat="1" ht="23" customHeight="1" spans="2:13">
      <c r="B40969" s="11"/>
      <c r="C40969" s="11"/>
      <c r="I40969" s="13"/>
      <c r="M40969" s="4"/>
    </row>
    <row r="40970" s="5" customFormat="1" ht="23" customHeight="1" spans="2:13">
      <c r="B40970" s="11"/>
      <c r="C40970" s="11"/>
      <c r="I40970" s="13"/>
      <c r="M40970" s="4"/>
    </row>
    <row r="40971" s="5" customFormat="1" ht="23" customHeight="1" spans="2:13">
      <c r="B40971" s="11"/>
      <c r="C40971" s="11"/>
      <c r="I40971" s="13"/>
      <c r="M40971" s="4"/>
    </row>
    <row r="40972" s="5" customFormat="1" ht="23" customHeight="1" spans="2:13">
      <c r="B40972" s="11"/>
      <c r="C40972" s="11"/>
      <c r="I40972" s="13"/>
      <c r="M40972" s="4"/>
    </row>
    <row r="40973" s="5" customFormat="1" ht="23" customHeight="1" spans="2:13">
      <c r="B40973" s="11"/>
      <c r="C40973" s="11"/>
      <c r="I40973" s="13"/>
      <c r="M40973" s="4"/>
    </row>
    <row r="40974" s="5" customFormat="1" ht="23" customHeight="1" spans="2:13">
      <c r="B40974" s="11"/>
      <c r="C40974" s="11"/>
      <c r="I40974" s="13"/>
      <c r="M40974" s="4"/>
    </row>
    <row r="40975" s="5" customFormat="1" ht="23" customHeight="1" spans="2:13">
      <c r="B40975" s="11"/>
      <c r="C40975" s="11"/>
      <c r="I40975" s="13"/>
      <c r="M40975" s="4"/>
    </row>
    <row r="40976" s="5" customFormat="1" ht="23" customHeight="1" spans="2:13">
      <c r="B40976" s="11"/>
      <c r="C40976" s="11"/>
      <c r="I40976" s="13"/>
      <c r="M40976" s="4"/>
    </row>
    <row r="40977" s="5" customFormat="1" ht="23" customHeight="1" spans="2:13">
      <c r="B40977" s="11"/>
      <c r="C40977" s="11"/>
      <c r="I40977" s="13"/>
      <c r="M40977" s="4"/>
    </row>
    <row r="40978" s="5" customFormat="1" ht="23" customHeight="1" spans="2:13">
      <c r="B40978" s="11"/>
      <c r="C40978" s="11"/>
      <c r="I40978" s="13"/>
      <c r="M40978" s="4"/>
    </row>
    <row r="40979" s="5" customFormat="1" ht="23" customHeight="1" spans="2:13">
      <c r="B40979" s="11"/>
      <c r="C40979" s="11"/>
      <c r="I40979" s="13"/>
      <c r="M40979" s="4"/>
    </row>
    <row r="40980" s="5" customFormat="1" ht="23" customHeight="1" spans="2:13">
      <c r="B40980" s="11"/>
      <c r="C40980" s="11"/>
      <c r="I40980" s="13"/>
      <c r="M40980" s="4"/>
    </row>
    <row r="40981" s="5" customFormat="1" ht="23" customHeight="1" spans="2:13">
      <c r="B40981" s="11"/>
      <c r="C40981" s="11"/>
      <c r="I40981" s="13"/>
      <c r="M40981" s="4"/>
    </row>
    <row r="40982" s="5" customFormat="1" ht="23" customHeight="1" spans="2:13">
      <c r="B40982" s="11"/>
      <c r="C40982" s="11"/>
      <c r="I40982" s="13"/>
      <c r="M40982" s="4"/>
    </row>
    <row r="40983" s="5" customFormat="1" ht="23" customHeight="1" spans="2:13">
      <c r="B40983" s="11"/>
      <c r="C40983" s="11"/>
      <c r="I40983" s="13"/>
      <c r="M40983" s="4"/>
    </row>
    <row r="40984" s="5" customFormat="1" ht="23" customHeight="1" spans="2:13">
      <c r="B40984" s="11"/>
      <c r="C40984" s="11"/>
      <c r="I40984" s="13"/>
      <c r="M40984" s="4"/>
    </row>
    <row r="40985" s="5" customFormat="1" ht="23" customHeight="1" spans="2:13">
      <c r="B40985" s="11"/>
      <c r="C40985" s="11"/>
      <c r="I40985" s="13"/>
      <c r="M40985" s="4"/>
    </row>
    <row r="40986" s="5" customFormat="1" ht="23" customHeight="1" spans="2:13">
      <c r="B40986" s="11"/>
      <c r="C40986" s="11"/>
      <c r="I40986" s="13"/>
      <c r="M40986" s="4"/>
    </row>
    <row r="40987" s="5" customFormat="1" ht="23" customHeight="1" spans="2:13">
      <c r="B40987" s="11"/>
      <c r="C40987" s="11"/>
      <c r="I40987" s="13"/>
      <c r="M40987" s="4"/>
    </row>
    <row r="40988" s="5" customFormat="1" ht="23" customHeight="1" spans="2:13">
      <c r="B40988" s="11"/>
      <c r="C40988" s="11"/>
      <c r="I40988" s="13"/>
      <c r="M40988" s="4"/>
    </row>
    <row r="40989" s="5" customFormat="1" ht="23" customHeight="1" spans="2:13">
      <c r="B40989" s="11"/>
      <c r="C40989" s="11"/>
      <c r="I40989" s="13"/>
      <c r="M40989" s="4"/>
    </row>
    <row r="40990" s="5" customFormat="1" ht="23" customHeight="1" spans="2:13">
      <c r="B40990" s="11"/>
      <c r="C40990" s="11"/>
      <c r="I40990" s="13"/>
      <c r="M40990" s="4"/>
    </row>
    <row r="40991" s="5" customFormat="1" ht="23" customHeight="1" spans="2:13">
      <c r="B40991" s="11"/>
      <c r="C40991" s="11"/>
      <c r="I40991" s="13"/>
      <c r="M40991" s="4"/>
    </row>
    <row r="40992" s="5" customFormat="1" ht="23" customHeight="1" spans="2:13">
      <c r="B40992" s="11"/>
      <c r="C40992" s="11"/>
      <c r="I40992" s="13"/>
      <c r="M40992" s="4"/>
    </row>
    <row r="40993" s="5" customFormat="1" ht="23" customHeight="1" spans="2:13">
      <c r="B40993" s="11"/>
      <c r="C40993" s="11"/>
      <c r="I40993" s="13"/>
      <c r="M40993" s="4"/>
    </row>
    <row r="40994" s="5" customFormat="1" ht="23" customHeight="1" spans="2:13">
      <c r="B40994" s="11"/>
      <c r="C40994" s="11"/>
      <c r="I40994" s="13"/>
      <c r="M40994" s="4"/>
    </row>
    <row r="40995" s="5" customFormat="1" ht="23" customHeight="1" spans="2:13">
      <c r="B40995" s="11"/>
      <c r="C40995" s="11"/>
      <c r="I40995" s="13"/>
      <c r="M40995" s="4"/>
    </row>
    <row r="40996" s="5" customFormat="1" ht="23" customHeight="1" spans="2:13">
      <c r="B40996" s="11"/>
      <c r="C40996" s="11"/>
      <c r="I40996" s="13"/>
      <c r="M40996" s="4"/>
    </row>
    <row r="40997" s="5" customFormat="1" ht="23" customHeight="1" spans="2:13">
      <c r="B40997" s="11"/>
      <c r="C40997" s="11"/>
      <c r="I40997" s="13"/>
      <c r="M40997" s="4"/>
    </row>
    <row r="40998" s="5" customFormat="1" ht="23" customHeight="1" spans="2:13">
      <c r="B40998" s="11"/>
      <c r="C40998" s="11"/>
      <c r="I40998" s="13"/>
      <c r="M40998" s="4"/>
    </row>
    <row r="40999" s="5" customFormat="1" ht="23" customHeight="1" spans="2:13">
      <c r="B40999" s="11"/>
      <c r="C40999" s="11"/>
      <c r="I40999" s="13"/>
      <c r="M40999" s="4"/>
    </row>
    <row r="41000" s="5" customFormat="1" ht="23" customHeight="1" spans="2:13">
      <c r="B41000" s="11"/>
      <c r="C41000" s="11"/>
      <c r="I41000" s="13"/>
      <c r="M41000" s="4"/>
    </row>
    <row r="41001" s="5" customFormat="1" ht="23" customHeight="1" spans="2:13">
      <c r="B41001" s="11"/>
      <c r="C41001" s="11"/>
      <c r="I41001" s="13"/>
      <c r="M41001" s="4"/>
    </row>
    <row r="41002" s="5" customFormat="1" ht="23" customHeight="1" spans="2:13">
      <c r="B41002" s="11"/>
      <c r="C41002" s="11"/>
      <c r="I41002" s="13"/>
      <c r="M41002" s="4"/>
    </row>
    <row r="41003" s="5" customFormat="1" ht="23" customHeight="1" spans="2:13">
      <c r="B41003" s="11"/>
      <c r="C41003" s="11"/>
      <c r="I41003" s="13"/>
      <c r="M41003" s="4"/>
    </row>
    <row r="41004" s="5" customFormat="1" ht="23" customHeight="1" spans="2:13">
      <c r="B41004" s="11"/>
      <c r="C41004" s="11"/>
      <c r="I41004" s="13"/>
      <c r="M41004" s="4"/>
    </row>
    <row r="41005" s="5" customFormat="1" ht="23" customHeight="1" spans="2:13">
      <c r="B41005" s="11"/>
      <c r="C41005" s="11"/>
      <c r="I41005" s="13"/>
      <c r="M41005" s="4"/>
    </row>
    <row r="41006" s="5" customFormat="1" ht="23" customHeight="1" spans="2:13">
      <c r="B41006" s="11"/>
      <c r="C41006" s="11"/>
      <c r="I41006" s="13"/>
      <c r="M41006" s="4"/>
    </row>
    <row r="41007" s="5" customFormat="1" ht="23" customHeight="1" spans="2:13">
      <c r="B41007" s="11"/>
      <c r="C41007" s="11"/>
      <c r="I41007" s="13"/>
      <c r="M41007" s="4"/>
    </row>
    <row r="41008" s="5" customFormat="1" ht="23" customHeight="1" spans="2:13">
      <c r="B41008" s="11"/>
      <c r="C41008" s="11"/>
      <c r="I41008" s="13"/>
      <c r="M41008" s="4"/>
    </row>
    <row r="41009" s="5" customFormat="1" ht="23" customHeight="1" spans="2:13">
      <c r="B41009" s="11"/>
      <c r="C41009" s="11"/>
      <c r="I41009" s="13"/>
      <c r="M41009" s="4"/>
    </row>
    <row r="41010" s="5" customFormat="1" ht="23" customHeight="1" spans="2:13">
      <c r="B41010" s="11"/>
      <c r="C41010" s="11"/>
      <c r="I41010" s="13"/>
      <c r="M41010" s="4"/>
    </row>
    <row r="41011" s="5" customFormat="1" ht="23" customHeight="1" spans="2:13">
      <c r="B41011" s="11"/>
      <c r="C41011" s="11"/>
      <c r="I41011" s="13"/>
      <c r="M41011" s="4"/>
    </row>
    <row r="41012" s="5" customFormat="1" ht="23" customHeight="1" spans="2:13">
      <c r="B41012" s="11"/>
      <c r="C41012" s="11"/>
      <c r="I41012" s="13"/>
      <c r="M41012" s="4"/>
    </row>
    <row r="41013" s="5" customFormat="1" ht="23" customHeight="1" spans="2:13">
      <c r="B41013" s="11"/>
      <c r="C41013" s="11"/>
      <c r="I41013" s="13"/>
      <c r="M41013" s="4"/>
    </row>
    <row r="41014" s="5" customFormat="1" ht="23" customHeight="1" spans="2:13">
      <c r="B41014" s="11"/>
      <c r="C41014" s="11"/>
      <c r="I41014" s="13"/>
      <c r="M41014" s="4"/>
    </row>
    <row r="41015" s="5" customFormat="1" ht="23" customHeight="1" spans="2:13">
      <c r="B41015" s="11"/>
      <c r="C41015" s="11"/>
      <c r="I41015" s="13"/>
      <c r="M41015" s="4"/>
    </row>
    <row r="41016" s="5" customFormat="1" ht="23" customHeight="1" spans="2:13">
      <c r="B41016" s="11"/>
      <c r="C41016" s="11"/>
      <c r="I41016" s="13"/>
      <c r="M41016" s="4"/>
    </row>
    <row r="41017" s="5" customFormat="1" ht="23" customHeight="1" spans="2:13">
      <c r="B41017" s="11"/>
      <c r="C41017" s="11"/>
      <c r="I41017" s="13"/>
      <c r="M41017" s="4"/>
    </row>
    <row r="41018" s="5" customFormat="1" ht="23" customHeight="1" spans="2:13">
      <c r="B41018" s="11"/>
      <c r="C41018" s="11"/>
      <c r="I41018" s="13"/>
      <c r="M41018" s="4"/>
    </row>
    <row r="41019" s="5" customFormat="1" ht="23" customHeight="1" spans="2:13">
      <c r="B41019" s="11"/>
      <c r="C41019" s="11"/>
      <c r="I41019" s="13"/>
      <c r="M41019" s="4"/>
    </row>
    <row r="41020" s="5" customFormat="1" ht="23" customHeight="1" spans="2:13">
      <c r="B41020" s="11"/>
      <c r="C41020" s="11"/>
      <c r="I41020" s="13"/>
      <c r="M41020" s="4"/>
    </row>
    <row r="41021" s="5" customFormat="1" ht="23" customHeight="1" spans="2:13">
      <c r="B41021" s="11"/>
      <c r="C41021" s="11"/>
      <c r="I41021" s="13"/>
      <c r="M41021" s="4"/>
    </row>
    <row r="41022" s="5" customFormat="1" ht="23" customHeight="1" spans="2:13">
      <c r="B41022" s="11"/>
      <c r="C41022" s="11"/>
      <c r="I41022" s="13"/>
      <c r="M41022" s="4"/>
    </row>
    <row r="41023" s="5" customFormat="1" ht="23" customHeight="1" spans="2:13">
      <c r="B41023" s="11"/>
      <c r="C41023" s="11"/>
      <c r="I41023" s="13"/>
      <c r="M41023" s="4"/>
    </row>
    <row r="41024" s="5" customFormat="1" ht="23" customHeight="1" spans="2:13">
      <c r="B41024" s="11"/>
      <c r="C41024" s="11"/>
      <c r="I41024" s="13"/>
      <c r="M41024" s="4"/>
    </row>
    <row r="41025" s="5" customFormat="1" ht="23" customHeight="1" spans="2:13">
      <c r="B41025" s="11"/>
      <c r="C41025" s="11"/>
      <c r="I41025" s="13"/>
      <c r="M41025" s="4"/>
    </row>
    <row r="41026" s="5" customFormat="1" ht="23" customHeight="1" spans="2:13">
      <c r="B41026" s="11"/>
      <c r="C41026" s="11"/>
      <c r="I41026" s="13"/>
      <c r="M41026" s="4"/>
    </row>
    <row r="41027" s="5" customFormat="1" ht="23" customHeight="1" spans="2:13">
      <c r="B41027" s="11"/>
      <c r="C41027" s="11"/>
      <c r="I41027" s="13"/>
      <c r="M41027" s="4"/>
    </row>
    <row r="41028" s="5" customFormat="1" ht="23" customHeight="1" spans="2:13">
      <c r="B41028" s="11"/>
      <c r="C41028" s="11"/>
      <c r="I41028" s="13"/>
      <c r="M41028" s="4"/>
    </row>
    <row r="41029" s="5" customFormat="1" ht="23" customHeight="1" spans="2:13">
      <c r="B41029" s="11"/>
      <c r="C41029" s="11"/>
      <c r="I41029" s="13"/>
      <c r="M41029" s="4"/>
    </row>
    <row r="41030" s="5" customFormat="1" ht="23" customHeight="1" spans="2:13">
      <c r="B41030" s="11"/>
      <c r="C41030" s="11"/>
      <c r="I41030" s="13"/>
      <c r="M41030" s="4"/>
    </row>
    <row r="41031" s="5" customFormat="1" ht="23" customHeight="1" spans="2:13">
      <c r="B41031" s="11"/>
      <c r="C41031" s="11"/>
      <c r="I41031" s="13"/>
      <c r="M41031" s="4"/>
    </row>
    <row r="41032" s="5" customFormat="1" ht="23" customHeight="1" spans="2:13">
      <c r="B41032" s="11"/>
      <c r="C41032" s="11"/>
      <c r="I41032" s="13"/>
      <c r="M41032" s="4"/>
    </row>
    <row r="41033" s="5" customFormat="1" ht="23" customHeight="1" spans="2:13">
      <c r="B41033" s="11"/>
      <c r="C41033" s="11"/>
      <c r="I41033" s="13"/>
      <c r="M41033" s="4"/>
    </row>
    <row r="41034" s="5" customFormat="1" ht="23" customHeight="1" spans="2:13">
      <c r="B41034" s="11"/>
      <c r="C41034" s="11"/>
      <c r="I41034" s="13"/>
      <c r="M41034" s="4"/>
    </row>
    <row r="41035" s="5" customFormat="1" ht="23" customHeight="1" spans="2:13">
      <c r="B41035" s="11"/>
      <c r="C41035" s="11"/>
      <c r="I41035" s="13"/>
      <c r="M41035" s="4"/>
    </row>
    <row r="41036" s="5" customFormat="1" ht="23" customHeight="1" spans="2:13">
      <c r="B41036" s="11"/>
      <c r="C41036" s="11"/>
      <c r="I41036" s="13"/>
      <c r="M41036" s="4"/>
    </row>
    <row r="41037" s="5" customFormat="1" ht="23" customHeight="1" spans="2:13">
      <c r="B41037" s="11"/>
      <c r="C41037" s="11"/>
      <c r="I41037" s="13"/>
      <c r="M41037" s="4"/>
    </row>
    <row r="41038" s="5" customFormat="1" ht="23" customHeight="1" spans="2:13">
      <c r="B41038" s="11"/>
      <c r="C41038" s="11"/>
      <c r="I41038" s="13"/>
      <c r="M41038" s="4"/>
    </row>
    <row r="41039" s="5" customFormat="1" ht="23" customHeight="1" spans="2:13">
      <c r="B41039" s="11"/>
      <c r="C41039" s="11"/>
      <c r="I41039" s="13"/>
      <c r="M41039" s="4"/>
    </row>
    <row r="41040" s="5" customFormat="1" ht="23" customHeight="1" spans="2:13">
      <c r="B41040" s="11"/>
      <c r="C41040" s="11"/>
      <c r="I41040" s="13"/>
      <c r="M41040" s="4"/>
    </row>
    <row r="41041" s="5" customFormat="1" ht="23" customHeight="1" spans="2:13">
      <c r="B41041" s="11"/>
      <c r="C41041" s="11"/>
      <c r="I41041" s="13"/>
      <c r="M41041" s="4"/>
    </row>
    <row r="41042" s="5" customFormat="1" ht="23" customHeight="1" spans="2:13">
      <c r="B41042" s="11"/>
      <c r="C41042" s="11"/>
      <c r="I41042" s="13"/>
      <c r="M41042" s="4"/>
    </row>
    <row r="41043" s="5" customFormat="1" ht="23" customHeight="1" spans="2:13">
      <c r="B41043" s="11"/>
      <c r="C41043" s="11"/>
      <c r="I41043" s="13"/>
      <c r="M41043" s="4"/>
    </row>
    <row r="41044" s="5" customFormat="1" ht="23" customHeight="1" spans="2:13">
      <c r="B41044" s="11"/>
      <c r="C41044" s="11"/>
      <c r="I41044" s="13"/>
      <c r="M41044" s="4"/>
    </row>
    <row r="41045" s="5" customFormat="1" ht="23" customHeight="1" spans="2:13">
      <c r="B41045" s="11"/>
      <c r="C41045" s="11"/>
      <c r="I41045" s="13"/>
      <c r="M41045" s="4"/>
    </row>
    <row r="41046" s="5" customFormat="1" ht="23" customHeight="1" spans="2:13">
      <c r="B41046" s="11"/>
      <c r="C41046" s="11"/>
      <c r="I41046" s="13"/>
      <c r="M41046" s="4"/>
    </row>
    <row r="41047" s="5" customFormat="1" ht="23" customHeight="1" spans="2:13">
      <c r="B41047" s="11"/>
      <c r="C41047" s="11"/>
      <c r="I41047" s="13"/>
      <c r="M41047" s="4"/>
    </row>
    <row r="41048" s="5" customFormat="1" ht="23" customHeight="1" spans="2:13">
      <c r="B41048" s="11"/>
      <c r="C41048" s="11"/>
      <c r="I41048" s="13"/>
      <c r="M41048" s="4"/>
    </row>
    <row r="41049" s="5" customFormat="1" ht="23" customHeight="1" spans="2:13">
      <c r="B41049" s="11"/>
      <c r="C41049" s="11"/>
      <c r="I41049" s="13"/>
      <c r="M41049" s="4"/>
    </row>
    <row r="41050" s="5" customFormat="1" ht="23" customHeight="1" spans="2:13">
      <c r="B41050" s="11"/>
      <c r="C41050" s="11"/>
      <c r="I41050" s="13"/>
      <c r="M41050" s="4"/>
    </row>
    <row r="41051" s="5" customFormat="1" ht="23" customHeight="1" spans="2:13">
      <c r="B41051" s="11"/>
      <c r="C41051" s="11"/>
      <c r="I41051" s="13"/>
      <c r="M41051" s="4"/>
    </row>
    <row r="41052" s="5" customFormat="1" ht="23" customHeight="1" spans="2:13">
      <c r="B41052" s="11"/>
      <c r="C41052" s="11"/>
      <c r="I41052" s="13"/>
      <c r="M41052" s="4"/>
    </row>
    <row r="41053" s="5" customFormat="1" ht="23" customHeight="1" spans="2:13">
      <c r="B41053" s="11"/>
      <c r="C41053" s="11"/>
      <c r="I41053" s="13"/>
      <c r="M41053" s="4"/>
    </row>
    <row r="41054" s="5" customFormat="1" ht="23" customHeight="1" spans="2:13">
      <c r="B41054" s="11"/>
      <c r="C41054" s="11"/>
      <c r="I41054" s="13"/>
      <c r="M41054" s="4"/>
    </row>
    <row r="41055" s="5" customFormat="1" ht="23" customHeight="1" spans="2:13">
      <c r="B41055" s="11"/>
      <c r="C41055" s="11"/>
      <c r="I41055" s="13"/>
      <c r="M41055" s="4"/>
    </row>
    <row r="41056" s="5" customFormat="1" ht="23" customHeight="1" spans="2:13">
      <c r="B41056" s="11"/>
      <c r="C41056" s="11"/>
      <c r="I41056" s="13"/>
      <c r="M41056" s="4"/>
    </row>
    <row r="41057" s="5" customFormat="1" ht="23" customHeight="1" spans="2:13">
      <c r="B41057" s="11"/>
      <c r="C41057" s="11"/>
      <c r="I41057" s="13"/>
      <c r="M41057" s="4"/>
    </row>
    <row r="41058" s="5" customFormat="1" ht="23" customHeight="1" spans="2:13">
      <c r="B41058" s="11"/>
      <c r="C41058" s="11"/>
      <c r="I41058" s="13"/>
      <c r="M41058" s="4"/>
    </row>
    <row r="41059" s="5" customFormat="1" ht="23" customHeight="1" spans="2:13">
      <c r="B41059" s="11"/>
      <c r="C41059" s="11"/>
      <c r="I41059" s="13"/>
      <c r="M41059" s="4"/>
    </row>
    <row r="41060" s="5" customFormat="1" ht="23" customHeight="1" spans="2:13">
      <c r="B41060" s="11"/>
      <c r="C41060" s="11"/>
      <c r="I41060" s="13"/>
      <c r="M41060" s="4"/>
    </row>
    <row r="41061" s="5" customFormat="1" ht="23" customHeight="1" spans="2:13">
      <c r="B41061" s="11"/>
      <c r="C41061" s="11"/>
      <c r="I41061" s="13"/>
      <c r="M41061" s="4"/>
    </row>
    <row r="41062" s="5" customFormat="1" ht="23" customHeight="1" spans="2:13">
      <c r="B41062" s="11"/>
      <c r="C41062" s="11"/>
      <c r="I41062" s="13"/>
      <c r="M41062" s="4"/>
    </row>
    <row r="41063" s="5" customFormat="1" ht="23" customHeight="1" spans="2:13">
      <c r="B41063" s="11"/>
      <c r="C41063" s="11"/>
      <c r="I41063" s="13"/>
      <c r="M41063" s="4"/>
    </row>
    <row r="41064" s="5" customFormat="1" ht="23" customHeight="1" spans="2:13">
      <c r="B41064" s="11"/>
      <c r="C41064" s="11"/>
      <c r="I41064" s="13"/>
      <c r="M41064" s="4"/>
    </row>
    <row r="41065" s="5" customFormat="1" ht="23" customHeight="1" spans="2:13">
      <c r="B41065" s="11"/>
      <c r="C41065" s="11"/>
      <c r="I41065" s="13"/>
      <c r="M41065" s="4"/>
    </row>
    <row r="41066" s="5" customFormat="1" ht="23" customHeight="1" spans="2:13">
      <c r="B41066" s="11"/>
      <c r="C41066" s="11"/>
      <c r="I41066" s="13"/>
      <c r="M41066" s="4"/>
    </row>
    <row r="41067" s="5" customFormat="1" ht="23" customHeight="1" spans="2:13">
      <c r="B41067" s="11"/>
      <c r="C41067" s="11"/>
      <c r="I41067" s="13"/>
      <c r="M41067" s="4"/>
    </row>
    <row r="41068" s="5" customFormat="1" ht="23" customHeight="1" spans="2:13">
      <c r="B41068" s="11"/>
      <c r="C41068" s="11"/>
      <c r="I41068" s="13"/>
      <c r="M41068" s="4"/>
    </row>
    <row r="41069" s="5" customFormat="1" ht="23" customHeight="1" spans="2:13">
      <c r="B41069" s="11"/>
      <c r="C41069" s="11"/>
      <c r="I41069" s="13"/>
      <c r="M41069" s="4"/>
    </row>
    <row r="41070" s="5" customFormat="1" ht="23" customHeight="1" spans="2:13">
      <c r="B41070" s="11"/>
      <c r="C41070" s="11"/>
      <c r="I41070" s="13"/>
      <c r="M41070" s="4"/>
    </row>
    <row r="41071" s="5" customFormat="1" ht="23" customHeight="1" spans="2:13">
      <c r="B41071" s="11"/>
      <c r="C41071" s="11"/>
      <c r="I41071" s="13"/>
      <c r="M41071" s="4"/>
    </row>
    <row r="41072" s="5" customFormat="1" ht="23" customHeight="1" spans="2:13">
      <c r="B41072" s="11"/>
      <c r="C41072" s="11"/>
      <c r="I41072" s="13"/>
      <c r="M41072" s="4"/>
    </row>
    <row r="41073" s="5" customFormat="1" ht="23" customHeight="1" spans="2:13">
      <c r="B41073" s="11"/>
      <c r="C41073" s="11"/>
      <c r="I41073" s="13"/>
      <c r="M41073" s="4"/>
    </row>
    <row r="41074" s="5" customFormat="1" ht="23" customHeight="1" spans="2:13">
      <c r="B41074" s="11"/>
      <c r="C41074" s="11"/>
      <c r="I41074" s="13"/>
      <c r="M41074" s="4"/>
    </row>
    <row r="41075" s="5" customFormat="1" ht="23" customHeight="1" spans="2:13">
      <c r="B41075" s="11"/>
      <c r="C41075" s="11"/>
      <c r="I41075" s="13"/>
      <c r="M41075" s="4"/>
    </row>
    <row r="41076" s="5" customFormat="1" ht="23" customHeight="1" spans="2:13">
      <c r="B41076" s="11"/>
      <c r="C41076" s="11"/>
      <c r="I41076" s="13"/>
      <c r="M41076" s="4"/>
    </row>
    <row r="41077" s="5" customFormat="1" ht="23" customHeight="1" spans="2:13">
      <c r="B41077" s="11"/>
      <c r="C41077" s="11"/>
      <c r="I41077" s="13"/>
      <c r="M41077" s="4"/>
    </row>
    <row r="41078" s="5" customFormat="1" ht="23" customHeight="1" spans="2:13">
      <c r="B41078" s="11"/>
      <c r="C41078" s="11"/>
      <c r="I41078" s="13"/>
      <c r="M41078" s="4"/>
    </row>
    <row r="41079" s="5" customFormat="1" ht="23" customHeight="1" spans="2:13">
      <c r="B41079" s="11"/>
      <c r="C41079" s="11"/>
      <c r="I41079" s="13"/>
      <c r="M41079" s="4"/>
    </row>
    <row r="41080" s="5" customFormat="1" ht="23" customHeight="1" spans="2:13">
      <c r="B41080" s="11"/>
      <c r="C41080" s="11"/>
      <c r="I41080" s="13"/>
      <c r="M41080" s="4"/>
    </row>
    <row r="41081" s="5" customFormat="1" ht="23" customHeight="1" spans="2:13">
      <c r="B41081" s="11"/>
      <c r="C41081" s="11"/>
      <c r="I41081" s="13"/>
      <c r="M41081" s="4"/>
    </row>
    <row r="41082" s="5" customFormat="1" ht="23" customHeight="1" spans="2:13">
      <c r="B41082" s="11"/>
      <c r="C41082" s="11"/>
      <c r="I41082" s="13"/>
      <c r="M41082" s="4"/>
    </row>
    <row r="41083" s="5" customFormat="1" ht="23" customHeight="1" spans="2:13">
      <c r="B41083" s="11"/>
      <c r="C41083" s="11"/>
      <c r="I41083" s="13"/>
      <c r="M41083" s="4"/>
    </row>
    <row r="41084" s="5" customFormat="1" ht="23" customHeight="1" spans="2:13">
      <c r="B41084" s="11"/>
      <c r="C41084" s="11"/>
      <c r="I41084" s="13"/>
      <c r="M41084" s="4"/>
    </row>
    <row r="41085" s="5" customFormat="1" ht="23" customHeight="1" spans="2:13">
      <c r="B41085" s="11"/>
      <c r="C41085" s="11"/>
      <c r="I41085" s="13"/>
      <c r="M41085" s="4"/>
    </row>
    <row r="41086" s="5" customFormat="1" ht="23" customHeight="1" spans="2:13">
      <c r="B41086" s="11"/>
      <c r="C41086" s="11"/>
      <c r="I41086" s="13"/>
      <c r="M41086" s="4"/>
    </row>
    <row r="41087" s="5" customFormat="1" ht="23" customHeight="1" spans="2:13">
      <c r="B41087" s="11"/>
      <c r="C41087" s="11"/>
      <c r="I41087" s="13"/>
      <c r="M41087" s="4"/>
    </row>
    <row r="41088" s="5" customFormat="1" ht="23" customHeight="1" spans="2:13">
      <c r="B41088" s="11"/>
      <c r="C41088" s="11"/>
      <c r="I41088" s="13"/>
      <c r="M41088" s="4"/>
    </row>
    <row r="41089" s="5" customFormat="1" ht="23" customHeight="1" spans="2:13">
      <c r="B41089" s="11"/>
      <c r="C41089" s="11"/>
      <c r="I41089" s="13"/>
      <c r="M41089" s="4"/>
    </row>
    <row r="41090" s="5" customFormat="1" ht="23" customHeight="1" spans="2:13">
      <c r="B41090" s="11"/>
      <c r="C41090" s="11"/>
      <c r="I41090" s="13"/>
      <c r="M41090" s="4"/>
    </row>
    <row r="41091" s="5" customFormat="1" ht="23" customHeight="1" spans="2:13">
      <c r="B41091" s="11"/>
      <c r="C41091" s="11"/>
      <c r="I41091" s="13"/>
      <c r="M41091" s="4"/>
    </row>
    <row r="41092" s="5" customFormat="1" ht="23" customHeight="1" spans="2:13">
      <c r="B41092" s="11"/>
      <c r="C41092" s="11"/>
      <c r="I41092" s="13"/>
      <c r="M41092" s="4"/>
    </row>
    <row r="41093" s="5" customFormat="1" ht="23" customHeight="1" spans="2:13">
      <c r="B41093" s="11"/>
      <c r="C41093" s="11"/>
      <c r="I41093" s="13"/>
      <c r="M41093" s="4"/>
    </row>
    <row r="41094" s="5" customFormat="1" ht="23" customHeight="1" spans="2:13">
      <c r="B41094" s="11"/>
      <c r="C41094" s="11"/>
      <c r="I41094" s="13"/>
      <c r="M41094" s="4"/>
    </row>
    <row r="41095" s="5" customFormat="1" ht="23" customHeight="1" spans="2:13">
      <c r="B41095" s="11"/>
      <c r="C41095" s="11"/>
      <c r="I41095" s="13"/>
      <c r="M41095" s="4"/>
    </row>
    <row r="41096" s="5" customFormat="1" ht="23" customHeight="1" spans="2:13">
      <c r="B41096" s="11"/>
      <c r="C41096" s="11"/>
      <c r="I41096" s="13"/>
      <c r="M41096" s="4"/>
    </row>
    <row r="41097" s="5" customFormat="1" ht="23" customHeight="1" spans="2:13">
      <c r="B41097" s="11"/>
      <c r="C41097" s="11"/>
      <c r="I41097" s="13"/>
      <c r="M41097" s="4"/>
    </row>
    <row r="41098" s="5" customFormat="1" ht="23" customHeight="1" spans="2:13">
      <c r="B41098" s="11"/>
      <c r="C41098" s="11"/>
      <c r="I41098" s="13"/>
      <c r="M41098" s="4"/>
    </row>
    <row r="41099" s="5" customFormat="1" ht="23" customHeight="1" spans="2:13">
      <c r="B41099" s="11"/>
      <c r="C41099" s="11"/>
      <c r="I41099" s="13"/>
      <c r="M41099" s="4"/>
    </row>
    <row r="41100" s="5" customFormat="1" ht="23" customHeight="1" spans="2:13">
      <c r="B41100" s="11"/>
      <c r="C41100" s="11"/>
      <c r="I41100" s="13"/>
      <c r="M41100" s="4"/>
    </row>
    <row r="41101" s="5" customFormat="1" ht="23" customHeight="1" spans="2:13">
      <c r="B41101" s="11"/>
      <c r="C41101" s="11"/>
      <c r="I41101" s="13"/>
      <c r="M41101" s="4"/>
    </row>
    <row r="41102" s="5" customFormat="1" ht="23" customHeight="1" spans="2:13">
      <c r="B41102" s="11"/>
      <c r="C41102" s="11"/>
      <c r="I41102" s="13"/>
      <c r="M41102" s="4"/>
    </row>
    <row r="41103" s="5" customFormat="1" ht="23" customHeight="1" spans="2:13">
      <c r="B41103" s="11"/>
      <c r="C41103" s="11"/>
      <c r="I41103" s="13"/>
      <c r="M41103" s="4"/>
    </row>
    <row r="41104" s="5" customFormat="1" ht="23" customHeight="1" spans="2:13">
      <c r="B41104" s="11"/>
      <c r="C41104" s="11"/>
      <c r="I41104" s="13"/>
      <c r="M41104" s="4"/>
    </row>
    <row r="41105" s="5" customFormat="1" ht="23" customHeight="1" spans="2:13">
      <c r="B41105" s="11"/>
      <c r="C41105" s="11"/>
      <c r="I41105" s="13"/>
      <c r="M41105" s="4"/>
    </row>
    <row r="41106" s="5" customFormat="1" ht="23" customHeight="1" spans="2:13">
      <c r="B41106" s="11"/>
      <c r="C41106" s="11"/>
      <c r="I41106" s="13"/>
      <c r="M41106" s="4"/>
    </row>
    <row r="41107" s="5" customFormat="1" ht="23" customHeight="1" spans="2:13">
      <c r="B41107" s="11"/>
      <c r="C41107" s="11"/>
      <c r="I41107" s="13"/>
      <c r="M41107" s="4"/>
    </row>
    <row r="41108" s="5" customFormat="1" ht="23" customHeight="1" spans="2:13">
      <c r="B41108" s="11"/>
      <c r="C41108" s="11"/>
      <c r="I41108" s="13"/>
      <c r="M41108" s="4"/>
    </row>
    <row r="41109" s="5" customFormat="1" ht="23" customHeight="1" spans="2:13">
      <c r="B41109" s="11"/>
      <c r="C41109" s="11"/>
      <c r="I41109" s="13"/>
      <c r="M41109" s="4"/>
    </row>
    <row r="41110" s="5" customFormat="1" ht="23" customHeight="1" spans="2:13">
      <c r="B41110" s="11"/>
      <c r="C41110" s="11"/>
      <c r="I41110" s="13"/>
      <c r="M41110" s="4"/>
    </row>
    <row r="41111" s="5" customFormat="1" ht="23" customHeight="1" spans="2:13">
      <c r="B41111" s="11"/>
      <c r="C41111" s="11"/>
      <c r="I41111" s="13"/>
      <c r="M41111" s="4"/>
    </row>
    <row r="41112" s="5" customFormat="1" ht="23" customHeight="1" spans="2:13">
      <c r="B41112" s="11"/>
      <c r="C41112" s="11"/>
      <c r="I41112" s="13"/>
      <c r="M41112" s="4"/>
    </row>
    <row r="41113" s="5" customFormat="1" ht="23" customHeight="1" spans="2:13">
      <c r="B41113" s="11"/>
      <c r="C41113" s="11"/>
      <c r="I41113" s="13"/>
      <c r="M41113" s="4"/>
    </row>
    <row r="41114" s="5" customFormat="1" ht="23" customHeight="1" spans="2:13">
      <c r="B41114" s="11"/>
      <c r="C41114" s="11"/>
      <c r="I41114" s="13"/>
      <c r="M41114" s="4"/>
    </row>
    <row r="41115" s="5" customFormat="1" ht="23" customHeight="1" spans="2:13">
      <c r="B41115" s="11"/>
      <c r="C41115" s="11"/>
      <c r="I41115" s="13"/>
      <c r="M41115" s="4"/>
    </row>
    <row r="41116" s="5" customFormat="1" ht="23" customHeight="1" spans="2:13">
      <c r="B41116" s="11"/>
      <c r="C41116" s="11"/>
      <c r="I41116" s="13"/>
      <c r="M41116" s="4"/>
    </row>
    <row r="41117" s="5" customFormat="1" ht="23" customHeight="1" spans="2:13">
      <c r="B41117" s="11"/>
      <c r="C41117" s="11"/>
      <c r="I41117" s="13"/>
      <c r="M41117" s="4"/>
    </row>
    <row r="41118" s="5" customFormat="1" ht="23" customHeight="1" spans="2:13">
      <c r="B41118" s="11"/>
      <c r="C41118" s="11"/>
      <c r="I41118" s="13"/>
      <c r="M41118" s="4"/>
    </row>
    <row r="41119" s="5" customFormat="1" ht="23" customHeight="1" spans="2:13">
      <c r="B41119" s="11"/>
      <c r="C41119" s="11"/>
      <c r="I41119" s="13"/>
      <c r="M41119" s="4"/>
    </row>
    <row r="41120" s="5" customFormat="1" ht="23" customHeight="1" spans="2:13">
      <c r="B41120" s="11"/>
      <c r="C41120" s="11"/>
      <c r="I41120" s="13"/>
      <c r="M41120" s="4"/>
    </row>
    <row r="41121" s="5" customFormat="1" ht="23" customHeight="1" spans="2:13">
      <c r="B41121" s="11"/>
      <c r="C41121" s="11"/>
      <c r="I41121" s="13"/>
      <c r="M41121" s="4"/>
    </row>
    <row r="41122" s="5" customFormat="1" ht="23" customHeight="1" spans="2:13">
      <c r="B41122" s="11"/>
      <c r="C41122" s="11"/>
      <c r="I41122" s="13"/>
      <c r="M41122" s="4"/>
    </row>
    <row r="41123" s="5" customFormat="1" ht="23" customHeight="1" spans="2:13">
      <c r="B41123" s="11"/>
      <c r="C41123" s="11"/>
      <c r="I41123" s="13"/>
      <c r="M41123" s="4"/>
    </row>
    <row r="41124" s="5" customFormat="1" ht="23" customHeight="1" spans="2:13">
      <c r="B41124" s="11"/>
      <c r="C41124" s="11"/>
      <c r="I41124" s="13"/>
      <c r="M41124" s="4"/>
    </row>
    <row r="41125" s="5" customFormat="1" ht="23" customHeight="1" spans="2:13">
      <c r="B41125" s="11"/>
      <c r="C41125" s="11"/>
      <c r="I41125" s="13"/>
      <c r="M41125" s="4"/>
    </row>
    <row r="41126" s="5" customFormat="1" ht="23" customHeight="1" spans="2:13">
      <c r="B41126" s="11"/>
      <c r="C41126" s="11"/>
      <c r="I41126" s="13"/>
      <c r="M41126" s="4"/>
    </row>
    <row r="41127" s="5" customFormat="1" ht="23" customHeight="1" spans="2:13">
      <c r="B41127" s="11"/>
      <c r="C41127" s="11"/>
      <c r="I41127" s="13"/>
      <c r="M41127" s="4"/>
    </row>
    <row r="41128" s="5" customFormat="1" ht="23" customHeight="1" spans="2:13">
      <c r="B41128" s="11"/>
      <c r="C41128" s="11"/>
      <c r="I41128" s="13"/>
      <c r="M41128" s="4"/>
    </row>
    <row r="41129" s="5" customFormat="1" ht="23" customHeight="1" spans="2:13">
      <c r="B41129" s="11"/>
      <c r="C41129" s="11"/>
      <c r="I41129" s="13"/>
      <c r="M41129" s="4"/>
    </row>
    <row r="41130" s="5" customFormat="1" ht="23" customHeight="1" spans="2:13">
      <c r="B41130" s="11"/>
      <c r="C41130" s="11"/>
      <c r="I41130" s="13"/>
      <c r="M41130" s="4"/>
    </row>
    <row r="41131" s="5" customFormat="1" ht="23" customHeight="1" spans="2:13">
      <c r="B41131" s="11"/>
      <c r="C41131" s="11"/>
      <c r="I41131" s="13"/>
      <c r="M41131" s="4"/>
    </row>
    <row r="41132" s="5" customFormat="1" ht="23" customHeight="1" spans="2:13">
      <c r="B41132" s="11"/>
      <c r="C41132" s="11"/>
      <c r="I41132" s="13"/>
      <c r="M41132" s="4"/>
    </row>
    <row r="41133" s="5" customFormat="1" ht="23" customHeight="1" spans="2:13">
      <c r="B41133" s="11"/>
      <c r="C41133" s="11"/>
      <c r="I41133" s="13"/>
      <c r="M41133" s="4"/>
    </row>
    <row r="41134" s="5" customFormat="1" ht="23" customHeight="1" spans="2:13">
      <c r="B41134" s="11"/>
      <c r="C41134" s="11"/>
      <c r="I41134" s="13"/>
      <c r="M41134" s="4"/>
    </row>
    <row r="41135" s="5" customFormat="1" ht="23" customHeight="1" spans="2:13">
      <c r="B41135" s="11"/>
      <c r="C41135" s="11"/>
      <c r="I41135" s="13"/>
      <c r="M41135" s="4"/>
    </row>
    <row r="41136" s="5" customFormat="1" ht="23" customHeight="1" spans="2:13">
      <c r="B41136" s="11"/>
      <c r="C41136" s="11"/>
      <c r="I41136" s="13"/>
      <c r="M41136" s="4"/>
    </row>
    <row r="41137" s="5" customFormat="1" ht="23" customHeight="1" spans="2:13">
      <c r="B41137" s="11"/>
      <c r="C41137" s="11"/>
      <c r="I41137" s="13"/>
      <c r="M41137" s="4"/>
    </row>
    <row r="41138" s="5" customFormat="1" ht="23" customHeight="1" spans="2:13">
      <c r="B41138" s="11"/>
      <c r="C41138" s="11"/>
      <c r="I41138" s="13"/>
      <c r="M41138" s="4"/>
    </row>
    <row r="41139" s="5" customFormat="1" ht="23" customHeight="1" spans="2:13">
      <c r="B41139" s="11"/>
      <c r="C41139" s="11"/>
      <c r="I41139" s="13"/>
      <c r="M41139" s="4"/>
    </row>
    <row r="41140" s="5" customFormat="1" ht="23" customHeight="1" spans="2:13">
      <c r="B41140" s="11"/>
      <c r="C41140" s="11"/>
      <c r="I41140" s="13"/>
      <c r="M41140" s="4"/>
    </row>
    <row r="41141" s="5" customFormat="1" ht="23" customHeight="1" spans="2:13">
      <c r="B41141" s="11"/>
      <c r="C41141" s="11"/>
      <c r="I41141" s="13"/>
      <c r="M41141" s="4"/>
    </row>
    <row r="41142" s="5" customFormat="1" ht="23" customHeight="1" spans="2:13">
      <c r="B41142" s="11"/>
      <c r="C41142" s="11"/>
      <c r="I41142" s="13"/>
      <c r="M41142" s="4"/>
    </row>
    <row r="41143" s="5" customFormat="1" ht="23" customHeight="1" spans="2:13">
      <c r="B41143" s="11"/>
      <c r="C41143" s="11"/>
      <c r="I41143" s="13"/>
      <c r="M41143" s="4"/>
    </row>
    <row r="41144" s="5" customFormat="1" ht="23" customHeight="1" spans="2:13">
      <c r="B41144" s="11"/>
      <c r="C41144" s="11"/>
      <c r="I41144" s="13"/>
      <c r="M41144" s="4"/>
    </row>
    <row r="41145" s="5" customFormat="1" ht="23" customHeight="1" spans="2:13">
      <c r="B41145" s="11"/>
      <c r="C41145" s="11"/>
      <c r="I41145" s="13"/>
      <c r="M41145" s="4"/>
    </row>
    <row r="41146" s="5" customFormat="1" ht="23" customHeight="1" spans="2:13">
      <c r="B41146" s="11"/>
      <c r="C41146" s="11"/>
      <c r="I41146" s="13"/>
      <c r="M41146" s="4"/>
    </row>
    <row r="41147" s="5" customFormat="1" ht="23" customHeight="1" spans="2:13">
      <c r="B41147" s="11"/>
      <c r="C41147" s="11"/>
      <c r="I41147" s="13"/>
      <c r="M41147" s="4"/>
    </row>
    <row r="41148" s="5" customFormat="1" ht="23" customHeight="1" spans="2:13">
      <c r="B41148" s="11"/>
      <c r="C41148" s="11"/>
      <c r="I41148" s="13"/>
      <c r="M41148" s="4"/>
    </row>
    <row r="41149" s="5" customFormat="1" ht="23" customHeight="1" spans="2:13">
      <c r="B41149" s="11"/>
      <c r="C41149" s="11"/>
      <c r="I41149" s="13"/>
      <c r="M41149" s="4"/>
    </row>
    <row r="41150" s="5" customFormat="1" ht="23" customHeight="1" spans="2:13">
      <c r="B41150" s="11"/>
      <c r="C41150" s="11"/>
      <c r="I41150" s="13"/>
      <c r="M41150" s="4"/>
    </row>
    <row r="41151" s="5" customFormat="1" ht="23" customHeight="1" spans="2:13">
      <c r="B41151" s="11"/>
      <c r="C41151" s="11"/>
      <c r="I41151" s="13"/>
      <c r="M41151" s="4"/>
    </row>
    <row r="41152" s="5" customFormat="1" ht="23" customHeight="1" spans="2:13">
      <c r="B41152" s="11"/>
      <c r="C41152" s="11"/>
      <c r="I41152" s="13"/>
      <c r="M41152" s="4"/>
    </row>
    <row r="41153" s="5" customFormat="1" ht="23" customHeight="1" spans="2:13">
      <c r="B41153" s="11"/>
      <c r="C41153" s="11"/>
      <c r="I41153" s="13"/>
      <c r="M41153" s="4"/>
    </row>
    <row r="41154" s="5" customFormat="1" ht="23" customHeight="1" spans="2:13">
      <c r="B41154" s="11"/>
      <c r="C41154" s="11"/>
      <c r="I41154" s="13"/>
      <c r="M41154" s="4"/>
    </row>
    <row r="41155" s="5" customFormat="1" ht="23" customHeight="1" spans="2:13">
      <c r="B41155" s="11"/>
      <c r="C41155" s="11"/>
      <c r="I41155" s="13"/>
      <c r="M41155" s="4"/>
    </row>
    <row r="41156" s="5" customFormat="1" ht="23" customHeight="1" spans="2:13">
      <c r="B41156" s="11"/>
      <c r="C41156" s="11"/>
      <c r="I41156" s="13"/>
      <c r="M41156" s="4"/>
    </row>
    <row r="41157" s="5" customFormat="1" ht="23" customHeight="1" spans="2:13">
      <c r="B41157" s="11"/>
      <c r="C41157" s="11"/>
      <c r="I41157" s="13"/>
      <c r="M41157" s="4"/>
    </row>
    <row r="41158" s="5" customFormat="1" ht="23" customHeight="1" spans="2:13">
      <c r="B41158" s="11"/>
      <c r="C41158" s="11"/>
      <c r="I41158" s="13"/>
      <c r="M41158" s="4"/>
    </row>
    <row r="41159" s="5" customFormat="1" ht="23" customHeight="1" spans="2:13">
      <c r="B41159" s="11"/>
      <c r="C41159" s="11"/>
      <c r="I41159" s="13"/>
      <c r="M41159" s="4"/>
    </row>
    <row r="41160" s="5" customFormat="1" ht="23" customHeight="1" spans="2:13">
      <c r="B41160" s="11"/>
      <c r="C41160" s="11"/>
      <c r="I41160" s="13"/>
      <c r="M41160" s="4"/>
    </row>
    <row r="41161" s="5" customFormat="1" ht="23" customHeight="1" spans="2:13">
      <c r="B41161" s="11"/>
      <c r="C41161" s="11"/>
      <c r="I41161" s="13"/>
      <c r="M41161" s="4"/>
    </row>
    <row r="41162" s="5" customFormat="1" ht="23" customHeight="1" spans="2:13">
      <c r="B41162" s="11"/>
      <c r="C41162" s="11"/>
      <c r="I41162" s="13"/>
      <c r="M41162" s="4"/>
    </row>
    <row r="41163" s="5" customFormat="1" ht="23" customHeight="1" spans="2:13">
      <c r="B41163" s="11"/>
      <c r="C41163" s="11"/>
      <c r="I41163" s="13"/>
      <c r="M41163" s="4"/>
    </row>
    <row r="41164" s="5" customFormat="1" ht="23" customHeight="1" spans="2:13">
      <c r="B41164" s="11"/>
      <c r="C41164" s="11"/>
      <c r="I41164" s="13"/>
      <c r="M41164" s="4"/>
    </row>
    <row r="41165" s="5" customFormat="1" ht="23" customHeight="1" spans="2:13">
      <c r="B41165" s="11"/>
      <c r="C41165" s="11"/>
      <c r="I41165" s="13"/>
      <c r="M41165" s="4"/>
    </row>
    <row r="41166" s="5" customFormat="1" ht="23" customHeight="1" spans="2:13">
      <c r="B41166" s="11"/>
      <c r="C41166" s="11"/>
      <c r="I41166" s="13"/>
      <c r="M41166" s="4"/>
    </row>
    <row r="41167" s="5" customFormat="1" ht="23" customHeight="1" spans="2:13">
      <c r="B41167" s="11"/>
      <c r="C41167" s="11"/>
      <c r="I41167" s="13"/>
      <c r="M41167" s="4"/>
    </row>
    <row r="41168" s="5" customFormat="1" ht="23" customHeight="1" spans="2:13">
      <c r="B41168" s="11"/>
      <c r="C41168" s="11"/>
      <c r="I41168" s="13"/>
      <c r="M41168" s="4"/>
    </row>
    <row r="41169" s="5" customFormat="1" ht="23" customHeight="1" spans="2:13">
      <c r="B41169" s="11"/>
      <c r="C41169" s="11"/>
      <c r="I41169" s="13"/>
      <c r="M41169" s="4"/>
    </row>
    <row r="41170" s="5" customFormat="1" ht="23" customHeight="1" spans="2:13">
      <c r="B41170" s="11"/>
      <c r="C41170" s="11"/>
      <c r="I41170" s="13"/>
      <c r="M41170" s="4"/>
    </row>
    <row r="41171" s="5" customFormat="1" ht="23" customHeight="1" spans="2:13">
      <c r="B41171" s="11"/>
      <c r="C41171" s="11"/>
      <c r="I41171" s="13"/>
      <c r="M41171" s="4"/>
    </row>
    <row r="41172" s="5" customFormat="1" ht="23" customHeight="1" spans="2:13">
      <c r="B41172" s="11"/>
      <c r="C41172" s="11"/>
      <c r="I41172" s="13"/>
      <c r="M41172" s="4"/>
    </row>
    <row r="41173" s="5" customFormat="1" ht="23" customHeight="1" spans="2:13">
      <c r="B41173" s="11"/>
      <c r="C41173" s="11"/>
      <c r="I41173" s="13"/>
      <c r="M41173" s="4"/>
    </row>
    <row r="41174" s="5" customFormat="1" ht="23" customHeight="1" spans="2:13">
      <c r="B41174" s="11"/>
      <c r="C41174" s="11"/>
      <c r="I41174" s="13"/>
      <c r="M41174" s="4"/>
    </row>
    <row r="41175" s="5" customFormat="1" ht="23" customHeight="1" spans="2:13">
      <c r="B41175" s="11"/>
      <c r="C41175" s="11"/>
      <c r="I41175" s="13"/>
      <c r="M41175" s="4"/>
    </row>
    <row r="41176" s="5" customFormat="1" ht="23" customHeight="1" spans="2:13">
      <c r="B41176" s="11"/>
      <c r="C41176" s="11"/>
      <c r="I41176" s="13"/>
      <c r="M41176" s="4"/>
    </row>
    <row r="41177" s="5" customFormat="1" ht="23" customHeight="1" spans="2:13">
      <c r="B41177" s="11"/>
      <c r="C41177" s="11"/>
      <c r="I41177" s="13"/>
      <c r="M41177" s="4"/>
    </row>
    <row r="41178" s="5" customFormat="1" ht="23" customHeight="1" spans="2:13">
      <c r="B41178" s="11"/>
      <c r="C41178" s="11"/>
      <c r="I41178" s="13"/>
      <c r="M41178" s="4"/>
    </row>
    <row r="41179" s="5" customFormat="1" ht="23" customHeight="1" spans="2:13">
      <c r="B41179" s="11"/>
      <c r="C41179" s="11"/>
      <c r="I41179" s="13"/>
      <c r="M41179" s="4"/>
    </row>
    <row r="41180" s="5" customFormat="1" ht="23" customHeight="1" spans="2:13">
      <c r="B41180" s="11"/>
      <c r="C41180" s="11"/>
      <c r="I41180" s="13"/>
      <c r="M41180" s="4"/>
    </row>
    <row r="41181" s="5" customFormat="1" ht="23" customHeight="1" spans="2:13">
      <c r="B41181" s="11"/>
      <c r="C41181" s="11"/>
      <c r="I41181" s="13"/>
      <c r="M41181" s="4"/>
    </row>
    <row r="41182" s="5" customFormat="1" ht="23" customHeight="1" spans="2:13">
      <c r="B41182" s="11"/>
      <c r="C41182" s="11"/>
      <c r="I41182" s="13"/>
      <c r="M41182" s="4"/>
    </row>
    <row r="41183" s="5" customFormat="1" ht="23" customHeight="1" spans="2:13">
      <c r="B41183" s="11"/>
      <c r="C41183" s="11"/>
      <c r="I41183" s="13"/>
      <c r="M41183" s="4"/>
    </row>
    <row r="41184" s="5" customFormat="1" ht="23" customHeight="1" spans="2:13">
      <c r="B41184" s="11"/>
      <c r="C41184" s="11"/>
      <c r="I41184" s="13"/>
      <c r="M41184" s="4"/>
    </row>
    <row r="41185" s="5" customFormat="1" ht="23" customHeight="1" spans="2:13">
      <c r="B41185" s="11"/>
      <c r="C41185" s="11"/>
      <c r="I41185" s="13"/>
      <c r="M41185" s="4"/>
    </row>
    <row r="41186" s="5" customFormat="1" ht="23" customHeight="1" spans="2:13">
      <c r="B41186" s="11"/>
      <c r="C41186" s="11"/>
      <c r="I41186" s="13"/>
      <c r="M41186" s="4"/>
    </row>
    <row r="41187" s="5" customFormat="1" ht="23" customHeight="1" spans="2:13">
      <c r="B41187" s="11"/>
      <c r="C41187" s="11"/>
      <c r="I41187" s="13"/>
      <c r="M41187" s="4"/>
    </row>
    <row r="41188" s="5" customFormat="1" ht="23" customHeight="1" spans="2:13">
      <c r="B41188" s="11"/>
      <c r="C41188" s="11"/>
      <c r="I41188" s="13"/>
      <c r="M41188" s="4"/>
    </row>
    <row r="41189" s="5" customFormat="1" ht="23" customHeight="1" spans="2:13">
      <c r="B41189" s="11"/>
      <c r="C41189" s="11"/>
      <c r="I41189" s="13"/>
      <c r="M41189" s="4"/>
    </row>
    <row r="41190" s="5" customFormat="1" ht="23" customHeight="1" spans="2:13">
      <c r="B41190" s="11"/>
      <c r="C41190" s="11"/>
      <c r="I41190" s="13"/>
      <c r="M41190" s="4"/>
    </row>
    <row r="41191" s="5" customFormat="1" ht="23" customHeight="1" spans="2:13">
      <c r="B41191" s="11"/>
      <c r="C41191" s="11"/>
      <c r="I41191" s="13"/>
      <c r="M41191" s="4"/>
    </row>
    <row r="41192" s="5" customFormat="1" ht="23" customHeight="1" spans="2:13">
      <c r="B41192" s="11"/>
      <c r="C41192" s="11"/>
      <c r="I41192" s="13"/>
      <c r="M41192" s="4"/>
    </row>
    <row r="41193" s="5" customFormat="1" ht="23" customHeight="1" spans="2:13">
      <c r="B41193" s="11"/>
      <c r="C41193" s="11"/>
      <c r="I41193" s="13"/>
      <c r="M41193" s="4"/>
    </row>
    <row r="41194" s="5" customFormat="1" ht="23" customHeight="1" spans="2:13">
      <c r="B41194" s="11"/>
      <c r="C41194" s="11"/>
      <c r="I41194" s="13"/>
      <c r="M41194" s="4"/>
    </row>
    <row r="41195" s="5" customFormat="1" ht="23" customHeight="1" spans="2:13">
      <c r="B41195" s="11"/>
      <c r="C41195" s="11"/>
      <c r="I41195" s="13"/>
      <c r="M41195" s="4"/>
    </row>
    <row r="41196" s="5" customFormat="1" ht="23" customHeight="1" spans="2:13">
      <c r="B41196" s="11"/>
      <c r="C41196" s="11"/>
      <c r="I41196" s="13"/>
      <c r="M41196" s="4"/>
    </row>
    <row r="41197" s="5" customFormat="1" ht="23" customHeight="1" spans="2:13">
      <c r="B41197" s="11"/>
      <c r="C41197" s="11"/>
      <c r="I41197" s="13"/>
      <c r="M41197" s="4"/>
    </row>
    <row r="41198" s="5" customFormat="1" ht="23" customHeight="1" spans="2:13">
      <c r="B41198" s="11"/>
      <c r="C41198" s="11"/>
      <c r="I41198" s="13"/>
      <c r="M41198" s="4"/>
    </row>
    <row r="41199" s="5" customFormat="1" ht="23" customHeight="1" spans="2:13">
      <c r="B41199" s="11"/>
      <c r="C41199" s="11"/>
      <c r="I41199" s="13"/>
      <c r="M41199" s="4"/>
    </row>
    <row r="41200" s="5" customFormat="1" ht="23" customHeight="1" spans="2:13">
      <c r="B41200" s="11"/>
      <c r="C41200" s="11"/>
      <c r="I41200" s="13"/>
      <c r="M41200" s="4"/>
    </row>
    <row r="41201" s="5" customFormat="1" ht="23" customHeight="1" spans="2:13">
      <c r="B41201" s="11"/>
      <c r="C41201" s="11"/>
      <c r="I41201" s="13"/>
      <c r="M41201" s="4"/>
    </row>
    <row r="41202" s="5" customFormat="1" ht="23" customHeight="1" spans="2:13">
      <c r="B41202" s="11"/>
      <c r="C41202" s="11"/>
      <c r="I41202" s="13"/>
      <c r="M41202" s="4"/>
    </row>
    <row r="41203" s="5" customFormat="1" ht="23" customHeight="1" spans="2:13">
      <c r="B41203" s="11"/>
      <c r="C41203" s="11"/>
      <c r="I41203" s="13"/>
      <c r="M41203" s="4"/>
    </row>
    <row r="41204" s="5" customFormat="1" ht="23" customHeight="1" spans="2:13">
      <c r="B41204" s="11"/>
      <c r="C41204" s="11"/>
      <c r="I41204" s="13"/>
      <c r="M41204" s="4"/>
    </row>
    <row r="41205" s="5" customFormat="1" ht="23" customHeight="1" spans="2:13">
      <c r="B41205" s="11"/>
      <c r="C41205" s="11"/>
      <c r="I41205" s="13"/>
      <c r="M41205" s="4"/>
    </row>
    <row r="41206" s="5" customFormat="1" ht="23" customHeight="1" spans="2:13">
      <c r="B41206" s="11"/>
      <c r="C41206" s="11"/>
      <c r="I41206" s="13"/>
      <c r="M41206" s="4"/>
    </row>
    <row r="41207" s="5" customFormat="1" ht="23" customHeight="1" spans="2:13">
      <c r="B41207" s="11"/>
      <c r="C41207" s="11"/>
      <c r="I41207" s="13"/>
      <c r="M41207" s="4"/>
    </row>
    <row r="41208" s="5" customFormat="1" ht="23" customHeight="1" spans="2:13">
      <c r="B41208" s="11"/>
      <c r="C41208" s="11"/>
      <c r="I41208" s="13"/>
      <c r="M41208" s="4"/>
    </row>
    <row r="41209" s="5" customFormat="1" ht="23" customHeight="1" spans="2:13">
      <c r="B41209" s="11"/>
      <c r="C41209" s="11"/>
      <c r="I41209" s="13"/>
      <c r="M41209" s="4"/>
    </row>
    <row r="41210" s="5" customFormat="1" ht="23" customHeight="1" spans="2:13">
      <c r="B41210" s="11"/>
      <c r="C41210" s="11"/>
      <c r="I41210" s="13"/>
      <c r="M41210" s="4"/>
    </row>
    <row r="41211" s="5" customFormat="1" ht="23" customHeight="1" spans="2:13">
      <c r="B41211" s="11"/>
      <c r="C41211" s="11"/>
      <c r="I41211" s="13"/>
      <c r="M41211" s="4"/>
    </row>
    <row r="41212" s="5" customFormat="1" ht="23" customHeight="1" spans="2:13">
      <c r="B41212" s="11"/>
      <c r="C41212" s="11"/>
      <c r="I41212" s="13"/>
      <c r="M41212" s="4"/>
    </row>
    <row r="41213" s="5" customFormat="1" ht="23" customHeight="1" spans="2:13">
      <c r="B41213" s="11"/>
      <c r="C41213" s="11"/>
      <c r="I41213" s="13"/>
      <c r="M41213" s="4"/>
    </row>
    <row r="41214" s="5" customFormat="1" ht="23" customHeight="1" spans="2:13">
      <c r="B41214" s="11"/>
      <c r="C41214" s="11"/>
      <c r="I41214" s="13"/>
      <c r="M41214" s="4"/>
    </row>
    <row r="41215" s="5" customFormat="1" ht="23" customHeight="1" spans="2:13">
      <c r="B41215" s="11"/>
      <c r="C41215" s="11"/>
      <c r="I41215" s="13"/>
      <c r="M41215" s="4"/>
    </row>
    <row r="41216" s="5" customFormat="1" ht="23" customHeight="1" spans="2:13">
      <c r="B41216" s="11"/>
      <c r="C41216" s="11"/>
      <c r="I41216" s="13"/>
      <c r="M41216" s="4"/>
    </row>
    <row r="41217" s="5" customFormat="1" ht="23" customHeight="1" spans="2:13">
      <c r="B41217" s="11"/>
      <c r="C41217" s="11"/>
      <c r="I41217" s="13"/>
      <c r="M41217" s="4"/>
    </row>
    <row r="41218" s="5" customFormat="1" ht="23" customHeight="1" spans="2:13">
      <c r="B41218" s="11"/>
      <c r="C41218" s="11"/>
      <c r="I41218" s="13"/>
      <c r="M41218" s="4"/>
    </row>
    <row r="41219" s="5" customFormat="1" ht="23" customHeight="1" spans="2:13">
      <c r="B41219" s="11"/>
      <c r="C41219" s="11"/>
      <c r="I41219" s="13"/>
      <c r="M41219" s="4"/>
    </row>
    <row r="41220" s="5" customFormat="1" ht="23" customHeight="1" spans="2:13">
      <c r="B41220" s="11"/>
      <c r="C41220" s="11"/>
      <c r="I41220" s="13"/>
      <c r="M41220" s="4"/>
    </row>
    <row r="41221" s="5" customFormat="1" ht="23" customHeight="1" spans="2:13">
      <c r="B41221" s="11"/>
      <c r="C41221" s="11"/>
      <c r="I41221" s="13"/>
      <c r="M41221" s="4"/>
    </row>
    <row r="41222" s="5" customFormat="1" ht="23" customHeight="1" spans="2:13">
      <c r="B41222" s="11"/>
      <c r="C41222" s="11"/>
      <c r="I41222" s="13"/>
      <c r="M41222" s="4"/>
    </row>
    <row r="41223" s="5" customFormat="1" ht="23" customHeight="1" spans="2:13">
      <c r="B41223" s="11"/>
      <c r="C41223" s="11"/>
      <c r="I41223" s="13"/>
      <c r="M41223" s="4"/>
    </row>
    <row r="41224" s="5" customFormat="1" ht="23" customHeight="1" spans="2:13">
      <c r="B41224" s="11"/>
      <c r="C41224" s="11"/>
      <c r="I41224" s="13"/>
      <c r="M41224" s="4"/>
    </row>
    <row r="41225" s="5" customFormat="1" ht="23" customHeight="1" spans="2:13">
      <c r="B41225" s="11"/>
      <c r="C41225" s="11"/>
      <c r="I41225" s="13"/>
      <c r="M41225" s="4"/>
    </row>
    <row r="41226" s="5" customFormat="1" ht="23" customHeight="1" spans="2:13">
      <c r="B41226" s="11"/>
      <c r="C41226" s="11"/>
      <c r="I41226" s="13"/>
      <c r="M41226" s="4"/>
    </row>
    <row r="41227" s="5" customFormat="1" ht="23" customHeight="1" spans="2:13">
      <c r="B41227" s="11"/>
      <c r="C41227" s="11"/>
      <c r="I41227" s="13"/>
      <c r="M41227" s="4"/>
    </row>
    <row r="41228" s="5" customFormat="1" ht="23" customHeight="1" spans="2:13">
      <c r="B41228" s="11"/>
      <c r="C41228" s="11"/>
      <c r="I41228" s="13"/>
      <c r="M41228" s="4"/>
    </row>
    <row r="41229" s="5" customFormat="1" ht="23" customHeight="1" spans="2:13">
      <c r="B41229" s="11"/>
      <c r="C41229" s="11"/>
      <c r="I41229" s="13"/>
      <c r="M41229" s="4"/>
    </row>
    <row r="41230" s="5" customFormat="1" ht="23" customHeight="1" spans="2:13">
      <c r="B41230" s="11"/>
      <c r="C41230" s="11"/>
      <c r="I41230" s="13"/>
      <c r="M41230" s="4"/>
    </row>
    <row r="41231" s="5" customFormat="1" ht="23" customHeight="1" spans="2:13">
      <c r="B41231" s="11"/>
      <c r="C41231" s="11"/>
      <c r="I41231" s="13"/>
      <c r="M41231" s="4"/>
    </row>
    <row r="41232" s="5" customFormat="1" ht="23" customHeight="1" spans="2:13">
      <c r="B41232" s="11"/>
      <c r="C41232" s="11"/>
      <c r="I41232" s="13"/>
      <c r="M41232" s="4"/>
    </row>
    <row r="41233" s="5" customFormat="1" ht="23" customHeight="1" spans="2:13">
      <c r="B41233" s="11"/>
      <c r="C41233" s="11"/>
      <c r="I41233" s="13"/>
      <c r="M41233" s="4"/>
    </row>
    <row r="41234" s="5" customFormat="1" ht="23" customHeight="1" spans="2:13">
      <c r="B41234" s="11"/>
      <c r="C41234" s="11"/>
      <c r="I41234" s="13"/>
      <c r="M41234" s="4"/>
    </row>
    <row r="41235" s="5" customFormat="1" ht="23" customHeight="1" spans="2:13">
      <c r="B41235" s="11"/>
      <c r="C41235" s="11"/>
      <c r="I41235" s="13"/>
      <c r="M41235" s="4"/>
    </row>
    <row r="41236" s="5" customFormat="1" ht="23" customHeight="1" spans="2:13">
      <c r="B41236" s="11"/>
      <c r="C41236" s="11"/>
      <c r="I41236" s="13"/>
      <c r="M41236" s="4"/>
    </row>
    <row r="41237" s="5" customFormat="1" ht="23" customHeight="1" spans="2:13">
      <c r="B41237" s="11"/>
      <c r="C41237" s="11"/>
      <c r="I41237" s="13"/>
      <c r="M41237" s="4"/>
    </row>
    <row r="41238" s="5" customFormat="1" ht="23" customHeight="1" spans="2:13">
      <c r="B41238" s="11"/>
      <c r="C41238" s="11"/>
      <c r="I41238" s="13"/>
      <c r="M41238" s="4"/>
    </row>
    <row r="41239" s="5" customFormat="1" ht="23" customHeight="1" spans="2:13">
      <c r="B41239" s="11"/>
      <c r="C41239" s="11"/>
      <c r="I41239" s="13"/>
      <c r="M41239" s="4"/>
    </row>
    <row r="41240" s="5" customFormat="1" ht="23" customHeight="1" spans="2:13">
      <c r="B41240" s="11"/>
      <c r="C41240" s="11"/>
      <c r="I41240" s="13"/>
      <c r="M41240" s="4"/>
    </row>
    <row r="41241" s="5" customFormat="1" ht="23" customHeight="1" spans="2:13">
      <c r="B41241" s="11"/>
      <c r="C41241" s="11"/>
      <c r="I41241" s="13"/>
      <c r="M41241" s="4"/>
    </row>
    <row r="41242" s="5" customFormat="1" ht="23" customHeight="1" spans="2:13">
      <c r="B41242" s="11"/>
      <c r="C41242" s="11"/>
      <c r="I41242" s="13"/>
      <c r="M41242" s="4"/>
    </row>
    <row r="41243" s="5" customFormat="1" ht="23" customHeight="1" spans="2:13">
      <c r="B41243" s="11"/>
      <c r="C41243" s="11"/>
      <c r="I41243" s="13"/>
      <c r="M41243" s="4"/>
    </row>
    <row r="41244" s="5" customFormat="1" ht="23" customHeight="1" spans="2:13">
      <c r="B41244" s="11"/>
      <c r="C41244" s="11"/>
      <c r="I41244" s="13"/>
      <c r="M41244" s="4"/>
    </row>
    <row r="41245" s="5" customFormat="1" ht="23" customHeight="1" spans="2:13">
      <c r="B41245" s="11"/>
      <c r="C41245" s="11"/>
      <c r="I41245" s="13"/>
      <c r="M41245" s="4"/>
    </row>
    <row r="41246" s="5" customFormat="1" ht="23" customHeight="1" spans="2:13">
      <c r="B41246" s="11"/>
      <c r="C41246" s="11"/>
      <c r="I41246" s="13"/>
      <c r="M41246" s="4"/>
    </row>
    <row r="41247" s="5" customFormat="1" ht="23" customHeight="1" spans="2:13">
      <c r="B41247" s="11"/>
      <c r="C41247" s="11"/>
      <c r="I41247" s="13"/>
      <c r="M41247" s="4"/>
    </row>
    <row r="41248" s="5" customFormat="1" ht="23" customHeight="1" spans="2:13">
      <c r="B41248" s="11"/>
      <c r="C41248" s="11"/>
      <c r="I41248" s="13"/>
      <c r="M41248" s="4"/>
    </row>
    <row r="41249" s="5" customFormat="1" ht="23" customHeight="1" spans="2:13">
      <c r="B41249" s="11"/>
      <c r="C41249" s="11"/>
      <c r="I41249" s="13"/>
      <c r="M41249" s="4"/>
    </row>
    <row r="41250" s="5" customFormat="1" ht="23" customHeight="1" spans="2:13">
      <c r="B41250" s="11"/>
      <c r="C41250" s="11"/>
      <c r="I41250" s="13"/>
      <c r="M41250" s="4"/>
    </row>
    <row r="41251" s="5" customFormat="1" ht="23" customHeight="1" spans="2:13">
      <c r="B41251" s="11"/>
      <c r="C41251" s="11"/>
      <c r="I41251" s="13"/>
      <c r="M41251" s="4"/>
    </row>
    <row r="41252" s="5" customFormat="1" ht="23" customHeight="1" spans="2:13">
      <c r="B41252" s="11"/>
      <c r="C41252" s="11"/>
      <c r="I41252" s="13"/>
      <c r="M41252" s="4"/>
    </row>
    <row r="41253" s="5" customFormat="1" ht="23" customHeight="1" spans="2:13">
      <c r="B41253" s="11"/>
      <c r="C41253" s="11"/>
      <c r="I41253" s="13"/>
      <c r="M41253" s="4"/>
    </row>
    <row r="41254" s="5" customFormat="1" ht="23" customHeight="1" spans="2:13">
      <c r="B41254" s="11"/>
      <c r="C41254" s="11"/>
      <c r="I41254" s="13"/>
      <c r="M41254" s="4"/>
    </row>
    <row r="41255" s="5" customFormat="1" ht="23" customHeight="1" spans="2:13">
      <c r="B41255" s="11"/>
      <c r="C41255" s="11"/>
      <c r="I41255" s="13"/>
      <c r="M41255" s="4"/>
    </row>
    <row r="41256" s="5" customFormat="1" ht="23" customHeight="1" spans="2:13">
      <c r="B41256" s="11"/>
      <c r="C41256" s="11"/>
      <c r="I41256" s="13"/>
      <c r="M41256" s="4"/>
    </row>
    <row r="41257" s="5" customFormat="1" ht="23" customHeight="1" spans="2:13">
      <c r="B41257" s="11"/>
      <c r="C41257" s="11"/>
      <c r="I41257" s="13"/>
      <c r="M41257" s="4"/>
    </row>
    <row r="41258" s="5" customFormat="1" ht="23" customHeight="1" spans="2:13">
      <c r="B41258" s="11"/>
      <c r="C41258" s="11"/>
      <c r="I41258" s="13"/>
      <c r="M41258" s="4"/>
    </row>
    <row r="41259" s="5" customFormat="1" ht="23" customHeight="1" spans="2:13">
      <c r="B41259" s="11"/>
      <c r="C41259" s="11"/>
      <c r="I41259" s="13"/>
      <c r="M41259" s="4"/>
    </row>
    <row r="41260" s="5" customFormat="1" ht="23" customHeight="1" spans="2:13">
      <c r="B41260" s="11"/>
      <c r="C41260" s="11"/>
      <c r="I41260" s="13"/>
      <c r="M41260" s="4"/>
    </row>
    <row r="41261" s="5" customFormat="1" ht="23" customHeight="1" spans="2:13">
      <c r="B41261" s="11"/>
      <c r="C41261" s="11"/>
      <c r="I41261" s="13"/>
      <c r="M41261" s="4"/>
    </row>
    <row r="41262" s="5" customFormat="1" ht="23" customHeight="1" spans="2:13">
      <c r="B41262" s="11"/>
      <c r="C41262" s="11"/>
      <c r="I41262" s="13"/>
      <c r="M41262" s="4"/>
    </row>
    <row r="41263" s="5" customFormat="1" ht="23" customHeight="1" spans="2:13">
      <c r="B41263" s="11"/>
      <c r="C41263" s="11"/>
      <c r="I41263" s="13"/>
      <c r="M41263" s="4"/>
    </row>
    <row r="41264" s="5" customFormat="1" ht="23" customHeight="1" spans="2:13">
      <c r="B41264" s="11"/>
      <c r="C41264" s="11"/>
      <c r="I41264" s="13"/>
      <c r="M41264" s="4"/>
    </row>
    <row r="41265" s="5" customFormat="1" ht="23" customHeight="1" spans="2:13">
      <c r="B41265" s="11"/>
      <c r="C41265" s="11"/>
      <c r="I41265" s="13"/>
      <c r="M41265" s="4"/>
    </row>
    <row r="41266" s="5" customFormat="1" ht="23" customHeight="1" spans="2:13">
      <c r="B41266" s="11"/>
      <c r="C41266" s="11"/>
      <c r="I41266" s="13"/>
      <c r="M41266" s="4"/>
    </row>
    <row r="41267" s="5" customFormat="1" ht="23" customHeight="1" spans="2:13">
      <c r="B41267" s="11"/>
      <c r="C41267" s="11"/>
      <c r="I41267" s="13"/>
      <c r="M41267" s="4"/>
    </row>
    <row r="41268" s="5" customFormat="1" ht="23" customHeight="1" spans="2:13">
      <c r="B41268" s="11"/>
      <c r="C41268" s="11"/>
      <c r="I41268" s="13"/>
      <c r="M41268" s="4"/>
    </row>
    <row r="41269" s="5" customFormat="1" ht="23" customHeight="1" spans="2:13">
      <c r="B41269" s="11"/>
      <c r="C41269" s="11"/>
      <c r="I41269" s="13"/>
      <c r="M41269" s="4"/>
    </row>
    <row r="41270" s="5" customFormat="1" ht="23" customHeight="1" spans="2:13">
      <c r="B41270" s="11"/>
      <c r="C41270" s="11"/>
      <c r="I41270" s="13"/>
      <c r="M41270" s="4"/>
    </row>
    <row r="41271" s="5" customFormat="1" ht="23" customHeight="1" spans="2:13">
      <c r="B41271" s="11"/>
      <c r="C41271" s="11"/>
      <c r="I41271" s="13"/>
      <c r="M41271" s="4"/>
    </row>
    <row r="41272" s="5" customFormat="1" ht="23" customHeight="1" spans="2:13">
      <c r="B41272" s="11"/>
      <c r="C41272" s="11"/>
      <c r="I41272" s="13"/>
      <c r="M41272" s="4"/>
    </row>
    <row r="41273" s="5" customFormat="1" ht="23" customHeight="1" spans="2:13">
      <c r="B41273" s="11"/>
      <c r="C41273" s="11"/>
      <c r="I41273" s="13"/>
      <c r="M41273" s="4"/>
    </row>
    <row r="41274" s="5" customFormat="1" ht="23" customHeight="1" spans="2:13">
      <c r="B41274" s="11"/>
      <c r="C41274" s="11"/>
      <c r="I41274" s="13"/>
      <c r="M41274" s="4"/>
    </row>
    <row r="41275" s="5" customFormat="1" ht="23" customHeight="1" spans="2:13">
      <c r="B41275" s="11"/>
      <c r="C41275" s="11"/>
      <c r="I41275" s="13"/>
      <c r="M41275" s="4"/>
    </row>
    <row r="41276" s="5" customFormat="1" ht="23" customHeight="1" spans="2:13">
      <c r="B41276" s="11"/>
      <c r="C41276" s="11"/>
      <c r="I41276" s="13"/>
      <c r="M41276" s="4"/>
    </row>
    <row r="41277" s="5" customFormat="1" ht="23" customHeight="1" spans="2:13">
      <c r="B41277" s="11"/>
      <c r="C41277" s="11"/>
      <c r="I41277" s="13"/>
      <c r="M41277" s="4"/>
    </row>
    <row r="41278" s="5" customFormat="1" ht="23" customHeight="1" spans="2:13">
      <c r="B41278" s="11"/>
      <c r="C41278" s="11"/>
      <c r="I41278" s="13"/>
      <c r="M41278" s="4"/>
    </row>
    <row r="41279" s="5" customFormat="1" ht="23" customHeight="1" spans="2:13">
      <c r="B41279" s="11"/>
      <c r="C41279" s="11"/>
      <c r="I41279" s="13"/>
      <c r="M41279" s="4"/>
    </row>
    <row r="41280" s="5" customFormat="1" ht="23" customHeight="1" spans="2:13">
      <c r="B41280" s="11"/>
      <c r="C41280" s="11"/>
      <c r="I41280" s="13"/>
      <c r="M41280" s="4"/>
    </row>
    <row r="41281" s="5" customFormat="1" ht="23" customHeight="1" spans="2:13">
      <c r="B41281" s="11"/>
      <c r="C41281" s="11"/>
      <c r="I41281" s="13"/>
      <c r="M41281" s="4"/>
    </row>
    <row r="41282" s="5" customFormat="1" ht="23" customHeight="1" spans="2:13">
      <c r="B41282" s="11"/>
      <c r="C41282" s="11"/>
      <c r="I41282" s="13"/>
      <c r="M41282" s="4"/>
    </row>
    <row r="41283" s="5" customFormat="1" ht="23" customHeight="1" spans="2:13">
      <c r="B41283" s="11"/>
      <c r="C41283" s="11"/>
      <c r="I41283" s="13"/>
      <c r="M41283" s="4"/>
    </row>
    <row r="41284" s="5" customFormat="1" ht="23" customHeight="1" spans="2:13">
      <c r="B41284" s="11"/>
      <c r="C41284" s="11"/>
      <c r="I41284" s="13"/>
      <c r="M41284" s="4"/>
    </row>
    <row r="41285" s="5" customFormat="1" ht="23" customHeight="1" spans="2:13">
      <c r="B41285" s="11"/>
      <c r="C41285" s="11"/>
      <c r="I41285" s="13"/>
      <c r="M41285" s="4"/>
    </row>
    <row r="41286" s="5" customFormat="1" ht="23" customHeight="1" spans="2:13">
      <c r="B41286" s="11"/>
      <c r="C41286" s="11"/>
      <c r="I41286" s="13"/>
      <c r="M41286" s="4"/>
    </row>
    <row r="41287" s="5" customFormat="1" ht="23" customHeight="1" spans="2:13">
      <c r="B41287" s="11"/>
      <c r="C41287" s="11"/>
      <c r="I41287" s="13"/>
      <c r="M41287" s="4"/>
    </row>
    <row r="41288" s="5" customFormat="1" ht="23" customHeight="1" spans="2:13">
      <c r="B41288" s="11"/>
      <c r="C41288" s="11"/>
      <c r="I41288" s="13"/>
      <c r="M41288" s="4"/>
    </row>
    <row r="41289" s="5" customFormat="1" ht="23" customHeight="1" spans="2:13">
      <c r="B41289" s="11"/>
      <c r="C41289" s="11"/>
      <c r="I41289" s="13"/>
      <c r="M41289" s="4"/>
    </row>
    <row r="41290" s="5" customFormat="1" ht="23" customHeight="1" spans="2:13">
      <c r="B41290" s="11"/>
      <c r="C41290" s="11"/>
      <c r="I41290" s="13"/>
      <c r="M41290" s="4"/>
    </row>
    <row r="41291" s="5" customFormat="1" ht="23" customHeight="1" spans="2:13">
      <c r="B41291" s="11"/>
      <c r="C41291" s="11"/>
      <c r="I41291" s="13"/>
      <c r="M41291" s="4"/>
    </row>
    <row r="41292" s="5" customFormat="1" ht="23" customHeight="1" spans="2:13">
      <c r="B41292" s="11"/>
      <c r="C41292" s="11"/>
      <c r="I41292" s="13"/>
      <c r="M41292" s="4"/>
    </row>
    <row r="41293" s="5" customFormat="1" ht="23" customHeight="1" spans="2:13">
      <c r="B41293" s="11"/>
      <c r="C41293" s="11"/>
      <c r="I41293" s="13"/>
      <c r="M41293" s="4"/>
    </row>
    <row r="41294" s="5" customFormat="1" ht="23" customHeight="1" spans="2:13">
      <c r="B41294" s="11"/>
      <c r="C41294" s="11"/>
      <c r="I41294" s="13"/>
      <c r="M41294" s="4"/>
    </row>
    <row r="41295" s="5" customFormat="1" ht="23" customHeight="1" spans="2:13">
      <c r="B41295" s="11"/>
      <c r="C41295" s="11"/>
      <c r="I41295" s="13"/>
      <c r="M41295" s="4"/>
    </row>
    <row r="41296" s="5" customFormat="1" ht="23" customHeight="1" spans="2:13">
      <c r="B41296" s="11"/>
      <c r="C41296" s="11"/>
      <c r="I41296" s="13"/>
      <c r="M41296" s="4"/>
    </row>
    <row r="41297" s="5" customFormat="1" ht="23" customHeight="1" spans="2:13">
      <c r="B41297" s="11"/>
      <c r="C41297" s="11"/>
      <c r="I41297" s="13"/>
      <c r="M41297" s="4"/>
    </row>
    <row r="41298" s="5" customFormat="1" ht="23" customHeight="1" spans="2:13">
      <c r="B41298" s="11"/>
      <c r="C41298" s="11"/>
      <c r="I41298" s="13"/>
      <c r="M41298" s="4"/>
    </row>
    <row r="41299" s="5" customFormat="1" ht="23" customHeight="1" spans="2:13">
      <c r="B41299" s="11"/>
      <c r="C41299" s="11"/>
      <c r="I41299" s="13"/>
      <c r="M41299" s="4"/>
    </row>
    <row r="41300" s="5" customFormat="1" ht="23" customHeight="1" spans="2:13">
      <c r="B41300" s="11"/>
      <c r="C41300" s="11"/>
      <c r="I41300" s="13"/>
      <c r="M41300" s="4"/>
    </row>
    <row r="41301" s="5" customFormat="1" ht="23" customHeight="1" spans="2:13">
      <c r="B41301" s="11"/>
      <c r="C41301" s="11"/>
      <c r="I41301" s="13"/>
      <c r="M41301" s="4"/>
    </row>
    <row r="41302" s="5" customFormat="1" ht="23" customHeight="1" spans="2:13">
      <c r="B41302" s="11"/>
      <c r="C41302" s="11"/>
      <c r="I41302" s="13"/>
      <c r="M41302" s="4"/>
    </row>
    <row r="41303" s="5" customFormat="1" ht="23" customHeight="1" spans="2:13">
      <c r="B41303" s="11"/>
      <c r="C41303" s="11"/>
      <c r="I41303" s="13"/>
      <c r="M41303" s="4"/>
    </row>
    <row r="41304" s="5" customFormat="1" ht="23" customHeight="1" spans="2:13">
      <c r="B41304" s="11"/>
      <c r="C41304" s="11"/>
      <c r="I41304" s="13"/>
      <c r="M41304" s="4"/>
    </row>
    <row r="41305" s="5" customFormat="1" ht="23" customHeight="1" spans="2:13">
      <c r="B41305" s="11"/>
      <c r="C41305" s="11"/>
      <c r="I41305" s="13"/>
      <c r="M41305" s="4"/>
    </row>
    <row r="41306" s="5" customFormat="1" ht="23" customHeight="1" spans="2:13">
      <c r="B41306" s="11"/>
      <c r="C41306" s="11"/>
      <c r="I41306" s="13"/>
      <c r="M41306" s="4"/>
    </row>
    <row r="41307" s="5" customFormat="1" ht="23" customHeight="1" spans="2:13">
      <c r="B41307" s="11"/>
      <c r="C41307" s="11"/>
      <c r="I41307" s="13"/>
      <c r="M41307" s="4"/>
    </row>
    <row r="41308" s="5" customFormat="1" ht="23" customHeight="1" spans="2:13">
      <c r="B41308" s="11"/>
      <c r="C41308" s="11"/>
      <c r="I41308" s="13"/>
      <c r="M41308" s="4"/>
    </row>
    <row r="41309" s="5" customFormat="1" ht="23" customHeight="1" spans="2:13">
      <c r="B41309" s="11"/>
      <c r="C41309" s="11"/>
      <c r="I41309" s="13"/>
      <c r="M41309" s="4"/>
    </row>
    <row r="41310" s="5" customFormat="1" ht="23" customHeight="1" spans="2:13">
      <c r="B41310" s="11"/>
      <c r="C41310" s="11"/>
      <c r="I41310" s="13"/>
      <c r="M41310" s="4"/>
    </row>
    <row r="41311" s="5" customFormat="1" ht="23" customHeight="1" spans="2:13">
      <c r="B41311" s="11"/>
      <c r="C41311" s="11"/>
      <c r="I41311" s="13"/>
      <c r="M41311" s="4"/>
    </row>
    <row r="41312" s="5" customFormat="1" ht="23" customHeight="1" spans="2:13">
      <c r="B41312" s="11"/>
      <c r="C41312" s="11"/>
      <c r="I41312" s="13"/>
      <c r="M41312" s="4"/>
    </row>
    <row r="41313" s="5" customFormat="1" ht="23" customHeight="1" spans="2:13">
      <c r="B41313" s="11"/>
      <c r="C41313" s="11"/>
      <c r="I41313" s="13"/>
      <c r="M41313" s="4"/>
    </row>
    <row r="41314" s="5" customFormat="1" ht="23" customHeight="1" spans="2:13">
      <c r="B41314" s="11"/>
      <c r="C41314" s="11"/>
      <c r="I41314" s="13"/>
      <c r="M41314" s="4"/>
    </row>
    <row r="41315" s="5" customFormat="1" ht="23" customHeight="1" spans="2:13">
      <c r="B41315" s="11"/>
      <c r="C41315" s="11"/>
      <c r="I41315" s="13"/>
      <c r="M41315" s="4"/>
    </row>
    <row r="41316" s="5" customFormat="1" ht="23" customHeight="1" spans="2:13">
      <c r="B41316" s="11"/>
      <c r="C41316" s="11"/>
      <c r="I41316" s="13"/>
      <c r="M41316" s="4"/>
    </row>
    <row r="41317" s="5" customFormat="1" ht="23" customHeight="1" spans="2:13">
      <c r="B41317" s="11"/>
      <c r="C41317" s="11"/>
      <c r="I41317" s="13"/>
      <c r="M41317" s="4"/>
    </row>
    <row r="41318" s="5" customFormat="1" ht="23" customHeight="1" spans="2:13">
      <c r="B41318" s="11"/>
      <c r="C41318" s="11"/>
      <c r="I41318" s="13"/>
      <c r="M41318" s="4"/>
    </row>
    <row r="41319" s="5" customFormat="1" ht="23" customHeight="1" spans="2:13">
      <c r="B41319" s="11"/>
      <c r="C41319" s="11"/>
      <c r="I41319" s="13"/>
      <c r="M41319" s="4"/>
    </row>
    <row r="41320" s="5" customFormat="1" ht="23" customHeight="1" spans="2:13">
      <c r="B41320" s="11"/>
      <c r="C41320" s="11"/>
      <c r="I41320" s="13"/>
      <c r="M41320" s="4"/>
    </row>
    <row r="41321" s="5" customFormat="1" ht="23" customHeight="1" spans="2:13">
      <c r="B41321" s="11"/>
      <c r="C41321" s="11"/>
      <c r="I41321" s="13"/>
      <c r="M41321" s="4"/>
    </row>
    <row r="41322" s="5" customFormat="1" ht="23" customHeight="1" spans="2:13">
      <c r="B41322" s="11"/>
      <c r="C41322" s="11"/>
      <c r="I41322" s="13"/>
      <c r="M41322" s="4"/>
    </row>
    <row r="41323" s="5" customFormat="1" ht="23" customHeight="1" spans="2:13">
      <c r="B41323" s="11"/>
      <c r="C41323" s="11"/>
      <c r="I41323" s="13"/>
      <c r="M41323" s="4"/>
    </row>
    <row r="41324" s="5" customFormat="1" ht="23" customHeight="1" spans="2:13">
      <c r="B41324" s="11"/>
      <c r="C41324" s="11"/>
      <c r="I41324" s="13"/>
      <c r="M41324" s="4"/>
    </row>
    <row r="41325" s="5" customFormat="1" ht="23" customHeight="1" spans="2:13">
      <c r="B41325" s="11"/>
      <c r="C41325" s="11"/>
      <c r="I41325" s="13"/>
      <c r="M41325" s="4"/>
    </row>
    <row r="41326" s="5" customFormat="1" ht="23" customHeight="1" spans="2:13">
      <c r="B41326" s="11"/>
      <c r="C41326" s="11"/>
      <c r="I41326" s="13"/>
      <c r="M41326" s="4"/>
    </row>
    <row r="41327" s="5" customFormat="1" ht="23" customHeight="1" spans="2:13">
      <c r="B41327" s="11"/>
      <c r="C41327" s="11"/>
      <c r="I41327" s="13"/>
      <c r="M41327" s="4"/>
    </row>
    <row r="41328" s="5" customFormat="1" ht="23" customHeight="1" spans="2:13">
      <c r="B41328" s="11"/>
      <c r="C41328" s="11"/>
      <c r="I41328" s="13"/>
      <c r="M41328" s="4"/>
    </row>
    <row r="41329" s="5" customFormat="1" ht="23" customHeight="1" spans="2:13">
      <c r="B41329" s="11"/>
      <c r="C41329" s="11"/>
      <c r="I41329" s="13"/>
      <c r="M41329" s="4"/>
    </row>
    <row r="41330" s="5" customFormat="1" ht="23" customHeight="1" spans="2:13">
      <c r="B41330" s="11"/>
      <c r="C41330" s="11"/>
      <c r="I41330" s="13"/>
      <c r="M41330" s="4"/>
    </row>
    <row r="41331" s="5" customFormat="1" ht="23" customHeight="1" spans="2:13">
      <c r="B41331" s="11"/>
      <c r="C41331" s="11"/>
      <c r="I41331" s="13"/>
      <c r="M41331" s="4"/>
    </row>
    <row r="41332" s="5" customFormat="1" ht="23" customHeight="1" spans="2:13">
      <c r="B41332" s="11"/>
      <c r="C41332" s="11"/>
      <c r="I41332" s="13"/>
      <c r="M41332" s="4"/>
    </row>
    <row r="41333" s="5" customFormat="1" ht="23" customHeight="1" spans="2:13">
      <c r="B41333" s="11"/>
      <c r="C41333" s="11"/>
      <c r="I41333" s="13"/>
      <c r="M41333" s="4"/>
    </row>
    <row r="41334" s="5" customFormat="1" ht="23" customHeight="1" spans="2:13">
      <c r="B41334" s="11"/>
      <c r="C41334" s="11"/>
      <c r="I41334" s="13"/>
      <c r="M41334" s="4"/>
    </row>
    <row r="41335" s="5" customFormat="1" ht="23" customHeight="1" spans="2:13">
      <c r="B41335" s="11"/>
      <c r="C41335" s="11"/>
      <c r="I41335" s="13"/>
      <c r="M41335" s="4"/>
    </row>
    <row r="41336" s="5" customFormat="1" ht="23" customHeight="1" spans="2:13">
      <c r="B41336" s="11"/>
      <c r="C41336" s="11"/>
      <c r="I41336" s="13"/>
      <c r="M41336" s="4"/>
    </row>
    <row r="41337" s="5" customFormat="1" ht="23" customHeight="1" spans="2:13">
      <c r="B41337" s="11"/>
      <c r="C41337" s="11"/>
      <c r="I41337" s="13"/>
      <c r="M41337" s="4"/>
    </row>
    <row r="41338" s="5" customFormat="1" ht="23" customHeight="1" spans="2:13">
      <c r="B41338" s="11"/>
      <c r="C41338" s="11"/>
      <c r="I41338" s="13"/>
      <c r="M41338" s="4"/>
    </row>
    <row r="41339" s="5" customFormat="1" ht="23" customHeight="1" spans="2:13">
      <c r="B41339" s="11"/>
      <c r="C41339" s="11"/>
      <c r="I41339" s="13"/>
      <c r="M41339" s="4"/>
    </row>
    <row r="41340" s="5" customFormat="1" ht="23" customHeight="1" spans="2:13">
      <c r="B41340" s="11"/>
      <c r="C41340" s="11"/>
      <c r="I41340" s="13"/>
      <c r="M41340" s="4"/>
    </row>
    <row r="41341" s="5" customFormat="1" ht="23" customHeight="1" spans="2:13">
      <c r="B41341" s="11"/>
      <c r="C41341" s="11"/>
      <c r="I41341" s="13"/>
      <c r="M41341" s="4"/>
    </row>
    <row r="41342" s="5" customFormat="1" ht="23" customHeight="1" spans="2:13">
      <c r="B41342" s="11"/>
      <c r="C41342" s="11"/>
      <c r="I41342" s="13"/>
      <c r="M41342" s="4"/>
    </row>
    <row r="41343" s="5" customFormat="1" ht="23" customHeight="1" spans="2:13">
      <c r="B41343" s="11"/>
      <c r="C41343" s="11"/>
      <c r="I41343" s="13"/>
      <c r="M41343" s="4"/>
    </row>
    <row r="41344" s="5" customFormat="1" ht="23" customHeight="1" spans="2:13">
      <c r="B41344" s="11"/>
      <c r="C41344" s="11"/>
      <c r="I41344" s="13"/>
      <c r="M41344" s="4"/>
    </row>
    <row r="41345" s="5" customFormat="1" ht="23" customHeight="1" spans="2:13">
      <c r="B41345" s="11"/>
      <c r="C41345" s="11"/>
      <c r="I41345" s="13"/>
      <c r="M41345" s="4"/>
    </row>
    <row r="41346" s="5" customFormat="1" ht="23" customHeight="1" spans="2:13">
      <c r="B41346" s="11"/>
      <c r="C41346" s="11"/>
      <c r="I41346" s="13"/>
      <c r="M41346" s="4"/>
    </row>
    <row r="41347" s="5" customFormat="1" ht="23" customHeight="1" spans="2:13">
      <c r="B41347" s="11"/>
      <c r="C41347" s="11"/>
      <c r="I41347" s="13"/>
      <c r="M41347" s="4"/>
    </row>
    <row r="41348" s="5" customFormat="1" ht="23" customHeight="1" spans="2:13">
      <c r="B41348" s="11"/>
      <c r="C41348" s="11"/>
      <c r="I41348" s="13"/>
      <c r="M41348" s="4"/>
    </row>
    <row r="41349" s="5" customFormat="1" ht="23" customHeight="1" spans="2:13">
      <c r="B41349" s="11"/>
      <c r="C41349" s="11"/>
      <c r="I41349" s="13"/>
      <c r="M41349" s="4"/>
    </row>
    <row r="41350" s="5" customFormat="1" ht="23" customHeight="1" spans="2:13">
      <c r="B41350" s="11"/>
      <c r="C41350" s="11"/>
      <c r="I41350" s="13"/>
      <c r="M41350" s="4"/>
    </row>
    <row r="41351" s="5" customFormat="1" ht="23" customHeight="1" spans="2:13">
      <c r="B41351" s="11"/>
      <c r="C41351" s="11"/>
      <c r="I41351" s="13"/>
      <c r="M41351" s="4"/>
    </row>
    <row r="41352" s="5" customFormat="1" ht="23" customHeight="1" spans="2:13">
      <c r="B41352" s="11"/>
      <c r="C41352" s="11"/>
      <c r="I41352" s="13"/>
      <c r="M41352" s="4"/>
    </row>
    <row r="41353" s="5" customFormat="1" ht="23" customHeight="1" spans="2:13">
      <c r="B41353" s="11"/>
      <c r="C41353" s="11"/>
      <c r="I41353" s="13"/>
      <c r="M41353" s="4"/>
    </row>
    <row r="41354" s="5" customFormat="1" ht="23" customHeight="1" spans="2:13">
      <c r="B41354" s="11"/>
      <c r="C41354" s="11"/>
      <c r="I41354" s="13"/>
      <c r="M41354" s="4"/>
    </row>
    <row r="41355" s="5" customFormat="1" ht="23" customHeight="1" spans="2:13">
      <c r="B41355" s="11"/>
      <c r="C41355" s="11"/>
      <c r="I41355" s="13"/>
      <c r="M41355" s="4"/>
    </row>
    <row r="41356" s="5" customFormat="1" ht="23" customHeight="1" spans="2:13">
      <c r="B41356" s="11"/>
      <c r="C41356" s="11"/>
      <c r="I41356" s="13"/>
      <c r="M41356" s="4"/>
    </row>
    <row r="41357" s="5" customFormat="1" ht="23" customHeight="1" spans="2:13">
      <c r="B41357" s="11"/>
      <c r="C41357" s="11"/>
      <c r="I41357" s="13"/>
      <c r="M41357" s="4"/>
    </row>
    <row r="41358" s="5" customFormat="1" ht="23" customHeight="1" spans="2:13">
      <c r="B41358" s="11"/>
      <c r="C41358" s="11"/>
      <c r="I41358" s="13"/>
      <c r="M41358" s="4"/>
    </row>
    <row r="41359" s="5" customFormat="1" ht="23" customHeight="1" spans="2:13">
      <c r="B41359" s="11"/>
      <c r="C41359" s="11"/>
      <c r="I41359" s="13"/>
      <c r="M41359" s="4"/>
    </row>
    <row r="41360" s="5" customFormat="1" ht="23" customHeight="1" spans="2:13">
      <c r="B41360" s="11"/>
      <c r="C41360" s="11"/>
      <c r="I41360" s="13"/>
      <c r="M41360" s="4"/>
    </row>
    <row r="41361" s="5" customFormat="1" ht="23" customHeight="1" spans="2:13">
      <c r="B41361" s="11"/>
      <c r="C41361" s="11"/>
      <c r="I41361" s="13"/>
      <c r="M41361" s="4"/>
    </row>
    <row r="41362" s="5" customFormat="1" ht="23" customHeight="1" spans="2:13">
      <c r="B41362" s="11"/>
      <c r="C41362" s="11"/>
      <c r="I41362" s="13"/>
      <c r="M41362" s="4"/>
    </row>
    <row r="41363" s="5" customFormat="1" ht="23" customHeight="1" spans="2:13">
      <c r="B41363" s="11"/>
      <c r="C41363" s="11"/>
      <c r="I41363" s="13"/>
      <c r="M41363" s="4"/>
    </row>
    <row r="41364" s="5" customFormat="1" ht="23" customHeight="1" spans="2:13">
      <c r="B41364" s="11"/>
      <c r="C41364" s="11"/>
      <c r="I41364" s="13"/>
      <c r="M41364" s="4"/>
    </row>
    <row r="41365" s="5" customFormat="1" ht="23" customHeight="1" spans="2:13">
      <c r="B41365" s="11"/>
      <c r="C41365" s="11"/>
      <c r="I41365" s="13"/>
      <c r="M41365" s="4"/>
    </row>
    <row r="41366" s="5" customFormat="1" ht="23" customHeight="1" spans="2:13">
      <c r="B41366" s="11"/>
      <c r="C41366" s="11"/>
      <c r="I41366" s="13"/>
      <c r="M41366" s="4"/>
    </row>
    <row r="41367" s="5" customFormat="1" ht="23" customHeight="1" spans="2:13">
      <c r="B41367" s="11"/>
      <c r="C41367" s="11"/>
      <c r="I41367" s="13"/>
      <c r="M41367" s="4"/>
    </row>
    <row r="41368" s="5" customFormat="1" ht="23" customHeight="1" spans="2:13">
      <c r="B41368" s="11"/>
      <c r="C41368" s="11"/>
      <c r="I41368" s="13"/>
      <c r="M41368" s="4"/>
    </row>
    <row r="41369" s="5" customFormat="1" ht="23" customHeight="1" spans="2:13">
      <c r="B41369" s="11"/>
      <c r="C41369" s="11"/>
      <c r="I41369" s="13"/>
      <c r="M41369" s="4"/>
    </row>
    <row r="41370" s="5" customFormat="1" ht="23" customHeight="1" spans="2:13">
      <c r="B41370" s="11"/>
      <c r="C41370" s="11"/>
      <c r="I41370" s="13"/>
      <c r="M41370" s="4"/>
    </row>
    <row r="41371" s="5" customFormat="1" ht="23" customHeight="1" spans="2:13">
      <c r="B41371" s="11"/>
      <c r="C41371" s="11"/>
      <c r="I41371" s="13"/>
      <c r="M41371" s="4"/>
    </row>
    <row r="41372" s="5" customFormat="1" ht="23" customHeight="1" spans="2:13">
      <c r="B41372" s="11"/>
      <c r="C41372" s="11"/>
      <c r="I41372" s="13"/>
      <c r="M41372" s="4"/>
    </row>
    <row r="41373" s="5" customFormat="1" ht="23" customHeight="1" spans="2:13">
      <c r="B41373" s="11"/>
      <c r="C41373" s="11"/>
      <c r="I41373" s="13"/>
      <c r="M41373" s="4"/>
    </row>
    <row r="41374" s="5" customFormat="1" ht="23" customHeight="1" spans="2:13">
      <c r="B41374" s="11"/>
      <c r="C41374" s="11"/>
      <c r="I41374" s="13"/>
      <c r="M41374" s="4"/>
    </row>
    <row r="41375" s="5" customFormat="1" ht="23" customHeight="1" spans="2:13">
      <c r="B41375" s="11"/>
      <c r="C41375" s="11"/>
      <c r="I41375" s="13"/>
      <c r="M41375" s="4"/>
    </row>
    <row r="41376" s="5" customFormat="1" ht="23" customHeight="1" spans="2:13">
      <c r="B41376" s="11"/>
      <c r="C41376" s="11"/>
      <c r="I41376" s="13"/>
      <c r="M41376" s="4"/>
    </row>
    <row r="41377" s="5" customFormat="1" ht="23" customHeight="1" spans="2:13">
      <c r="B41377" s="11"/>
      <c r="C41377" s="11"/>
      <c r="I41377" s="13"/>
      <c r="M41377" s="4"/>
    </row>
    <row r="41378" s="5" customFormat="1" ht="23" customHeight="1" spans="2:13">
      <c r="B41378" s="11"/>
      <c r="C41378" s="11"/>
      <c r="I41378" s="13"/>
      <c r="M41378" s="4"/>
    </row>
    <row r="41379" s="5" customFormat="1" ht="23" customHeight="1" spans="2:13">
      <c r="B41379" s="11"/>
      <c r="C41379" s="11"/>
      <c r="I41379" s="13"/>
      <c r="M41379" s="4"/>
    </row>
    <row r="41380" s="5" customFormat="1" ht="23" customHeight="1" spans="2:13">
      <c r="B41380" s="11"/>
      <c r="C41380" s="11"/>
      <c r="I41380" s="13"/>
      <c r="M41380" s="4"/>
    </row>
    <row r="41381" s="5" customFormat="1" ht="23" customHeight="1" spans="2:13">
      <c r="B41381" s="11"/>
      <c r="C41381" s="11"/>
      <c r="I41381" s="13"/>
      <c r="M41381" s="4"/>
    </row>
    <row r="41382" s="5" customFormat="1" ht="23" customHeight="1" spans="2:13">
      <c r="B41382" s="11"/>
      <c r="C41382" s="11"/>
      <c r="I41382" s="13"/>
      <c r="M41382" s="4"/>
    </row>
    <row r="41383" s="5" customFormat="1" ht="23" customHeight="1" spans="2:13">
      <c r="B41383" s="11"/>
      <c r="C41383" s="11"/>
      <c r="I41383" s="13"/>
      <c r="M41383" s="4"/>
    </row>
    <row r="41384" s="5" customFormat="1" ht="23" customHeight="1" spans="2:13">
      <c r="B41384" s="11"/>
      <c r="C41384" s="11"/>
      <c r="I41384" s="13"/>
      <c r="M41384" s="4"/>
    </row>
    <row r="41385" s="5" customFormat="1" ht="23" customHeight="1" spans="2:13">
      <c r="B41385" s="11"/>
      <c r="C41385" s="11"/>
      <c r="I41385" s="13"/>
      <c r="M41385" s="4"/>
    </row>
    <row r="41386" s="5" customFormat="1" ht="23" customHeight="1" spans="2:13">
      <c r="B41386" s="11"/>
      <c r="C41386" s="11"/>
      <c r="I41386" s="13"/>
      <c r="M41386" s="4"/>
    </row>
    <row r="41387" s="5" customFormat="1" ht="23" customHeight="1" spans="2:13">
      <c r="B41387" s="11"/>
      <c r="C41387" s="11"/>
      <c r="I41387" s="13"/>
      <c r="M41387" s="4"/>
    </row>
    <row r="41388" s="5" customFormat="1" ht="23" customHeight="1" spans="2:13">
      <c r="B41388" s="11"/>
      <c r="C41388" s="11"/>
      <c r="I41388" s="13"/>
      <c r="M41388" s="4"/>
    </row>
    <row r="41389" s="5" customFormat="1" ht="23" customHeight="1" spans="2:13">
      <c r="B41389" s="11"/>
      <c r="C41389" s="11"/>
      <c r="I41389" s="13"/>
      <c r="M41389" s="4"/>
    </row>
    <row r="41390" s="5" customFormat="1" ht="23" customHeight="1" spans="2:13">
      <c r="B41390" s="11"/>
      <c r="C41390" s="11"/>
      <c r="I41390" s="13"/>
      <c r="M41390" s="4"/>
    </row>
    <row r="41391" s="5" customFormat="1" ht="23" customHeight="1" spans="2:13">
      <c r="B41391" s="11"/>
      <c r="C41391" s="11"/>
      <c r="I41391" s="13"/>
      <c r="M41391" s="4"/>
    </row>
    <row r="41392" s="5" customFormat="1" ht="23" customHeight="1" spans="2:13">
      <c r="B41392" s="11"/>
      <c r="C41392" s="11"/>
      <c r="I41392" s="13"/>
      <c r="M41392" s="4"/>
    </row>
    <row r="41393" s="5" customFormat="1" ht="23" customHeight="1" spans="2:13">
      <c r="B41393" s="11"/>
      <c r="C41393" s="11"/>
      <c r="I41393" s="13"/>
      <c r="M41393" s="4"/>
    </row>
    <row r="41394" s="5" customFormat="1" ht="23" customHeight="1" spans="2:13">
      <c r="B41394" s="11"/>
      <c r="C41394" s="11"/>
      <c r="I41394" s="13"/>
      <c r="M41394" s="4"/>
    </row>
    <row r="41395" s="5" customFormat="1" ht="23" customHeight="1" spans="2:13">
      <c r="B41395" s="11"/>
      <c r="C41395" s="11"/>
      <c r="I41395" s="13"/>
      <c r="M41395" s="4"/>
    </row>
    <row r="41396" s="5" customFormat="1" ht="23" customHeight="1" spans="2:13">
      <c r="B41396" s="11"/>
      <c r="C41396" s="11"/>
      <c r="I41396" s="13"/>
      <c r="M41396" s="4"/>
    </row>
    <row r="41397" s="5" customFormat="1" ht="23" customHeight="1" spans="2:13">
      <c r="B41397" s="11"/>
      <c r="C41397" s="11"/>
      <c r="I41397" s="13"/>
      <c r="M41397" s="4"/>
    </row>
    <row r="41398" s="5" customFormat="1" ht="23" customHeight="1" spans="2:13">
      <c r="B41398" s="11"/>
      <c r="C41398" s="11"/>
      <c r="I41398" s="13"/>
      <c r="M41398" s="4"/>
    </row>
    <row r="41399" s="5" customFormat="1" ht="23" customHeight="1" spans="2:13">
      <c r="B41399" s="11"/>
      <c r="C41399" s="11"/>
      <c r="I41399" s="13"/>
      <c r="M41399" s="4"/>
    </row>
    <row r="41400" s="5" customFormat="1" ht="23" customHeight="1" spans="2:13">
      <c r="B41400" s="11"/>
      <c r="C41400" s="11"/>
      <c r="I41400" s="13"/>
      <c r="M41400" s="4"/>
    </row>
    <row r="41401" s="5" customFormat="1" ht="23" customHeight="1" spans="2:13">
      <c r="B41401" s="11"/>
      <c r="C41401" s="11"/>
      <c r="I41401" s="13"/>
      <c r="M41401" s="4"/>
    </row>
    <row r="41402" s="5" customFormat="1" ht="23" customHeight="1" spans="2:13">
      <c r="B41402" s="11"/>
      <c r="C41402" s="11"/>
      <c r="I41402" s="13"/>
      <c r="M41402" s="4"/>
    </row>
    <row r="41403" s="5" customFormat="1" ht="23" customHeight="1" spans="2:13">
      <c r="B41403" s="11"/>
      <c r="C41403" s="11"/>
      <c r="I41403" s="13"/>
      <c r="M41403" s="4"/>
    </row>
    <row r="41404" s="5" customFormat="1" ht="23" customHeight="1" spans="2:13">
      <c r="B41404" s="11"/>
      <c r="C41404" s="11"/>
      <c r="I41404" s="13"/>
      <c r="M41404" s="4"/>
    </row>
    <row r="41405" s="5" customFormat="1" ht="23" customHeight="1" spans="2:13">
      <c r="B41405" s="11"/>
      <c r="C41405" s="11"/>
      <c r="I41405" s="13"/>
      <c r="M41405" s="4"/>
    </row>
    <row r="41406" s="5" customFormat="1" ht="23" customHeight="1" spans="2:13">
      <c r="B41406" s="11"/>
      <c r="C41406" s="11"/>
      <c r="I41406" s="13"/>
      <c r="M41406" s="4"/>
    </row>
    <row r="41407" s="5" customFormat="1" ht="23" customHeight="1" spans="2:13">
      <c r="B41407" s="11"/>
      <c r="C41407" s="11"/>
      <c r="I41407" s="13"/>
      <c r="M41407" s="4"/>
    </row>
    <row r="41408" s="5" customFormat="1" ht="23" customHeight="1" spans="2:13">
      <c r="B41408" s="11"/>
      <c r="C41408" s="11"/>
      <c r="I41408" s="13"/>
      <c r="M41408" s="4"/>
    </row>
    <row r="41409" s="5" customFormat="1" ht="23" customHeight="1" spans="2:13">
      <c r="B41409" s="11"/>
      <c r="C41409" s="11"/>
      <c r="I41409" s="13"/>
      <c r="M41409" s="4"/>
    </row>
    <row r="41410" s="5" customFormat="1" ht="23" customHeight="1" spans="2:13">
      <c r="B41410" s="11"/>
      <c r="C41410" s="11"/>
      <c r="I41410" s="13"/>
      <c r="M41410" s="4"/>
    </row>
    <row r="41411" s="5" customFormat="1" ht="23" customHeight="1" spans="2:13">
      <c r="B41411" s="11"/>
      <c r="C41411" s="11"/>
      <c r="I41411" s="13"/>
      <c r="M41411" s="4"/>
    </row>
    <row r="41412" s="5" customFormat="1" ht="23" customHeight="1" spans="2:13">
      <c r="B41412" s="11"/>
      <c r="C41412" s="11"/>
      <c r="I41412" s="13"/>
      <c r="M41412" s="4"/>
    </row>
    <row r="41413" s="5" customFormat="1" ht="23" customHeight="1" spans="2:13">
      <c r="B41413" s="11"/>
      <c r="C41413" s="11"/>
      <c r="I41413" s="13"/>
      <c r="M41413" s="4"/>
    </row>
    <row r="41414" s="5" customFormat="1" ht="23" customHeight="1" spans="2:13">
      <c r="B41414" s="11"/>
      <c r="C41414" s="11"/>
      <c r="I41414" s="13"/>
      <c r="M41414" s="4"/>
    </row>
    <row r="41415" s="5" customFormat="1" ht="23" customHeight="1" spans="2:13">
      <c r="B41415" s="11"/>
      <c r="C41415" s="11"/>
      <c r="I41415" s="13"/>
      <c r="M41415" s="4"/>
    </row>
    <row r="41416" s="5" customFormat="1" ht="23" customHeight="1" spans="2:13">
      <c r="B41416" s="11"/>
      <c r="C41416" s="11"/>
      <c r="I41416" s="13"/>
      <c r="M41416" s="4"/>
    </row>
    <row r="41417" s="5" customFormat="1" ht="23" customHeight="1" spans="2:13">
      <c r="B41417" s="11"/>
      <c r="C41417" s="11"/>
      <c r="I41417" s="13"/>
      <c r="M41417" s="4"/>
    </row>
    <row r="41418" s="5" customFormat="1" ht="23" customHeight="1" spans="2:13">
      <c r="B41418" s="11"/>
      <c r="C41418" s="11"/>
      <c r="I41418" s="13"/>
      <c r="M41418" s="4"/>
    </row>
    <row r="41419" s="5" customFormat="1" ht="23" customHeight="1" spans="2:13">
      <c r="B41419" s="11"/>
      <c r="C41419" s="11"/>
      <c r="I41419" s="13"/>
      <c r="M41419" s="4"/>
    </row>
    <row r="41420" s="5" customFormat="1" ht="23" customHeight="1" spans="2:13">
      <c r="B41420" s="11"/>
      <c r="C41420" s="11"/>
      <c r="I41420" s="13"/>
      <c r="M41420" s="4"/>
    </row>
    <row r="41421" s="5" customFormat="1" ht="23" customHeight="1" spans="2:13">
      <c r="B41421" s="11"/>
      <c r="C41421" s="11"/>
      <c r="I41421" s="13"/>
      <c r="M41421" s="4"/>
    </row>
    <row r="41422" s="5" customFormat="1" ht="23" customHeight="1" spans="2:13">
      <c r="B41422" s="11"/>
      <c r="C41422" s="11"/>
      <c r="I41422" s="13"/>
      <c r="M41422" s="4"/>
    </row>
    <row r="41423" s="5" customFormat="1" ht="23" customHeight="1" spans="2:13">
      <c r="B41423" s="11"/>
      <c r="C41423" s="11"/>
      <c r="I41423" s="13"/>
      <c r="M41423" s="4"/>
    </row>
    <row r="41424" s="5" customFormat="1" ht="23" customHeight="1" spans="2:13">
      <c r="B41424" s="11"/>
      <c r="C41424" s="11"/>
      <c r="I41424" s="13"/>
      <c r="M41424" s="4"/>
    </row>
    <row r="41425" s="5" customFormat="1" ht="23" customHeight="1" spans="2:13">
      <c r="B41425" s="11"/>
      <c r="C41425" s="11"/>
      <c r="I41425" s="13"/>
      <c r="M41425" s="4"/>
    </row>
    <row r="41426" s="5" customFormat="1" ht="23" customHeight="1" spans="2:13">
      <c r="B41426" s="11"/>
      <c r="C41426" s="11"/>
      <c r="I41426" s="13"/>
      <c r="M41426" s="4"/>
    </row>
    <row r="41427" s="5" customFormat="1" ht="23" customHeight="1" spans="2:13">
      <c r="B41427" s="11"/>
      <c r="C41427" s="11"/>
      <c r="I41427" s="13"/>
      <c r="M41427" s="4"/>
    </row>
    <row r="41428" s="5" customFormat="1" ht="23" customHeight="1" spans="2:13">
      <c r="B41428" s="11"/>
      <c r="C41428" s="11"/>
      <c r="I41428" s="13"/>
      <c r="M41428" s="4"/>
    </row>
    <row r="41429" s="5" customFormat="1" ht="23" customHeight="1" spans="2:13">
      <c r="B41429" s="11"/>
      <c r="C41429" s="11"/>
      <c r="I41429" s="13"/>
      <c r="M41429" s="4"/>
    </row>
    <row r="41430" s="5" customFormat="1" ht="23" customHeight="1" spans="2:13">
      <c r="B41430" s="11"/>
      <c r="C41430" s="11"/>
      <c r="I41430" s="13"/>
      <c r="M41430" s="4"/>
    </row>
    <row r="41431" s="5" customFormat="1" ht="23" customHeight="1" spans="2:13">
      <c r="B41431" s="11"/>
      <c r="C41431" s="11"/>
      <c r="I41431" s="13"/>
      <c r="M41431" s="4"/>
    </row>
    <row r="41432" s="5" customFormat="1" ht="23" customHeight="1" spans="2:13">
      <c r="B41432" s="11"/>
      <c r="C41432" s="11"/>
      <c r="I41432" s="13"/>
      <c r="M41432" s="4"/>
    </row>
    <row r="41433" s="5" customFormat="1" ht="23" customHeight="1" spans="2:13">
      <c r="B41433" s="11"/>
      <c r="C41433" s="11"/>
      <c r="I41433" s="13"/>
      <c r="M41433" s="4"/>
    </row>
    <row r="41434" s="5" customFormat="1" ht="23" customHeight="1" spans="2:13">
      <c r="B41434" s="11"/>
      <c r="C41434" s="11"/>
      <c r="I41434" s="13"/>
      <c r="M41434" s="4"/>
    </row>
    <row r="41435" s="5" customFormat="1" ht="23" customHeight="1" spans="2:13">
      <c r="B41435" s="11"/>
      <c r="C41435" s="11"/>
      <c r="I41435" s="13"/>
      <c r="M41435" s="4"/>
    </row>
    <row r="41436" s="5" customFormat="1" ht="23" customHeight="1" spans="2:13">
      <c r="B41436" s="11"/>
      <c r="C41436" s="11"/>
      <c r="I41436" s="13"/>
      <c r="M41436" s="4"/>
    </row>
    <row r="41437" s="5" customFormat="1" ht="23" customHeight="1" spans="2:13">
      <c r="B41437" s="11"/>
      <c r="C41437" s="11"/>
      <c r="I41437" s="13"/>
      <c r="M41437" s="4"/>
    </row>
    <row r="41438" s="5" customFormat="1" ht="23" customHeight="1" spans="2:13">
      <c r="B41438" s="11"/>
      <c r="C41438" s="11"/>
      <c r="I41438" s="13"/>
      <c r="M41438" s="4"/>
    </row>
    <row r="41439" s="5" customFormat="1" ht="23" customHeight="1" spans="2:13">
      <c r="B41439" s="11"/>
      <c r="C41439" s="11"/>
      <c r="I41439" s="13"/>
      <c r="M41439" s="4"/>
    </row>
    <row r="41440" s="5" customFormat="1" ht="23" customHeight="1" spans="2:13">
      <c r="B41440" s="11"/>
      <c r="C41440" s="11"/>
      <c r="I41440" s="13"/>
      <c r="M41440" s="4"/>
    </row>
    <row r="41441" s="5" customFormat="1" ht="23" customHeight="1" spans="2:13">
      <c r="B41441" s="11"/>
      <c r="C41441" s="11"/>
      <c r="I41441" s="13"/>
      <c r="M41441" s="4"/>
    </row>
    <row r="41442" s="5" customFormat="1" ht="23" customHeight="1" spans="2:13">
      <c r="B41442" s="11"/>
      <c r="C41442" s="11"/>
      <c r="I41442" s="13"/>
      <c r="M41442" s="4"/>
    </row>
    <row r="41443" s="5" customFormat="1" ht="23" customHeight="1" spans="2:13">
      <c r="B41443" s="11"/>
      <c r="C41443" s="11"/>
      <c r="I41443" s="13"/>
      <c r="M41443" s="4"/>
    </row>
    <row r="41444" s="5" customFormat="1" ht="23" customHeight="1" spans="2:13">
      <c r="B41444" s="11"/>
      <c r="C41444" s="11"/>
      <c r="I41444" s="13"/>
      <c r="M41444" s="4"/>
    </row>
    <row r="41445" s="5" customFormat="1" ht="23" customHeight="1" spans="2:13">
      <c r="B41445" s="11"/>
      <c r="C41445" s="11"/>
      <c r="I41445" s="13"/>
      <c r="M41445" s="4"/>
    </row>
    <row r="41446" s="5" customFormat="1" ht="23" customHeight="1" spans="2:13">
      <c r="B41446" s="11"/>
      <c r="C41446" s="11"/>
      <c r="I41446" s="13"/>
      <c r="M41446" s="4"/>
    </row>
    <row r="41447" s="5" customFormat="1" ht="23" customHeight="1" spans="2:13">
      <c r="B41447" s="11"/>
      <c r="C41447" s="11"/>
      <c r="I41447" s="13"/>
      <c r="M41447" s="4"/>
    </row>
    <row r="41448" s="5" customFormat="1" ht="23" customHeight="1" spans="2:13">
      <c r="B41448" s="11"/>
      <c r="C41448" s="11"/>
      <c r="I41448" s="13"/>
      <c r="M41448" s="4"/>
    </row>
    <row r="41449" s="5" customFormat="1" ht="23" customHeight="1" spans="2:13">
      <c r="B41449" s="11"/>
      <c r="C41449" s="11"/>
      <c r="I41449" s="13"/>
      <c r="M41449" s="4"/>
    </row>
    <row r="41450" s="5" customFormat="1" ht="23" customHeight="1" spans="2:13">
      <c r="B41450" s="11"/>
      <c r="C41450" s="11"/>
      <c r="I41450" s="13"/>
      <c r="M41450" s="4"/>
    </row>
    <row r="41451" s="5" customFormat="1" ht="23" customHeight="1" spans="2:13">
      <c r="B41451" s="11"/>
      <c r="C41451" s="11"/>
      <c r="I41451" s="13"/>
      <c r="M41451" s="4"/>
    </row>
    <row r="41452" s="5" customFormat="1" ht="23" customHeight="1" spans="2:13">
      <c r="B41452" s="11"/>
      <c r="C41452" s="11"/>
      <c r="I41452" s="13"/>
      <c r="M41452" s="4"/>
    </row>
    <row r="41453" s="5" customFormat="1" ht="23" customHeight="1" spans="2:13">
      <c r="B41453" s="11"/>
      <c r="C41453" s="11"/>
      <c r="I41453" s="13"/>
      <c r="M41453" s="4"/>
    </row>
    <row r="41454" s="5" customFormat="1" ht="23" customHeight="1" spans="2:13">
      <c r="B41454" s="11"/>
      <c r="C41454" s="11"/>
      <c r="I41454" s="13"/>
      <c r="M41454" s="4"/>
    </row>
    <row r="41455" s="5" customFormat="1" ht="23" customHeight="1" spans="2:13">
      <c r="B41455" s="11"/>
      <c r="C41455" s="11"/>
      <c r="I41455" s="13"/>
      <c r="M41455" s="4"/>
    </row>
    <row r="41456" s="5" customFormat="1" ht="23" customHeight="1" spans="2:13">
      <c r="B41456" s="11"/>
      <c r="C41456" s="11"/>
      <c r="I41456" s="13"/>
      <c r="M41456" s="4"/>
    </row>
    <row r="41457" s="5" customFormat="1" ht="23" customHeight="1" spans="2:13">
      <c r="B41457" s="11"/>
      <c r="C41457" s="11"/>
      <c r="I41457" s="13"/>
      <c r="M41457" s="4"/>
    </row>
    <row r="41458" s="5" customFormat="1" ht="23" customHeight="1" spans="2:13">
      <c r="B41458" s="11"/>
      <c r="C41458" s="11"/>
      <c r="I41458" s="13"/>
      <c r="M41458" s="4"/>
    </row>
    <row r="41459" s="5" customFormat="1" ht="23" customHeight="1" spans="2:13">
      <c r="B41459" s="11"/>
      <c r="C41459" s="11"/>
      <c r="I41459" s="13"/>
      <c r="M41459" s="4"/>
    </row>
    <row r="41460" s="5" customFormat="1" ht="23" customHeight="1" spans="2:13">
      <c r="B41460" s="11"/>
      <c r="C41460" s="11"/>
      <c r="I41460" s="13"/>
      <c r="M41460" s="4"/>
    </row>
    <row r="41461" s="5" customFormat="1" ht="23" customHeight="1" spans="2:13">
      <c r="B41461" s="11"/>
      <c r="C41461" s="11"/>
      <c r="I41461" s="13"/>
      <c r="M41461" s="4"/>
    </row>
    <row r="41462" s="5" customFormat="1" ht="23" customHeight="1" spans="2:13">
      <c r="B41462" s="11"/>
      <c r="C41462" s="11"/>
      <c r="I41462" s="13"/>
      <c r="M41462" s="4"/>
    </row>
    <row r="41463" s="5" customFormat="1" ht="23" customHeight="1" spans="2:13">
      <c r="B41463" s="11"/>
      <c r="C41463" s="11"/>
      <c r="I41463" s="13"/>
      <c r="M41463" s="4"/>
    </row>
    <row r="41464" s="5" customFormat="1" ht="23" customHeight="1" spans="2:13">
      <c r="B41464" s="11"/>
      <c r="C41464" s="11"/>
      <c r="I41464" s="13"/>
      <c r="M41464" s="4"/>
    </row>
    <row r="41465" s="5" customFormat="1" ht="23" customHeight="1" spans="2:13">
      <c r="B41465" s="11"/>
      <c r="C41465" s="11"/>
      <c r="I41465" s="13"/>
      <c r="M41465" s="4"/>
    </row>
    <row r="41466" s="5" customFormat="1" ht="23" customHeight="1" spans="2:13">
      <c r="B41466" s="11"/>
      <c r="C41466" s="11"/>
      <c r="I41466" s="13"/>
      <c r="M41466" s="4"/>
    </row>
    <row r="41467" s="5" customFormat="1" ht="23" customHeight="1" spans="2:13">
      <c r="B41467" s="11"/>
      <c r="C41467" s="11"/>
      <c r="I41467" s="13"/>
      <c r="M41467" s="4"/>
    </row>
    <row r="41468" s="5" customFormat="1" ht="23" customHeight="1" spans="2:13">
      <c r="B41468" s="11"/>
      <c r="C41468" s="11"/>
      <c r="I41468" s="13"/>
      <c r="M41468" s="4"/>
    </row>
    <row r="41469" s="5" customFormat="1" ht="23" customHeight="1" spans="2:13">
      <c r="B41469" s="11"/>
      <c r="C41469" s="11"/>
      <c r="I41469" s="13"/>
      <c r="M41469" s="4"/>
    </row>
    <row r="41470" s="5" customFormat="1" ht="23" customHeight="1" spans="2:13">
      <c r="B41470" s="11"/>
      <c r="C41470" s="11"/>
      <c r="I41470" s="13"/>
      <c r="M41470" s="4"/>
    </row>
    <row r="41471" s="5" customFormat="1" ht="23" customHeight="1" spans="2:13">
      <c r="B41471" s="11"/>
      <c r="C41471" s="11"/>
      <c r="I41471" s="13"/>
      <c r="M41471" s="4"/>
    </row>
    <row r="41472" s="5" customFormat="1" ht="23" customHeight="1" spans="2:13">
      <c r="B41472" s="11"/>
      <c r="C41472" s="11"/>
      <c r="I41472" s="13"/>
      <c r="M41472" s="4"/>
    </row>
    <row r="41473" s="5" customFormat="1" ht="23" customHeight="1" spans="2:13">
      <c r="B41473" s="11"/>
      <c r="C41473" s="11"/>
      <c r="I41473" s="13"/>
      <c r="M41473" s="4"/>
    </row>
    <row r="41474" s="5" customFormat="1" ht="23" customHeight="1" spans="2:13">
      <c r="B41474" s="11"/>
      <c r="C41474" s="11"/>
      <c r="I41474" s="13"/>
      <c r="M41474" s="4"/>
    </row>
    <row r="41475" s="5" customFormat="1" ht="23" customHeight="1" spans="2:13">
      <c r="B41475" s="11"/>
      <c r="C41475" s="11"/>
      <c r="I41475" s="13"/>
      <c r="M41475" s="4"/>
    </row>
    <row r="41476" s="5" customFormat="1" ht="23" customHeight="1" spans="2:13">
      <c r="B41476" s="11"/>
      <c r="C41476" s="11"/>
      <c r="I41476" s="13"/>
      <c r="M41476" s="4"/>
    </row>
    <row r="41477" s="5" customFormat="1" ht="23" customHeight="1" spans="2:13">
      <c r="B41477" s="11"/>
      <c r="C41477" s="11"/>
      <c r="I41477" s="13"/>
      <c r="M41477" s="4"/>
    </row>
    <row r="41478" s="5" customFormat="1" ht="23" customHeight="1" spans="2:13">
      <c r="B41478" s="11"/>
      <c r="C41478" s="11"/>
      <c r="I41478" s="13"/>
      <c r="M41478" s="4"/>
    </row>
    <row r="41479" s="5" customFormat="1" ht="23" customHeight="1" spans="2:13">
      <c r="B41479" s="11"/>
      <c r="C41479" s="11"/>
      <c r="I41479" s="13"/>
      <c r="M41479" s="4"/>
    </row>
    <row r="41480" s="5" customFormat="1" ht="23" customHeight="1" spans="2:13">
      <c r="B41480" s="11"/>
      <c r="C41480" s="11"/>
      <c r="I41480" s="13"/>
      <c r="M41480" s="4"/>
    </row>
    <row r="41481" s="5" customFormat="1" ht="23" customHeight="1" spans="2:13">
      <c r="B41481" s="11"/>
      <c r="C41481" s="11"/>
      <c r="I41481" s="13"/>
      <c r="M41481" s="4"/>
    </row>
    <row r="41482" s="5" customFormat="1" ht="23" customHeight="1" spans="2:13">
      <c r="B41482" s="11"/>
      <c r="C41482" s="11"/>
      <c r="I41482" s="13"/>
      <c r="M41482" s="4"/>
    </row>
    <row r="41483" s="5" customFormat="1" ht="23" customHeight="1" spans="2:13">
      <c r="B41483" s="11"/>
      <c r="C41483" s="11"/>
      <c r="I41483" s="13"/>
      <c r="M41483" s="4"/>
    </row>
    <row r="41484" s="5" customFormat="1" ht="23" customHeight="1" spans="2:13">
      <c r="B41484" s="11"/>
      <c r="C41484" s="11"/>
      <c r="I41484" s="13"/>
      <c r="M41484" s="4"/>
    </row>
    <row r="41485" s="5" customFormat="1" ht="23" customHeight="1" spans="2:13">
      <c r="B41485" s="11"/>
      <c r="C41485" s="11"/>
      <c r="I41485" s="13"/>
      <c r="M41485" s="4"/>
    </row>
    <row r="41486" s="5" customFormat="1" ht="23" customHeight="1" spans="2:13">
      <c r="B41486" s="11"/>
      <c r="C41486" s="11"/>
      <c r="I41486" s="13"/>
      <c r="M41486" s="4"/>
    </row>
    <row r="41487" s="5" customFormat="1" ht="23" customHeight="1" spans="2:13">
      <c r="B41487" s="11"/>
      <c r="C41487" s="11"/>
      <c r="I41487" s="13"/>
      <c r="M41487" s="4"/>
    </row>
    <row r="41488" s="5" customFormat="1" ht="23" customHeight="1" spans="2:13">
      <c r="B41488" s="11"/>
      <c r="C41488" s="11"/>
      <c r="I41488" s="13"/>
      <c r="M41488" s="4"/>
    </row>
    <row r="41489" s="5" customFormat="1" ht="23" customHeight="1" spans="2:13">
      <c r="B41489" s="11"/>
      <c r="C41489" s="11"/>
      <c r="I41489" s="13"/>
      <c r="M41489" s="4"/>
    </row>
    <row r="41490" s="5" customFormat="1" ht="23" customHeight="1" spans="2:13">
      <c r="B41490" s="11"/>
      <c r="C41490" s="11"/>
      <c r="I41490" s="13"/>
      <c r="M41490" s="4"/>
    </row>
    <row r="41491" s="5" customFormat="1" ht="23" customHeight="1" spans="2:13">
      <c r="B41491" s="11"/>
      <c r="C41491" s="11"/>
      <c r="I41491" s="13"/>
      <c r="M41491" s="4"/>
    </row>
    <row r="41492" s="5" customFormat="1" ht="23" customHeight="1" spans="2:13">
      <c r="B41492" s="11"/>
      <c r="C41492" s="11"/>
      <c r="I41492" s="13"/>
      <c r="M41492" s="4"/>
    </row>
    <row r="41493" s="5" customFormat="1" ht="23" customHeight="1" spans="2:13">
      <c r="B41493" s="11"/>
      <c r="C41493" s="11"/>
      <c r="I41493" s="13"/>
      <c r="M41493" s="4"/>
    </row>
    <row r="41494" s="5" customFormat="1" ht="23" customHeight="1" spans="2:13">
      <c r="B41494" s="11"/>
      <c r="C41494" s="11"/>
      <c r="I41494" s="13"/>
      <c r="M41494" s="4"/>
    </row>
    <row r="41495" s="5" customFormat="1" ht="23" customHeight="1" spans="2:13">
      <c r="B41495" s="11"/>
      <c r="C41495" s="11"/>
      <c r="I41495" s="13"/>
      <c r="M41495" s="4"/>
    </row>
    <row r="41496" s="5" customFormat="1" ht="23" customHeight="1" spans="2:13">
      <c r="B41496" s="11"/>
      <c r="C41496" s="11"/>
      <c r="I41496" s="13"/>
      <c r="M41496" s="4"/>
    </row>
    <row r="41497" s="5" customFormat="1" ht="23" customHeight="1" spans="2:13">
      <c r="B41497" s="11"/>
      <c r="C41497" s="11"/>
      <c r="I41497" s="13"/>
      <c r="M41497" s="4"/>
    </row>
    <row r="41498" s="5" customFormat="1" ht="23" customHeight="1" spans="2:13">
      <c r="B41498" s="11"/>
      <c r="C41498" s="11"/>
      <c r="I41498" s="13"/>
      <c r="M41498" s="4"/>
    </row>
    <row r="41499" s="5" customFormat="1" ht="23" customHeight="1" spans="2:13">
      <c r="B41499" s="11"/>
      <c r="C41499" s="11"/>
      <c r="I41499" s="13"/>
      <c r="M41499" s="4"/>
    </row>
    <row r="41500" s="5" customFormat="1" ht="23" customHeight="1" spans="2:13">
      <c r="B41500" s="11"/>
      <c r="C41500" s="11"/>
      <c r="I41500" s="13"/>
      <c r="M41500" s="4"/>
    </row>
    <row r="41501" s="5" customFormat="1" ht="23" customHeight="1" spans="2:13">
      <c r="B41501" s="11"/>
      <c r="C41501" s="11"/>
      <c r="I41501" s="13"/>
      <c r="M41501" s="4"/>
    </row>
    <row r="41502" s="5" customFormat="1" ht="23" customHeight="1" spans="2:13">
      <c r="B41502" s="11"/>
      <c r="C41502" s="11"/>
      <c r="I41502" s="13"/>
      <c r="M41502" s="4"/>
    </row>
    <row r="41503" s="5" customFormat="1" ht="23" customHeight="1" spans="2:13">
      <c r="B41503" s="11"/>
      <c r="C41503" s="11"/>
      <c r="I41503" s="13"/>
      <c r="M41503" s="4"/>
    </row>
    <row r="41504" s="5" customFormat="1" ht="23" customHeight="1" spans="2:13">
      <c r="B41504" s="11"/>
      <c r="C41504" s="11"/>
      <c r="I41504" s="13"/>
      <c r="M41504" s="4"/>
    </row>
    <row r="41505" s="5" customFormat="1" ht="23" customHeight="1" spans="2:13">
      <c r="B41505" s="11"/>
      <c r="C41505" s="11"/>
      <c r="I41505" s="13"/>
      <c r="M41505" s="4"/>
    </row>
    <row r="41506" s="5" customFormat="1" ht="23" customHeight="1" spans="2:13">
      <c r="B41506" s="11"/>
      <c r="C41506" s="11"/>
      <c r="I41506" s="13"/>
      <c r="M41506" s="4"/>
    </row>
    <row r="41507" s="5" customFormat="1" ht="23" customHeight="1" spans="2:13">
      <c r="B41507" s="11"/>
      <c r="C41507" s="11"/>
      <c r="I41507" s="13"/>
      <c r="M41507" s="4"/>
    </row>
    <row r="41508" s="5" customFormat="1" ht="23" customHeight="1" spans="2:13">
      <c r="B41508" s="11"/>
      <c r="C41508" s="11"/>
      <c r="I41508" s="13"/>
      <c r="M41508" s="4"/>
    </row>
    <row r="41509" s="5" customFormat="1" ht="23" customHeight="1" spans="2:13">
      <c r="B41509" s="11"/>
      <c r="C41509" s="11"/>
      <c r="I41509" s="13"/>
      <c r="M41509" s="4"/>
    </row>
    <row r="41510" s="5" customFormat="1" ht="23" customHeight="1" spans="2:13">
      <c r="B41510" s="11"/>
      <c r="C41510" s="11"/>
      <c r="I41510" s="13"/>
      <c r="M41510" s="4"/>
    </row>
    <row r="41511" s="5" customFormat="1" ht="23" customHeight="1" spans="2:13">
      <c r="B41511" s="11"/>
      <c r="C41511" s="11"/>
      <c r="I41511" s="13"/>
      <c r="M41511" s="4"/>
    </row>
    <row r="41512" s="5" customFormat="1" ht="23" customHeight="1" spans="2:13">
      <c r="B41512" s="11"/>
      <c r="C41512" s="11"/>
      <c r="I41512" s="13"/>
      <c r="M41512" s="4"/>
    </row>
    <row r="41513" s="5" customFormat="1" ht="23" customHeight="1" spans="2:13">
      <c r="B41513" s="11"/>
      <c r="C41513" s="11"/>
      <c r="I41513" s="13"/>
      <c r="M41513" s="4"/>
    </row>
    <row r="41514" s="5" customFormat="1" ht="23" customHeight="1" spans="2:13">
      <c r="B41514" s="11"/>
      <c r="C41514" s="11"/>
      <c r="I41514" s="13"/>
      <c r="M41514" s="4"/>
    </row>
    <row r="41515" s="5" customFormat="1" ht="23" customHeight="1" spans="2:13">
      <c r="B41515" s="11"/>
      <c r="C41515" s="11"/>
      <c r="I41515" s="13"/>
      <c r="M41515" s="4"/>
    </row>
    <row r="41516" s="5" customFormat="1" ht="23" customHeight="1" spans="2:13">
      <c r="B41516" s="11"/>
      <c r="C41516" s="11"/>
      <c r="I41516" s="13"/>
      <c r="M41516" s="4"/>
    </row>
    <row r="41517" s="5" customFormat="1" ht="23" customHeight="1" spans="2:13">
      <c r="B41517" s="11"/>
      <c r="C41517" s="11"/>
      <c r="I41517" s="13"/>
      <c r="M41517" s="4"/>
    </row>
    <row r="41518" s="5" customFormat="1" ht="23" customHeight="1" spans="2:13">
      <c r="B41518" s="11"/>
      <c r="C41518" s="11"/>
      <c r="I41518" s="13"/>
      <c r="M41518" s="4"/>
    </row>
    <row r="41519" s="5" customFormat="1" ht="23" customHeight="1" spans="2:13">
      <c r="B41519" s="11"/>
      <c r="C41519" s="11"/>
      <c r="I41519" s="13"/>
      <c r="M41519" s="4"/>
    </row>
    <row r="41520" s="5" customFormat="1" ht="23" customHeight="1" spans="2:13">
      <c r="B41520" s="11"/>
      <c r="C41520" s="11"/>
      <c r="I41520" s="13"/>
      <c r="M41520" s="4"/>
    </row>
    <row r="41521" s="5" customFormat="1" ht="23" customHeight="1" spans="2:13">
      <c r="B41521" s="11"/>
      <c r="C41521" s="11"/>
      <c r="I41521" s="13"/>
      <c r="M41521" s="4"/>
    </row>
    <row r="41522" s="5" customFormat="1" ht="23" customHeight="1" spans="2:13">
      <c r="B41522" s="11"/>
      <c r="C41522" s="11"/>
      <c r="I41522" s="13"/>
      <c r="M41522" s="4"/>
    </row>
    <row r="41523" s="5" customFormat="1" ht="23" customHeight="1" spans="2:13">
      <c r="B41523" s="11"/>
      <c r="C41523" s="11"/>
      <c r="I41523" s="13"/>
      <c r="M41523" s="4"/>
    </row>
    <row r="41524" s="5" customFormat="1" ht="23" customHeight="1" spans="2:13">
      <c r="B41524" s="11"/>
      <c r="C41524" s="11"/>
      <c r="I41524" s="13"/>
      <c r="M41524" s="4"/>
    </row>
    <row r="41525" s="5" customFormat="1" ht="23" customHeight="1" spans="2:13">
      <c r="B41525" s="11"/>
      <c r="C41525" s="11"/>
      <c r="I41525" s="13"/>
      <c r="M41525" s="4"/>
    </row>
    <row r="41526" s="5" customFormat="1" ht="23" customHeight="1" spans="2:13">
      <c r="B41526" s="11"/>
      <c r="C41526" s="11"/>
      <c r="I41526" s="13"/>
      <c r="M41526" s="4"/>
    </row>
    <row r="41527" s="5" customFormat="1" ht="23" customHeight="1" spans="2:13">
      <c r="B41527" s="11"/>
      <c r="C41527" s="11"/>
      <c r="I41527" s="13"/>
      <c r="M41527" s="4"/>
    </row>
    <row r="41528" s="5" customFormat="1" ht="23" customHeight="1" spans="2:13">
      <c r="B41528" s="11"/>
      <c r="C41528" s="11"/>
      <c r="I41528" s="13"/>
      <c r="M41528" s="4"/>
    </row>
    <row r="41529" s="5" customFormat="1" ht="23" customHeight="1" spans="2:13">
      <c r="B41529" s="11"/>
      <c r="C41529" s="11"/>
      <c r="I41529" s="13"/>
      <c r="M41529" s="4"/>
    </row>
    <row r="41530" s="5" customFormat="1" ht="23" customHeight="1" spans="2:13">
      <c r="B41530" s="11"/>
      <c r="C41530" s="11"/>
      <c r="I41530" s="13"/>
      <c r="M41530" s="4"/>
    </row>
    <row r="41531" s="5" customFormat="1" ht="23" customHeight="1" spans="2:13">
      <c r="B41531" s="11"/>
      <c r="C41531" s="11"/>
      <c r="I41531" s="13"/>
      <c r="M41531" s="4"/>
    </row>
    <row r="41532" s="5" customFormat="1" ht="23" customHeight="1" spans="2:13">
      <c r="B41532" s="11"/>
      <c r="C41532" s="11"/>
      <c r="I41532" s="13"/>
      <c r="M41532" s="4"/>
    </row>
    <row r="41533" s="5" customFormat="1" ht="23" customHeight="1" spans="2:13">
      <c r="B41533" s="11"/>
      <c r="C41533" s="11"/>
      <c r="I41533" s="13"/>
      <c r="M41533" s="4"/>
    </row>
    <row r="41534" s="5" customFormat="1" ht="23" customHeight="1" spans="2:13">
      <c r="B41534" s="11"/>
      <c r="C41534" s="11"/>
      <c r="I41534" s="13"/>
      <c r="M41534" s="4"/>
    </row>
    <row r="41535" s="5" customFormat="1" ht="23" customHeight="1" spans="2:13">
      <c r="B41535" s="11"/>
      <c r="C41535" s="11"/>
      <c r="I41535" s="13"/>
      <c r="M41535" s="4"/>
    </row>
    <row r="41536" s="5" customFormat="1" ht="23" customHeight="1" spans="2:13">
      <c r="B41536" s="11"/>
      <c r="C41536" s="11"/>
      <c r="I41536" s="13"/>
      <c r="M41536" s="4"/>
    </row>
    <row r="41537" s="5" customFormat="1" ht="23" customHeight="1" spans="2:13">
      <c r="B41537" s="11"/>
      <c r="C41537" s="11"/>
      <c r="I41537" s="13"/>
      <c r="M41537" s="4"/>
    </row>
    <row r="41538" s="5" customFormat="1" ht="23" customHeight="1" spans="2:13">
      <c r="B41538" s="11"/>
      <c r="C41538" s="11"/>
      <c r="I41538" s="13"/>
      <c r="M41538" s="4"/>
    </row>
    <row r="41539" s="5" customFormat="1" ht="23" customHeight="1" spans="2:13">
      <c r="B41539" s="11"/>
      <c r="C41539" s="11"/>
      <c r="I41539" s="13"/>
      <c r="M41539" s="4"/>
    </row>
    <row r="41540" s="5" customFormat="1" ht="23" customHeight="1" spans="2:13">
      <c r="B41540" s="11"/>
      <c r="C41540" s="11"/>
      <c r="I41540" s="13"/>
      <c r="M41540" s="4"/>
    </row>
    <row r="41541" s="5" customFormat="1" ht="23" customHeight="1" spans="2:13">
      <c r="B41541" s="11"/>
      <c r="C41541" s="11"/>
      <c r="I41541" s="13"/>
      <c r="M41541" s="4"/>
    </row>
    <row r="41542" s="5" customFormat="1" ht="23" customHeight="1" spans="2:13">
      <c r="B41542" s="11"/>
      <c r="C41542" s="11"/>
      <c r="I41542" s="13"/>
      <c r="M41542" s="4"/>
    </row>
    <row r="41543" s="5" customFormat="1" ht="23" customHeight="1" spans="2:13">
      <c r="B41543" s="11"/>
      <c r="C41543" s="11"/>
      <c r="I41543" s="13"/>
      <c r="M41543" s="4"/>
    </row>
    <row r="41544" s="5" customFormat="1" ht="23" customHeight="1" spans="2:13">
      <c r="B41544" s="11"/>
      <c r="C41544" s="11"/>
      <c r="I41544" s="13"/>
      <c r="M41544" s="4"/>
    </row>
    <row r="41545" s="5" customFormat="1" ht="23" customHeight="1" spans="2:13">
      <c r="B41545" s="11"/>
      <c r="C41545" s="11"/>
      <c r="I41545" s="13"/>
      <c r="M41545" s="4"/>
    </row>
    <row r="41546" s="5" customFormat="1" ht="23" customHeight="1" spans="2:13">
      <c r="B41546" s="11"/>
      <c r="C41546" s="11"/>
      <c r="I41546" s="13"/>
      <c r="M41546" s="4"/>
    </row>
    <row r="41547" s="5" customFormat="1" ht="23" customHeight="1" spans="2:13">
      <c r="B41547" s="11"/>
      <c r="C41547" s="11"/>
      <c r="I41547" s="13"/>
      <c r="M41547" s="4"/>
    </row>
    <row r="41548" s="5" customFormat="1" ht="23" customHeight="1" spans="2:13">
      <c r="B41548" s="11"/>
      <c r="C41548" s="11"/>
      <c r="I41548" s="13"/>
      <c r="M41548" s="4"/>
    </row>
    <row r="41549" s="5" customFormat="1" ht="23" customHeight="1" spans="2:13">
      <c r="B41549" s="11"/>
      <c r="C41549" s="11"/>
      <c r="I41549" s="13"/>
      <c r="M41549" s="4"/>
    </row>
    <row r="41550" s="5" customFormat="1" ht="23" customHeight="1" spans="2:13">
      <c r="B41550" s="11"/>
      <c r="C41550" s="11"/>
      <c r="I41550" s="13"/>
      <c r="M41550" s="4"/>
    </row>
    <row r="41551" s="5" customFormat="1" ht="23" customHeight="1" spans="2:13">
      <c r="B41551" s="11"/>
      <c r="C41551" s="11"/>
      <c r="I41551" s="13"/>
      <c r="M41551" s="4"/>
    </row>
    <row r="41552" s="5" customFormat="1" ht="23" customHeight="1" spans="2:13">
      <c r="B41552" s="11"/>
      <c r="C41552" s="11"/>
      <c r="I41552" s="13"/>
      <c r="M41552" s="4"/>
    </row>
    <row r="41553" s="5" customFormat="1" ht="23" customHeight="1" spans="2:13">
      <c r="B41553" s="11"/>
      <c r="C41553" s="11"/>
      <c r="I41553" s="13"/>
      <c r="M41553" s="4"/>
    </row>
    <row r="41554" s="5" customFormat="1" ht="23" customHeight="1" spans="2:13">
      <c r="B41554" s="11"/>
      <c r="C41554" s="11"/>
      <c r="I41554" s="13"/>
      <c r="M41554" s="4"/>
    </row>
    <row r="41555" s="5" customFormat="1" ht="23" customHeight="1" spans="2:13">
      <c r="B41555" s="11"/>
      <c r="C41555" s="11"/>
      <c r="I41555" s="13"/>
      <c r="M41555" s="4"/>
    </row>
    <row r="41556" s="5" customFormat="1" ht="23" customHeight="1" spans="2:13">
      <c r="B41556" s="11"/>
      <c r="C41556" s="11"/>
      <c r="I41556" s="13"/>
      <c r="M41556" s="4"/>
    </row>
    <row r="41557" s="5" customFormat="1" ht="23" customHeight="1" spans="2:13">
      <c r="B41557" s="11"/>
      <c r="C41557" s="11"/>
      <c r="I41557" s="13"/>
      <c r="M41557" s="4"/>
    </row>
    <row r="41558" s="5" customFormat="1" ht="23" customHeight="1" spans="2:13">
      <c r="B41558" s="11"/>
      <c r="C41558" s="11"/>
      <c r="I41558" s="13"/>
      <c r="M41558" s="4"/>
    </row>
    <row r="41559" s="5" customFormat="1" ht="23" customHeight="1" spans="2:13">
      <c r="B41559" s="11"/>
      <c r="C41559" s="11"/>
      <c r="I41559" s="13"/>
      <c r="M41559" s="4"/>
    </row>
    <row r="41560" s="5" customFormat="1" ht="23" customHeight="1" spans="2:13">
      <c r="B41560" s="11"/>
      <c r="C41560" s="11"/>
      <c r="I41560" s="13"/>
      <c r="M41560" s="4"/>
    </row>
    <row r="41561" s="5" customFormat="1" ht="23" customHeight="1" spans="2:13">
      <c r="B41561" s="11"/>
      <c r="C41561" s="11"/>
      <c r="I41561" s="13"/>
      <c r="M41561" s="4"/>
    </row>
    <row r="41562" s="5" customFormat="1" ht="23" customHeight="1" spans="2:13">
      <c r="B41562" s="11"/>
      <c r="C41562" s="11"/>
      <c r="I41562" s="13"/>
      <c r="M41562" s="4"/>
    </row>
    <row r="41563" s="5" customFormat="1" ht="23" customHeight="1" spans="2:13">
      <c r="B41563" s="11"/>
      <c r="C41563" s="11"/>
      <c r="I41563" s="13"/>
      <c r="M41563" s="4"/>
    </row>
    <row r="41564" s="5" customFormat="1" ht="23" customHeight="1" spans="2:13">
      <c r="B41564" s="11"/>
      <c r="C41564" s="11"/>
      <c r="I41564" s="13"/>
      <c r="M41564" s="4"/>
    </row>
    <row r="41565" s="5" customFormat="1" ht="23" customHeight="1" spans="2:13">
      <c r="B41565" s="11"/>
      <c r="C41565" s="11"/>
      <c r="I41565" s="13"/>
      <c r="M41565" s="4"/>
    </row>
    <row r="41566" s="5" customFormat="1" ht="23" customHeight="1" spans="2:13">
      <c r="B41566" s="11"/>
      <c r="C41566" s="11"/>
      <c r="I41566" s="13"/>
      <c r="M41566" s="4"/>
    </row>
    <row r="41567" s="5" customFormat="1" ht="23" customHeight="1" spans="2:13">
      <c r="B41567" s="11"/>
      <c r="C41567" s="11"/>
      <c r="I41567" s="13"/>
      <c r="M41567" s="4"/>
    </row>
    <row r="41568" s="5" customFormat="1" ht="23" customHeight="1" spans="2:13">
      <c r="B41568" s="11"/>
      <c r="C41568" s="11"/>
      <c r="I41568" s="13"/>
      <c r="M41568" s="4"/>
    </row>
    <row r="41569" s="5" customFormat="1" ht="23" customHeight="1" spans="2:13">
      <c r="B41569" s="11"/>
      <c r="C41569" s="11"/>
      <c r="I41569" s="13"/>
      <c r="M41569" s="4"/>
    </row>
    <row r="41570" s="5" customFormat="1" ht="23" customHeight="1" spans="2:13">
      <c r="B41570" s="11"/>
      <c r="C41570" s="11"/>
      <c r="I41570" s="13"/>
      <c r="M41570" s="4"/>
    </row>
    <row r="41571" s="5" customFormat="1" ht="23" customHeight="1" spans="2:13">
      <c r="B41571" s="11"/>
      <c r="C41571" s="11"/>
      <c r="I41571" s="13"/>
      <c r="M41571" s="4"/>
    </row>
    <row r="41572" s="5" customFormat="1" ht="23" customHeight="1" spans="2:13">
      <c r="B41572" s="11"/>
      <c r="C41572" s="11"/>
      <c r="I41572" s="13"/>
      <c r="M41572" s="4"/>
    </row>
    <row r="41573" s="5" customFormat="1" ht="23" customHeight="1" spans="2:13">
      <c r="B41573" s="11"/>
      <c r="C41573" s="11"/>
      <c r="I41573" s="13"/>
      <c r="M41573" s="4"/>
    </row>
    <row r="41574" s="5" customFormat="1" ht="23" customHeight="1" spans="2:13">
      <c r="B41574" s="11"/>
      <c r="C41574" s="11"/>
      <c r="I41574" s="13"/>
      <c r="M41574" s="4"/>
    </row>
    <row r="41575" s="5" customFormat="1" ht="23" customHeight="1" spans="2:13">
      <c r="B41575" s="11"/>
      <c r="C41575" s="11"/>
      <c r="I41575" s="13"/>
      <c r="M41575" s="4"/>
    </row>
    <row r="41576" s="5" customFormat="1" ht="23" customHeight="1" spans="2:13">
      <c r="B41576" s="11"/>
      <c r="C41576" s="11"/>
      <c r="I41576" s="13"/>
      <c r="M41576" s="4"/>
    </row>
    <row r="41577" s="5" customFormat="1" ht="23" customHeight="1" spans="2:13">
      <c r="B41577" s="11"/>
      <c r="C41577" s="11"/>
      <c r="I41577" s="13"/>
      <c r="M41577" s="4"/>
    </row>
    <row r="41578" s="5" customFormat="1" ht="23" customHeight="1" spans="2:13">
      <c r="B41578" s="11"/>
      <c r="C41578" s="11"/>
      <c r="I41578" s="13"/>
      <c r="M41578" s="4"/>
    </row>
    <row r="41579" s="5" customFormat="1" ht="23" customHeight="1" spans="2:13">
      <c r="B41579" s="11"/>
      <c r="C41579" s="11"/>
      <c r="I41579" s="13"/>
      <c r="M41579" s="4"/>
    </row>
    <row r="41580" s="5" customFormat="1" ht="23" customHeight="1" spans="2:13">
      <c r="B41580" s="11"/>
      <c r="C41580" s="11"/>
      <c r="I41580" s="13"/>
      <c r="M41580" s="4"/>
    </row>
    <row r="41581" s="5" customFormat="1" ht="23" customHeight="1" spans="2:13">
      <c r="B41581" s="11"/>
      <c r="C41581" s="11"/>
      <c r="I41581" s="13"/>
      <c r="M41581" s="4"/>
    </row>
    <row r="41582" s="5" customFormat="1" ht="23" customHeight="1" spans="2:13">
      <c r="B41582" s="11"/>
      <c r="C41582" s="11"/>
      <c r="I41582" s="13"/>
      <c r="M41582" s="4"/>
    </row>
    <row r="41583" s="5" customFormat="1" ht="23" customHeight="1" spans="2:13">
      <c r="B41583" s="11"/>
      <c r="C41583" s="11"/>
      <c r="I41583" s="13"/>
      <c r="M41583" s="4"/>
    </row>
    <row r="41584" s="5" customFormat="1" ht="23" customHeight="1" spans="2:13">
      <c r="B41584" s="11"/>
      <c r="C41584" s="11"/>
      <c r="I41584" s="13"/>
      <c r="M41584" s="4"/>
    </row>
    <row r="41585" s="5" customFormat="1" ht="23" customHeight="1" spans="2:13">
      <c r="B41585" s="11"/>
      <c r="C41585" s="11"/>
      <c r="I41585" s="13"/>
      <c r="M41585" s="4"/>
    </row>
    <row r="41586" s="5" customFormat="1" ht="23" customHeight="1" spans="2:13">
      <c r="B41586" s="11"/>
      <c r="C41586" s="11"/>
      <c r="I41586" s="13"/>
      <c r="M41586" s="4"/>
    </row>
    <row r="41587" s="5" customFormat="1" ht="23" customHeight="1" spans="2:13">
      <c r="B41587" s="11"/>
      <c r="C41587" s="11"/>
      <c r="I41587" s="13"/>
      <c r="M41587" s="4"/>
    </row>
    <row r="41588" s="5" customFormat="1" ht="23" customHeight="1" spans="2:13">
      <c r="B41588" s="11"/>
      <c r="C41588" s="11"/>
      <c r="I41588" s="13"/>
      <c r="M41588" s="4"/>
    </row>
    <row r="41589" s="5" customFormat="1" ht="23" customHeight="1" spans="2:13">
      <c r="B41589" s="11"/>
      <c r="C41589" s="11"/>
      <c r="I41589" s="13"/>
      <c r="M41589" s="4"/>
    </row>
    <row r="41590" s="5" customFormat="1" ht="23" customHeight="1" spans="2:13">
      <c r="B41590" s="11"/>
      <c r="C41590" s="11"/>
      <c r="I41590" s="13"/>
      <c r="M41590" s="4"/>
    </row>
    <row r="41591" s="5" customFormat="1" ht="23" customHeight="1" spans="2:13">
      <c r="B41591" s="11"/>
      <c r="C41591" s="11"/>
      <c r="I41591" s="13"/>
      <c r="M41591" s="4"/>
    </row>
    <row r="41592" s="5" customFormat="1" ht="23" customHeight="1" spans="2:13">
      <c r="B41592" s="11"/>
      <c r="C41592" s="11"/>
      <c r="I41592" s="13"/>
      <c r="M41592" s="4"/>
    </row>
    <row r="41593" s="5" customFormat="1" ht="23" customHeight="1" spans="2:13">
      <c r="B41593" s="11"/>
      <c r="C41593" s="11"/>
      <c r="I41593" s="13"/>
      <c r="M41593" s="4"/>
    </row>
    <row r="41594" s="5" customFormat="1" ht="23" customHeight="1" spans="2:13">
      <c r="B41594" s="11"/>
      <c r="C41594" s="11"/>
      <c r="I41594" s="13"/>
      <c r="M41594" s="4"/>
    </row>
    <row r="41595" s="5" customFormat="1" ht="23" customHeight="1" spans="2:13">
      <c r="B41595" s="11"/>
      <c r="C41595" s="11"/>
      <c r="I41595" s="13"/>
      <c r="M41595" s="4"/>
    </row>
    <row r="41596" s="5" customFormat="1" ht="23" customHeight="1" spans="2:13">
      <c r="B41596" s="11"/>
      <c r="C41596" s="11"/>
      <c r="I41596" s="13"/>
      <c r="M41596" s="4"/>
    </row>
    <row r="41597" s="5" customFormat="1" ht="23" customHeight="1" spans="2:13">
      <c r="B41597" s="11"/>
      <c r="C41597" s="11"/>
      <c r="I41597" s="13"/>
      <c r="M41597" s="4"/>
    </row>
    <row r="41598" s="5" customFormat="1" ht="23" customHeight="1" spans="2:13">
      <c r="B41598" s="11"/>
      <c r="C41598" s="11"/>
      <c r="I41598" s="13"/>
      <c r="M41598" s="4"/>
    </row>
    <row r="41599" s="5" customFormat="1" ht="23" customHeight="1" spans="2:13">
      <c r="B41599" s="11"/>
      <c r="C41599" s="11"/>
      <c r="I41599" s="13"/>
      <c r="M41599" s="4"/>
    </row>
    <row r="41600" s="5" customFormat="1" ht="23" customHeight="1" spans="2:13">
      <c r="B41600" s="11"/>
      <c r="C41600" s="11"/>
      <c r="I41600" s="13"/>
      <c r="M41600" s="4"/>
    </row>
    <row r="41601" s="5" customFormat="1" ht="23" customHeight="1" spans="2:13">
      <c r="B41601" s="11"/>
      <c r="C41601" s="11"/>
      <c r="I41601" s="13"/>
      <c r="M41601" s="4"/>
    </row>
    <row r="41602" s="5" customFormat="1" ht="23" customHeight="1" spans="2:13">
      <c r="B41602" s="11"/>
      <c r="C41602" s="11"/>
      <c r="I41602" s="13"/>
      <c r="M41602" s="4"/>
    </row>
    <row r="41603" s="5" customFormat="1" ht="23" customHeight="1" spans="2:13">
      <c r="B41603" s="11"/>
      <c r="C41603" s="11"/>
      <c r="I41603" s="13"/>
      <c r="M41603" s="4"/>
    </row>
    <row r="41604" s="5" customFormat="1" ht="23" customHeight="1" spans="2:13">
      <c r="B41604" s="11"/>
      <c r="C41604" s="11"/>
      <c r="I41604" s="13"/>
      <c r="M41604" s="4"/>
    </row>
    <row r="41605" s="5" customFormat="1" ht="23" customHeight="1" spans="2:13">
      <c r="B41605" s="11"/>
      <c r="C41605" s="11"/>
      <c r="I41605" s="13"/>
      <c r="M41605" s="4"/>
    </row>
    <row r="41606" s="5" customFormat="1" ht="23" customHeight="1" spans="2:13">
      <c r="B41606" s="11"/>
      <c r="C41606" s="11"/>
      <c r="I41606" s="13"/>
      <c r="M41606" s="4"/>
    </row>
    <row r="41607" s="5" customFormat="1" ht="23" customHeight="1" spans="2:13">
      <c r="B41607" s="11"/>
      <c r="C41607" s="11"/>
      <c r="I41607" s="13"/>
      <c r="M41607" s="4"/>
    </row>
    <row r="41608" s="5" customFormat="1" ht="23" customHeight="1" spans="2:13">
      <c r="B41608" s="11"/>
      <c r="C41608" s="11"/>
      <c r="I41608" s="13"/>
      <c r="M41608" s="4"/>
    </row>
    <row r="41609" s="5" customFormat="1" ht="23" customHeight="1" spans="2:13">
      <c r="B41609" s="11"/>
      <c r="C41609" s="11"/>
      <c r="I41609" s="13"/>
      <c r="M41609" s="4"/>
    </row>
    <row r="41610" s="5" customFormat="1" ht="23" customHeight="1" spans="2:13">
      <c r="B41610" s="11"/>
      <c r="C41610" s="11"/>
      <c r="I41610" s="13"/>
      <c r="M41610" s="4"/>
    </row>
    <row r="41611" s="5" customFormat="1" ht="23" customHeight="1" spans="2:13">
      <c r="B41611" s="11"/>
      <c r="C41611" s="11"/>
      <c r="I41611" s="13"/>
      <c r="M41611" s="4"/>
    </row>
    <row r="41612" s="5" customFormat="1" ht="23" customHeight="1" spans="2:13">
      <c r="B41612" s="11"/>
      <c r="C41612" s="11"/>
      <c r="I41612" s="13"/>
      <c r="M41612" s="4"/>
    </row>
    <row r="41613" s="5" customFormat="1" ht="23" customHeight="1" spans="2:13">
      <c r="B41613" s="11"/>
      <c r="C41613" s="11"/>
      <c r="I41613" s="13"/>
      <c r="M41613" s="4"/>
    </row>
    <row r="41614" s="5" customFormat="1" ht="23" customHeight="1" spans="2:13">
      <c r="B41614" s="11"/>
      <c r="C41614" s="11"/>
      <c r="I41614" s="13"/>
      <c r="M41614" s="4"/>
    </row>
    <row r="41615" s="5" customFormat="1" ht="23" customHeight="1" spans="2:13">
      <c r="B41615" s="11"/>
      <c r="C41615" s="11"/>
      <c r="I41615" s="13"/>
      <c r="M41615" s="4"/>
    </row>
    <row r="41616" s="5" customFormat="1" ht="23" customHeight="1" spans="2:13">
      <c r="B41616" s="11"/>
      <c r="C41616" s="11"/>
      <c r="I41616" s="13"/>
      <c r="M41616" s="4"/>
    </row>
    <row r="41617" s="5" customFormat="1" ht="23" customHeight="1" spans="2:13">
      <c r="B41617" s="11"/>
      <c r="C41617" s="11"/>
      <c r="I41617" s="13"/>
      <c r="M41617" s="4"/>
    </row>
    <row r="41618" s="5" customFormat="1" ht="23" customHeight="1" spans="2:13">
      <c r="B41618" s="11"/>
      <c r="C41618" s="11"/>
      <c r="I41618" s="13"/>
      <c r="M41618" s="4"/>
    </row>
    <row r="41619" s="5" customFormat="1" ht="23" customHeight="1" spans="2:13">
      <c r="B41619" s="11"/>
      <c r="C41619" s="11"/>
      <c r="I41619" s="13"/>
      <c r="M41619" s="4"/>
    </row>
    <row r="41620" s="5" customFormat="1" ht="23" customHeight="1" spans="2:13">
      <c r="B41620" s="11"/>
      <c r="C41620" s="11"/>
      <c r="I41620" s="13"/>
      <c r="M41620" s="4"/>
    </row>
    <row r="41621" s="5" customFormat="1" ht="23" customHeight="1" spans="2:13">
      <c r="B41621" s="11"/>
      <c r="C41621" s="11"/>
      <c r="I41621" s="13"/>
      <c r="M41621" s="4"/>
    </row>
    <row r="41622" s="5" customFormat="1" ht="23" customHeight="1" spans="2:13">
      <c r="B41622" s="11"/>
      <c r="C41622" s="11"/>
      <c r="I41622" s="13"/>
      <c r="M41622" s="4"/>
    </row>
    <row r="41623" s="5" customFormat="1" ht="23" customHeight="1" spans="2:13">
      <c r="B41623" s="11"/>
      <c r="C41623" s="11"/>
      <c r="I41623" s="13"/>
      <c r="M41623" s="4"/>
    </row>
    <row r="41624" s="5" customFormat="1" ht="23" customHeight="1" spans="2:13">
      <c r="B41624" s="11"/>
      <c r="C41624" s="11"/>
      <c r="I41624" s="13"/>
      <c r="M41624" s="4"/>
    </row>
    <row r="41625" s="5" customFormat="1" ht="23" customHeight="1" spans="2:13">
      <c r="B41625" s="11"/>
      <c r="C41625" s="11"/>
      <c r="I41625" s="13"/>
      <c r="M41625" s="4"/>
    </row>
    <row r="41626" s="5" customFormat="1" ht="23" customHeight="1" spans="2:13">
      <c r="B41626" s="11"/>
      <c r="C41626" s="11"/>
      <c r="I41626" s="13"/>
      <c r="M41626" s="4"/>
    </row>
    <row r="41627" s="5" customFormat="1" ht="23" customHeight="1" spans="2:13">
      <c r="B41627" s="11"/>
      <c r="C41627" s="11"/>
      <c r="I41627" s="13"/>
      <c r="M41627" s="4"/>
    </row>
    <row r="41628" s="5" customFormat="1" ht="23" customHeight="1" spans="2:13">
      <c r="B41628" s="11"/>
      <c r="C41628" s="11"/>
      <c r="I41628" s="13"/>
      <c r="M41628" s="4"/>
    </row>
    <row r="41629" s="5" customFormat="1" ht="23" customHeight="1" spans="2:13">
      <c r="B41629" s="11"/>
      <c r="C41629" s="11"/>
      <c r="I41629" s="13"/>
      <c r="M41629" s="4"/>
    </row>
    <row r="41630" s="5" customFormat="1" ht="23" customHeight="1" spans="2:13">
      <c r="B41630" s="11"/>
      <c r="C41630" s="11"/>
      <c r="I41630" s="13"/>
      <c r="M41630" s="4"/>
    </row>
    <row r="41631" s="5" customFormat="1" ht="23" customHeight="1" spans="2:13">
      <c r="B41631" s="11"/>
      <c r="C41631" s="11"/>
      <c r="I41631" s="13"/>
      <c r="M41631" s="4"/>
    </row>
    <row r="41632" s="5" customFormat="1" ht="23" customHeight="1" spans="2:13">
      <c r="B41632" s="11"/>
      <c r="C41632" s="11"/>
      <c r="I41632" s="13"/>
      <c r="M41632" s="4"/>
    </row>
    <row r="41633" s="5" customFormat="1" ht="23" customHeight="1" spans="2:13">
      <c r="B41633" s="11"/>
      <c r="C41633" s="11"/>
      <c r="I41633" s="13"/>
      <c r="M41633" s="4"/>
    </row>
    <row r="41634" s="5" customFormat="1" ht="23" customHeight="1" spans="2:13">
      <c r="B41634" s="11"/>
      <c r="C41634" s="11"/>
      <c r="I41634" s="13"/>
      <c r="M41634" s="4"/>
    </row>
    <row r="41635" s="5" customFormat="1" ht="23" customHeight="1" spans="2:13">
      <c r="B41635" s="11"/>
      <c r="C41635" s="11"/>
      <c r="I41635" s="13"/>
      <c r="M41635" s="4"/>
    </row>
    <row r="41636" s="5" customFormat="1" ht="23" customHeight="1" spans="2:13">
      <c r="B41636" s="11"/>
      <c r="C41636" s="11"/>
      <c r="I41636" s="13"/>
      <c r="M41636" s="4"/>
    </row>
    <row r="41637" s="5" customFormat="1" ht="23" customHeight="1" spans="2:13">
      <c r="B41637" s="11"/>
      <c r="C41637" s="11"/>
      <c r="I41637" s="13"/>
      <c r="M41637" s="4"/>
    </row>
    <row r="41638" s="5" customFormat="1" ht="23" customHeight="1" spans="2:13">
      <c r="B41638" s="11"/>
      <c r="C41638" s="11"/>
      <c r="I41638" s="13"/>
      <c r="M41638" s="4"/>
    </row>
    <row r="41639" s="5" customFormat="1" ht="23" customHeight="1" spans="2:13">
      <c r="B41639" s="11"/>
      <c r="C41639" s="11"/>
      <c r="I41639" s="13"/>
      <c r="M41639" s="4"/>
    </row>
    <row r="41640" s="5" customFormat="1" ht="23" customHeight="1" spans="2:13">
      <c r="B41640" s="11"/>
      <c r="C41640" s="11"/>
      <c r="I41640" s="13"/>
      <c r="M41640" s="4"/>
    </row>
    <row r="41641" s="5" customFormat="1" ht="23" customHeight="1" spans="2:13">
      <c r="B41641" s="11"/>
      <c r="C41641" s="11"/>
      <c r="I41641" s="13"/>
      <c r="M41641" s="4"/>
    </row>
    <row r="41642" s="5" customFormat="1" ht="23" customHeight="1" spans="2:13">
      <c r="B41642" s="11"/>
      <c r="C41642" s="11"/>
      <c r="I41642" s="13"/>
      <c r="M41642" s="4"/>
    </row>
    <row r="41643" s="5" customFormat="1" ht="23" customHeight="1" spans="2:13">
      <c r="B41643" s="11"/>
      <c r="C41643" s="11"/>
      <c r="I41643" s="13"/>
      <c r="M41643" s="4"/>
    </row>
    <row r="41644" s="5" customFormat="1" ht="23" customHeight="1" spans="2:13">
      <c r="B41644" s="11"/>
      <c r="C41644" s="11"/>
      <c r="I41644" s="13"/>
      <c r="M41644" s="4"/>
    </row>
    <row r="41645" s="5" customFormat="1" ht="23" customHeight="1" spans="2:13">
      <c r="B41645" s="11"/>
      <c r="C41645" s="11"/>
      <c r="I41645" s="13"/>
      <c r="M41645" s="4"/>
    </row>
    <row r="41646" s="5" customFormat="1" ht="23" customHeight="1" spans="2:13">
      <c r="B41646" s="11"/>
      <c r="C41646" s="11"/>
      <c r="I41646" s="13"/>
      <c r="M41646" s="4"/>
    </row>
    <row r="41647" s="5" customFormat="1" ht="23" customHeight="1" spans="2:13">
      <c r="B41647" s="11"/>
      <c r="C41647" s="11"/>
      <c r="I41647" s="13"/>
      <c r="M41647" s="4"/>
    </row>
    <row r="41648" s="5" customFormat="1" ht="23" customHeight="1" spans="2:13">
      <c r="B41648" s="11"/>
      <c r="C41648" s="11"/>
      <c r="I41648" s="13"/>
      <c r="M41648" s="4"/>
    </row>
    <row r="41649" s="5" customFormat="1" ht="23" customHeight="1" spans="2:13">
      <c r="B41649" s="11"/>
      <c r="C41649" s="11"/>
      <c r="I41649" s="13"/>
      <c r="M41649" s="4"/>
    </row>
    <row r="41650" s="5" customFormat="1" ht="23" customHeight="1" spans="2:13">
      <c r="B41650" s="11"/>
      <c r="C41650" s="11"/>
      <c r="I41650" s="13"/>
      <c r="M41650" s="4"/>
    </row>
    <row r="41651" s="5" customFormat="1" ht="23" customHeight="1" spans="2:13">
      <c r="B41651" s="11"/>
      <c r="C41651" s="11"/>
      <c r="I41651" s="13"/>
      <c r="M41651" s="4"/>
    </row>
    <row r="41652" s="5" customFormat="1" ht="23" customHeight="1" spans="2:13">
      <c r="B41652" s="11"/>
      <c r="C41652" s="11"/>
      <c r="I41652" s="13"/>
      <c r="M41652" s="4"/>
    </row>
    <row r="41653" s="5" customFormat="1" ht="23" customHeight="1" spans="2:13">
      <c r="B41653" s="11"/>
      <c r="C41653" s="11"/>
      <c r="I41653" s="13"/>
      <c r="M41653" s="4"/>
    </row>
    <row r="41654" s="5" customFormat="1" ht="23" customHeight="1" spans="2:13">
      <c r="B41654" s="11"/>
      <c r="C41654" s="11"/>
      <c r="I41654" s="13"/>
      <c r="M41654" s="4"/>
    </row>
    <row r="41655" s="5" customFormat="1" ht="23" customHeight="1" spans="2:13">
      <c r="B41655" s="11"/>
      <c r="C41655" s="11"/>
      <c r="I41655" s="13"/>
      <c r="M41655" s="4"/>
    </row>
    <row r="41656" s="5" customFormat="1" ht="23" customHeight="1" spans="2:13">
      <c r="B41656" s="11"/>
      <c r="C41656" s="11"/>
      <c r="I41656" s="13"/>
      <c r="M41656" s="4"/>
    </row>
    <row r="41657" s="5" customFormat="1" ht="23" customHeight="1" spans="2:13">
      <c r="B41657" s="11"/>
      <c r="C41657" s="11"/>
      <c r="I41657" s="13"/>
      <c r="M41657" s="4"/>
    </row>
    <row r="41658" s="5" customFormat="1" ht="23" customHeight="1" spans="2:13">
      <c r="B41658" s="11"/>
      <c r="C41658" s="11"/>
      <c r="I41658" s="13"/>
      <c r="M41658" s="4"/>
    </row>
    <row r="41659" s="5" customFormat="1" ht="23" customHeight="1" spans="2:13">
      <c r="B41659" s="11"/>
      <c r="C41659" s="11"/>
      <c r="I41659" s="13"/>
      <c r="M41659" s="4"/>
    </row>
    <row r="41660" s="5" customFormat="1" ht="23" customHeight="1" spans="2:13">
      <c r="B41660" s="11"/>
      <c r="C41660" s="11"/>
      <c r="I41660" s="13"/>
      <c r="M41660" s="4"/>
    </row>
    <row r="41661" s="5" customFormat="1" ht="23" customHeight="1" spans="2:13">
      <c r="B41661" s="11"/>
      <c r="C41661" s="11"/>
      <c r="I41661" s="13"/>
      <c r="M41661" s="4"/>
    </row>
    <row r="41662" s="5" customFormat="1" ht="23" customHeight="1" spans="2:13">
      <c r="B41662" s="11"/>
      <c r="C41662" s="11"/>
      <c r="I41662" s="13"/>
      <c r="M41662" s="4"/>
    </row>
    <row r="41663" s="5" customFormat="1" ht="23" customHeight="1" spans="2:13">
      <c r="B41663" s="11"/>
      <c r="C41663" s="11"/>
      <c r="I41663" s="13"/>
      <c r="M41663" s="4"/>
    </row>
    <row r="41664" s="5" customFormat="1" ht="23" customHeight="1" spans="2:13">
      <c r="B41664" s="11"/>
      <c r="C41664" s="11"/>
      <c r="I41664" s="13"/>
      <c r="M41664" s="4"/>
    </row>
    <row r="41665" s="5" customFormat="1" ht="23" customHeight="1" spans="2:13">
      <c r="B41665" s="11"/>
      <c r="C41665" s="11"/>
      <c r="I41665" s="13"/>
      <c r="M41665" s="4"/>
    </row>
    <row r="41666" s="5" customFormat="1" ht="23" customHeight="1" spans="2:13">
      <c r="B41666" s="11"/>
      <c r="C41666" s="11"/>
      <c r="I41666" s="13"/>
      <c r="M41666" s="4"/>
    </row>
    <row r="41667" s="5" customFormat="1" ht="23" customHeight="1" spans="2:13">
      <c r="B41667" s="11"/>
      <c r="C41667" s="11"/>
      <c r="I41667" s="13"/>
      <c r="M41667" s="4"/>
    </row>
    <row r="41668" s="5" customFormat="1" ht="23" customHeight="1" spans="2:13">
      <c r="B41668" s="11"/>
      <c r="C41668" s="11"/>
      <c r="I41668" s="13"/>
      <c r="M41668" s="4"/>
    </row>
    <row r="41669" s="5" customFormat="1" ht="23" customHeight="1" spans="2:13">
      <c r="B41669" s="11"/>
      <c r="C41669" s="11"/>
      <c r="I41669" s="13"/>
      <c r="M41669" s="4"/>
    </row>
    <row r="41670" s="5" customFormat="1" ht="23" customHeight="1" spans="2:13">
      <c r="B41670" s="11"/>
      <c r="C41670" s="11"/>
      <c r="I41670" s="13"/>
      <c r="M41670" s="4"/>
    </row>
    <row r="41671" s="5" customFormat="1" ht="23" customHeight="1" spans="2:13">
      <c r="B41671" s="11"/>
      <c r="C41671" s="11"/>
      <c r="I41671" s="13"/>
      <c r="M41671" s="4"/>
    </row>
    <row r="41672" s="5" customFormat="1" ht="23" customHeight="1" spans="2:13">
      <c r="B41672" s="11"/>
      <c r="C41672" s="11"/>
      <c r="I41672" s="13"/>
      <c r="M41672" s="4"/>
    </row>
    <row r="41673" s="5" customFormat="1" ht="23" customHeight="1" spans="2:13">
      <c r="B41673" s="11"/>
      <c r="C41673" s="11"/>
      <c r="I41673" s="13"/>
      <c r="M41673" s="4"/>
    </row>
    <row r="41674" s="5" customFormat="1" ht="23" customHeight="1" spans="2:13">
      <c r="B41674" s="11"/>
      <c r="C41674" s="11"/>
      <c r="I41674" s="13"/>
      <c r="M41674" s="4"/>
    </row>
    <row r="41675" s="5" customFormat="1" ht="23" customHeight="1" spans="2:13">
      <c r="B41675" s="11"/>
      <c r="C41675" s="11"/>
      <c r="I41675" s="13"/>
      <c r="M41675" s="4"/>
    </row>
    <row r="41676" s="5" customFormat="1" ht="23" customHeight="1" spans="2:13">
      <c r="B41676" s="11"/>
      <c r="C41676" s="11"/>
      <c r="I41676" s="13"/>
      <c r="M41676" s="4"/>
    </row>
    <row r="41677" s="5" customFormat="1" ht="23" customHeight="1" spans="2:13">
      <c r="B41677" s="11"/>
      <c r="C41677" s="11"/>
      <c r="I41677" s="13"/>
      <c r="M41677" s="4"/>
    </row>
    <row r="41678" s="5" customFormat="1" ht="23" customHeight="1" spans="2:13">
      <c r="B41678" s="11"/>
      <c r="C41678" s="11"/>
      <c r="I41678" s="13"/>
      <c r="M41678" s="4"/>
    </row>
    <row r="41679" s="5" customFormat="1" ht="23" customHeight="1" spans="2:13">
      <c r="B41679" s="11"/>
      <c r="C41679" s="11"/>
      <c r="I41679" s="13"/>
      <c r="M41679" s="4"/>
    </row>
    <row r="41680" s="5" customFormat="1" ht="23" customHeight="1" spans="2:13">
      <c r="B41680" s="11"/>
      <c r="C41680" s="11"/>
      <c r="I41680" s="13"/>
      <c r="M41680" s="4"/>
    </row>
    <row r="41681" s="5" customFormat="1" ht="23" customHeight="1" spans="2:13">
      <c r="B41681" s="11"/>
      <c r="C41681" s="11"/>
      <c r="I41681" s="13"/>
      <c r="M41681" s="4"/>
    </row>
    <row r="41682" s="5" customFormat="1" ht="23" customHeight="1" spans="2:13">
      <c r="B41682" s="11"/>
      <c r="C41682" s="11"/>
      <c r="I41682" s="13"/>
      <c r="M41682" s="4"/>
    </row>
    <row r="41683" s="5" customFormat="1" ht="23" customHeight="1" spans="2:13">
      <c r="B41683" s="11"/>
      <c r="C41683" s="11"/>
      <c r="I41683" s="13"/>
      <c r="M41683" s="4"/>
    </row>
    <row r="41684" s="5" customFormat="1" ht="23" customHeight="1" spans="2:13">
      <c r="B41684" s="11"/>
      <c r="C41684" s="11"/>
      <c r="I41684" s="13"/>
      <c r="M41684" s="4"/>
    </row>
    <row r="41685" s="5" customFormat="1" ht="23" customHeight="1" spans="2:13">
      <c r="B41685" s="11"/>
      <c r="C41685" s="11"/>
      <c r="I41685" s="13"/>
      <c r="M41685" s="4"/>
    </row>
    <row r="41686" s="5" customFormat="1" ht="23" customHeight="1" spans="2:13">
      <c r="B41686" s="11"/>
      <c r="C41686" s="11"/>
      <c r="I41686" s="13"/>
      <c r="M41686" s="4"/>
    </row>
    <row r="41687" s="5" customFormat="1" ht="23" customHeight="1" spans="2:13">
      <c r="B41687" s="11"/>
      <c r="C41687" s="11"/>
      <c r="I41687" s="13"/>
      <c r="M41687" s="4"/>
    </row>
    <row r="41688" s="5" customFormat="1" ht="23" customHeight="1" spans="2:13">
      <c r="B41688" s="11"/>
      <c r="C41688" s="11"/>
      <c r="I41688" s="13"/>
      <c r="M41688" s="4"/>
    </row>
    <row r="41689" s="5" customFormat="1" ht="23" customHeight="1" spans="2:13">
      <c r="B41689" s="11"/>
      <c r="C41689" s="11"/>
      <c r="I41689" s="13"/>
      <c r="M41689" s="4"/>
    </row>
    <row r="41690" s="5" customFormat="1" ht="23" customHeight="1" spans="2:13">
      <c r="B41690" s="11"/>
      <c r="C41690" s="11"/>
      <c r="I41690" s="13"/>
      <c r="M41690" s="4"/>
    </row>
    <row r="41691" s="5" customFormat="1" ht="23" customHeight="1" spans="2:13">
      <c r="B41691" s="11"/>
      <c r="C41691" s="11"/>
      <c r="I41691" s="13"/>
      <c r="M41691" s="4"/>
    </row>
    <row r="41692" s="5" customFormat="1" ht="23" customHeight="1" spans="2:13">
      <c r="B41692" s="11"/>
      <c r="C41692" s="11"/>
      <c r="I41692" s="13"/>
      <c r="M41692" s="4"/>
    </row>
    <row r="41693" s="5" customFormat="1" ht="23" customHeight="1" spans="2:13">
      <c r="B41693" s="11"/>
      <c r="C41693" s="11"/>
      <c r="I41693" s="13"/>
      <c r="M41693" s="4"/>
    </row>
    <row r="41694" s="5" customFormat="1" ht="23" customHeight="1" spans="2:13">
      <c r="B41694" s="11"/>
      <c r="C41694" s="11"/>
      <c r="I41694" s="13"/>
      <c r="M41694" s="4"/>
    </row>
    <row r="41695" s="5" customFormat="1" ht="23" customHeight="1" spans="2:13">
      <c r="B41695" s="11"/>
      <c r="C41695" s="11"/>
      <c r="I41695" s="13"/>
      <c r="M41695" s="4"/>
    </row>
    <row r="41696" s="5" customFormat="1" ht="23" customHeight="1" spans="2:13">
      <c r="B41696" s="11"/>
      <c r="C41696" s="11"/>
      <c r="I41696" s="13"/>
      <c r="M41696" s="4"/>
    </row>
    <row r="41697" s="5" customFormat="1" ht="23" customHeight="1" spans="2:13">
      <c r="B41697" s="11"/>
      <c r="C41697" s="11"/>
      <c r="I41697" s="13"/>
      <c r="M41697" s="4"/>
    </row>
    <row r="41698" s="5" customFormat="1" ht="23" customHeight="1" spans="2:13">
      <c r="B41698" s="11"/>
      <c r="C41698" s="11"/>
      <c r="I41698" s="13"/>
      <c r="M41698" s="4"/>
    </row>
    <row r="41699" s="5" customFormat="1" ht="23" customHeight="1" spans="2:13">
      <c r="B41699" s="11"/>
      <c r="C41699" s="11"/>
      <c r="I41699" s="13"/>
      <c r="M41699" s="4"/>
    </row>
    <row r="41700" s="5" customFormat="1" ht="23" customHeight="1" spans="2:13">
      <c r="B41700" s="11"/>
      <c r="C41700" s="11"/>
      <c r="I41700" s="13"/>
      <c r="M41700" s="4"/>
    </row>
    <row r="41701" s="5" customFormat="1" ht="23" customHeight="1" spans="2:13">
      <c r="B41701" s="11"/>
      <c r="C41701" s="11"/>
      <c r="I41701" s="13"/>
      <c r="M41701" s="4"/>
    </row>
    <row r="41702" s="5" customFormat="1" ht="23" customHeight="1" spans="2:13">
      <c r="B41702" s="11"/>
      <c r="C41702" s="11"/>
      <c r="I41702" s="13"/>
      <c r="M41702" s="4"/>
    </row>
    <row r="41703" s="5" customFormat="1" ht="23" customHeight="1" spans="2:13">
      <c r="B41703" s="11"/>
      <c r="C41703" s="11"/>
      <c r="I41703" s="13"/>
      <c r="M41703" s="4"/>
    </row>
    <row r="41704" s="5" customFormat="1" ht="23" customHeight="1" spans="2:13">
      <c r="B41704" s="11"/>
      <c r="C41704" s="11"/>
      <c r="I41704" s="13"/>
      <c r="M41704" s="4"/>
    </row>
    <row r="41705" s="5" customFormat="1" ht="23" customHeight="1" spans="2:13">
      <c r="B41705" s="11"/>
      <c r="C41705" s="11"/>
      <c r="I41705" s="13"/>
      <c r="M41705" s="4"/>
    </row>
    <row r="41706" s="5" customFormat="1" ht="23" customHeight="1" spans="2:13">
      <c r="B41706" s="11"/>
      <c r="C41706" s="11"/>
      <c r="I41706" s="13"/>
      <c r="M41706" s="4"/>
    </row>
    <row r="41707" s="5" customFormat="1" ht="23" customHeight="1" spans="2:13">
      <c r="B41707" s="11"/>
      <c r="C41707" s="11"/>
      <c r="I41707" s="13"/>
      <c r="M41707" s="4"/>
    </row>
    <row r="41708" s="5" customFormat="1" ht="23" customHeight="1" spans="2:13">
      <c r="B41708" s="11"/>
      <c r="C41708" s="11"/>
      <c r="I41708" s="13"/>
      <c r="M41708" s="4"/>
    </row>
    <row r="41709" s="5" customFormat="1" ht="23" customHeight="1" spans="2:13">
      <c r="B41709" s="11"/>
      <c r="C41709" s="11"/>
      <c r="I41709" s="13"/>
      <c r="M41709" s="4"/>
    </row>
    <row r="41710" s="5" customFormat="1" ht="23" customHeight="1" spans="2:13">
      <c r="B41710" s="11"/>
      <c r="C41710" s="11"/>
      <c r="I41710" s="13"/>
      <c r="M41710" s="4"/>
    </row>
    <row r="41711" s="5" customFormat="1" ht="23" customHeight="1" spans="2:13">
      <c r="B41711" s="11"/>
      <c r="C41711" s="11"/>
      <c r="I41711" s="13"/>
      <c r="M41711" s="4"/>
    </row>
    <row r="41712" s="5" customFormat="1" ht="23" customHeight="1" spans="2:13">
      <c r="B41712" s="11"/>
      <c r="C41712" s="11"/>
      <c r="I41712" s="13"/>
      <c r="M41712" s="4"/>
    </row>
    <row r="41713" s="5" customFormat="1" ht="23" customHeight="1" spans="2:13">
      <c r="B41713" s="11"/>
      <c r="C41713" s="11"/>
      <c r="I41713" s="13"/>
      <c r="M41713" s="4"/>
    </row>
    <row r="41714" s="5" customFormat="1" ht="23" customHeight="1" spans="2:13">
      <c r="B41714" s="11"/>
      <c r="C41714" s="11"/>
      <c r="I41714" s="13"/>
      <c r="M41714" s="4"/>
    </row>
    <row r="41715" s="5" customFormat="1" ht="23" customHeight="1" spans="2:13">
      <c r="B41715" s="11"/>
      <c r="C41715" s="11"/>
      <c r="I41715" s="13"/>
      <c r="M41715" s="4"/>
    </row>
    <row r="41716" s="5" customFormat="1" ht="23" customHeight="1" spans="2:13">
      <c r="B41716" s="11"/>
      <c r="C41716" s="11"/>
      <c r="I41716" s="13"/>
      <c r="M41716" s="4"/>
    </row>
    <row r="41717" s="5" customFormat="1" ht="23" customHeight="1" spans="2:13">
      <c r="B41717" s="11"/>
      <c r="C41717" s="11"/>
      <c r="I41717" s="13"/>
      <c r="M41717" s="4"/>
    </row>
    <row r="41718" s="5" customFormat="1" ht="23" customHeight="1" spans="2:13">
      <c r="B41718" s="11"/>
      <c r="C41718" s="11"/>
      <c r="I41718" s="13"/>
      <c r="M41718" s="4"/>
    </row>
    <row r="41719" s="5" customFormat="1" ht="23" customHeight="1" spans="2:13">
      <c r="B41719" s="11"/>
      <c r="C41719" s="11"/>
      <c r="I41719" s="13"/>
      <c r="M41719" s="4"/>
    </row>
    <row r="41720" s="5" customFormat="1" ht="23" customHeight="1" spans="2:13">
      <c r="B41720" s="11"/>
      <c r="C41720" s="11"/>
      <c r="I41720" s="13"/>
      <c r="M41720" s="4"/>
    </row>
    <row r="41721" s="5" customFormat="1" ht="23" customHeight="1" spans="2:13">
      <c r="B41721" s="11"/>
      <c r="C41721" s="11"/>
      <c r="I41721" s="13"/>
      <c r="M41721" s="4"/>
    </row>
    <row r="41722" s="5" customFormat="1" ht="23" customHeight="1" spans="2:13">
      <c r="B41722" s="11"/>
      <c r="C41722" s="11"/>
      <c r="I41722" s="13"/>
      <c r="M41722" s="4"/>
    </row>
    <row r="41723" s="5" customFormat="1" ht="23" customHeight="1" spans="2:13">
      <c r="B41723" s="11"/>
      <c r="C41723" s="11"/>
      <c r="I41723" s="13"/>
      <c r="M41723" s="4"/>
    </row>
    <row r="41724" s="5" customFormat="1" ht="23" customHeight="1" spans="2:13">
      <c r="B41724" s="11"/>
      <c r="C41724" s="11"/>
      <c r="I41724" s="13"/>
      <c r="M41724" s="4"/>
    </row>
    <row r="41725" s="5" customFormat="1" ht="23" customHeight="1" spans="2:13">
      <c r="B41725" s="11"/>
      <c r="C41725" s="11"/>
      <c r="I41725" s="13"/>
      <c r="M41725" s="4"/>
    </row>
    <row r="41726" s="5" customFormat="1" ht="23" customHeight="1" spans="2:13">
      <c r="B41726" s="11"/>
      <c r="C41726" s="11"/>
      <c r="I41726" s="13"/>
      <c r="M41726" s="4"/>
    </row>
    <row r="41727" s="5" customFormat="1" ht="23" customHeight="1" spans="2:13">
      <c r="B41727" s="11"/>
      <c r="C41727" s="11"/>
      <c r="I41727" s="13"/>
      <c r="M41727" s="4"/>
    </row>
    <row r="41728" s="5" customFormat="1" ht="23" customHeight="1" spans="2:13">
      <c r="B41728" s="11"/>
      <c r="C41728" s="11"/>
      <c r="I41728" s="13"/>
      <c r="M41728" s="4"/>
    </row>
    <row r="41729" s="5" customFormat="1" ht="23" customHeight="1" spans="2:13">
      <c r="B41729" s="11"/>
      <c r="C41729" s="11"/>
      <c r="I41729" s="13"/>
      <c r="M41729" s="4"/>
    </row>
    <row r="41730" s="5" customFormat="1" ht="23" customHeight="1" spans="2:13">
      <c r="B41730" s="11"/>
      <c r="C41730" s="11"/>
      <c r="I41730" s="13"/>
      <c r="M41730" s="4"/>
    </row>
    <row r="41731" s="5" customFormat="1" ht="23" customHeight="1" spans="2:13">
      <c r="B41731" s="11"/>
      <c r="C41731" s="11"/>
      <c r="I41731" s="13"/>
      <c r="M41731" s="4"/>
    </row>
    <row r="41732" s="5" customFormat="1" ht="23" customHeight="1" spans="2:13">
      <c r="B41732" s="11"/>
      <c r="C41732" s="11"/>
      <c r="I41732" s="13"/>
      <c r="M41732" s="4"/>
    </row>
    <row r="41733" s="5" customFormat="1" ht="23" customHeight="1" spans="2:13">
      <c r="B41733" s="11"/>
      <c r="C41733" s="11"/>
      <c r="I41733" s="13"/>
      <c r="M41733" s="4"/>
    </row>
    <row r="41734" s="5" customFormat="1" ht="23" customHeight="1" spans="2:13">
      <c r="B41734" s="11"/>
      <c r="C41734" s="11"/>
      <c r="I41734" s="13"/>
      <c r="M41734" s="4"/>
    </row>
    <row r="41735" s="5" customFormat="1" ht="23" customHeight="1" spans="2:13">
      <c r="B41735" s="11"/>
      <c r="C41735" s="11"/>
      <c r="I41735" s="13"/>
      <c r="M41735" s="4"/>
    </row>
    <row r="41736" s="5" customFormat="1" ht="23" customHeight="1" spans="2:13">
      <c r="B41736" s="11"/>
      <c r="C41736" s="11"/>
      <c r="I41736" s="13"/>
      <c r="M41736" s="4"/>
    </row>
    <row r="41737" s="5" customFormat="1" ht="23" customHeight="1" spans="2:13">
      <c r="B41737" s="11"/>
      <c r="C41737" s="11"/>
      <c r="I41737" s="13"/>
      <c r="M41737" s="4"/>
    </row>
    <row r="41738" s="5" customFormat="1" ht="23" customHeight="1" spans="2:13">
      <c r="B41738" s="11"/>
      <c r="C41738" s="11"/>
      <c r="I41738" s="13"/>
      <c r="M41738" s="4"/>
    </row>
    <row r="41739" s="5" customFormat="1" ht="23" customHeight="1" spans="2:13">
      <c r="B41739" s="11"/>
      <c r="C41739" s="11"/>
      <c r="I41739" s="13"/>
      <c r="M41739" s="4"/>
    </row>
    <row r="41740" s="5" customFormat="1" ht="23" customHeight="1" spans="2:13">
      <c r="B41740" s="11"/>
      <c r="C41740" s="11"/>
      <c r="I41740" s="13"/>
      <c r="M41740" s="4"/>
    </row>
    <row r="41741" s="5" customFormat="1" ht="23" customHeight="1" spans="2:13">
      <c r="B41741" s="11"/>
      <c r="C41741" s="11"/>
      <c r="I41741" s="13"/>
      <c r="M41741" s="4"/>
    </row>
    <row r="41742" s="5" customFormat="1" ht="23" customHeight="1" spans="2:13">
      <c r="B41742" s="11"/>
      <c r="C41742" s="11"/>
      <c r="I41742" s="13"/>
      <c r="M41742" s="4"/>
    </row>
    <row r="41743" s="5" customFormat="1" ht="23" customHeight="1" spans="2:13">
      <c r="B41743" s="11"/>
      <c r="C41743" s="11"/>
      <c r="I41743" s="13"/>
      <c r="M41743" s="4"/>
    </row>
    <row r="41744" s="5" customFormat="1" ht="23" customHeight="1" spans="2:13">
      <c r="B41744" s="11"/>
      <c r="C41744" s="11"/>
      <c r="I41744" s="13"/>
      <c r="M41744" s="4"/>
    </row>
    <row r="41745" s="5" customFormat="1" ht="23" customHeight="1" spans="2:13">
      <c r="B41745" s="11"/>
      <c r="C41745" s="11"/>
      <c r="I41745" s="13"/>
      <c r="M41745" s="4"/>
    </row>
    <row r="41746" s="5" customFormat="1" ht="23" customHeight="1" spans="2:13">
      <c r="B41746" s="11"/>
      <c r="C41746" s="11"/>
      <c r="I41746" s="13"/>
      <c r="M41746" s="4"/>
    </row>
    <row r="41747" s="5" customFormat="1" ht="23" customHeight="1" spans="2:13">
      <c r="B41747" s="11"/>
      <c r="C41747" s="11"/>
      <c r="I41747" s="13"/>
      <c r="M41747" s="4"/>
    </row>
    <row r="41748" s="5" customFormat="1" ht="23" customHeight="1" spans="2:13">
      <c r="B41748" s="11"/>
      <c r="C41748" s="11"/>
      <c r="I41748" s="13"/>
      <c r="M41748" s="4"/>
    </row>
    <row r="41749" s="5" customFormat="1" ht="23" customHeight="1" spans="2:13">
      <c r="B41749" s="11"/>
      <c r="C41749" s="11"/>
      <c r="I41749" s="13"/>
      <c r="M41749" s="4"/>
    </row>
    <row r="41750" s="5" customFormat="1" ht="23" customHeight="1" spans="2:13">
      <c r="B41750" s="11"/>
      <c r="C41750" s="11"/>
      <c r="I41750" s="13"/>
      <c r="M41750" s="4"/>
    </row>
    <row r="41751" s="5" customFormat="1" ht="23" customHeight="1" spans="2:13">
      <c r="B41751" s="11"/>
      <c r="C41751" s="11"/>
      <c r="I41751" s="13"/>
      <c r="M41751" s="4"/>
    </row>
    <row r="41752" s="5" customFormat="1" ht="23" customHeight="1" spans="2:13">
      <c r="B41752" s="11"/>
      <c r="C41752" s="11"/>
      <c r="I41752" s="13"/>
      <c r="M41752" s="4"/>
    </row>
    <row r="41753" s="5" customFormat="1" ht="23" customHeight="1" spans="2:13">
      <c r="B41753" s="11"/>
      <c r="C41753" s="11"/>
      <c r="I41753" s="13"/>
      <c r="M41753" s="4"/>
    </row>
    <row r="41754" s="5" customFormat="1" ht="23" customHeight="1" spans="2:13">
      <c r="B41754" s="11"/>
      <c r="C41754" s="11"/>
      <c r="I41754" s="13"/>
      <c r="M41754" s="4"/>
    </row>
    <row r="41755" s="5" customFormat="1" ht="23" customHeight="1" spans="2:13">
      <c r="B41755" s="11"/>
      <c r="C41755" s="11"/>
      <c r="I41755" s="13"/>
      <c r="M41755" s="4"/>
    </row>
    <row r="41756" s="5" customFormat="1" ht="23" customHeight="1" spans="2:13">
      <c r="B41756" s="11"/>
      <c r="C41756" s="11"/>
      <c r="I41756" s="13"/>
      <c r="M41756" s="4"/>
    </row>
    <row r="41757" s="5" customFormat="1" ht="23" customHeight="1" spans="2:13">
      <c r="B41757" s="11"/>
      <c r="C41757" s="11"/>
      <c r="I41757" s="13"/>
      <c r="M41757" s="4"/>
    </row>
    <row r="41758" s="5" customFormat="1" ht="23" customHeight="1" spans="2:13">
      <c r="B41758" s="11"/>
      <c r="C41758" s="11"/>
      <c r="I41758" s="13"/>
      <c r="M41758" s="4"/>
    </row>
    <row r="41759" s="5" customFormat="1" ht="23" customHeight="1" spans="2:13">
      <c r="B41759" s="11"/>
      <c r="C41759" s="11"/>
      <c r="I41759" s="13"/>
      <c r="M41759" s="4"/>
    </row>
    <row r="41760" s="5" customFormat="1" ht="23" customHeight="1" spans="2:13">
      <c r="B41760" s="11"/>
      <c r="C41760" s="11"/>
      <c r="I41760" s="13"/>
      <c r="M41760" s="4"/>
    </row>
    <row r="41761" s="5" customFormat="1" ht="23" customHeight="1" spans="2:13">
      <c r="B41761" s="11"/>
      <c r="C41761" s="11"/>
      <c r="I41761" s="13"/>
      <c r="M41761" s="4"/>
    </row>
    <row r="41762" s="5" customFormat="1" ht="23" customHeight="1" spans="2:13">
      <c r="B41762" s="11"/>
      <c r="C41762" s="11"/>
      <c r="I41762" s="13"/>
      <c r="M41762" s="4"/>
    </row>
    <row r="41763" s="5" customFormat="1" ht="23" customHeight="1" spans="2:13">
      <c r="B41763" s="11"/>
      <c r="C41763" s="11"/>
      <c r="I41763" s="13"/>
      <c r="M41763" s="4"/>
    </row>
    <row r="41764" s="5" customFormat="1" ht="23" customHeight="1" spans="2:13">
      <c r="B41764" s="11"/>
      <c r="C41764" s="11"/>
      <c r="I41764" s="13"/>
      <c r="M41764" s="4"/>
    </row>
    <row r="41765" s="5" customFormat="1" ht="23" customHeight="1" spans="2:13">
      <c r="B41765" s="11"/>
      <c r="C41765" s="11"/>
      <c r="I41765" s="13"/>
      <c r="M41765" s="4"/>
    </row>
    <row r="41766" s="5" customFormat="1" ht="23" customHeight="1" spans="2:13">
      <c r="B41766" s="11"/>
      <c r="C41766" s="11"/>
      <c r="I41766" s="13"/>
      <c r="M41766" s="4"/>
    </row>
    <row r="41767" s="5" customFormat="1" ht="23" customHeight="1" spans="2:13">
      <c r="B41767" s="11"/>
      <c r="C41767" s="11"/>
      <c r="I41767" s="13"/>
      <c r="M41767" s="4"/>
    </row>
    <row r="41768" s="5" customFormat="1" ht="23" customHeight="1" spans="2:13">
      <c r="B41768" s="11"/>
      <c r="C41768" s="11"/>
      <c r="I41768" s="13"/>
      <c r="M41768" s="4"/>
    </row>
    <row r="41769" s="5" customFormat="1" ht="23" customHeight="1" spans="2:13">
      <c r="B41769" s="11"/>
      <c r="C41769" s="11"/>
      <c r="I41769" s="13"/>
      <c r="M41769" s="4"/>
    </row>
    <row r="41770" s="5" customFormat="1" ht="23" customHeight="1" spans="2:13">
      <c r="B41770" s="11"/>
      <c r="C41770" s="11"/>
      <c r="I41770" s="13"/>
      <c r="M41770" s="4"/>
    </row>
    <row r="41771" s="5" customFormat="1" ht="23" customHeight="1" spans="2:13">
      <c r="B41771" s="11"/>
      <c r="C41771" s="11"/>
      <c r="I41771" s="13"/>
      <c r="M41771" s="4"/>
    </row>
    <row r="41772" s="5" customFormat="1" ht="23" customHeight="1" spans="2:13">
      <c r="B41772" s="11"/>
      <c r="C41772" s="11"/>
      <c r="I41772" s="13"/>
      <c r="M41772" s="4"/>
    </row>
    <row r="41773" s="5" customFormat="1" ht="23" customHeight="1" spans="2:13">
      <c r="B41773" s="11"/>
      <c r="C41773" s="11"/>
      <c r="I41773" s="13"/>
      <c r="M41773" s="4"/>
    </row>
    <row r="41774" s="5" customFormat="1" ht="23" customHeight="1" spans="2:13">
      <c r="B41774" s="11"/>
      <c r="C41774" s="11"/>
      <c r="I41774" s="13"/>
      <c r="M41774" s="4"/>
    </row>
    <row r="41775" s="5" customFormat="1" ht="23" customHeight="1" spans="2:13">
      <c r="B41775" s="11"/>
      <c r="C41775" s="11"/>
      <c r="I41775" s="13"/>
      <c r="M41775" s="4"/>
    </row>
    <row r="41776" s="5" customFormat="1" ht="23" customHeight="1" spans="2:13">
      <c r="B41776" s="11"/>
      <c r="C41776" s="11"/>
      <c r="I41776" s="13"/>
      <c r="M41776" s="4"/>
    </row>
    <row r="41777" s="5" customFormat="1" ht="23" customHeight="1" spans="2:13">
      <c r="B41777" s="11"/>
      <c r="C41777" s="11"/>
      <c r="I41777" s="13"/>
      <c r="M41777" s="4"/>
    </row>
    <row r="41778" s="5" customFormat="1" ht="23" customHeight="1" spans="2:13">
      <c r="B41778" s="11"/>
      <c r="C41778" s="11"/>
      <c r="I41778" s="13"/>
      <c r="M41778" s="4"/>
    </row>
    <row r="41779" s="5" customFormat="1" ht="23" customHeight="1" spans="2:13">
      <c r="B41779" s="11"/>
      <c r="C41779" s="11"/>
      <c r="I41779" s="13"/>
      <c r="M41779" s="4"/>
    </row>
    <row r="41780" s="5" customFormat="1" ht="23" customHeight="1" spans="2:13">
      <c r="B41780" s="11"/>
      <c r="C41780" s="11"/>
      <c r="I41780" s="13"/>
      <c r="M41780" s="4"/>
    </row>
    <row r="41781" s="5" customFormat="1" ht="23" customHeight="1" spans="2:13">
      <c r="B41781" s="11"/>
      <c r="C41781" s="11"/>
      <c r="I41781" s="13"/>
      <c r="M41781" s="4"/>
    </row>
    <row r="41782" s="5" customFormat="1" ht="23" customHeight="1" spans="2:13">
      <c r="B41782" s="11"/>
      <c r="C41782" s="11"/>
      <c r="I41782" s="13"/>
      <c r="M41782" s="4"/>
    </row>
    <row r="41783" s="5" customFormat="1" ht="23" customHeight="1" spans="2:13">
      <c r="B41783" s="11"/>
      <c r="C41783" s="11"/>
      <c r="I41783" s="13"/>
      <c r="M41783" s="4"/>
    </row>
    <row r="41784" s="5" customFormat="1" ht="23" customHeight="1" spans="2:13">
      <c r="B41784" s="11"/>
      <c r="C41784" s="11"/>
      <c r="I41784" s="13"/>
      <c r="M41784" s="4"/>
    </row>
    <row r="41785" s="5" customFormat="1" ht="23" customHeight="1" spans="2:13">
      <c r="B41785" s="11"/>
      <c r="C41785" s="11"/>
      <c r="I41785" s="13"/>
      <c r="M41785" s="4"/>
    </row>
    <row r="41786" s="5" customFormat="1" ht="23" customHeight="1" spans="2:13">
      <c r="B41786" s="11"/>
      <c r="C41786" s="11"/>
      <c r="I41786" s="13"/>
      <c r="M41786" s="4"/>
    </row>
    <row r="41787" s="5" customFormat="1" ht="23" customHeight="1" spans="2:13">
      <c r="B41787" s="11"/>
      <c r="C41787" s="11"/>
      <c r="I41787" s="13"/>
      <c r="M41787" s="4"/>
    </row>
    <row r="41788" s="5" customFormat="1" ht="23" customHeight="1" spans="2:13">
      <c r="B41788" s="11"/>
      <c r="C41788" s="11"/>
      <c r="I41788" s="13"/>
      <c r="M41788" s="4"/>
    </row>
    <row r="41789" s="5" customFormat="1" ht="23" customHeight="1" spans="2:13">
      <c r="B41789" s="11"/>
      <c r="C41789" s="11"/>
      <c r="I41789" s="13"/>
      <c r="M41789" s="4"/>
    </row>
    <row r="41790" s="5" customFormat="1" ht="23" customHeight="1" spans="2:13">
      <c r="B41790" s="11"/>
      <c r="C41790" s="11"/>
      <c r="I41790" s="13"/>
      <c r="M41790" s="4"/>
    </row>
    <row r="41791" s="5" customFormat="1" ht="23" customHeight="1" spans="2:13">
      <c r="B41791" s="11"/>
      <c r="C41791" s="11"/>
      <c r="I41791" s="13"/>
      <c r="M41791" s="4"/>
    </row>
    <row r="41792" s="5" customFormat="1" ht="23" customHeight="1" spans="2:13">
      <c r="B41792" s="11"/>
      <c r="C41792" s="11"/>
      <c r="I41792" s="13"/>
      <c r="M41792" s="4"/>
    </row>
    <row r="41793" s="5" customFormat="1" ht="23" customHeight="1" spans="2:13">
      <c r="B41793" s="11"/>
      <c r="C41793" s="11"/>
      <c r="I41793" s="13"/>
      <c r="M41793" s="4"/>
    </row>
    <row r="41794" s="5" customFormat="1" ht="23" customHeight="1" spans="2:13">
      <c r="B41794" s="11"/>
      <c r="C41794" s="11"/>
      <c r="I41794" s="13"/>
      <c r="M41794" s="4"/>
    </row>
    <row r="41795" s="5" customFormat="1" ht="23" customHeight="1" spans="2:13">
      <c r="B41795" s="11"/>
      <c r="C41795" s="11"/>
      <c r="I41795" s="13"/>
      <c r="M41795" s="4"/>
    </row>
    <row r="41796" s="5" customFormat="1" ht="23" customHeight="1" spans="2:13">
      <c r="B41796" s="11"/>
      <c r="C41796" s="11"/>
      <c r="I41796" s="13"/>
      <c r="M41796" s="4"/>
    </row>
    <row r="41797" s="5" customFormat="1" ht="23" customHeight="1" spans="2:13">
      <c r="B41797" s="11"/>
      <c r="C41797" s="11"/>
      <c r="I41797" s="13"/>
      <c r="M41797" s="4"/>
    </row>
    <row r="41798" s="5" customFormat="1" ht="23" customHeight="1" spans="2:13">
      <c r="B41798" s="11"/>
      <c r="C41798" s="11"/>
      <c r="I41798" s="13"/>
      <c r="M41798" s="4"/>
    </row>
    <row r="41799" s="5" customFormat="1" ht="23" customHeight="1" spans="2:13">
      <c r="B41799" s="11"/>
      <c r="C41799" s="11"/>
      <c r="I41799" s="13"/>
      <c r="M41799" s="4"/>
    </row>
    <row r="41800" s="5" customFormat="1" ht="23" customHeight="1" spans="2:13">
      <c r="B41800" s="11"/>
      <c r="C41800" s="11"/>
      <c r="I41800" s="13"/>
      <c r="M41800" s="4"/>
    </row>
    <row r="41801" s="5" customFormat="1" ht="23" customHeight="1" spans="2:13">
      <c r="B41801" s="11"/>
      <c r="C41801" s="11"/>
      <c r="I41801" s="13"/>
      <c r="M41801" s="4"/>
    </row>
    <row r="41802" s="5" customFormat="1" ht="23" customHeight="1" spans="2:13">
      <c r="B41802" s="11"/>
      <c r="C41802" s="11"/>
      <c r="I41802" s="13"/>
      <c r="M41802" s="4"/>
    </row>
    <row r="41803" s="5" customFormat="1" ht="23" customHeight="1" spans="2:13">
      <c r="B41803" s="11"/>
      <c r="C41803" s="11"/>
      <c r="I41803" s="13"/>
      <c r="M41803" s="4"/>
    </row>
    <row r="41804" s="5" customFormat="1" ht="23" customHeight="1" spans="2:13">
      <c r="B41804" s="11"/>
      <c r="C41804" s="11"/>
      <c r="I41804" s="13"/>
      <c r="M41804" s="4"/>
    </row>
    <row r="41805" s="5" customFormat="1" ht="23" customHeight="1" spans="2:13">
      <c r="B41805" s="11"/>
      <c r="C41805" s="11"/>
      <c r="I41805" s="13"/>
      <c r="M41805" s="4"/>
    </row>
    <row r="41806" s="5" customFormat="1" ht="23" customHeight="1" spans="2:13">
      <c r="B41806" s="11"/>
      <c r="C41806" s="11"/>
      <c r="I41806" s="13"/>
      <c r="M41806" s="4"/>
    </row>
    <row r="41807" s="5" customFormat="1" ht="23" customHeight="1" spans="2:13">
      <c r="B41807" s="11"/>
      <c r="C41807" s="11"/>
      <c r="I41807" s="13"/>
      <c r="M41807" s="4"/>
    </row>
    <row r="41808" s="5" customFormat="1" ht="23" customHeight="1" spans="2:13">
      <c r="B41808" s="11"/>
      <c r="C41808" s="11"/>
      <c r="I41808" s="13"/>
      <c r="M41808" s="4"/>
    </row>
    <row r="41809" s="5" customFormat="1" ht="23" customHeight="1" spans="2:13">
      <c r="B41809" s="11"/>
      <c r="C41809" s="11"/>
      <c r="I41809" s="13"/>
      <c r="M41809" s="4"/>
    </row>
    <row r="41810" s="5" customFormat="1" ht="23" customHeight="1" spans="2:13">
      <c r="B41810" s="11"/>
      <c r="C41810" s="11"/>
      <c r="I41810" s="13"/>
      <c r="M41810" s="4"/>
    </row>
    <row r="41811" s="5" customFormat="1" ht="23" customHeight="1" spans="2:13">
      <c r="B41811" s="11"/>
      <c r="C41811" s="11"/>
      <c r="I41811" s="13"/>
      <c r="M41811" s="4"/>
    </row>
    <row r="41812" s="5" customFormat="1" ht="23" customHeight="1" spans="2:13">
      <c r="B41812" s="11"/>
      <c r="C41812" s="11"/>
      <c r="I41812" s="13"/>
      <c r="M41812" s="4"/>
    </row>
    <row r="41813" s="5" customFormat="1" ht="23" customHeight="1" spans="2:13">
      <c r="B41813" s="11"/>
      <c r="C41813" s="11"/>
      <c r="I41813" s="13"/>
      <c r="M41813" s="4"/>
    </row>
    <row r="41814" s="5" customFormat="1" ht="23" customHeight="1" spans="2:13">
      <c r="B41814" s="11"/>
      <c r="C41814" s="11"/>
      <c r="I41814" s="13"/>
      <c r="M41814" s="4"/>
    </row>
    <row r="41815" s="5" customFormat="1" ht="23" customHeight="1" spans="2:13">
      <c r="B41815" s="11"/>
      <c r="C41815" s="11"/>
      <c r="I41815" s="13"/>
      <c r="M41815" s="4"/>
    </row>
    <row r="41816" s="5" customFormat="1" ht="23" customHeight="1" spans="2:13">
      <c r="B41816" s="11"/>
      <c r="C41816" s="11"/>
      <c r="I41816" s="13"/>
      <c r="M41816" s="4"/>
    </row>
    <row r="41817" s="5" customFormat="1" ht="23" customHeight="1" spans="2:13">
      <c r="B41817" s="11"/>
      <c r="C41817" s="11"/>
      <c r="I41817" s="13"/>
      <c r="M41817" s="4"/>
    </row>
    <row r="41818" s="5" customFormat="1" ht="23" customHeight="1" spans="2:13">
      <c r="B41818" s="11"/>
      <c r="C41818" s="11"/>
      <c r="I41818" s="13"/>
      <c r="M41818" s="4"/>
    </row>
    <row r="41819" s="5" customFormat="1" ht="23" customHeight="1" spans="2:13">
      <c r="B41819" s="11"/>
      <c r="C41819" s="11"/>
      <c r="I41819" s="13"/>
      <c r="M41819" s="4"/>
    </row>
    <row r="41820" s="5" customFormat="1" ht="23" customHeight="1" spans="2:13">
      <c r="B41820" s="11"/>
      <c r="C41820" s="11"/>
      <c r="I41820" s="13"/>
      <c r="M41820" s="4"/>
    </row>
    <row r="41821" s="5" customFormat="1" ht="23" customHeight="1" spans="2:13">
      <c r="B41821" s="11"/>
      <c r="C41821" s="11"/>
      <c r="I41821" s="13"/>
      <c r="M41821" s="4"/>
    </row>
    <row r="41822" s="5" customFormat="1" ht="23" customHeight="1" spans="2:13">
      <c r="B41822" s="11"/>
      <c r="C41822" s="11"/>
      <c r="I41822" s="13"/>
      <c r="M41822" s="4"/>
    </row>
    <row r="41823" s="5" customFormat="1" ht="23" customHeight="1" spans="2:13">
      <c r="B41823" s="11"/>
      <c r="C41823" s="11"/>
      <c r="I41823" s="13"/>
      <c r="M41823" s="4"/>
    </row>
    <row r="41824" s="5" customFormat="1" ht="23" customHeight="1" spans="2:13">
      <c r="B41824" s="11"/>
      <c r="C41824" s="11"/>
      <c r="I41824" s="13"/>
      <c r="M41824" s="4"/>
    </row>
    <row r="41825" s="5" customFormat="1" ht="23" customHeight="1" spans="2:13">
      <c r="B41825" s="11"/>
      <c r="C41825" s="11"/>
      <c r="I41825" s="13"/>
      <c r="M41825" s="4"/>
    </row>
    <row r="41826" s="5" customFormat="1" ht="23" customHeight="1" spans="2:13">
      <c r="B41826" s="11"/>
      <c r="C41826" s="11"/>
      <c r="I41826" s="13"/>
      <c r="M41826" s="4"/>
    </row>
    <row r="41827" s="5" customFormat="1" ht="23" customHeight="1" spans="2:13">
      <c r="B41827" s="11"/>
      <c r="C41827" s="11"/>
      <c r="I41827" s="13"/>
      <c r="M41827" s="4"/>
    </row>
    <row r="41828" s="5" customFormat="1" ht="23" customHeight="1" spans="2:13">
      <c r="B41828" s="11"/>
      <c r="C41828" s="11"/>
      <c r="I41828" s="13"/>
      <c r="M41828" s="4"/>
    </row>
    <row r="41829" s="5" customFormat="1" ht="23" customHeight="1" spans="2:13">
      <c r="B41829" s="11"/>
      <c r="C41829" s="11"/>
      <c r="I41829" s="13"/>
      <c r="M41829" s="4"/>
    </row>
    <row r="41830" s="5" customFormat="1" ht="23" customHeight="1" spans="2:13">
      <c r="B41830" s="11"/>
      <c r="C41830" s="11"/>
      <c r="I41830" s="13"/>
      <c r="M41830" s="4"/>
    </row>
    <row r="41831" s="5" customFormat="1" ht="23" customHeight="1" spans="2:13">
      <c r="B41831" s="11"/>
      <c r="C41831" s="11"/>
      <c r="I41831" s="13"/>
      <c r="M41831" s="4"/>
    </row>
    <row r="41832" s="5" customFormat="1" ht="23" customHeight="1" spans="2:13">
      <c r="B41832" s="11"/>
      <c r="C41832" s="11"/>
      <c r="I41832" s="13"/>
      <c r="M41832" s="4"/>
    </row>
    <row r="41833" s="5" customFormat="1" ht="23" customHeight="1" spans="2:13">
      <c r="B41833" s="11"/>
      <c r="C41833" s="11"/>
      <c r="I41833" s="13"/>
      <c r="M41833" s="4"/>
    </row>
    <row r="41834" s="5" customFormat="1" ht="23" customHeight="1" spans="2:13">
      <c r="B41834" s="11"/>
      <c r="C41834" s="11"/>
      <c r="I41834" s="13"/>
      <c r="M41834" s="4"/>
    </row>
    <row r="41835" s="5" customFormat="1" ht="23" customHeight="1" spans="2:13">
      <c r="B41835" s="11"/>
      <c r="C41835" s="11"/>
      <c r="I41835" s="13"/>
      <c r="M41835" s="4"/>
    </row>
    <row r="41836" s="5" customFormat="1" ht="23" customHeight="1" spans="2:13">
      <c r="B41836" s="11"/>
      <c r="C41836" s="11"/>
      <c r="I41836" s="13"/>
      <c r="M41836" s="4"/>
    </row>
    <row r="41837" s="5" customFormat="1" ht="23" customHeight="1" spans="2:13">
      <c r="B41837" s="11"/>
      <c r="C41837" s="11"/>
      <c r="I41837" s="13"/>
      <c r="M41837" s="4"/>
    </row>
    <row r="41838" s="5" customFormat="1" ht="23" customHeight="1" spans="2:13">
      <c r="B41838" s="11"/>
      <c r="C41838" s="11"/>
      <c r="I41838" s="13"/>
      <c r="M41838" s="4"/>
    </row>
    <row r="41839" s="5" customFormat="1" ht="23" customHeight="1" spans="2:13">
      <c r="B41839" s="11"/>
      <c r="C41839" s="11"/>
      <c r="I41839" s="13"/>
      <c r="M41839" s="4"/>
    </row>
    <row r="41840" s="5" customFormat="1" ht="23" customHeight="1" spans="2:13">
      <c r="B41840" s="11"/>
      <c r="C41840" s="11"/>
      <c r="I41840" s="13"/>
      <c r="M41840" s="4"/>
    </row>
    <row r="41841" s="5" customFormat="1" ht="23" customHeight="1" spans="2:13">
      <c r="B41841" s="11"/>
      <c r="C41841" s="11"/>
      <c r="I41841" s="13"/>
      <c r="M41841" s="4"/>
    </row>
    <row r="41842" s="5" customFormat="1" ht="23" customHeight="1" spans="2:13">
      <c r="B41842" s="11"/>
      <c r="C41842" s="11"/>
      <c r="I41842" s="13"/>
      <c r="M41842" s="4"/>
    </row>
    <row r="41843" s="5" customFormat="1" ht="23" customHeight="1" spans="2:13">
      <c r="B41843" s="11"/>
      <c r="C41843" s="11"/>
      <c r="I41843" s="13"/>
      <c r="M41843" s="4"/>
    </row>
    <row r="41844" s="5" customFormat="1" ht="23" customHeight="1" spans="2:13">
      <c r="B41844" s="11"/>
      <c r="C41844" s="11"/>
      <c r="I41844" s="13"/>
      <c r="M41844" s="4"/>
    </row>
    <row r="41845" s="5" customFormat="1" ht="23" customHeight="1" spans="2:13">
      <c r="B41845" s="11"/>
      <c r="C41845" s="11"/>
      <c r="I41845" s="13"/>
      <c r="M41845" s="4"/>
    </row>
    <row r="41846" s="5" customFormat="1" ht="23" customHeight="1" spans="2:13">
      <c r="B41846" s="11"/>
      <c r="C41846" s="11"/>
      <c r="I41846" s="13"/>
      <c r="M41846" s="4"/>
    </row>
    <row r="41847" s="5" customFormat="1" ht="23" customHeight="1" spans="2:13">
      <c r="B41847" s="11"/>
      <c r="C41847" s="11"/>
      <c r="I41847" s="13"/>
      <c r="M41847" s="4"/>
    </row>
    <row r="41848" s="5" customFormat="1" ht="23" customHeight="1" spans="2:13">
      <c r="B41848" s="11"/>
      <c r="C41848" s="11"/>
      <c r="I41848" s="13"/>
      <c r="M41848" s="4"/>
    </row>
    <row r="41849" s="5" customFormat="1" ht="23" customHeight="1" spans="2:13">
      <c r="B41849" s="11"/>
      <c r="C41849" s="11"/>
      <c r="I41849" s="13"/>
      <c r="M41849" s="4"/>
    </row>
    <row r="41850" s="5" customFormat="1" ht="23" customHeight="1" spans="2:13">
      <c r="B41850" s="11"/>
      <c r="C41850" s="11"/>
      <c r="I41850" s="13"/>
      <c r="M41850" s="4"/>
    </row>
    <row r="41851" s="5" customFormat="1" ht="23" customHeight="1" spans="2:13">
      <c r="B41851" s="11"/>
      <c r="C41851" s="11"/>
      <c r="I41851" s="13"/>
      <c r="M41851" s="4"/>
    </row>
    <row r="41852" s="5" customFormat="1" ht="23" customHeight="1" spans="2:13">
      <c r="B41852" s="11"/>
      <c r="C41852" s="11"/>
      <c r="I41852" s="13"/>
      <c r="M41852" s="4"/>
    </row>
    <row r="41853" s="5" customFormat="1" ht="23" customHeight="1" spans="2:13">
      <c r="B41853" s="11"/>
      <c r="C41853" s="11"/>
      <c r="I41853" s="13"/>
      <c r="M41853" s="4"/>
    </row>
    <row r="41854" s="5" customFormat="1" ht="23" customHeight="1" spans="2:13">
      <c r="B41854" s="11"/>
      <c r="C41854" s="11"/>
      <c r="I41854" s="13"/>
      <c r="M41854" s="4"/>
    </row>
    <row r="41855" s="5" customFormat="1" ht="23" customHeight="1" spans="2:13">
      <c r="B41855" s="11"/>
      <c r="C41855" s="11"/>
      <c r="I41855" s="13"/>
      <c r="M41855" s="4"/>
    </row>
    <row r="41856" s="5" customFormat="1" ht="23" customHeight="1" spans="2:13">
      <c r="B41856" s="11"/>
      <c r="C41856" s="11"/>
      <c r="I41856" s="13"/>
      <c r="M41856" s="4"/>
    </row>
    <row r="41857" s="5" customFormat="1" ht="23" customHeight="1" spans="2:13">
      <c r="B41857" s="11"/>
      <c r="C41857" s="11"/>
      <c r="I41857" s="13"/>
      <c r="M41857" s="4"/>
    </row>
    <row r="41858" s="5" customFormat="1" ht="23" customHeight="1" spans="2:13">
      <c r="B41858" s="11"/>
      <c r="C41858" s="11"/>
      <c r="I41858" s="13"/>
      <c r="M41858" s="4"/>
    </row>
    <row r="41859" s="5" customFormat="1" ht="23" customHeight="1" spans="2:13">
      <c r="B41859" s="11"/>
      <c r="C41859" s="11"/>
      <c r="I41859" s="13"/>
      <c r="M41859" s="4"/>
    </row>
    <row r="41860" s="5" customFormat="1" ht="23" customHeight="1" spans="2:13">
      <c r="B41860" s="11"/>
      <c r="C41860" s="11"/>
      <c r="I41860" s="13"/>
      <c r="M41860" s="4"/>
    </row>
    <row r="41861" s="5" customFormat="1" ht="23" customHeight="1" spans="2:13">
      <c r="B41861" s="11"/>
      <c r="C41861" s="11"/>
      <c r="I41861" s="13"/>
      <c r="M41861" s="4"/>
    </row>
    <row r="41862" s="5" customFormat="1" ht="23" customHeight="1" spans="2:13">
      <c r="B41862" s="11"/>
      <c r="C41862" s="11"/>
      <c r="I41862" s="13"/>
      <c r="M41862" s="4"/>
    </row>
    <row r="41863" s="5" customFormat="1" ht="23" customHeight="1" spans="2:13">
      <c r="B41863" s="11"/>
      <c r="C41863" s="11"/>
      <c r="I41863" s="13"/>
      <c r="M41863" s="4"/>
    </row>
    <row r="41864" s="5" customFormat="1" ht="23" customHeight="1" spans="2:13">
      <c r="B41864" s="11"/>
      <c r="C41864" s="11"/>
      <c r="I41864" s="13"/>
      <c r="M41864" s="4"/>
    </row>
    <row r="41865" s="5" customFormat="1" ht="23" customHeight="1" spans="2:13">
      <c r="B41865" s="11"/>
      <c r="C41865" s="11"/>
      <c r="I41865" s="13"/>
      <c r="M41865" s="4"/>
    </row>
    <row r="41866" s="5" customFormat="1" ht="23" customHeight="1" spans="2:13">
      <c r="B41866" s="11"/>
      <c r="C41866" s="11"/>
      <c r="I41866" s="13"/>
      <c r="M41866" s="4"/>
    </row>
    <row r="41867" s="5" customFormat="1" ht="23" customHeight="1" spans="2:13">
      <c r="B41867" s="11"/>
      <c r="C41867" s="11"/>
      <c r="I41867" s="13"/>
      <c r="M41867" s="4"/>
    </row>
    <row r="41868" s="5" customFormat="1" ht="23" customHeight="1" spans="2:13">
      <c r="B41868" s="11"/>
      <c r="C41868" s="11"/>
      <c r="I41868" s="13"/>
      <c r="M41868" s="4"/>
    </row>
    <row r="41869" s="5" customFormat="1" ht="23" customHeight="1" spans="2:13">
      <c r="B41869" s="11"/>
      <c r="C41869" s="11"/>
      <c r="I41869" s="13"/>
      <c r="M41869" s="4"/>
    </row>
    <row r="41870" s="5" customFormat="1" ht="23" customHeight="1" spans="2:13">
      <c r="B41870" s="11"/>
      <c r="C41870" s="11"/>
      <c r="I41870" s="13"/>
      <c r="M41870" s="4"/>
    </row>
    <row r="41871" s="5" customFormat="1" ht="23" customHeight="1" spans="2:13">
      <c r="B41871" s="11"/>
      <c r="C41871" s="11"/>
      <c r="I41871" s="13"/>
      <c r="M41871" s="4"/>
    </row>
    <row r="41872" s="5" customFormat="1" ht="23" customHeight="1" spans="2:13">
      <c r="B41872" s="11"/>
      <c r="C41872" s="11"/>
      <c r="I41872" s="13"/>
      <c r="M41872" s="4"/>
    </row>
    <row r="41873" s="5" customFormat="1" ht="23" customHeight="1" spans="2:13">
      <c r="B41873" s="11"/>
      <c r="C41873" s="11"/>
      <c r="I41873" s="13"/>
      <c r="M41873" s="4"/>
    </row>
    <row r="41874" s="5" customFormat="1" ht="23" customHeight="1" spans="2:13">
      <c r="B41874" s="11"/>
      <c r="C41874" s="11"/>
      <c r="I41874" s="13"/>
      <c r="M41874" s="4"/>
    </row>
    <row r="41875" s="5" customFormat="1" ht="23" customHeight="1" spans="2:13">
      <c r="B41875" s="11"/>
      <c r="C41875" s="11"/>
      <c r="I41875" s="13"/>
      <c r="M41875" s="4"/>
    </row>
    <row r="41876" s="5" customFormat="1" ht="23" customHeight="1" spans="2:13">
      <c r="B41876" s="11"/>
      <c r="C41876" s="11"/>
      <c r="I41876" s="13"/>
      <c r="M41876" s="4"/>
    </row>
    <row r="41877" s="5" customFormat="1" ht="23" customHeight="1" spans="2:13">
      <c r="B41877" s="11"/>
      <c r="C41877" s="11"/>
      <c r="I41877" s="13"/>
      <c r="M41877" s="4"/>
    </row>
    <row r="41878" s="5" customFormat="1" ht="23" customHeight="1" spans="2:13">
      <c r="B41878" s="11"/>
      <c r="C41878" s="11"/>
      <c r="I41878" s="13"/>
      <c r="M41878" s="4"/>
    </row>
    <row r="41879" s="5" customFormat="1" ht="23" customHeight="1" spans="2:13">
      <c r="B41879" s="11"/>
      <c r="C41879" s="11"/>
      <c r="I41879" s="13"/>
      <c r="M41879" s="4"/>
    </row>
    <row r="41880" s="5" customFormat="1" ht="23" customHeight="1" spans="2:13">
      <c r="B41880" s="11"/>
      <c r="C41880" s="11"/>
      <c r="I41880" s="13"/>
      <c r="M41880" s="4"/>
    </row>
    <row r="41881" s="5" customFormat="1" ht="23" customHeight="1" spans="2:13">
      <c r="B41881" s="11"/>
      <c r="C41881" s="11"/>
      <c r="I41881" s="13"/>
      <c r="M41881" s="4"/>
    </row>
    <row r="41882" s="5" customFormat="1" ht="23" customHeight="1" spans="2:13">
      <c r="B41882" s="11"/>
      <c r="C41882" s="11"/>
      <c r="I41882" s="13"/>
      <c r="M41882" s="4"/>
    </row>
    <row r="41883" s="5" customFormat="1" ht="23" customHeight="1" spans="2:13">
      <c r="B41883" s="11"/>
      <c r="C41883" s="11"/>
      <c r="I41883" s="13"/>
      <c r="M41883" s="4"/>
    </row>
    <row r="41884" s="5" customFormat="1" ht="23" customHeight="1" spans="2:13">
      <c r="B41884" s="11"/>
      <c r="C41884" s="11"/>
      <c r="I41884" s="13"/>
      <c r="M41884" s="4"/>
    </row>
    <row r="41885" s="5" customFormat="1" ht="23" customHeight="1" spans="2:13">
      <c r="B41885" s="11"/>
      <c r="C41885" s="11"/>
      <c r="I41885" s="13"/>
      <c r="M41885" s="4"/>
    </row>
    <row r="41886" s="5" customFormat="1" ht="23" customHeight="1" spans="2:13">
      <c r="B41886" s="11"/>
      <c r="C41886" s="11"/>
      <c r="I41886" s="13"/>
      <c r="M41886" s="4"/>
    </row>
    <row r="41887" s="5" customFormat="1" ht="23" customHeight="1" spans="2:13">
      <c r="B41887" s="11"/>
      <c r="C41887" s="11"/>
      <c r="I41887" s="13"/>
      <c r="M41887" s="4"/>
    </row>
    <row r="41888" s="5" customFormat="1" ht="23" customHeight="1" spans="2:13">
      <c r="B41888" s="11"/>
      <c r="C41888" s="11"/>
      <c r="I41888" s="13"/>
      <c r="M41888" s="4"/>
    </row>
    <row r="41889" s="5" customFormat="1" ht="23" customHeight="1" spans="2:13">
      <c r="B41889" s="11"/>
      <c r="C41889" s="11"/>
      <c r="I41889" s="13"/>
      <c r="M41889" s="4"/>
    </row>
    <row r="41890" s="5" customFormat="1" ht="23" customHeight="1" spans="2:13">
      <c r="B41890" s="11"/>
      <c r="C41890" s="11"/>
      <c r="I41890" s="13"/>
      <c r="M41890" s="4"/>
    </row>
    <row r="41891" s="5" customFormat="1" ht="23" customHeight="1" spans="2:13">
      <c r="B41891" s="11"/>
      <c r="C41891" s="11"/>
      <c r="I41891" s="13"/>
      <c r="M41891" s="4"/>
    </row>
    <row r="41892" s="5" customFormat="1" ht="23" customHeight="1" spans="2:13">
      <c r="B41892" s="11"/>
      <c r="C41892" s="11"/>
      <c r="I41892" s="13"/>
      <c r="M41892" s="4"/>
    </row>
    <row r="41893" s="5" customFormat="1" ht="23" customHeight="1" spans="2:13">
      <c r="B41893" s="11"/>
      <c r="C41893" s="11"/>
      <c r="I41893" s="13"/>
      <c r="M41893" s="4"/>
    </row>
    <row r="41894" s="5" customFormat="1" ht="23" customHeight="1" spans="2:13">
      <c r="B41894" s="11"/>
      <c r="C41894" s="11"/>
      <c r="I41894" s="13"/>
      <c r="M41894" s="4"/>
    </row>
    <row r="41895" s="5" customFormat="1" ht="23" customHeight="1" spans="2:13">
      <c r="B41895" s="11"/>
      <c r="C41895" s="11"/>
      <c r="I41895" s="13"/>
      <c r="M41895" s="4"/>
    </row>
    <row r="41896" s="5" customFormat="1" ht="23" customHeight="1" spans="2:13">
      <c r="B41896" s="11"/>
      <c r="C41896" s="11"/>
      <c r="I41896" s="13"/>
      <c r="M41896" s="4"/>
    </row>
    <row r="41897" s="5" customFormat="1" ht="23" customHeight="1" spans="2:13">
      <c r="B41897" s="11"/>
      <c r="C41897" s="11"/>
      <c r="I41897" s="13"/>
      <c r="M41897" s="4"/>
    </row>
    <row r="41898" s="5" customFormat="1" ht="23" customHeight="1" spans="2:13">
      <c r="B41898" s="11"/>
      <c r="C41898" s="11"/>
      <c r="I41898" s="13"/>
      <c r="M41898" s="4"/>
    </row>
    <row r="41899" s="5" customFormat="1" ht="23" customHeight="1" spans="2:13">
      <c r="B41899" s="11"/>
      <c r="C41899" s="11"/>
      <c r="I41899" s="13"/>
      <c r="M41899" s="4"/>
    </row>
    <row r="41900" s="5" customFormat="1" ht="23" customHeight="1" spans="2:13">
      <c r="B41900" s="11"/>
      <c r="C41900" s="11"/>
      <c r="I41900" s="13"/>
      <c r="M41900" s="4"/>
    </row>
    <row r="41901" s="5" customFormat="1" ht="23" customHeight="1" spans="2:13">
      <c r="B41901" s="11"/>
      <c r="C41901" s="11"/>
      <c r="I41901" s="13"/>
      <c r="M41901" s="4"/>
    </row>
    <row r="41902" s="5" customFormat="1" ht="23" customHeight="1" spans="2:13">
      <c r="B41902" s="11"/>
      <c r="C41902" s="11"/>
      <c r="I41902" s="13"/>
      <c r="M41902" s="4"/>
    </row>
    <row r="41903" s="5" customFormat="1" ht="23" customHeight="1" spans="2:13">
      <c r="B41903" s="11"/>
      <c r="C41903" s="11"/>
      <c r="I41903" s="13"/>
      <c r="M41903" s="4"/>
    </row>
    <row r="41904" s="5" customFormat="1" ht="23" customHeight="1" spans="2:13">
      <c r="B41904" s="11"/>
      <c r="C41904" s="11"/>
      <c r="I41904" s="13"/>
      <c r="M41904" s="4"/>
    </row>
    <row r="41905" s="5" customFormat="1" ht="23" customHeight="1" spans="2:13">
      <c r="B41905" s="11"/>
      <c r="C41905" s="11"/>
      <c r="I41905" s="13"/>
      <c r="M41905" s="4"/>
    </row>
    <row r="41906" s="5" customFormat="1" ht="23" customHeight="1" spans="2:13">
      <c r="B41906" s="11"/>
      <c r="C41906" s="11"/>
      <c r="I41906" s="13"/>
      <c r="M41906" s="4"/>
    </row>
    <row r="41907" s="5" customFormat="1" ht="23" customHeight="1" spans="2:13">
      <c r="B41907" s="11"/>
      <c r="C41907" s="11"/>
      <c r="I41907" s="13"/>
      <c r="M41907" s="4"/>
    </row>
    <row r="41908" s="5" customFormat="1" ht="23" customHeight="1" spans="2:13">
      <c r="B41908" s="11"/>
      <c r="C41908" s="11"/>
      <c r="I41908" s="13"/>
      <c r="M41908" s="4"/>
    </row>
    <row r="41909" s="5" customFormat="1" ht="23" customHeight="1" spans="2:13">
      <c r="B41909" s="11"/>
      <c r="C41909" s="11"/>
      <c r="I41909" s="13"/>
      <c r="M41909" s="4"/>
    </row>
    <row r="41910" s="5" customFormat="1" ht="23" customHeight="1" spans="2:13">
      <c r="B41910" s="11"/>
      <c r="C41910" s="11"/>
      <c r="I41910" s="13"/>
      <c r="M41910" s="4"/>
    </row>
    <row r="41911" s="5" customFormat="1" ht="23" customHeight="1" spans="2:13">
      <c r="B41911" s="11"/>
      <c r="C41911" s="11"/>
      <c r="I41911" s="13"/>
      <c r="M41911" s="4"/>
    </row>
    <row r="41912" s="5" customFormat="1" ht="23" customHeight="1" spans="2:13">
      <c r="B41912" s="11"/>
      <c r="C41912" s="11"/>
      <c r="I41912" s="13"/>
      <c r="M41912" s="4"/>
    </row>
    <row r="41913" s="5" customFormat="1" ht="23" customHeight="1" spans="2:13">
      <c r="B41913" s="11"/>
      <c r="C41913" s="11"/>
      <c r="I41913" s="13"/>
      <c r="M41913" s="4"/>
    </row>
    <row r="41914" s="5" customFormat="1" ht="23" customHeight="1" spans="2:13">
      <c r="B41914" s="11"/>
      <c r="C41914" s="11"/>
      <c r="I41914" s="13"/>
      <c r="M41914" s="4"/>
    </row>
    <row r="41915" s="5" customFormat="1" ht="23" customHeight="1" spans="2:13">
      <c r="B41915" s="11"/>
      <c r="C41915" s="11"/>
      <c r="I41915" s="13"/>
      <c r="M41915" s="4"/>
    </row>
    <row r="41916" s="5" customFormat="1" ht="23" customHeight="1" spans="2:13">
      <c r="B41916" s="11"/>
      <c r="C41916" s="11"/>
      <c r="I41916" s="13"/>
      <c r="M41916" s="4"/>
    </row>
    <row r="41917" s="5" customFormat="1" ht="23" customHeight="1" spans="2:13">
      <c r="B41917" s="11"/>
      <c r="C41917" s="11"/>
      <c r="I41917" s="13"/>
      <c r="M41917" s="4"/>
    </row>
    <row r="41918" s="5" customFormat="1" ht="23" customHeight="1" spans="2:13">
      <c r="B41918" s="11"/>
      <c r="C41918" s="11"/>
      <c r="I41918" s="13"/>
      <c r="M41918" s="4"/>
    </row>
    <row r="41919" s="5" customFormat="1" ht="23" customHeight="1" spans="2:13">
      <c r="B41919" s="11"/>
      <c r="C41919" s="11"/>
      <c r="I41919" s="13"/>
      <c r="M41919" s="4"/>
    </row>
    <row r="41920" s="5" customFormat="1" ht="23" customHeight="1" spans="2:13">
      <c r="B41920" s="11"/>
      <c r="C41920" s="11"/>
      <c r="I41920" s="13"/>
      <c r="M41920" s="4"/>
    </row>
    <row r="41921" s="5" customFormat="1" ht="23" customHeight="1" spans="2:13">
      <c r="B41921" s="11"/>
      <c r="C41921" s="11"/>
      <c r="I41921" s="13"/>
      <c r="M41921" s="4"/>
    </row>
    <row r="41922" s="5" customFormat="1" ht="23" customHeight="1" spans="2:13">
      <c r="B41922" s="11"/>
      <c r="C41922" s="11"/>
      <c r="I41922" s="13"/>
      <c r="M41922" s="4"/>
    </row>
    <row r="41923" s="5" customFormat="1" ht="23" customHeight="1" spans="2:13">
      <c r="B41923" s="11"/>
      <c r="C41923" s="11"/>
      <c r="I41923" s="13"/>
      <c r="M41923" s="4"/>
    </row>
    <row r="41924" s="5" customFormat="1" ht="23" customHeight="1" spans="2:13">
      <c r="B41924" s="11"/>
      <c r="C41924" s="11"/>
      <c r="I41924" s="13"/>
      <c r="M41924" s="4"/>
    </row>
    <row r="41925" s="5" customFormat="1" ht="23" customHeight="1" spans="2:13">
      <c r="B41925" s="11"/>
      <c r="C41925" s="11"/>
      <c r="I41925" s="13"/>
      <c r="M41925" s="4"/>
    </row>
    <row r="41926" s="5" customFormat="1" ht="23" customHeight="1" spans="2:13">
      <c r="B41926" s="11"/>
      <c r="C41926" s="11"/>
      <c r="I41926" s="13"/>
      <c r="M41926" s="4"/>
    </row>
    <row r="41927" s="5" customFormat="1" ht="23" customHeight="1" spans="2:13">
      <c r="B41927" s="11"/>
      <c r="C41927" s="11"/>
      <c r="I41927" s="13"/>
      <c r="M41927" s="4"/>
    </row>
    <row r="41928" s="5" customFormat="1" ht="23" customHeight="1" spans="2:13">
      <c r="B41928" s="11"/>
      <c r="C41928" s="11"/>
      <c r="I41928" s="13"/>
      <c r="M41928" s="4"/>
    </row>
    <row r="41929" s="5" customFormat="1" ht="23" customHeight="1" spans="2:13">
      <c r="B41929" s="11"/>
      <c r="C41929" s="11"/>
      <c r="I41929" s="13"/>
      <c r="M41929" s="4"/>
    </row>
    <row r="41930" s="5" customFormat="1" ht="23" customHeight="1" spans="2:13">
      <c r="B41930" s="11"/>
      <c r="C41930" s="11"/>
      <c r="I41930" s="13"/>
      <c r="M41930" s="4"/>
    </row>
    <row r="41931" s="5" customFormat="1" ht="23" customHeight="1" spans="2:13">
      <c r="B41931" s="11"/>
      <c r="C41931" s="11"/>
      <c r="I41931" s="13"/>
      <c r="M41931" s="4"/>
    </row>
    <row r="41932" s="5" customFormat="1" ht="23" customHeight="1" spans="2:13">
      <c r="B41932" s="11"/>
      <c r="C41932" s="11"/>
      <c r="I41932" s="13"/>
      <c r="M41932" s="4"/>
    </row>
    <row r="41933" s="5" customFormat="1" ht="23" customHeight="1" spans="2:13">
      <c r="B41933" s="11"/>
      <c r="C41933" s="11"/>
      <c r="I41933" s="13"/>
      <c r="M41933" s="4"/>
    </row>
    <row r="41934" s="5" customFormat="1" ht="23" customHeight="1" spans="2:13">
      <c r="B41934" s="11"/>
      <c r="C41934" s="11"/>
      <c r="I41934" s="13"/>
      <c r="M41934" s="4"/>
    </row>
    <row r="41935" s="5" customFormat="1" ht="23" customHeight="1" spans="2:13">
      <c r="B41935" s="11"/>
      <c r="C41935" s="11"/>
      <c r="I41935" s="13"/>
      <c r="M41935" s="4"/>
    </row>
    <row r="41936" s="5" customFormat="1" ht="23" customHeight="1" spans="2:13">
      <c r="B41936" s="11"/>
      <c r="C41936" s="11"/>
      <c r="I41936" s="13"/>
      <c r="M41936" s="4"/>
    </row>
    <row r="41937" s="5" customFormat="1" ht="23" customHeight="1" spans="2:13">
      <c r="B41937" s="11"/>
      <c r="C41937" s="11"/>
      <c r="I41937" s="13"/>
      <c r="M41937" s="4"/>
    </row>
    <row r="41938" s="5" customFormat="1" ht="23" customHeight="1" spans="2:13">
      <c r="B41938" s="11"/>
      <c r="C41938" s="11"/>
      <c r="I41938" s="13"/>
      <c r="M41938" s="4"/>
    </row>
    <row r="41939" s="5" customFormat="1" ht="23" customHeight="1" spans="2:13">
      <c r="B41939" s="11"/>
      <c r="C41939" s="11"/>
      <c r="I41939" s="13"/>
      <c r="M41939" s="4"/>
    </row>
    <row r="41940" s="5" customFormat="1" ht="23" customHeight="1" spans="2:13">
      <c r="B41940" s="11"/>
      <c r="C41940" s="11"/>
      <c r="I41940" s="13"/>
      <c r="M41940" s="4"/>
    </row>
    <row r="41941" s="5" customFormat="1" ht="23" customHeight="1" spans="2:13">
      <c r="B41941" s="11"/>
      <c r="C41941" s="11"/>
      <c r="I41941" s="13"/>
      <c r="M41941" s="4"/>
    </row>
    <row r="41942" s="5" customFormat="1" ht="23" customHeight="1" spans="2:13">
      <c r="B41942" s="11"/>
      <c r="C41942" s="11"/>
      <c r="I41942" s="13"/>
      <c r="M41942" s="4"/>
    </row>
    <row r="41943" s="5" customFormat="1" ht="23" customHeight="1" spans="2:13">
      <c r="B41943" s="11"/>
      <c r="C41943" s="11"/>
      <c r="I41943" s="13"/>
      <c r="M41943" s="4"/>
    </row>
    <row r="41944" s="5" customFormat="1" ht="23" customHeight="1" spans="2:13">
      <c r="B41944" s="11"/>
      <c r="C41944" s="11"/>
      <c r="I41944" s="13"/>
      <c r="M41944" s="4"/>
    </row>
    <row r="41945" s="5" customFormat="1" ht="23" customHeight="1" spans="2:13">
      <c r="B41945" s="11"/>
      <c r="C41945" s="11"/>
      <c r="I41945" s="13"/>
      <c r="M41945" s="4"/>
    </row>
    <row r="41946" s="5" customFormat="1" ht="23" customHeight="1" spans="2:13">
      <c r="B41946" s="11"/>
      <c r="C41946" s="11"/>
      <c r="I41946" s="13"/>
      <c r="M41946" s="4"/>
    </row>
    <row r="41947" s="5" customFormat="1" ht="23" customHeight="1" spans="2:13">
      <c r="B41947" s="11"/>
      <c r="C41947" s="11"/>
      <c r="I41947" s="13"/>
      <c r="M41947" s="4"/>
    </row>
    <row r="41948" s="5" customFormat="1" ht="23" customHeight="1" spans="2:13">
      <c r="B41948" s="11"/>
      <c r="C41948" s="11"/>
      <c r="I41948" s="13"/>
      <c r="M41948" s="4"/>
    </row>
    <row r="41949" s="5" customFormat="1" ht="23" customHeight="1" spans="2:13">
      <c r="B41949" s="11"/>
      <c r="C41949" s="11"/>
      <c r="I41949" s="13"/>
      <c r="M41949" s="4"/>
    </row>
    <row r="41950" s="5" customFormat="1" ht="23" customHeight="1" spans="2:13">
      <c r="B41950" s="11"/>
      <c r="C41950" s="11"/>
      <c r="I41950" s="13"/>
      <c r="M41950" s="4"/>
    </row>
    <row r="41951" s="5" customFormat="1" ht="23" customHeight="1" spans="2:13">
      <c r="B41951" s="11"/>
      <c r="C41951" s="11"/>
      <c r="I41951" s="13"/>
      <c r="M41951" s="4"/>
    </row>
    <row r="41952" s="5" customFormat="1" ht="23" customHeight="1" spans="2:13">
      <c r="B41952" s="11"/>
      <c r="C41952" s="11"/>
      <c r="I41952" s="13"/>
      <c r="M41952" s="4"/>
    </row>
    <row r="41953" s="5" customFormat="1" ht="23" customHeight="1" spans="2:13">
      <c r="B41953" s="11"/>
      <c r="C41953" s="11"/>
      <c r="I41953" s="13"/>
      <c r="M41953" s="4"/>
    </row>
    <row r="41954" s="5" customFormat="1" ht="23" customHeight="1" spans="2:13">
      <c r="B41954" s="11"/>
      <c r="C41954" s="11"/>
      <c r="I41954" s="13"/>
      <c r="M41954" s="4"/>
    </row>
    <row r="41955" s="5" customFormat="1" ht="23" customHeight="1" spans="2:13">
      <c r="B41955" s="11"/>
      <c r="C41955" s="11"/>
      <c r="I41955" s="13"/>
      <c r="M41955" s="4"/>
    </row>
    <row r="41956" s="5" customFormat="1" ht="23" customHeight="1" spans="2:13">
      <c r="B41956" s="11"/>
      <c r="C41956" s="11"/>
      <c r="I41956" s="13"/>
      <c r="M41956" s="4"/>
    </row>
    <row r="41957" s="5" customFormat="1" ht="23" customHeight="1" spans="2:13">
      <c r="B41957" s="11"/>
      <c r="C41957" s="11"/>
      <c r="I41957" s="13"/>
      <c r="M41957" s="4"/>
    </row>
    <row r="41958" s="5" customFormat="1" ht="23" customHeight="1" spans="2:13">
      <c r="B41958" s="11"/>
      <c r="C41958" s="11"/>
      <c r="I41958" s="13"/>
      <c r="M41958" s="4"/>
    </row>
    <row r="41959" s="5" customFormat="1" ht="23" customHeight="1" spans="2:13">
      <c r="B41959" s="11"/>
      <c r="C41959" s="11"/>
      <c r="I41959" s="13"/>
      <c r="M41959" s="4"/>
    </row>
    <row r="41960" s="5" customFormat="1" ht="23" customHeight="1" spans="2:13">
      <c r="B41960" s="11"/>
      <c r="C41960" s="11"/>
      <c r="I41960" s="13"/>
      <c r="M41960" s="4"/>
    </row>
    <row r="41961" s="5" customFormat="1" ht="23" customHeight="1" spans="2:13">
      <c r="B41961" s="11"/>
      <c r="C41961" s="11"/>
      <c r="I41961" s="13"/>
      <c r="M41961" s="4"/>
    </row>
    <row r="41962" s="5" customFormat="1" ht="23" customHeight="1" spans="2:13">
      <c r="B41962" s="11"/>
      <c r="C41962" s="11"/>
      <c r="I41962" s="13"/>
      <c r="M41962" s="4"/>
    </row>
    <row r="41963" s="5" customFormat="1" ht="23" customHeight="1" spans="2:13">
      <c r="B41963" s="11"/>
      <c r="C41963" s="11"/>
      <c r="I41963" s="13"/>
      <c r="M41963" s="4"/>
    </row>
    <row r="41964" s="5" customFormat="1" ht="23" customHeight="1" spans="2:13">
      <c r="B41964" s="11"/>
      <c r="C41964" s="11"/>
      <c r="I41964" s="13"/>
      <c r="M41964" s="4"/>
    </row>
    <row r="41965" s="5" customFormat="1" ht="23" customHeight="1" spans="2:13">
      <c r="B41965" s="11"/>
      <c r="C41965" s="11"/>
      <c r="I41965" s="13"/>
      <c r="M41965" s="4"/>
    </row>
    <row r="41966" s="5" customFormat="1" ht="23" customHeight="1" spans="2:13">
      <c r="B41966" s="11"/>
      <c r="C41966" s="11"/>
      <c r="I41966" s="13"/>
      <c r="M41966" s="4"/>
    </row>
    <row r="41967" s="5" customFormat="1" ht="23" customHeight="1" spans="2:13">
      <c r="B41967" s="11"/>
      <c r="C41967" s="11"/>
      <c r="I41967" s="13"/>
      <c r="M41967" s="4"/>
    </row>
    <row r="41968" s="5" customFormat="1" ht="23" customHeight="1" spans="2:13">
      <c r="B41968" s="11"/>
      <c r="C41968" s="11"/>
      <c r="I41968" s="13"/>
      <c r="M41968" s="4"/>
    </row>
    <row r="41969" s="5" customFormat="1" ht="23" customHeight="1" spans="2:13">
      <c r="B41969" s="11"/>
      <c r="C41969" s="11"/>
      <c r="I41969" s="13"/>
      <c r="M41969" s="4"/>
    </row>
    <row r="41970" s="5" customFormat="1" ht="23" customHeight="1" spans="2:13">
      <c r="B41970" s="11"/>
      <c r="C41970" s="11"/>
      <c r="I41970" s="13"/>
      <c r="M41970" s="4"/>
    </row>
    <row r="41971" s="5" customFormat="1" ht="23" customHeight="1" spans="2:13">
      <c r="B41971" s="11"/>
      <c r="C41971" s="11"/>
      <c r="I41971" s="13"/>
      <c r="M41971" s="4"/>
    </row>
    <row r="41972" s="5" customFormat="1" ht="23" customHeight="1" spans="2:13">
      <c r="B41972" s="11"/>
      <c r="C41972" s="11"/>
      <c r="I41972" s="13"/>
      <c r="M41972" s="4"/>
    </row>
    <row r="41973" s="5" customFormat="1" ht="23" customHeight="1" spans="2:13">
      <c r="B41973" s="11"/>
      <c r="C41973" s="11"/>
      <c r="I41973" s="13"/>
      <c r="M41973" s="4"/>
    </row>
    <row r="41974" s="5" customFormat="1" ht="23" customHeight="1" spans="2:13">
      <c r="B41974" s="11"/>
      <c r="C41974" s="11"/>
      <c r="I41974" s="13"/>
      <c r="M41974" s="4"/>
    </row>
    <row r="41975" s="5" customFormat="1" ht="23" customHeight="1" spans="2:13">
      <c r="B41975" s="11"/>
      <c r="C41975" s="11"/>
      <c r="I41975" s="13"/>
      <c r="M41975" s="4"/>
    </row>
    <row r="41976" s="5" customFormat="1" ht="23" customHeight="1" spans="2:13">
      <c r="B41976" s="11"/>
      <c r="C41976" s="11"/>
      <c r="I41976" s="13"/>
      <c r="M41976" s="4"/>
    </row>
    <row r="41977" s="5" customFormat="1" ht="23" customHeight="1" spans="2:13">
      <c r="B41977" s="11"/>
      <c r="C41977" s="11"/>
      <c r="I41977" s="13"/>
      <c r="M41977" s="4"/>
    </row>
    <row r="41978" s="5" customFormat="1" ht="23" customHeight="1" spans="2:13">
      <c r="B41978" s="11"/>
      <c r="C41978" s="11"/>
      <c r="I41978" s="13"/>
      <c r="M41978" s="4"/>
    </row>
    <row r="41979" s="5" customFormat="1" ht="23" customHeight="1" spans="2:13">
      <c r="B41979" s="11"/>
      <c r="C41979" s="11"/>
      <c r="I41979" s="13"/>
      <c r="M41979" s="4"/>
    </row>
    <row r="41980" s="5" customFormat="1" ht="23" customHeight="1" spans="2:13">
      <c r="B41980" s="11"/>
      <c r="C41980" s="11"/>
      <c r="I41980" s="13"/>
      <c r="M41980" s="4"/>
    </row>
    <row r="41981" s="5" customFormat="1" ht="23" customHeight="1" spans="2:13">
      <c r="B41981" s="11"/>
      <c r="C41981" s="11"/>
      <c r="I41981" s="13"/>
      <c r="M41981" s="4"/>
    </row>
    <row r="41982" s="5" customFormat="1" ht="23" customHeight="1" spans="2:13">
      <c r="B41982" s="11"/>
      <c r="C41982" s="11"/>
      <c r="I41982" s="13"/>
      <c r="M41982" s="4"/>
    </row>
    <row r="41983" s="5" customFormat="1" ht="23" customHeight="1" spans="2:13">
      <c r="B41983" s="11"/>
      <c r="C41983" s="11"/>
      <c r="I41983" s="13"/>
      <c r="M41983" s="4"/>
    </row>
    <row r="41984" s="5" customFormat="1" ht="23" customHeight="1" spans="2:13">
      <c r="B41984" s="11"/>
      <c r="C41984" s="11"/>
      <c r="I41984" s="13"/>
      <c r="M41984" s="4"/>
    </row>
    <row r="41985" s="5" customFormat="1" ht="23" customHeight="1" spans="2:13">
      <c r="B41985" s="11"/>
      <c r="C41985" s="11"/>
      <c r="I41985" s="13"/>
      <c r="M41985" s="4"/>
    </row>
    <row r="41986" s="5" customFormat="1" ht="23" customHeight="1" spans="2:13">
      <c r="B41986" s="11"/>
      <c r="C41986" s="11"/>
      <c r="I41986" s="13"/>
      <c r="M41986" s="4"/>
    </row>
    <row r="41987" s="5" customFormat="1" ht="23" customHeight="1" spans="2:13">
      <c r="B41987" s="11"/>
      <c r="C41987" s="11"/>
      <c r="I41987" s="13"/>
      <c r="M41987" s="4"/>
    </row>
    <row r="41988" s="5" customFormat="1" ht="23" customHeight="1" spans="2:13">
      <c r="B41988" s="11"/>
      <c r="C41988" s="11"/>
      <c r="I41988" s="13"/>
      <c r="M41988" s="4"/>
    </row>
    <row r="41989" s="5" customFormat="1" ht="23" customHeight="1" spans="2:13">
      <c r="B41989" s="11"/>
      <c r="C41989" s="11"/>
      <c r="I41989" s="13"/>
      <c r="M41989" s="4"/>
    </row>
    <row r="41990" s="5" customFormat="1" ht="23" customHeight="1" spans="2:13">
      <c r="B41990" s="11"/>
      <c r="C41990" s="11"/>
      <c r="I41990" s="13"/>
      <c r="M41990" s="4"/>
    </row>
    <row r="41991" s="5" customFormat="1" ht="23" customHeight="1" spans="2:13">
      <c r="B41991" s="11"/>
      <c r="C41991" s="11"/>
      <c r="I41991" s="13"/>
      <c r="M41991" s="4"/>
    </row>
    <row r="41992" s="5" customFormat="1" ht="23" customHeight="1" spans="2:13">
      <c r="B41992" s="11"/>
      <c r="C41992" s="11"/>
      <c r="I41992" s="13"/>
      <c r="M41992" s="4"/>
    </row>
    <row r="41993" s="5" customFormat="1" ht="23" customHeight="1" spans="2:13">
      <c r="B41993" s="11"/>
      <c r="C41993" s="11"/>
      <c r="I41993" s="13"/>
      <c r="M41993" s="4"/>
    </row>
    <row r="41994" s="5" customFormat="1" ht="23" customHeight="1" spans="2:13">
      <c r="B41994" s="11"/>
      <c r="C41994" s="11"/>
      <c r="I41994" s="13"/>
      <c r="M41994" s="4"/>
    </row>
    <row r="41995" s="5" customFormat="1" ht="23" customHeight="1" spans="2:13">
      <c r="B41995" s="11"/>
      <c r="C41995" s="11"/>
      <c r="I41995" s="13"/>
      <c r="M41995" s="4"/>
    </row>
    <row r="41996" s="5" customFormat="1" ht="23" customHeight="1" spans="2:13">
      <c r="B41996" s="11"/>
      <c r="C41996" s="11"/>
      <c r="I41996" s="13"/>
      <c r="M41996" s="4"/>
    </row>
    <row r="41997" s="5" customFormat="1" ht="23" customHeight="1" spans="2:13">
      <c r="B41997" s="11"/>
      <c r="C41997" s="11"/>
      <c r="I41997" s="13"/>
      <c r="M41997" s="4"/>
    </row>
    <row r="41998" s="5" customFormat="1" ht="23" customHeight="1" spans="2:13">
      <c r="B41998" s="11"/>
      <c r="C41998" s="11"/>
      <c r="I41998" s="13"/>
      <c r="M41998" s="4"/>
    </row>
    <row r="41999" s="5" customFormat="1" ht="23" customHeight="1" spans="2:13">
      <c r="B41999" s="11"/>
      <c r="C41999" s="11"/>
      <c r="I41999" s="13"/>
      <c r="M41999" s="4"/>
    </row>
    <row r="42000" s="5" customFormat="1" ht="23" customHeight="1" spans="2:13">
      <c r="B42000" s="11"/>
      <c r="C42000" s="11"/>
      <c r="I42000" s="13"/>
      <c r="M42000" s="4"/>
    </row>
    <row r="42001" s="5" customFormat="1" ht="23" customHeight="1" spans="2:13">
      <c r="B42001" s="11"/>
      <c r="C42001" s="11"/>
      <c r="I42001" s="13"/>
      <c r="M42001" s="4"/>
    </row>
    <row r="42002" s="5" customFormat="1" ht="23" customHeight="1" spans="2:13">
      <c r="B42002" s="11"/>
      <c r="C42002" s="11"/>
      <c r="I42002" s="13"/>
      <c r="M42002" s="4"/>
    </row>
    <row r="42003" s="5" customFormat="1" ht="23" customHeight="1" spans="2:13">
      <c r="B42003" s="11"/>
      <c r="C42003" s="11"/>
      <c r="I42003" s="13"/>
      <c r="M42003" s="4"/>
    </row>
    <row r="42004" s="5" customFormat="1" ht="23" customHeight="1" spans="2:13">
      <c r="B42004" s="11"/>
      <c r="C42004" s="11"/>
      <c r="I42004" s="13"/>
      <c r="M42004" s="4"/>
    </row>
    <row r="42005" s="5" customFormat="1" ht="23" customHeight="1" spans="2:13">
      <c r="B42005" s="11"/>
      <c r="C42005" s="11"/>
      <c r="I42005" s="13"/>
      <c r="M42005" s="4"/>
    </row>
    <row r="42006" s="5" customFormat="1" ht="23" customHeight="1" spans="2:13">
      <c r="B42006" s="11"/>
      <c r="C42006" s="11"/>
      <c r="I42006" s="13"/>
      <c r="M42006" s="4"/>
    </row>
    <row r="42007" s="5" customFormat="1" ht="23" customHeight="1" spans="2:13">
      <c r="B42007" s="11"/>
      <c r="C42007" s="11"/>
      <c r="I42007" s="13"/>
      <c r="M42007" s="4"/>
    </row>
    <row r="42008" s="5" customFormat="1" ht="23" customHeight="1" spans="2:13">
      <c r="B42008" s="11"/>
      <c r="C42008" s="11"/>
      <c r="I42008" s="13"/>
      <c r="M42008" s="4"/>
    </row>
    <row r="42009" s="5" customFormat="1" ht="23" customHeight="1" spans="2:13">
      <c r="B42009" s="11"/>
      <c r="C42009" s="11"/>
      <c r="I42009" s="13"/>
      <c r="M42009" s="4"/>
    </row>
    <row r="42010" s="5" customFormat="1" ht="23" customHeight="1" spans="2:13">
      <c r="B42010" s="11"/>
      <c r="C42010" s="11"/>
      <c r="I42010" s="13"/>
      <c r="M42010" s="4"/>
    </row>
    <row r="42011" s="5" customFormat="1" ht="23" customHeight="1" spans="2:13">
      <c r="B42011" s="11"/>
      <c r="C42011" s="11"/>
      <c r="I42011" s="13"/>
      <c r="M42011" s="4"/>
    </row>
    <row r="42012" s="5" customFormat="1" ht="23" customHeight="1" spans="2:13">
      <c r="B42012" s="11"/>
      <c r="C42012" s="11"/>
      <c r="I42012" s="13"/>
      <c r="M42012" s="4"/>
    </row>
    <row r="42013" s="5" customFormat="1" ht="23" customHeight="1" spans="2:13">
      <c r="B42013" s="11"/>
      <c r="C42013" s="11"/>
      <c r="I42013" s="13"/>
      <c r="M42013" s="4"/>
    </row>
    <row r="42014" s="5" customFormat="1" ht="23" customHeight="1" spans="2:13">
      <c r="B42014" s="11"/>
      <c r="C42014" s="11"/>
      <c r="I42014" s="13"/>
      <c r="M42014" s="4"/>
    </row>
    <row r="42015" s="5" customFormat="1" ht="23" customHeight="1" spans="2:13">
      <c r="B42015" s="11"/>
      <c r="C42015" s="11"/>
      <c r="I42015" s="13"/>
      <c r="M42015" s="4"/>
    </row>
    <row r="42016" s="5" customFormat="1" ht="23" customHeight="1" spans="2:13">
      <c r="B42016" s="11"/>
      <c r="C42016" s="11"/>
      <c r="I42016" s="13"/>
      <c r="M42016" s="4"/>
    </row>
    <row r="42017" s="5" customFormat="1" ht="23" customHeight="1" spans="2:13">
      <c r="B42017" s="11"/>
      <c r="C42017" s="11"/>
      <c r="I42017" s="13"/>
      <c r="M42017" s="4"/>
    </row>
    <row r="42018" s="5" customFormat="1" ht="23" customHeight="1" spans="2:13">
      <c r="B42018" s="11"/>
      <c r="C42018" s="11"/>
      <c r="I42018" s="13"/>
      <c r="M42018" s="4"/>
    </row>
    <row r="42019" s="5" customFormat="1" ht="23" customHeight="1" spans="2:13">
      <c r="B42019" s="11"/>
      <c r="C42019" s="11"/>
      <c r="I42019" s="13"/>
      <c r="M42019" s="4"/>
    </row>
    <row r="42020" s="5" customFormat="1" ht="23" customHeight="1" spans="2:13">
      <c r="B42020" s="11"/>
      <c r="C42020" s="11"/>
      <c r="I42020" s="13"/>
      <c r="M42020" s="4"/>
    </row>
    <row r="42021" s="5" customFormat="1" ht="23" customHeight="1" spans="2:13">
      <c r="B42021" s="11"/>
      <c r="C42021" s="11"/>
      <c r="I42021" s="13"/>
      <c r="M42021" s="4"/>
    </row>
    <row r="42022" s="5" customFormat="1" ht="23" customHeight="1" spans="2:13">
      <c r="B42022" s="11"/>
      <c r="C42022" s="11"/>
      <c r="I42022" s="13"/>
      <c r="M42022" s="4"/>
    </row>
    <row r="42023" s="5" customFormat="1" ht="23" customHeight="1" spans="2:13">
      <c r="B42023" s="11"/>
      <c r="C42023" s="11"/>
      <c r="I42023" s="13"/>
      <c r="M42023" s="4"/>
    </row>
    <row r="42024" s="5" customFormat="1" ht="23" customHeight="1" spans="2:13">
      <c r="B42024" s="11"/>
      <c r="C42024" s="11"/>
      <c r="I42024" s="13"/>
      <c r="M42024" s="4"/>
    </row>
    <row r="42025" s="5" customFormat="1" ht="23" customHeight="1" spans="2:13">
      <c r="B42025" s="11"/>
      <c r="C42025" s="11"/>
      <c r="I42025" s="13"/>
      <c r="M42025" s="4"/>
    </row>
    <row r="42026" s="5" customFormat="1" ht="23" customHeight="1" spans="2:13">
      <c r="B42026" s="11"/>
      <c r="C42026" s="11"/>
      <c r="I42026" s="13"/>
      <c r="M42026" s="4"/>
    </row>
    <row r="42027" s="5" customFormat="1" ht="23" customHeight="1" spans="2:13">
      <c r="B42027" s="11"/>
      <c r="C42027" s="11"/>
      <c r="I42027" s="13"/>
      <c r="M42027" s="4"/>
    </row>
    <row r="42028" s="5" customFormat="1" ht="23" customHeight="1" spans="2:13">
      <c r="B42028" s="11"/>
      <c r="C42028" s="11"/>
      <c r="I42028" s="13"/>
      <c r="M42028" s="4"/>
    </row>
    <row r="42029" s="5" customFormat="1" ht="23" customHeight="1" spans="2:13">
      <c r="B42029" s="11"/>
      <c r="C42029" s="11"/>
      <c r="I42029" s="13"/>
      <c r="M42029" s="4"/>
    </row>
    <row r="42030" s="5" customFormat="1" ht="23" customHeight="1" spans="2:13">
      <c r="B42030" s="11"/>
      <c r="C42030" s="11"/>
      <c r="I42030" s="13"/>
      <c r="M42030" s="4"/>
    </row>
    <row r="42031" s="5" customFormat="1" ht="23" customHeight="1" spans="2:13">
      <c r="B42031" s="11"/>
      <c r="C42031" s="11"/>
      <c r="I42031" s="13"/>
      <c r="M42031" s="4"/>
    </row>
    <row r="42032" s="5" customFormat="1" ht="23" customHeight="1" spans="2:13">
      <c r="B42032" s="11"/>
      <c r="C42032" s="11"/>
      <c r="I42032" s="13"/>
      <c r="M42032" s="4"/>
    </row>
    <row r="42033" s="5" customFormat="1" ht="23" customHeight="1" spans="2:13">
      <c r="B42033" s="11"/>
      <c r="C42033" s="11"/>
      <c r="I42033" s="13"/>
      <c r="M42033" s="4"/>
    </row>
    <row r="42034" s="5" customFormat="1" ht="23" customHeight="1" spans="2:13">
      <c r="B42034" s="11"/>
      <c r="C42034" s="11"/>
      <c r="I42034" s="13"/>
      <c r="M42034" s="4"/>
    </row>
    <row r="42035" s="5" customFormat="1" ht="23" customHeight="1" spans="2:13">
      <c r="B42035" s="11"/>
      <c r="C42035" s="11"/>
      <c r="I42035" s="13"/>
      <c r="M42035" s="4"/>
    </row>
    <row r="42036" s="5" customFormat="1" ht="23" customHeight="1" spans="2:13">
      <c r="B42036" s="11"/>
      <c r="C42036" s="11"/>
      <c r="I42036" s="13"/>
      <c r="M42036" s="4"/>
    </row>
    <row r="42037" s="5" customFormat="1" ht="23" customHeight="1" spans="2:13">
      <c r="B42037" s="11"/>
      <c r="C42037" s="11"/>
      <c r="I42037" s="13"/>
      <c r="M42037" s="4"/>
    </row>
    <row r="42038" s="5" customFormat="1" ht="23" customHeight="1" spans="2:13">
      <c r="B42038" s="11"/>
      <c r="C42038" s="11"/>
      <c r="I42038" s="13"/>
      <c r="M42038" s="4"/>
    </row>
    <row r="42039" s="5" customFormat="1" ht="23" customHeight="1" spans="2:13">
      <c r="B42039" s="11"/>
      <c r="C42039" s="11"/>
      <c r="I42039" s="13"/>
      <c r="M42039" s="4"/>
    </row>
    <row r="42040" s="5" customFormat="1" ht="23" customHeight="1" spans="2:13">
      <c r="B42040" s="11"/>
      <c r="C42040" s="11"/>
      <c r="I42040" s="13"/>
      <c r="M42040" s="4"/>
    </row>
    <row r="42041" s="5" customFormat="1" ht="23" customHeight="1" spans="2:13">
      <c r="B42041" s="11"/>
      <c r="C42041" s="11"/>
      <c r="I42041" s="13"/>
      <c r="M42041" s="4"/>
    </row>
    <row r="42042" s="5" customFormat="1" ht="23" customHeight="1" spans="2:13">
      <c r="B42042" s="11"/>
      <c r="C42042" s="11"/>
      <c r="I42042" s="13"/>
      <c r="M42042" s="4"/>
    </row>
    <row r="42043" s="5" customFormat="1" ht="23" customHeight="1" spans="2:13">
      <c r="B42043" s="11"/>
      <c r="C42043" s="11"/>
      <c r="I42043" s="13"/>
      <c r="M42043" s="4"/>
    </row>
    <row r="42044" s="5" customFormat="1" ht="23" customHeight="1" spans="2:13">
      <c r="B42044" s="11"/>
      <c r="C42044" s="11"/>
      <c r="I42044" s="13"/>
      <c r="M42044" s="4"/>
    </row>
    <row r="42045" s="5" customFormat="1" ht="23" customHeight="1" spans="2:13">
      <c r="B42045" s="11"/>
      <c r="C42045" s="11"/>
      <c r="I42045" s="13"/>
      <c r="M42045" s="4"/>
    </row>
    <row r="42046" s="5" customFormat="1" ht="23" customHeight="1" spans="2:13">
      <c r="B42046" s="11"/>
      <c r="C42046" s="11"/>
      <c r="I42046" s="13"/>
      <c r="M42046" s="4"/>
    </row>
    <row r="42047" s="5" customFormat="1" ht="23" customHeight="1" spans="2:13">
      <c r="B42047" s="11"/>
      <c r="C42047" s="11"/>
      <c r="I42047" s="13"/>
      <c r="M42047" s="4"/>
    </row>
    <row r="42048" s="5" customFormat="1" ht="23" customHeight="1" spans="2:13">
      <c r="B42048" s="11"/>
      <c r="C42048" s="11"/>
      <c r="I42048" s="13"/>
      <c r="M42048" s="4"/>
    </row>
    <row r="42049" s="5" customFormat="1" ht="23" customHeight="1" spans="2:13">
      <c r="B42049" s="11"/>
      <c r="C42049" s="11"/>
      <c r="I42049" s="13"/>
      <c r="M42049" s="4"/>
    </row>
    <row r="42050" s="5" customFormat="1" ht="23" customHeight="1" spans="2:13">
      <c r="B42050" s="11"/>
      <c r="C42050" s="11"/>
      <c r="I42050" s="13"/>
      <c r="M42050" s="4"/>
    </row>
    <row r="42051" s="5" customFormat="1" ht="23" customHeight="1" spans="2:13">
      <c r="B42051" s="11"/>
      <c r="C42051" s="11"/>
      <c r="I42051" s="13"/>
      <c r="M42051" s="4"/>
    </row>
    <row r="42052" s="5" customFormat="1" ht="23" customHeight="1" spans="2:13">
      <c r="B42052" s="11"/>
      <c r="C42052" s="11"/>
      <c r="I42052" s="13"/>
      <c r="M42052" s="4"/>
    </row>
    <row r="42053" s="5" customFormat="1" ht="23" customHeight="1" spans="2:13">
      <c r="B42053" s="11"/>
      <c r="C42053" s="11"/>
      <c r="I42053" s="13"/>
      <c r="M42053" s="4"/>
    </row>
    <row r="42054" s="5" customFormat="1" ht="23" customHeight="1" spans="2:13">
      <c r="B42054" s="11"/>
      <c r="C42054" s="11"/>
      <c r="I42054" s="13"/>
      <c r="M42054" s="4"/>
    </row>
    <row r="42055" s="5" customFormat="1" ht="23" customHeight="1" spans="2:13">
      <c r="B42055" s="11"/>
      <c r="C42055" s="11"/>
      <c r="I42055" s="13"/>
      <c r="M42055" s="4"/>
    </row>
    <row r="42056" s="5" customFormat="1" ht="23" customHeight="1" spans="2:13">
      <c r="B42056" s="11"/>
      <c r="C42056" s="11"/>
      <c r="I42056" s="13"/>
      <c r="M42056" s="4"/>
    </row>
    <row r="42057" s="5" customFormat="1" ht="23" customHeight="1" spans="2:13">
      <c r="B42057" s="11"/>
      <c r="C42057" s="11"/>
      <c r="I42057" s="13"/>
      <c r="M42057" s="4"/>
    </row>
    <row r="42058" s="5" customFormat="1" ht="23" customHeight="1" spans="2:13">
      <c r="B42058" s="11"/>
      <c r="C42058" s="11"/>
      <c r="I42058" s="13"/>
      <c r="M42058" s="4"/>
    </row>
    <row r="42059" s="5" customFormat="1" ht="23" customHeight="1" spans="2:13">
      <c r="B42059" s="11"/>
      <c r="C42059" s="11"/>
      <c r="I42059" s="13"/>
      <c r="M42059" s="4"/>
    </row>
    <row r="42060" s="5" customFormat="1" ht="23" customHeight="1" spans="2:13">
      <c r="B42060" s="11"/>
      <c r="C42060" s="11"/>
      <c r="I42060" s="13"/>
      <c r="M42060" s="4"/>
    </row>
    <row r="42061" s="5" customFormat="1" ht="23" customHeight="1" spans="2:13">
      <c r="B42061" s="11"/>
      <c r="C42061" s="11"/>
      <c r="I42061" s="13"/>
      <c r="M42061" s="4"/>
    </row>
    <row r="42062" s="5" customFormat="1" ht="23" customHeight="1" spans="2:13">
      <c r="B42062" s="11"/>
      <c r="C42062" s="11"/>
      <c r="I42062" s="13"/>
      <c r="M42062" s="4"/>
    </row>
    <row r="42063" s="5" customFormat="1" ht="23" customHeight="1" spans="2:13">
      <c r="B42063" s="11"/>
      <c r="C42063" s="11"/>
      <c r="I42063" s="13"/>
      <c r="M42063" s="4"/>
    </row>
    <row r="42064" s="5" customFormat="1" ht="23" customHeight="1" spans="2:13">
      <c r="B42064" s="11"/>
      <c r="C42064" s="11"/>
      <c r="I42064" s="13"/>
      <c r="M42064" s="4"/>
    </row>
    <row r="42065" s="5" customFormat="1" ht="23" customHeight="1" spans="2:13">
      <c r="B42065" s="11"/>
      <c r="C42065" s="11"/>
      <c r="I42065" s="13"/>
      <c r="M42065" s="4"/>
    </row>
    <row r="42066" s="5" customFormat="1" ht="23" customHeight="1" spans="2:13">
      <c r="B42066" s="11"/>
      <c r="C42066" s="11"/>
      <c r="I42066" s="13"/>
      <c r="M42066" s="4"/>
    </row>
    <row r="42067" s="5" customFormat="1" ht="23" customHeight="1" spans="2:13">
      <c r="B42067" s="11"/>
      <c r="C42067" s="11"/>
      <c r="I42067" s="13"/>
      <c r="M42067" s="4"/>
    </row>
    <row r="42068" s="5" customFormat="1" ht="23" customHeight="1" spans="2:13">
      <c r="B42068" s="11"/>
      <c r="C42068" s="11"/>
      <c r="I42068" s="13"/>
      <c r="M42068" s="4"/>
    </row>
    <row r="42069" s="5" customFormat="1" ht="23" customHeight="1" spans="2:13">
      <c r="B42069" s="11"/>
      <c r="C42069" s="11"/>
      <c r="I42069" s="13"/>
      <c r="M42069" s="4"/>
    </row>
    <row r="42070" s="5" customFormat="1" ht="23" customHeight="1" spans="2:13">
      <c r="B42070" s="11"/>
      <c r="C42070" s="11"/>
      <c r="I42070" s="13"/>
      <c r="M42070" s="4"/>
    </row>
    <row r="42071" s="5" customFormat="1" ht="23" customHeight="1" spans="2:13">
      <c r="B42071" s="11"/>
      <c r="C42071" s="11"/>
      <c r="I42071" s="13"/>
      <c r="M42071" s="4"/>
    </row>
    <row r="42072" s="5" customFormat="1" ht="23" customHeight="1" spans="2:13">
      <c r="B42072" s="11"/>
      <c r="C42072" s="11"/>
      <c r="I42072" s="13"/>
      <c r="M42072" s="4"/>
    </row>
    <row r="42073" s="5" customFormat="1" ht="23" customHeight="1" spans="2:13">
      <c r="B42073" s="11"/>
      <c r="C42073" s="11"/>
      <c r="I42073" s="13"/>
      <c r="M42073" s="4"/>
    </row>
    <row r="42074" s="5" customFormat="1" ht="23" customHeight="1" spans="2:13">
      <c r="B42074" s="11"/>
      <c r="C42074" s="11"/>
      <c r="I42074" s="13"/>
      <c r="M42074" s="4"/>
    </row>
    <row r="42075" s="5" customFormat="1" ht="23" customHeight="1" spans="2:13">
      <c r="B42075" s="11"/>
      <c r="C42075" s="11"/>
      <c r="I42075" s="13"/>
      <c r="M42075" s="4"/>
    </row>
    <row r="42076" s="5" customFormat="1" ht="23" customHeight="1" spans="2:13">
      <c r="B42076" s="11"/>
      <c r="C42076" s="11"/>
      <c r="I42076" s="13"/>
      <c r="M42076" s="4"/>
    </row>
    <row r="42077" s="5" customFormat="1" ht="23" customHeight="1" spans="2:13">
      <c r="B42077" s="11"/>
      <c r="C42077" s="11"/>
      <c r="I42077" s="13"/>
      <c r="M42077" s="4"/>
    </row>
    <row r="42078" s="5" customFormat="1" ht="23" customHeight="1" spans="2:13">
      <c r="B42078" s="11"/>
      <c r="C42078" s="11"/>
      <c r="I42078" s="13"/>
      <c r="M42078" s="4"/>
    </row>
    <row r="42079" s="5" customFormat="1" ht="23" customHeight="1" spans="2:13">
      <c r="B42079" s="11"/>
      <c r="C42079" s="11"/>
      <c r="I42079" s="13"/>
      <c r="M42079" s="4"/>
    </row>
    <row r="42080" s="5" customFormat="1" ht="23" customHeight="1" spans="2:13">
      <c r="B42080" s="11"/>
      <c r="C42080" s="11"/>
      <c r="I42080" s="13"/>
      <c r="M42080" s="4"/>
    </row>
    <row r="42081" s="5" customFormat="1" ht="23" customHeight="1" spans="2:13">
      <c r="B42081" s="11"/>
      <c r="C42081" s="11"/>
      <c r="I42081" s="13"/>
      <c r="M42081" s="4"/>
    </row>
    <row r="42082" s="5" customFormat="1" ht="23" customHeight="1" spans="2:13">
      <c r="B42082" s="11"/>
      <c r="C42082" s="11"/>
      <c r="I42082" s="13"/>
      <c r="M42082" s="4"/>
    </row>
    <row r="42083" s="5" customFormat="1" ht="23" customHeight="1" spans="2:13">
      <c r="B42083" s="11"/>
      <c r="C42083" s="11"/>
      <c r="I42083" s="13"/>
      <c r="M42083" s="4"/>
    </row>
    <row r="42084" s="5" customFormat="1" ht="23" customHeight="1" spans="2:13">
      <c r="B42084" s="11"/>
      <c r="C42084" s="11"/>
      <c r="I42084" s="13"/>
      <c r="M42084" s="4"/>
    </row>
    <row r="42085" s="5" customFormat="1" ht="23" customHeight="1" spans="2:13">
      <c r="B42085" s="11"/>
      <c r="C42085" s="11"/>
      <c r="I42085" s="13"/>
      <c r="M42085" s="4"/>
    </row>
    <row r="42086" s="5" customFormat="1" ht="23" customHeight="1" spans="2:13">
      <c r="B42086" s="11"/>
      <c r="C42086" s="11"/>
      <c r="I42086" s="13"/>
      <c r="M42086" s="4"/>
    </row>
    <row r="42087" s="5" customFormat="1" ht="23" customHeight="1" spans="2:13">
      <c r="B42087" s="11"/>
      <c r="C42087" s="11"/>
      <c r="I42087" s="13"/>
      <c r="M42087" s="4"/>
    </row>
    <row r="42088" s="5" customFormat="1" ht="23" customHeight="1" spans="2:13">
      <c r="B42088" s="11"/>
      <c r="C42088" s="11"/>
      <c r="I42088" s="13"/>
      <c r="M42088" s="4"/>
    </row>
    <row r="42089" s="5" customFormat="1" ht="23" customHeight="1" spans="2:13">
      <c r="B42089" s="11"/>
      <c r="C42089" s="11"/>
      <c r="I42089" s="13"/>
      <c r="M42089" s="4"/>
    </row>
    <row r="42090" s="5" customFormat="1" ht="23" customHeight="1" spans="2:13">
      <c r="B42090" s="11"/>
      <c r="C42090" s="11"/>
      <c r="I42090" s="13"/>
      <c r="M42090" s="4"/>
    </row>
    <row r="42091" s="5" customFormat="1" ht="23" customHeight="1" spans="2:13">
      <c r="B42091" s="11"/>
      <c r="C42091" s="11"/>
      <c r="I42091" s="13"/>
      <c r="M42091" s="4"/>
    </row>
    <row r="42092" s="5" customFormat="1" ht="23" customHeight="1" spans="2:13">
      <c r="B42092" s="11"/>
      <c r="C42092" s="11"/>
      <c r="I42092" s="13"/>
      <c r="M42092" s="4"/>
    </row>
    <row r="42093" s="5" customFormat="1" ht="23" customHeight="1" spans="2:13">
      <c r="B42093" s="11"/>
      <c r="C42093" s="11"/>
      <c r="I42093" s="13"/>
      <c r="M42093" s="4"/>
    </row>
    <row r="42094" s="5" customFormat="1" ht="23" customHeight="1" spans="2:13">
      <c r="B42094" s="11"/>
      <c r="C42094" s="11"/>
      <c r="I42094" s="13"/>
      <c r="M42094" s="4"/>
    </row>
    <row r="42095" s="5" customFormat="1" ht="23" customHeight="1" spans="2:13">
      <c r="B42095" s="11"/>
      <c r="C42095" s="11"/>
      <c r="I42095" s="13"/>
      <c r="M42095" s="4"/>
    </row>
    <row r="42096" s="5" customFormat="1" ht="23" customHeight="1" spans="2:13">
      <c r="B42096" s="11"/>
      <c r="C42096" s="11"/>
      <c r="I42096" s="13"/>
      <c r="M42096" s="4"/>
    </row>
    <row r="42097" s="5" customFormat="1" ht="23" customHeight="1" spans="2:13">
      <c r="B42097" s="11"/>
      <c r="C42097" s="11"/>
      <c r="I42097" s="13"/>
      <c r="M42097" s="4"/>
    </row>
    <row r="42098" s="5" customFormat="1" ht="23" customHeight="1" spans="2:13">
      <c r="B42098" s="11"/>
      <c r="C42098" s="11"/>
      <c r="I42098" s="13"/>
      <c r="M42098" s="4"/>
    </row>
    <row r="42099" s="5" customFormat="1" ht="23" customHeight="1" spans="2:13">
      <c r="B42099" s="11"/>
      <c r="C42099" s="11"/>
      <c r="I42099" s="13"/>
      <c r="M42099" s="4"/>
    </row>
    <row r="42100" s="5" customFormat="1" ht="23" customHeight="1" spans="2:13">
      <c r="B42100" s="11"/>
      <c r="C42100" s="11"/>
      <c r="I42100" s="13"/>
      <c r="M42100" s="4"/>
    </row>
    <row r="42101" s="5" customFormat="1" ht="23" customHeight="1" spans="2:13">
      <c r="B42101" s="11"/>
      <c r="C42101" s="11"/>
      <c r="I42101" s="13"/>
      <c r="M42101" s="4"/>
    </row>
    <row r="42102" s="5" customFormat="1" ht="23" customHeight="1" spans="2:13">
      <c r="B42102" s="11"/>
      <c r="C42102" s="11"/>
      <c r="I42102" s="13"/>
      <c r="M42102" s="4"/>
    </row>
    <row r="42103" s="5" customFormat="1" ht="23" customHeight="1" spans="2:13">
      <c r="B42103" s="11"/>
      <c r="C42103" s="11"/>
      <c r="I42103" s="13"/>
      <c r="M42103" s="4"/>
    </row>
    <row r="42104" s="5" customFormat="1" ht="23" customHeight="1" spans="2:13">
      <c r="B42104" s="11"/>
      <c r="C42104" s="11"/>
      <c r="I42104" s="13"/>
      <c r="M42104" s="4"/>
    </row>
    <row r="42105" s="5" customFormat="1" ht="23" customHeight="1" spans="2:13">
      <c r="B42105" s="11"/>
      <c r="C42105" s="11"/>
      <c r="I42105" s="13"/>
      <c r="M42105" s="4"/>
    </row>
    <row r="42106" s="5" customFormat="1" ht="23" customHeight="1" spans="2:13">
      <c r="B42106" s="11"/>
      <c r="C42106" s="11"/>
      <c r="I42106" s="13"/>
      <c r="M42106" s="4"/>
    </row>
    <row r="42107" s="5" customFormat="1" ht="23" customHeight="1" spans="2:13">
      <c r="B42107" s="11"/>
      <c r="C42107" s="11"/>
      <c r="I42107" s="13"/>
      <c r="M42107" s="4"/>
    </row>
    <row r="42108" s="5" customFormat="1" ht="23" customHeight="1" spans="2:13">
      <c r="B42108" s="11"/>
      <c r="C42108" s="11"/>
      <c r="I42108" s="13"/>
      <c r="M42108" s="4"/>
    </row>
    <row r="42109" s="5" customFormat="1" ht="23" customHeight="1" spans="2:13">
      <c r="B42109" s="11"/>
      <c r="C42109" s="11"/>
      <c r="I42109" s="13"/>
      <c r="M42109" s="4"/>
    </row>
    <row r="42110" s="5" customFormat="1" ht="23" customHeight="1" spans="2:13">
      <c r="B42110" s="11"/>
      <c r="C42110" s="11"/>
      <c r="I42110" s="13"/>
      <c r="M42110" s="4"/>
    </row>
    <row r="42111" s="5" customFormat="1" ht="23" customHeight="1" spans="2:13">
      <c r="B42111" s="11"/>
      <c r="C42111" s="11"/>
      <c r="I42111" s="13"/>
      <c r="M42111" s="4"/>
    </row>
    <row r="42112" s="5" customFormat="1" ht="23" customHeight="1" spans="2:13">
      <c r="B42112" s="11"/>
      <c r="C42112" s="11"/>
      <c r="I42112" s="13"/>
      <c r="M42112" s="4"/>
    </row>
    <row r="42113" s="5" customFormat="1" ht="23" customHeight="1" spans="2:13">
      <c r="B42113" s="11"/>
      <c r="C42113" s="11"/>
      <c r="I42113" s="13"/>
      <c r="M42113" s="4"/>
    </row>
    <row r="42114" s="5" customFormat="1" ht="23" customHeight="1" spans="2:13">
      <c r="B42114" s="11"/>
      <c r="C42114" s="11"/>
      <c r="I42114" s="13"/>
      <c r="M42114" s="4"/>
    </row>
    <row r="42115" s="5" customFormat="1" ht="23" customHeight="1" spans="2:13">
      <c r="B42115" s="11"/>
      <c r="C42115" s="11"/>
      <c r="I42115" s="13"/>
      <c r="M42115" s="4"/>
    </row>
    <row r="42116" s="5" customFormat="1" ht="23" customHeight="1" spans="2:13">
      <c r="B42116" s="11"/>
      <c r="C42116" s="11"/>
      <c r="I42116" s="13"/>
      <c r="M42116" s="4"/>
    </row>
    <row r="42117" s="5" customFormat="1" ht="23" customHeight="1" spans="2:13">
      <c r="B42117" s="11"/>
      <c r="C42117" s="11"/>
      <c r="I42117" s="13"/>
      <c r="M42117" s="4"/>
    </row>
    <row r="42118" s="5" customFormat="1" ht="23" customHeight="1" spans="2:13">
      <c r="B42118" s="11"/>
      <c r="C42118" s="11"/>
      <c r="I42118" s="13"/>
      <c r="M42118" s="4"/>
    </row>
    <row r="42119" s="5" customFormat="1" ht="23" customHeight="1" spans="2:13">
      <c r="B42119" s="11"/>
      <c r="C42119" s="11"/>
      <c r="I42119" s="13"/>
      <c r="M42119" s="4"/>
    </row>
    <row r="42120" s="5" customFormat="1" ht="23" customHeight="1" spans="2:13">
      <c r="B42120" s="11"/>
      <c r="C42120" s="11"/>
      <c r="I42120" s="13"/>
      <c r="M42120" s="4"/>
    </row>
    <row r="42121" s="5" customFormat="1" ht="23" customHeight="1" spans="2:13">
      <c r="B42121" s="11"/>
      <c r="C42121" s="11"/>
      <c r="I42121" s="13"/>
      <c r="M42121" s="4"/>
    </row>
    <row r="42122" s="5" customFormat="1" ht="23" customHeight="1" spans="2:13">
      <c r="B42122" s="11"/>
      <c r="C42122" s="11"/>
      <c r="I42122" s="13"/>
      <c r="M42122" s="4"/>
    </row>
    <row r="42123" s="5" customFormat="1" ht="23" customHeight="1" spans="2:13">
      <c r="B42123" s="11"/>
      <c r="C42123" s="11"/>
      <c r="I42123" s="13"/>
      <c r="M42123" s="4"/>
    </row>
    <row r="42124" s="5" customFormat="1" ht="23" customHeight="1" spans="2:13">
      <c r="B42124" s="11"/>
      <c r="C42124" s="11"/>
      <c r="I42124" s="13"/>
      <c r="M42124" s="4"/>
    </row>
    <row r="42125" s="5" customFormat="1" ht="23" customHeight="1" spans="2:13">
      <c r="B42125" s="11"/>
      <c r="C42125" s="11"/>
      <c r="I42125" s="13"/>
      <c r="M42125" s="4"/>
    </row>
    <row r="42126" s="5" customFormat="1" ht="23" customHeight="1" spans="2:13">
      <c r="B42126" s="11"/>
      <c r="C42126" s="11"/>
      <c r="I42126" s="13"/>
      <c r="M42126" s="4"/>
    </row>
    <row r="42127" s="5" customFormat="1" ht="23" customHeight="1" spans="2:13">
      <c r="B42127" s="11"/>
      <c r="C42127" s="11"/>
      <c r="I42127" s="13"/>
      <c r="M42127" s="4"/>
    </row>
    <row r="42128" s="5" customFormat="1" ht="23" customHeight="1" spans="2:13">
      <c r="B42128" s="11"/>
      <c r="C42128" s="11"/>
      <c r="I42128" s="13"/>
      <c r="M42128" s="4"/>
    </row>
    <row r="42129" s="5" customFormat="1" ht="23" customHeight="1" spans="2:13">
      <c r="B42129" s="11"/>
      <c r="C42129" s="11"/>
      <c r="I42129" s="13"/>
      <c r="M42129" s="4"/>
    </row>
    <row r="42130" s="5" customFormat="1" ht="23" customHeight="1" spans="2:13">
      <c r="B42130" s="11"/>
      <c r="C42130" s="11"/>
      <c r="I42130" s="13"/>
      <c r="M42130" s="4"/>
    </row>
    <row r="42131" s="5" customFormat="1" ht="23" customHeight="1" spans="2:13">
      <c r="B42131" s="11"/>
      <c r="C42131" s="11"/>
      <c r="I42131" s="13"/>
      <c r="M42131" s="4"/>
    </row>
    <row r="42132" s="5" customFormat="1" ht="23" customHeight="1" spans="2:13">
      <c r="B42132" s="11"/>
      <c r="C42132" s="11"/>
      <c r="I42132" s="13"/>
      <c r="M42132" s="4"/>
    </row>
    <row r="42133" s="5" customFormat="1" ht="23" customHeight="1" spans="2:13">
      <c r="B42133" s="11"/>
      <c r="C42133" s="11"/>
      <c r="I42133" s="13"/>
      <c r="M42133" s="4"/>
    </row>
    <row r="42134" s="5" customFormat="1" ht="23" customHeight="1" spans="2:13">
      <c r="B42134" s="11"/>
      <c r="C42134" s="11"/>
      <c r="I42134" s="13"/>
      <c r="M42134" s="4"/>
    </row>
    <row r="42135" s="5" customFormat="1" ht="23" customHeight="1" spans="2:13">
      <c r="B42135" s="11"/>
      <c r="C42135" s="11"/>
      <c r="I42135" s="13"/>
      <c r="M42135" s="4"/>
    </row>
    <row r="42136" s="5" customFormat="1" ht="23" customHeight="1" spans="2:13">
      <c r="B42136" s="11"/>
      <c r="C42136" s="11"/>
      <c r="I42136" s="13"/>
      <c r="M42136" s="4"/>
    </row>
    <row r="42137" s="5" customFormat="1" ht="23" customHeight="1" spans="2:13">
      <c r="B42137" s="11"/>
      <c r="C42137" s="11"/>
      <c r="I42137" s="13"/>
      <c r="M42137" s="4"/>
    </row>
    <row r="42138" s="5" customFormat="1" ht="23" customHeight="1" spans="2:13">
      <c r="B42138" s="11"/>
      <c r="C42138" s="11"/>
      <c r="I42138" s="13"/>
      <c r="M42138" s="4"/>
    </row>
    <row r="42139" s="5" customFormat="1" ht="23" customHeight="1" spans="2:13">
      <c r="B42139" s="11"/>
      <c r="C42139" s="11"/>
      <c r="I42139" s="13"/>
      <c r="M42139" s="4"/>
    </row>
    <row r="42140" s="5" customFormat="1" ht="23" customHeight="1" spans="2:13">
      <c r="B42140" s="11"/>
      <c r="C42140" s="11"/>
      <c r="I42140" s="13"/>
      <c r="M42140" s="4"/>
    </row>
    <row r="42141" s="5" customFormat="1" ht="23" customHeight="1" spans="2:13">
      <c r="B42141" s="11"/>
      <c r="C42141" s="11"/>
      <c r="I42141" s="13"/>
      <c r="M42141" s="4"/>
    </row>
    <row r="42142" s="5" customFormat="1" ht="23" customHeight="1" spans="2:13">
      <c r="B42142" s="11"/>
      <c r="C42142" s="11"/>
      <c r="I42142" s="13"/>
      <c r="M42142" s="4"/>
    </row>
    <row r="42143" s="5" customFormat="1" ht="23" customHeight="1" spans="2:13">
      <c r="B42143" s="11"/>
      <c r="C42143" s="11"/>
      <c r="I42143" s="13"/>
      <c r="M42143" s="4"/>
    </row>
    <row r="42144" s="5" customFormat="1" ht="23" customHeight="1" spans="2:13">
      <c r="B42144" s="11"/>
      <c r="C42144" s="11"/>
      <c r="I42144" s="13"/>
      <c r="M42144" s="4"/>
    </row>
    <row r="42145" s="5" customFormat="1" ht="23" customHeight="1" spans="2:13">
      <c r="B42145" s="11"/>
      <c r="C42145" s="11"/>
      <c r="I42145" s="13"/>
      <c r="M42145" s="4"/>
    </row>
    <row r="42146" s="5" customFormat="1" ht="23" customHeight="1" spans="2:13">
      <c r="B42146" s="11"/>
      <c r="C42146" s="11"/>
      <c r="I42146" s="13"/>
      <c r="M42146" s="4"/>
    </row>
    <row r="42147" s="5" customFormat="1" ht="23" customHeight="1" spans="2:13">
      <c r="B42147" s="11"/>
      <c r="C42147" s="11"/>
      <c r="I42147" s="13"/>
      <c r="M42147" s="4"/>
    </row>
    <row r="42148" s="5" customFormat="1" ht="23" customHeight="1" spans="2:13">
      <c r="B42148" s="11"/>
      <c r="C42148" s="11"/>
      <c r="I42148" s="13"/>
      <c r="M42148" s="4"/>
    </row>
    <row r="42149" s="5" customFormat="1" ht="23" customHeight="1" spans="2:13">
      <c r="B42149" s="11"/>
      <c r="C42149" s="11"/>
      <c r="I42149" s="13"/>
      <c r="M42149" s="4"/>
    </row>
    <row r="42150" s="5" customFormat="1" ht="23" customHeight="1" spans="2:13">
      <c r="B42150" s="11"/>
      <c r="C42150" s="11"/>
      <c r="I42150" s="13"/>
      <c r="M42150" s="4"/>
    </row>
    <row r="42151" s="5" customFormat="1" ht="23" customHeight="1" spans="2:13">
      <c r="B42151" s="11"/>
      <c r="C42151" s="11"/>
      <c r="I42151" s="13"/>
      <c r="M42151" s="4"/>
    </row>
    <row r="42152" s="5" customFormat="1" ht="23" customHeight="1" spans="2:13">
      <c r="B42152" s="11"/>
      <c r="C42152" s="11"/>
      <c r="I42152" s="13"/>
      <c r="M42152" s="4"/>
    </row>
    <row r="42153" s="5" customFormat="1" ht="23" customHeight="1" spans="2:13">
      <c r="B42153" s="11"/>
      <c r="C42153" s="11"/>
      <c r="I42153" s="13"/>
      <c r="M42153" s="4"/>
    </row>
    <row r="42154" s="5" customFormat="1" ht="23" customHeight="1" spans="2:13">
      <c r="B42154" s="11"/>
      <c r="C42154" s="11"/>
      <c r="I42154" s="13"/>
      <c r="M42154" s="4"/>
    </row>
    <row r="42155" s="5" customFormat="1" ht="23" customHeight="1" spans="2:13">
      <c r="B42155" s="11"/>
      <c r="C42155" s="11"/>
      <c r="I42155" s="13"/>
      <c r="M42155" s="4"/>
    </row>
    <row r="42156" s="5" customFormat="1" ht="23" customHeight="1" spans="2:13">
      <c r="B42156" s="11"/>
      <c r="C42156" s="11"/>
      <c r="I42156" s="13"/>
      <c r="M42156" s="4"/>
    </row>
    <row r="42157" s="5" customFormat="1" ht="23" customHeight="1" spans="2:13">
      <c r="B42157" s="11"/>
      <c r="C42157" s="11"/>
      <c r="I42157" s="13"/>
      <c r="M42157" s="4"/>
    </row>
    <row r="42158" s="5" customFormat="1" ht="23" customHeight="1" spans="2:13">
      <c r="B42158" s="11"/>
      <c r="C42158" s="11"/>
      <c r="I42158" s="13"/>
      <c r="M42158" s="4"/>
    </row>
    <row r="42159" s="5" customFormat="1" ht="23" customHeight="1" spans="2:13">
      <c r="B42159" s="11"/>
      <c r="C42159" s="11"/>
      <c r="I42159" s="13"/>
      <c r="M42159" s="4"/>
    </row>
    <row r="42160" s="5" customFormat="1" ht="23" customHeight="1" spans="2:13">
      <c r="B42160" s="11"/>
      <c r="C42160" s="11"/>
      <c r="I42160" s="13"/>
      <c r="M42160" s="4"/>
    </row>
    <row r="42161" s="5" customFormat="1" ht="23" customHeight="1" spans="2:13">
      <c r="B42161" s="11"/>
      <c r="C42161" s="11"/>
      <c r="I42161" s="13"/>
      <c r="M42161" s="4"/>
    </row>
    <row r="42162" s="5" customFormat="1" ht="23" customHeight="1" spans="2:13">
      <c r="B42162" s="11"/>
      <c r="C42162" s="11"/>
      <c r="I42162" s="13"/>
      <c r="M42162" s="4"/>
    </row>
    <row r="42163" s="5" customFormat="1" ht="23" customHeight="1" spans="2:13">
      <c r="B42163" s="11"/>
      <c r="C42163" s="11"/>
      <c r="I42163" s="13"/>
      <c r="M42163" s="4"/>
    </row>
    <row r="42164" s="5" customFormat="1" ht="23" customHeight="1" spans="2:13">
      <c r="B42164" s="11"/>
      <c r="C42164" s="11"/>
      <c r="I42164" s="13"/>
      <c r="M42164" s="4"/>
    </row>
    <row r="42165" s="5" customFormat="1" ht="23" customHeight="1" spans="2:13">
      <c r="B42165" s="11"/>
      <c r="C42165" s="11"/>
      <c r="I42165" s="13"/>
      <c r="M42165" s="4"/>
    </row>
    <row r="42166" s="5" customFormat="1" ht="23" customHeight="1" spans="2:13">
      <c r="B42166" s="11"/>
      <c r="C42166" s="11"/>
      <c r="I42166" s="13"/>
      <c r="M42166" s="4"/>
    </row>
    <row r="42167" s="5" customFormat="1" ht="23" customHeight="1" spans="2:13">
      <c r="B42167" s="11"/>
      <c r="C42167" s="11"/>
      <c r="I42167" s="13"/>
      <c r="M42167" s="4"/>
    </row>
    <row r="42168" s="5" customFormat="1" ht="23" customHeight="1" spans="2:13">
      <c r="B42168" s="11"/>
      <c r="C42168" s="11"/>
      <c r="I42168" s="13"/>
      <c r="M42168" s="4"/>
    </row>
    <row r="42169" s="5" customFormat="1" ht="23" customHeight="1" spans="2:13">
      <c r="B42169" s="11"/>
      <c r="C42169" s="11"/>
      <c r="I42169" s="13"/>
      <c r="M42169" s="4"/>
    </row>
    <row r="42170" s="5" customFormat="1" ht="23" customHeight="1" spans="2:13">
      <c r="B42170" s="11"/>
      <c r="C42170" s="11"/>
      <c r="I42170" s="13"/>
      <c r="M42170" s="4"/>
    </row>
    <row r="42171" s="5" customFormat="1" ht="23" customHeight="1" spans="2:13">
      <c r="B42171" s="11"/>
      <c r="C42171" s="11"/>
      <c r="I42171" s="13"/>
      <c r="M42171" s="4"/>
    </row>
    <row r="42172" s="5" customFormat="1" ht="23" customHeight="1" spans="2:13">
      <c r="B42172" s="11"/>
      <c r="C42172" s="11"/>
      <c r="I42172" s="13"/>
      <c r="M42172" s="4"/>
    </row>
    <row r="42173" s="5" customFormat="1" ht="23" customHeight="1" spans="2:13">
      <c r="B42173" s="11"/>
      <c r="C42173" s="11"/>
      <c r="I42173" s="13"/>
      <c r="M42173" s="4"/>
    </row>
    <row r="42174" s="5" customFormat="1" ht="23" customHeight="1" spans="2:13">
      <c r="B42174" s="11"/>
      <c r="C42174" s="11"/>
      <c r="I42174" s="13"/>
      <c r="M42174" s="4"/>
    </row>
    <row r="42175" s="5" customFormat="1" ht="23" customHeight="1" spans="2:13">
      <c r="B42175" s="11"/>
      <c r="C42175" s="11"/>
      <c r="I42175" s="13"/>
      <c r="M42175" s="4"/>
    </row>
    <row r="42176" s="5" customFormat="1" ht="23" customHeight="1" spans="2:13">
      <c r="B42176" s="11"/>
      <c r="C42176" s="11"/>
      <c r="I42176" s="13"/>
      <c r="M42176" s="4"/>
    </row>
    <row r="42177" s="5" customFormat="1" ht="23" customHeight="1" spans="2:13">
      <c r="B42177" s="11"/>
      <c r="C42177" s="11"/>
      <c r="I42177" s="13"/>
      <c r="M42177" s="4"/>
    </row>
    <row r="42178" s="5" customFormat="1" ht="23" customHeight="1" spans="2:13">
      <c r="B42178" s="11"/>
      <c r="C42178" s="11"/>
      <c r="I42178" s="13"/>
      <c r="M42178" s="4"/>
    </row>
    <row r="42179" s="5" customFormat="1" ht="23" customHeight="1" spans="2:13">
      <c r="B42179" s="11"/>
      <c r="C42179" s="11"/>
      <c r="I42179" s="13"/>
      <c r="M42179" s="4"/>
    </row>
    <row r="42180" s="5" customFormat="1" ht="23" customHeight="1" spans="2:13">
      <c r="B42180" s="11"/>
      <c r="C42180" s="11"/>
      <c r="I42180" s="13"/>
      <c r="M42180" s="4"/>
    </row>
    <row r="42181" s="5" customFormat="1" ht="23" customHeight="1" spans="2:13">
      <c r="B42181" s="11"/>
      <c r="C42181" s="11"/>
      <c r="I42181" s="13"/>
      <c r="M42181" s="4"/>
    </row>
    <row r="42182" s="5" customFormat="1" ht="23" customHeight="1" spans="2:13">
      <c r="B42182" s="11"/>
      <c r="C42182" s="11"/>
      <c r="I42182" s="13"/>
      <c r="M42182" s="4"/>
    </row>
    <row r="42183" s="5" customFormat="1" ht="23" customHeight="1" spans="2:13">
      <c r="B42183" s="11"/>
      <c r="C42183" s="11"/>
      <c r="I42183" s="13"/>
      <c r="M42183" s="4"/>
    </row>
    <row r="42184" s="5" customFormat="1" ht="23" customHeight="1" spans="2:13">
      <c r="B42184" s="11"/>
      <c r="C42184" s="11"/>
      <c r="I42184" s="13"/>
      <c r="M42184" s="4"/>
    </row>
    <row r="42185" s="5" customFormat="1" ht="23" customHeight="1" spans="2:13">
      <c r="B42185" s="11"/>
      <c r="C42185" s="11"/>
      <c r="I42185" s="13"/>
      <c r="M42185" s="4"/>
    </row>
    <row r="42186" s="5" customFormat="1" ht="23" customHeight="1" spans="2:13">
      <c r="B42186" s="11"/>
      <c r="C42186" s="11"/>
      <c r="I42186" s="13"/>
      <c r="M42186" s="4"/>
    </row>
    <row r="42187" s="5" customFormat="1" ht="23" customHeight="1" spans="2:13">
      <c r="B42187" s="11"/>
      <c r="C42187" s="11"/>
      <c r="I42187" s="13"/>
      <c r="M42187" s="4"/>
    </row>
    <row r="42188" s="5" customFormat="1" ht="23" customHeight="1" spans="2:13">
      <c r="B42188" s="11"/>
      <c r="C42188" s="11"/>
      <c r="I42188" s="13"/>
      <c r="M42188" s="4"/>
    </row>
    <row r="42189" s="5" customFormat="1" ht="23" customHeight="1" spans="2:13">
      <c r="B42189" s="11"/>
      <c r="C42189" s="11"/>
      <c r="I42189" s="13"/>
      <c r="M42189" s="4"/>
    </row>
    <row r="42190" s="5" customFormat="1" ht="23" customHeight="1" spans="2:13">
      <c r="B42190" s="11"/>
      <c r="C42190" s="11"/>
      <c r="I42190" s="13"/>
      <c r="M42190" s="4"/>
    </row>
    <row r="42191" s="5" customFormat="1" ht="23" customHeight="1" spans="2:13">
      <c r="B42191" s="11"/>
      <c r="C42191" s="11"/>
      <c r="I42191" s="13"/>
      <c r="M42191" s="4"/>
    </row>
    <row r="42192" s="5" customFormat="1" ht="23" customHeight="1" spans="2:13">
      <c r="B42192" s="11"/>
      <c r="C42192" s="11"/>
      <c r="I42192" s="13"/>
      <c r="M42192" s="4"/>
    </row>
    <row r="42193" s="5" customFormat="1" ht="23" customHeight="1" spans="2:13">
      <c r="B42193" s="11"/>
      <c r="C42193" s="11"/>
      <c r="I42193" s="13"/>
      <c r="M42193" s="4"/>
    </row>
    <row r="42194" s="5" customFormat="1" ht="23" customHeight="1" spans="2:13">
      <c r="B42194" s="11"/>
      <c r="C42194" s="11"/>
      <c r="I42194" s="13"/>
      <c r="M42194" s="4"/>
    </row>
    <row r="42195" s="5" customFormat="1" ht="23" customHeight="1" spans="2:13">
      <c r="B42195" s="11"/>
      <c r="C42195" s="11"/>
      <c r="I42195" s="13"/>
      <c r="M42195" s="4"/>
    </row>
    <row r="42196" s="5" customFormat="1" ht="23" customHeight="1" spans="2:13">
      <c r="B42196" s="11"/>
      <c r="C42196" s="11"/>
      <c r="I42196" s="13"/>
      <c r="M42196" s="4"/>
    </row>
    <row r="42197" s="5" customFormat="1" ht="23" customHeight="1" spans="2:13">
      <c r="B42197" s="11"/>
      <c r="C42197" s="11"/>
      <c r="I42197" s="13"/>
      <c r="M42197" s="4"/>
    </row>
    <row r="42198" s="5" customFormat="1" ht="23" customHeight="1" spans="2:13">
      <c r="B42198" s="11"/>
      <c r="C42198" s="11"/>
      <c r="I42198" s="13"/>
      <c r="M42198" s="4"/>
    </row>
    <row r="42199" s="5" customFormat="1" ht="23" customHeight="1" spans="2:13">
      <c r="B42199" s="11"/>
      <c r="C42199" s="11"/>
      <c r="I42199" s="13"/>
      <c r="M42199" s="4"/>
    </row>
    <row r="42200" s="5" customFormat="1" ht="23" customHeight="1" spans="2:13">
      <c r="B42200" s="11"/>
      <c r="C42200" s="11"/>
      <c r="I42200" s="13"/>
      <c r="M42200" s="4"/>
    </row>
    <row r="42201" s="5" customFormat="1" ht="23" customHeight="1" spans="2:13">
      <c r="B42201" s="11"/>
      <c r="C42201" s="11"/>
      <c r="I42201" s="13"/>
      <c r="M42201" s="4"/>
    </row>
    <row r="42202" s="5" customFormat="1" ht="23" customHeight="1" spans="2:13">
      <c r="B42202" s="11"/>
      <c r="C42202" s="11"/>
      <c r="I42202" s="13"/>
      <c r="M42202" s="4"/>
    </row>
    <row r="42203" s="5" customFormat="1" ht="23" customHeight="1" spans="2:13">
      <c r="B42203" s="11"/>
      <c r="C42203" s="11"/>
      <c r="I42203" s="13"/>
      <c r="M42203" s="4"/>
    </row>
    <row r="42204" s="5" customFormat="1" ht="23" customHeight="1" spans="2:13">
      <c r="B42204" s="11"/>
      <c r="C42204" s="11"/>
      <c r="I42204" s="13"/>
      <c r="M42204" s="4"/>
    </row>
    <row r="42205" s="5" customFormat="1" ht="23" customHeight="1" spans="2:13">
      <c r="B42205" s="11"/>
      <c r="C42205" s="11"/>
      <c r="I42205" s="13"/>
      <c r="M42205" s="4"/>
    </row>
    <row r="42206" s="5" customFormat="1" ht="23" customHeight="1" spans="2:13">
      <c r="B42206" s="11"/>
      <c r="C42206" s="11"/>
      <c r="I42206" s="13"/>
      <c r="M42206" s="4"/>
    </row>
    <row r="42207" s="5" customFormat="1" ht="23" customHeight="1" spans="2:13">
      <c r="B42207" s="11"/>
      <c r="C42207" s="11"/>
      <c r="I42207" s="13"/>
      <c r="M42207" s="4"/>
    </row>
    <row r="42208" s="5" customFormat="1" ht="23" customHeight="1" spans="2:13">
      <c r="B42208" s="11"/>
      <c r="C42208" s="11"/>
      <c r="I42208" s="13"/>
      <c r="M42208" s="4"/>
    </row>
    <row r="42209" s="5" customFormat="1" ht="23" customHeight="1" spans="2:13">
      <c r="B42209" s="11"/>
      <c r="C42209" s="11"/>
      <c r="I42209" s="13"/>
      <c r="M42209" s="4"/>
    </row>
    <row r="42210" s="5" customFormat="1" ht="23" customHeight="1" spans="2:13">
      <c r="B42210" s="11"/>
      <c r="C42210" s="11"/>
      <c r="I42210" s="13"/>
      <c r="M42210" s="4"/>
    </row>
    <row r="42211" s="5" customFormat="1" ht="23" customHeight="1" spans="2:13">
      <c r="B42211" s="11"/>
      <c r="C42211" s="11"/>
      <c r="I42211" s="13"/>
      <c r="M42211" s="4"/>
    </row>
    <row r="42212" s="5" customFormat="1" ht="23" customHeight="1" spans="2:13">
      <c r="B42212" s="11"/>
      <c r="C42212" s="11"/>
      <c r="I42212" s="13"/>
      <c r="M42212" s="4"/>
    </row>
    <row r="42213" s="5" customFormat="1" ht="23" customHeight="1" spans="2:13">
      <c r="B42213" s="11"/>
      <c r="C42213" s="11"/>
      <c r="I42213" s="13"/>
      <c r="M42213" s="4"/>
    </row>
    <row r="42214" s="5" customFormat="1" ht="23" customHeight="1" spans="2:13">
      <c r="B42214" s="11"/>
      <c r="C42214" s="11"/>
      <c r="I42214" s="13"/>
      <c r="M42214" s="4"/>
    </row>
    <row r="42215" s="5" customFormat="1" ht="23" customHeight="1" spans="2:13">
      <c r="B42215" s="11"/>
      <c r="C42215" s="11"/>
      <c r="I42215" s="13"/>
      <c r="M42215" s="4"/>
    </row>
    <row r="42216" s="5" customFormat="1" ht="23" customHeight="1" spans="2:13">
      <c r="B42216" s="11"/>
      <c r="C42216" s="11"/>
      <c r="I42216" s="13"/>
      <c r="M42216" s="4"/>
    </row>
    <row r="42217" s="5" customFormat="1" ht="23" customHeight="1" spans="2:13">
      <c r="B42217" s="11"/>
      <c r="C42217" s="11"/>
      <c r="I42217" s="13"/>
      <c r="M42217" s="4"/>
    </row>
    <row r="42218" s="5" customFormat="1" ht="23" customHeight="1" spans="2:13">
      <c r="B42218" s="11"/>
      <c r="C42218" s="11"/>
      <c r="I42218" s="13"/>
      <c r="M42218" s="4"/>
    </row>
    <row r="42219" s="5" customFormat="1" ht="23" customHeight="1" spans="2:13">
      <c r="B42219" s="11"/>
      <c r="C42219" s="11"/>
      <c r="I42219" s="13"/>
      <c r="M42219" s="4"/>
    </row>
    <row r="42220" s="5" customFormat="1" ht="23" customHeight="1" spans="2:13">
      <c r="B42220" s="11"/>
      <c r="C42220" s="11"/>
      <c r="I42220" s="13"/>
      <c r="M42220" s="4"/>
    </row>
    <row r="42221" s="5" customFormat="1" ht="23" customHeight="1" spans="2:13">
      <c r="B42221" s="11"/>
      <c r="C42221" s="11"/>
      <c r="I42221" s="13"/>
      <c r="M42221" s="4"/>
    </row>
    <row r="42222" s="5" customFormat="1" ht="23" customHeight="1" spans="2:13">
      <c r="B42222" s="11"/>
      <c r="C42222" s="11"/>
      <c r="I42222" s="13"/>
      <c r="M42222" s="4"/>
    </row>
    <row r="42223" s="5" customFormat="1" ht="23" customHeight="1" spans="2:13">
      <c r="B42223" s="11"/>
      <c r="C42223" s="11"/>
      <c r="I42223" s="13"/>
      <c r="M42223" s="4"/>
    </row>
    <row r="42224" s="5" customFormat="1" ht="23" customHeight="1" spans="2:13">
      <c r="B42224" s="11"/>
      <c r="C42224" s="11"/>
      <c r="I42224" s="13"/>
      <c r="M42224" s="4"/>
    </row>
    <row r="42225" s="5" customFormat="1" ht="23" customHeight="1" spans="2:13">
      <c r="B42225" s="11"/>
      <c r="C42225" s="11"/>
      <c r="I42225" s="13"/>
      <c r="M42225" s="4"/>
    </row>
    <row r="42226" s="5" customFormat="1" ht="23" customHeight="1" spans="2:13">
      <c r="B42226" s="11"/>
      <c r="C42226" s="11"/>
      <c r="I42226" s="13"/>
      <c r="M42226" s="4"/>
    </row>
    <row r="42227" s="5" customFormat="1" ht="23" customHeight="1" spans="2:13">
      <c r="B42227" s="11"/>
      <c r="C42227" s="11"/>
      <c r="I42227" s="13"/>
      <c r="M42227" s="4"/>
    </row>
    <row r="42228" s="5" customFormat="1" ht="23" customHeight="1" spans="2:13">
      <c r="B42228" s="11"/>
      <c r="C42228" s="11"/>
      <c r="I42228" s="13"/>
      <c r="M42228" s="4"/>
    </row>
    <row r="42229" s="5" customFormat="1" ht="23" customHeight="1" spans="2:13">
      <c r="B42229" s="11"/>
      <c r="C42229" s="11"/>
      <c r="I42229" s="13"/>
      <c r="M42229" s="4"/>
    </row>
    <row r="42230" s="5" customFormat="1" ht="23" customHeight="1" spans="2:13">
      <c r="B42230" s="11"/>
      <c r="C42230" s="11"/>
      <c r="I42230" s="13"/>
      <c r="M42230" s="4"/>
    </row>
    <row r="42231" s="5" customFormat="1" ht="23" customHeight="1" spans="2:13">
      <c r="B42231" s="11"/>
      <c r="C42231" s="11"/>
      <c r="I42231" s="13"/>
      <c r="M42231" s="4"/>
    </row>
    <row r="42232" s="5" customFormat="1" ht="23" customHeight="1" spans="2:13">
      <c r="B42232" s="11"/>
      <c r="C42232" s="11"/>
      <c r="I42232" s="13"/>
      <c r="M42232" s="4"/>
    </row>
    <row r="42233" s="5" customFormat="1" ht="23" customHeight="1" spans="2:13">
      <c r="B42233" s="11"/>
      <c r="C42233" s="11"/>
      <c r="I42233" s="13"/>
      <c r="M42233" s="4"/>
    </row>
    <row r="42234" s="5" customFormat="1" ht="23" customHeight="1" spans="2:13">
      <c r="B42234" s="11"/>
      <c r="C42234" s="11"/>
      <c r="I42234" s="13"/>
      <c r="M42234" s="4"/>
    </row>
    <row r="42235" s="5" customFormat="1" ht="23" customHeight="1" spans="2:13">
      <c r="B42235" s="11"/>
      <c r="C42235" s="11"/>
      <c r="I42235" s="13"/>
      <c r="M42235" s="4"/>
    </row>
    <row r="42236" s="5" customFormat="1" ht="23" customHeight="1" spans="2:13">
      <c r="B42236" s="11"/>
      <c r="C42236" s="11"/>
      <c r="I42236" s="13"/>
      <c r="M42236" s="4"/>
    </row>
    <row r="42237" s="5" customFormat="1" ht="23" customHeight="1" spans="2:13">
      <c r="B42237" s="11"/>
      <c r="C42237" s="11"/>
      <c r="I42237" s="13"/>
      <c r="M42237" s="4"/>
    </row>
    <row r="42238" s="5" customFormat="1" ht="23" customHeight="1" spans="2:13">
      <c r="B42238" s="11"/>
      <c r="C42238" s="11"/>
      <c r="I42238" s="13"/>
      <c r="M42238" s="4"/>
    </row>
    <row r="42239" s="5" customFormat="1" ht="23" customHeight="1" spans="2:13">
      <c r="B42239" s="11"/>
      <c r="C42239" s="11"/>
      <c r="I42239" s="13"/>
      <c r="M42239" s="4"/>
    </row>
    <row r="42240" s="5" customFormat="1" ht="23" customHeight="1" spans="2:13">
      <c r="B42240" s="11"/>
      <c r="C42240" s="11"/>
      <c r="I42240" s="13"/>
      <c r="M42240" s="4"/>
    </row>
    <row r="42241" s="5" customFormat="1" ht="23" customHeight="1" spans="2:13">
      <c r="B42241" s="11"/>
      <c r="C42241" s="11"/>
      <c r="I42241" s="13"/>
      <c r="M42241" s="4"/>
    </row>
    <row r="42242" s="5" customFormat="1" ht="23" customHeight="1" spans="2:13">
      <c r="B42242" s="11"/>
      <c r="C42242" s="11"/>
      <c r="I42242" s="13"/>
      <c r="M42242" s="4"/>
    </row>
    <row r="42243" s="5" customFormat="1" ht="23" customHeight="1" spans="2:13">
      <c r="B42243" s="11"/>
      <c r="C42243" s="11"/>
      <c r="I42243" s="13"/>
      <c r="M42243" s="4"/>
    </row>
    <row r="42244" s="5" customFormat="1" ht="23" customHeight="1" spans="2:13">
      <c r="B42244" s="11"/>
      <c r="C42244" s="11"/>
      <c r="I42244" s="13"/>
      <c r="M42244" s="4"/>
    </row>
    <row r="42245" s="5" customFormat="1" ht="23" customHeight="1" spans="2:13">
      <c r="B42245" s="11"/>
      <c r="C42245" s="11"/>
      <c r="I42245" s="13"/>
      <c r="M42245" s="4"/>
    </row>
    <row r="42246" s="5" customFormat="1" ht="23" customHeight="1" spans="2:13">
      <c r="B42246" s="11"/>
      <c r="C42246" s="11"/>
      <c r="I42246" s="13"/>
      <c r="M42246" s="4"/>
    </row>
    <row r="42247" s="5" customFormat="1" ht="23" customHeight="1" spans="2:13">
      <c r="B42247" s="11"/>
      <c r="C42247" s="11"/>
      <c r="I42247" s="13"/>
      <c r="M42247" s="4"/>
    </row>
    <row r="42248" s="5" customFormat="1" ht="23" customHeight="1" spans="2:13">
      <c r="B42248" s="11"/>
      <c r="C42248" s="11"/>
      <c r="I42248" s="13"/>
      <c r="M42248" s="4"/>
    </row>
    <row r="42249" s="5" customFormat="1" ht="23" customHeight="1" spans="2:13">
      <c r="B42249" s="11"/>
      <c r="C42249" s="11"/>
      <c r="I42249" s="13"/>
      <c r="M42249" s="4"/>
    </row>
    <row r="42250" s="5" customFormat="1" ht="23" customHeight="1" spans="2:13">
      <c r="B42250" s="11"/>
      <c r="C42250" s="11"/>
      <c r="I42250" s="13"/>
      <c r="M42250" s="4"/>
    </row>
    <row r="42251" s="5" customFormat="1" ht="23" customHeight="1" spans="2:13">
      <c r="B42251" s="11"/>
      <c r="C42251" s="11"/>
      <c r="I42251" s="13"/>
      <c r="M42251" s="4"/>
    </row>
    <row r="42252" s="5" customFormat="1" ht="23" customHeight="1" spans="2:13">
      <c r="B42252" s="11"/>
      <c r="C42252" s="11"/>
      <c r="I42252" s="13"/>
      <c r="M42252" s="4"/>
    </row>
    <row r="42253" s="5" customFormat="1" ht="23" customHeight="1" spans="2:13">
      <c r="B42253" s="11"/>
      <c r="C42253" s="11"/>
      <c r="I42253" s="13"/>
      <c r="M42253" s="4"/>
    </row>
    <row r="42254" s="5" customFormat="1" ht="23" customHeight="1" spans="2:13">
      <c r="B42254" s="11"/>
      <c r="C42254" s="11"/>
      <c r="I42254" s="13"/>
      <c r="M42254" s="4"/>
    </row>
    <row r="42255" s="5" customFormat="1" ht="23" customHeight="1" spans="2:13">
      <c r="B42255" s="11"/>
      <c r="C42255" s="11"/>
      <c r="I42255" s="13"/>
      <c r="M42255" s="4"/>
    </row>
    <row r="42256" s="5" customFormat="1" ht="23" customHeight="1" spans="2:13">
      <c r="B42256" s="11"/>
      <c r="C42256" s="11"/>
      <c r="I42256" s="13"/>
      <c r="M42256" s="4"/>
    </row>
    <row r="42257" s="5" customFormat="1" ht="23" customHeight="1" spans="2:13">
      <c r="B42257" s="11"/>
      <c r="C42257" s="11"/>
      <c r="I42257" s="13"/>
      <c r="M42257" s="4"/>
    </row>
    <row r="42258" s="5" customFormat="1" ht="23" customHeight="1" spans="2:13">
      <c r="B42258" s="11"/>
      <c r="C42258" s="11"/>
      <c r="I42258" s="13"/>
      <c r="M42258" s="4"/>
    </row>
    <row r="42259" s="5" customFormat="1" ht="23" customHeight="1" spans="2:13">
      <c r="B42259" s="11"/>
      <c r="C42259" s="11"/>
      <c r="I42259" s="13"/>
      <c r="M42259" s="4"/>
    </row>
    <row r="42260" s="5" customFormat="1" ht="23" customHeight="1" spans="2:13">
      <c r="B42260" s="11"/>
      <c r="C42260" s="11"/>
      <c r="I42260" s="13"/>
      <c r="M42260" s="4"/>
    </row>
    <row r="42261" s="5" customFormat="1" ht="23" customHeight="1" spans="2:13">
      <c r="B42261" s="11"/>
      <c r="C42261" s="11"/>
      <c r="I42261" s="13"/>
      <c r="M42261" s="4"/>
    </row>
    <row r="42262" s="5" customFormat="1" ht="23" customHeight="1" spans="2:13">
      <c r="B42262" s="11"/>
      <c r="C42262" s="11"/>
      <c r="I42262" s="13"/>
      <c r="M42262" s="4"/>
    </row>
    <row r="42263" s="5" customFormat="1" ht="23" customHeight="1" spans="2:13">
      <c r="B42263" s="11"/>
      <c r="C42263" s="11"/>
      <c r="I42263" s="13"/>
      <c r="M42263" s="4"/>
    </row>
    <row r="42264" s="5" customFormat="1" ht="23" customHeight="1" spans="2:13">
      <c r="B42264" s="11"/>
      <c r="C42264" s="11"/>
      <c r="I42264" s="13"/>
      <c r="M42264" s="4"/>
    </row>
    <row r="42265" s="5" customFormat="1" ht="23" customHeight="1" spans="2:13">
      <c r="B42265" s="11"/>
      <c r="C42265" s="11"/>
      <c r="I42265" s="13"/>
      <c r="M42265" s="4"/>
    </row>
    <row r="42266" s="5" customFormat="1" ht="23" customHeight="1" spans="2:13">
      <c r="B42266" s="11"/>
      <c r="C42266" s="11"/>
      <c r="I42266" s="13"/>
      <c r="M42266" s="4"/>
    </row>
    <row r="42267" s="5" customFormat="1" ht="23" customHeight="1" spans="2:13">
      <c r="B42267" s="11"/>
      <c r="C42267" s="11"/>
      <c r="I42267" s="13"/>
      <c r="M42267" s="4"/>
    </row>
    <row r="42268" s="5" customFormat="1" ht="23" customHeight="1" spans="2:13">
      <c r="B42268" s="11"/>
      <c r="C42268" s="11"/>
      <c r="I42268" s="13"/>
      <c r="M42268" s="4"/>
    </row>
    <row r="42269" s="5" customFormat="1" ht="23" customHeight="1" spans="2:13">
      <c r="B42269" s="11"/>
      <c r="C42269" s="11"/>
      <c r="I42269" s="13"/>
      <c r="M42269" s="4"/>
    </row>
    <row r="42270" s="5" customFormat="1" ht="23" customHeight="1" spans="2:13">
      <c r="B42270" s="11"/>
      <c r="C42270" s="11"/>
      <c r="I42270" s="13"/>
      <c r="M42270" s="4"/>
    </row>
    <row r="42271" s="5" customFormat="1" ht="23" customHeight="1" spans="2:13">
      <c r="B42271" s="11"/>
      <c r="C42271" s="11"/>
      <c r="I42271" s="13"/>
      <c r="M42271" s="4"/>
    </row>
    <row r="42272" s="5" customFormat="1" ht="23" customHeight="1" spans="2:13">
      <c r="B42272" s="11"/>
      <c r="C42272" s="11"/>
      <c r="I42272" s="13"/>
      <c r="M42272" s="4"/>
    </row>
    <row r="42273" s="5" customFormat="1" ht="23" customHeight="1" spans="2:13">
      <c r="B42273" s="11"/>
      <c r="C42273" s="11"/>
      <c r="I42273" s="13"/>
      <c r="M42273" s="4"/>
    </row>
    <row r="42274" s="5" customFormat="1" ht="23" customHeight="1" spans="2:13">
      <c r="B42274" s="11"/>
      <c r="C42274" s="11"/>
      <c r="I42274" s="13"/>
      <c r="M42274" s="4"/>
    </row>
    <row r="42275" s="5" customFormat="1" ht="23" customHeight="1" spans="2:13">
      <c r="B42275" s="11"/>
      <c r="C42275" s="11"/>
      <c r="I42275" s="13"/>
      <c r="M42275" s="4"/>
    </row>
    <row r="42276" s="5" customFormat="1" ht="23" customHeight="1" spans="2:13">
      <c r="B42276" s="11"/>
      <c r="C42276" s="11"/>
      <c r="I42276" s="13"/>
      <c r="M42276" s="4"/>
    </row>
    <row r="42277" s="5" customFormat="1" ht="23" customHeight="1" spans="2:13">
      <c r="B42277" s="11"/>
      <c r="C42277" s="11"/>
      <c r="I42277" s="13"/>
      <c r="M42277" s="4"/>
    </row>
    <row r="42278" s="5" customFormat="1" ht="23" customHeight="1" spans="2:13">
      <c r="B42278" s="11"/>
      <c r="C42278" s="11"/>
      <c r="I42278" s="13"/>
      <c r="M42278" s="4"/>
    </row>
    <row r="42279" s="5" customFormat="1" ht="23" customHeight="1" spans="2:13">
      <c r="B42279" s="11"/>
      <c r="C42279" s="11"/>
      <c r="I42279" s="13"/>
      <c r="M42279" s="4"/>
    </row>
    <row r="42280" s="5" customFormat="1" ht="23" customHeight="1" spans="2:13">
      <c r="B42280" s="11"/>
      <c r="C42280" s="11"/>
      <c r="I42280" s="13"/>
      <c r="M42280" s="4"/>
    </row>
    <row r="42281" s="5" customFormat="1" ht="23" customHeight="1" spans="2:13">
      <c r="B42281" s="11"/>
      <c r="C42281" s="11"/>
      <c r="I42281" s="13"/>
      <c r="M42281" s="4"/>
    </row>
    <row r="42282" s="5" customFormat="1" ht="23" customHeight="1" spans="2:13">
      <c r="B42282" s="11"/>
      <c r="C42282" s="11"/>
      <c r="I42282" s="13"/>
      <c r="M42282" s="4"/>
    </row>
    <row r="42283" s="5" customFormat="1" ht="23" customHeight="1" spans="2:13">
      <c r="B42283" s="11"/>
      <c r="C42283" s="11"/>
      <c r="I42283" s="13"/>
      <c r="M42283" s="4"/>
    </row>
    <row r="42284" s="5" customFormat="1" ht="23" customHeight="1" spans="2:13">
      <c r="B42284" s="11"/>
      <c r="C42284" s="11"/>
      <c r="I42284" s="13"/>
      <c r="M42284" s="4"/>
    </row>
    <row r="42285" s="5" customFormat="1" ht="23" customHeight="1" spans="2:13">
      <c r="B42285" s="11"/>
      <c r="C42285" s="11"/>
      <c r="I42285" s="13"/>
      <c r="M42285" s="4"/>
    </row>
    <row r="42286" s="5" customFormat="1" ht="23" customHeight="1" spans="2:13">
      <c r="B42286" s="11"/>
      <c r="C42286" s="11"/>
      <c r="I42286" s="13"/>
      <c r="M42286" s="4"/>
    </row>
    <row r="42287" s="5" customFormat="1" ht="23" customHeight="1" spans="2:13">
      <c r="B42287" s="11"/>
      <c r="C42287" s="11"/>
      <c r="I42287" s="13"/>
      <c r="M42287" s="4"/>
    </row>
    <row r="42288" s="5" customFormat="1" ht="23" customHeight="1" spans="2:13">
      <c r="B42288" s="11"/>
      <c r="C42288" s="11"/>
      <c r="I42288" s="13"/>
      <c r="M42288" s="4"/>
    </row>
    <row r="42289" s="5" customFormat="1" ht="23" customHeight="1" spans="2:13">
      <c r="B42289" s="11"/>
      <c r="C42289" s="11"/>
      <c r="I42289" s="13"/>
      <c r="M42289" s="4"/>
    </row>
    <row r="42290" s="5" customFormat="1" ht="23" customHeight="1" spans="2:13">
      <c r="B42290" s="11"/>
      <c r="C42290" s="11"/>
      <c r="I42290" s="13"/>
      <c r="M42290" s="4"/>
    </row>
    <row r="42291" s="5" customFormat="1" ht="23" customHeight="1" spans="2:13">
      <c r="B42291" s="11"/>
      <c r="C42291" s="11"/>
      <c r="I42291" s="13"/>
      <c r="M42291" s="4"/>
    </row>
    <row r="42292" s="5" customFormat="1" ht="23" customHeight="1" spans="2:13">
      <c r="B42292" s="11"/>
      <c r="C42292" s="11"/>
      <c r="I42292" s="13"/>
      <c r="M42292" s="4"/>
    </row>
    <row r="42293" s="5" customFormat="1" ht="23" customHeight="1" spans="2:13">
      <c r="B42293" s="11"/>
      <c r="C42293" s="11"/>
      <c r="I42293" s="13"/>
      <c r="M42293" s="4"/>
    </row>
    <row r="42294" s="5" customFormat="1" ht="23" customHeight="1" spans="2:13">
      <c r="B42294" s="11"/>
      <c r="C42294" s="11"/>
      <c r="I42294" s="13"/>
      <c r="M42294" s="4"/>
    </row>
    <row r="42295" s="5" customFormat="1" ht="23" customHeight="1" spans="2:13">
      <c r="B42295" s="11"/>
      <c r="C42295" s="11"/>
      <c r="I42295" s="13"/>
      <c r="M42295" s="4"/>
    </row>
    <row r="42296" s="5" customFormat="1" ht="23" customHeight="1" spans="2:13">
      <c r="B42296" s="11"/>
      <c r="C42296" s="11"/>
      <c r="I42296" s="13"/>
      <c r="M42296" s="4"/>
    </row>
    <row r="42297" s="5" customFormat="1" ht="23" customHeight="1" spans="2:13">
      <c r="B42297" s="11"/>
      <c r="C42297" s="11"/>
      <c r="I42297" s="13"/>
      <c r="M42297" s="4"/>
    </row>
    <row r="42298" s="5" customFormat="1" ht="23" customHeight="1" spans="2:13">
      <c r="B42298" s="11"/>
      <c r="C42298" s="11"/>
      <c r="I42298" s="13"/>
      <c r="M42298" s="4"/>
    </row>
    <row r="42299" s="5" customFormat="1" ht="23" customHeight="1" spans="2:13">
      <c r="B42299" s="11"/>
      <c r="C42299" s="11"/>
      <c r="I42299" s="13"/>
      <c r="M42299" s="4"/>
    </row>
    <row r="42300" s="5" customFormat="1" ht="23" customHeight="1" spans="2:13">
      <c r="B42300" s="11"/>
      <c r="C42300" s="11"/>
      <c r="I42300" s="13"/>
      <c r="M42300" s="4"/>
    </row>
    <row r="42301" s="5" customFormat="1" ht="23" customHeight="1" spans="2:13">
      <c r="B42301" s="11"/>
      <c r="C42301" s="11"/>
      <c r="I42301" s="13"/>
      <c r="M42301" s="4"/>
    </row>
    <row r="42302" s="5" customFormat="1" ht="23" customHeight="1" spans="2:13">
      <c r="B42302" s="11"/>
      <c r="C42302" s="11"/>
      <c r="I42302" s="13"/>
      <c r="M42302" s="4"/>
    </row>
    <row r="42303" s="5" customFormat="1" ht="23" customHeight="1" spans="2:13">
      <c r="B42303" s="11"/>
      <c r="C42303" s="11"/>
      <c r="I42303" s="13"/>
      <c r="M42303" s="4"/>
    </row>
    <row r="42304" s="5" customFormat="1" ht="23" customHeight="1" spans="2:13">
      <c r="B42304" s="11"/>
      <c r="C42304" s="11"/>
      <c r="I42304" s="13"/>
      <c r="M42304" s="4"/>
    </row>
    <row r="42305" s="5" customFormat="1" ht="23" customHeight="1" spans="2:13">
      <c r="B42305" s="11"/>
      <c r="C42305" s="11"/>
      <c r="I42305" s="13"/>
      <c r="M42305" s="4"/>
    </row>
    <row r="42306" s="5" customFormat="1" ht="23" customHeight="1" spans="2:13">
      <c r="B42306" s="11"/>
      <c r="C42306" s="11"/>
      <c r="I42306" s="13"/>
      <c r="M42306" s="4"/>
    </row>
    <row r="42307" s="5" customFormat="1" ht="23" customHeight="1" spans="2:13">
      <c r="B42307" s="11"/>
      <c r="C42307" s="11"/>
      <c r="I42307" s="13"/>
      <c r="M42307" s="4"/>
    </row>
    <row r="42308" s="5" customFormat="1" ht="23" customHeight="1" spans="2:13">
      <c r="B42308" s="11"/>
      <c r="C42308" s="11"/>
      <c r="I42308" s="13"/>
      <c r="M42308" s="4"/>
    </row>
    <row r="42309" s="5" customFormat="1" ht="23" customHeight="1" spans="2:13">
      <c r="B42309" s="11"/>
      <c r="C42309" s="11"/>
      <c r="I42309" s="13"/>
      <c r="M42309" s="4"/>
    </row>
    <row r="42310" s="5" customFormat="1" ht="23" customHeight="1" spans="2:13">
      <c r="B42310" s="11"/>
      <c r="C42310" s="11"/>
      <c r="I42310" s="13"/>
      <c r="M42310" s="4"/>
    </row>
    <row r="42311" s="5" customFormat="1" ht="23" customHeight="1" spans="2:13">
      <c r="B42311" s="11"/>
      <c r="C42311" s="11"/>
      <c r="I42311" s="13"/>
      <c r="M42311" s="4"/>
    </row>
    <row r="42312" s="5" customFormat="1" ht="23" customHeight="1" spans="2:13">
      <c r="B42312" s="11"/>
      <c r="C42312" s="11"/>
      <c r="I42312" s="13"/>
      <c r="M42312" s="4"/>
    </row>
    <row r="42313" s="5" customFormat="1" ht="23" customHeight="1" spans="2:13">
      <c r="B42313" s="11"/>
      <c r="C42313" s="11"/>
      <c r="I42313" s="13"/>
      <c r="M42313" s="4"/>
    </row>
    <row r="42314" s="5" customFormat="1" ht="23" customHeight="1" spans="2:13">
      <c r="B42314" s="11"/>
      <c r="C42314" s="11"/>
      <c r="I42314" s="13"/>
      <c r="M42314" s="4"/>
    </row>
    <row r="42315" s="5" customFormat="1" ht="23" customHeight="1" spans="2:13">
      <c r="B42315" s="11"/>
      <c r="C42315" s="11"/>
      <c r="I42315" s="13"/>
      <c r="M42315" s="4"/>
    </row>
    <row r="42316" s="5" customFormat="1" ht="23" customHeight="1" spans="2:13">
      <c r="B42316" s="11"/>
      <c r="C42316" s="11"/>
      <c r="I42316" s="13"/>
      <c r="M42316" s="4"/>
    </row>
    <row r="42317" s="5" customFormat="1" ht="23" customHeight="1" spans="2:13">
      <c r="B42317" s="11"/>
      <c r="C42317" s="11"/>
      <c r="I42317" s="13"/>
      <c r="M42317" s="4"/>
    </row>
    <row r="42318" s="5" customFormat="1" ht="23" customHeight="1" spans="2:13">
      <c r="B42318" s="11"/>
      <c r="C42318" s="11"/>
      <c r="I42318" s="13"/>
      <c r="M42318" s="4"/>
    </row>
    <row r="42319" s="5" customFormat="1" ht="23" customHeight="1" spans="2:13">
      <c r="B42319" s="11"/>
      <c r="C42319" s="11"/>
      <c r="I42319" s="13"/>
      <c r="M42319" s="4"/>
    </row>
    <row r="42320" s="5" customFormat="1" ht="23" customHeight="1" spans="2:13">
      <c r="B42320" s="11"/>
      <c r="C42320" s="11"/>
      <c r="I42320" s="13"/>
      <c r="M42320" s="4"/>
    </row>
    <row r="42321" s="5" customFormat="1" ht="23" customHeight="1" spans="2:13">
      <c r="B42321" s="11"/>
      <c r="C42321" s="11"/>
      <c r="I42321" s="13"/>
      <c r="M42321" s="4"/>
    </row>
    <row r="42322" s="5" customFormat="1" ht="23" customHeight="1" spans="2:13">
      <c r="B42322" s="11"/>
      <c r="C42322" s="11"/>
      <c r="I42322" s="13"/>
      <c r="M42322" s="4"/>
    </row>
    <row r="42323" s="5" customFormat="1" ht="23" customHeight="1" spans="2:13">
      <c r="B42323" s="11"/>
      <c r="C42323" s="11"/>
      <c r="I42323" s="13"/>
      <c r="M42323" s="4"/>
    </row>
    <row r="42324" s="5" customFormat="1" ht="23" customHeight="1" spans="2:13">
      <c r="B42324" s="11"/>
      <c r="C42324" s="11"/>
      <c r="I42324" s="13"/>
      <c r="M42324" s="4"/>
    </row>
    <row r="42325" s="5" customFormat="1" ht="23" customHeight="1" spans="2:13">
      <c r="B42325" s="11"/>
      <c r="C42325" s="11"/>
      <c r="I42325" s="13"/>
      <c r="M42325" s="4"/>
    </row>
    <row r="42326" s="5" customFormat="1" ht="23" customHeight="1" spans="2:13">
      <c r="B42326" s="11"/>
      <c r="C42326" s="11"/>
      <c r="I42326" s="13"/>
      <c r="M42326" s="4"/>
    </row>
    <row r="42327" s="5" customFormat="1" ht="23" customHeight="1" spans="2:13">
      <c r="B42327" s="11"/>
      <c r="C42327" s="11"/>
      <c r="I42327" s="13"/>
      <c r="M42327" s="4"/>
    </row>
    <row r="42328" s="5" customFormat="1" ht="23" customHeight="1" spans="2:13">
      <c r="B42328" s="11"/>
      <c r="C42328" s="11"/>
      <c r="I42328" s="13"/>
      <c r="M42328" s="4"/>
    </row>
    <row r="42329" s="5" customFormat="1" ht="23" customHeight="1" spans="2:13">
      <c r="B42329" s="11"/>
      <c r="C42329" s="11"/>
      <c r="I42329" s="13"/>
      <c r="M42329" s="4"/>
    </row>
    <row r="42330" s="5" customFormat="1" ht="23" customHeight="1" spans="2:13">
      <c r="B42330" s="11"/>
      <c r="C42330" s="11"/>
      <c r="I42330" s="13"/>
      <c r="M42330" s="4"/>
    </row>
    <row r="42331" s="5" customFormat="1" ht="23" customHeight="1" spans="2:13">
      <c r="B42331" s="11"/>
      <c r="C42331" s="11"/>
      <c r="I42331" s="13"/>
      <c r="M42331" s="4"/>
    </row>
    <row r="42332" s="5" customFormat="1" ht="23" customHeight="1" spans="2:13">
      <c r="B42332" s="11"/>
      <c r="C42332" s="11"/>
      <c r="I42332" s="13"/>
      <c r="M42332" s="4"/>
    </row>
    <row r="42333" s="5" customFormat="1" ht="23" customHeight="1" spans="2:13">
      <c r="B42333" s="11"/>
      <c r="C42333" s="11"/>
      <c r="I42333" s="13"/>
      <c r="M42333" s="4"/>
    </row>
    <row r="42334" s="5" customFormat="1" ht="23" customHeight="1" spans="2:13">
      <c r="B42334" s="11"/>
      <c r="C42334" s="11"/>
      <c r="I42334" s="13"/>
      <c r="M42334" s="4"/>
    </row>
    <row r="42335" s="5" customFormat="1" ht="23" customHeight="1" spans="2:13">
      <c r="B42335" s="11"/>
      <c r="C42335" s="11"/>
      <c r="I42335" s="13"/>
      <c r="M42335" s="4"/>
    </row>
    <row r="42336" s="5" customFormat="1" ht="23" customHeight="1" spans="2:13">
      <c r="B42336" s="11"/>
      <c r="C42336" s="11"/>
      <c r="I42336" s="13"/>
      <c r="M42336" s="4"/>
    </row>
    <row r="42337" s="5" customFormat="1" ht="23" customHeight="1" spans="2:13">
      <c r="B42337" s="11"/>
      <c r="C42337" s="11"/>
      <c r="I42337" s="13"/>
      <c r="M42337" s="4"/>
    </row>
    <row r="42338" s="5" customFormat="1" ht="23" customHeight="1" spans="2:13">
      <c r="B42338" s="11"/>
      <c r="C42338" s="11"/>
      <c r="I42338" s="13"/>
      <c r="M42338" s="4"/>
    </row>
    <row r="42339" s="5" customFormat="1" ht="23" customHeight="1" spans="2:13">
      <c r="B42339" s="11"/>
      <c r="C42339" s="11"/>
      <c r="I42339" s="13"/>
      <c r="M42339" s="4"/>
    </row>
    <row r="42340" s="5" customFormat="1" ht="23" customHeight="1" spans="2:13">
      <c r="B42340" s="11"/>
      <c r="C42340" s="11"/>
      <c r="I42340" s="13"/>
      <c r="M42340" s="4"/>
    </row>
    <row r="42341" s="5" customFormat="1" ht="23" customHeight="1" spans="2:13">
      <c r="B42341" s="11"/>
      <c r="C42341" s="11"/>
      <c r="I42341" s="13"/>
      <c r="M42341" s="4"/>
    </row>
    <row r="42342" s="5" customFormat="1" ht="23" customHeight="1" spans="2:13">
      <c r="B42342" s="11"/>
      <c r="C42342" s="11"/>
      <c r="I42342" s="13"/>
      <c r="M42342" s="4"/>
    </row>
    <row r="42343" s="5" customFormat="1" ht="23" customHeight="1" spans="2:13">
      <c r="B42343" s="11"/>
      <c r="C42343" s="11"/>
      <c r="I42343" s="13"/>
      <c r="M42343" s="4"/>
    </row>
    <row r="42344" s="5" customFormat="1" ht="23" customHeight="1" spans="2:13">
      <c r="B42344" s="11"/>
      <c r="C42344" s="11"/>
      <c r="I42344" s="13"/>
      <c r="M42344" s="4"/>
    </row>
    <row r="42345" s="5" customFormat="1" ht="23" customHeight="1" spans="2:13">
      <c r="B42345" s="11"/>
      <c r="C42345" s="11"/>
      <c r="I42345" s="13"/>
      <c r="M42345" s="4"/>
    </row>
    <row r="42346" s="5" customFormat="1" ht="23" customHeight="1" spans="2:13">
      <c r="B42346" s="11"/>
      <c r="C42346" s="11"/>
      <c r="I42346" s="13"/>
      <c r="M42346" s="4"/>
    </row>
    <row r="42347" s="5" customFormat="1" ht="23" customHeight="1" spans="2:13">
      <c r="B42347" s="11"/>
      <c r="C42347" s="11"/>
      <c r="I42347" s="13"/>
      <c r="M42347" s="4"/>
    </row>
    <row r="42348" s="5" customFormat="1" ht="23" customHeight="1" spans="2:13">
      <c r="B42348" s="11"/>
      <c r="C42348" s="11"/>
      <c r="I42348" s="13"/>
      <c r="M42348" s="4"/>
    </row>
    <row r="42349" s="5" customFormat="1" ht="23" customHeight="1" spans="2:13">
      <c r="B42349" s="11"/>
      <c r="C42349" s="11"/>
      <c r="I42349" s="13"/>
      <c r="M42349" s="4"/>
    </row>
    <row r="42350" s="5" customFormat="1" ht="23" customHeight="1" spans="2:13">
      <c r="B42350" s="11"/>
      <c r="C42350" s="11"/>
      <c r="I42350" s="13"/>
      <c r="M42350" s="4"/>
    </row>
    <row r="42351" s="5" customFormat="1" ht="23" customHeight="1" spans="2:13">
      <c r="B42351" s="11"/>
      <c r="C42351" s="11"/>
      <c r="I42351" s="13"/>
      <c r="M42351" s="4"/>
    </row>
    <row r="42352" s="5" customFormat="1" ht="23" customHeight="1" spans="2:13">
      <c r="B42352" s="11"/>
      <c r="C42352" s="11"/>
      <c r="I42352" s="13"/>
      <c r="M42352" s="4"/>
    </row>
    <row r="42353" s="5" customFormat="1" ht="23" customHeight="1" spans="2:13">
      <c r="B42353" s="11"/>
      <c r="C42353" s="11"/>
      <c r="I42353" s="13"/>
      <c r="M42353" s="4"/>
    </row>
    <row r="42354" s="5" customFormat="1" ht="23" customHeight="1" spans="2:13">
      <c r="B42354" s="11"/>
      <c r="C42354" s="11"/>
      <c r="I42354" s="13"/>
      <c r="M42354" s="4"/>
    </row>
    <row r="42355" s="5" customFormat="1" ht="23" customHeight="1" spans="2:13">
      <c r="B42355" s="11"/>
      <c r="C42355" s="11"/>
      <c r="I42355" s="13"/>
      <c r="M42355" s="4"/>
    </row>
    <row r="42356" s="5" customFormat="1" ht="23" customHeight="1" spans="2:13">
      <c r="B42356" s="11"/>
      <c r="C42356" s="11"/>
      <c r="I42356" s="13"/>
      <c r="M42356" s="4"/>
    </row>
    <row r="42357" s="5" customFormat="1" ht="23" customHeight="1" spans="2:13">
      <c r="B42357" s="11"/>
      <c r="C42357" s="11"/>
      <c r="I42357" s="13"/>
      <c r="M42357" s="4"/>
    </row>
    <row r="42358" s="5" customFormat="1" ht="23" customHeight="1" spans="2:13">
      <c r="B42358" s="11"/>
      <c r="C42358" s="11"/>
      <c r="I42358" s="13"/>
      <c r="M42358" s="4"/>
    </row>
    <row r="42359" s="5" customFormat="1" ht="23" customHeight="1" spans="2:13">
      <c r="B42359" s="11"/>
      <c r="C42359" s="11"/>
      <c r="I42359" s="13"/>
      <c r="M42359" s="4"/>
    </row>
    <row r="42360" s="5" customFormat="1" ht="23" customHeight="1" spans="2:13">
      <c r="B42360" s="11"/>
      <c r="C42360" s="11"/>
      <c r="I42360" s="13"/>
      <c r="M42360" s="4"/>
    </row>
    <row r="42361" s="5" customFormat="1" ht="23" customHeight="1" spans="2:13">
      <c r="B42361" s="11"/>
      <c r="C42361" s="11"/>
      <c r="I42361" s="13"/>
      <c r="M42361" s="4"/>
    </row>
    <row r="42362" s="5" customFormat="1" ht="23" customHeight="1" spans="2:13">
      <c r="B42362" s="11"/>
      <c r="C42362" s="11"/>
      <c r="I42362" s="13"/>
      <c r="M42362" s="4"/>
    </row>
    <row r="42363" s="5" customFormat="1" ht="23" customHeight="1" spans="2:13">
      <c r="B42363" s="11"/>
      <c r="C42363" s="11"/>
      <c r="I42363" s="13"/>
      <c r="M42363" s="4"/>
    </row>
    <row r="42364" s="5" customFormat="1" ht="23" customHeight="1" spans="2:13">
      <c r="B42364" s="11"/>
      <c r="C42364" s="11"/>
      <c r="I42364" s="13"/>
      <c r="M42364" s="4"/>
    </row>
    <row r="42365" s="5" customFormat="1" ht="23" customHeight="1" spans="2:13">
      <c r="B42365" s="11"/>
      <c r="C42365" s="11"/>
      <c r="I42365" s="13"/>
      <c r="M42365" s="4"/>
    </row>
    <row r="42366" s="5" customFormat="1" ht="23" customHeight="1" spans="2:13">
      <c r="B42366" s="11"/>
      <c r="C42366" s="11"/>
      <c r="I42366" s="13"/>
      <c r="M42366" s="4"/>
    </row>
    <row r="42367" s="5" customFormat="1" ht="23" customHeight="1" spans="2:13">
      <c r="B42367" s="11"/>
      <c r="C42367" s="11"/>
      <c r="I42367" s="13"/>
      <c r="M42367" s="4"/>
    </row>
    <row r="42368" s="5" customFormat="1" ht="23" customHeight="1" spans="2:13">
      <c r="B42368" s="11"/>
      <c r="C42368" s="11"/>
      <c r="I42368" s="13"/>
      <c r="M42368" s="4"/>
    </row>
    <row r="42369" s="5" customFormat="1" ht="23" customHeight="1" spans="2:13">
      <c r="B42369" s="11"/>
      <c r="C42369" s="11"/>
      <c r="I42369" s="13"/>
      <c r="M42369" s="4"/>
    </row>
    <row r="42370" s="5" customFormat="1" ht="23" customHeight="1" spans="2:13">
      <c r="B42370" s="11"/>
      <c r="C42370" s="11"/>
      <c r="I42370" s="13"/>
      <c r="M42370" s="4"/>
    </row>
    <row r="42371" s="5" customFormat="1" ht="23" customHeight="1" spans="2:13">
      <c r="B42371" s="11"/>
      <c r="C42371" s="11"/>
      <c r="I42371" s="13"/>
      <c r="M42371" s="4"/>
    </row>
    <row r="42372" s="5" customFormat="1" ht="23" customHeight="1" spans="2:13">
      <c r="B42372" s="11"/>
      <c r="C42372" s="11"/>
      <c r="I42372" s="13"/>
      <c r="M42372" s="4"/>
    </row>
    <row r="42373" s="5" customFormat="1" ht="23" customHeight="1" spans="2:13">
      <c r="B42373" s="11"/>
      <c r="C42373" s="11"/>
      <c r="I42373" s="13"/>
      <c r="M42373" s="4"/>
    </row>
    <row r="42374" s="5" customFormat="1" ht="23" customHeight="1" spans="2:13">
      <c r="B42374" s="11"/>
      <c r="C42374" s="11"/>
      <c r="I42374" s="13"/>
      <c r="M42374" s="4"/>
    </row>
    <row r="42375" s="5" customFormat="1" ht="23" customHeight="1" spans="2:13">
      <c r="B42375" s="11"/>
      <c r="C42375" s="11"/>
      <c r="I42375" s="13"/>
      <c r="M42375" s="4"/>
    </row>
    <row r="42376" s="5" customFormat="1" ht="23" customHeight="1" spans="2:13">
      <c r="B42376" s="11"/>
      <c r="C42376" s="11"/>
      <c r="I42376" s="13"/>
      <c r="M42376" s="4"/>
    </row>
    <row r="42377" s="5" customFormat="1" ht="23" customHeight="1" spans="2:13">
      <c r="B42377" s="11"/>
      <c r="C42377" s="11"/>
      <c r="I42377" s="13"/>
      <c r="M42377" s="4"/>
    </row>
    <row r="42378" s="5" customFormat="1" ht="23" customHeight="1" spans="2:13">
      <c r="B42378" s="11"/>
      <c r="C42378" s="11"/>
      <c r="I42378" s="13"/>
      <c r="M42378" s="4"/>
    </row>
    <row r="42379" s="5" customFormat="1" ht="23" customHeight="1" spans="2:13">
      <c r="B42379" s="11"/>
      <c r="C42379" s="11"/>
      <c r="I42379" s="13"/>
      <c r="M42379" s="4"/>
    </row>
    <row r="42380" s="5" customFormat="1" ht="23" customHeight="1" spans="2:13">
      <c r="B42380" s="11"/>
      <c r="C42380" s="11"/>
      <c r="I42380" s="13"/>
      <c r="M42380" s="4"/>
    </row>
    <row r="42381" s="5" customFormat="1" ht="23" customHeight="1" spans="2:13">
      <c r="B42381" s="11"/>
      <c r="C42381" s="11"/>
      <c r="I42381" s="13"/>
      <c r="M42381" s="4"/>
    </row>
    <row r="42382" s="5" customFormat="1" ht="23" customHeight="1" spans="2:13">
      <c r="B42382" s="11"/>
      <c r="C42382" s="11"/>
      <c r="I42382" s="13"/>
      <c r="M42382" s="4"/>
    </row>
    <row r="42383" s="5" customFormat="1" ht="23" customHeight="1" spans="2:13">
      <c r="B42383" s="11"/>
      <c r="C42383" s="11"/>
      <c r="I42383" s="13"/>
      <c r="M42383" s="4"/>
    </row>
    <row r="42384" s="5" customFormat="1" ht="23" customHeight="1" spans="2:13">
      <c r="B42384" s="11"/>
      <c r="C42384" s="11"/>
      <c r="I42384" s="13"/>
      <c r="M42384" s="4"/>
    </row>
    <row r="42385" s="5" customFormat="1" ht="23" customHeight="1" spans="2:13">
      <c r="B42385" s="11"/>
      <c r="C42385" s="11"/>
      <c r="I42385" s="13"/>
      <c r="M42385" s="4"/>
    </row>
    <row r="42386" s="5" customFormat="1" ht="23" customHeight="1" spans="2:13">
      <c r="B42386" s="11"/>
      <c r="C42386" s="11"/>
      <c r="I42386" s="13"/>
      <c r="M42386" s="4"/>
    </row>
    <row r="42387" s="5" customFormat="1" ht="23" customHeight="1" spans="2:13">
      <c r="B42387" s="11"/>
      <c r="C42387" s="11"/>
      <c r="I42387" s="13"/>
      <c r="M42387" s="4"/>
    </row>
    <row r="42388" s="5" customFormat="1" ht="23" customHeight="1" spans="2:13">
      <c r="B42388" s="11"/>
      <c r="C42388" s="11"/>
      <c r="I42388" s="13"/>
      <c r="M42388" s="4"/>
    </row>
    <row r="42389" s="5" customFormat="1" ht="23" customHeight="1" spans="2:13">
      <c r="B42389" s="11"/>
      <c r="C42389" s="11"/>
      <c r="I42389" s="13"/>
      <c r="M42389" s="4"/>
    </row>
    <row r="42390" s="5" customFormat="1" ht="23" customHeight="1" spans="2:13">
      <c r="B42390" s="11"/>
      <c r="C42390" s="11"/>
      <c r="I42390" s="13"/>
      <c r="M42390" s="4"/>
    </row>
    <row r="42391" s="5" customFormat="1" ht="23" customHeight="1" spans="2:13">
      <c r="B42391" s="11"/>
      <c r="C42391" s="11"/>
      <c r="I42391" s="13"/>
      <c r="M42391" s="4"/>
    </row>
    <row r="42392" s="5" customFormat="1" ht="23" customHeight="1" spans="2:13">
      <c r="B42392" s="11"/>
      <c r="C42392" s="11"/>
      <c r="I42392" s="13"/>
      <c r="M42392" s="4"/>
    </row>
    <row r="42393" s="5" customFormat="1" ht="23" customHeight="1" spans="2:13">
      <c r="B42393" s="11"/>
      <c r="C42393" s="11"/>
      <c r="I42393" s="13"/>
      <c r="M42393" s="4"/>
    </row>
    <row r="42394" s="5" customFormat="1" ht="23" customHeight="1" spans="2:13">
      <c r="B42394" s="11"/>
      <c r="C42394" s="11"/>
      <c r="I42394" s="13"/>
      <c r="M42394" s="4"/>
    </row>
    <row r="42395" s="5" customFormat="1" ht="23" customHeight="1" spans="2:13">
      <c r="B42395" s="11"/>
      <c r="C42395" s="11"/>
      <c r="I42395" s="13"/>
      <c r="M42395" s="4"/>
    </row>
    <row r="42396" s="5" customFormat="1" ht="23" customHeight="1" spans="2:13">
      <c r="B42396" s="11"/>
      <c r="C42396" s="11"/>
      <c r="I42396" s="13"/>
      <c r="M42396" s="4"/>
    </row>
    <row r="42397" s="5" customFormat="1" ht="23" customHeight="1" spans="2:13">
      <c r="B42397" s="11"/>
      <c r="C42397" s="11"/>
      <c r="I42397" s="13"/>
      <c r="M42397" s="4"/>
    </row>
    <row r="42398" s="5" customFormat="1" ht="23" customHeight="1" spans="2:13">
      <c r="B42398" s="11"/>
      <c r="C42398" s="11"/>
      <c r="I42398" s="13"/>
      <c r="M42398" s="4"/>
    </row>
    <row r="42399" s="5" customFormat="1" ht="23" customHeight="1" spans="2:13">
      <c r="B42399" s="11"/>
      <c r="C42399" s="11"/>
      <c r="I42399" s="13"/>
      <c r="M42399" s="4"/>
    </row>
    <row r="42400" s="5" customFormat="1" ht="23" customHeight="1" spans="2:13">
      <c r="B42400" s="11"/>
      <c r="C42400" s="11"/>
      <c r="I42400" s="13"/>
      <c r="M42400" s="4"/>
    </row>
    <row r="42401" s="5" customFormat="1" ht="23" customHeight="1" spans="2:13">
      <c r="B42401" s="11"/>
      <c r="C42401" s="11"/>
      <c r="I42401" s="13"/>
      <c r="M42401" s="4"/>
    </row>
    <row r="42402" s="5" customFormat="1" ht="23" customHeight="1" spans="2:13">
      <c r="B42402" s="11"/>
      <c r="C42402" s="11"/>
      <c r="I42402" s="13"/>
      <c r="M42402" s="4"/>
    </row>
    <row r="42403" s="5" customFormat="1" ht="23" customHeight="1" spans="2:13">
      <c r="B42403" s="11"/>
      <c r="C42403" s="11"/>
      <c r="I42403" s="13"/>
      <c r="M42403" s="4"/>
    </row>
    <row r="42404" s="5" customFormat="1" ht="23" customHeight="1" spans="2:13">
      <c r="B42404" s="11"/>
      <c r="C42404" s="11"/>
      <c r="I42404" s="13"/>
      <c r="M42404" s="4"/>
    </row>
    <row r="42405" s="5" customFormat="1" ht="23" customHeight="1" spans="2:13">
      <c r="B42405" s="11"/>
      <c r="C42405" s="11"/>
      <c r="I42405" s="13"/>
      <c r="M42405" s="4"/>
    </row>
    <row r="42406" s="5" customFormat="1" ht="23" customHeight="1" spans="2:13">
      <c r="B42406" s="11"/>
      <c r="C42406" s="11"/>
      <c r="I42406" s="13"/>
      <c r="M42406" s="4"/>
    </row>
    <row r="42407" s="5" customFormat="1" ht="23" customHeight="1" spans="2:13">
      <c r="B42407" s="11"/>
      <c r="C42407" s="11"/>
      <c r="I42407" s="13"/>
      <c r="M42407" s="4"/>
    </row>
    <row r="42408" s="5" customFormat="1" ht="23" customHeight="1" spans="2:13">
      <c r="B42408" s="11"/>
      <c r="C42408" s="11"/>
      <c r="I42408" s="13"/>
      <c r="M42408" s="4"/>
    </row>
    <row r="42409" s="5" customFormat="1" ht="23" customHeight="1" spans="2:13">
      <c r="B42409" s="11"/>
      <c r="C42409" s="11"/>
      <c r="I42409" s="13"/>
      <c r="M42409" s="4"/>
    </row>
    <row r="42410" s="5" customFormat="1" ht="23" customHeight="1" spans="2:13">
      <c r="B42410" s="11"/>
      <c r="C42410" s="11"/>
      <c r="I42410" s="13"/>
      <c r="M42410" s="4"/>
    </row>
    <row r="42411" s="5" customFormat="1" ht="23" customHeight="1" spans="2:13">
      <c r="B42411" s="11"/>
      <c r="C42411" s="11"/>
      <c r="I42411" s="13"/>
      <c r="M42411" s="4"/>
    </row>
    <row r="42412" s="5" customFormat="1" ht="23" customHeight="1" spans="2:13">
      <c r="B42412" s="11"/>
      <c r="C42412" s="11"/>
      <c r="I42412" s="13"/>
      <c r="M42412" s="4"/>
    </row>
    <row r="42413" s="5" customFormat="1" ht="23" customHeight="1" spans="2:13">
      <c r="B42413" s="11"/>
      <c r="C42413" s="11"/>
      <c r="I42413" s="13"/>
      <c r="M42413" s="4"/>
    </row>
    <row r="42414" s="5" customFormat="1" ht="23" customHeight="1" spans="2:13">
      <c r="B42414" s="11"/>
      <c r="C42414" s="11"/>
      <c r="I42414" s="13"/>
      <c r="M42414" s="4"/>
    </row>
    <row r="42415" s="5" customFormat="1" ht="23" customHeight="1" spans="2:13">
      <c r="B42415" s="11"/>
      <c r="C42415" s="11"/>
      <c r="I42415" s="13"/>
      <c r="M42415" s="4"/>
    </row>
    <row r="42416" s="5" customFormat="1" ht="23" customHeight="1" spans="2:13">
      <c r="B42416" s="11"/>
      <c r="C42416" s="11"/>
      <c r="I42416" s="13"/>
      <c r="M42416" s="4"/>
    </row>
    <row r="42417" s="5" customFormat="1" ht="23" customHeight="1" spans="2:13">
      <c r="B42417" s="11"/>
      <c r="C42417" s="11"/>
      <c r="I42417" s="13"/>
      <c r="M42417" s="4"/>
    </row>
    <row r="42418" s="5" customFormat="1" ht="23" customHeight="1" spans="2:13">
      <c r="B42418" s="11"/>
      <c r="C42418" s="11"/>
      <c r="I42418" s="13"/>
      <c r="M42418" s="4"/>
    </row>
    <row r="42419" s="5" customFormat="1" ht="23" customHeight="1" spans="2:13">
      <c r="B42419" s="11"/>
      <c r="C42419" s="11"/>
      <c r="I42419" s="13"/>
      <c r="M42419" s="4"/>
    </row>
    <row r="42420" s="5" customFormat="1" ht="23" customHeight="1" spans="2:13">
      <c r="B42420" s="11"/>
      <c r="C42420" s="11"/>
      <c r="I42420" s="13"/>
      <c r="M42420" s="4"/>
    </row>
    <row r="42421" s="5" customFormat="1" ht="23" customHeight="1" spans="2:13">
      <c r="B42421" s="11"/>
      <c r="C42421" s="11"/>
      <c r="I42421" s="13"/>
      <c r="M42421" s="4"/>
    </row>
    <row r="42422" s="5" customFormat="1" ht="23" customHeight="1" spans="2:13">
      <c r="B42422" s="11"/>
      <c r="C42422" s="11"/>
      <c r="I42422" s="13"/>
      <c r="M42422" s="4"/>
    </row>
    <row r="42423" s="5" customFormat="1" ht="23" customHeight="1" spans="2:13">
      <c r="B42423" s="11"/>
      <c r="C42423" s="11"/>
      <c r="I42423" s="13"/>
      <c r="M42423" s="4"/>
    </row>
    <row r="42424" s="5" customFormat="1" ht="23" customHeight="1" spans="2:13">
      <c r="B42424" s="11"/>
      <c r="C42424" s="11"/>
      <c r="I42424" s="13"/>
      <c r="M42424" s="4"/>
    </row>
    <row r="42425" s="5" customFormat="1" ht="23" customHeight="1" spans="2:13">
      <c r="B42425" s="11"/>
      <c r="C42425" s="11"/>
      <c r="I42425" s="13"/>
      <c r="M42425" s="4"/>
    </row>
    <row r="42426" s="5" customFormat="1" ht="23" customHeight="1" spans="2:13">
      <c r="B42426" s="11"/>
      <c r="C42426" s="11"/>
      <c r="I42426" s="13"/>
      <c r="M42426" s="4"/>
    </row>
    <row r="42427" s="5" customFormat="1" ht="23" customHeight="1" spans="2:13">
      <c r="B42427" s="11"/>
      <c r="C42427" s="11"/>
      <c r="I42427" s="13"/>
      <c r="M42427" s="4"/>
    </row>
    <row r="42428" s="5" customFormat="1" ht="23" customHeight="1" spans="2:13">
      <c r="B42428" s="11"/>
      <c r="C42428" s="11"/>
      <c r="I42428" s="13"/>
      <c r="M42428" s="4"/>
    </row>
    <row r="42429" s="5" customFormat="1" ht="23" customHeight="1" spans="2:13">
      <c r="B42429" s="11"/>
      <c r="C42429" s="11"/>
      <c r="I42429" s="13"/>
      <c r="M42429" s="4"/>
    </row>
    <row r="42430" s="5" customFormat="1" ht="23" customHeight="1" spans="2:13">
      <c r="B42430" s="11"/>
      <c r="C42430" s="11"/>
      <c r="I42430" s="13"/>
      <c r="M42430" s="4"/>
    </row>
    <row r="42431" s="5" customFormat="1" ht="23" customHeight="1" spans="2:13">
      <c r="B42431" s="11"/>
      <c r="C42431" s="11"/>
      <c r="I42431" s="13"/>
      <c r="M42431" s="4"/>
    </row>
    <row r="42432" s="5" customFormat="1" ht="23" customHeight="1" spans="2:13">
      <c r="B42432" s="11"/>
      <c r="C42432" s="11"/>
      <c r="I42432" s="13"/>
      <c r="M42432" s="4"/>
    </row>
    <row r="42433" s="5" customFormat="1" ht="23" customHeight="1" spans="2:13">
      <c r="B42433" s="11"/>
      <c r="C42433" s="11"/>
      <c r="I42433" s="13"/>
      <c r="M42433" s="4"/>
    </row>
    <row r="42434" s="5" customFormat="1" ht="23" customHeight="1" spans="2:13">
      <c r="B42434" s="11"/>
      <c r="C42434" s="11"/>
      <c r="I42434" s="13"/>
      <c r="M42434" s="4"/>
    </row>
    <row r="42435" s="5" customFormat="1" ht="23" customHeight="1" spans="2:13">
      <c r="B42435" s="11"/>
      <c r="C42435" s="11"/>
      <c r="I42435" s="13"/>
      <c r="M42435" s="4"/>
    </row>
    <row r="42436" s="5" customFormat="1" ht="23" customHeight="1" spans="2:13">
      <c r="B42436" s="11"/>
      <c r="C42436" s="11"/>
      <c r="I42436" s="13"/>
      <c r="M42436" s="4"/>
    </row>
    <row r="42437" s="5" customFormat="1" ht="23" customHeight="1" spans="2:13">
      <c r="B42437" s="11"/>
      <c r="C42437" s="11"/>
      <c r="I42437" s="13"/>
      <c r="M42437" s="4"/>
    </row>
    <row r="42438" s="5" customFormat="1" ht="23" customHeight="1" spans="2:13">
      <c r="B42438" s="11"/>
      <c r="C42438" s="11"/>
      <c r="I42438" s="13"/>
      <c r="M42438" s="4"/>
    </row>
    <row r="42439" s="5" customFormat="1" ht="23" customHeight="1" spans="2:13">
      <c r="B42439" s="11"/>
      <c r="C42439" s="11"/>
      <c r="I42439" s="13"/>
      <c r="M42439" s="4"/>
    </row>
    <row r="42440" s="5" customFormat="1" ht="23" customHeight="1" spans="2:13">
      <c r="B42440" s="11"/>
      <c r="C42440" s="11"/>
      <c r="I42440" s="13"/>
      <c r="M42440" s="4"/>
    </row>
    <row r="42441" s="5" customFormat="1" ht="23" customHeight="1" spans="2:13">
      <c r="B42441" s="11"/>
      <c r="C42441" s="11"/>
      <c r="I42441" s="13"/>
      <c r="M42441" s="4"/>
    </row>
    <row r="42442" s="5" customFormat="1" ht="23" customHeight="1" spans="2:13">
      <c r="B42442" s="11"/>
      <c r="C42442" s="11"/>
      <c r="I42442" s="13"/>
      <c r="M42442" s="4"/>
    </row>
    <row r="42443" s="5" customFormat="1" ht="23" customHeight="1" spans="2:13">
      <c r="B42443" s="11"/>
      <c r="C42443" s="11"/>
      <c r="I42443" s="13"/>
      <c r="M42443" s="4"/>
    </row>
    <row r="42444" s="5" customFormat="1" ht="23" customHeight="1" spans="2:13">
      <c r="B42444" s="11"/>
      <c r="C42444" s="11"/>
      <c r="I42444" s="13"/>
      <c r="M42444" s="4"/>
    </row>
    <row r="42445" s="5" customFormat="1" ht="23" customHeight="1" spans="2:13">
      <c r="B42445" s="11"/>
      <c r="C42445" s="11"/>
      <c r="I42445" s="13"/>
      <c r="M42445" s="4"/>
    </row>
    <row r="42446" s="5" customFormat="1" ht="23" customHeight="1" spans="2:13">
      <c r="B42446" s="11"/>
      <c r="C42446" s="11"/>
      <c r="I42446" s="13"/>
      <c r="M42446" s="4"/>
    </row>
    <row r="42447" s="5" customFormat="1" ht="23" customHeight="1" spans="2:13">
      <c r="B42447" s="11"/>
      <c r="C42447" s="11"/>
      <c r="I42447" s="13"/>
      <c r="M42447" s="4"/>
    </row>
    <row r="42448" s="5" customFormat="1" ht="23" customHeight="1" spans="2:13">
      <c r="B42448" s="11"/>
      <c r="C42448" s="11"/>
      <c r="I42448" s="13"/>
      <c r="M42448" s="4"/>
    </row>
    <row r="42449" s="5" customFormat="1" ht="23" customHeight="1" spans="2:13">
      <c r="B42449" s="11"/>
      <c r="C42449" s="11"/>
      <c r="I42449" s="13"/>
      <c r="M42449" s="4"/>
    </row>
    <row r="42450" s="5" customFormat="1" ht="23" customHeight="1" spans="2:13">
      <c r="B42450" s="11"/>
      <c r="C42450" s="11"/>
      <c r="I42450" s="13"/>
      <c r="M42450" s="4"/>
    </row>
    <row r="42451" s="5" customFormat="1" ht="23" customHeight="1" spans="2:13">
      <c r="B42451" s="11"/>
      <c r="C42451" s="11"/>
      <c r="I42451" s="13"/>
      <c r="M42451" s="4"/>
    </row>
    <row r="42452" s="5" customFormat="1" ht="23" customHeight="1" spans="2:13">
      <c r="B42452" s="11"/>
      <c r="C42452" s="11"/>
      <c r="I42452" s="13"/>
      <c r="M42452" s="4"/>
    </row>
    <row r="42453" s="5" customFormat="1" ht="23" customHeight="1" spans="2:13">
      <c r="B42453" s="11"/>
      <c r="C42453" s="11"/>
      <c r="I42453" s="13"/>
      <c r="M42453" s="4"/>
    </row>
    <row r="42454" s="5" customFormat="1" ht="23" customHeight="1" spans="2:13">
      <c r="B42454" s="11"/>
      <c r="C42454" s="11"/>
      <c r="I42454" s="13"/>
      <c r="M42454" s="4"/>
    </row>
    <row r="42455" s="5" customFormat="1" ht="23" customHeight="1" spans="2:13">
      <c r="B42455" s="11"/>
      <c r="C42455" s="11"/>
      <c r="I42455" s="13"/>
      <c r="M42455" s="4"/>
    </row>
    <row r="42456" s="5" customFormat="1" ht="23" customHeight="1" spans="2:13">
      <c r="B42456" s="11"/>
      <c r="C42456" s="11"/>
      <c r="I42456" s="13"/>
      <c r="M42456" s="4"/>
    </row>
    <row r="42457" s="5" customFormat="1" ht="23" customHeight="1" spans="2:13">
      <c r="B42457" s="11"/>
      <c r="C42457" s="11"/>
      <c r="I42457" s="13"/>
      <c r="M42457" s="4"/>
    </row>
    <row r="42458" s="5" customFormat="1" ht="23" customHeight="1" spans="2:13">
      <c r="B42458" s="11"/>
      <c r="C42458" s="11"/>
      <c r="I42458" s="13"/>
      <c r="M42458" s="4"/>
    </row>
    <row r="42459" s="5" customFormat="1" ht="23" customHeight="1" spans="2:13">
      <c r="B42459" s="11"/>
      <c r="C42459" s="11"/>
      <c r="I42459" s="13"/>
      <c r="M42459" s="4"/>
    </row>
    <row r="42460" s="5" customFormat="1" ht="23" customHeight="1" spans="2:13">
      <c r="B42460" s="11"/>
      <c r="C42460" s="11"/>
      <c r="I42460" s="13"/>
      <c r="M42460" s="4"/>
    </row>
    <row r="42461" s="5" customFormat="1" ht="23" customHeight="1" spans="2:13">
      <c r="B42461" s="11"/>
      <c r="C42461" s="11"/>
      <c r="I42461" s="13"/>
      <c r="M42461" s="4"/>
    </row>
    <row r="42462" s="5" customFormat="1" ht="23" customHeight="1" spans="2:13">
      <c r="B42462" s="11"/>
      <c r="C42462" s="11"/>
      <c r="I42462" s="13"/>
      <c r="M42462" s="4"/>
    </row>
    <row r="42463" s="5" customFormat="1" ht="23" customHeight="1" spans="2:13">
      <c r="B42463" s="11"/>
      <c r="C42463" s="11"/>
      <c r="I42463" s="13"/>
      <c r="M42463" s="4"/>
    </row>
    <row r="42464" s="5" customFormat="1" ht="23" customHeight="1" spans="2:13">
      <c r="B42464" s="11"/>
      <c r="C42464" s="11"/>
      <c r="I42464" s="13"/>
      <c r="M42464" s="4"/>
    </row>
    <row r="42465" s="5" customFormat="1" ht="23" customHeight="1" spans="2:13">
      <c r="B42465" s="11"/>
      <c r="C42465" s="11"/>
      <c r="I42465" s="13"/>
      <c r="M42465" s="4"/>
    </row>
    <row r="42466" s="5" customFormat="1" ht="23" customHeight="1" spans="2:13">
      <c r="B42466" s="11"/>
      <c r="C42466" s="11"/>
      <c r="I42466" s="13"/>
      <c r="M42466" s="4"/>
    </row>
    <row r="42467" s="5" customFormat="1" ht="23" customHeight="1" spans="2:13">
      <c r="B42467" s="11"/>
      <c r="C42467" s="11"/>
      <c r="I42467" s="13"/>
      <c r="M42467" s="4"/>
    </row>
    <row r="42468" s="5" customFormat="1" ht="23" customHeight="1" spans="2:13">
      <c r="B42468" s="11"/>
      <c r="C42468" s="11"/>
      <c r="I42468" s="13"/>
      <c r="M42468" s="4"/>
    </row>
    <row r="42469" s="5" customFormat="1" ht="23" customHeight="1" spans="2:13">
      <c r="B42469" s="11"/>
      <c r="C42469" s="11"/>
      <c r="I42469" s="13"/>
      <c r="M42469" s="4"/>
    </row>
    <row r="42470" s="5" customFormat="1" ht="23" customHeight="1" spans="2:13">
      <c r="B42470" s="11"/>
      <c r="C42470" s="11"/>
      <c r="I42470" s="13"/>
      <c r="M42470" s="4"/>
    </row>
    <row r="42471" s="5" customFormat="1" ht="23" customHeight="1" spans="2:13">
      <c r="B42471" s="11"/>
      <c r="C42471" s="11"/>
      <c r="I42471" s="13"/>
      <c r="M42471" s="4"/>
    </row>
    <row r="42472" s="5" customFormat="1" ht="23" customHeight="1" spans="2:13">
      <c r="B42472" s="11"/>
      <c r="C42472" s="11"/>
      <c r="I42472" s="13"/>
      <c r="M42472" s="4"/>
    </row>
    <row r="42473" s="5" customFormat="1" ht="23" customHeight="1" spans="2:13">
      <c r="B42473" s="11"/>
      <c r="C42473" s="11"/>
      <c r="I42473" s="13"/>
      <c r="M42473" s="4"/>
    </row>
    <row r="42474" s="5" customFormat="1" ht="23" customHeight="1" spans="2:13">
      <c r="B42474" s="11"/>
      <c r="C42474" s="11"/>
      <c r="I42474" s="13"/>
      <c r="M42474" s="4"/>
    </row>
    <row r="42475" s="5" customFormat="1" ht="23" customHeight="1" spans="2:13">
      <c r="B42475" s="11"/>
      <c r="C42475" s="11"/>
      <c r="I42475" s="13"/>
      <c r="M42475" s="4"/>
    </row>
    <row r="42476" s="5" customFormat="1" ht="23" customHeight="1" spans="2:13">
      <c r="B42476" s="11"/>
      <c r="C42476" s="11"/>
      <c r="I42476" s="13"/>
      <c r="M42476" s="4"/>
    </row>
    <row r="42477" s="5" customFormat="1" ht="23" customHeight="1" spans="2:13">
      <c r="B42477" s="11"/>
      <c r="C42477" s="11"/>
      <c r="I42477" s="13"/>
      <c r="M42477" s="4"/>
    </row>
    <row r="42478" s="5" customFormat="1" ht="23" customHeight="1" spans="2:13">
      <c r="B42478" s="11"/>
      <c r="C42478" s="11"/>
      <c r="I42478" s="13"/>
      <c r="M42478" s="4"/>
    </row>
    <row r="42479" s="5" customFormat="1" ht="23" customHeight="1" spans="2:13">
      <c r="B42479" s="11"/>
      <c r="C42479" s="11"/>
      <c r="I42479" s="13"/>
      <c r="M42479" s="4"/>
    </row>
    <row r="42480" s="5" customFormat="1" ht="23" customHeight="1" spans="2:13">
      <c r="B42480" s="11"/>
      <c r="C42480" s="11"/>
      <c r="I42480" s="13"/>
      <c r="M42480" s="4"/>
    </row>
    <row r="42481" s="5" customFormat="1" ht="23" customHeight="1" spans="2:13">
      <c r="B42481" s="11"/>
      <c r="C42481" s="11"/>
      <c r="I42481" s="13"/>
      <c r="M42481" s="4"/>
    </row>
    <row r="42482" s="5" customFormat="1" ht="23" customHeight="1" spans="2:13">
      <c r="B42482" s="11"/>
      <c r="C42482" s="11"/>
      <c r="I42482" s="13"/>
      <c r="M42482" s="4"/>
    </row>
    <row r="42483" s="5" customFormat="1" ht="23" customHeight="1" spans="2:13">
      <c r="B42483" s="11"/>
      <c r="C42483" s="11"/>
      <c r="I42483" s="13"/>
      <c r="M42483" s="4"/>
    </row>
    <row r="42484" s="5" customFormat="1" ht="23" customHeight="1" spans="2:13">
      <c r="B42484" s="11"/>
      <c r="C42484" s="11"/>
      <c r="I42484" s="13"/>
      <c r="M42484" s="4"/>
    </row>
    <row r="42485" s="5" customFormat="1" ht="23" customHeight="1" spans="2:13">
      <c r="B42485" s="11"/>
      <c r="C42485" s="11"/>
      <c r="I42485" s="13"/>
      <c r="M42485" s="4"/>
    </row>
    <row r="42486" s="5" customFormat="1" ht="23" customHeight="1" spans="2:13">
      <c r="B42486" s="11"/>
      <c r="C42486" s="11"/>
      <c r="I42486" s="13"/>
      <c r="M42486" s="4"/>
    </row>
    <row r="42487" s="5" customFormat="1" ht="23" customHeight="1" spans="2:13">
      <c r="B42487" s="11"/>
      <c r="C42487" s="11"/>
      <c r="I42487" s="13"/>
      <c r="M42487" s="4"/>
    </row>
    <row r="42488" s="5" customFormat="1" ht="23" customHeight="1" spans="2:13">
      <c r="B42488" s="11"/>
      <c r="C42488" s="11"/>
      <c r="I42488" s="13"/>
      <c r="M42488" s="4"/>
    </row>
    <row r="42489" s="5" customFormat="1" ht="23" customHeight="1" spans="2:13">
      <c r="B42489" s="11"/>
      <c r="C42489" s="11"/>
      <c r="I42489" s="13"/>
      <c r="M42489" s="4"/>
    </row>
    <row r="42490" s="5" customFormat="1" ht="23" customHeight="1" spans="2:13">
      <c r="B42490" s="11"/>
      <c r="C42490" s="11"/>
      <c r="I42490" s="13"/>
      <c r="M42490" s="4"/>
    </row>
    <row r="42491" s="5" customFormat="1" ht="23" customHeight="1" spans="2:13">
      <c r="B42491" s="11"/>
      <c r="C42491" s="11"/>
      <c r="I42491" s="13"/>
      <c r="M42491" s="4"/>
    </row>
    <row r="42492" s="5" customFormat="1" ht="23" customHeight="1" spans="2:13">
      <c r="B42492" s="11"/>
      <c r="C42492" s="11"/>
      <c r="I42492" s="13"/>
      <c r="M42492" s="4"/>
    </row>
    <row r="42493" s="5" customFormat="1" ht="23" customHeight="1" spans="2:13">
      <c r="B42493" s="11"/>
      <c r="C42493" s="11"/>
      <c r="I42493" s="13"/>
      <c r="M42493" s="4"/>
    </row>
    <row r="42494" s="5" customFormat="1" ht="23" customHeight="1" spans="2:13">
      <c r="B42494" s="11"/>
      <c r="C42494" s="11"/>
      <c r="I42494" s="13"/>
      <c r="M42494" s="4"/>
    </row>
    <row r="42495" s="5" customFormat="1" ht="23" customHeight="1" spans="2:13">
      <c r="B42495" s="11"/>
      <c r="C42495" s="11"/>
      <c r="I42495" s="13"/>
      <c r="M42495" s="4"/>
    </row>
    <row r="42496" s="5" customFormat="1" ht="23" customHeight="1" spans="2:13">
      <c r="B42496" s="11"/>
      <c r="C42496" s="11"/>
      <c r="I42496" s="13"/>
      <c r="M42496" s="4"/>
    </row>
    <row r="42497" s="5" customFormat="1" ht="23" customHeight="1" spans="2:13">
      <c r="B42497" s="11"/>
      <c r="C42497" s="11"/>
      <c r="I42497" s="13"/>
      <c r="M42497" s="4"/>
    </row>
    <row r="42498" s="5" customFormat="1" ht="23" customHeight="1" spans="2:13">
      <c r="B42498" s="11"/>
      <c r="C42498" s="11"/>
      <c r="I42498" s="13"/>
      <c r="M42498" s="4"/>
    </row>
    <row r="42499" s="5" customFormat="1" ht="23" customHeight="1" spans="2:13">
      <c r="B42499" s="11"/>
      <c r="C42499" s="11"/>
      <c r="I42499" s="13"/>
      <c r="M42499" s="4"/>
    </row>
    <row r="42500" s="5" customFormat="1" ht="23" customHeight="1" spans="2:13">
      <c r="B42500" s="11"/>
      <c r="C42500" s="11"/>
      <c r="I42500" s="13"/>
      <c r="M42500" s="4"/>
    </row>
    <row r="42501" s="5" customFormat="1" ht="23" customHeight="1" spans="2:13">
      <c r="B42501" s="11"/>
      <c r="C42501" s="11"/>
      <c r="I42501" s="13"/>
      <c r="M42501" s="4"/>
    </row>
    <row r="42502" s="5" customFormat="1" ht="23" customHeight="1" spans="2:13">
      <c r="B42502" s="11"/>
      <c r="C42502" s="11"/>
      <c r="I42502" s="13"/>
      <c r="M42502" s="4"/>
    </row>
    <row r="42503" s="5" customFormat="1" ht="23" customHeight="1" spans="2:13">
      <c r="B42503" s="11"/>
      <c r="C42503" s="11"/>
      <c r="I42503" s="13"/>
      <c r="M42503" s="4"/>
    </row>
    <row r="42504" s="5" customFormat="1" ht="23" customHeight="1" spans="2:13">
      <c r="B42504" s="11"/>
      <c r="C42504" s="11"/>
      <c r="I42504" s="13"/>
      <c r="M42504" s="4"/>
    </row>
    <row r="42505" s="5" customFormat="1" ht="23" customHeight="1" spans="2:13">
      <c r="B42505" s="11"/>
      <c r="C42505" s="11"/>
      <c r="I42505" s="13"/>
      <c r="M42505" s="4"/>
    </row>
    <row r="42506" s="5" customFormat="1" ht="23" customHeight="1" spans="2:13">
      <c r="B42506" s="11"/>
      <c r="C42506" s="11"/>
      <c r="I42506" s="13"/>
      <c r="M42506" s="4"/>
    </row>
    <row r="42507" s="5" customFormat="1" ht="23" customHeight="1" spans="2:13">
      <c r="B42507" s="11"/>
      <c r="C42507" s="11"/>
      <c r="I42507" s="13"/>
      <c r="M42507" s="4"/>
    </row>
    <row r="42508" s="5" customFormat="1" ht="23" customHeight="1" spans="2:13">
      <c r="B42508" s="11"/>
      <c r="C42508" s="11"/>
      <c r="I42508" s="13"/>
      <c r="M42508" s="4"/>
    </row>
    <row r="42509" s="5" customFormat="1" ht="23" customHeight="1" spans="2:13">
      <c r="B42509" s="11"/>
      <c r="C42509" s="11"/>
      <c r="I42509" s="13"/>
      <c r="M42509" s="4"/>
    </row>
    <row r="42510" s="5" customFormat="1" ht="23" customHeight="1" spans="2:13">
      <c r="B42510" s="11"/>
      <c r="C42510" s="11"/>
      <c r="I42510" s="13"/>
      <c r="M42510" s="4"/>
    </row>
    <row r="42511" s="5" customFormat="1" ht="23" customHeight="1" spans="2:13">
      <c r="B42511" s="11"/>
      <c r="C42511" s="11"/>
      <c r="I42511" s="13"/>
      <c r="M42511" s="4"/>
    </row>
    <row r="42512" s="5" customFormat="1" ht="23" customHeight="1" spans="2:13">
      <c r="B42512" s="11"/>
      <c r="C42512" s="11"/>
      <c r="I42512" s="13"/>
      <c r="M42512" s="4"/>
    </row>
    <row r="42513" s="5" customFormat="1" ht="23" customHeight="1" spans="2:13">
      <c r="B42513" s="11"/>
      <c r="C42513" s="11"/>
      <c r="I42513" s="13"/>
      <c r="M42513" s="4"/>
    </row>
    <row r="42514" s="5" customFormat="1" ht="23" customHeight="1" spans="2:13">
      <c r="B42514" s="11"/>
      <c r="C42514" s="11"/>
      <c r="I42514" s="13"/>
      <c r="M42514" s="4"/>
    </row>
    <row r="42515" s="5" customFormat="1" ht="23" customHeight="1" spans="2:13">
      <c r="B42515" s="11"/>
      <c r="C42515" s="11"/>
      <c r="I42515" s="13"/>
      <c r="M42515" s="4"/>
    </row>
    <row r="42516" s="5" customFormat="1" ht="23" customHeight="1" spans="2:13">
      <c r="B42516" s="11"/>
      <c r="C42516" s="11"/>
      <c r="I42516" s="13"/>
      <c r="M42516" s="4"/>
    </row>
    <row r="42517" s="5" customFormat="1" ht="23" customHeight="1" spans="2:13">
      <c r="B42517" s="11"/>
      <c r="C42517" s="11"/>
      <c r="I42517" s="13"/>
      <c r="M42517" s="4"/>
    </row>
    <row r="42518" s="5" customFormat="1" ht="23" customHeight="1" spans="2:13">
      <c r="B42518" s="11"/>
      <c r="C42518" s="11"/>
      <c r="I42518" s="13"/>
      <c r="M42518" s="4"/>
    </row>
    <row r="42519" s="5" customFormat="1" ht="23" customHeight="1" spans="2:13">
      <c r="B42519" s="11"/>
      <c r="C42519" s="11"/>
      <c r="I42519" s="13"/>
      <c r="M42519" s="4"/>
    </row>
    <row r="42520" s="5" customFormat="1" ht="23" customHeight="1" spans="2:13">
      <c r="B42520" s="11"/>
      <c r="C42520" s="11"/>
      <c r="I42520" s="13"/>
      <c r="M42520" s="4"/>
    </row>
    <row r="42521" s="5" customFormat="1" ht="23" customHeight="1" spans="2:13">
      <c r="B42521" s="11"/>
      <c r="C42521" s="11"/>
      <c r="I42521" s="13"/>
      <c r="M42521" s="4"/>
    </row>
    <row r="42522" s="5" customFormat="1" ht="23" customHeight="1" spans="2:13">
      <c r="B42522" s="11"/>
      <c r="C42522" s="11"/>
      <c r="I42522" s="13"/>
      <c r="M42522" s="4"/>
    </row>
    <row r="42523" s="5" customFormat="1" ht="23" customHeight="1" spans="2:13">
      <c r="B42523" s="11"/>
      <c r="C42523" s="11"/>
      <c r="I42523" s="13"/>
      <c r="M42523" s="4"/>
    </row>
    <row r="42524" s="5" customFormat="1" ht="23" customHeight="1" spans="2:13">
      <c r="B42524" s="11"/>
      <c r="C42524" s="11"/>
      <c r="I42524" s="13"/>
      <c r="M42524" s="4"/>
    </row>
    <row r="42525" s="5" customFormat="1" ht="23" customHeight="1" spans="2:13">
      <c r="B42525" s="11"/>
      <c r="C42525" s="11"/>
      <c r="I42525" s="13"/>
      <c r="M42525" s="4"/>
    </row>
    <row r="42526" s="5" customFormat="1" ht="23" customHeight="1" spans="2:13">
      <c r="B42526" s="11"/>
      <c r="C42526" s="11"/>
      <c r="I42526" s="13"/>
      <c r="M42526" s="4"/>
    </row>
    <row r="42527" s="5" customFormat="1" ht="23" customHeight="1" spans="2:13">
      <c r="B42527" s="11"/>
      <c r="C42527" s="11"/>
      <c r="I42527" s="13"/>
      <c r="M42527" s="4"/>
    </row>
    <row r="42528" s="5" customFormat="1" ht="23" customHeight="1" spans="2:13">
      <c r="B42528" s="11"/>
      <c r="C42528" s="11"/>
      <c r="I42528" s="13"/>
      <c r="M42528" s="4"/>
    </row>
    <row r="42529" s="5" customFormat="1" ht="23" customHeight="1" spans="2:13">
      <c r="B42529" s="11"/>
      <c r="C42529" s="11"/>
      <c r="I42529" s="13"/>
      <c r="M42529" s="4"/>
    </row>
    <row r="42530" s="5" customFormat="1" ht="23" customHeight="1" spans="2:13">
      <c r="B42530" s="11"/>
      <c r="C42530" s="11"/>
      <c r="I42530" s="13"/>
      <c r="M42530" s="4"/>
    </row>
    <row r="42531" s="5" customFormat="1" ht="23" customHeight="1" spans="2:13">
      <c r="B42531" s="11"/>
      <c r="C42531" s="11"/>
      <c r="I42531" s="13"/>
      <c r="M42531" s="4"/>
    </row>
    <row r="42532" s="5" customFormat="1" ht="23" customHeight="1" spans="2:13">
      <c r="B42532" s="11"/>
      <c r="C42532" s="11"/>
      <c r="I42532" s="13"/>
      <c r="M42532" s="4"/>
    </row>
    <row r="42533" s="5" customFormat="1" ht="23" customHeight="1" spans="2:13">
      <c r="B42533" s="11"/>
      <c r="C42533" s="11"/>
      <c r="I42533" s="13"/>
      <c r="M42533" s="4"/>
    </row>
    <row r="42534" s="5" customFormat="1" ht="23" customHeight="1" spans="2:13">
      <c r="B42534" s="11"/>
      <c r="C42534" s="11"/>
      <c r="I42534" s="13"/>
      <c r="M42534" s="4"/>
    </row>
    <row r="42535" s="5" customFormat="1" ht="23" customHeight="1" spans="2:13">
      <c r="B42535" s="11"/>
      <c r="C42535" s="11"/>
      <c r="I42535" s="13"/>
      <c r="M42535" s="4"/>
    </row>
    <row r="42536" s="5" customFormat="1" ht="23" customHeight="1" spans="2:13">
      <c r="B42536" s="11"/>
      <c r="C42536" s="11"/>
      <c r="I42536" s="13"/>
      <c r="M42536" s="4"/>
    </row>
    <row r="42537" s="5" customFormat="1" ht="23" customHeight="1" spans="2:13">
      <c r="B42537" s="11"/>
      <c r="C42537" s="11"/>
      <c r="I42537" s="13"/>
      <c r="M42537" s="4"/>
    </row>
    <row r="42538" s="5" customFormat="1" ht="23" customHeight="1" spans="2:13">
      <c r="B42538" s="11"/>
      <c r="C42538" s="11"/>
      <c r="I42538" s="13"/>
      <c r="M42538" s="4"/>
    </row>
    <row r="42539" s="5" customFormat="1" ht="23" customHeight="1" spans="2:13">
      <c r="B42539" s="11"/>
      <c r="C42539" s="11"/>
      <c r="I42539" s="13"/>
      <c r="M42539" s="4"/>
    </row>
    <row r="42540" s="5" customFormat="1" ht="23" customHeight="1" spans="2:13">
      <c r="B42540" s="11"/>
      <c r="C42540" s="11"/>
      <c r="I42540" s="13"/>
      <c r="M42540" s="4"/>
    </row>
    <row r="42541" s="5" customFormat="1" ht="23" customHeight="1" spans="2:13">
      <c r="B42541" s="11"/>
      <c r="C42541" s="11"/>
      <c r="I42541" s="13"/>
      <c r="M42541" s="4"/>
    </row>
    <row r="42542" s="5" customFormat="1" ht="23" customHeight="1" spans="2:13">
      <c r="B42542" s="11"/>
      <c r="C42542" s="11"/>
      <c r="I42542" s="13"/>
      <c r="M42542" s="4"/>
    </row>
    <row r="42543" s="5" customFormat="1" ht="23" customHeight="1" spans="2:13">
      <c r="B42543" s="11"/>
      <c r="C42543" s="11"/>
      <c r="I42543" s="13"/>
      <c r="M42543" s="4"/>
    </row>
    <row r="42544" s="5" customFormat="1" ht="23" customHeight="1" spans="2:13">
      <c r="B42544" s="11"/>
      <c r="C42544" s="11"/>
      <c r="I42544" s="13"/>
      <c r="M42544" s="4"/>
    </row>
    <row r="42545" s="5" customFormat="1" ht="23" customHeight="1" spans="2:13">
      <c r="B42545" s="11"/>
      <c r="C42545" s="11"/>
      <c r="I42545" s="13"/>
      <c r="M42545" s="4"/>
    </row>
    <row r="42546" s="5" customFormat="1" ht="23" customHeight="1" spans="2:13">
      <c r="B42546" s="11"/>
      <c r="C42546" s="11"/>
      <c r="I42546" s="13"/>
      <c r="M42546" s="4"/>
    </row>
    <row r="42547" s="5" customFormat="1" ht="23" customHeight="1" spans="2:13">
      <c r="B42547" s="11"/>
      <c r="C42547" s="11"/>
      <c r="I42547" s="13"/>
      <c r="M42547" s="4"/>
    </row>
    <row r="42548" s="5" customFormat="1" ht="23" customHeight="1" spans="2:13">
      <c r="B42548" s="11"/>
      <c r="C42548" s="11"/>
      <c r="I42548" s="13"/>
      <c r="M42548" s="4"/>
    </row>
    <row r="42549" s="5" customFormat="1" ht="23" customHeight="1" spans="2:13">
      <c r="B42549" s="11"/>
      <c r="C42549" s="11"/>
      <c r="I42549" s="13"/>
      <c r="M42549" s="4"/>
    </row>
    <row r="42550" s="5" customFormat="1" ht="23" customHeight="1" spans="2:13">
      <c r="B42550" s="11"/>
      <c r="C42550" s="11"/>
      <c r="I42550" s="13"/>
      <c r="M42550" s="4"/>
    </row>
    <row r="42551" s="5" customFormat="1" ht="23" customHeight="1" spans="2:13">
      <c r="B42551" s="11"/>
      <c r="C42551" s="11"/>
      <c r="I42551" s="13"/>
      <c r="M42551" s="4"/>
    </row>
    <row r="42552" s="5" customFormat="1" ht="23" customHeight="1" spans="2:13">
      <c r="B42552" s="11"/>
      <c r="C42552" s="11"/>
      <c r="I42552" s="13"/>
      <c r="M42552" s="4"/>
    </row>
    <row r="42553" s="5" customFormat="1" ht="23" customHeight="1" spans="2:13">
      <c r="B42553" s="11"/>
      <c r="C42553" s="11"/>
      <c r="I42553" s="13"/>
      <c r="M42553" s="4"/>
    </row>
    <row r="42554" s="5" customFormat="1" ht="23" customHeight="1" spans="2:13">
      <c r="B42554" s="11"/>
      <c r="C42554" s="11"/>
      <c r="I42554" s="13"/>
      <c r="M42554" s="4"/>
    </row>
    <row r="42555" s="5" customFormat="1" ht="23" customHeight="1" spans="2:13">
      <c r="B42555" s="11"/>
      <c r="C42555" s="11"/>
      <c r="I42555" s="13"/>
      <c r="M42555" s="4"/>
    </row>
    <row r="42556" s="5" customFormat="1" ht="23" customHeight="1" spans="2:13">
      <c r="B42556" s="11"/>
      <c r="C42556" s="11"/>
      <c r="I42556" s="13"/>
      <c r="M42556" s="4"/>
    </row>
    <row r="42557" s="5" customFormat="1" ht="23" customHeight="1" spans="2:13">
      <c r="B42557" s="11"/>
      <c r="C42557" s="11"/>
      <c r="I42557" s="13"/>
      <c r="M42557" s="4"/>
    </row>
    <row r="42558" s="5" customFormat="1" ht="23" customHeight="1" spans="2:13">
      <c r="B42558" s="11"/>
      <c r="C42558" s="11"/>
      <c r="I42558" s="13"/>
      <c r="M42558" s="4"/>
    </row>
    <row r="42559" s="5" customFormat="1" ht="23" customHeight="1" spans="2:13">
      <c r="B42559" s="11"/>
      <c r="C42559" s="11"/>
      <c r="I42559" s="13"/>
      <c r="M42559" s="4"/>
    </row>
    <row r="42560" s="5" customFormat="1" ht="23" customHeight="1" spans="2:13">
      <c r="B42560" s="11"/>
      <c r="C42560" s="11"/>
      <c r="I42560" s="13"/>
      <c r="M42560" s="4"/>
    </row>
    <row r="42561" s="5" customFormat="1" ht="23" customHeight="1" spans="2:13">
      <c r="B42561" s="11"/>
      <c r="C42561" s="11"/>
      <c r="I42561" s="13"/>
      <c r="M42561" s="4"/>
    </row>
    <row r="42562" s="5" customFormat="1" ht="23" customHeight="1" spans="2:13">
      <c r="B42562" s="11"/>
      <c r="C42562" s="11"/>
      <c r="I42562" s="13"/>
      <c r="M42562" s="4"/>
    </row>
    <row r="42563" s="5" customFormat="1" ht="23" customHeight="1" spans="2:13">
      <c r="B42563" s="11"/>
      <c r="C42563" s="11"/>
      <c r="I42563" s="13"/>
      <c r="M42563" s="4"/>
    </row>
    <row r="42564" s="5" customFormat="1" ht="23" customHeight="1" spans="2:13">
      <c r="B42564" s="11"/>
      <c r="C42564" s="11"/>
      <c r="I42564" s="13"/>
      <c r="M42564" s="4"/>
    </row>
    <row r="42565" s="5" customFormat="1" ht="23" customHeight="1" spans="2:13">
      <c r="B42565" s="11"/>
      <c r="C42565" s="11"/>
      <c r="I42565" s="13"/>
      <c r="M42565" s="4"/>
    </row>
    <row r="42566" s="5" customFormat="1" ht="23" customHeight="1" spans="2:13">
      <c r="B42566" s="11"/>
      <c r="C42566" s="11"/>
      <c r="I42566" s="13"/>
      <c r="M42566" s="4"/>
    </row>
    <row r="42567" s="5" customFormat="1" ht="23" customHeight="1" spans="2:13">
      <c r="B42567" s="11"/>
      <c r="C42567" s="11"/>
      <c r="I42567" s="13"/>
      <c r="M42567" s="4"/>
    </row>
    <row r="42568" s="5" customFormat="1" ht="23" customHeight="1" spans="2:13">
      <c r="B42568" s="11"/>
      <c r="C42568" s="11"/>
      <c r="I42568" s="13"/>
      <c r="M42568" s="4"/>
    </row>
    <row r="42569" s="5" customFormat="1" ht="23" customHeight="1" spans="2:13">
      <c r="B42569" s="11"/>
      <c r="C42569" s="11"/>
      <c r="I42569" s="13"/>
      <c r="M42569" s="4"/>
    </row>
    <row r="42570" s="5" customFormat="1" ht="23" customHeight="1" spans="2:13">
      <c r="B42570" s="11"/>
      <c r="C42570" s="11"/>
      <c r="I42570" s="13"/>
      <c r="M42570" s="4"/>
    </row>
    <row r="42571" s="5" customFormat="1" ht="23" customHeight="1" spans="2:13">
      <c r="B42571" s="11"/>
      <c r="C42571" s="11"/>
      <c r="I42571" s="13"/>
      <c r="M42571" s="4"/>
    </row>
    <row r="42572" s="5" customFormat="1" ht="23" customHeight="1" spans="2:13">
      <c r="B42572" s="11"/>
      <c r="C42572" s="11"/>
      <c r="I42572" s="13"/>
      <c r="M42572" s="4"/>
    </row>
    <row r="42573" s="5" customFormat="1" ht="23" customHeight="1" spans="2:13">
      <c r="B42573" s="11"/>
      <c r="C42573" s="11"/>
      <c r="I42573" s="13"/>
      <c r="M42573" s="4"/>
    </row>
    <row r="42574" s="5" customFormat="1" ht="23" customHeight="1" spans="2:13">
      <c r="B42574" s="11"/>
      <c r="C42574" s="11"/>
      <c r="I42574" s="13"/>
      <c r="M42574" s="4"/>
    </row>
    <row r="42575" s="5" customFormat="1" ht="23" customHeight="1" spans="2:13">
      <c r="B42575" s="11"/>
      <c r="C42575" s="11"/>
      <c r="I42575" s="13"/>
      <c r="M42575" s="4"/>
    </row>
    <row r="42576" s="5" customFormat="1" ht="23" customHeight="1" spans="2:13">
      <c r="B42576" s="11"/>
      <c r="C42576" s="11"/>
      <c r="I42576" s="13"/>
      <c r="M42576" s="4"/>
    </row>
    <row r="42577" s="5" customFormat="1" ht="23" customHeight="1" spans="2:13">
      <c r="B42577" s="11"/>
      <c r="C42577" s="11"/>
      <c r="I42577" s="13"/>
      <c r="M42577" s="4"/>
    </row>
    <row r="42578" s="5" customFormat="1" ht="23" customHeight="1" spans="2:13">
      <c r="B42578" s="11"/>
      <c r="C42578" s="11"/>
      <c r="I42578" s="13"/>
      <c r="M42578" s="4"/>
    </row>
    <row r="42579" s="5" customFormat="1" ht="23" customHeight="1" spans="2:13">
      <c r="B42579" s="11"/>
      <c r="C42579" s="11"/>
      <c r="I42579" s="13"/>
      <c r="M42579" s="4"/>
    </row>
    <row r="42580" s="5" customFormat="1" ht="23" customHeight="1" spans="2:13">
      <c r="B42580" s="11"/>
      <c r="C42580" s="11"/>
      <c r="I42580" s="13"/>
      <c r="M42580" s="4"/>
    </row>
    <row r="42581" s="5" customFormat="1" ht="23" customHeight="1" spans="2:13">
      <c r="B42581" s="11"/>
      <c r="C42581" s="11"/>
      <c r="I42581" s="13"/>
      <c r="M42581" s="4"/>
    </row>
    <row r="42582" s="5" customFormat="1" ht="23" customHeight="1" spans="2:13">
      <c r="B42582" s="11"/>
      <c r="C42582" s="11"/>
      <c r="I42582" s="13"/>
      <c r="M42582" s="4"/>
    </row>
    <row r="42583" s="5" customFormat="1" ht="23" customHeight="1" spans="2:13">
      <c r="B42583" s="11"/>
      <c r="C42583" s="11"/>
      <c r="I42583" s="13"/>
      <c r="M42583" s="4"/>
    </row>
    <row r="42584" s="5" customFormat="1" ht="23" customHeight="1" spans="2:13">
      <c r="B42584" s="11"/>
      <c r="C42584" s="11"/>
      <c r="I42584" s="13"/>
      <c r="M42584" s="4"/>
    </row>
    <row r="42585" s="5" customFormat="1" ht="23" customHeight="1" spans="2:13">
      <c r="B42585" s="11"/>
      <c r="C42585" s="11"/>
      <c r="I42585" s="13"/>
      <c r="M42585" s="4"/>
    </row>
    <row r="42586" s="5" customFormat="1" ht="23" customHeight="1" spans="2:13">
      <c r="B42586" s="11"/>
      <c r="C42586" s="11"/>
      <c r="I42586" s="13"/>
      <c r="M42586" s="4"/>
    </row>
    <row r="42587" s="5" customFormat="1" ht="23" customHeight="1" spans="2:13">
      <c r="B42587" s="11"/>
      <c r="C42587" s="11"/>
      <c r="I42587" s="13"/>
      <c r="M42587" s="4"/>
    </row>
    <row r="42588" s="5" customFormat="1" ht="23" customHeight="1" spans="2:13">
      <c r="B42588" s="11"/>
      <c r="C42588" s="11"/>
      <c r="I42588" s="13"/>
      <c r="M42588" s="4"/>
    </row>
    <row r="42589" s="5" customFormat="1" ht="23" customHeight="1" spans="2:13">
      <c r="B42589" s="11"/>
      <c r="C42589" s="11"/>
      <c r="I42589" s="13"/>
      <c r="M42589" s="4"/>
    </row>
    <row r="42590" s="5" customFormat="1" ht="23" customHeight="1" spans="2:13">
      <c r="B42590" s="11"/>
      <c r="C42590" s="11"/>
      <c r="I42590" s="13"/>
      <c r="M42590" s="4"/>
    </row>
    <row r="42591" s="5" customFormat="1" ht="23" customHeight="1" spans="2:13">
      <c r="B42591" s="11"/>
      <c r="C42591" s="11"/>
      <c r="I42591" s="13"/>
      <c r="M42591" s="4"/>
    </row>
    <row r="42592" s="5" customFormat="1" ht="23" customHeight="1" spans="2:13">
      <c r="B42592" s="11"/>
      <c r="C42592" s="11"/>
      <c r="I42592" s="13"/>
      <c r="M42592" s="4"/>
    </row>
    <row r="42593" s="5" customFormat="1" ht="23" customHeight="1" spans="2:13">
      <c r="B42593" s="11"/>
      <c r="C42593" s="11"/>
      <c r="I42593" s="13"/>
      <c r="M42593" s="4"/>
    </row>
    <row r="42594" s="5" customFormat="1" ht="23" customHeight="1" spans="2:13">
      <c r="B42594" s="11"/>
      <c r="C42594" s="11"/>
      <c r="I42594" s="13"/>
      <c r="M42594" s="4"/>
    </row>
    <row r="42595" s="5" customFormat="1" ht="23" customHeight="1" spans="2:13">
      <c r="B42595" s="11"/>
      <c r="C42595" s="11"/>
      <c r="I42595" s="13"/>
      <c r="M42595" s="4"/>
    </row>
    <row r="42596" s="5" customFormat="1" ht="23" customHeight="1" spans="2:13">
      <c r="B42596" s="11"/>
      <c r="C42596" s="11"/>
      <c r="I42596" s="13"/>
      <c r="M42596" s="4"/>
    </row>
    <row r="42597" s="5" customFormat="1" ht="23" customHeight="1" spans="2:13">
      <c r="B42597" s="11"/>
      <c r="C42597" s="11"/>
      <c r="I42597" s="13"/>
      <c r="M42597" s="4"/>
    </row>
    <row r="42598" s="5" customFormat="1" ht="23" customHeight="1" spans="2:13">
      <c r="B42598" s="11"/>
      <c r="C42598" s="11"/>
      <c r="I42598" s="13"/>
      <c r="M42598" s="4"/>
    </row>
    <row r="42599" s="5" customFormat="1" ht="23" customHeight="1" spans="2:13">
      <c r="B42599" s="11"/>
      <c r="C42599" s="11"/>
      <c r="I42599" s="13"/>
      <c r="M42599" s="4"/>
    </row>
    <row r="42600" s="5" customFormat="1" ht="23" customHeight="1" spans="2:13">
      <c r="B42600" s="11"/>
      <c r="C42600" s="11"/>
      <c r="I42600" s="13"/>
      <c r="M42600" s="4"/>
    </row>
    <row r="42601" s="5" customFormat="1" ht="23" customHeight="1" spans="2:13">
      <c r="B42601" s="11"/>
      <c r="C42601" s="11"/>
      <c r="I42601" s="13"/>
      <c r="M42601" s="4"/>
    </row>
    <row r="42602" s="5" customFormat="1" ht="23" customHeight="1" spans="2:13">
      <c r="B42602" s="11"/>
      <c r="C42602" s="11"/>
      <c r="I42602" s="13"/>
      <c r="M42602" s="4"/>
    </row>
    <row r="42603" s="5" customFormat="1" ht="23" customHeight="1" spans="2:13">
      <c r="B42603" s="11"/>
      <c r="C42603" s="11"/>
      <c r="I42603" s="13"/>
      <c r="M42603" s="4"/>
    </row>
    <row r="42604" s="5" customFormat="1" ht="23" customHeight="1" spans="2:13">
      <c r="B42604" s="11"/>
      <c r="C42604" s="11"/>
      <c r="I42604" s="13"/>
      <c r="M42604" s="4"/>
    </row>
    <row r="42605" s="5" customFormat="1" ht="23" customHeight="1" spans="2:13">
      <c r="B42605" s="11"/>
      <c r="C42605" s="11"/>
      <c r="I42605" s="13"/>
      <c r="M42605" s="4"/>
    </row>
    <row r="42606" s="5" customFormat="1" ht="23" customHeight="1" spans="2:13">
      <c r="B42606" s="11"/>
      <c r="C42606" s="11"/>
      <c r="I42606" s="13"/>
      <c r="M42606" s="4"/>
    </row>
    <row r="42607" s="5" customFormat="1" ht="23" customHeight="1" spans="2:13">
      <c r="B42607" s="11"/>
      <c r="C42607" s="11"/>
      <c r="I42607" s="13"/>
      <c r="M42607" s="4"/>
    </row>
    <row r="42608" s="5" customFormat="1" ht="23" customHeight="1" spans="2:13">
      <c r="B42608" s="11"/>
      <c r="C42608" s="11"/>
      <c r="I42608" s="13"/>
      <c r="M42608" s="4"/>
    </row>
    <row r="42609" s="5" customFormat="1" ht="23" customHeight="1" spans="2:13">
      <c r="B42609" s="11"/>
      <c r="C42609" s="11"/>
      <c r="I42609" s="13"/>
      <c r="M42609" s="4"/>
    </row>
    <row r="42610" s="5" customFormat="1" ht="23" customHeight="1" spans="2:13">
      <c r="B42610" s="11"/>
      <c r="C42610" s="11"/>
      <c r="I42610" s="13"/>
      <c r="M42610" s="4"/>
    </row>
    <row r="42611" s="5" customFormat="1" ht="23" customHeight="1" spans="2:13">
      <c r="B42611" s="11"/>
      <c r="C42611" s="11"/>
      <c r="I42611" s="13"/>
      <c r="M42611" s="4"/>
    </row>
    <row r="42612" s="5" customFormat="1" ht="23" customHeight="1" spans="2:13">
      <c r="B42612" s="11"/>
      <c r="C42612" s="11"/>
      <c r="I42612" s="13"/>
      <c r="M42612" s="4"/>
    </row>
    <row r="42613" s="5" customFormat="1" ht="23" customHeight="1" spans="2:13">
      <c r="B42613" s="11"/>
      <c r="C42613" s="11"/>
      <c r="I42613" s="13"/>
      <c r="M42613" s="4"/>
    </row>
    <row r="42614" s="5" customFormat="1" ht="23" customHeight="1" spans="2:13">
      <c r="B42614" s="11"/>
      <c r="C42614" s="11"/>
      <c r="I42614" s="13"/>
      <c r="M42614" s="4"/>
    </row>
    <row r="42615" s="5" customFormat="1" ht="23" customHeight="1" spans="2:13">
      <c r="B42615" s="11"/>
      <c r="C42615" s="11"/>
      <c r="I42615" s="13"/>
      <c r="M42615" s="4"/>
    </row>
    <row r="42616" s="5" customFormat="1" ht="23" customHeight="1" spans="2:13">
      <c r="B42616" s="11"/>
      <c r="C42616" s="11"/>
      <c r="I42616" s="13"/>
      <c r="M42616" s="4"/>
    </row>
    <row r="42617" s="5" customFormat="1" ht="23" customHeight="1" spans="2:13">
      <c r="B42617" s="11"/>
      <c r="C42617" s="11"/>
      <c r="I42617" s="13"/>
      <c r="M42617" s="4"/>
    </row>
    <row r="42618" s="5" customFormat="1" ht="23" customHeight="1" spans="2:13">
      <c r="B42618" s="11"/>
      <c r="C42618" s="11"/>
      <c r="I42618" s="13"/>
      <c r="M42618" s="4"/>
    </row>
    <row r="42619" s="5" customFormat="1" ht="23" customHeight="1" spans="2:13">
      <c r="B42619" s="11"/>
      <c r="C42619" s="11"/>
      <c r="I42619" s="13"/>
      <c r="M42619" s="4"/>
    </row>
    <row r="42620" s="5" customFormat="1" ht="23" customHeight="1" spans="2:13">
      <c r="B42620" s="11"/>
      <c r="C42620" s="11"/>
      <c r="I42620" s="13"/>
      <c r="M42620" s="4"/>
    </row>
    <row r="42621" s="5" customFormat="1" ht="23" customHeight="1" spans="2:13">
      <c r="B42621" s="11"/>
      <c r="C42621" s="11"/>
      <c r="I42621" s="13"/>
      <c r="M42621" s="4"/>
    </row>
    <row r="42622" s="5" customFormat="1" ht="23" customHeight="1" spans="2:13">
      <c r="B42622" s="11"/>
      <c r="C42622" s="11"/>
      <c r="I42622" s="13"/>
      <c r="M42622" s="4"/>
    </row>
    <row r="42623" s="5" customFormat="1" ht="23" customHeight="1" spans="2:13">
      <c r="B42623" s="11"/>
      <c r="C42623" s="11"/>
      <c r="I42623" s="13"/>
      <c r="M42623" s="4"/>
    </row>
    <row r="42624" s="5" customFormat="1" ht="23" customHeight="1" spans="2:13">
      <c r="B42624" s="11"/>
      <c r="C42624" s="11"/>
      <c r="I42624" s="13"/>
      <c r="M42624" s="4"/>
    </row>
    <row r="42625" s="5" customFormat="1" ht="23" customHeight="1" spans="2:13">
      <c r="B42625" s="11"/>
      <c r="C42625" s="11"/>
      <c r="I42625" s="13"/>
      <c r="M42625" s="4"/>
    </row>
    <row r="42626" s="5" customFormat="1" ht="23" customHeight="1" spans="2:13">
      <c r="B42626" s="11"/>
      <c r="C42626" s="11"/>
      <c r="I42626" s="13"/>
      <c r="M42626" s="4"/>
    </row>
    <row r="42627" s="5" customFormat="1" ht="23" customHeight="1" spans="2:13">
      <c r="B42627" s="11"/>
      <c r="C42627" s="11"/>
      <c r="I42627" s="13"/>
      <c r="M42627" s="4"/>
    </row>
    <row r="42628" s="5" customFormat="1" ht="23" customHeight="1" spans="2:13">
      <c r="B42628" s="11"/>
      <c r="C42628" s="11"/>
      <c r="I42628" s="13"/>
      <c r="M42628" s="4"/>
    </row>
    <row r="42629" s="5" customFormat="1" ht="23" customHeight="1" spans="2:13">
      <c r="B42629" s="11"/>
      <c r="C42629" s="11"/>
      <c r="I42629" s="13"/>
      <c r="M42629" s="4"/>
    </row>
    <row r="42630" s="5" customFormat="1" ht="23" customHeight="1" spans="2:13">
      <c r="B42630" s="11"/>
      <c r="C42630" s="11"/>
      <c r="I42630" s="13"/>
      <c r="M42630" s="4"/>
    </row>
    <row r="42631" s="5" customFormat="1" ht="23" customHeight="1" spans="2:13">
      <c r="B42631" s="11"/>
      <c r="C42631" s="11"/>
      <c r="I42631" s="13"/>
      <c r="M42631" s="4"/>
    </row>
    <row r="42632" s="5" customFormat="1" ht="23" customHeight="1" spans="2:13">
      <c r="B42632" s="11"/>
      <c r="C42632" s="11"/>
      <c r="I42632" s="13"/>
      <c r="M42632" s="4"/>
    </row>
    <row r="42633" s="5" customFormat="1" ht="23" customHeight="1" spans="2:13">
      <c r="B42633" s="11"/>
      <c r="C42633" s="11"/>
      <c r="I42633" s="13"/>
      <c r="M42633" s="4"/>
    </row>
    <row r="42634" s="5" customFormat="1" ht="23" customHeight="1" spans="2:13">
      <c r="B42634" s="11"/>
      <c r="C42634" s="11"/>
      <c r="I42634" s="13"/>
      <c r="M42634" s="4"/>
    </row>
    <row r="42635" s="5" customFormat="1" ht="23" customHeight="1" spans="2:13">
      <c r="B42635" s="11"/>
      <c r="C42635" s="11"/>
      <c r="I42635" s="13"/>
      <c r="M42635" s="4"/>
    </row>
    <row r="42636" s="5" customFormat="1" ht="23" customHeight="1" spans="2:13">
      <c r="B42636" s="11"/>
      <c r="C42636" s="11"/>
      <c r="I42636" s="13"/>
      <c r="M42636" s="4"/>
    </row>
    <row r="42637" s="5" customFormat="1" ht="23" customHeight="1" spans="2:13">
      <c r="B42637" s="11"/>
      <c r="C42637" s="11"/>
      <c r="I42637" s="13"/>
      <c r="M42637" s="4"/>
    </row>
    <row r="42638" s="5" customFormat="1" ht="23" customHeight="1" spans="2:13">
      <c r="B42638" s="11"/>
      <c r="C42638" s="11"/>
      <c r="I42638" s="13"/>
      <c r="M42638" s="4"/>
    </row>
    <row r="42639" s="5" customFormat="1" ht="23" customHeight="1" spans="2:13">
      <c r="B42639" s="11"/>
      <c r="C42639" s="11"/>
      <c r="I42639" s="13"/>
      <c r="M42639" s="4"/>
    </row>
    <row r="42640" s="5" customFormat="1" ht="23" customHeight="1" spans="2:13">
      <c r="B42640" s="11"/>
      <c r="C42640" s="11"/>
      <c r="I42640" s="13"/>
      <c r="M42640" s="4"/>
    </row>
    <row r="42641" s="5" customFormat="1" ht="23" customHeight="1" spans="2:13">
      <c r="B42641" s="11"/>
      <c r="C42641" s="11"/>
      <c r="I42641" s="13"/>
      <c r="M42641" s="4"/>
    </row>
    <row r="42642" s="5" customFormat="1" ht="23" customHeight="1" spans="2:13">
      <c r="B42642" s="11"/>
      <c r="C42642" s="11"/>
      <c r="I42642" s="13"/>
      <c r="M42642" s="4"/>
    </row>
    <row r="42643" s="5" customFormat="1" ht="23" customHeight="1" spans="2:13">
      <c r="B42643" s="11"/>
      <c r="C42643" s="11"/>
      <c r="I42643" s="13"/>
      <c r="M42643" s="4"/>
    </row>
    <row r="42644" s="5" customFormat="1" ht="23" customHeight="1" spans="2:13">
      <c r="B42644" s="11"/>
      <c r="C42644" s="11"/>
      <c r="I42644" s="13"/>
      <c r="M42644" s="4"/>
    </row>
    <row r="42645" s="5" customFormat="1" ht="23" customHeight="1" spans="2:13">
      <c r="B42645" s="11"/>
      <c r="C42645" s="11"/>
      <c r="I42645" s="13"/>
      <c r="M42645" s="4"/>
    </row>
    <row r="42646" s="5" customFormat="1" ht="23" customHeight="1" spans="2:13">
      <c r="B42646" s="11"/>
      <c r="C42646" s="11"/>
      <c r="I42646" s="13"/>
      <c r="M42646" s="4"/>
    </row>
    <row r="42647" s="5" customFormat="1" ht="23" customHeight="1" spans="2:13">
      <c r="B42647" s="11"/>
      <c r="C42647" s="11"/>
      <c r="I42647" s="13"/>
      <c r="M42647" s="4"/>
    </row>
    <row r="42648" s="5" customFormat="1" ht="23" customHeight="1" spans="2:13">
      <c r="B42648" s="11"/>
      <c r="C42648" s="11"/>
      <c r="I42648" s="13"/>
      <c r="M42648" s="4"/>
    </row>
    <row r="42649" s="5" customFormat="1" ht="23" customHeight="1" spans="2:13">
      <c r="B42649" s="11"/>
      <c r="C42649" s="11"/>
      <c r="I42649" s="13"/>
      <c r="M42649" s="4"/>
    </row>
    <row r="42650" s="5" customFormat="1" ht="23" customHeight="1" spans="2:13">
      <c r="B42650" s="11"/>
      <c r="C42650" s="11"/>
      <c r="I42650" s="13"/>
      <c r="M42650" s="4"/>
    </row>
    <row r="42651" s="5" customFormat="1" ht="23" customHeight="1" spans="2:13">
      <c r="B42651" s="11"/>
      <c r="C42651" s="11"/>
      <c r="I42651" s="13"/>
      <c r="M42651" s="4"/>
    </row>
    <row r="42652" s="5" customFormat="1" ht="23" customHeight="1" spans="2:13">
      <c r="B42652" s="11"/>
      <c r="C42652" s="11"/>
      <c r="I42652" s="13"/>
      <c r="M42652" s="4"/>
    </row>
    <row r="42653" s="5" customFormat="1" ht="23" customHeight="1" spans="2:13">
      <c r="B42653" s="11"/>
      <c r="C42653" s="11"/>
      <c r="I42653" s="13"/>
      <c r="M42653" s="4"/>
    </row>
    <row r="42654" s="5" customFormat="1" ht="23" customHeight="1" spans="2:13">
      <c r="B42654" s="11"/>
      <c r="C42654" s="11"/>
      <c r="I42654" s="13"/>
      <c r="M42654" s="4"/>
    </row>
    <row r="42655" s="5" customFormat="1" ht="23" customHeight="1" spans="2:13">
      <c r="B42655" s="11"/>
      <c r="C42655" s="11"/>
      <c r="I42655" s="13"/>
      <c r="M42655" s="4"/>
    </row>
    <row r="42656" s="5" customFormat="1" ht="23" customHeight="1" spans="2:13">
      <c r="B42656" s="11"/>
      <c r="C42656" s="11"/>
      <c r="I42656" s="13"/>
      <c r="M42656" s="4"/>
    </row>
    <row r="42657" s="5" customFormat="1" ht="23" customHeight="1" spans="2:13">
      <c r="B42657" s="11"/>
      <c r="C42657" s="11"/>
      <c r="I42657" s="13"/>
      <c r="M42657" s="4"/>
    </row>
    <row r="42658" s="5" customFormat="1" ht="23" customHeight="1" spans="2:13">
      <c r="B42658" s="11"/>
      <c r="C42658" s="11"/>
      <c r="I42658" s="13"/>
      <c r="M42658" s="4"/>
    </row>
    <row r="42659" s="5" customFormat="1" ht="23" customHeight="1" spans="2:13">
      <c r="B42659" s="11"/>
      <c r="C42659" s="11"/>
      <c r="I42659" s="13"/>
      <c r="M42659" s="4"/>
    </row>
    <row r="42660" s="5" customFormat="1" ht="23" customHeight="1" spans="2:13">
      <c r="B42660" s="11"/>
      <c r="C42660" s="11"/>
      <c r="I42660" s="13"/>
      <c r="M42660" s="4"/>
    </row>
    <row r="42661" s="5" customFormat="1" ht="23" customHeight="1" spans="2:13">
      <c r="B42661" s="11"/>
      <c r="C42661" s="11"/>
      <c r="I42661" s="13"/>
      <c r="M42661" s="4"/>
    </row>
    <row r="42662" s="5" customFormat="1" ht="23" customHeight="1" spans="2:13">
      <c r="B42662" s="11"/>
      <c r="C42662" s="11"/>
      <c r="I42662" s="13"/>
      <c r="M42662" s="4"/>
    </row>
    <row r="42663" s="5" customFormat="1" ht="23" customHeight="1" spans="2:13">
      <c r="B42663" s="11"/>
      <c r="C42663" s="11"/>
      <c r="I42663" s="13"/>
      <c r="M42663" s="4"/>
    </row>
    <row r="42664" s="5" customFormat="1" ht="23" customHeight="1" spans="2:13">
      <c r="B42664" s="11"/>
      <c r="C42664" s="11"/>
      <c r="I42664" s="13"/>
      <c r="M42664" s="4"/>
    </row>
    <row r="42665" s="5" customFormat="1" ht="23" customHeight="1" spans="2:13">
      <c r="B42665" s="11"/>
      <c r="C42665" s="11"/>
      <c r="I42665" s="13"/>
      <c r="M42665" s="4"/>
    </row>
    <row r="42666" s="5" customFormat="1" ht="23" customHeight="1" spans="2:13">
      <c r="B42666" s="11"/>
      <c r="C42666" s="11"/>
      <c r="I42666" s="13"/>
      <c r="M42666" s="4"/>
    </row>
    <row r="42667" s="5" customFormat="1" ht="23" customHeight="1" spans="2:13">
      <c r="B42667" s="11"/>
      <c r="C42667" s="11"/>
      <c r="I42667" s="13"/>
      <c r="M42667" s="4"/>
    </row>
    <row r="42668" s="5" customFormat="1" ht="23" customHeight="1" spans="2:13">
      <c r="B42668" s="11"/>
      <c r="C42668" s="11"/>
      <c r="I42668" s="13"/>
      <c r="M42668" s="4"/>
    </row>
    <row r="42669" s="5" customFormat="1" ht="23" customHeight="1" spans="2:13">
      <c r="B42669" s="11"/>
      <c r="C42669" s="11"/>
      <c r="I42669" s="13"/>
      <c r="M42669" s="4"/>
    </row>
    <row r="42670" s="5" customFormat="1" ht="23" customHeight="1" spans="2:13">
      <c r="B42670" s="11"/>
      <c r="C42670" s="11"/>
      <c r="I42670" s="13"/>
      <c r="M42670" s="4"/>
    </row>
    <row r="42671" s="5" customFormat="1" ht="23" customHeight="1" spans="2:13">
      <c r="B42671" s="11"/>
      <c r="C42671" s="11"/>
      <c r="I42671" s="13"/>
      <c r="M42671" s="4"/>
    </row>
    <row r="42672" s="5" customFormat="1" ht="23" customHeight="1" spans="2:13">
      <c r="B42672" s="11"/>
      <c r="C42672" s="11"/>
      <c r="I42672" s="13"/>
      <c r="M42672" s="4"/>
    </row>
    <row r="42673" s="5" customFormat="1" ht="23" customHeight="1" spans="2:13">
      <c r="B42673" s="11"/>
      <c r="C42673" s="11"/>
      <c r="I42673" s="13"/>
      <c r="M42673" s="4"/>
    </row>
    <row r="42674" s="5" customFormat="1" ht="23" customHeight="1" spans="2:13">
      <c r="B42674" s="11"/>
      <c r="C42674" s="11"/>
      <c r="I42674" s="13"/>
      <c r="M42674" s="4"/>
    </row>
    <row r="42675" s="5" customFormat="1" ht="23" customHeight="1" spans="2:13">
      <c r="B42675" s="11"/>
      <c r="C42675" s="11"/>
      <c r="I42675" s="13"/>
      <c r="M42675" s="4"/>
    </row>
    <row r="42676" s="5" customFormat="1" ht="23" customHeight="1" spans="2:13">
      <c r="B42676" s="11"/>
      <c r="C42676" s="11"/>
      <c r="I42676" s="13"/>
      <c r="M42676" s="4"/>
    </row>
    <row r="42677" s="5" customFormat="1" ht="23" customHeight="1" spans="2:13">
      <c r="B42677" s="11"/>
      <c r="C42677" s="11"/>
      <c r="I42677" s="13"/>
      <c r="M42677" s="4"/>
    </row>
    <row r="42678" s="5" customFormat="1" ht="23" customHeight="1" spans="2:13">
      <c r="B42678" s="11"/>
      <c r="C42678" s="11"/>
      <c r="I42678" s="13"/>
      <c r="M42678" s="4"/>
    </row>
    <row r="42679" s="5" customFormat="1" ht="23" customHeight="1" spans="2:13">
      <c r="B42679" s="11"/>
      <c r="C42679" s="11"/>
      <c r="I42679" s="13"/>
      <c r="M42679" s="4"/>
    </row>
    <row r="42680" s="5" customFormat="1" ht="23" customHeight="1" spans="2:13">
      <c r="B42680" s="11"/>
      <c r="C42680" s="11"/>
      <c r="I42680" s="13"/>
      <c r="M42680" s="4"/>
    </row>
    <row r="42681" s="5" customFormat="1" ht="23" customHeight="1" spans="2:13">
      <c r="B42681" s="11"/>
      <c r="C42681" s="11"/>
      <c r="I42681" s="13"/>
      <c r="M42681" s="4"/>
    </row>
    <row r="42682" s="5" customFormat="1" ht="23" customHeight="1" spans="2:13">
      <c r="B42682" s="11"/>
      <c r="C42682" s="11"/>
      <c r="I42682" s="13"/>
      <c r="M42682" s="4"/>
    </row>
    <row r="42683" s="5" customFormat="1" ht="23" customHeight="1" spans="2:13">
      <c r="B42683" s="11"/>
      <c r="C42683" s="11"/>
      <c r="I42683" s="13"/>
      <c r="M42683" s="4"/>
    </row>
    <row r="42684" s="5" customFormat="1" ht="23" customHeight="1" spans="2:13">
      <c r="B42684" s="11"/>
      <c r="C42684" s="11"/>
      <c r="I42684" s="13"/>
      <c r="M42684" s="4"/>
    </row>
    <row r="42685" s="5" customFormat="1" ht="23" customHeight="1" spans="2:13">
      <c r="B42685" s="11"/>
      <c r="C42685" s="11"/>
      <c r="I42685" s="13"/>
      <c r="M42685" s="4"/>
    </row>
    <row r="42686" s="5" customFormat="1" ht="23" customHeight="1" spans="2:13">
      <c r="B42686" s="11"/>
      <c r="C42686" s="11"/>
      <c r="I42686" s="13"/>
      <c r="M42686" s="4"/>
    </row>
    <row r="42687" s="5" customFormat="1" ht="23" customHeight="1" spans="2:13">
      <c r="B42687" s="11"/>
      <c r="C42687" s="11"/>
      <c r="I42687" s="13"/>
      <c r="M42687" s="4"/>
    </row>
    <row r="42688" s="5" customFormat="1" ht="23" customHeight="1" spans="2:13">
      <c r="B42688" s="11"/>
      <c r="C42688" s="11"/>
      <c r="I42688" s="13"/>
      <c r="M42688" s="4"/>
    </row>
    <row r="42689" s="5" customFormat="1" ht="23" customHeight="1" spans="2:13">
      <c r="B42689" s="11"/>
      <c r="C42689" s="11"/>
      <c r="I42689" s="13"/>
      <c r="M42689" s="4"/>
    </row>
    <row r="42690" s="5" customFormat="1" ht="23" customHeight="1" spans="2:13">
      <c r="B42690" s="11"/>
      <c r="C42690" s="11"/>
      <c r="I42690" s="13"/>
      <c r="M42690" s="4"/>
    </row>
    <row r="42691" s="5" customFormat="1" ht="23" customHeight="1" spans="2:13">
      <c r="B42691" s="11"/>
      <c r="C42691" s="11"/>
      <c r="I42691" s="13"/>
      <c r="M42691" s="4"/>
    </row>
    <row r="42692" s="5" customFormat="1" ht="23" customHeight="1" spans="2:13">
      <c r="B42692" s="11"/>
      <c r="C42692" s="11"/>
      <c r="I42692" s="13"/>
      <c r="M42692" s="4"/>
    </row>
    <row r="42693" s="5" customFormat="1" ht="23" customHeight="1" spans="2:13">
      <c r="B42693" s="11"/>
      <c r="C42693" s="11"/>
      <c r="I42693" s="13"/>
      <c r="M42693" s="4"/>
    </row>
    <row r="42694" s="5" customFormat="1" ht="23" customHeight="1" spans="2:13">
      <c r="B42694" s="11"/>
      <c r="C42694" s="11"/>
      <c r="I42694" s="13"/>
      <c r="M42694" s="4"/>
    </row>
    <row r="42695" s="5" customFormat="1" ht="23" customHeight="1" spans="2:13">
      <c r="B42695" s="11"/>
      <c r="C42695" s="11"/>
      <c r="I42695" s="13"/>
      <c r="M42695" s="4"/>
    </row>
    <row r="42696" s="5" customFormat="1" ht="23" customHeight="1" spans="2:13">
      <c r="B42696" s="11"/>
      <c r="C42696" s="11"/>
      <c r="I42696" s="13"/>
      <c r="M42696" s="4"/>
    </row>
    <row r="42697" s="5" customFormat="1" ht="23" customHeight="1" spans="2:13">
      <c r="B42697" s="11"/>
      <c r="C42697" s="11"/>
      <c r="I42697" s="13"/>
      <c r="M42697" s="4"/>
    </row>
    <row r="42698" s="5" customFormat="1" ht="23" customHeight="1" spans="2:13">
      <c r="B42698" s="11"/>
      <c r="C42698" s="11"/>
      <c r="I42698" s="13"/>
      <c r="M42698" s="4"/>
    </row>
    <row r="42699" s="5" customFormat="1" ht="23" customHeight="1" spans="2:13">
      <c r="B42699" s="11"/>
      <c r="C42699" s="11"/>
      <c r="I42699" s="13"/>
      <c r="M42699" s="4"/>
    </row>
    <row r="42700" s="5" customFormat="1" ht="23" customHeight="1" spans="2:13">
      <c r="B42700" s="11"/>
      <c r="C42700" s="11"/>
      <c r="I42700" s="13"/>
      <c r="M42700" s="4"/>
    </row>
    <row r="42701" s="5" customFormat="1" ht="23" customHeight="1" spans="2:13">
      <c r="B42701" s="11"/>
      <c r="C42701" s="11"/>
      <c r="I42701" s="13"/>
      <c r="M42701" s="4"/>
    </row>
    <row r="42702" s="5" customFormat="1" ht="23" customHeight="1" spans="2:13">
      <c r="B42702" s="11"/>
      <c r="C42702" s="11"/>
      <c r="I42702" s="13"/>
      <c r="M42702" s="4"/>
    </row>
    <row r="42703" s="5" customFormat="1" ht="23" customHeight="1" spans="2:13">
      <c r="B42703" s="11"/>
      <c r="C42703" s="11"/>
      <c r="I42703" s="13"/>
      <c r="M42703" s="4"/>
    </row>
    <row r="42704" s="5" customFormat="1" ht="23" customHeight="1" spans="2:13">
      <c r="B42704" s="11"/>
      <c r="C42704" s="11"/>
      <c r="I42704" s="13"/>
      <c r="M42704" s="4"/>
    </row>
    <row r="42705" s="5" customFormat="1" ht="23" customHeight="1" spans="2:13">
      <c r="B42705" s="11"/>
      <c r="C42705" s="11"/>
      <c r="I42705" s="13"/>
      <c r="M42705" s="4"/>
    </row>
    <row r="42706" s="5" customFormat="1" ht="23" customHeight="1" spans="2:13">
      <c r="B42706" s="11"/>
      <c r="C42706" s="11"/>
      <c r="I42706" s="13"/>
      <c r="M42706" s="4"/>
    </row>
    <row r="42707" s="5" customFormat="1" ht="23" customHeight="1" spans="2:13">
      <c r="B42707" s="11"/>
      <c r="C42707" s="11"/>
      <c r="I42707" s="13"/>
      <c r="M42707" s="4"/>
    </row>
    <row r="42708" s="5" customFormat="1" ht="23" customHeight="1" spans="2:13">
      <c r="B42708" s="11"/>
      <c r="C42708" s="11"/>
      <c r="I42708" s="13"/>
      <c r="M42708" s="4"/>
    </row>
    <row r="42709" s="5" customFormat="1" ht="23" customHeight="1" spans="2:13">
      <c r="B42709" s="11"/>
      <c r="C42709" s="11"/>
      <c r="I42709" s="13"/>
      <c r="M42709" s="4"/>
    </row>
    <row r="42710" s="5" customFormat="1" ht="23" customHeight="1" spans="2:13">
      <c r="B42710" s="11"/>
      <c r="C42710" s="11"/>
      <c r="I42710" s="13"/>
      <c r="M42710" s="4"/>
    </row>
    <row r="42711" s="5" customFormat="1" ht="23" customHeight="1" spans="2:13">
      <c r="B42711" s="11"/>
      <c r="C42711" s="11"/>
      <c r="I42711" s="13"/>
      <c r="M42711" s="4"/>
    </row>
    <row r="42712" s="5" customFormat="1" ht="23" customHeight="1" spans="2:13">
      <c r="B42712" s="11"/>
      <c r="C42712" s="11"/>
      <c r="I42712" s="13"/>
      <c r="M42712" s="4"/>
    </row>
    <row r="42713" s="5" customFormat="1" ht="23" customHeight="1" spans="2:13">
      <c r="B42713" s="11"/>
      <c r="C42713" s="11"/>
      <c r="I42713" s="13"/>
      <c r="M42713" s="4"/>
    </row>
    <row r="42714" s="5" customFormat="1" ht="23" customHeight="1" spans="2:13">
      <c r="B42714" s="11"/>
      <c r="C42714" s="11"/>
      <c r="I42714" s="13"/>
      <c r="M42714" s="4"/>
    </row>
    <row r="42715" s="5" customFormat="1" ht="23" customHeight="1" spans="2:13">
      <c r="B42715" s="11"/>
      <c r="C42715" s="11"/>
      <c r="I42715" s="13"/>
      <c r="M42715" s="4"/>
    </row>
    <row r="42716" s="5" customFormat="1" ht="23" customHeight="1" spans="2:13">
      <c r="B42716" s="11"/>
      <c r="C42716" s="11"/>
      <c r="I42716" s="13"/>
      <c r="M42716" s="4"/>
    </row>
    <row r="42717" s="5" customFormat="1" ht="23" customHeight="1" spans="2:13">
      <c r="B42717" s="11"/>
      <c r="C42717" s="11"/>
      <c r="I42717" s="13"/>
      <c r="M42717" s="4"/>
    </row>
    <row r="42718" s="5" customFormat="1" ht="23" customHeight="1" spans="2:13">
      <c r="B42718" s="11"/>
      <c r="C42718" s="11"/>
      <c r="I42718" s="13"/>
      <c r="M42718" s="4"/>
    </row>
    <row r="42719" s="5" customFormat="1" ht="23" customHeight="1" spans="2:13">
      <c r="B42719" s="11"/>
      <c r="C42719" s="11"/>
      <c r="I42719" s="13"/>
      <c r="M42719" s="4"/>
    </row>
    <row r="42720" s="5" customFormat="1" ht="23" customHeight="1" spans="2:13">
      <c r="B42720" s="11"/>
      <c r="C42720" s="11"/>
      <c r="I42720" s="13"/>
      <c r="M42720" s="4"/>
    </row>
    <row r="42721" s="5" customFormat="1" ht="23" customHeight="1" spans="2:13">
      <c r="B42721" s="11"/>
      <c r="C42721" s="11"/>
      <c r="I42721" s="13"/>
      <c r="M42721" s="4"/>
    </row>
    <row r="42722" s="5" customFormat="1" ht="23" customHeight="1" spans="2:13">
      <c r="B42722" s="11"/>
      <c r="C42722" s="11"/>
      <c r="I42722" s="13"/>
      <c r="M42722" s="4"/>
    </row>
    <row r="42723" s="5" customFormat="1" ht="23" customHeight="1" spans="2:13">
      <c r="B42723" s="11"/>
      <c r="C42723" s="11"/>
      <c r="I42723" s="13"/>
      <c r="M42723" s="4"/>
    </row>
    <row r="42724" s="5" customFormat="1" ht="23" customHeight="1" spans="2:13">
      <c r="B42724" s="11"/>
      <c r="C42724" s="11"/>
      <c r="I42724" s="13"/>
      <c r="M42724" s="4"/>
    </row>
    <row r="42725" s="5" customFormat="1" ht="23" customHeight="1" spans="2:13">
      <c r="B42725" s="11"/>
      <c r="C42725" s="11"/>
      <c r="I42725" s="13"/>
      <c r="M42725" s="4"/>
    </row>
    <row r="42726" s="5" customFormat="1" ht="23" customHeight="1" spans="2:13">
      <c r="B42726" s="11"/>
      <c r="C42726" s="11"/>
      <c r="I42726" s="13"/>
      <c r="M42726" s="4"/>
    </row>
    <row r="42727" s="5" customFormat="1" ht="23" customHeight="1" spans="2:13">
      <c r="B42727" s="11"/>
      <c r="C42727" s="11"/>
      <c r="I42727" s="13"/>
      <c r="M42727" s="4"/>
    </row>
    <row r="42728" s="5" customFormat="1" ht="23" customHeight="1" spans="2:13">
      <c r="B42728" s="11"/>
      <c r="C42728" s="11"/>
      <c r="I42728" s="13"/>
      <c r="M42728" s="4"/>
    </row>
    <row r="42729" s="5" customFormat="1" ht="23" customHeight="1" spans="2:13">
      <c r="B42729" s="11"/>
      <c r="C42729" s="11"/>
      <c r="I42729" s="13"/>
      <c r="M42729" s="4"/>
    </row>
    <row r="42730" s="5" customFormat="1" ht="23" customHeight="1" spans="2:13">
      <c r="B42730" s="11"/>
      <c r="C42730" s="11"/>
      <c r="I42730" s="13"/>
      <c r="M42730" s="4"/>
    </row>
    <row r="42731" s="5" customFormat="1" ht="23" customHeight="1" spans="2:13">
      <c r="B42731" s="11"/>
      <c r="C42731" s="11"/>
      <c r="I42731" s="13"/>
      <c r="M42731" s="4"/>
    </row>
    <row r="42732" s="5" customFormat="1" ht="23" customHeight="1" spans="2:13">
      <c r="B42732" s="11"/>
      <c r="C42732" s="11"/>
      <c r="I42732" s="13"/>
      <c r="M42732" s="4"/>
    </row>
    <row r="42733" s="5" customFormat="1" ht="23" customHeight="1" spans="2:13">
      <c r="B42733" s="11"/>
      <c r="C42733" s="11"/>
      <c r="I42733" s="13"/>
      <c r="M42733" s="4"/>
    </row>
    <row r="42734" s="5" customFormat="1" ht="23" customHeight="1" spans="2:13">
      <c r="B42734" s="11"/>
      <c r="C42734" s="11"/>
      <c r="I42734" s="13"/>
      <c r="M42734" s="4"/>
    </row>
    <row r="42735" s="5" customFormat="1" ht="23" customHeight="1" spans="2:13">
      <c r="B42735" s="11"/>
      <c r="C42735" s="11"/>
      <c r="I42735" s="13"/>
      <c r="M42735" s="4"/>
    </row>
    <row r="42736" s="5" customFormat="1" ht="23" customHeight="1" spans="2:13">
      <c r="B42736" s="11"/>
      <c r="C42736" s="11"/>
      <c r="I42736" s="13"/>
      <c r="M42736" s="4"/>
    </row>
    <row r="42737" s="5" customFormat="1" ht="23" customHeight="1" spans="2:13">
      <c r="B42737" s="11"/>
      <c r="C42737" s="11"/>
      <c r="I42737" s="13"/>
      <c r="M42737" s="4"/>
    </row>
    <row r="42738" s="5" customFormat="1" ht="23" customHeight="1" spans="2:13">
      <c r="B42738" s="11"/>
      <c r="C42738" s="11"/>
      <c r="I42738" s="13"/>
      <c r="M42738" s="4"/>
    </row>
    <row r="42739" s="5" customFormat="1" ht="23" customHeight="1" spans="2:13">
      <c r="B42739" s="11"/>
      <c r="C42739" s="11"/>
      <c r="I42739" s="13"/>
      <c r="M42739" s="4"/>
    </row>
    <row r="42740" s="5" customFormat="1" ht="23" customHeight="1" spans="2:13">
      <c r="B42740" s="11"/>
      <c r="C42740" s="11"/>
      <c r="I42740" s="13"/>
      <c r="M42740" s="4"/>
    </row>
    <row r="42741" s="5" customFormat="1" ht="23" customHeight="1" spans="2:13">
      <c r="B42741" s="11"/>
      <c r="C42741" s="11"/>
      <c r="I42741" s="13"/>
      <c r="M42741" s="4"/>
    </row>
    <row r="42742" s="5" customFormat="1" ht="23" customHeight="1" spans="2:13">
      <c r="B42742" s="11"/>
      <c r="C42742" s="11"/>
      <c r="I42742" s="13"/>
      <c r="M42742" s="4"/>
    </row>
    <row r="42743" s="5" customFormat="1" ht="23" customHeight="1" spans="2:13">
      <c r="B42743" s="11"/>
      <c r="C42743" s="11"/>
      <c r="I42743" s="13"/>
      <c r="M42743" s="4"/>
    </row>
    <row r="42744" s="5" customFormat="1" ht="23" customHeight="1" spans="2:13">
      <c r="B42744" s="11"/>
      <c r="C42744" s="11"/>
      <c r="I42744" s="13"/>
      <c r="M42744" s="4"/>
    </row>
    <row r="42745" s="5" customFormat="1" ht="23" customHeight="1" spans="2:13">
      <c r="B42745" s="11"/>
      <c r="C42745" s="11"/>
      <c r="I42745" s="13"/>
      <c r="M42745" s="4"/>
    </row>
    <row r="42746" s="5" customFormat="1" ht="23" customHeight="1" spans="2:13">
      <c r="B42746" s="11"/>
      <c r="C42746" s="11"/>
      <c r="I42746" s="13"/>
      <c r="M42746" s="4"/>
    </row>
    <row r="42747" s="5" customFormat="1" ht="23" customHeight="1" spans="2:13">
      <c r="B42747" s="11"/>
      <c r="C42747" s="11"/>
      <c r="I42747" s="13"/>
      <c r="M42747" s="4"/>
    </row>
    <row r="42748" s="5" customFormat="1" ht="23" customHeight="1" spans="2:13">
      <c r="B42748" s="11"/>
      <c r="C42748" s="11"/>
      <c r="I42748" s="13"/>
      <c r="M42748" s="4"/>
    </row>
    <row r="42749" s="5" customFormat="1" ht="23" customHeight="1" spans="2:13">
      <c r="B42749" s="11"/>
      <c r="C42749" s="11"/>
      <c r="I42749" s="13"/>
      <c r="M42749" s="4"/>
    </row>
    <row r="42750" s="5" customFormat="1" ht="23" customHeight="1" spans="2:13">
      <c r="B42750" s="11"/>
      <c r="C42750" s="11"/>
      <c r="I42750" s="13"/>
      <c r="M42750" s="4"/>
    </row>
    <row r="42751" s="5" customFormat="1" ht="23" customHeight="1" spans="2:13">
      <c r="B42751" s="11"/>
      <c r="C42751" s="11"/>
      <c r="I42751" s="13"/>
      <c r="M42751" s="4"/>
    </row>
    <row r="42752" s="5" customFormat="1" ht="23" customHeight="1" spans="2:13">
      <c r="B42752" s="11"/>
      <c r="C42752" s="11"/>
      <c r="I42752" s="13"/>
      <c r="M42752" s="4"/>
    </row>
    <row r="42753" s="5" customFormat="1" ht="23" customHeight="1" spans="2:13">
      <c r="B42753" s="11"/>
      <c r="C42753" s="11"/>
      <c r="I42753" s="13"/>
      <c r="M42753" s="4"/>
    </row>
    <row r="42754" s="5" customFormat="1" ht="23" customHeight="1" spans="2:13">
      <c r="B42754" s="11"/>
      <c r="C42754" s="11"/>
      <c r="I42754" s="13"/>
      <c r="M42754" s="4"/>
    </row>
    <row r="42755" s="5" customFormat="1" ht="23" customHeight="1" spans="2:13">
      <c r="B42755" s="11"/>
      <c r="C42755" s="11"/>
      <c r="I42755" s="13"/>
      <c r="M42755" s="4"/>
    </row>
    <row r="42756" s="5" customFormat="1" ht="23" customHeight="1" spans="2:13">
      <c r="B42756" s="11"/>
      <c r="C42756" s="11"/>
      <c r="I42756" s="13"/>
      <c r="M42756" s="4"/>
    </row>
    <row r="42757" s="5" customFormat="1" ht="23" customHeight="1" spans="2:13">
      <c r="B42757" s="11"/>
      <c r="C42757" s="11"/>
      <c r="I42757" s="13"/>
      <c r="M42757" s="4"/>
    </row>
    <row r="42758" s="5" customFormat="1" ht="23" customHeight="1" spans="2:13">
      <c r="B42758" s="11"/>
      <c r="C42758" s="11"/>
      <c r="I42758" s="13"/>
      <c r="M42758" s="4"/>
    </row>
    <row r="42759" s="5" customFormat="1" ht="23" customHeight="1" spans="2:13">
      <c r="B42759" s="11"/>
      <c r="C42759" s="11"/>
      <c r="I42759" s="13"/>
      <c r="M42759" s="4"/>
    </row>
    <row r="42760" s="5" customFormat="1" ht="23" customHeight="1" spans="2:13">
      <c r="B42760" s="11"/>
      <c r="C42760" s="11"/>
      <c r="I42760" s="13"/>
      <c r="M42760" s="4"/>
    </row>
    <row r="42761" s="5" customFormat="1" ht="23" customHeight="1" spans="2:13">
      <c r="B42761" s="11"/>
      <c r="C42761" s="11"/>
      <c r="I42761" s="13"/>
      <c r="M42761" s="4"/>
    </row>
    <row r="42762" s="5" customFormat="1" ht="23" customHeight="1" spans="2:13">
      <c r="B42762" s="11"/>
      <c r="C42762" s="11"/>
      <c r="I42762" s="13"/>
      <c r="M42762" s="4"/>
    </row>
    <row r="42763" s="5" customFormat="1" ht="23" customHeight="1" spans="2:13">
      <c r="B42763" s="11"/>
      <c r="C42763" s="11"/>
      <c r="I42763" s="13"/>
      <c r="M42763" s="4"/>
    </row>
    <row r="42764" s="5" customFormat="1" ht="23" customHeight="1" spans="2:13">
      <c r="B42764" s="11"/>
      <c r="C42764" s="11"/>
      <c r="I42764" s="13"/>
      <c r="M42764" s="4"/>
    </row>
    <row r="42765" s="5" customFormat="1" ht="23" customHeight="1" spans="2:13">
      <c r="B42765" s="11"/>
      <c r="C42765" s="11"/>
      <c r="I42765" s="13"/>
      <c r="M42765" s="4"/>
    </row>
    <row r="42766" s="5" customFormat="1" ht="23" customHeight="1" spans="2:13">
      <c r="B42766" s="11"/>
      <c r="C42766" s="11"/>
      <c r="I42766" s="13"/>
      <c r="M42766" s="4"/>
    </row>
    <row r="42767" s="5" customFormat="1" ht="23" customHeight="1" spans="2:13">
      <c r="B42767" s="11"/>
      <c r="C42767" s="11"/>
      <c r="I42767" s="13"/>
      <c r="M42767" s="4"/>
    </row>
    <row r="42768" s="5" customFormat="1" ht="23" customHeight="1" spans="2:13">
      <c r="B42768" s="11"/>
      <c r="C42768" s="11"/>
      <c r="I42768" s="13"/>
      <c r="M42768" s="4"/>
    </row>
    <row r="42769" s="5" customFormat="1" ht="23" customHeight="1" spans="2:13">
      <c r="B42769" s="11"/>
      <c r="C42769" s="11"/>
      <c r="I42769" s="13"/>
      <c r="M42769" s="4"/>
    </row>
    <row r="42770" s="5" customFormat="1" ht="23" customHeight="1" spans="2:13">
      <c r="B42770" s="11"/>
      <c r="C42770" s="11"/>
      <c r="I42770" s="13"/>
      <c r="M42770" s="4"/>
    </row>
    <row r="42771" s="5" customFormat="1" ht="23" customHeight="1" spans="2:13">
      <c r="B42771" s="11"/>
      <c r="C42771" s="11"/>
      <c r="I42771" s="13"/>
      <c r="M42771" s="4"/>
    </row>
    <row r="42772" s="5" customFormat="1" ht="23" customHeight="1" spans="2:13">
      <c r="B42772" s="11"/>
      <c r="C42772" s="11"/>
      <c r="I42772" s="13"/>
      <c r="M42772" s="4"/>
    </row>
    <row r="42773" s="5" customFormat="1" ht="23" customHeight="1" spans="2:13">
      <c r="B42773" s="11"/>
      <c r="C42773" s="11"/>
      <c r="I42773" s="13"/>
      <c r="M42773" s="4"/>
    </row>
    <row r="42774" s="5" customFormat="1" ht="23" customHeight="1" spans="2:13">
      <c r="B42774" s="11"/>
      <c r="C42774" s="11"/>
      <c r="I42774" s="13"/>
      <c r="M42774" s="4"/>
    </row>
    <row r="42775" s="5" customFormat="1" ht="23" customHeight="1" spans="2:13">
      <c r="B42775" s="11"/>
      <c r="C42775" s="11"/>
      <c r="I42775" s="13"/>
      <c r="M42775" s="4"/>
    </row>
    <row r="42776" s="5" customFormat="1" ht="23" customHeight="1" spans="2:13">
      <c r="B42776" s="11"/>
      <c r="C42776" s="11"/>
      <c r="I42776" s="13"/>
      <c r="M42776" s="4"/>
    </row>
    <row r="42777" s="5" customFormat="1" ht="23" customHeight="1" spans="2:13">
      <c r="B42777" s="11"/>
      <c r="C42777" s="11"/>
      <c r="I42777" s="13"/>
      <c r="M42777" s="4"/>
    </row>
    <row r="42778" s="5" customFormat="1" ht="23" customHeight="1" spans="2:13">
      <c r="B42778" s="11"/>
      <c r="C42778" s="11"/>
      <c r="I42778" s="13"/>
      <c r="M42778" s="4"/>
    </row>
    <row r="42779" s="5" customFormat="1" ht="23" customHeight="1" spans="2:13">
      <c r="B42779" s="11"/>
      <c r="C42779" s="11"/>
      <c r="I42779" s="13"/>
      <c r="M42779" s="4"/>
    </row>
    <row r="42780" s="5" customFormat="1" ht="23" customHeight="1" spans="2:13">
      <c r="B42780" s="11"/>
      <c r="C42780" s="11"/>
      <c r="I42780" s="13"/>
      <c r="M42780" s="4"/>
    </row>
    <row r="42781" s="5" customFormat="1" ht="23" customHeight="1" spans="2:13">
      <c r="B42781" s="11"/>
      <c r="C42781" s="11"/>
      <c r="I42781" s="13"/>
      <c r="M42781" s="4"/>
    </row>
    <row r="42782" s="5" customFormat="1" ht="23" customHeight="1" spans="2:13">
      <c r="B42782" s="11"/>
      <c r="C42782" s="11"/>
      <c r="I42782" s="13"/>
      <c r="M42782" s="4"/>
    </row>
    <row r="42783" s="5" customFormat="1" ht="23" customHeight="1" spans="2:13">
      <c r="B42783" s="11"/>
      <c r="C42783" s="11"/>
      <c r="I42783" s="13"/>
      <c r="M42783" s="4"/>
    </row>
    <row r="42784" s="5" customFormat="1" ht="23" customHeight="1" spans="2:13">
      <c r="B42784" s="11"/>
      <c r="C42784" s="11"/>
      <c r="I42784" s="13"/>
      <c r="M42784" s="4"/>
    </row>
    <row r="42785" s="5" customFormat="1" ht="23" customHeight="1" spans="2:13">
      <c r="B42785" s="11"/>
      <c r="C42785" s="11"/>
      <c r="I42785" s="13"/>
      <c r="M42785" s="4"/>
    </row>
    <row r="42786" s="5" customFormat="1" ht="23" customHeight="1" spans="2:13">
      <c r="B42786" s="11"/>
      <c r="C42786" s="11"/>
      <c r="I42786" s="13"/>
      <c r="M42786" s="4"/>
    </row>
    <row r="42787" s="5" customFormat="1" ht="23" customHeight="1" spans="2:13">
      <c r="B42787" s="11"/>
      <c r="C42787" s="11"/>
      <c r="I42787" s="13"/>
      <c r="M42787" s="4"/>
    </row>
    <row r="42788" s="5" customFormat="1" ht="23" customHeight="1" spans="2:13">
      <c r="B42788" s="11"/>
      <c r="C42788" s="11"/>
      <c r="I42788" s="13"/>
      <c r="M42788" s="4"/>
    </row>
    <row r="42789" s="5" customFormat="1" ht="23" customHeight="1" spans="2:13">
      <c r="B42789" s="11"/>
      <c r="C42789" s="11"/>
      <c r="I42789" s="13"/>
      <c r="M42789" s="4"/>
    </row>
    <row r="42790" s="5" customFormat="1" ht="23" customHeight="1" spans="2:13">
      <c r="B42790" s="11"/>
      <c r="C42790" s="11"/>
      <c r="I42790" s="13"/>
      <c r="M42790" s="4"/>
    </row>
    <row r="42791" s="5" customFormat="1" ht="23" customHeight="1" spans="2:13">
      <c r="B42791" s="11"/>
      <c r="C42791" s="11"/>
      <c r="I42791" s="13"/>
      <c r="M42791" s="4"/>
    </row>
    <row r="42792" s="5" customFormat="1" ht="23" customHeight="1" spans="2:13">
      <c r="B42792" s="11"/>
      <c r="C42792" s="11"/>
      <c r="I42792" s="13"/>
      <c r="M42792" s="4"/>
    </row>
    <row r="42793" s="5" customFormat="1" ht="23" customHeight="1" spans="2:13">
      <c r="B42793" s="11"/>
      <c r="C42793" s="11"/>
      <c r="I42793" s="13"/>
      <c r="M42793" s="4"/>
    </row>
    <row r="42794" s="5" customFormat="1" ht="23" customHeight="1" spans="2:13">
      <c r="B42794" s="11"/>
      <c r="C42794" s="11"/>
      <c r="I42794" s="13"/>
      <c r="M42794" s="4"/>
    </row>
    <row r="42795" s="5" customFormat="1" ht="23" customHeight="1" spans="2:13">
      <c r="B42795" s="11"/>
      <c r="C42795" s="11"/>
      <c r="I42795" s="13"/>
      <c r="M42795" s="4"/>
    </row>
    <row r="42796" s="5" customFormat="1" ht="23" customHeight="1" spans="2:13">
      <c r="B42796" s="11"/>
      <c r="C42796" s="11"/>
      <c r="I42796" s="13"/>
      <c r="M42796" s="4"/>
    </row>
    <row r="42797" s="5" customFormat="1" ht="23" customHeight="1" spans="2:13">
      <c r="B42797" s="11"/>
      <c r="C42797" s="11"/>
      <c r="I42797" s="13"/>
      <c r="M42797" s="4"/>
    </row>
    <row r="42798" s="5" customFormat="1" ht="23" customHeight="1" spans="2:13">
      <c r="B42798" s="11"/>
      <c r="C42798" s="11"/>
      <c r="I42798" s="13"/>
      <c r="M42798" s="4"/>
    </row>
    <row r="42799" s="5" customFormat="1" ht="23" customHeight="1" spans="2:13">
      <c r="B42799" s="11"/>
      <c r="C42799" s="11"/>
      <c r="I42799" s="13"/>
      <c r="M42799" s="4"/>
    </row>
    <row r="42800" s="5" customFormat="1" ht="23" customHeight="1" spans="2:13">
      <c r="B42800" s="11"/>
      <c r="C42800" s="11"/>
      <c r="I42800" s="13"/>
      <c r="M42800" s="4"/>
    </row>
    <row r="42801" s="5" customFormat="1" ht="23" customHeight="1" spans="2:13">
      <c r="B42801" s="11"/>
      <c r="C42801" s="11"/>
      <c r="I42801" s="13"/>
      <c r="M42801" s="4"/>
    </row>
    <row r="42802" s="5" customFormat="1" ht="23" customHeight="1" spans="2:13">
      <c r="B42802" s="11"/>
      <c r="C42802" s="11"/>
      <c r="I42802" s="13"/>
      <c r="M42802" s="4"/>
    </row>
    <row r="42803" s="5" customFormat="1" ht="23" customHeight="1" spans="2:13">
      <c r="B42803" s="11"/>
      <c r="C42803" s="11"/>
      <c r="I42803" s="13"/>
      <c r="M42803" s="4"/>
    </row>
    <row r="42804" s="5" customFormat="1" ht="23" customHeight="1" spans="2:13">
      <c r="B42804" s="11"/>
      <c r="C42804" s="11"/>
      <c r="I42804" s="13"/>
      <c r="M42804" s="4"/>
    </row>
    <row r="42805" s="5" customFormat="1" ht="23" customHeight="1" spans="2:13">
      <c r="B42805" s="11"/>
      <c r="C42805" s="11"/>
      <c r="I42805" s="13"/>
      <c r="M42805" s="4"/>
    </row>
    <row r="42806" s="5" customFormat="1" ht="23" customHeight="1" spans="2:13">
      <c r="B42806" s="11"/>
      <c r="C42806" s="11"/>
      <c r="I42806" s="13"/>
      <c r="M42806" s="4"/>
    </row>
    <row r="42807" s="5" customFormat="1" ht="23" customHeight="1" spans="2:13">
      <c r="B42807" s="11"/>
      <c r="C42807" s="11"/>
      <c r="I42807" s="13"/>
      <c r="M42807" s="4"/>
    </row>
    <row r="42808" s="5" customFormat="1" ht="23" customHeight="1" spans="2:13">
      <c r="B42808" s="11"/>
      <c r="C42808" s="11"/>
      <c r="I42808" s="13"/>
      <c r="M42808" s="4"/>
    </row>
    <row r="42809" s="5" customFormat="1" ht="23" customHeight="1" spans="2:13">
      <c r="B42809" s="11"/>
      <c r="C42809" s="11"/>
      <c r="I42809" s="13"/>
      <c r="M42809" s="4"/>
    </row>
    <row r="42810" s="5" customFormat="1" ht="23" customHeight="1" spans="2:13">
      <c r="B42810" s="11"/>
      <c r="C42810" s="11"/>
      <c r="I42810" s="13"/>
      <c r="M42810" s="4"/>
    </row>
    <row r="42811" s="5" customFormat="1" ht="23" customHeight="1" spans="2:13">
      <c r="B42811" s="11"/>
      <c r="C42811" s="11"/>
      <c r="I42811" s="13"/>
      <c r="M42811" s="4"/>
    </row>
    <row r="42812" s="5" customFormat="1" ht="23" customHeight="1" spans="2:13">
      <c r="B42812" s="11"/>
      <c r="C42812" s="11"/>
      <c r="I42812" s="13"/>
      <c r="M42812" s="4"/>
    </row>
    <row r="42813" s="5" customFormat="1" ht="23" customHeight="1" spans="2:13">
      <c r="B42813" s="11"/>
      <c r="C42813" s="11"/>
      <c r="I42813" s="13"/>
      <c r="M42813" s="4"/>
    </row>
    <row r="42814" s="5" customFormat="1" ht="23" customHeight="1" spans="2:13">
      <c r="B42814" s="11"/>
      <c r="C42814" s="11"/>
      <c r="I42814" s="13"/>
      <c r="M42814" s="4"/>
    </row>
    <row r="42815" s="5" customFormat="1" ht="23" customHeight="1" spans="2:13">
      <c r="B42815" s="11"/>
      <c r="C42815" s="11"/>
      <c r="I42815" s="13"/>
      <c r="M42815" s="4"/>
    </row>
    <row r="42816" s="5" customFormat="1" ht="23" customHeight="1" spans="2:13">
      <c r="B42816" s="11"/>
      <c r="C42816" s="11"/>
      <c r="I42816" s="13"/>
      <c r="M42816" s="4"/>
    </row>
    <row r="42817" s="5" customFormat="1" ht="23" customHeight="1" spans="2:13">
      <c r="B42817" s="11"/>
      <c r="C42817" s="11"/>
      <c r="I42817" s="13"/>
      <c r="M42817" s="4"/>
    </row>
    <row r="42818" s="5" customFormat="1" ht="23" customHeight="1" spans="2:13">
      <c r="B42818" s="11"/>
      <c r="C42818" s="11"/>
      <c r="I42818" s="13"/>
      <c r="M42818" s="4"/>
    </row>
    <row r="42819" s="5" customFormat="1" ht="23" customHeight="1" spans="2:13">
      <c r="B42819" s="11"/>
      <c r="C42819" s="11"/>
      <c r="I42819" s="13"/>
      <c r="M42819" s="4"/>
    </row>
    <row r="42820" s="5" customFormat="1" ht="23" customHeight="1" spans="2:13">
      <c r="B42820" s="11"/>
      <c r="C42820" s="11"/>
      <c r="I42820" s="13"/>
      <c r="M42820" s="4"/>
    </row>
    <row r="42821" s="5" customFormat="1" ht="23" customHeight="1" spans="2:13">
      <c r="B42821" s="11"/>
      <c r="C42821" s="11"/>
      <c r="I42821" s="13"/>
      <c r="M42821" s="4"/>
    </row>
    <row r="42822" s="5" customFormat="1" ht="23" customHeight="1" spans="2:13">
      <c r="B42822" s="11"/>
      <c r="C42822" s="11"/>
      <c r="I42822" s="13"/>
      <c r="M42822" s="4"/>
    </row>
    <row r="42823" s="5" customFormat="1" ht="23" customHeight="1" spans="2:13">
      <c r="B42823" s="11"/>
      <c r="C42823" s="11"/>
      <c r="I42823" s="13"/>
      <c r="M42823" s="4"/>
    </row>
    <row r="42824" s="5" customFormat="1" ht="23" customHeight="1" spans="2:13">
      <c r="B42824" s="11"/>
      <c r="C42824" s="11"/>
      <c r="I42824" s="13"/>
      <c r="M42824" s="4"/>
    </row>
    <row r="42825" s="5" customFormat="1" ht="23" customHeight="1" spans="2:13">
      <c r="B42825" s="11"/>
      <c r="C42825" s="11"/>
      <c r="I42825" s="13"/>
      <c r="M42825" s="4"/>
    </row>
    <row r="42826" s="5" customFormat="1" ht="23" customHeight="1" spans="2:13">
      <c r="B42826" s="11"/>
      <c r="C42826" s="11"/>
      <c r="I42826" s="13"/>
      <c r="M42826" s="4"/>
    </row>
    <row r="42827" s="5" customFormat="1" ht="23" customHeight="1" spans="2:13">
      <c r="B42827" s="11"/>
      <c r="C42827" s="11"/>
      <c r="I42827" s="13"/>
      <c r="M42827" s="4"/>
    </row>
    <row r="42828" s="5" customFormat="1" ht="23" customHeight="1" spans="2:13">
      <c r="B42828" s="11"/>
      <c r="C42828" s="11"/>
      <c r="I42828" s="13"/>
      <c r="M42828" s="4"/>
    </row>
    <row r="42829" s="5" customFormat="1" ht="23" customHeight="1" spans="2:13">
      <c r="B42829" s="11"/>
      <c r="C42829" s="11"/>
      <c r="I42829" s="13"/>
      <c r="M42829" s="4"/>
    </row>
    <row r="42830" s="5" customFormat="1" ht="23" customHeight="1" spans="2:13">
      <c r="B42830" s="11"/>
      <c r="C42830" s="11"/>
      <c r="I42830" s="13"/>
      <c r="M42830" s="4"/>
    </row>
    <row r="42831" s="5" customFormat="1" ht="23" customHeight="1" spans="2:13">
      <c r="B42831" s="11"/>
      <c r="C42831" s="11"/>
      <c r="I42831" s="13"/>
      <c r="M42831" s="4"/>
    </row>
    <row r="42832" s="5" customFormat="1" ht="23" customHeight="1" spans="2:13">
      <c r="B42832" s="11"/>
      <c r="C42832" s="11"/>
      <c r="I42832" s="13"/>
      <c r="M42832" s="4"/>
    </row>
    <row r="42833" s="5" customFormat="1" ht="23" customHeight="1" spans="2:13">
      <c r="B42833" s="11"/>
      <c r="C42833" s="11"/>
      <c r="I42833" s="13"/>
      <c r="M42833" s="4"/>
    </row>
    <row r="42834" s="5" customFormat="1" ht="23" customHeight="1" spans="2:13">
      <c r="B42834" s="11"/>
      <c r="C42834" s="11"/>
      <c r="I42834" s="13"/>
      <c r="M42834" s="4"/>
    </row>
    <row r="42835" s="5" customFormat="1" ht="23" customHeight="1" spans="2:13">
      <c r="B42835" s="11"/>
      <c r="C42835" s="11"/>
      <c r="I42835" s="13"/>
      <c r="M42835" s="4"/>
    </row>
    <row r="42836" s="5" customFormat="1" ht="23" customHeight="1" spans="2:13">
      <c r="B42836" s="11"/>
      <c r="C42836" s="11"/>
      <c r="I42836" s="13"/>
      <c r="M42836" s="4"/>
    </row>
    <row r="42837" s="5" customFormat="1" ht="23" customHeight="1" spans="2:13">
      <c r="B42837" s="11"/>
      <c r="C42837" s="11"/>
      <c r="I42837" s="13"/>
      <c r="M42837" s="4"/>
    </row>
    <row r="42838" s="5" customFormat="1" ht="23" customHeight="1" spans="2:13">
      <c r="B42838" s="11"/>
      <c r="C42838" s="11"/>
      <c r="I42838" s="13"/>
      <c r="M42838" s="4"/>
    </row>
    <row r="42839" s="5" customFormat="1" ht="23" customHeight="1" spans="2:13">
      <c r="B42839" s="11"/>
      <c r="C42839" s="11"/>
      <c r="I42839" s="13"/>
      <c r="M42839" s="4"/>
    </row>
    <row r="42840" s="5" customFormat="1" ht="23" customHeight="1" spans="2:13">
      <c r="B42840" s="11"/>
      <c r="C42840" s="11"/>
      <c r="I42840" s="13"/>
      <c r="M42840" s="4"/>
    </row>
    <row r="42841" s="5" customFormat="1" ht="23" customHeight="1" spans="2:13">
      <c r="B42841" s="11"/>
      <c r="C42841" s="11"/>
      <c r="I42841" s="13"/>
      <c r="M42841" s="4"/>
    </row>
    <row r="42842" s="5" customFormat="1" ht="23" customHeight="1" spans="2:13">
      <c r="B42842" s="11"/>
      <c r="C42842" s="11"/>
      <c r="I42842" s="13"/>
      <c r="M42842" s="4"/>
    </row>
    <row r="42843" s="5" customFormat="1" ht="23" customHeight="1" spans="2:13">
      <c r="B42843" s="11"/>
      <c r="C42843" s="11"/>
      <c r="I42843" s="13"/>
      <c r="M42843" s="4"/>
    </row>
    <row r="42844" s="5" customFormat="1" ht="23" customHeight="1" spans="2:13">
      <c r="B42844" s="11"/>
      <c r="C42844" s="11"/>
      <c r="I42844" s="13"/>
      <c r="M42844" s="4"/>
    </row>
    <row r="42845" s="5" customFormat="1" ht="23" customHeight="1" spans="2:13">
      <c r="B42845" s="11"/>
      <c r="C42845" s="11"/>
      <c r="I42845" s="13"/>
      <c r="M42845" s="4"/>
    </row>
    <row r="42846" s="5" customFormat="1" ht="23" customHeight="1" spans="2:13">
      <c r="B42846" s="11"/>
      <c r="C42846" s="11"/>
      <c r="I42846" s="13"/>
      <c r="M42846" s="4"/>
    </row>
    <row r="42847" s="5" customFormat="1" ht="23" customHeight="1" spans="2:13">
      <c r="B42847" s="11"/>
      <c r="C42847" s="11"/>
      <c r="I42847" s="13"/>
      <c r="M42847" s="4"/>
    </row>
    <row r="42848" s="5" customFormat="1" ht="23" customHeight="1" spans="2:13">
      <c r="B42848" s="11"/>
      <c r="C42848" s="11"/>
      <c r="I42848" s="13"/>
      <c r="M42848" s="4"/>
    </row>
    <row r="42849" s="5" customFormat="1" ht="23" customHeight="1" spans="2:13">
      <c r="B42849" s="11"/>
      <c r="C42849" s="11"/>
      <c r="I42849" s="13"/>
      <c r="M42849" s="4"/>
    </row>
    <row r="42850" s="5" customFormat="1" ht="23" customHeight="1" spans="2:13">
      <c r="B42850" s="11"/>
      <c r="C42850" s="11"/>
      <c r="I42850" s="13"/>
      <c r="M42850" s="4"/>
    </row>
    <row r="42851" s="5" customFormat="1" ht="23" customHeight="1" spans="2:13">
      <c r="B42851" s="11"/>
      <c r="C42851" s="11"/>
      <c r="I42851" s="13"/>
      <c r="M42851" s="4"/>
    </row>
    <row r="42852" s="5" customFormat="1" ht="23" customHeight="1" spans="2:13">
      <c r="B42852" s="11"/>
      <c r="C42852" s="11"/>
      <c r="I42852" s="13"/>
      <c r="M42852" s="4"/>
    </row>
    <row r="42853" s="5" customFormat="1" ht="23" customHeight="1" spans="2:13">
      <c r="B42853" s="11"/>
      <c r="C42853" s="11"/>
      <c r="I42853" s="13"/>
      <c r="M42853" s="4"/>
    </row>
    <row r="42854" s="5" customFormat="1" ht="23" customHeight="1" spans="2:13">
      <c r="B42854" s="11"/>
      <c r="C42854" s="11"/>
      <c r="I42854" s="13"/>
      <c r="M42854" s="4"/>
    </row>
    <row r="42855" s="5" customFormat="1" ht="23" customHeight="1" spans="2:13">
      <c r="B42855" s="11"/>
      <c r="C42855" s="11"/>
      <c r="I42855" s="13"/>
      <c r="M42855" s="4"/>
    </row>
    <row r="42856" s="5" customFormat="1" ht="23" customHeight="1" spans="2:13">
      <c r="B42856" s="11"/>
      <c r="C42856" s="11"/>
      <c r="I42856" s="13"/>
      <c r="M42856" s="4"/>
    </row>
    <row r="42857" s="5" customFormat="1" ht="23" customHeight="1" spans="2:13">
      <c r="B42857" s="11"/>
      <c r="C42857" s="11"/>
      <c r="I42857" s="13"/>
      <c r="M42857" s="4"/>
    </row>
    <row r="42858" s="5" customFormat="1" ht="23" customHeight="1" spans="2:13">
      <c r="B42858" s="11"/>
      <c r="C42858" s="11"/>
      <c r="I42858" s="13"/>
      <c r="M42858" s="4"/>
    </row>
    <row r="42859" s="5" customFormat="1" ht="23" customHeight="1" spans="2:13">
      <c r="B42859" s="11"/>
      <c r="C42859" s="11"/>
      <c r="I42859" s="13"/>
      <c r="M42859" s="4"/>
    </row>
    <row r="42860" s="5" customFormat="1" ht="23" customHeight="1" spans="2:13">
      <c r="B42860" s="11"/>
      <c r="C42860" s="11"/>
      <c r="I42860" s="13"/>
      <c r="M42860" s="4"/>
    </row>
    <row r="42861" s="5" customFormat="1" ht="23" customHeight="1" spans="2:13">
      <c r="B42861" s="11"/>
      <c r="C42861" s="11"/>
      <c r="I42861" s="13"/>
      <c r="M42861" s="4"/>
    </row>
    <row r="42862" s="5" customFormat="1" ht="23" customHeight="1" spans="2:13">
      <c r="B42862" s="11"/>
      <c r="C42862" s="11"/>
      <c r="I42862" s="13"/>
      <c r="M42862" s="4"/>
    </row>
    <row r="42863" s="5" customFormat="1" ht="23" customHeight="1" spans="2:13">
      <c r="B42863" s="11"/>
      <c r="C42863" s="11"/>
      <c r="I42863" s="13"/>
      <c r="M42863" s="4"/>
    </row>
    <row r="42864" s="5" customFormat="1" ht="23" customHeight="1" spans="2:13">
      <c r="B42864" s="11"/>
      <c r="C42864" s="11"/>
      <c r="I42864" s="13"/>
      <c r="M42864" s="4"/>
    </row>
    <row r="42865" s="5" customFormat="1" ht="23" customHeight="1" spans="2:13">
      <c r="B42865" s="11"/>
      <c r="C42865" s="11"/>
      <c r="I42865" s="13"/>
      <c r="M42865" s="4"/>
    </row>
    <row r="42866" s="5" customFormat="1" ht="23" customHeight="1" spans="2:13">
      <c r="B42866" s="11"/>
      <c r="C42866" s="11"/>
      <c r="I42866" s="13"/>
      <c r="M42866" s="4"/>
    </row>
    <row r="42867" s="5" customFormat="1" ht="23" customHeight="1" spans="2:13">
      <c r="B42867" s="11"/>
      <c r="C42867" s="11"/>
      <c r="I42867" s="13"/>
      <c r="M42867" s="4"/>
    </row>
    <row r="42868" s="5" customFormat="1" ht="23" customHeight="1" spans="2:13">
      <c r="B42868" s="11"/>
      <c r="C42868" s="11"/>
      <c r="I42868" s="13"/>
      <c r="M42868" s="4"/>
    </row>
    <row r="42869" s="5" customFormat="1" ht="23" customHeight="1" spans="2:13">
      <c r="B42869" s="11"/>
      <c r="C42869" s="11"/>
      <c r="I42869" s="13"/>
      <c r="M42869" s="4"/>
    </row>
    <row r="42870" s="5" customFormat="1" ht="23" customHeight="1" spans="2:13">
      <c r="B42870" s="11"/>
      <c r="C42870" s="11"/>
      <c r="I42870" s="13"/>
      <c r="M42870" s="4"/>
    </row>
    <row r="42871" s="5" customFormat="1" ht="23" customHeight="1" spans="2:13">
      <c r="B42871" s="11"/>
      <c r="C42871" s="11"/>
      <c r="I42871" s="13"/>
      <c r="M42871" s="4"/>
    </row>
    <row r="42872" s="5" customFormat="1" ht="23" customHeight="1" spans="2:13">
      <c r="B42872" s="11"/>
      <c r="C42872" s="11"/>
      <c r="I42872" s="13"/>
      <c r="M42872" s="4"/>
    </row>
    <row r="42873" s="5" customFormat="1" ht="23" customHeight="1" spans="2:13">
      <c r="B42873" s="11"/>
      <c r="C42873" s="11"/>
      <c r="I42873" s="13"/>
      <c r="M42873" s="4"/>
    </row>
    <row r="42874" s="5" customFormat="1" ht="23" customHeight="1" spans="2:13">
      <c r="B42874" s="11"/>
      <c r="C42874" s="11"/>
      <c r="I42874" s="13"/>
      <c r="M42874" s="4"/>
    </row>
    <row r="42875" s="5" customFormat="1" ht="23" customHeight="1" spans="2:13">
      <c r="B42875" s="11"/>
      <c r="C42875" s="11"/>
      <c r="I42875" s="13"/>
      <c r="M42875" s="4"/>
    </row>
    <row r="42876" s="5" customFormat="1" ht="23" customHeight="1" spans="2:13">
      <c r="B42876" s="11"/>
      <c r="C42876" s="11"/>
      <c r="I42876" s="13"/>
      <c r="M42876" s="4"/>
    </row>
    <row r="42877" s="5" customFormat="1" ht="23" customHeight="1" spans="2:13">
      <c r="B42877" s="11"/>
      <c r="C42877" s="11"/>
      <c r="I42877" s="13"/>
      <c r="M42877" s="4"/>
    </row>
    <row r="42878" s="5" customFormat="1" ht="23" customHeight="1" spans="2:13">
      <c r="B42878" s="11"/>
      <c r="C42878" s="11"/>
      <c r="I42878" s="13"/>
      <c r="M42878" s="4"/>
    </row>
    <row r="42879" s="5" customFormat="1" ht="23" customHeight="1" spans="2:13">
      <c r="B42879" s="11"/>
      <c r="C42879" s="11"/>
      <c r="I42879" s="13"/>
      <c r="M42879" s="4"/>
    </row>
    <row r="42880" s="5" customFormat="1" ht="23" customHeight="1" spans="2:13">
      <c r="B42880" s="11"/>
      <c r="C42880" s="11"/>
      <c r="I42880" s="13"/>
      <c r="M42880" s="4"/>
    </row>
    <row r="42881" s="5" customFormat="1" ht="23" customHeight="1" spans="2:13">
      <c r="B42881" s="11"/>
      <c r="C42881" s="11"/>
      <c r="I42881" s="13"/>
      <c r="M42881" s="4"/>
    </row>
    <row r="42882" s="5" customFormat="1" ht="23" customHeight="1" spans="2:13">
      <c r="B42882" s="11"/>
      <c r="C42882" s="11"/>
      <c r="I42882" s="13"/>
      <c r="M42882" s="4"/>
    </row>
    <row r="42883" s="5" customFormat="1" ht="23" customHeight="1" spans="2:13">
      <c r="B42883" s="11"/>
      <c r="C42883" s="11"/>
      <c r="I42883" s="13"/>
      <c r="M42883" s="4"/>
    </row>
    <row r="42884" s="5" customFormat="1" ht="23" customHeight="1" spans="2:13">
      <c r="B42884" s="11"/>
      <c r="C42884" s="11"/>
      <c r="I42884" s="13"/>
      <c r="M42884" s="4"/>
    </row>
    <row r="42885" s="5" customFormat="1" ht="23" customHeight="1" spans="2:13">
      <c r="B42885" s="11"/>
      <c r="C42885" s="11"/>
      <c r="I42885" s="13"/>
      <c r="M42885" s="4"/>
    </row>
    <row r="42886" s="5" customFormat="1" ht="23" customHeight="1" spans="2:13">
      <c r="B42886" s="11"/>
      <c r="C42886" s="11"/>
      <c r="I42886" s="13"/>
      <c r="M42886" s="4"/>
    </row>
    <row r="42887" s="5" customFormat="1" ht="23" customHeight="1" spans="2:13">
      <c r="B42887" s="11"/>
      <c r="C42887" s="11"/>
      <c r="I42887" s="13"/>
      <c r="M42887" s="4"/>
    </row>
    <row r="42888" s="5" customFormat="1" ht="23" customHeight="1" spans="2:13">
      <c r="B42888" s="11"/>
      <c r="C42888" s="11"/>
      <c r="I42888" s="13"/>
      <c r="M42888" s="4"/>
    </row>
    <row r="42889" s="5" customFormat="1" ht="23" customHeight="1" spans="2:13">
      <c r="B42889" s="11"/>
      <c r="C42889" s="11"/>
      <c r="I42889" s="13"/>
      <c r="M42889" s="4"/>
    </row>
    <row r="42890" s="5" customFormat="1" ht="23" customHeight="1" spans="2:13">
      <c r="B42890" s="11"/>
      <c r="C42890" s="11"/>
      <c r="I42890" s="13"/>
      <c r="M42890" s="4"/>
    </row>
    <row r="42891" s="5" customFormat="1" ht="23" customHeight="1" spans="2:13">
      <c r="B42891" s="11"/>
      <c r="C42891" s="11"/>
      <c r="I42891" s="13"/>
      <c r="M42891" s="4"/>
    </row>
    <row r="42892" s="5" customFormat="1" ht="23" customHeight="1" spans="2:13">
      <c r="B42892" s="11"/>
      <c r="C42892" s="11"/>
      <c r="I42892" s="13"/>
      <c r="M42892" s="4"/>
    </row>
    <row r="42893" s="5" customFormat="1" ht="23" customHeight="1" spans="2:13">
      <c r="B42893" s="11"/>
      <c r="C42893" s="11"/>
      <c r="I42893" s="13"/>
      <c r="M42893" s="4"/>
    </row>
    <row r="42894" s="5" customFormat="1" ht="23" customHeight="1" spans="2:13">
      <c r="B42894" s="11"/>
      <c r="C42894" s="11"/>
      <c r="I42894" s="13"/>
      <c r="M42894" s="4"/>
    </row>
    <row r="42895" s="5" customFormat="1" ht="23" customHeight="1" spans="2:13">
      <c r="B42895" s="11"/>
      <c r="C42895" s="11"/>
      <c r="I42895" s="13"/>
      <c r="M42895" s="4"/>
    </row>
    <row r="42896" s="5" customFormat="1" ht="23" customHeight="1" spans="2:13">
      <c r="B42896" s="11"/>
      <c r="C42896" s="11"/>
      <c r="I42896" s="13"/>
      <c r="M42896" s="4"/>
    </row>
    <row r="42897" s="5" customFormat="1" ht="23" customHeight="1" spans="2:13">
      <c r="B42897" s="11"/>
      <c r="C42897" s="11"/>
      <c r="I42897" s="13"/>
      <c r="M42897" s="4"/>
    </row>
    <row r="42898" s="5" customFormat="1" ht="23" customHeight="1" spans="2:13">
      <c r="B42898" s="11"/>
      <c r="C42898" s="11"/>
      <c r="I42898" s="13"/>
      <c r="M42898" s="4"/>
    </row>
    <row r="42899" s="5" customFormat="1" ht="23" customHeight="1" spans="2:13">
      <c r="B42899" s="11"/>
      <c r="C42899" s="11"/>
      <c r="I42899" s="13"/>
      <c r="M42899" s="4"/>
    </row>
    <row r="42900" s="5" customFormat="1" ht="23" customHeight="1" spans="2:13">
      <c r="B42900" s="11"/>
      <c r="C42900" s="11"/>
      <c r="I42900" s="13"/>
      <c r="M42900" s="4"/>
    </row>
    <row r="42901" s="5" customFormat="1" ht="23" customHeight="1" spans="2:13">
      <c r="B42901" s="11"/>
      <c r="C42901" s="11"/>
      <c r="I42901" s="13"/>
      <c r="M42901" s="4"/>
    </row>
    <row r="42902" s="5" customFormat="1" ht="23" customHeight="1" spans="2:13">
      <c r="B42902" s="11"/>
      <c r="C42902" s="11"/>
      <c r="I42902" s="13"/>
      <c r="M42902" s="4"/>
    </row>
    <row r="42903" s="5" customFormat="1" ht="23" customHeight="1" spans="2:13">
      <c r="B42903" s="11"/>
      <c r="C42903" s="11"/>
      <c r="I42903" s="13"/>
      <c r="M42903" s="4"/>
    </row>
    <row r="42904" s="5" customFormat="1" ht="23" customHeight="1" spans="2:13">
      <c r="B42904" s="11"/>
      <c r="C42904" s="11"/>
      <c r="I42904" s="13"/>
      <c r="M42904" s="4"/>
    </row>
    <row r="42905" s="5" customFormat="1" ht="23" customHeight="1" spans="2:13">
      <c r="B42905" s="11"/>
      <c r="C42905" s="11"/>
      <c r="I42905" s="13"/>
      <c r="M42905" s="4"/>
    </row>
    <row r="42906" s="5" customFormat="1" ht="23" customHeight="1" spans="2:13">
      <c r="B42906" s="11"/>
      <c r="C42906" s="11"/>
      <c r="I42906" s="13"/>
      <c r="M42906" s="4"/>
    </row>
    <row r="42907" s="5" customFormat="1" ht="23" customHeight="1" spans="2:13">
      <c r="B42907" s="11"/>
      <c r="C42907" s="11"/>
      <c r="I42907" s="13"/>
      <c r="M42907" s="4"/>
    </row>
    <row r="42908" s="5" customFormat="1" ht="23" customHeight="1" spans="2:13">
      <c r="B42908" s="11"/>
      <c r="C42908" s="11"/>
      <c r="I42908" s="13"/>
      <c r="M42908" s="4"/>
    </row>
    <row r="42909" s="5" customFormat="1" ht="23" customHeight="1" spans="2:13">
      <c r="B42909" s="11"/>
      <c r="C42909" s="11"/>
      <c r="I42909" s="13"/>
      <c r="M42909" s="4"/>
    </row>
    <row r="42910" s="5" customFormat="1" ht="23" customHeight="1" spans="2:13">
      <c r="B42910" s="11"/>
      <c r="C42910" s="11"/>
      <c r="I42910" s="13"/>
      <c r="M42910" s="4"/>
    </row>
    <row r="42911" s="5" customFormat="1" ht="23" customHeight="1" spans="2:13">
      <c r="B42911" s="11"/>
      <c r="C42911" s="11"/>
      <c r="I42911" s="13"/>
      <c r="M42911" s="4"/>
    </row>
    <row r="42912" s="5" customFormat="1" ht="23" customHeight="1" spans="2:13">
      <c r="B42912" s="11"/>
      <c r="C42912" s="11"/>
      <c r="I42912" s="13"/>
      <c r="M42912" s="4"/>
    </row>
    <row r="42913" s="5" customFormat="1" ht="23" customHeight="1" spans="2:13">
      <c r="B42913" s="11"/>
      <c r="C42913" s="11"/>
      <c r="I42913" s="13"/>
      <c r="M42913" s="4"/>
    </row>
    <row r="42914" s="5" customFormat="1" ht="23" customHeight="1" spans="2:13">
      <c r="B42914" s="11"/>
      <c r="C42914" s="11"/>
      <c r="I42914" s="13"/>
      <c r="M42914" s="4"/>
    </row>
    <row r="42915" s="5" customFormat="1" ht="23" customHeight="1" spans="2:13">
      <c r="B42915" s="11"/>
      <c r="C42915" s="11"/>
      <c r="I42915" s="13"/>
      <c r="M42915" s="4"/>
    </row>
    <row r="42916" s="5" customFormat="1" ht="23" customHeight="1" spans="2:13">
      <c r="B42916" s="11"/>
      <c r="C42916" s="11"/>
      <c r="I42916" s="13"/>
      <c r="M42916" s="4"/>
    </row>
    <row r="42917" s="5" customFormat="1" ht="23" customHeight="1" spans="2:13">
      <c r="B42917" s="11"/>
      <c r="C42917" s="11"/>
      <c r="I42917" s="13"/>
      <c r="M42917" s="4"/>
    </row>
    <row r="42918" s="5" customFormat="1" ht="23" customHeight="1" spans="2:13">
      <c r="B42918" s="11"/>
      <c r="C42918" s="11"/>
      <c r="I42918" s="13"/>
      <c r="M42918" s="4"/>
    </row>
    <row r="42919" s="5" customFormat="1" ht="23" customHeight="1" spans="2:13">
      <c r="B42919" s="11"/>
      <c r="C42919" s="11"/>
      <c r="I42919" s="13"/>
      <c r="M42919" s="4"/>
    </row>
    <row r="42920" s="5" customFormat="1" ht="23" customHeight="1" spans="2:13">
      <c r="B42920" s="11"/>
      <c r="C42920" s="11"/>
      <c r="I42920" s="13"/>
      <c r="M42920" s="4"/>
    </row>
    <row r="42921" s="5" customFormat="1" ht="23" customHeight="1" spans="2:13">
      <c r="B42921" s="11"/>
      <c r="C42921" s="11"/>
      <c r="I42921" s="13"/>
      <c r="M42921" s="4"/>
    </row>
    <row r="42922" s="5" customFormat="1" ht="23" customHeight="1" spans="2:13">
      <c r="B42922" s="11"/>
      <c r="C42922" s="11"/>
      <c r="I42922" s="13"/>
      <c r="M42922" s="4"/>
    </row>
    <row r="42923" s="5" customFormat="1" ht="23" customHeight="1" spans="2:13">
      <c r="B42923" s="11"/>
      <c r="C42923" s="11"/>
      <c r="I42923" s="13"/>
      <c r="M42923" s="4"/>
    </row>
    <row r="42924" s="5" customFormat="1" ht="23" customHeight="1" spans="2:13">
      <c r="B42924" s="11"/>
      <c r="C42924" s="11"/>
      <c r="I42924" s="13"/>
      <c r="M42924" s="4"/>
    </row>
    <row r="42925" s="5" customFormat="1" ht="23" customHeight="1" spans="2:13">
      <c r="B42925" s="11"/>
      <c r="C42925" s="11"/>
      <c r="I42925" s="13"/>
      <c r="M42925" s="4"/>
    </row>
    <row r="42926" s="5" customFormat="1" ht="23" customHeight="1" spans="2:13">
      <c r="B42926" s="11"/>
      <c r="C42926" s="11"/>
      <c r="I42926" s="13"/>
      <c r="M42926" s="4"/>
    </row>
    <row r="42927" s="5" customFormat="1" ht="23" customHeight="1" spans="2:13">
      <c r="B42927" s="11"/>
      <c r="C42927" s="11"/>
      <c r="I42927" s="13"/>
      <c r="M42927" s="4"/>
    </row>
    <row r="42928" s="5" customFormat="1" ht="23" customHeight="1" spans="2:13">
      <c r="B42928" s="11"/>
      <c r="C42928" s="11"/>
      <c r="I42928" s="13"/>
      <c r="M42928" s="4"/>
    </row>
    <row r="42929" s="5" customFormat="1" ht="23" customHeight="1" spans="2:13">
      <c r="B42929" s="11"/>
      <c r="C42929" s="11"/>
      <c r="I42929" s="13"/>
      <c r="M42929" s="4"/>
    </row>
    <row r="42930" s="5" customFormat="1" ht="23" customHeight="1" spans="2:13">
      <c r="B42930" s="11"/>
      <c r="C42930" s="11"/>
      <c r="I42930" s="13"/>
      <c r="M42930" s="4"/>
    </row>
    <row r="42931" s="5" customFormat="1" ht="23" customHeight="1" spans="2:13">
      <c r="B42931" s="11"/>
      <c r="C42931" s="11"/>
      <c r="I42931" s="13"/>
      <c r="M42931" s="4"/>
    </row>
    <row r="42932" s="5" customFormat="1" ht="23" customHeight="1" spans="2:13">
      <c r="B42932" s="11"/>
      <c r="C42932" s="11"/>
      <c r="I42932" s="13"/>
      <c r="M42932" s="4"/>
    </row>
    <row r="42933" s="5" customFormat="1" ht="23" customHeight="1" spans="2:13">
      <c r="B42933" s="11"/>
      <c r="C42933" s="11"/>
      <c r="I42933" s="13"/>
      <c r="M42933" s="4"/>
    </row>
    <row r="42934" s="5" customFormat="1" ht="23" customHeight="1" spans="2:13">
      <c r="B42934" s="11"/>
      <c r="C42934" s="11"/>
      <c r="I42934" s="13"/>
      <c r="M42934" s="4"/>
    </row>
    <row r="42935" s="5" customFormat="1" ht="23" customHeight="1" spans="2:13">
      <c r="B42935" s="11"/>
      <c r="C42935" s="11"/>
      <c r="I42935" s="13"/>
      <c r="M42935" s="4"/>
    </row>
    <row r="42936" s="5" customFormat="1" ht="23" customHeight="1" spans="2:13">
      <c r="B42936" s="11"/>
      <c r="C42936" s="11"/>
      <c r="I42936" s="13"/>
      <c r="M42936" s="4"/>
    </row>
    <row r="42937" s="5" customFormat="1" ht="23" customHeight="1" spans="2:13">
      <c r="B42937" s="11"/>
      <c r="C42937" s="11"/>
      <c r="I42937" s="13"/>
      <c r="M42937" s="4"/>
    </row>
    <row r="42938" s="5" customFormat="1" ht="23" customHeight="1" spans="2:13">
      <c r="B42938" s="11"/>
      <c r="C42938" s="11"/>
      <c r="I42938" s="13"/>
      <c r="M42938" s="4"/>
    </row>
    <row r="42939" s="5" customFormat="1" ht="23" customHeight="1" spans="2:13">
      <c r="B42939" s="11"/>
      <c r="C42939" s="11"/>
      <c r="I42939" s="13"/>
      <c r="M42939" s="4"/>
    </row>
    <row r="42940" s="5" customFormat="1" ht="23" customHeight="1" spans="2:13">
      <c r="B42940" s="11"/>
      <c r="C42940" s="11"/>
      <c r="I42940" s="13"/>
      <c r="M42940" s="4"/>
    </row>
    <row r="42941" s="5" customFormat="1" ht="23" customHeight="1" spans="2:13">
      <c r="B42941" s="11"/>
      <c r="C42941" s="11"/>
      <c r="I42941" s="13"/>
      <c r="M42941" s="4"/>
    </row>
    <row r="42942" s="5" customFormat="1" ht="23" customHeight="1" spans="2:13">
      <c r="B42942" s="11"/>
      <c r="C42942" s="11"/>
      <c r="I42942" s="13"/>
      <c r="M42942" s="4"/>
    </row>
    <row r="42943" s="5" customFormat="1" ht="23" customHeight="1" spans="2:13">
      <c r="B42943" s="11"/>
      <c r="C42943" s="11"/>
      <c r="I42943" s="13"/>
      <c r="M42943" s="4"/>
    </row>
    <row r="42944" s="5" customFormat="1" ht="23" customHeight="1" spans="2:13">
      <c r="B42944" s="11"/>
      <c r="C42944" s="11"/>
      <c r="I42944" s="13"/>
      <c r="M42944" s="4"/>
    </row>
    <row r="42945" s="5" customFormat="1" ht="23" customHeight="1" spans="2:13">
      <c r="B42945" s="11"/>
      <c r="C42945" s="11"/>
      <c r="I42945" s="13"/>
      <c r="M42945" s="4"/>
    </row>
    <row r="42946" s="5" customFormat="1" ht="23" customHeight="1" spans="2:13">
      <c r="B42946" s="11"/>
      <c r="C42946" s="11"/>
      <c r="I42946" s="13"/>
      <c r="M42946" s="4"/>
    </row>
    <row r="42947" s="5" customFormat="1" ht="23" customHeight="1" spans="2:13">
      <c r="B42947" s="11"/>
      <c r="C42947" s="11"/>
      <c r="I42947" s="13"/>
      <c r="M42947" s="4"/>
    </row>
    <row r="42948" s="5" customFormat="1" ht="23" customHeight="1" spans="2:13">
      <c r="B42948" s="11"/>
      <c r="C42948" s="11"/>
      <c r="I42948" s="13"/>
      <c r="M42948" s="4"/>
    </row>
    <row r="42949" s="5" customFormat="1" ht="23" customHeight="1" spans="2:13">
      <c r="B42949" s="11"/>
      <c r="C42949" s="11"/>
      <c r="I42949" s="13"/>
      <c r="M42949" s="4"/>
    </row>
    <row r="42950" s="5" customFormat="1" ht="23" customHeight="1" spans="2:13">
      <c r="B42950" s="11"/>
      <c r="C42950" s="11"/>
      <c r="I42950" s="13"/>
      <c r="M42950" s="4"/>
    </row>
    <row r="42951" s="5" customFormat="1" ht="23" customHeight="1" spans="2:13">
      <c r="B42951" s="11"/>
      <c r="C42951" s="11"/>
      <c r="I42951" s="13"/>
      <c r="M42951" s="4"/>
    </row>
    <row r="42952" s="5" customFormat="1" ht="23" customHeight="1" spans="2:13">
      <c r="B42952" s="11"/>
      <c r="C42952" s="11"/>
      <c r="I42952" s="13"/>
      <c r="M42952" s="4"/>
    </row>
    <row r="42953" s="5" customFormat="1" ht="23" customHeight="1" spans="2:13">
      <c r="B42953" s="11"/>
      <c r="C42953" s="11"/>
      <c r="I42953" s="13"/>
      <c r="M42953" s="4"/>
    </row>
    <row r="42954" s="5" customFormat="1" ht="23" customHeight="1" spans="2:13">
      <c r="B42954" s="11"/>
      <c r="C42954" s="11"/>
      <c r="I42954" s="13"/>
      <c r="M42954" s="4"/>
    </row>
    <row r="42955" s="5" customFormat="1" ht="23" customHeight="1" spans="2:13">
      <c r="B42955" s="11"/>
      <c r="C42955" s="11"/>
      <c r="I42955" s="13"/>
      <c r="M42955" s="4"/>
    </row>
    <row r="42956" s="5" customFormat="1" ht="23" customHeight="1" spans="2:13">
      <c r="B42956" s="11"/>
      <c r="C42956" s="11"/>
      <c r="I42956" s="13"/>
      <c r="M42956" s="4"/>
    </row>
    <row r="42957" s="5" customFormat="1" ht="23" customHeight="1" spans="2:13">
      <c r="B42957" s="11"/>
      <c r="C42957" s="11"/>
      <c r="I42957" s="13"/>
      <c r="M42957" s="4"/>
    </row>
    <row r="42958" s="5" customFormat="1" ht="23" customHeight="1" spans="2:13">
      <c r="B42958" s="11"/>
      <c r="C42958" s="11"/>
      <c r="I42958" s="13"/>
      <c r="M42958" s="4"/>
    </row>
    <row r="42959" s="5" customFormat="1" ht="23" customHeight="1" spans="2:13">
      <c r="B42959" s="11"/>
      <c r="C42959" s="11"/>
      <c r="I42959" s="13"/>
      <c r="M42959" s="4"/>
    </row>
    <row r="42960" s="5" customFormat="1" ht="23" customHeight="1" spans="2:13">
      <c r="B42960" s="11"/>
      <c r="C42960" s="11"/>
      <c r="I42960" s="13"/>
      <c r="M42960" s="4"/>
    </row>
    <row r="42961" s="5" customFormat="1" ht="23" customHeight="1" spans="2:13">
      <c r="B42961" s="11"/>
      <c r="C42961" s="11"/>
      <c r="I42961" s="13"/>
      <c r="M42961" s="4"/>
    </row>
    <row r="42962" s="5" customFormat="1" ht="23" customHeight="1" spans="2:13">
      <c r="B42962" s="11"/>
      <c r="C42962" s="11"/>
      <c r="I42962" s="13"/>
      <c r="M42962" s="4"/>
    </row>
    <row r="42963" s="5" customFormat="1" ht="23" customHeight="1" spans="2:13">
      <c r="B42963" s="11"/>
      <c r="C42963" s="11"/>
      <c r="I42963" s="13"/>
      <c r="M42963" s="4"/>
    </row>
    <row r="42964" s="5" customFormat="1" ht="23" customHeight="1" spans="2:13">
      <c r="B42964" s="11"/>
      <c r="C42964" s="11"/>
      <c r="I42964" s="13"/>
      <c r="M42964" s="4"/>
    </row>
    <row r="42965" s="5" customFormat="1" ht="23" customHeight="1" spans="2:13">
      <c r="B42965" s="11"/>
      <c r="C42965" s="11"/>
      <c r="I42965" s="13"/>
      <c r="M42965" s="4"/>
    </row>
    <row r="42966" s="5" customFormat="1" ht="23" customHeight="1" spans="2:13">
      <c r="B42966" s="11"/>
      <c r="C42966" s="11"/>
      <c r="I42966" s="13"/>
      <c r="M42966" s="4"/>
    </row>
    <row r="42967" s="5" customFormat="1" ht="23" customHeight="1" spans="2:13">
      <c r="B42967" s="11"/>
      <c r="C42967" s="11"/>
      <c r="I42967" s="13"/>
      <c r="M42967" s="4"/>
    </row>
    <row r="42968" s="5" customFormat="1" ht="23" customHeight="1" spans="2:13">
      <c r="B42968" s="11"/>
      <c r="C42968" s="11"/>
      <c r="I42968" s="13"/>
      <c r="M42968" s="4"/>
    </row>
    <row r="42969" s="5" customFormat="1" ht="23" customHeight="1" spans="2:13">
      <c r="B42969" s="11"/>
      <c r="C42969" s="11"/>
      <c r="I42969" s="13"/>
      <c r="M42969" s="4"/>
    </row>
    <row r="42970" s="5" customFormat="1" ht="23" customHeight="1" spans="2:13">
      <c r="B42970" s="11"/>
      <c r="C42970" s="11"/>
      <c r="I42970" s="13"/>
      <c r="M42970" s="4"/>
    </row>
    <row r="42971" s="5" customFormat="1" ht="23" customHeight="1" spans="2:13">
      <c r="B42971" s="11"/>
      <c r="C42971" s="11"/>
      <c r="I42971" s="13"/>
      <c r="M42971" s="4"/>
    </row>
    <row r="42972" s="5" customFormat="1" ht="23" customHeight="1" spans="2:13">
      <c r="B42972" s="11"/>
      <c r="C42972" s="11"/>
      <c r="I42972" s="13"/>
      <c r="M42972" s="4"/>
    </row>
    <row r="42973" s="5" customFormat="1" ht="23" customHeight="1" spans="2:13">
      <c r="B42973" s="11"/>
      <c r="C42973" s="11"/>
      <c r="I42973" s="13"/>
      <c r="M42973" s="4"/>
    </row>
    <row r="42974" s="5" customFormat="1" ht="23" customHeight="1" spans="2:13">
      <c r="B42974" s="11"/>
      <c r="C42974" s="11"/>
      <c r="I42974" s="13"/>
      <c r="M42974" s="4"/>
    </row>
    <row r="42975" s="5" customFormat="1" ht="23" customHeight="1" spans="2:13">
      <c r="B42975" s="11"/>
      <c r="C42975" s="11"/>
      <c r="I42975" s="13"/>
      <c r="M42975" s="4"/>
    </row>
    <row r="42976" s="5" customFormat="1" ht="23" customHeight="1" spans="2:13">
      <c r="B42976" s="11"/>
      <c r="C42976" s="11"/>
      <c r="I42976" s="13"/>
      <c r="M42976" s="4"/>
    </row>
    <row r="42977" s="5" customFormat="1" ht="23" customHeight="1" spans="2:13">
      <c r="B42977" s="11"/>
      <c r="C42977" s="11"/>
      <c r="I42977" s="13"/>
      <c r="M42977" s="4"/>
    </row>
    <row r="42978" s="5" customFormat="1" ht="23" customHeight="1" spans="2:13">
      <c r="B42978" s="11"/>
      <c r="C42978" s="11"/>
      <c r="I42978" s="13"/>
      <c r="M42978" s="4"/>
    </row>
    <row r="42979" s="5" customFormat="1" ht="23" customHeight="1" spans="2:13">
      <c r="B42979" s="11"/>
      <c r="C42979" s="11"/>
      <c r="I42979" s="13"/>
      <c r="M42979" s="4"/>
    </row>
    <row r="42980" s="5" customFormat="1" ht="23" customHeight="1" spans="2:13">
      <c r="B42980" s="11"/>
      <c r="C42980" s="11"/>
      <c r="I42980" s="13"/>
      <c r="M42980" s="4"/>
    </row>
    <row r="42981" s="5" customFormat="1" ht="23" customHeight="1" spans="2:13">
      <c r="B42981" s="11"/>
      <c r="C42981" s="11"/>
      <c r="I42981" s="13"/>
      <c r="M42981" s="4"/>
    </row>
    <row r="42982" s="5" customFormat="1" ht="23" customHeight="1" spans="2:13">
      <c r="B42982" s="11"/>
      <c r="C42982" s="11"/>
      <c r="I42982" s="13"/>
      <c r="M42982" s="4"/>
    </row>
    <row r="42983" s="5" customFormat="1" ht="23" customHeight="1" spans="2:13">
      <c r="B42983" s="11"/>
      <c r="C42983" s="11"/>
      <c r="I42983" s="13"/>
      <c r="M42983" s="4"/>
    </row>
    <row r="42984" s="5" customFormat="1" ht="23" customHeight="1" spans="2:13">
      <c r="B42984" s="11"/>
      <c r="C42984" s="11"/>
      <c r="I42984" s="13"/>
      <c r="M42984" s="4"/>
    </row>
    <row r="42985" s="5" customFormat="1" ht="23" customHeight="1" spans="2:13">
      <c r="B42985" s="11"/>
      <c r="C42985" s="11"/>
      <c r="I42985" s="13"/>
      <c r="M42985" s="4"/>
    </row>
    <row r="42986" s="5" customFormat="1" ht="23" customHeight="1" spans="2:13">
      <c r="B42986" s="11"/>
      <c r="C42986" s="11"/>
      <c r="I42986" s="13"/>
      <c r="M42986" s="4"/>
    </row>
    <row r="42987" s="5" customFormat="1" ht="23" customHeight="1" spans="2:13">
      <c r="B42987" s="11"/>
      <c r="C42987" s="11"/>
      <c r="I42987" s="13"/>
      <c r="M42987" s="4"/>
    </row>
    <row r="42988" s="5" customFormat="1" ht="23" customHeight="1" spans="2:13">
      <c r="B42988" s="11"/>
      <c r="C42988" s="11"/>
      <c r="I42988" s="13"/>
      <c r="M42988" s="4"/>
    </row>
    <row r="42989" s="5" customFormat="1" ht="23" customHeight="1" spans="2:13">
      <c r="B42989" s="11"/>
      <c r="C42989" s="11"/>
      <c r="I42989" s="13"/>
      <c r="M42989" s="4"/>
    </row>
    <row r="42990" s="5" customFormat="1" ht="23" customHeight="1" spans="2:13">
      <c r="B42990" s="11"/>
      <c r="C42990" s="11"/>
      <c r="I42990" s="13"/>
      <c r="M42990" s="4"/>
    </row>
    <row r="42991" s="5" customFormat="1" ht="23" customHeight="1" spans="2:13">
      <c r="B42991" s="11"/>
      <c r="C42991" s="11"/>
      <c r="I42991" s="13"/>
      <c r="M42991" s="4"/>
    </row>
    <row r="42992" s="5" customFormat="1" ht="23" customHeight="1" spans="2:13">
      <c r="B42992" s="11"/>
      <c r="C42992" s="11"/>
      <c r="I42992" s="13"/>
      <c r="M42992" s="4"/>
    </row>
    <row r="42993" s="5" customFormat="1" ht="23" customHeight="1" spans="2:13">
      <c r="B42993" s="11"/>
      <c r="C42993" s="11"/>
      <c r="I42993" s="13"/>
      <c r="M42993" s="4"/>
    </row>
    <row r="42994" s="5" customFormat="1" ht="23" customHeight="1" spans="2:13">
      <c r="B42994" s="11"/>
      <c r="C42994" s="11"/>
      <c r="I42994" s="13"/>
      <c r="M42994" s="4"/>
    </row>
    <row r="42995" s="5" customFormat="1" ht="23" customHeight="1" spans="2:13">
      <c r="B42995" s="11"/>
      <c r="C42995" s="11"/>
      <c r="I42995" s="13"/>
      <c r="M42995" s="4"/>
    </row>
    <row r="42996" s="5" customFormat="1" ht="23" customHeight="1" spans="2:13">
      <c r="B42996" s="11"/>
      <c r="C42996" s="11"/>
      <c r="I42996" s="13"/>
      <c r="M42996" s="4"/>
    </row>
    <row r="42997" s="5" customFormat="1" ht="23" customHeight="1" spans="2:13">
      <c r="B42997" s="11"/>
      <c r="C42997" s="11"/>
      <c r="I42997" s="13"/>
      <c r="M42997" s="4"/>
    </row>
    <row r="42998" s="5" customFormat="1" ht="23" customHeight="1" spans="2:13">
      <c r="B42998" s="11"/>
      <c r="C42998" s="11"/>
      <c r="I42998" s="13"/>
      <c r="M42998" s="4"/>
    </row>
    <row r="42999" s="5" customFormat="1" ht="23" customHeight="1" spans="2:13">
      <c r="B42999" s="11"/>
      <c r="C42999" s="11"/>
      <c r="I42999" s="13"/>
      <c r="M42999" s="4"/>
    </row>
    <row r="43000" s="5" customFormat="1" ht="23" customHeight="1" spans="2:13">
      <c r="B43000" s="11"/>
      <c r="C43000" s="11"/>
      <c r="I43000" s="13"/>
      <c r="M43000" s="4"/>
    </row>
    <row r="43001" s="5" customFormat="1" ht="23" customHeight="1" spans="2:13">
      <c r="B43001" s="11"/>
      <c r="C43001" s="11"/>
      <c r="I43001" s="13"/>
      <c r="M43001" s="4"/>
    </row>
    <row r="43002" s="5" customFormat="1" ht="23" customHeight="1" spans="2:13">
      <c r="B43002" s="11"/>
      <c r="C43002" s="11"/>
      <c r="I43002" s="13"/>
      <c r="M43002" s="4"/>
    </row>
    <row r="43003" s="5" customFormat="1" ht="23" customHeight="1" spans="2:13">
      <c r="B43003" s="11"/>
      <c r="C43003" s="11"/>
      <c r="I43003" s="13"/>
      <c r="M43003" s="4"/>
    </row>
    <row r="43004" s="5" customFormat="1" ht="23" customHeight="1" spans="2:13">
      <c r="B43004" s="11"/>
      <c r="C43004" s="11"/>
      <c r="I43004" s="13"/>
      <c r="M43004" s="4"/>
    </row>
    <row r="43005" s="5" customFormat="1" ht="23" customHeight="1" spans="2:13">
      <c r="B43005" s="11"/>
      <c r="C43005" s="11"/>
      <c r="I43005" s="13"/>
      <c r="M43005" s="4"/>
    </row>
    <row r="43006" s="5" customFormat="1" ht="23" customHeight="1" spans="2:13">
      <c r="B43006" s="11"/>
      <c r="C43006" s="11"/>
      <c r="I43006" s="13"/>
      <c r="M43006" s="4"/>
    </row>
    <row r="43007" s="5" customFormat="1" ht="23" customHeight="1" spans="2:13">
      <c r="B43007" s="11"/>
      <c r="C43007" s="11"/>
      <c r="I43007" s="13"/>
      <c r="M43007" s="4"/>
    </row>
    <row r="43008" s="5" customFormat="1" ht="23" customHeight="1" spans="2:13">
      <c r="B43008" s="11"/>
      <c r="C43008" s="11"/>
      <c r="I43008" s="13"/>
      <c r="M43008" s="4"/>
    </row>
    <row r="43009" s="5" customFormat="1" ht="23" customHeight="1" spans="2:13">
      <c r="B43009" s="11"/>
      <c r="C43009" s="11"/>
      <c r="I43009" s="13"/>
      <c r="M43009" s="4"/>
    </row>
    <row r="43010" s="5" customFormat="1" ht="23" customHeight="1" spans="2:13">
      <c r="B43010" s="11"/>
      <c r="C43010" s="11"/>
      <c r="I43010" s="13"/>
      <c r="M43010" s="4"/>
    </row>
    <row r="43011" s="5" customFormat="1" ht="23" customHeight="1" spans="2:13">
      <c r="B43011" s="11"/>
      <c r="C43011" s="11"/>
      <c r="I43011" s="13"/>
      <c r="M43011" s="4"/>
    </row>
    <row r="43012" s="5" customFormat="1" ht="23" customHeight="1" spans="2:13">
      <c r="B43012" s="11"/>
      <c r="C43012" s="11"/>
      <c r="I43012" s="13"/>
      <c r="M43012" s="4"/>
    </row>
    <row r="43013" s="5" customFormat="1" ht="23" customHeight="1" spans="2:13">
      <c r="B43013" s="11"/>
      <c r="C43013" s="11"/>
      <c r="I43013" s="13"/>
      <c r="M43013" s="4"/>
    </row>
    <row r="43014" s="5" customFormat="1" ht="23" customHeight="1" spans="2:13">
      <c r="B43014" s="11"/>
      <c r="C43014" s="11"/>
      <c r="I43014" s="13"/>
      <c r="M43014" s="4"/>
    </row>
    <row r="43015" s="5" customFormat="1" ht="23" customHeight="1" spans="2:13">
      <c r="B43015" s="11"/>
      <c r="C43015" s="11"/>
      <c r="I43015" s="13"/>
      <c r="M43015" s="4"/>
    </row>
    <row r="43016" s="5" customFormat="1" ht="23" customHeight="1" spans="2:13">
      <c r="B43016" s="11"/>
      <c r="C43016" s="11"/>
      <c r="I43016" s="13"/>
      <c r="M43016" s="4"/>
    </row>
    <row r="43017" s="5" customFormat="1" ht="23" customHeight="1" spans="2:13">
      <c r="B43017" s="11"/>
      <c r="C43017" s="11"/>
      <c r="I43017" s="13"/>
      <c r="M43017" s="4"/>
    </row>
    <row r="43018" s="5" customFormat="1" ht="23" customHeight="1" spans="2:13">
      <c r="B43018" s="11"/>
      <c r="C43018" s="11"/>
      <c r="I43018" s="13"/>
      <c r="M43018" s="4"/>
    </row>
    <row r="43019" s="5" customFormat="1" ht="23" customHeight="1" spans="2:13">
      <c r="B43019" s="11"/>
      <c r="C43019" s="11"/>
      <c r="I43019" s="13"/>
      <c r="M43019" s="4"/>
    </row>
    <row r="43020" s="5" customFormat="1" ht="23" customHeight="1" spans="2:13">
      <c r="B43020" s="11"/>
      <c r="C43020" s="11"/>
      <c r="I43020" s="13"/>
      <c r="M43020" s="4"/>
    </row>
    <row r="43021" s="5" customFormat="1" ht="23" customHeight="1" spans="2:13">
      <c r="B43021" s="11"/>
      <c r="C43021" s="11"/>
      <c r="I43021" s="13"/>
      <c r="M43021" s="4"/>
    </row>
    <row r="43022" s="5" customFormat="1" ht="23" customHeight="1" spans="2:13">
      <c r="B43022" s="11"/>
      <c r="C43022" s="11"/>
      <c r="I43022" s="13"/>
      <c r="M43022" s="4"/>
    </row>
    <row r="43023" s="5" customFormat="1" ht="23" customHeight="1" spans="2:13">
      <c r="B43023" s="11"/>
      <c r="C43023" s="11"/>
      <c r="I43023" s="13"/>
      <c r="M43023" s="4"/>
    </row>
    <row r="43024" s="5" customFormat="1" ht="23" customHeight="1" spans="2:13">
      <c r="B43024" s="11"/>
      <c r="C43024" s="11"/>
      <c r="I43024" s="13"/>
      <c r="M43024" s="4"/>
    </row>
    <row r="43025" s="5" customFormat="1" ht="23" customHeight="1" spans="2:13">
      <c r="B43025" s="11"/>
      <c r="C43025" s="11"/>
      <c r="I43025" s="13"/>
      <c r="M43025" s="4"/>
    </row>
    <row r="43026" s="5" customFormat="1" ht="23" customHeight="1" spans="2:13">
      <c r="B43026" s="11"/>
      <c r="C43026" s="11"/>
      <c r="I43026" s="13"/>
      <c r="M43026" s="4"/>
    </row>
    <row r="43027" s="5" customFormat="1" ht="23" customHeight="1" spans="2:13">
      <c r="B43027" s="11"/>
      <c r="C43027" s="11"/>
      <c r="I43027" s="13"/>
      <c r="M43027" s="4"/>
    </row>
    <row r="43028" s="5" customFormat="1" ht="23" customHeight="1" spans="2:13">
      <c r="B43028" s="11"/>
      <c r="C43028" s="11"/>
      <c r="I43028" s="13"/>
      <c r="M43028" s="4"/>
    </row>
    <row r="43029" s="5" customFormat="1" ht="23" customHeight="1" spans="2:13">
      <c r="B43029" s="11"/>
      <c r="C43029" s="11"/>
      <c r="I43029" s="13"/>
      <c r="M43029" s="4"/>
    </row>
    <row r="43030" s="5" customFormat="1" ht="23" customHeight="1" spans="2:13">
      <c r="B43030" s="11"/>
      <c r="C43030" s="11"/>
      <c r="I43030" s="13"/>
      <c r="M43030" s="4"/>
    </row>
    <row r="43031" s="5" customFormat="1" ht="23" customHeight="1" spans="2:13">
      <c r="B43031" s="11"/>
      <c r="C43031" s="11"/>
      <c r="I43031" s="13"/>
      <c r="M43031" s="4"/>
    </row>
    <row r="43032" s="5" customFormat="1" ht="23" customHeight="1" spans="2:13">
      <c r="B43032" s="11"/>
      <c r="C43032" s="11"/>
      <c r="I43032" s="13"/>
      <c r="M43032" s="4"/>
    </row>
    <row r="43033" s="5" customFormat="1" ht="23" customHeight="1" spans="2:13">
      <c r="B43033" s="11"/>
      <c r="C43033" s="11"/>
      <c r="I43033" s="13"/>
      <c r="M43033" s="4"/>
    </row>
    <row r="43034" s="5" customFormat="1" ht="23" customHeight="1" spans="2:13">
      <c r="B43034" s="11"/>
      <c r="C43034" s="11"/>
      <c r="I43034" s="13"/>
      <c r="M43034" s="4"/>
    </row>
    <row r="43035" s="5" customFormat="1" ht="23" customHeight="1" spans="2:13">
      <c r="B43035" s="11"/>
      <c r="C43035" s="11"/>
      <c r="I43035" s="13"/>
      <c r="M43035" s="4"/>
    </row>
    <row r="43036" s="5" customFormat="1" ht="23" customHeight="1" spans="2:13">
      <c r="B43036" s="11"/>
      <c r="C43036" s="11"/>
      <c r="I43036" s="13"/>
      <c r="M43036" s="4"/>
    </row>
    <row r="43037" s="5" customFormat="1" ht="23" customHeight="1" spans="2:13">
      <c r="B43037" s="11"/>
      <c r="C43037" s="11"/>
      <c r="I43037" s="13"/>
      <c r="M43037" s="4"/>
    </row>
    <row r="43038" s="5" customFormat="1" ht="23" customHeight="1" spans="2:13">
      <c r="B43038" s="11"/>
      <c r="C43038" s="11"/>
      <c r="I43038" s="13"/>
      <c r="M43038" s="4"/>
    </row>
    <row r="43039" s="5" customFormat="1" ht="23" customHeight="1" spans="2:13">
      <c r="B43039" s="11"/>
      <c r="C43039" s="11"/>
      <c r="I43039" s="13"/>
      <c r="M43039" s="4"/>
    </row>
    <row r="43040" s="5" customFormat="1" ht="23" customHeight="1" spans="2:13">
      <c r="B43040" s="11"/>
      <c r="C43040" s="11"/>
      <c r="I43040" s="13"/>
      <c r="M43040" s="4"/>
    </row>
    <row r="43041" s="5" customFormat="1" ht="23" customHeight="1" spans="2:13">
      <c r="B43041" s="11"/>
      <c r="C43041" s="11"/>
      <c r="I43041" s="13"/>
      <c r="M43041" s="4"/>
    </row>
    <row r="43042" s="5" customFormat="1" ht="23" customHeight="1" spans="2:13">
      <c r="B43042" s="11"/>
      <c r="C43042" s="11"/>
      <c r="I43042" s="13"/>
      <c r="M43042" s="4"/>
    </row>
    <row r="43043" s="5" customFormat="1" ht="23" customHeight="1" spans="2:13">
      <c r="B43043" s="11"/>
      <c r="C43043" s="11"/>
      <c r="I43043" s="13"/>
      <c r="M43043" s="4"/>
    </row>
    <row r="43044" s="5" customFormat="1" ht="23" customHeight="1" spans="2:13">
      <c r="B43044" s="11"/>
      <c r="C43044" s="11"/>
      <c r="I43044" s="13"/>
      <c r="M43044" s="4"/>
    </row>
    <row r="43045" s="5" customFormat="1" ht="23" customHeight="1" spans="2:13">
      <c r="B43045" s="11"/>
      <c r="C43045" s="11"/>
      <c r="I43045" s="13"/>
      <c r="M43045" s="4"/>
    </row>
    <row r="43046" s="5" customFormat="1" ht="23" customHeight="1" spans="2:13">
      <c r="B43046" s="11"/>
      <c r="C43046" s="11"/>
      <c r="I43046" s="13"/>
      <c r="M43046" s="4"/>
    </row>
    <row r="43047" s="5" customFormat="1" ht="23" customHeight="1" spans="2:13">
      <c r="B43047" s="11"/>
      <c r="C43047" s="11"/>
      <c r="I43047" s="13"/>
      <c r="M43047" s="4"/>
    </row>
    <row r="43048" s="5" customFormat="1" ht="23" customHeight="1" spans="2:13">
      <c r="B43048" s="11"/>
      <c r="C43048" s="11"/>
      <c r="I43048" s="13"/>
      <c r="M43048" s="4"/>
    </row>
    <row r="43049" s="5" customFormat="1" ht="23" customHeight="1" spans="2:13">
      <c r="B43049" s="11"/>
      <c r="C43049" s="11"/>
      <c r="I43049" s="13"/>
      <c r="M43049" s="4"/>
    </row>
    <row r="43050" s="5" customFormat="1" ht="23" customHeight="1" spans="2:13">
      <c r="B43050" s="11"/>
      <c r="C43050" s="11"/>
      <c r="I43050" s="13"/>
      <c r="M43050" s="4"/>
    </row>
    <row r="43051" s="5" customFormat="1" ht="23" customHeight="1" spans="2:13">
      <c r="B43051" s="11"/>
      <c r="C43051" s="11"/>
      <c r="I43051" s="13"/>
      <c r="M43051" s="4"/>
    </row>
    <row r="43052" s="5" customFormat="1" ht="23" customHeight="1" spans="2:13">
      <c r="B43052" s="11"/>
      <c r="C43052" s="11"/>
      <c r="I43052" s="13"/>
      <c r="M43052" s="4"/>
    </row>
    <row r="43053" s="5" customFormat="1" ht="23" customHeight="1" spans="2:13">
      <c r="B43053" s="11"/>
      <c r="C43053" s="11"/>
      <c r="I43053" s="13"/>
      <c r="M43053" s="4"/>
    </row>
    <row r="43054" s="5" customFormat="1" ht="23" customHeight="1" spans="2:13">
      <c r="B43054" s="11"/>
      <c r="C43054" s="11"/>
      <c r="I43054" s="13"/>
      <c r="M43054" s="4"/>
    </row>
    <row r="43055" s="5" customFormat="1" ht="23" customHeight="1" spans="2:13">
      <c r="B43055" s="11"/>
      <c r="C43055" s="11"/>
      <c r="I43055" s="13"/>
      <c r="M43055" s="4"/>
    </row>
    <row r="43056" s="5" customFormat="1" ht="23" customHeight="1" spans="2:13">
      <c r="B43056" s="11"/>
      <c r="C43056" s="11"/>
      <c r="I43056" s="13"/>
      <c r="M43056" s="4"/>
    </row>
    <row r="43057" s="5" customFormat="1" ht="23" customHeight="1" spans="2:13">
      <c r="B43057" s="11"/>
      <c r="C43057" s="11"/>
      <c r="I43057" s="13"/>
      <c r="M43057" s="4"/>
    </row>
    <row r="43058" s="5" customFormat="1" ht="23" customHeight="1" spans="2:13">
      <c r="B43058" s="11"/>
      <c r="C43058" s="11"/>
      <c r="I43058" s="13"/>
      <c r="M43058" s="4"/>
    </row>
    <row r="43059" s="5" customFormat="1" ht="23" customHeight="1" spans="2:13">
      <c r="B43059" s="11"/>
      <c r="C43059" s="11"/>
      <c r="I43059" s="13"/>
      <c r="M43059" s="4"/>
    </row>
    <row r="43060" s="5" customFormat="1" ht="23" customHeight="1" spans="2:13">
      <c r="B43060" s="11"/>
      <c r="C43060" s="11"/>
      <c r="I43060" s="13"/>
      <c r="M43060" s="4"/>
    </row>
    <row r="43061" s="5" customFormat="1" ht="23" customHeight="1" spans="2:13">
      <c r="B43061" s="11"/>
      <c r="C43061" s="11"/>
      <c r="I43061" s="13"/>
      <c r="M43061" s="4"/>
    </row>
    <row r="43062" s="5" customFormat="1" ht="23" customHeight="1" spans="2:13">
      <c r="B43062" s="11"/>
      <c r="C43062" s="11"/>
      <c r="I43062" s="13"/>
      <c r="M43062" s="4"/>
    </row>
    <row r="43063" s="5" customFormat="1" ht="23" customHeight="1" spans="2:13">
      <c r="B43063" s="11"/>
      <c r="C43063" s="11"/>
      <c r="I43063" s="13"/>
      <c r="M43063" s="4"/>
    </row>
    <row r="43064" s="5" customFormat="1" ht="23" customHeight="1" spans="2:13">
      <c r="B43064" s="11"/>
      <c r="C43064" s="11"/>
      <c r="I43064" s="13"/>
      <c r="M43064" s="4"/>
    </row>
    <row r="43065" s="5" customFormat="1" ht="23" customHeight="1" spans="2:13">
      <c r="B43065" s="11"/>
      <c r="C43065" s="11"/>
      <c r="I43065" s="13"/>
      <c r="M43065" s="4"/>
    </row>
    <row r="43066" s="5" customFormat="1" ht="23" customHeight="1" spans="2:13">
      <c r="B43066" s="11"/>
      <c r="C43066" s="11"/>
      <c r="I43066" s="13"/>
      <c r="M43066" s="4"/>
    </row>
    <row r="43067" s="5" customFormat="1" ht="23" customHeight="1" spans="2:13">
      <c r="B43067" s="11"/>
      <c r="C43067" s="11"/>
      <c r="I43067" s="13"/>
      <c r="M43067" s="4"/>
    </row>
    <row r="43068" s="5" customFormat="1" ht="23" customHeight="1" spans="2:13">
      <c r="B43068" s="11"/>
      <c r="C43068" s="11"/>
      <c r="I43068" s="13"/>
      <c r="M43068" s="4"/>
    </row>
    <row r="43069" s="5" customFormat="1" ht="23" customHeight="1" spans="2:13">
      <c r="B43069" s="11"/>
      <c r="C43069" s="11"/>
      <c r="I43069" s="13"/>
      <c r="M43069" s="4"/>
    </row>
    <row r="43070" s="5" customFormat="1" ht="23" customHeight="1" spans="2:13">
      <c r="B43070" s="11"/>
      <c r="C43070" s="11"/>
      <c r="I43070" s="13"/>
      <c r="M43070" s="4"/>
    </row>
    <row r="43071" s="5" customFormat="1" ht="23" customHeight="1" spans="2:13">
      <c r="B43071" s="11"/>
      <c r="C43071" s="11"/>
      <c r="I43071" s="13"/>
      <c r="M43071" s="4"/>
    </row>
    <row r="43072" s="5" customFormat="1" ht="23" customHeight="1" spans="2:13">
      <c r="B43072" s="11"/>
      <c r="C43072" s="11"/>
      <c r="I43072" s="13"/>
      <c r="M43072" s="4"/>
    </row>
    <row r="43073" s="5" customFormat="1" ht="23" customHeight="1" spans="2:13">
      <c r="B43073" s="11"/>
      <c r="C43073" s="11"/>
      <c r="I43073" s="13"/>
      <c r="M43073" s="4"/>
    </row>
    <row r="43074" s="5" customFormat="1" ht="23" customHeight="1" spans="2:13">
      <c r="B43074" s="11"/>
      <c r="C43074" s="11"/>
      <c r="I43074" s="13"/>
      <c r="M43074" s="4"/>
    </row>
    <row r="43075" s="5" customFormat="1" ht="23" customHeight="1" spans="2:13">
      <c r="B43075" s="11"/>
      <c r="C43075" s="11"/>
      <c r="I43075" s="13"/>
      <c r="M43075" s="4"/>
    </row>
    <row r="43076" s="5" customFormat="1" ht="23" customHeight="1" spans="2:13">
      <c r="B43076" s="11"/>
      <c r="C43076" s="11"/>
      <c r="I43076" s="13"/>
      <c r="M43076" s="4"/>
    </row>
    <row r="43077" s="5" customFormat="1" ht="23" customHeight="1" spans="2:13">
      <c r="B43077" s="11"/>
      <c r="C43077" s="11"/>
      <c r="I43077" s="13"/>
      <c r="M43077" s="4"/>
    </row>
    <row r="43078" s="5" customFormat="1" ht="23" customHeight="1" spans="2:13">
      <c r="B43078" s="11"/>
      <c r="C43078" s="11"/>
      <c r="I43078" s="13"/>
      <c r="M43078" s="4"/>
    </row>
    <row r="43079" s="5" customFormat="1" ht="23" customHeight="1" spans="2:13">
      <c r="B43079" s="11"/>
      <c r="C43079" s="11"/>
      <c r="I43079" s="13"/>
      <c r="M43079" s="4"/>
    </row>
    <row r="43080" s="5" customFormat="1" ht="23" customHeight="1" spans="2:13">
      <c r="B43080" s="11"/>
      <c r="C43080" s="11"/>
      <c r="I43080" s="13"/>
      <c r="M43080" s="4"/>
    </row>
    <row r="43081" s="5" customFormat="1" ht="23" customHeight="1" spans="2:13">
      <c r="B43081" s="11"/>
      <c r="C43081" s="11"/>
      <c r="I43081" s="13"/>
      <c r="M43081" s="4"/>
    </row>
    <row r="43082" s="5" customFormat="1" ht="23" customHeight="1" spans="2:13">
      <c r="B43082" s="11"/>
      <c r="C43082" s="11"/>
      <c r="I43082" s="13"/>
      <c r="M43082" s="4"/>
    </row>
    <row r="43083" s="5" customFormat="1" ht="23" customHeight="1" spans="2:13">
      <c r="B43083" s="11"/>
      <c r="C43083" s="11"/>
      <c r="I43083" s="13"/>
      <c r="M43083" s="4"/>
    </row>
    <row r="43084" s="5" customFormat="1" ht="23" customHeight="1" spans="2:13">
      <c r="B43084" s="11"/>
      <c r="C43084" s="11"/>
      <c r="I43084" s="13"/>
      <c r="M43084" s="4"/>
    </row>
    <row r="43085" s="5" customFormat="1" ht="23" customHeight="1" spans="2:13">
      <c r="B43085" s="11"/>
      <c r="C43085" s="11"/>
      <c r="I43085" s="13"/>
      <c r="M43085" s="4"/>
    </row>
    <row r="43086" s="5" customFormat="1" ht="23" customHeight="1" spans="2:13">
      <c r="B43086" s="11"/>
      <c r="C43086" s="11"/>
      <c r="I43086" s="13"/>
      <c r="M43086" s="4"/>
    </row>
    <row r="43087" s="5" customFormat="1" ht="23" customHeight="1" spans="2:13">
      <c r="B43087" s="11"/>
      <c r="C43087" s="11"/>
      <c r="I43087" s="13"/>
      <c r="M43087" s="4"/>
    </row>
    <row r="43088" s="5" customFormat="1" ht="23" customHeight="1" spans="2:13">
      <c r="B43088" s="11"/>
      <c r="C43088" s="11"/>
      <c r="I43088" s="13"/>
      <c r="M43088" s="4"/>
    </row>
    <row r="43089" s="5" customFormat="1" ht="23" customHeight="1" spans="2:13">
      <c r="B43089" s="11"/>
      <c r="C43089" s="11"/>
      <c r="I43089" s="13"/>
      <c r="M43089" s="4"/>
    </row>
    <row r="43090" s="5" customFormat="1" ht="23" customHeight="1" spans="2:13">
      <c r="B43090" s="11"/>
      <c r="C43090" s="11"/>
      <c r="I43090" s="13"/>
      <c r="M43090" s="4"/>
    </row>
    <row r="43091" s="5" customFormat="1" ht="23" customHeight="1" spans="2:13">
      <c r="B43091" s="11"/>
      <c r="C43091" s="11"/>
      <c r="I43091" s="13"/>
      <c r="M43091" s="4"/>
    </row>
    <row r="43092" s="5" customFormat="1" ht="23" customHeight="1" spans="2:13">
      <c r="B43092" s="11"/>
      <c r="C43092" s="11"/>
      <c r="I43092" s="13"/>
      <c r="M43092" s="4"/>
    </row>
    <row r="43093" s="5" customFormat="1" ht="23" customHeight="1" spans="2:13">
      <c r="B43093" s="11"/>
      <c r="C43093" s="11"/>
      <c r="I43093" s="13"/>
      <c r="M43093" s="4"/>
    </row>
    <row r="43094" s="5" customFormat="1" ht="23" customHeight="1" spans="2:13">
      <c r="B43094" s="11"/>
      <c r="C43094" s="11"/>
      <c r="I43094" s="13"/>
      <c r="M43094" s="4"/>
    </row>
    <row r="43095" s="5" customFormat="1" ht="23" customHeight="1" spans="2:13">
      <c r="B43095" s="11"/>
      <c r="C43095" s="11"/>
      <c r="I43095" s="13"/>
      <c r="M43095" s="4"/>
    </row>
    <row r="43096" s="5" customFormat="1" ht="23" customHeight="1" spans="2:13">
      <c r="B43096" s="11"/>
      <c r="C43096" s="11"/>
      <c r="I43096" s="13"/>
      <c r="M43096" s="4"/>
    </row>
    <row r="43097" s="5" customFormat="1" ht="23" customHeight="1" spans="2:13">
      <c r="B43097" s="11"/>
      <c r="C43097" s="11"/>
      <c r="I43097" s="13"/>
      <c r="M43097" s="4"/>
    </row>
    <row r="43098" s="5" customFormat="1" ht="23" customHeight="1" spans="2:13">
      <c r="B43098" s="11"/>
      <c r="C43098" s="11"/>
      <c r="I43098" s="13"/>
      <c r="M43098" s="4"/>
    </row>
    <row r="43099" s="5" customFormat="1" ht="23" customHeight="1" spans="2:13">
      <c r="B43099" s="11"/>
      <c r="C43099" s="11"/>
      <c r="I43099" s="13"/>
      <c r="M43099" s="4"/>
    </row>
    <row r="43100" s="5" customFormat="1" ht="23" customHeight="1" spans="2:13">
      <c r="B43100" s="11"/>
      <c r="C43100" s="11"/>
      <c r="I43100" s="13"/>
      <c r="M43100" s="4"/>
    </row>
    <row r="43101" s="5" customFormat="1" ht="23" customHeight="1" spans="2:13">
      <c r="B43101" s="11"/>
      <c r="C43101" s="11"/>
      <c r="I43101" s="13"/>
      <c r="M43101" s="4"/>
    </row>
    <row r="43102" s="5" customFormat="1" ht="23" customHeight="1" spans="2:13">
      <c r="B43102" s="11"/>
      <c r="C43102" s="11"/>
      <c r="I43102" s="13"/>
      <c r="M43102" s="4"/>
    </row>
    <row r="43103" s="5" customFormat="1" ht="23" customHeight="1" spans="2:13">
      <c r="B43103" s="11"/>
      <c r="C43103" s="11"/>
      <c r="I43103" s="13"/>
      <c r="M43103" s="4"/>
    </row>
    <row r="43104" s="5" customFormat="1" ht="23" customHeight="1" spans="2:13">
      <c r="B43104" s="11"/>
      <c r="C43104" s="11"/>
      <c r="I43104" s="13"/>
      <c r="M43104" s="4"/>
    </row>
    <row r="43105" s="5" customFormat="1" ht="23" customHeight="1" spans="2:13">
      <c r="B43105" s="11"/>
      <c r="C43105" s="11"/>
      <c r="I43105" s="13"/>
      <c r="M43105" s="4"/>
    </row>
    <row r="43106" s="5" customFormat="1" ht="23" customHeight="1" spans="2:13">
      <c r="B43106" s="11"/>
      <c r="C43106" s="11"/>
      <c r="I43106" s="13"/>
      <c r="M43106" s="4"/>
    </row>
    <row r="43107" s="5" customFormat="1" ht="23" customHeight="1" spans="2:13">
      <c r="B43107" s="11"/>
      <c r="C43107" s="11"/>
      <c r="I43107" s="13"/>
      <c r="M43107" s="4"/>
    </row>
    <row r="43108" s="5" customFormat="1" ht="23" customHeight="1" spans="2:13">
      <c r="B43108" s="11"/>
      <c r="C43108" s="11"/>
      <c r="I43108" s="13"/>
      <c r="M43108" s="4"/>
    </row>
    <row r="43109" s="5" customFormat="1" ht="23" customHeight="1" spans="2:13">
      <c r="B43109" s="11"/>
      <c r="C43109" s="11"/>
      <c r="I43109" s="13"/>
      <c r="M43109" s="4"/>
    </row>
    <row r="43110" s="5" customFormat="1" ht="23" customHeight="1" spans="2:13">
      <c r="B43110" s="11"/>
      <c r="C43110" s="11"/>
      <c r="I43110" s="13"/>
      <c r="M43110" s="4"/>
    </row>
    <row r="43111" s="5" customFormat="1" ht="23" customHeight="1" spans="2:13">
      <c r="B43111" s="11"/>
      <c r="C43111" s="11"/>
      <c r="I43111" s="13"/>
      <c r="M43111" s="4"/>
    </row>
    <row r="43112" s="5" customFormat="1" ht="23" customHeight="1" spans="2:13">
      <c r="B43112" s="11"/>
      <c r="C43112" s="11"/>
      <c r="I43112" s="13"/>
      <c r="M43112" s="4"/>
    </row>
    <row r="43113" s="5" customFormat="1" ht="23" customHeight="1" spans="2:13">
      <c r="B43113" s="11"/>
      <c r="C43113" s="11"/>
      <c r="I43113" s="13"/>
      <c r="M43113" s="4"/>
    </row>
    <row r="43114" s="5" customFormat="1" ht="23" customHeight="1" spans="2:13">
      <c r="B43114" s="11"/>
      <c r="C43114" s="11"/>
      <c r="I43114" s="13"/>
      <c r="M43114" s="4"/>
    </row>
    <row r="43115" s="5" customFormat="1" ht="23" customHeight="1" spans="2:13">
      <c r="B43115" s="11"/>
      <c r="C43115" s="11"/>
      <c r="I43115" s="13"/>
      <c r="M43115" s="4"/>
    </row>
    <row r="43116" s="5" customFormat="1" ht="23" customHeight="1" spans="2:13">
      <c r="B43116" s="11"/>
      <c r="C43116" s="11"/>
      <c r="I43116" s="13"/>
      <c r="M43116" s="4"/>
    </row>
    <row r="43117" s="5" customFormat="1" ht="23" customHeight="1" spans="2:13">
      <c r="B43117" s="11"/>
      <c r="C43117" s="11"/>
      <c r="I43117" s="13"/>
      <c r="M43117" s="4"/>
    </row>
    <row r="43118" s="5" customFormat="1" ht="23" customHeight="1" spans="2:13">
      <c r="B43118" s="11"/>
      <c r="C43118" s="11"/>
      <c r="I43118" s="13"/>
      <c r="M43118" s="4"/>
    </row>
    <row r="43119" s="5" customFormat="1" ht="23" customHeight="1" spans="2:13">
      <c r="B43119" s="11"/>
      <c r="C43119" s="11"/>
      <c r="I43119" s="13"/>
      <c r="M43119" s="4"/>
    </row>
    <row r="43120" s="5" customFormat="1" ht="23" customHeight="1" spans="2:13">
      <c r="B43120" s="11"/>
      <c r="C43120" s="11"/>
      <c r="I43120" s="13"/>
      <c r="M43120" s="4"/>
    </row>
    <row r="43121" s="5" customFormat="1" ht="23" customHeight="1" spans="2:13">
      <c r="B43121" s="11"/>
      <c r="C43121" s="11"/>
      <c r="I43121" s="13"/>
      <c r="M43121" s="4"/>
    </row>
    <row r="43122" s="5" customFormat="1" ht="23" customHeight="1" spans="2:13">
      <c r="B43122" s="11"/>
      <c r="C43122" s="11"/>
      <c r="I43122" s="13"/>
      <c r="M43122" s="4"/>
    </row>
    <row r="43123" s="5" customFormat="1" ht="23" customHeight="1" spans="2:13">
      <c r="B43123" s="11"/>
      <c r="C43123" s="11"/>
      <c r="I43123" s="13"/>
      <c r="M43123" s="4"/>
    </row>
    <row r="43124" s="5" customFormat="1" ht="23" customHeight="1" spans="2:13">
      <c r="B43124" s="11"/>
      <c r="C43124" s="11"/>
      <c r="I43124" s="13"/>
      <c r="M43124" s="4"/>
    </row>
    <row r="43125" s="5" customFormat="1" ht="23" customHeight="1" spans="2:13">
      <c r="B43125" s="11"/>
      <c r="C43125" s="11"/>
      <c r="I43125" s="13"/>
      <c r="M43125" s="4"/>
    </row>
    <row r="43126" s="5" customFormat="1" ht="23" customHeight="1" spans="2:13">
      <c r="B43126" s="11"/>
      <c r="C43126" s="11"/>
      <c r="I43126" s="13"/>
      <c r="M43126" s="4"/>
    </row>
    <row r="43127" s="5" customFormat="1" ht="23" customHeight="1" spans="2:13">
      <c r="B43127" s="11"/>
      <c r="C43127" s="11"/>
      <c r="I43127" s="13"/>
      <c r="M43127" s="4"/>
    </row>
    <row r="43128" s="5" customFormat="1" ht="23" customHeight="1" spans="2:13">
      <c r="B43128" s="11"/>
      <c r="C43128" s="11"/>
      <c r="I43128" s="13"/>
      <c r="M43128" s="4"/>
    </row>
    <row r="43129" s="5" customFormat="1" ht="23" customHeight="1" spans="2:13">
      <c r="B43129" s="11"/>
      <c r="C43129" s="11"/>
      <c r="I43129" s="13"/>
      <c r="M43129" s="4"/>
    </row>
    <row r="43130" s="5" customFormat="1" ht="23" customHeight="1" spans="2:13">
      <c r="B43130" s="11"/>
      <c r="C43130" s="11"/>
      <c r="I43130" s="13"/>
      <c r="M43130" s="4"/>
    </row>
    <row r="43131" s="5" customFormat="1" ht="23" customHeight="1" spans="2:13">
      <c r="B43131" s="11"/>
      <c r="C43131" s="11"/>
      <c r="I43131" s="13"/>
      <c r="M43131" s="4"/>
    </row>
    <row r="43132" s="5" customFormat="1" ht="23" customHeight="1" spans="2:13">
      <c r="B43132" s="11"/>
      <c r="C43132" s="11"/>
      <c r="I43132" s="13"/>
      <c r="M43132" s="4"/>
    </row>
    <row r="43133" s="5" customFormat="1" ht="23" customHeight="1" spans="2:13">
      <c r="B43133" s="11"/>
      <c r="C43133" s="11"/>
      <c r="I43133" s="13"/>
      <c r="M43133" s="4"/>
    </row>
    <row r="43134" s="5" customFormat="1" ht="23" customHeight="1" spans="2:13">
      <c r="B43134" s="11"/>
      <c r="C43134" s="11"/>
      <c r="I43134" s="13"/>
      <c r="M43134" s="4"/>
    </row>
    <row r="43135" s="5" customFormat="1" ht="23" customHeight="1" spans="2:13">
      <c r="B43135" s="11"/>
      <c r="C43135" s="11"/>
      <c r="I43135" s="13"/>
      <c r="M43135" s="4"/>
    </row>
    <row r="43136" s="5" customFormat="1" ht="23" customHeight="1" spans="2:13">
      <c r="B43136" s="11"/>
      <c r="C43136" s="11"/>
      <c r="I43136" s="13"/>
      <c r="M43136" s="4"/>
    </row>
    <row r="43137" s="5" customFormat="1" ht="23" customHeight="1" spans="2:13">
      <c r="B43137" s="11"/>
      <c r="C43137" s="11"/>
      <c r="I43137" s="13"/>
      <c r="M43137" s="4"/>
    </row>
    <row r="43138" s="5" customFormat="1" ht="23" customHeight="1" spans="2:13">
      <c r="B43138" s="11"/>
      <c r="C43138" s="11"/>
      <c r="I43138" s="13"/>
      <c r="M43138" s="4"/>
    </row>
    <row r="43139" s="5" customFormat="1" ht="23" customHeight="1" spans="2:13">
      <c r="B43139" s="11"/>
      <c r="C43139" s="11"/>
      <c r="I43139" s="13"/>
      <c r="M43139" s="4"/>
    </row>
    <row r="43140" s="5" customFormat="1" ht="23" customHeight="1" spans="2:13">
      <c r="B43140" s="11"/>
      <c r="C43140" s="11"/>
      <c r="I43140" s="13"/>
      <c r="M43140" s="4"/>
    </row>
    <row r="43141" s="5" customFormat="1" ht="23" customHeight="1" spans="2:13">
      <c r="B43141" s="11"/>
      <c r="C43141" s="11"/>
      <c r="I43141" s="13"/>
      <c r="M43141" s="4"/>
    </row>
    <row r="43142" s="5" customFormat="1" ht="23" customHeight="1" spans="2:13">
      <c r="B43142" s="11"/>
      <c r="C43142" s="11"/>
      <c r="I43142" s="13"/>
      <c r="M43142" s="4"/>
    </row>
    <row r="43143" s="5" customFormat="1" ht="23" customHeight="1" spans="2:13">
      <c r="B43143" s="11"/>
      <c r="C43143" s="11"/>
      <c r="I43143" s="13"/>
      <c r="M43143" s="4"/>
    </row>
    <row r="43144" s="5" customFormat="1" ht="23" customHeight="1" spans="2:13">
      <c r="B43144" s="11"/>
      <c r="C43144" s="11"/>
      <c r="I43144" s="13"/>
      <c r="M43144" s="4"/>
    </row>
    <row r="43145" s="5" customFormat="1" ht="23" customHeight="1" spans="2:13">
      <c r="B43145" s="11"/>
      <c r="C43145" s="11"/>
      <c r="I43145" s="13"/>
      <c r="M43145" s="4"/>
    </row>
    <row r="43146" s="5" customFormat="1" ht="23" customHeight="1" spans="2:13">
      <c r="B43146" s="11"/>
      <c r="C43146" s="11"/>
      <c r="I43146" s="13"/>
      <c r="M43146" s="4"/>
    </row>
    <row r="43147" s="5" customFormat="1" ht="23" customHeight="1" spans="2:13">
      <c r="B43147" s="11"/>
      <c r="C43147" s="11"/>
      <c r="I43147" s="13"/>
      <c r="M43147" s="4"/>
    </row>
    <row r="43148" s="5" customFormat="1" ht="23" customHeight="1" spans="2:13">
      <c r="B43148" s="11"/>
      <c r="C43148" s="11"/>
      <c r="I43148" s="13"/>
      <c r="M43148" s="4"/>
    </row>
    <row r="43149" s="5" customFormat="1" ht="23" customHeight="1" spans="2:13">
      <c r="B43149" s="11"/>
      <c r="C43149" s="11"/>
      <c r="I43149" s="13"/>
      <c r="M43149" s="4"/>
    </row>
    <row r="43150" s="5" customFormat="1" ht="23" customHeight="1" spans="2:13">
      <c r="B43150" s="11"/>
      <c r="C43150" s="11"/>
      <c r="I43150" s="13"/>
      <c r="M43150" s="4"/>
    </row>
    <row r="43151" s="5" customFormat="1" ht="23" customHeight="1" spans="2:13">
      <c r="B43151" s="11"/>
      <c r="C43151" s="11"/>
      <c r="I43151" s="13"/>
      <c r="M43151" s="4"/>
    </row>
    <row r="43152" s="5" customFormat="1" ht="23" customHeight="1" spans="2:13">
      <c r="B43152" s="11"/>
      <c r="C43152" s="11"/>
      <c r="I43152" s="13"/>
      <c r="M43152" s="4"/>
    </row>
    <row r="43153" s="5" customFormat="1" ht="23" customHeight="1" spans="2:13">
      <c r="B43153" s="11"/>
      <c r="C43153" s="11"/>
      <c r="I43153" s="13"/>
      <c r="M43153" s="4"/>
    </row>
    <row r="43154" s="5" customFormat="1" ht="23" customHeight="1" spans="2:13">
      <c r="B43154" s="11"/>
      <c r="C43154" s="11"/>
      <c r="I43154" s="13"/>
      <c r="M43154" s="4"/>
    </row>
    <row r="43155" s="5" customFormat="1" ht="23" customHeight="1" spans="2:13">
      <c r="B43155" s="11"/>
      <c r="C43155" s="11"/>
      <c r="I43155" s="13"/>
      <c r="M43155" s="4"/>
    </row>
    <row r="43156" s="5" customFormat="1" ht="23" customHeight="1" spans="2:13">
      <c r="B43156" s="11"/>
      <c r="C43156" s="11"/>
      <c r="I43156" s="13"/>
      <c r="M43156" s="4"/>
    </row>
    <row r="43157" s="5" customFormat="1" ht="23" customHeight="1" spans="2:13">
      <c r="B43157" s="11"/>
      <c r="C43157" s="11"/>
      <c r="I43157" s="13"/>
      <c r="M43157" s="4"/>
    </row>
    <row r="43158" s="5" customFormat="1" ht="23" customHeight="1" spans="2:13">
      <c r="B43158" s="11"/>
      <c r="C43158" s="11"/>
      <c r="I43158" s="13"/>
      <c r="M43158" s="4"/>
    </row>
    <row r="43159" s="5" customFormat="1" ht="23" customHeight="1" spans="2:13">
      <c r="B43159" s="11"/>
      <c r="C43159" s="11"/>
      <c r="I43159" s="13"/>
      <c r="M43159" s="4"/>
    </row>
    <row r="43160" s="5" customFormat="1" ht="23" customHeight="1" spans="2:13">
      <c r="B43160" s="11"/>
      <c r="C43160" s="11"/>
      <c r="I43160" s="13"/>
      <c r="M43160" s="4"/>
    </row>
    <row r="43161" s="5" customFormat="1" ht="23" customHeight="1" spans="2:13">
      <c r="B43161" s="11"/>
      <c r="C43161" s="11"/>
      <c r="I43161" s="13"/>
      <c r="M43161" s="4"/>
    </row>
    <row r="43162" s="5" customFormat="1" ht="23" customHeight="1" spans="2:13">
      <c r="B43162" s="11"/>
      <c r="C43162" s="11"/>
      <c r="I43162" s="13"/>
      <c r="M43162" s="4"/>
    </row>
    <row r="43163" s="5" customFormat="1" ht="23" customHeight="1" spans="2:13">
      <c r="B43163" s="11"/>
      <c r="C43163" s="11"/>
      <c r="I43163" s="13"/>
      <c r="M43163" s="4"/>
    </row>
    <row r="43164" s="5" customFormat="1" ht="23" customHeight="1" spans="2:13">
      <c r="B43164" s="11"/>
      <c r="C43164" s="11"/>
      <c r="I43164" s="13"/>
      <c r="M43164" s="4"/>
    </row>
    <row r="43165" s="5" customFormat="1" ht="23" customHeight="1" spans="2:13">
      <c r="B43165" s="11"/>
      <c r="C43165" s="11"/>
      <c r="I43165" s="13"/>
      <c r="M43165" s="4"/>
    </row>
    <row r="43166" s="5" customFormat="1" ht="23" customHeight="1" spans="2:13">
      <c r="B43166" s="11"/>
      <c r="C43166" s="11"/>
      <c r="I43166" s="13"/>
      <c r="M43166" s="4"/>
    </row>
    <row r="43167" s="5" customFormat="1" ht="23" customHeight="1" spans="2:13">
      <c r="B43167" s="11"/>
      <c r="C43167" s="11"/>
      <c r="I43167" s="13"/>
      <c r="M43167" s="4"/>
    </row>
    <row r="43168" s="5" customFormat="1" ht="23" customHeight="1" spans="2:13">
      <c r="B43168" s="11"/>
      <c r="C43168" s="11"/>
      <c r="I43168" s="13"/>
      <c r="M43168" s="4"/>
    </row>
    <row r="43169" s="5" customFormat="1" ht="23" customHeight="1" spans="2:13">
      <c r="B43169" s="11"/>
      <c r="C43169" s="11"/>
      <c r="I43169" s="13"/>
      <c r="M43169" s="4"/>
    </row>
    <row r="43170" s="5" customFormat="1" ht="23" customHeight="1" spans="2:13">
      <c r="B43170" s="11"/>
      <c r="C43170" s="11"/>
      <c r="I43170" s="13"/>
      <c r="M43170" s="4"/>
    </row>
    <row r="43171" s="5" customFormat="1" ht="23" customHeight="1" spans="2:13">
      <c r="B43171" s="11"/>
      <c r="C43171" s="11"/>
      <c r="I43171" s="13"/>
      <c r="M43171" s="4"/>
    </row>
    <row r="43172" s="5" customFormat="1" ht="23" customHeight="1" spans="2:13">
      <c r="B43172" s="11"/>
      <c r="C43172" s="11"/>
      <c r="I43172" s="13"/>
      <c r="M43172" s="4"/>
    </row>
    <row r="43173" s="5" customFormat="1" ht="23" customHeight="1" spans="2:13">
      <c r="B43173" s="11"/>
      <c r="C43173" s="11"/>
      <c r="I43173" s="13"/>
      <c r="M43173" s="4"/>
    </row>
    <row r="43174" s="5" customFormat="1" ht="23" customHeight="1" spans="2:13">
      <c r="B43174" s="11"/>
      <c r="C43174" s="11"/>
      <c r="I43174" s="13"/>
      <c r="M43174" s="4"/>
    </row>
    <row r="43175" s="5" customFormat="1" ht="23" customHeight="1" spans="2:13">
      <c r="B43175" s="11"/>
      <c r="C43175" s="11"/>
      <c r="I43175" s="13"/>
      <c r="M43175" s="4"/>
    </row>
    <row r="43176" s="5" customFormat="1" ht="23" customHeight="1" spans="2:13">
      <c r="B43176" s="11"/>
      <c r="C43176" s="11"/>
      <c r="I43176" s="13"/>
      <c r="M43176" s="4"/>
    </row>
    <row r="43177" s="5" customFormat="1" ht="23" customHeight="1" spans="2:13">
      <c r="B43177" s="11"/>
      <c r="C43177" s="11"/>
      <c r="I43177" s="13"/>
      <c r="M43177" s="4"/>
    </row>
    <row r="43178" s="5" customFormat="1" ht="23" customHeight="1" spans="2:13">
      <c r="B43178" s="11"/>
      <c r="C43178" s="11"/>
      <c r="I43178" s="13"/>
      <c r="M43178" s="4"/>
    </row>
    <row r="43179" s="5" customFormat="1" ht="23" customHeight="1" spans="2:13">
      <c r="B43179" s="11"/>
      <c r="C43179" s="11"/>
      <c r="I43179" s="13"/>
      <c r="M43179" s="4"/>
    </row>
    <row r="43180" s="5" customFormat="1" ht="23" customHeight="1" spans="2:13">
      <c r="B43180" s="11"/>
      <c r="C43180" s="11"/>
      <c r="I43180" s="13"/>
      <c r="M43180" s="4"/>
    </row>
    <row r="43181" s="5" customFormat="1" ht="23" customHeight="1" spans="2:13">
      <c r="B43181" s="11"/>
      <c r="C43181" s="11"/>
      <c r="I43181" s="13"/>
      <c r="M43181" s="4"/>
    </row>
    <row r="43182" s="5" customFormat="1" ht="23" customHeight="1" spans="2:13">
      <c r="B43182" s="11"/>
      <c r="C43182" s="11"/>
      <c r="I43182" s="13"/>
      <c r="M43182" s="4"/>
    </row>
    <row r="43183" s="5" customFormat="1" ht="23" customHeight="1" spans="2:13">
      <c r="B43183" s="11"/>
      <c r="C43183" s="11"/>
      <c r="I43183" s="13"/>
      <c r="M43183" s="4"/>
    </row>
    <row r="43184" s="5" customFormat="1" ht="23" customHeight="1" spans="2:13">
      <c r="B43184" s="11"/>
      <c r="C43184" s="11"/>
      <c r="I43184" s="13"/>
      <c r="M43184" s="4"/>
    </row>
    <row r="43185" s="5" customFormat="1" ht="23" customHeight="1" spans="2:13">
      <c r="B43185" s="11"/>
      <c r="C43185" s="11"/>
      <c r="I43185" s="13"/>
      <c r="M43185" s="4"/>
    </row>
    <row r="43186" s="5" customFormat="1" ht="23" customHeight="1" spans="2:13">
      <c r="B43186" s="11"/>
      <c r="C43186" s="11"/>
      <c r="I43186" s="13"/>
      <c r="M43186" s="4"/>
    </row>
    <row r="43187" s="5" customFormat="1" ht="23" customHeight="1" spans="2:13">
      <c r="B43187" s="11"/>
      <c r="C43187" s="11"/>
      <c r="I43187" s="13"/>
      <c r="M43187" s="4"/>
    </row>
    <row r="43188" s="5" customFormat="1" ht="23" customHeight="1" spans="2:13">
      <c r="B43188" s="11"/>
      <c r="C43188" s="11"/>
      <c r="I43188" s="13"/>
      <c r="M43188" s="4"/>
    </row>
    <row r="43189" s="5" customFormat="1" ht="23" customHeight="1" spans="2:13">
      <c r="B43189" s="11"/>
      <c r="C43189" s="11"/>
      <c r="I43189" s="13"/>
      <c r="M43189" s="4"/>
    </row>
    <row r="43190" s="5" customFormat="1" ht="23" customHeight="1" spans="2:13">
      <c r="B43190" s="11"/>
      <c r="C43190" s="11"/>
      <c r="I43190" s="13"/>
      <c r="M43190" s="4"/>
    </row>
    <row r="43191" s="5" customFormat="1" ht="23" customHeight="1" spans="2:13">
      <c r="B43191" s="11"/>
      <c r="C43191" s="11"/>
      <c r="I43191" s="13"/>
      <c r="M43191" s="4"/>
    </row>
    <row r="43192" s="5" customFormat="1" ht="23" customHeight="1" spans="2:13">
      <c r="B43192" s="11"/>
      <c r="C43192" s="11"/>
      <c r="I43192" s="13"/>
      <c r="M43192" s="4"/>
    </row>
    <row r="43193" s="5" customFormat="1" ht="23" customHeight="1" spans="2:13">
      <c r="B43193" s="11"/>
      <c r="C43193" s="11"/>
      <c r="I43193" s="13"/>
      <c r="M43193" s="4"/>
    </row>
    <row r="43194" s="5" customFormat="1" ht="23" customHeight="1" spans="2:13">
      <c r="B43194" s="11"/>
      <c r="C43194" s="11"/>
      <c r="I43194" s="13"/>
      <c r="M43194" s="4"/>
    </row>
    <row r="43195" s="5" customFormat="1" ht="23" customHeight="1" spans="2:13">
      <c r="B43195" s="11"/>
      <c r="C43195" s="11"/>
      <c r="I43195" s="13"/>
      <c r="M43195" s="4"/>
    </row>
    <row r="43196" s="5" customFormat="1" ht="23" customHeight="1" spans="2:13">
      <c r="B43196" s="11"/>
      <c r="C43196" s="11"/>
      <c r="I43196" s="13"/>
      <c r="M43196" s="4"/>
    </row>
    <row r="43197" s="5" customFormat="1" ht="23" customHeight="1" spans="2:13">
      <c r="B43197" s="11"/>
      <c r="C43197" s="11"/>
      <c r="I43197" s="13"/>
      <c r="M43197" s="4"/>
    </row>
    <row r="43198" s="5" customFormat="1" ht="23" customHeight="1" spans="2:13">
      <c r="B43198" s="11"/>
      <c r="C43198" s="11"/>
      <c r="I43198" s="13"/>
      <c r="M43198" s="4"/>
    </row>
    <row r="43199" s="5" customFormat="1" ht="23" customHeight="1" spans="2:13">
      <c r="B43199" s="11"/>
      <c r="C43199" s="11"/>
      <c r="I43199" s="13"/>
      <c r="M43199" s="4"/>
    </row>
    <row r="43200" s="5" customFormat="1" ht="23" customHeight="1" spans="2:13">
      <c r="B43200" s="11"/>
      <c r="C43200" s="11"/>
      <c r="I43200" s="13"/>
      <c r="M43200" s="4"/>
    </row>
    <row r="43201" s="5" customFormat="1" ht="23" customHeight="1" spans="2:13">
      <c r="B43201" s="11"/>
      <c r="C43201" s="11"/>
      <c r="I43201" s="13"/>
      <c r="M43201" s="4"/>
    </row>
    <row r="43202" s="5" customFormat="1" ht="23" customHeight="1" spans="2:13">
      <c r="B43202" s="11"/>
      <c r="C43202" s="11"/>
      <c r="I43202" s="13"/>
      <c r="M43202" s="4"/>
    </row>
    <row r="43203" s="5" customFormat="1" ht="23" customHeight="1" spans="2:13">
      <c r="B43203" s="11"/>
      <c r="C43203" s="11"/>
      <c r="I43203" s="13"/>
      <c r="M43203" s="4"/>
    </row>
    <row r="43204" s="5" customFormat="1" ht="23" customHeight="1" spans="2:13">
      <c r="B43204" s="11"/>
      <c r="C43204" s="11"/>
      <c r="I43204" s="13"/>
      <c r="M43204" s="4"/>
    </row>
    <row r="43205" s="5" customFormat="1" ht="23" customHeight="1" spans="2:13">
      <c r="B43205" s="11"/>
      <c r="C43205" s="11"/>
      <c r="I43205" s="13"/>
      <c r="M43205" s="4"/>
    </row>
    <row r="43206" s="5" customFormat="1" ht="23" customHeight="1" spans="2:13">
      <c r="B43206" s="11"/>
      <c r="C43206" s="11"/>
      <c r="I43206" s="13"/>
      <c r="M43206" s="4"/>
    </row>
    <row r="43207" s="5" customFormat="1" ht="23" customHeight="1" spans="2:13">
      <c r="B43207" s="11"/>
      <c r="C43207" s="11"/>
      <c r="I43207" s="13"/>
      <c r="M43207" s="4"/>
    </row>
    <row r="43208" s="5" customFormat="1" ht="23" customHeight="1" spans="2:13">
      <c r="B43208" s="11"/>
      <c r="C43208" s="11"/>
      <c r="I43208" s="13"/>
      <c r="M43208" s="4"/>
    </row>
    <row r="43209" s="5" customFormat="1" ht="23" customHeight="1" spans="2:13">
      <c r="B43209" s="11"/>
      <c r="C43209" s="11"/>
      <c r="I43209" s="13"/>
      <c r="M43209" s="4"/>
    </row>
    <row r="43210" s="5" customFormat="1" ht="23" customHeight="1" spans="2:13">
      <c r="B43210" s="11"/>
      <c r="C43210" s="11"/>
      <c r="I43210" s="13"/>
      <c r="M43210" s="4"/>
    </row>
    <row r="43211" s="5" customFormat="1" ht="23" customHeight="1" spans="2:13">
      <c r="B43211" s="11"/>
      <c r="C43211" s="11"/>
      <c r="I43211" s="13"/>
      <c r="M43211" s="4"/>
    </row>
    <row r="43212" s="5" customFormat="1" ht="23" customHeight="1" spans="2:13">
      <c r="B43212" s="11"/>
      <c r="C43212" s="11"/>
      <c r="I43212" s="13"/>
      <c r="M43212" s="4"/>
    </row>
    <row r="43213" s="5" customFormat="1" ht="23" customHeight="1" spans="2:13">
      <c r="B43213" s="11"/>
      <c r="C43213" s="11"/>
      <c r="I43213" s="13"/>
      <c r="M43213" s="4"/>
    </row>
    <row r="43214" s="5" customFormat="1" ht="23" customHeight="1" spans="2:13">
      <c r="B43214" s="11"/>
      <c r="C43214" s="11"/>
      <c r="I43214" s="13"/>
      <c r="M43214" s="4"/>
    </row>
    <row r="43215" s="5" customFormat="1" ht="23" customHeight="1" spans="2:13">
      <c r="B43215" s="11"/>
      <c r="C43215" s="11"/>
      <c r="I43215" s="13"/>
      <c r="M43215" s="4"/>
    </row>
    <row r="43216" s="5" customFormat="1" ht="23" customHeight="1" spans="2:13">
      <c r="B43216" s="11"/>
      <c r="C43216" s="11"/>
      <c r="I43216" s="13"/>
      <c r="M43216" s="4"/>
    </row>
    <row r="43217" s="5" customFormat="1" ht="23" customHeight="1" spans="2:13">
      <c r="B43217" s="11"/>
      <c r="C43217" s="11"/>
      <c r="I43217" s="13"/>
      <c r="M43217" s="4"/>
    </row>
    <row r="43218" s="5" customFormat="1" ht="23" customHeight="1" spans="2:13">
      <c r="B43218" s="11"/>
      <c r="C43218" s="11"/>
      <c r="I43218" s="13"/>
      <c r="M43218" s="4"/>
    </row>
    <row r="43219" s="5" customFormat="1" ht="23" customHeight="1" spans="2:13">
      <c r="B43219" s="11"/>
      <c r="C43219" s="11"/>
      <c r="I43219" s="13"/>
      <c r="M43219" s="4"/>
    </row>
    <row r="43220" s="5" customFormat="1" ht="23" customHeight="1" spans="2:13">
      <c r="B43220" s="11"/>
      <c r="C43220" s="11"/>
      <c r="I43220" s="13"/>
      <c r="M43220" s="4"/>
    </row>
    <row r="43221" s="5" customFormat="1" ht="23" customHeight="1" spans="2:13">
      <c r="B43221" s="11"/>
      <c r="C43221" s="11"/>
      <c r="I43221" s="13"/>
      <c r="M43221" s="4"/>
    </row>
    <row r="43222" s="5" customFormat="1" ht="23" customHeight="1" spans="2:13">
      <c r="B43222" s="11"/>
      <c r="C43222" s="11"/>
      <c r="I43222" s="13"/>
      <c r="M43222" s="4"/>
    </row>
    <row r="43223" s="5" customFormat="1" ht="23" customHeight="1" spans="2:13">
      <c r="B43223" s="11"/>
      <c r="C43223" s="11"/>
      <c r="I43223" s="13"/>
      <c r="M43223" s="4"/>
    </row>
    <row r="43224" s="5" customFormat="1" ht="23" customHeight="1" spans="2:13">
      <c r="B43224" s="11"/>
      <c r="C43224" s="11"/>
      <c r="I43224" s="13"/>
      <c r="M43224" s="4"/>
    </row>
    <row r="43225" s="5" customFormat="1" ht="23" customHeight="1" spans="2:13">
      <c r="B43225" s="11"/>
      <c r="C43225" s="11"/>
      <c r="I43225" s="13"/>
      <c r="M43225" s="4"/>
    </row>
    <row r="43226" s="5" customFormat="1" ht="23" customHeight="1" spans="2:13">
      <c r="B43226" s="11"/>
      <c r="C43226" s="11"/>
      <c r="I43226" s="13"/>
      <c r="M43226" s="4"/>
    </row>
    <row r="43227" s="5" customFormat="1" ht="23" customHeight="1" spans="2:13">
      <c r="B43227" s="11"/>
      <c r="C43227" s="11"/>
      <c r="I43227" s="13"/>
      <c r="M43227" s="4"/>
    </row>
    <row r="43228" s="5" customFormat="1" ht="23" customHeight="1" spans="2:13">
      <c r="B43228" s="11"/>
      <c r="C43228" s="11"/>
      <c r="I43228" s="13"/>
      <c r="M43228" s="4"/>
    </row>
    <row r="43229" s="5" customFormat="1" ht="23" customHeight="1" spans="2:13">
      <c r="B43229" s="11"/>
      <c r="C43229" s="11"/>
      <c r="I43229" s="13"/>
      <c r="M43229" s="4"/>
    </row>
    <row r="43230" s="5" customFormat="1" ht="23" customHeight="1" spans="2:13">
      <c r="B43230" s="11"/>
      <c r="C43230" s="11"/>
      <c r="I43230" s="13"/>
      <c r="M43230" s="4"/>
    </row>
    <row r="43231" s="5" customFormat="1" ht="23" customHeight="1" spans="2:13">
      <c r="B43231" s="11"/>
      <c r="C43231" s="11"/>
      <c r="I43231" s="13"/>
      <c r="M43231" s="4"/>
    </row>
    <row r="43232" s="5" customFormat="1" ht="23" customHeight="1" spans="2:13">
      <c r="B43232" s="11"/>
      <c r="C43232" s="11"/>
      <c r="I43232" s="13"/>
      <c r="M43232" s="4"/>
    </row>
    <row r="43233" s="5" customFormat="1" ht="23" customHeight="1" spans="2:13">
      <c r="B43233" s="11"/>
      <c r="C43233" s="11"/>
      <c r="I43233" s="13"/>
      <c r="M43233" s="4"/>
    </row>
    <row r="43234" s="5" customFormat="1" ht="23" customHeight="1" spans="2:13">
      <c r="B43234" s="11"/>
      <c r="C43234" s="11"/>
      <c r="I43234" s="13"/>
      <c r="M43234" s="4"/>
    </row>
    <row r="43235" s="5" customFormat="1" ht="23" customHeight="1" spans="2:13">
      <c r="B43235" s="11"/>
      <c r="C43235" s="11"/>
      <c r="I43235" s="13"/>
      <c r="M43235" s="4"/>
    </row>
    <row r="43236" s="5" customFormat="1" ht="23" customHeight="1" spans="2:13">
      <c r="B43236" s="11"/>
      <c r="C43236" s="11"/>
      <c r="I43236" s="13"/>
      <c r="M43236" s="4"/>
    </row>
    <row r="43237" s="5" customFormat="1" ht="23" customHeight="1" spans="2:13">
      <c r="B43237" s="11"/>
      <c r="C43237" s="11"/>
      <c r="I43237" s="13"/>
      <c r="M43237" s="4"/>
    </row>
    <row r="43238" s="5" customFormat="1" ht="23" customHeight="1" spans="2:13">
      <c r="B43238" s="11"/>
      <c r="C43238" s="11"/>
      <c r="I43238" s="13"/>
      <c r="M43238" s="4"/>
    </row>
    <row r="43239" s="5" customFormat="1" ht="23" customHeight="1" spans="2:13">
      <c r="B43239" s="11"/>
      <c r="C43239" s="11"/>
      <c r="I43239" s="13"/>
      <c r="M43239" s="4"/>
    </row>
    <row r="43240" s="5" customFormat="1" ht="23" customHeight="1" spans="2:13">
      <c r="B43240" s="11"/>
      <c r="C43240" s="11"/>
      <c r="I43240" s="13"/>
      <c r="M43240" s="4"/>
    </row>
    <row r="43241" s="5" customFormat="1" ht="23" customHeight="1" spans="2:13">
      <c r="B43241" s="11"/>
      <c r="C43241" s="11"/>
      <c r="I43241" s="13"/>
      <c r="M43241" s="4"/>
    </row>
    <row r="43242" s="5" customFormat="1" ht="23" customHeight="1" spans="2:13">
      <c r="B43242" s="11"/>
      <c r="C43242" s="11"/>
      <c r="I43242" s="13"/>
      <c r="M43242" s="4"/>
    </row>
    <row r="43243" s="5" customFormat="1" ht="23" customHeight="1" spans="2:13">
      <c r="B43243" s="11"/>
      <c r="C43243" s="11"/>
      <c r="I43243" s="13"/>
      <c r="M43243" s="4"/>
    </row>
    <row r="43244" s="5" customFormat="1" ht="23" customHeight="1" spans="2:13">
      <c r="B43244" s="11"/>
      <c r="C43244" s="11"/>
      <c r="I43244" s="13"/>
      <c r="M43244" s="4"/>
    </row>
    <row r="43245" s="5" customFormat="1" ht="23" customHeight="1" spans="2:13">
      <c r="B43245" s="11"/>
      <c r="C43245" s="11"/>
      <c r="I43245" s="13"/>
      <c r="M43245" s="4"/>
    </row>
    <row r="43246" s="5" customFormat="1" ht="23" customHeight="1" spans="2:13">
      <c r="B43246" s="11"/>
      <c r="C43246" s="11"/>
      <c r="I43246" s="13"/>
      <c r="M43246" s="4"/>
    </row>
    <row r="43247" s="5" customFormat="1" ht="23" customHeight="1" spans="2:13">
      <c r="B43247" s="11"/>
      <c r="C43247" s="11"/>
      <c r="I43247" s="13"/>
      <c r="M43247" s="4"/>
    </row>
    <row r="43248" s="5" customFormat="1" ht="23" customHeight="1" spans="2:13">
      <c r="B43248" s="11"/>
      <c r="C43248" s="11"/>
      <c r="I43248" s="13"/>
      <c r="M43248" s="4"/>
    </row>
    <row r="43249" s="5" customFormat="1" ht="23" customHeight="1" spans="2:13">
      <c r="B43249" s="11"/>
      <c r="C43249" s="11"/>
      <c r="I43249" s="13"/>
      <c r="M43249" s="4"/>
    </row>
    <row r="43250" s="5" customFormat="1" ht="23" customHeight="1" spans="2:13">
      <c r="B43250" s="11"/>
      <c r="C43250" s="11"/>
      <c r="I43250" s="13"/>
      <c r="M43250" s="4"/>
    </row>
    <row r="43251" s="5" customFormat="1" ht="23" customHeight="1" spans="2:13">
      <c r="B43251" s="11"/>
      <c r="C43251" s="11"/>
      <c r="I43251" s="13"/>
      <c r="M43251" s="4"/>
    </row>
    <row r="43252" s="5" customFormat="1" ht="23" customHeight="1" spans="2:13">
      <c r="B43252" s="11"/>
      <c r="C43252" s="11"/>
      <c r="I43252" s="13"/>
      <c r="M43252" s="4"/>
    </row>
    <row r="43253" s="5" customFormat="1" ht="23" customHeight="1" spans="2:13">
      <c r="B43253" s="11"/>
      <c r="C43253" s="11"/>
      <c r="I43253" s="13"/>
      <c r="M43253" s="4"/>
    </row>
    <row r="43254" s="5" customFormat="1" ht="23" customHeight="1" spans="2:13">
      <c r="B43254" s="11"/>
      <c r="C43254" s="11"/>
      <c r="I43254" s="13"/>
      <c r="M43254" s="4"/>
    </row>
    <row r="43255" s="5" customFormat="1" ht="23" customHeight="1" spans="2:13">
      <c r="B43255" s="11"/>
      <c r="C43255" s="11"/>
      <c r="I43255" s="13"/>
      <c r="M43255" s="4"/>
    </row>
    <row r="43256" s="5" customFormat="1" ht="23" customHeight="1" spans="2:13">
      <c r="B43256" s="11"/>
      <c r="C43256" s="11"/>
      <c r="I43256" s="13"/>
      <c r="M43256" s="4"/>
    </row>
    <row r="43257" s="5" customFormat="1" ht="23" customHeight="1" spans="2:13">
      <c r="B43257" s="11"/>
      <c r="C43257" s="11"/>
      <c r="I43257" s="13"/>
      <c r="M43257" s="4"/>
    </row>
    <row r="43258" s="5" customFormat="1" ht="23" customHeight="1" spans="2:13">
      <c r="B43258" s="11"/>
      <c r="C43258" s="11"/>
      <c r="I43258" s="13"/>
      <c r="M43258" s="4"/>
    </row>
    <row r="43259" s="5" customFormat="1" ht="23" customHeight="1" spans="2:13">
      <c r="B43259" s="11"/>
      <c r="C43259" s="11"/>
      <c r="I43259" s="13"/>
      <c r="M43259" s="4"/>
    </row>
    <row r="43260" s="5" customFormat="1" ht="23" customHeight="1" spans="2:13">
      <c r="B43260" s="11"/>
      <c r="C43260" s="11"/>
      <c r="I43260" s="13"/>
      <c r="M43260" s="4"/>
    </row>
    <row r="43261" s="5" customFormat="1" ht="23" customHeight="1" spans="2:13">
      <c r="B43261" s="11"/>
      <c r="C43261" s="11"/>
      <c r="I43261" s="13"/>
      <c r="M43261" s="4"/>
    </row>
    <row r="43262" s="5" customFormat="1" ht="23" customHeight="1" spans="2:13">
      <c r="B43262" s="11"/>
      <c r="C43262" s="11"/>
      <c r="I43262" s="13"/>
      <c r="M43262" s="4"/>
    </row>
    <row r="43263" s="5" customFormat="1" ht="23" customHeight="1" spans="2:13">
      <c r="B43263" s="11"/>
      <c r="C43263" s="11"/>
      <c r="I43263" s="13"/>
      <c r="M43263" s="4"/>
    </row>
    <row r="43264" s="5" customFormat="1" ht="23" customHeight="1" spans="2:13">
      <c r="B43264" s="11"/>
      <c r="C43264" s="11"/>
      <c r="I43264" s="13"/>
      <c r="M43264" s="4"/>
    </row>
    <row r="43265" s="5" customFormat="1" ht="23" customHeight="1" spans="2:13">
      <c r="B43265" s="11"/>
      <c r="C43265" s="11"/>
      <c r="I43265" s="13"/>
      <c r="M43265" s="4"/>
    </row>
    <row r="43266" s="5" customFormat="1" ht="23" customHeight="1" spans="2:13">
      <c r="B43266" s="11"/>
      <c r="C43266" s="11"/>
      <c r="I43266" s="13"/>
      <c r="M43266" s="4"/>
    </row>
    <row r="43267" s="5" customFormat="1" ht="23" customHeight="1" spans="2:13">
      <c r="B43267" s="11"/>
      <c r="C43267" s="11"/>
      <c r="I43267" s="13"/>
      <c r="M43267" s="4"/>
    </row>
    <row r="43268" s="5" customFormat="1" ht="23" customHeight="1" spans="2:13">
      <c r="B43268" s="11"/>
      <c r="C43268" s="11"/>
      <c r="I43268" s="13"/>
      <c r="M43268" s="4"/>
    </row>
    <row r="43269" s="5" customFormat="1" ht="23" customHeight="1" spans="2:13">
      <c r="B43269" s="11"/>
      <c r="C43269" s="11"/>
      <c r="I43269" s="13"/>
      <c r="M43269" s="4"/>
    </row>
    <row r="43270" s="5" customFormat="1" ht="23" customHeight="1" spans="2:13">
      <c r="B43270" s="11"/>
      <c r="C43270" s="11"/>
      <c r="I43270" s="13"/>
      <c r="M43270" s="4"/>
    </row>
    <row r="43271" s="5" customFormat="1" ht="23" customHeight="1" spans="2:13">
      <c r="B43271" s="11"/>
      <c r="C43271" s="11"/>
      <c r="I43271" s="13"/>
      <c r="M43271" s="4"/>
    </row>
    <row r="43272" s="5" customFormat="1" ht="23" customHeight="1" spans="2:13">
      <c r="B43272" s="11"/>
      <c r="C43272" s="11"/>
      <c r="I43272" s="13"/>
      <c r="M43272" s="4"/>
    </row>
    <row r="43273" s="5" customFormat="1" ht="23" customHeight="1" spans="2:13">
      <c r="B43273" s="11"/>
      <c r="C43273" s="11"/>
      <c r="I43273" s="13"/>
      <c r="M43273" s="4"/>
    </row>
    <row r="43274" s="5" customFormat="1" ht="23" customHeight="1" spans="2:13">
      <c r="B43274" s="11"/>
      <c r="C43274" s="11"/>
      <c r="I43274" s="13"/>
      <c r="M43274" s="4"/>
    </row>
    <row r="43275" s="5" customFormat="1" ht="23" customHeight="1" spans="2:13">
      <c r="B43275" s="11"/>
      <c r="C43275" s="11"/>
      <c r="I43275" s="13"/>
      <c r="M43275" s="4"/>
    </row>
    <row r="43276" s="5" customFormat="1" ht="23" customHeight="1" spans="2:13">
      <c r="B43276" s="11"/>
      <c r="C43276" s="11"/>
      <c r="I43276" s="13"/>
      <c r="M43276" s="4"/>
    </row>
    <row r="43277" s="5" customFormat="1" ht="23" customHeight="1" spans="2:13">
      <c r="B43277" s="11"/>
      <c r="C43277" s="11"/>
      <c r="I43277" s="13"/>
      <c r="M43277" s="4"/>
    </row>
    <row r="43278" s="5" customFormat="1" ht="23" customHeight="1" spans="2:13">
      <c r="B43278" s="11"/>
      <c r="C43278" s="11"/>
      <c r="I43278" s="13"/>
      <c r="M43278" s="4"/>
    </row>
    <row r="43279" s="5" customFormat="1" ht="23" customHeight="1" spans="2:13">
      <c r="B43279" s="11"/>
      <c r="C43279" s="11"/>
      <c r="I43279" s="13"/>
      <c r="M43279" s="4"/>
    </row>
    <row r="43280" s="5" customFormat="1" ht="23" customHeight="1" spans="2:13">
      <c r="B43280" s="11"/>
      <c r="C43280" s="11"/>
      <c r="I43280" s="13"/>
      <c r="M43280" s="4"/>
    </row>
    <row r="43281" s="5" customFormat="1" ht="23" customHeight="1" spans="2:13">
      <c r="B43281" s="11"/>
      <c r="C43281" s="11"/>
      <c r="I43281" s="13"/>
      <c r="M43281" s="4"/>
    </row>
    <row r="43282" s="5" customFormat="1" ht="23" customHeight="1" spans="2:13">
      <c r="B43282" s="11"/>
      <c r="C43282" s="11"/>
      <c r="I43282" s="13"/>
      <c r="M43282" s="4"/>
    </row>
    <row r="43283" s="5" customFormat="1" ht="23" customHeight="1" spans="2:13">
      <c r="B43283" s="11"/>
      <c r="C43283" s="11"/>
      <c r="I43283" s="13"/>
      <c r="M43283" s="4"/>
    </row>
    <row r="43284" s="5" customFormat="1" ht="23" customHeight="1" spans="2:13">
      <c r="B43284" s="11"/>
      <c r="C43284" s="11"/>
      <c r="I43284" s="13"/>
      <c r="M43284" s="4"/>
    </row>
    <row r="43285" s="5" customFormat="1" ht="23" customHeight="1" spans="2:13">
      <c r="B43285" s="11"/>
      <c r="C43285" s="11"/>
      <c r="I43285" s="13"/>
      <c r="M43285" s="4"/>
    </row>
    <row r="43286" s="5" customFormat="1" ht="23" customHeight="1" spans="2:13">
      <c r="B43286" s="11"/>
      <c r="C43286" s="11"/>
      <c r="I43286" s="13"/>
      <c r="M43286" s="4"/>
    </row>
    <row r="43287" s="5" customFormat="1" ht="23" customHeight="1" spans="2:13">
      <c r="B43287" s="11"/>
      <c r="C43287" s="11"/>
      <c r="I43287" s="13"/>
      <c r="M43287" s="4"/>
    </row>
    <row r="43288" s="5" customFormat="1" ht="23" customHeight="1" spans="2:13">
      <c r="B43288" s="11"/>
      <c r="C43288" s="11"/>
      <c r="I43288" s="13"/>
      <c r="M43288" s="4"/>
    </row>
    <row r="43289" s="5" customFormat="1" ht="23" customHeight="1" spans="2:13">
      <c r="B43289" s="11"/>
      <c r="C43289" s="11"/>
      <c r="I43289" s="13"/>
      <c r="M43289" s="4"/>
    </row>
    <row r="43290" s="5" customFormat="1" ht="23" customHeight="1" spans="2:13">
      <c r="B43290" s="11"/>
      <c r="C43290" s="11"/>
      <c r="I43290" s="13"/>
      <c r="M43290" s="4"/>
    </row>
    <row r="43291" s="5" customFormat="1" ht="23" customHeight="1" spans="2:13">
      <c r="B43291" s="11"/>
      <c r="C43291" s="11"/>
      <c r="I43291" s="13"/>
      <c r="M43291" s="4"/>
    </row>
    <row r="43292" s="5" customFormat="1" ht="23" customHeight="1" spans="2:13">
      <c r="B43292" s="11"/>
      <c r="C43292" s="11"/>
      <c r="I43292" s="13"/>
      <c r="M43292" s="4"/>
    </row>
    <row r="43293" s="5" customFormat="1" ht="23" customHeight="1" spans="2:13">
      <c r="B43293" s="11"/>
      <c r="C43293" s="11"/>
      <c r="I43293" s="13"/>
      <c r="M43293" s="4"/>
    </row>
    <row r="43294" s="5" customFormat="1" ht="23" customHeight="1" spans="2:13">
      <c r="B43294" s="11"/>
      <c r="C43294" s="11"/>
      <c r="I43294" s="13"/>
      <c r="M43294" s="4"/>
    </row>
    <row r="43295" s="5" customFormat="1" ht="23" customHeight="1" spans="2:13">
      <c r="B43295" s="11"/>
      <c r="C43295" s="11"/>
      <c r="I43295" s="13"/>
      <c r="M43295" s="4"/>
    </row>
    <row r="43296" s="5" customFormat="1" ht="23" customHeight="1" spans="2:13">
      <c r="B43296" s="11"/>
      <c r="C43296" s="11"/>
      <c r="I43296" s="13"/>
      <c r="M43296" s="4"/>
    </row>
    <row r="43297" s="5" customFormat="1" ht="23" customHeight="1" spans="2:13">
      <c r="B43297" s="11"/>
      <c r="C43297" s="11"/>
      <c r="I43297" s="13"/>
      <c r="M43297" s="4"/>
    </row>
    <row r="43298" s="5" customFormat="1" ht="23" customHeight="1" spans="2:13">
      <c r="B43298" s="11"/>
      <c r="C43298" s="11"/>
      <c r="I43298" s="13"/>
      <c r="M43298" s="4"/>
    </row>
    <row r="43299" s="5" customFormat="1" ht="23" customHeight="1" spans="2:13">
      <c r="B43299" s="11"/>
      <c r="C43299" s="11"/>
      <c r="I43299" s="13"/>
      <c r="M43299" s="4"/>
    </row>
    <row r="43300" s="5" customFormat="1" ht="23" customHeight="1" spans="2:13">
      <c r="B43300" s="11"/>
      <c r="C43300" s="11"/>
      <c r="I43300" s="13"/>
      <c r="M43300" s="4"/>
    </row>
    <row r="43301" s="5" customFormat="1" ht="23" customHeight="1" spans="2:13">
      <c r="B43301" s="11"/>
      <c r="C43301" s="11"/>
      <c r="I43301" s="13"/>
      <c r="M43301" s="4"/>
    </row>
    <row r="43302" s="5" customFormat="1" ht="23" customHeight="1" spans="2:13">
      <c r="B43302" s="11"/>
      <c r="C43302" s="11"/>
      <c r="I43302" s="13"/>
      <c r="M43302" s="4"/>
    </row>
    <row r="43303" s="5" customFormat="1" ht="23" customHeight="1" spans="2:13">
      <c r="B43303" s="11"/>
      <c r="C43303" s="11"/>
      <c r="I43303" s="13"/>
      <c r="M43303" s="4"/>
    </row>
    <row r="43304" s="5" customFormat="1" ht="23" customHeight="1" spans="2:13">
      <c r="B43304" s="11"/>
      <c r="C43304" s="11"/>
      <c r="I43304" s="13"/>
      <c r="M43304" s="4"/>
    </row>
    <row r="43305" s="5" customFormat="1" ht="23" customHeight="1" spans="2:13">
      <c r="B43305" s="11"/>
      <c r="C43305" s="11"/>
      <c r="I43305" s="13"/>
      <c r="M43305" s="4"/>
    </row>
    <row r="43306" s="5" customFormat="1" ht="23" customHeight="1" spans="2:13">
      <c r="B43306" s="11"/>
      <c r="C43306" s="11"/>
      <c r="I43306" s="13"/>
      <c r="M43306" s="4"/>
    </row>
    <row r="43307" s="5" customFormat="1" ht="23" customHeight="1" spans="2:13">
      <c r="B43307" s="11"/>
      <c r="C43307" s="11"/>
      <c r="I43307" s="13"/>
      <c r="M43307" s="4"/>
    </row>
    <row r="43308" s="5" customFormat="1" ht="23" customHeight="1" spans="2:13">
      <c r="B43308" s="11"/>
      <c r="C43308" s="11"/>
      <c r="I43308" s="13"/>
      <c r="M43308" s="4"/>
    </row>
    <row r="43309" s="5" customFormat="1" ht="23" customHeight="1" spans="2:13">
      <c r="B43309" s="11"/>
      <c r="C43309" s="11"/>
      <c r="I43309" s="13"/>
      <c r="M43309" s="4"/>
    </row>
    <row r="43310" s="5" customFormat="1" ht="23" customHeight="1" spans="2:13">
      <c r="B43310" s="11"/>
      <c r="C43310" s="11"/>
      <c r="I43310" s="13"/>
      <c r="M43310" s="4"/>
    </row>
    <row r="43311" s="5" customFormat="1" ht="23" customHeight="1" spans="2:13">
      <c r="B43311" s="11"/>
      <c r="C43311" s="11"/>
      <c r="I43311" s="13"/>
      <c r="M43311" s="4"/>
    </row>
    <row r="43312" s="5" customFormat="1" ht="23" customHeight="1" spans="2:13">
      <c r="B43312" s="11"/>
      <c r="C43312" s="11"/>
      <c r="I43312" s="13"/>
      <c r="M43312" s="4"/>
    </row>
    <row r="43313" s="5" customFormat="1" ht="23" customHeight="1" spans="2:13">
      <c r="B43313" s="11"/>
      <c r="C43313" s="11"/>
      <c r="I43313" s="13"/>
      <c r="M43313" s="4"/>
    </row>
    <row r="43314" s="5" customFormat="1" ht="23" customHeight="1" spans="2:13">
      <c r="B43314" s="11"/>
      <c r="C43314" s="11"/>
      <c r="I43314" s="13"/>
      <c r="M43314" s="4"/>
    </row>
    <row r="43315" s="5" customFormat="1" ht="23" customHeight="1" spans="2:13">
      <c r="B43315" s="11"/>
      <c r="C43315" s="11"/>
      <c r="I43315" s="13"/>
      <c r="M43315" s="4"/>
    </row>
    <row r="43316" s="5" customFormat="1" ht="23" customHeight="1" spans="2:13">
      <c r="B43316" s="11"/>
      <c r="C43316" s="11"/>
      <c r="I43316" s="13"/>
      <c r="M43316" s="4"/>
    </row>
    <row r="43317" s="5" customFormat="1" ht="23" customHeight="1" spans="2:13">
      <c r="B43317" s="11"/>
      <c r="C43317" s="11"/>
      <c r="I43317" s="13"/>
      <c r="M43317" s="4"/>
    </row>
    <row r="43318" s="5" customFormat="1" ht="23" customHeight="1" spans="2:13">
      <c r="B43318" s="11"/>
      <c r="C43318" s="11"/>
      <c r="I43318" s="13"/>
      <c r="M43318" s="4"/>
    </row>
    <row r="43319" s="5" customFormat="1" ht="23" customHeight="1" spans="2:13">
      <c r="B43319" s="11"/>
      <c r="C43319" s="11"/>
      <c r="I43319" s="13"/>
      <c r="M43319" s="4"/>
    </row>
    <row r="43320" s="5" customFormat="1" ht="23" customHeight="1" spans="2:13">
      <c r="B43320" s="11"/>
      <c r="C43320" s="11"/>
      <c r="I43320" s="13"/>
      <c r="M43320" s="4"/>
    </row>
    <row r="43321" s="5" customFormat="1" ht="23" customHeight="1" spans="2:13">
      <c r="B43321" s="11"/>
      <c r="C43321" s="11"/>
      <c r="I43321" s="13"/>
      <c r="M43321" s="4"/>
    </row>
    <row r="43322" s="5" customFormat="1" ht="23" customHeight="1" spans="2:13">
      <c r="B43322" s="11"/>
      <c r="C43322" s="11"/>
      <c r="I43322" s="13"/>
      <c r="M43322" s="4"/>
    </row>
    <row r="43323" s="5" customFormat="1" ht="23" customHeight="1" spans="2:13">
      <c r="B43323" s="11"/>
      <c r="C43323" s="11"/>
      <c r="I43323" s="13"/>
      <c r="M43323" s="4"/>
    </row>
    <row r="43324" s="5" customFormat="1" ht="23" customHeight="1" spans="2:13">
      <c r="B43324" s="11"/>
      <c r="C43324" s="11"/>
      <c r="I43324" s="13"/>
      <c r="M43324" s="4"/>
    </row>
    <row r="43325" s="5" customFormat="1" ht="23" customHeight="1" spans="2:13">
      <c r="B43325" s="11"/>
      <c r="C43325" s="11"/>
      <c r="I43325" s="13"/>
      <c r="M43325" s="4"/>
    </row>
    <row r="43326" s="5" customFormat="1" ht="23" customHeight="1" spans="2:13">
      <c r="B43326" s="11"/>
      <c r="C43326" s="11"/>
      <c r="I43326" s="13"/>
      <c r="M43326" s="4"/>
    </row>
    <row r="43327" s="5" customFormat="1" ht="23" customHeight="1" spans="2:13">
      <c r="B43327" s="11"/>
      <c r="C43327" s="11"/>
      <c r="I43327" s="13"/>
      <c r="M43327" s="4"/>
    </row>
    <row r="43328" s="5" customFormat="1" ht="23" customHeight="1" spans="2:13">
      <c r="B43328" s="11"/>
      <c r="C43328" s="11"/>
      <c r="I43328" s="13"/>
      <c r="M43328" s="4"/>
    </row>
    <row r="43329" s="5" customFormat="1" ht="23" customHeight="1" spans="2:13">
      <c r="B43329" s="11"/>
      <c r="C43329" s="11"/>
      <c r="I43329" s="13"/>
      <c r="M43329" s="4"/>
    </row>
    <row r="43330" s="5" customFormat="1" ht="23" customHeight="1" spans="2:13">
      <c r="B43330" s="11"/>
      <c r="C43330" s="11"/>
      <c r="I43330" s="13"/>
      <c r="M43330" s="4"/>
    </row>
    <row r="43331" s="5" customFormat="1" ht="23" customHeight="1" spans="2:13">
      <c r="B43331" s="11"/>
      <c r="C43331" s="11"/>
      <c r="I43331" s="13"/>
      <c r="M43331" s="4"/>
    </row>
    <row r="43332" s="5" customFormat="1" ht="23" customHeight="1" spans="2:13">
      <c r="B43332" s="11"/>
      <c r="C43332" s="11"/>
      <c r="I43332" s="13"/>
      <c r="M43332" s="4"/>
    </row>
    <row r="43333" s="5" customFormat="1" ht="23" customHeight="1" spans="2:13">
      <c r="B43333" s="11"/>
      <c r="C43333" s="11"/>
      <c r="I43333" s="13"/>
      <c r="M43333" s="4"/>
    </row>
    <row r="43334" s="5" customFormat="1" ht="23" customHeight="1" spans="2:13">
      <c r="B43334" s="11"/>
      <c r="C43334" s="11"/>
      <c r="I43334" s="13"/>
      <c r="M43334" s="4"/>
    </row>
    <row r="43335" s="5" customFormat="1" ht="23" customHeight="1" spans="2:13">
      <c r="B43335" s="11"/>
      <c r="C43335" s="11"/>
      <c r="I43335" s="13"/>
      <c r="M43335" s="4"/>
    </row>
    <row r="43336" s="5" customFormat="1" ht="23" customHeight="1" spans="2:13">
      <c r="B43336" s="11"/>
      <c r="C43336" s="11"/>
      <c r="I43336" s="13"/>
      <c r="M43336" s="4"/>
    </row>
    <row r="43337" s="5" customFormat="1" ht="23" customHeight="1" spans="2:13">
      <c r="B43337" s="11"/>
      <c r="C43337" s="11"/>
      <c r="I43337" s="13"/>
      <c r="M43337" s="4"/>
    </row>
    <row r="43338" s="5" customFormat="1" ht="23" customHeight="1" spans="2:13">
      <c r="B43338" s="11"/>
      <c r="C43338" s="11"/>
      <c r="I43338" s="13"/>
      <c r="M43338" s="4"/>
    </row>
    <row r="43339" s="5" customFormat="1" ht="23" customHeight="1" spans="2:13">
      <c r="B43339" s="11"/>
      <c r="C43339" s="11"/>
      <c r="I43339" s="13"/>
      <c r="M43339" s="4"/>
    </row>
    <row r="43340" s="5" customFormat="1" ht="23" customHeight="1" spans="2:13">
      <c r="B43340" s="11"/>
      <c r="C43340" s="11"/>
      <c r="I43340" s="13"/>
      <c r="M43340" s="4"/>
    </row>
    <row r="43341" s="5" customFormat="1" ht="23" customHeight="1" spans="2:13">
      <c r="B43341" s="11"/>
      <c r="C43341" s="11"/>
      <c r="I43341" s="13"/>
      <c r="M43341" s="4"/>
    </row>
    <row r="43342" s="5" customFormat="1" ht="23" customHeight="1" spans="2:13">
      <c r="B43342" s="11"/>
      <c r="C43342" s="11"/>
      <c r="I43342" s="13"/>
      <c r="M43342" s="4"/>
    </row>
    <row r="43343" s="5" customFormat="1" ht="23" customHeight="1" spans="2:13">
      <c r="B43343" s="11"/>
      <c r="C43343" s="11"/>
      <c r="I43343" s="13"/>
      <c r="M43343" s="4"/>
    </row>
    <row r="43344" s="5" customFormat="1" ht="23" customHeight="1" spans="2:13">
      <c r="B43344" s="11"/>
      <c r="C43344" s="11"/>
      <c r="I43344" s="13"/>
      <c r="M43344" s="4"/>
    </row>
    <row r="43345" s="5" customFormat="1" ht="23" customHeight="1" spans="2:13">
      <c r="B43345" s="11"/>
      <c r="C43345" s="11"/>
      <c r="I43345" s="13"/>
      <c r="M43345" s="4"/>
    </row>
    <row r="43346" s="5" customFormat="1" ht="23" customHeight="1" spans="2:13">
      <c r="B43346" s="11"/>
      <c r="C43346" s="11"/>
      <c r="I43346" s="13"/>
      <c r="M43346" s="4"/>
    </row>
    <row r="43347" s="5" customFormat="1" ht="23" customHeight="1" spans="2:13">
      <c r="B43347" s="11"/>
      <c r="C43347" s="11"/>
      <c r="I43347" s="13"/>
      <c r="M43347" s="4"/>
    </row>
    <row r="43348" s="5" customFormat="1" ht="23" customHeight="1" spans="2:13">
      <c r="B43348" s="11"/>
      <c r="C43348" s="11"/>
      <c r="I43348" s="13"/>
      <c r="M43348" s="4"/>
    </row>
    <row r="43349" s="5" customFormat="1" ht="23" customHeight="1" spans="2:13">
      <c r="B43349" s="11"/>
      <c r="C43349" s="11"/>
      <c r="I43349" s="13"/>
      <c r="M43349" s="4"/>
    </row>
    <row r="43350" s="5" customFormat="1" ht="23" customHeight="1" spans="2:13">
      <c r="B43350" s="11"/>
      <c r="C43350" s="11"/>
      <c r="I43350" s="13"/>
      <c r="M43350" s="4"/>
    </row>
    <row r="43351" s="5" customFormat="1" ht="23" customHeight="1" spans="2:13">
      <c r="B43351" s="11"/>
      <c r="C43351" s="11"/>
      <c r="I43351" s="13"/>
      <c r="M43351" s="4"/>
    </row>
    <row r="43352" s="5" customFormat="1" ht="23" customHeight="1" spans="2:13">
      <c r="B43352" s="11"/>
      <c r="C43352" s="11"/>
      <c r="I43352" s="13"/>
      <c r="M43352" s="4"/>
    </row>
    <row r="43353" s="5" customFormat="1" ht="23" customHeight="1" spans="2:13">
      <c r="B43353" s="11"/>
      <c r="C43353" s="11"/>
      <c r="I43353" s="13"/>
      <c r="M43353" s="4"/>
    </row>
    <row r="43354" s="5" customFormat="1" ht="23" customHeight="1" spans="2:13">
      <c r="B43354" s="11"/>
      <c r="C43354" s="11"/>
      <c r="I43354" s="13"/>
      <c r="M43354" s="4"/>
    </row>
    <row r="43355" s="5" customFormat="1" ht="23" customHeight="1" spans="2:13">
      <c r="B43355" s="11"/>
      <c r="C43355" s="11"/>
      <c r="I43355" s="13"/>
      <c r="M43355" s="4"/>
    </row>
    <row r="43356" s="5" customFormat="1" ht="23" customHeight="1" spans="2:13">
      <c r="B43356" s="11"/>
      <c r="C43356" s="11"/>
      <c r="I43356" s="13"/>
      <c r="M43356" s="4"/>
    </row>
    <row r="43357" s="5" customFormat="1" ht="23" customHeight="1" spans="2:13">
      <c r="B43357" s="11"/>
      <c r="C43357" s="11"/>
      <c r="I43357" s="13"/>
      <c r="M43357" s="4"/>
    </row>
    <row r="43358" s="5" customFormat="1" ht="23" customHeight="1" spans="2:13">
      <c r="B43358" s="11"/>
      <c r="C43358" s="11"/>
      <c r="I43358" s="13"/>
      <c r="M43358" s="4"/>
    </row>
    <row r="43359" s="5" customFormat="1" ht="23" customHeight="1" spans="2:13">
      <c r="B43359" s="11"/>
      <c r="C43359" s="11"/>
      <c r="I43359" s="13"/>
      <c r="M43359" s="4"/>
    </row>
    <row r="43360" s="5" customFormat="1" ht="23" customHeight="1" spans="2:13">
      <c r="B43360" s="11"/>
      <c r="C43360" s="11"/>
      <c r="I43360" s="13"/>
      <c r="M43360" s="4"/>
    </row>
    <row r="43361" s="5" customFormat="1" ht="23" customHeight="1" spans="2:13">
      <c r="B43361" s="11"/>
      <c r="C43361" s="11"/>
      <c r="I43361" s="13"/>
      <c r="M43361" s="4"/>
    </row>
    <row r="43362" s="5" customFormat="1" ht="23" customHeight="1" spans="2:13">
      <c r="B43362" s="11"/>
      <c r="C43362" s="11"/>
      <c r="I43362" s="13"/>
      <c r="M43362" s="4"/>
    </row>
    <row r="43363" s="5" customFormat="1" ht="23" customHeight="1" spans="2:13">
      <c r="B43363" s="11"/>
      <c r="C43363" s="11"/>
      <c r="I43363" s="13"/>
      <c r="M43363" s="4"/>
    </row>
    <row r="43364" s="5" customFormat="1" ht="23" customHeight="1" spans="2:13">
      <c r="B43364" s="11"/>
      <c r="C43364" s="11"/>
      <c r="I43364" s="13"/>
      <c r="M43364" s="4"/>
    </row>
    <row r="43365" s="5" customFormat="1" ht="23" customHeight="1" spans="2:13">
      <c r="B43365" s="11"/>
      <c r="C43365" s="11"/>
      <c r="I43365" s="13"/>
      <c r="M43365" s="4"/>
    </row>
    <row r="43366" s="5" customFormat="1" ht="23" customHeight="1" spans="2:13">
      <c r="B43366" s="11"/>
      <c r="C43366" s="11"/>
      <c r="I43366" s="13"/>
      <c r="M43366" s="4"/>
    </row>
    <row r="43367" s="5" customFormat="1" ht="23" customHeight="1" spans="2:13">
      <c r="B43367" s="11"/>
      <c r="C43367" s="11"/>
      <c r="I43367" s="13"/>
      <c r="M43367" s="4"/>
    </row>
    <row r="43368" s="5" customFormat="1" ht="23" customHeight="1" spans="2:13">
      <c r="B43368" s="11"/>
      <c r="C43368" s="11"/>
      <c r="I43368" s="13"/>
      <c r="M43368" s="4"/>
    </row>
    <row r="43369" s="5" customFormat="1" ht="23" customHeight="1" spans="2:13">
      <c r="B43369" s="11"/>
      <c r="C43369" s="11"/>
      <c r="I43369" s="13"/>
      <c r="M43369" s="4"/>
    </row>
    <row r="43370" s="5" customFormat="1" ht="23" customHeight="1" spans="2:13">
      <c r="B43370" s="11"/>
      <c r="C43370" s="11"/>
      <c r="I43370" s="13"/>
      <c r="M43370" s="4"/>
    </row>
    <row r="43371" s="5" customFormat="1" ht="23" customHeight="1" spans="2:13">
      <c r="B43371" s="11"/>
      <c r="C43371" s="11"/>
      <c r="I43371" s="13"/>
      <c r="M43371" s="4"/>
    </row>
    <row r="43372" s="5" customFormat="1" ht="23" customHeight="1" spans="2:13">
      <c r="B43372" s="11"/>
      <c r="C43372" s="11"/>
      <c r="I43372" s="13"/>
      <c r="M43372" s="4"/>
    </row>
    <row r="43373" s="5" customFormat="1" ht="23" customHeight="1" spans="2:13">
      <c r="B43373" s="11"/>
      <c r="C43373" s="11"/>
      <c r="I43373" s="13"/>
      <c r="M43373" s="4"/>
    </row>
    <row r="43374" s="5" customFormat="1" ht="23" customHeight="1" spans="2:13">
      <c r="B43374" s="11"/>
      <c r="C43374" s="11"/>
      <c r="I43374" s="13"/>
      <c r="M43374" s="4"/>
    </row>
    <row r="43375" s="5" customFormat="1" ht="23" customHeight="1" spans="2:13">
      <c r="B43375" s="11"/>
      <c r="C43375" s="11"/>
      <c r="I43375" s="13"/>
      <c r="M43375" s="4"/>
    </row>
    <row r="43376" s="5" customFormat="1" ht="23" customHeight="1" spans="2:13">
      <c r="B43376" s="11"/>
      <c r="C43376" s="11"/>
      <c r="I43376" s="13"/>
      <c r="M43376" s="4"/>
    </row>
    <row r="43377" s="5" customFormat="1" ht="23" customHeight="1" spans="2:13">
      <c r="B43377" s="11"/>
      <c r="C43377" s="11"/>
      <c r="I43377" s="13"/>
      <c r="M43377" s="4"/>
    </row>
    <row r="43378" s="5" customFormat="1" ht="23" customHeight="1" spans="2:13">
      <c r="B43378" s="11"/>
      <c r="C43378" s="11"/>
      <c r="I43378" s="13"/>
      <c r="M43378" s="4"/>
    </row>
    <row r="43379" s="5" customFormat="1" ht="23" customHeight="1" spans="2:13">
      <c r="B43379" s="11"/>
      <c r="C43379" s="11"/>
      <c r="I43379" s="13"/>
      <c r="M43379" s="4"/>
    </row>
    <row r="43380" s="5" customFormat="1" ht="23" customHeight="1" spans="2:13">
      <c r="B43380" s="11"/>
      <c r="C43380" s="11"/>
      <c r="I43380" s="13"/>
      <c r="M43380" s="4"/>
    </row>
    <row r="43381" s="5" customFormat="1" ht="23" customHeight="1" spans="2:13">
      <c r="B43381" s="11"/>
      <c r="C43381" s="11"/>
      <c r="I43381" s="13"/>
      <c r="M43381" s="4"/>
    </row>
    <row r="43382" s="5" customFormat="1" ht="23" customHeight="1" spans="2:13">
      <c r="B43382" s="11"/>
      <c r="C43382" s="11"/>
      <c r="I43382" s="13"/>
      <c r="M43382" s="4"/>
    </row>
    <row r="43383" s="5" customFormat="1" ht="23" customHeight="1" spans="2:13">
      <c r="B43383" s="11"/>
      <c r="C43383" s="11"/>
      <c r="I43383" s="13"/>
      <c r="M43383" s="4"/>
    </row>
    <row r="43384" s="5" customFormat="1" ht="23" customHeight="1" spans="2:13">
      <c r="B43384" s="11"/>
      <c r="C43384" s="11"/>
      <c r="I43384" s="13"/>
      <c r="M43384" s="4"/>
    </row>
    <row r="43385" s="5" customFormat="1" ht="23" customHeight="1" spans="2:13">
      <c r="B43385" s="11"/>
      <c r="C43385" s="11"/>
      <c r="I43385" s="13"/>
      <c r="M43385" s="4"/>
    </row>
    <row r="43386" s="5" customFormat="1" ht="23" customHeight="1" spans="2:13">
      <c r="B43386" s="11"/>
      <c r="C43386" s="11"/>
      <c r="I43386" s="13"/>
      <c r="M43386" s="4"/>
    </row>
    <row r="43387" s="5" customFormat="1" ht="23" customHeight="1" spans="2:13">
      <c r="B43387" s="11"/>
      <c r="C43387" s="11"/>
      <c r="I43387" s="13"/>
      <c r="M43387" s="4"/>
    </row>
    <row r="43388" s="5" customFormat="1" ht="23" customHeight="1" spans="2:13">
      <c r="B43388" s="11"/>
      <c r="C43388" s="11"/>
      <c r="I43388" s="13"/>
      <c r="M43388" s="4"/>
    </row>
    <row r="43389" s="5" customFormat="1" ht="23" customHeight="1" spans="2:13">
      <c r="B43389" s="11"/>
      <c r="C43389" s="11"/>
      <c r="I43389" s="13"/>
      <c r="M43389" s="4"/>
    </row>
    <row r="43390" s="5" customFormat="1" ht="23" customHeight="1" spans="2:13">
      <c r="B43390" s="11"/>
      <c r="C43390" s="11"/>
      <c r="I43390" s="13"/>
      <c r="M43390" s="4"/>
    </row>
    <row r="43391" s="5" customFormat="1" ht="23" customHeight="1" spans="2:13">
      <c r="B43391" s="11"/>
      <c r="C43391" s="11"/>
      <c r="I43391" s="13"/>
      <c r="M43391" s="4"/>
    </row>
    <row r="43392" s="5" customFormat="1" ht="23" customHeight="1" spans="2:13">
      <c r="B43392" s="11"/>
      <c r="C43392" s="11"/>
      <c r="I43392" s="13"/>
      <c r="M43392" s="4"/>
    </row>
    <row r="43393" s="5" customFormat="1" ht="23" customHeight="1" spans="2:13">
      <c r="B43393" s="11"/>
      <c r="C43393" s="11"/>
      <c r="I43393" s="13"/>
      <c r="M43393" s="4"/>
    </row>
    <row r="43394" s="5" customFormat="1" ht="23" customHeight="1" spans="2:13">
      <c r="B43394" s="11"/>
      <c r="C43394" s="11"/>
      <c r="I43394" s="13"/>
      <c r="M43394" s="4"/>
    </row>
    <row r="43395" s="5" customFormat="1" ht="23" customHeight="1" spans="2:13">
      <c r="B43395" s="11"/>
      <c r="C43395" s="11"/>
      <c r="I43395" s="13"/>
      <c r="M43395" s="4"/>
    </row>
    <row r="43396" s="5" customFormat="1" ht="23" customHeight="1" spans="2:13">
      <c r="B43396" s="11"/>
      <c r="C43396" s="11"/>
      <c r="I43396" s="13"/>
      <c r="M43396" s="4"/>
    </row>
    <row r="43397" s="5" customFormat="1" ht="23" customHeight="1" spans="2:13">
      <c r="B43397" s="11"/>
      <c r="C43397" s="11"/>
      <c r="I43397" s="13"/>
      <c r="M43397" s="4"/>
    </row>
    <row r="43398" s="5" customFormat="1" ht="23" customHeight="1" spans="2:13">
      <c r="B43398" s="11"/>
      <c r="C43398" s="11"/>
      <c r="I43398" s="13"/>
      <c r="M43398" s="4"/>
    </row>
    <row r="43399" s="5" customFormat="1" ht="23" customHeight="1" spans="2:13">
      <c r="B43399" s="11"/>
      <c r="C43399" s="11"/>
      <c r="I43399" s="13"/>
      <c r="M43399" s="4"/>
    </row>
    <row r="43400" s="5" customFormat="1" ht="23" customHeight="1" spans="2:13">
      <c r="B43400" s="11"/>
      <c r="C43400" s="11"/>
      <c r="I43400" s="13"/>
      <c r="M43400" s="4"/>
    </row>
    <row r="43401" s="5" customFormat="1" ht="23" customHeight="1" spans="2:13">
      <c r="B43401" s="11"/>
      <c r="C43401" s="11"/>
      <c r="I43401" s="13"/>
      <c r="M43401" s="4"/>
    </row>
    <row r="43402" s="5" customFormat="1" ht="23" customHeight="1" spans="2:13">
      <c r="B43402" s="11"/>
      <c r="C43402" s="11"/>
      <c r="I43402" s="13"/>
      <c r="M43402" s="4"/>
    </row>
    <row r="43403" s="5" customFormat="1" ht="23" customHeight="1" spans="2:13">
      <c r="B43403" s="11"/>
      <c r="C43403" s="11"/>
      <c r="I43403" s="13"/>
      <c r="M43403" s="4"/>
    </row>
    <row r="43404" s="5" customFormat="1" ht="23" customHeight="1" spans="2:13">
      <c r="B43404" s="11"/>
      <c r="C43404" s="11"/>
      <c r="I43404" s="13"/>
      <c r="M43404" s="4"/>
    </row>
    <row r="43405" s="5" customFormat="1" ht="23" customHeight="1" spans="2:13">
      <c r="B43405" s="11"/>
      <c r="C43405" s="11"/>
      <c r="I43405" s="13"/>
      <c r="M43405" s="4"/>
    </row>
    <row r="43406" s="5" customFormat="1" ht="23" customHeight="1" spans="2:13">
      <c r="B43406" s="11"/>
      <c r="C43406" s="11"/>
      <c r="I43406" s="13"/>
      <c r="M43406" s="4"/>
    </row>
    <row r="43407" s="5" customFormat="1" ht="23" customHeight="1" spans="2:13">
      <c r="B43407" s="11"/>
      <c r="C43407" s="11"/>
      <c r="I43407" s="13"/>
      <c r="M43407" s="4"/>
    </row>
    <row r="43408" s="5" customFormat="1" ht="23" customHeight="1" spans="2:13">
      <c r="B43408" s="11"/>
      <c r="C43408" s="11"/>
      <c r="I43408" s="13"/>
      <c r="M43408" s="4"/>
    </row>
    <row r="43409" s="5" customFormat="1" ht="23" customHeight="1" spans="2:13">
      <c r="B43409" s="11"/>
      <c r="C43409" s="11"/>
      <c r="I43409" s="13"/>
      <c r="M43409" s="4"/>
    </row>
    <row r="43410" s="5" customFormat="1" ht="23" customHeight="1" spans="2:13">
      <c r="B43410" s="11"/>
      <c r="C43410" s="11"/>
      <c r="I43410" s="13"/>
      <c r="M43410" s="4"/>
    </row>
    <row r="43411" s="5" customFormat="1" ht="23" customHeight="1" spans="2:13">
      <c r="B43411" s="11"/>
      <c r="C43411" s="11"/>
      <c r="I43411" s="13"/>
      <c r="M43411" s="4"/>
    </row>
    <row r="43412" s="5" customFormat="1" ht="23" customHeight="1" spans="2:13">
      <c r="B43412" s="11"/>
      <c r="C43412" s="11"/>
      <c r="I43412" s="13"/>
      <c r="M43412" s="4"/>
    </row>
    <row r="43413" s="5" customFormat="1" ht="23" customHeight="1" spans="2:13">
      <c r="B43413" s="11"/>
      <c r="C43413" s="11"/>
      <c r="I43413" s="13"/>
      <c r="M43413" s="4"/>
    </row>
    <row r="43414" s="5" customFormat="1" ht="23" customHeight="1" spans="2:13">
      <c r="B43414" s="11"/>
      <c r="C43414" s="11"/>
      <c r="I43414" s="13"/>
      <c r="M43414" s="4"/>
    </row>
    <row r="43415" s="5" customFormat="1" ht="23" customHeight="1" spans="2:13">
      <c r="B43415" s="11"/>
      <c r="C43415" s="11"/>
      <c r="I43415" s="13"/>
      <c r="M43415" s="4"/>
    </row>
    <row r="43416" s="5" customFormat="1" ht="23" customHeight="1" spans="2:13">
      <c r="B43416" s="11"/>
      <c r="C43416" s="11"/>
      <c r="I43416" s="13"/>
      <c r="M43416" s="4"/>
    </row>
    <row r="43417" s="5" customFormat="1" ht="23" customHeight="1" spans="2:13">
      <c r="B43417" s="11"/>
      <c r="C43417" s="11"/>
      <c r="I43417" s="13"/>
      <c r="M43417" s="4"/>
    </row>
    <row r="43418" s="5" customFormat="1" ht="23" customHeight="1" spans="2:13">
      <c r="B43418" s="11"/>
      <c r="C43418" s="11"/>
      <c r="I43418" s="13"/>
      <c r="M43418" s="4"/>
    </row>
    <row r="43419" s="5" customFormat="1" ht="23" customHeight="1" spans="2:13">
      <c r="B43419" s="11"/>
      <c r="C43419" s="11"/>
      <c r="I43419" s="13"/>
      <c r="M43419" s="4"/>
    </row>
    <row r="43420" s="5" customFormat="1" ht="23" customHeight="1" spans="2:13">
      <c r="B43420" s="11"/>
      <c r="C43420" s="11"/>
      <c r="I43420" s="13"/>
      <c r="M43420" s="4"/>
    </row>
    <row r="43421" s="5" customFormat="1" ht="23" customHeight="1" spans="2:13">
      <c r="B43421" s="11"/>
      <c r="C43421" s="11"/>
      <c r="I43421" s="13"/>
      <c r="M43421" s="4"/>
    </row>
    <row r="43422" s="5" customFormat="1" ht="23" customHeight="1" spans="2:13">
      <c r="B43422" s="11"/>
      <c r="C43422" s="11"/>
      <c r="I43422" s="13"/>
      <c r="M43422" s="4"/>
    </row>
    <row r="43423" s="5" customFormat="1" ht="23" customHeight="1" spans="2:13">
      <c r="B43423" s="11"/>
      <c r="C43423" s="11"/>
      <c r="I43423" s="13"/>
      <c r="M43423" s="4"/>
    </row>
    <row r="43424" s="5" customFormat="1" ht="23" customHeight="1" spans="2:13">
      <c r="B43424" s="11"/>
      <c r="C43424" s="11"/>
      <c r="I43424" s="13"/>
      <c r="M43424" s="4"/>
    </row>
    <row r="43425" s="5" customFormat="1" ht="23" customHeight="1" spans="2:13">
      <c r="B43425" s="11"/>
      <c r="C43425" s="11"/>
      <c r="I43425" s="13"/>
      <c r="M43425" s="4"/>
    </row>
    <row r="43426" s="5" customFormat="1" ht="23" customHeight="1" spans="2:13">
      <c r="B43426" s="11"/>
      <c r="C43426" s="11"/>
      <c r="I43426" s="13"/>
      <c r="M43426" s="4"/>
    </row>
    <row r="43427" s="5" customFormat="1" ht="23" customHeight="1" spans="2:13">
      <c r="B43427" s="11"/>
      <c r="C43427" s="11"/>
      <c r="I43427" s="13"/>
      <c r="M43427" s="4"/>
    </row>
    <row r="43428" s="5" customFormat="1" ht="23" customHeight="1" spans="2:13">
      <c r="B43428" s="11"/>
      <c r="C43428" s="11"/>
      <c r="I43428" s="13"/>
      <c r="M43428" s="4"/>
    </row>
    <row r="43429" s="5" customFormat="1" ht="23" customHeight="1" spans="2:13">
      <c r="B43429" s="11"/>
      <c r="C43429" s="11"/>
      <c r="I43429" s="13"/>
      <c r="M43429" s="4"/>
    </row>
    <row r="43430" s="5" customFormat="1" ht="23" customHeight="1" spans="2:13">
      <c r="B43430" s="11"/>
      <c r="C43430" s="11"/>
      <c r="I43430" s="13"/>
      <c r="M43430" s="4"/>
    </row>
    <row r="43431" s="5" customFormat="1" ht="23" customHeight="1" spans="2:13">
      <c r="B43431" s="11"/>
      <c r="C43431" s="11"/>
      <c r="I43431" s="13"/>
      <c r="M43431" s="4"/>
    </row>
    <row r="43432" s="5" customFormat="1" ht="23" customHeight="1" spans="2:13">
      <c r="B43432" s="11"/>
      <c r="C43432" s="11"/>
      <c r="I43432" s="13"/>
      <c r="M43432" s="4"/>
    </row>
    <row r="43433" s="5" customFormat="1" ht="23" customHeight="1" spans="2:13">
      <c r="B43433" s="11"/>
      <c r="C43433" s="11"/>
      <c r="I43433" s="13"/>
      <c r="M43433" s="4"/>
    </row>
    <row r="43434" s="5" customFormat="1" ht="23" customHeight="1" spans="2:13">
      <c r="B43434" s="11"/>
      <c r="C43434" s="11"/>
      <c r="I43434" s="13"/>
      <c r="M43434" s="4"/>
    </row>
    <row r="43435" s="5" customFormat="1" ht="23" customHeight="1" spans="2:13">
      <c r="B43435" s="11"/>
      <c r="C43435" s="11"/>
      <c r="I43435" s="13"/>
      <c r="M43435" s="4"/>
    </row>
    <row r="43436" s="5" customFormat="1" ht="23" customHeight="1" spans="2:13">
      <c r="B43436" s="11"/>
      <c r="C43436" s="11"/>
      <c r="I43436" s="13"/>
      <c r="M43436" s="4"/>
    </row>
    <row r="43437" s="5" customFormat="1" ht="23" customHeight="1" spans="2:13">
      <c r="B43437" s="11"/>
      <c r="C43437" s="11"/>
      <c r="I43437" s="13"/>
      <c r="M43437" s="4"/>
    </row>
    <row r="43438" s="5" customFormat="1" ht="23" customHeight="1" spans="2:13">
      <c r="B43438" s="11"/>
      <c r="C43438" s="11"/>
      <c r="I43438" s="13"/>
      <c r="M43438" s="4"/>
    </row>
    <row r="43439" s="5" customFormat="1" ht="23" customHeight="1" spans="2:13">
      <c r="B43439" s="11"/>
      <c r="C43439" s="11"/>
      <c r="I43439" s="13"/>
      <c r="M43439" s="4"/>
    </row>
    <row r="43440" s="5" customFormat="1" ht="23" customHeight="1" spans="2:13">
      <c r="B43440" s="11"/>
      <c r="C43440" s="11"/>
      <c r="I43440" s="13"/>
      <c r="M43440" s="4"/>
    </row>
    <row r="43441" s="5" customFormat="1" ht="23" customHeight="1" spans="2:13">
      <c r="B43441" s="11"/>
      <c r="C43441" s="11"/>
      <c r="I43441" s="13"/>
      <c r="M43441" s="4"/>
    </row>
    <row r="43442" s="5" customFormat="1" ht="23" customHeight="1" spans="2:13">
      <c r="B43442" s="11"/>
      <c r="C43442" s="11"/>
      <c r="I43442" s="13"/>
      <c r="M43442" s="4"/>
    </row>
    <row r="43443" s="5" customFormat="1" ht="23" customHeight="1" spans="2:13">
      <c r="B43443" s="11"/>
      <c r="C43443" s="11"/>
      <c r="I43443" s="13"/>
      <c r="M43443" s="4"/>
    </row>
    <row r="43444" s="5" customFormat="1" ht="23" customHeight="1" spans="2:13">
      <c r="B43444" s="11"/>
      <c r="C43444" s="11"/>
      <c r="I43444" s="13"/>
      <c r="M43444" s="4"/>
    </row>
    <row r="43445" s="5" customFormat="1" ht="23" customHeight="1" spans="2:13">
      <c r="B43445" s="11"/>
      <c r="C43445" s="11"/>
      <c r="I43445" s="13"/>
      <c r="M43445" s="4"/>
    </row>
    <row r="43446" s="5" customFormat="1" ht="23" customHeight="1" spans="2:13">
      <c r="B43446" s="11"/>
      <c r="C43446" s="11"/>
      <c r="I43446" s="13"/>
      <c r="M43446" s="4"/>
    </row>
    <row r="43447" s="5" customFormat="1" ht="23" customHeight="1" spans="2:13">
      <c r="B43447" s="11"/>
      <c r="C43447" s="11"/>
      <c r="I43447" s="13"/>
      <c r="M43447" s="4"/>
    </row>
    <row r="43448" s="5" customFormat="1" ht="23" customHeight="1" spans="2:13">
      <c r="B43448" s="11"/>
      <c r="C43448" s="11"/>
      <c r="I43448" s="13"/>
      <c r="M43448" s="4"/>
    </row>
    <row r="43449" s="5" customFormat="1" ht="23" customHeight="1" spans="2:13">
      <c r="B43449" s="11"/>
      <c r="C43449" s="11"/>
      <c r="I43449" s="13"/>
      <c r="M43449" s="4"/>
    </row>
    <row r="43450" s="5" customFormat="1" ht="23" customHeight="1" spans="2:13">
      <c r="B43450" s="11"/>
      <c r="C43450" s="11"/>
      <c r="I43450" s="13"/>
      <c r="M43450" s="4"/>
    </row>
    <row r="43451" s="5" customFormat="1" ht="23" customHeight="1" spans="2:13">
      <c r="B43451" s="11"/>
      <c r="C43451" s="11"/>
      <c r="I43451" s="13"/>
      <c r="M43451" s="4"/>
    </row>
    <row r="43452" s="5" customFormat="1" ht="23" customHeight="1" spans="2:13">
      <c r="B43452" s="11"/>
      <c r="C43452" s="11"/>
      <c r="I43452" s="13"/>
      <c r="M43452" s="4"/>
    </row>
    <row r="43453" s="5" customFormat="1" ht="23" customHeight="1" spans="2:13">
      <c r="B43453" s="11"/>
      <c r="C43453" s="11"/>
      <c r="I43453" s="13"/>
      <c r="M43453" s="4"/>
    </row>
    <row r="43454" s="5" customFormat="1" ht="23" customHeight="1" spans="2:13">
      <c r="B43454" s="11"/>
      <c r="C43454" s="11"/>
      <c r="I43454" s="13"/>
      <c r="M43454" s="4"/>
    </row>
    <row r="43455" s="5" customFormat="1" ht="23" customHeight="1" spans="2:13">
      <c r="B43455" s="11"/>
      <c r="C43455" s="11"/>
      <c r="I43455" s="13"/>
      <c r="M43455" s="4"/>
    </row>
    <row r="43456" s="5" customFormat="1" ht="23" customHeight="1" spans="2:13">
      <c r="B43456" s="11"/>
      <c r="C43456" s="11"/>
      <c r="I43456" s="13"/>
      <c r="M43456" s="4"/>
    </row>
    <row r="43457" s="5" customFormat="1" ht="23" customHeight="1" spans="2:13">
      <c r="B43457" s="11"/>
      <c r="C43457" s="11"/>
      <c r="I43457" s="13"/>
      <c r="M43457" s="4"/>
    </row>
    <row r="43458" s="5" customFormat="1" ht="23" customHeight="1" spans="2:13">
      <c r="B43458" s="11"/>
      <c r="C43458" s="11"/>
      <c r="I43458" s="13"/>
      <c r="M43458" s="4"/>
    </row>
    <row r="43459" s="5" customFormat="1" ht="23" customHeight="1" spans="2:13">
      <c r="B43459" s="11"/>
      <c r="C43459" s="11"/>
      <c r="I43459" s="13"/>
      <c r="M43459" s="4"/>
    </row>
    <row r="43460" s="5" customFormat="1" ht="23" customHeight="1" spans="2:13">
      <c r="B43460" s="11"/>
      <c r="C43460" s="11"/>
      <c r="I43460" s="13"/>
      <c r="M43460" s="4"/>
    </row>
    <row r="43461" s="5" customFormat="1" ht="23" customHeight="1" spans="2:13">
      <c r="B43461" s="11"/>
      <c r="C43461" s="11"/>
      <c r="I43461" s="13"/>
      <c r="M43461" s="4"/>
    </row>
    <row r="43462" s="5" customFormat="1" ht="23" customHeight="1" spans="2:13">
      <c r="B43462" s="11"/>
      <c r="C43462" s="11"/>
      <c r="I43462" s="13"/>
      <c r="M43462" s="4"/>
    </row>
    <row r="43463" s="5" customFormat="1" ht="23" customHeight="1" spans="2:13">
      <c r="B43463" s="11"/>
      <c r="C43463" s="11"/>
      <c r="I43463" s="13"/>
      <c r="M43463" s="4"/>
    </row>
    <row r="43464" s="5" customFormat="1" ht="23" customHeight="1" spans="2:13">
      <c r="B43464" s="11"/>
      <c r="C43464" s="11"/>
      <c r="I43464" s="13"/>
      <c r="M43464" s="4"/>
    </row>
    <row r="43465" s="5" customFormat="1" ht="23" customHeight="1" spans="2:13">
      <c r="B43465" s="11"/>
      <c r="C43465" s="11"/>
      <c r="I43465" s="13"/>
      <c r="M43465" s="4"/>
    </row>
    <row r="43466" s="5" customFormat="1" ht="23" customHeight="1" spans="2:13">
      <c r="B43466" s="11"/>
      <c r="C43466" s="11"/>
      <c r="I43466" s="13"/>
      <c r="M43466" s="4"/>
    </row>
    <row r="43467" s="5" customFormat="1" ht="23" customHeight="1" spans="2:13">
      <c r="B43467" s="11"/>
      <c r="C43467" s="11"/>
      <c r="I43467" s="13"/>
      <c r="M43467" s="4"/>
    </row>
    <row r="43468" s="5" customFormat="1" ht="23" customHeight="1" spans="2:13">
      <c r="B43468" s="11"/>
      <c r="C43468" s="11"/>
      <c r="I43468" s="13"/>
      <c r="M43468" s="4"/>
    </row>
    <row r="43469" s="5" customFormat="1" ht="23" customHeight="1" spans="2:13">
      <c r="B43469" s="11"/>
      <c r="C43469" s="11"/>
      <c r="I43469" s="13"/>
      <c r="M43469" s="4"/>
    </row>
    <row r="43470" s="5" customFormat="1" ht="23" customHeight="1" spans="2:13">
      <c r="B43470" s="11"/>
      <c r="C43470" s="11"/>
      <c r="I43470" s="13"/>
      <c r="M43470" s="4"/>
    </row>
    <row r="43471" s="5" customFormat="1" ht="23" customHeight="1" spans="2:13">
      <c r="B43471" s="11"/>
      <c r="C43471" s="11"/>
      <c r="I43471" s="13"/>
      <c r="M43471" s="4"/>
    </row>
    <row r="43472" s="5" customFormat="1" ht="23" customHeight="1" spans="2:13">
      <c r="B43472" s="11"/>
      <c r="C43472" s="11"/>
      <c r="I43472" s="13"/>
      <c r="M43472" s="4"/>
    </row>
    <row r="43473" s="5" customFormat="1" ht="23" customHeight="1" spans="2:13">
      <c r="B43473" s="11"/>
      <c r="C43473" s="11"/>
      <c r="I43473" s="13"/>
      <c r="M43473" s="4"/>
    </row>
    <row r="43474" s="5" customFormat="1" ht="23" customHeight="1" spans="2:13">
      <c r="B43474" s="11"/>
      <c r="C43474" s="11"/>
      <c r="I43474" s="13"/>
      <c r="M43474" s="4"/>
    </row>
    <row r="43475" s="5" customFormat="1" ht="23" customHeight="1" spans="2:13">
      <c r="B43475" s="11"/>
      <c r="C43475" s="11"/>
      <c r="I43475" s="13"/>
      <c r="M43475" s="4"/>
    </row>
    <row r="43476" s="5" customFormat="1" ht="23" customHeight="1" spans="2:13">
      <c r="B43476" s="11"/>
      <c r="C43476" s="11"/>
      <c r="I43476" s="13"/>
      <c r="M43476" s="4"/>
    </row>
    <row r="43477" s="5" customFormat="1" ht="23" customHeight="1" spans="2:13">
      <c r="B43477" s="11"/>
      <c r="C43477" s="11"/>
      <c r="I43477" s="13"/>
      <c r="M43477" s="4"/>
    </row>
    <row r="43478" s="5" customFormat="1" ht="23" customHeight="1" spans="2:13">
      <c r="B43478" s="11"/>
      <c r="C43478" s="11"/>
      <c r="I43478" s="13"/>
      <c r="M43478" s="4"/>
    </row>
    <row r="43479" s="5" customFormat="1" ht="23" customHeight="1" spans="2:13">
      <c r="B43479" s="11"/>
      <c r="C43479" s="11"/>
      <c r="I43479" s="13"/>
      <c r="M43479" s="4"/>
    </row>
    <row r="43480" s="5" customFormat="1" ht="23" customHeight="1" spans="2:13">
      <c r="B43480" s="11"/>
      <c r="C43480" s="11"/>
      <c r="I43480" s="13"/>
      <c r="M43480" s="4"/>
    </row>
    <row r="43481" s="5" customFormat="1" ht="23" customHeight="1" spans="2:13">
      <c r="B43481" s="11"/>
      <c r="C43481" s="11"/>
      <c r="I43481" s="13"/>
      <c r="M43481" s="4"/>
    </row>
    <row r="43482" s="5" customFormat="1" ht="23" customHeight="1" spans="2:13">
      <c r="B43482" s="11"/>
      <c r="C43482" s="11"/>
      <c r="I43482" s="13"/>
      <c r="M43482" s="4"/>
    </row>
    <row r="43483" s="5" customFormat="1" ht="23" customHeight="1" spans="2:13">
      <c r="B43483" s="11"/>
      <c r="C43483" s="11"/>
      <c r="I43483" s="13"/>
      <c r="M43483" s="4"/>
    </row>
    <row r="43484" s="5" customFormat="1" ht="23" customHeight="1" spans="2:13">
      <c r="B43484" s="11"/>
      <c r="C43484" s="11"/>
      <c r="I43484" s="13"/>
      <c r="M43484" s="4"/>
    </row>
    <row r="43485" s="5" customFormat="1" ht="23" customHeight="1" spans="2:13">
      <c r="B43485" s="11"/>
      <c r="C43485" s="11"/>
      <c r="I43485" s="13"/>
      <c r="M43485" s="4"/>
    </row>
    <row r="43486" s="5" customFormat="1" ht="23" customHeight="1" spans="2:13">
      <c r="B43486" s="11"/>
      <c r="C43486" s="11"/>
      <c r="I43486" s="13"/>
      <c r="M43486" s="4"/>
    </row>
    <row r="43487" s="5" customFormat="1" ht="23" customHeight="1" spans="2:13">
      <c r="B43487" s="11"/>
      <c r="C43487" s="11"/>
      <c r="I43487" s="13"/>
      <c r="M43487" s="4"/>
    </row>
    <row r="43488" s="5" customFormat="1" ht="23" customHeight="1" spans="2:13">
      <c r="B43488" s="11"/>
      <c r="C43488" s="11"/>
      <c r="I43488" s="13"/>
      <c r="M43488" s="4"/>
    </row>
    <row r="43489" s="5" customFormat="1" ht="23" customHeight="1" spans="2:13">
      <c r="B43489" s="11"/>
      <c r="C43489" s="11"/>
      <c r="I43489" s="13"/>
      <c r="M43489" s="4"/>
    </row>
    <row r="43490" s="5" customFormat="1" ht="23" customHeight="1" spans="2:13">
      <c r="B43490" s="11"/>
      <c r="C43490" s="11"/>
      <c r="I43490" s="13"/>
      <c r="M43490" s="4"/>
    </row>
    <row r="43491" s="5" customFormat="1" ht="23" customHeight="1" spans="2:13">
      <c r="B43491" s="11"/>
      <c r="C43491" s="11"/>
      <c r="I43491" s="13"/>
      <c r="M43491" s="4"/>
    </row>
    <row r="43492" s="5" customFormat="1" ht="23" customHeight="1" spans="2:13">
      <c r="B43492" s="11"/>
      <c r="C43492" s="11"/>
      <c r="I43492" s="13"/>
      <c r="M43492" s="4"/>
    </row>
    <row r="43493" s="5" customFormat="1" ht="23" customHeight="1" spans="2:13">
      <c r="B43493" s="11"/>
      <c r="C43493" s="11"/>
      <c r="I43493" s="13"/>
      <c r="M43493" s="4"/>
    </row>
    <row r="43494" s="5" customFormat="1" ht="23" customHeight="1" spans="2:13">
      <c r="B43494" s="11"/>
      <c r="C43494" s="11"/>
      <c r="I43494" s="13"/>
      <c r="M43494" s="4"/>
    </row>
    <row r="43495" s="5" customFormat="1" ht="23" customHeight="1" spans="2:13">
      <c r="B43495" s="11"/>
      <c r="C43495" s="11"/>
      <c r="I43495" s="13"/>
      <c r="M43495" s="4"/>
    </row>
    <row r="43496" s="5" customFormat="1" ht="23" customHeight="1" spans="2:13">
      <c r="B43496" s="11"/>
      <c r="C43496" s="11"/>
      <c r="I43496" s="13"/>
      <c r="M43496" s="4"/>
    </row>
    <row r="43497" s="5" customFormat="1" ht="23" customHeight="1" spans="2:13">
      <c r="B43497" s="11"/>
      <c r="C43497" s="11"/>
      <c r="I43497" s="13"/>
      <c r="M43497" s="4"/>
    </row>
    <row r="43498" s="5" customFormat="1" ht="23" customHeight="1" spans="2:13">
      <c r="B43498" s="11"/>
      <c r="C43498" s="11"/>
      <c r="I43498" s="13"/>
      <c r="M43498" s="4"/>
    </row>
    <row r="43499" s="5" customFormat="1" ht="23" customHeight="1" spans="2:13">
      <c r="B43499" s="11"/>
      <c r="C43499" s="11"/>
      <c r="I43499" s="13"/>
      <c r="M43499" s="4"/>
    </row>
    <row r="43500" s="5" customFormat="1" ht="23" customHeight="1" spans="2:13">
      <c r="B43500" s="11"/>
      <c r="C43500" s="11"/>
      <c r="I43500" s="13"/>
      <c r="M43500" s="4"/>
    </row>
    <row r="43501" s="5" customFormat="1" ht="23" customHeight="1" spans="2:13">
      <c r="B43501" s="11"/>
      <c r="C43501" s="11"/>
      <c r="I43501" s="13"/>
      <c r="M43501" s="4"/>
    </row>
    <row r="43502" s="5" customFormat="1" ht="23" customHeight="1" spans="2:13">
      <c r="B43502" s="11"/>
      <c r="C43502" s="11"/>
      <c r="I43502" s="13"/>
      <c r="M43502" s="4"/>
    </row>
    <row r="43503" s="5" customFormat="1" ht="23" customHeight="1" spans="2:13">
      <c r="B43503" s="11"/>
      <c r="C43503" s="11"/>
      <c r="I43503" s="13"/>
      <c r="M43503" s="4"/>
    </row>
    <row r="43504" s="5" customFormat="1" ht="23" customHeight="1" spans="2:13">
      <c r="B43504" s="11"/>
      <c r="C43504" s="11"/>
      <c r="I43504" s="13"/>
      <c r="M43504" s="4"/>
    </row>
    <row r="43505" s="5" customFormat="1" ht="23" customHeight="1" spans="2:13">
      <c r="B43505" s="11"/>
      <c r="C43505" s="11"/>
      <c r="I43505" s="13"/>
      <c r="M43505" s="4"/>
    </row>
    <row r="43506" s="5" customFormat="1" ht="23" customHeight="1" spans="2:13">
      <c r="B43506" s="11"/>
      <c r="C43506" s="11"/>
      <c r="I43506" s="13"/>
      <c r="M43506" s="4"/>
    </row>
    <row r="43507" s="5" customFormat="1" ht="23" customHeight="1" spans="2:13">
      <c r="B43507" s="11"/>
      <c r="C43507" s="11"/>
      <c r="I43507" s="13"/>
      <c r="M43507" s="4"/>
    </row>
    <row r="43508" s="5" customFormat="1" ht="23" customHeight="1" spans="2:13">
      <c r="B43508" s="11"/>
      <c r="C43508" s="11"/>
      <c r="I43508" s="13"/>
      <c r="M43508" s="4"/>
    </row>
    <row r="43509" s="5" customFormat="1" ht="23" customHeight="1" spans="2:13">
      <c r="B43509" s="11"/>
      <c r="C43509" s="11"/>
      <c r="I43509" s="13"/>
      <c r="M43509" s="4"/>
    </row>
    <row r="43510" s="5" customFormat="1" ht="23" customHeight="1" spans="2:13">
      <c r="B43510" s="11"/>
      <c r="C43510" s="11"/>
      <c r="I43510" s="13"/>
      <c r="M43510" s="4"/>
    </row>
    <row r="43511" s="5" customFormat="1" ht="23" customHeight="1" spans="2:13">
      <c r="B43511" s="11"/>
      <c r="C43511" s="11"/>
      <c r="I43511" s="13"/>
      <c r="M43511" s="4"/>
    </row>
    <row r="43512" s="5" customFormat="1" ht="23" customHeight="1" spans="2:13">
      <c r="B43512" s="11"/>
      <c r="C43512" s="11"/>
      <c r="I43512" s="13"/>
      <c r="M43512" s="4"/>
    </row>
    <row r="43513" s="5" customFormat="1" ht="23" customHeight="1" spans="2:13">
      <c r="B43513" s="11"/>
      <c r="C43513" s="11"/>
      <c r="I43513" s="13"/>
      <c r="M43513" s="4"/>
    </row>
    <row r="43514" s="5" customFormat="1" ht="23" customHeight="1" spans="2:13">
      <c r="B43514" s="11"/>
      <c r="C43514" s="11"/>
      <c r="I43514" s="13"/>
      <c r="M43514" s="4"/>
    </row>
    <row r="43515" s="5" customFormat="1" ht="23" customHeight="1" spans="2:13">
      <c r="B43515" s="11"/>
      <c r="C43515" s="11"/>
      <c r="I43515" s="13"/>
      <c r="M43515" s="4"/>
    </row>
    <row r="43516" s="5" customFormat="1" ht="23" customHeight="1" spans="2:13">
      <c r="B43516" s="11"/>
      <c r="C43516" s="11"/>
      <c r="I43516" s="13"/>
      <c r="M43516" s="4"/>
    </row>
    <row r="43517" s="5" customFormat="1" ht="23" customHeight="1" spans="2:13">
      <c r="B43517" s="11"/>
      <c r="C43517" s="11"/>
      <c r="I43517" s="13"/>
      <c r="M43517" s="4"/>
    </row>
    <row r="43518" s="5" customFormat="1" ht="23" customHeight="1" spans="2:13">
      <c r="B43518" s="11"/>
      <c r="C43518" s="11"/>
      <c r="I43518" s="13"/>
      <c r="M43518" s="4"/>
    </row>
    <row r="43519" s="5" customFormat="1" ht="23" customHeight="1" spans="2:13">
      <c r="B43519" s="11"/>
      <c r="C43519" s="11"/>
      <c r="I43519" s="13"/>
      <c r="M43519" s="4"/>
    </row>
    <row r="43520" s="5" customFormat="1" ht="23" customHeight="1" spans="2:13">
      <c r="B43520" s="11"/>
      <c r="C43520" s="11"/>
      <c r="I43520" s="13"/>
      <c r="M43520" s="4"/>
    </row>
    <row r="43521" s="5" customFormat="1" ht="23" customHeight="1" spans="2:13">
      <c r="B43521" s="11"/>
      <c r="C43521" s="11"/>
      <c r="I43521" s="13"/>
      <c r="M43521" s="4"/>
    </row>
    <row r="43522" s="5" customFormat="1" ht="23" customHeight="1" spans="2:13">
      <c r="B43522" s="11"/>
      <c r="C43522" s="11"/>
      <c r="I43522" s="13"/>
      <c r="M43522" s="4"/>
    </row>
    <row r="43523" s="5" customFormat="1" ht="23" customHeight="1" spans="2:13">
      <c r="B43523" s="11"/>
      <c r="C43523" s="11"/>
      <c r="I43523" s="13"/>
      <c r="M43523" s="4"/>
    </row>
    <row r="43524" s="5" customFormat="1" ht="23" customHeight="1" spans="2:13">
      <c r="B43524" s="11"/>
      <c r="C43524" s="11"/>
      <c r="I43524" s="13"/>
      <c r="M43524" s="4"/>
    </row>
    <row r="43525" s="5" customFormat="1" ht="23" customHeight="1" spans="2:13">
      <c r="B43525" s="11"/>
      <c r="C43525" s="11"/>
      <c r="I43525" s="13"/>
      <c r="M43525" s="4"/>
    </row>
    <row r="43526" s="5" customFormat="1" ht="23" customHeight="1" spans="2:13">
      <c r="B43526" s="11"/>
      <c r="C43526" s="11"/>
      <c r="I43526" s="13"/>
      <c r="M43526" s="4"/>
    </row>
    <row r="43527" s="5" customFormat="1" ht="23" customHeight="1" spans="2:13">
      <c r="B43527" s="11"/>
      <c r="C43527" s="11"/>
      <c r="I43527" s="13"/>
      <c r="M43527" s="4"/>
    </row>
    <row r="43528" s="5" customFormat="1" ht="23" customHeight="1" spans="2:13">
      <c r="B43528" s="11"/>
      <c r="C43528" s="11"/>
      <c r="I43528" s="13"/>
      <c r="M43528" s="4"/>
    </row>
    <row r="43529" s="5" customFormat="1" ht="23" customHeight="1" spans="2:13">
      <c r="B43529" s="11"/>
      <c r="C43529" s="11"/>
      <c r="I43529" s="13"/>
      <c r="M43529" s="4"/>
    </row>
    <row r="43530" s="5" customFormat="1" ht="23" customHeight="1" spans="2:13">
      <c r="B43530" s="11"/>
      <c r="C43530" s="11"/>
      <c r="I43530" s="13"/>
      <c r="M43530" s="4"/>
    </row>
    <row r="43531" s="5" customFormat="1" ht="23" customHeight="1" spans="2:13">
      <c r="B43531" s="11"/>
      <c r="C43531" s="11"/>
      <c r="I43531" s="13"/>
      <c r="M43531" s="4"/>
    </row>
    <row r="43532" s="5" customFormat="1" ht="23" customHeight="1" spans="2:13">
      <c r="B43532" s="11"/>
      <c r="C43532" s="11"/>
      <c r="I43532" s="13"/>
      <c r="M43532" s="4"/>
    </row>
    <row r="43533" s="5" customFormat="1" ht="23" customHeight="1" spans="2:13">
      <c r="B43533" s="11"/>
      <c r="C43533" s="11"/>
      <c r="I43533" s="13"/>
      <c r="M43533" s="4"/>
    </row>
    <row r="43534" s="5" customFormat="1" ht="23" customHeight="1" spans="2:13">
      <c r="B43534" s="11"/>
      <c r="C43534" s="11"/>
      <c r="I43534" s="13"/>
      <c r="M43534" s="4"/>
    </row>
    <row r="43535" s="5" customFormat="1" ht="23" customHeight="1" spans="2:13">
      <c r="B43535" s="11"/>
      <c r="C43535" s="11"/>
      <c r="I43535" s="13"/>
      <c r="M43535" s="4"/>
    </row>
    <row r="43536" s="5" customFormat="1" ht="23" customHeight="1" spans="2:13">
      <c r="B43536" s="11"/>
      <c r="C43536" s="11"/>
      <c r="I43536" s="13"/>
      <c r="M43536" s="4"/>
    </row>
    <row r="43537" s="5" customFormat="1" ht="23" customHeight="1" spans="2:13">
      <c r="B43537" s="11"/>
      <c r="C43537" s="11"/>
      <c r="I43537" s="13"/>
      <c r="M43537" s="4"/>
    </row>
    <row r="43538" s="5" customFormat="1" ht="23" customHeight="1" spans="2:13">
      <c r="B43538" s="11"/>
      <c r="C43538" s="11"/>
      <c r="I43538" s="13"/>
      <c r="M43538" s="4"/>
    </row>
    <row r="43539" s="5" customFormat="1" ht="23" customHeight="1" spans="2:13">
      <c r="B43539" s="11"/>
      <c r="C43539" s="11"/>
      <c r="I43539" s="13"/>
      <c r="M43539" s="4"/>
    </row>
    <row r="43540" s="5" customFormat="1" ht="23" customHeight="1" spans="2:13">
      <c r="B43540" s="11"/>
      <c r="C43540" s="11"/>
      <c r="I43540" s="13"/>
      <c r="M43540" s="4"/>
    </row>
    <row r="43541" s="5" customFormat="1" ht="23" customHeight="1" spans="2:13">
      <c r="B43541" s="11"/>
      <c r="C43541" s="11"/>
      <c r="I43541" s="13"/>
      <c r="M43541" s="4"/>
    </row>
    <row r="43542" s="5" customFormat="1" ht="23" customHeight="1" spans="2:13">
      <c r="B43542" s="11"/>
      <c r="C43542" s="11"/>
      <c r="I43542" s="13"/>
      <c r="M43542" s="4"/>
    </row>
    <row r="43543" s="5" customFormat="1" ht="23" customHeight="1" spans="2:13">
      <c r="B43543" s="11"/>
      <c r="C43543" s="11"/>
      <c r="I43543" s="13"/>
      <c r="M43543" s="4"/>
    </row>
    <row r="43544" s="5" customFormat="1" ht="23" customHeight="1" spans="2:13">
      <c r="B43544" s="11"/>
      <c r="C43544" s="11"/>
      <c r="I43544" s="13"/>
      <c r="M43544" s="4"/>
    </row>
    <row r="43545" s="5" customFormat="1" ht="23" customHeight="1" spans="2:13">
      <c r="B43545" s="11"/>
      <c r="C43545" s="11"/>
      <c r="I43545" s="13"/>
      <c r="M43545" s="4"/>
    </row>
    <row r="43546" s="5" customFormat="1" ht="23" customHeight="1" spans="2:13">
      <c r="B43546" s="11"/>
      <c r="C43546" s="11"/>
      <c r="I43546" s="13"/>
      <c r="M43546" s="4"/>
    </row>
    <row r="43547" s="5" customFormat="1" ht="23" customHeight="1" spans="2:13">
      <c r="B43547" s="11"/>
      <c r="C43547" s="11"/>
      <c r="I43547" s="13"/>
      <c r="M43547" s="4"/>
    </row>
    <row r="43548" s="5" customFormat="1" ht="23" customHeight="1" spans="2:13">
      <c r="B43548" s="11"/>
      <c r="C43548" s="11"/>
      <c r="I43548" s="13"/>
      <c r="M43548" s="4"/>
    </row>
    <row r="43549" s="5" customFormat="1" ht="23" customHeight="1" spans="2:13">
      <c r="B43549" s="11"/>
      <c r="C43549" s="11"/>
      <c r="I43549" s="13"/>
      <c r="M43549" s="4"/>
    </row>
    <row r="43550" s="5" customFormat="1" ht="23" customHeight="1" spans="2:13">
      <c r="B43550" s="11"/>
      <c r="C43550" s="11"/>
      <c r="I43550" s="13"/>
      <c r="M43550" s="4"/>
    </row>
    <row r="43551" s="5" customFormat="1" ht="23" customHeight="1" spans="2:13">
      <c r="B43551" s="11"/>
      <c r="C43551" s="11"/>
      <c r="I43551" s="13"/>
      <c r="M43551" s="4"/>
    </row>
    <row r="43552" s="5" customFormat="1" ht="23" customHeight="1" spans="2:13">
      <c r="B43552" s="11"/>
      <c r="C43552" s="11"/>
      <c r="I43552" s="13"/>
      <c r="M43552" s="4"/>
    </row>
    <row r="43553" s="5" customFormat="1" ht="23" customHeight="1" spans="2:13">
      <c r="B43553" s="11"/>
      <c r="C43553" s="11"/>
      <c r="I43553" s="13"/>
      <c r="M43553" s="4"/>
    </row>
    <row r="43554" s="5" customFormat="1" ht="23" customHeight="1" spans="2:13">
      <c r="B43554" s="11"/>
      <c r="C43554" s="11"/>
      <c r="I43554" s="13"/>
      <c r="M43554" s="4"/>
    </row>
    <row r="43555" s="5" customFormat="1" ht="23" customHeight="1" spans="2:13">
      <c r="B43555" s="11"/>
      <c r="C43555" s="11"/>
      <c r="I43555" s="13"/>
      <c r="M43555" s="4"/>
    </row>
    <row r="43556" s="5" customFormat="1" ht="23" customHeight="1" spans="2:13">
      <c r="B43556" s="11"/>
      <c r="C43556" s="11"/>
      <c r="I43556" s="13"/>
      <c r="M43556" s="4"/>
    </row>
    <row r="43557" s="5" customFormat="1" ht="23" customHeight="1" spans="2:13">
      <c r="B43557" s="11"/>
      <c r="C43557" s="11"/>
      <c r="I43557" s="13"/>
      <c r="M43557" s="4"/>
    </row>
    <row r="43558" s="5" customFormat="1" ht="23" customHeight="1" spans="2:13">
      <c r="B43558" s="11"/>
      <c r="C43558" s="11"/>
      <c r="I43558" s="13"/>
      <c r="M43558" s="4"/>
    </row>
    <row r="43559" s="5" customFormat="1" ht="23" customHeight="1" spans="2:13">
      <c r="B43559" s="11"/>
      <c r="C43559" s="11"/>
      <c r="I43559" s="13"/>
      <c r="M43559" s="4"/>
    </row>
    <row r="43560" s="5" customFormat="1" ht="23" customHeight="1" spans="2:13">
      <c r="B43560" s="11"/>
      <c r="C43560" s="11"/>
      <c r="I43560" s="13"/>
      <c r="M43560" s="4"/>
    </row>
    <row r="43561" s="5" customFormat="1" ht="23" customHeight="1" spans="2:13">
      <c r="B43561" s="11"/>
      <c r="C43561" s="11"/>
      <c r="I43561" s="13"/>
      <c r="M43561" s="4"/>
    </row>
    <row r="43562" s="5" customFormat="1" ht="23" customHeight="1" spans="2:13">
      <c r="B43562" s="11"/>
      <c r="C43562" s="11"/>
      <c r="I43562" s="13"/>
      <c r="M43562" s="4"/>
    </row>
    <row r="43563" s="5" customFormat="1" ht="23" customHeight="1" spans="2:13">
      <c r="B43563" s="11"/>
      <c r="C43563" s="11"/>
      <c r="I43563" s="13"/>
      <c r="M43563" s="4"/>
    </row>
    <row r="43564" s="5" customFormat="1" ht="23" customHeight="1" spans="2:13">
      <c r="B43564" s="11"/>
      <c r="C43564" s="11"/>
      <c r="I43564" s="13"/>
      <c r="M43564" s="4"/>
    </row>
    <row r="43565" s="5" customFormat="1" ht="23" customHeight="1" spans="2:13">
      <c r="B43565" s="11"/>
      <c r="C43565" s="11"/>
      <c r="I43565" s="13"/>
      <c r="M43565" s="4"/>
    </row>
    <row r="43566" s="5" customFormat="1" ht="23" customHeight="1" spans="2:13">
      <c r="B43566" s="11"/>
      <c r="C43566" s="11"/>
      <c r="I43566" s="13"/>
      <c r="M43566" s="4"/>
    </row>
    <row r="43567" s="5" customFormat="1" ht="23" customHeight="1" spans="2:13">
      <c r="B43567" s="11"/>
      <c r="C43567" s="11"/>
      <c r="I43567" s="13"/>
      <c r="M43567" s="4"/>
    </row>
    <row r="43568" s="5" customFormat="1" ht="23" customHeight="1" spans="2:13">
      <c r="B43568" s="11"/>
      <c r="C43568" s="11"/>
      <c r="I43568" s="13"/>
      <c r="M43568" s="4"/>
    </row>
    <row r="43569" s="5" customFormat="1" ht="23" customHeight="1" spans="2:13">
      <c r="B43569" s="11"/>
      <c r="C43569" s="11"/>
      <c r="I43569" s="13"/>
      <c r="M43569" s="4"/>
    </row>
    <row r="43570" s="5" customFormat="1" ht="23" customHeight="1" spans="2:13">
      <c r="B43570" s="11"/>
      <c r="C43570" s="11"/>
      <c r="I43570" s="13"/>
      <c r="M43570" s="4"/>
    </row>
    <row r="43571" s="5" customFormat="1" ht="23" customHeight="1" spans="2:13">
      <c r="B43571" s="11"/>
      <c r="C43571" s="11"/>
      <c r="I43571" s="13"/>
      <c r="M43571" s="4"/>
    </row>
    <row r="43572" s="5" customFormat="1" ht="23" customHeight="1" spans="2:13">
      <c r="B43572" s="11"/>
      <c r="C43572" s="11"/>
      <c r="I43572" s="13"/>
      <c r="M43572" s="4"/>
    </row>
    <row r="43573" s="5" customFormat="1" ht="23" customHeight="1" spans="2:13">
      <c r="B43573" s="11"/>
      <c r="C43573" s="11"/>
      <c r="I43573" s="13"/>
      <c r="M43573" s="4"/>
    </row>
    <row r="43574" s="5" customFormat="1" ht="23" customHeight="1" spans="2:13">
      <c r="B43574" s="11"/>
      <c r="C43574" s="11"/>
      <c r="I43574" s="13"/>
      <c r="M43574" s="4"/>
    </row>
    <row r="43575" s="5" customFormat="1" ht="23" customHeight="1" spans="2:13">
      <c r="B43575" s="11"/>
      <c r="C43575" s="11"/>
      <c r="I43575" s="13"/>
      <c r="M43575" s="4"/>
    </row>
    <row r="43576" s="5" customFormat="1" ht="23" customHeight="1" spans="2:13">
      <c r="B43576" s="11"/>
      <c r="C43576" s="11"/>
      <c r="I43576" s="13"/>
      <c r="M43576" s="4"/>
    </row>
    <row r="43577" s="5" customFormat="1" ht="23" customHeight="1" spans="2:13">
      <c r="B43577" s="11"/>
      <c r="C43577" s="11"/>
      <c r="I43577" s="13"/>
      <c r="M43577" s="4"/>
    </row>
    <row r="43578" s="5" customFormat="1" ht="23" customHeight="1" spans="2:13">
      <c r="B43578" s="11"/>
      <c r="C43578" s="11"/>
      <c r="I43578" s="13"/>
      <c r="M43578" s="4"/>
    </row>
    <row r="43579" s="5" customFormat="1" ht="23" customHeight="1" spans="2:13">
      <c r="B43579" s="11"/>
      <c r="C43579" s="11"/>
      <c r="I43579" s="13"/>
      <c r="M43579" s="4"/>
    </row>
    <row r="43580" s="5" customFormat="1" ht="23" customHeight="1" spans="2:13">
      <c r="B43580" s="11"/>
      <c r="C43580" s="11"/>
      <c r="I43580" s="13"/>
      <c r="M43580" s="4"/>
    </row>
    <row r="43581" s="5" customFormat="1" ht="23" customHeight="1" spans="2:13">
      <c r="B43581" s="11"/>
      <c r="C43581" s="11"/>
      <c r="I43581" s="13"/>
      <c r="M43581" s="4"/>
    </row>
    <row r="43582" s="5" customFormat="1" ht="23" customHeight="1" spans="2:13">
      <c r="B43582" s="11"/>
      <c r="C43582" s="11"/>
      <c r="I43582" s="13"/>
      <c r="M43582" s="4"/>
    </row>
    <row r="43583" s="5" customFormat="1" ht="23" customHeight="1" spans="2:13">
      <c r="B43583" s="11"/>
      <c r="C43583" s="11"/>
      <c r="I43583" s="13"/>
      <c r="M43583" s="4"/>
    </row>
    <row r="43584" s="5" customFormat="1" ht="23" customHeight="1" spans="2:13">
      <c r="B43584" s="11"/>
      <c r="C43584" s="11"/>
      <c r="I43584" s="13"/>
      <c r="M43584" s="4"/>
    </row>
    <row r="43585" s="5" customFormat="1" ht="23" customHeight="1" spans="2:13">
      <c r="B43585" s="11"/>
      <c r="C43585" s="11"/>
      <c r="I43585" s="13"/>
      <c r="M43585" s="4"/>
    </row>
    <row r="43586" s="5" customFormat="1" ht="23" customHeight="1" spans="2:13">
      <c r="B43586" s="11"/>
      <c r="C43586" s="11"/>
      <c r="I43586" s="13"/>
      <c r="M43586" s="4"/>
    </row>
    <row r="43587" s="5" customFormat="1" ht="23" customHeight="1" spans="2:13">
      <c r="B43587" s="11"/>
      <c r="C43587" s="11"/>
      <c r="I43587" s="13"/>
      <c r="M43587" s="4"/>
    </row>
    <row r="43588" s="5" customFormat="1" ht="23" customHeight="1" spans="2:13">
      <c r="B43588" s="11"/>
      <c r="C43588" s="11"/>
      <c r="I43588" s="13"/>
      <c r="M43588" s="4"/>
    </row>
    <row r="43589" s="5" customFormat="1" ht="23" customHeight="1" spans="2:13">
      <c r="B43589" s="11"/>
      <c r="C43589" s="11"/>
      <c r="I43589" s="13"/>
      <c r="M43589" s="4"/>
    </row>
    <row r="43590" s="5" customFormat="1" ht="23" customHeight="1" spans="2:13">
      <c r="B43590" s="11"/>
      <c r="C43590" s="11"/>
      <c r="I43590" s="13"/>
      <c r="M43590" s="4"/>
    </row>
    <row r="43591" s="5" customFormat="1" ht="23" customHeight="1" spans="2:13">
      <c r="B43591" s="11"/>
      <c r="C43591" s="11"/>
      <c r="I43591" s="13"/>
      <c r="M43591" s="4"/>
    </row>
    <row r="43592" s="5" customFormat="1" ht="23" customHeight="1" spans="2:13">
      <c r="B43592" s="11"/>
      <c r="C43592" s="11"/>
      <c r="I43592" s="13"/>
      <c r="M43592" s="4"/>
    </row>
    <row r="43593" s="5" customFormat="1" ht="23" customHeight="1" spans="2:13">
      <c r="B43593" s="11"/>
      <c r="C43593" s="11"/>
      <c r="I43593" s="13"/>
      <c r="M43593" s="4"/>
    </row>
    <row r="43594" s="5" customFormat="1" ht="23" customHeight="1" spans="2:13">
      <c r="B43594" s="11"/>
      <c r="C43594" s="11"/>
      <c r="I43594" s="13"/>
      <c r="M43594" s="4"/>
    </row>
    <row r="43595" s="5" customFormat="1" ht="23" customHeight="1" spans="2:13">
      <c r="B43595" s="11"/>
      <c r="C43595" s="11"/>
      <c r="I43595" s="13"/>
      <c r="M43595" s="4"/>
    </row>
    <row r="43596" s="5" customFormat="1" ht="23" customHeight="1" spans="2:13">
      <c r="B43596" s="11"/>
      <c r="C43596" s="11"/>
      <c r="I43596" s="13"/>
      <c r="M43596" s="4"/>
    </row>
    <row r="43597" s="5" customFormat="1" ht="23" customHeight="1" spans="2:13">
      <c r="B43597" s="11"/>
      <c r="C43597" s="11"/>
      <c r="I43597" s="13"/>
      <c r="M43597" s="4"/>
    </row>
    <row r="43598" s="5" customFormat="1" ht="23" customHeight="1" spans="2:13">
      <c r="B43598" s="11"/>
      <c r="C43598" s="11"/>
      <c r="I43598" s="13"/>
      <c r="M43598" s="4"/>
    </row>
    <row r="43599" s="5" customFormat="1" ht="23" customHeight="1" spans="2:13">
      <c r="B43599" s="11"/>
      <c r="C43599" s="11"/>
      <c r="I43599" s="13"/>
      <c r="M43599" s="4"/>
    </row>
    <row r="43600" s="5" customFormat="1" ht="23" customHeight="1" spans="2:13">
      <c r="B43600" s="11"/>
      <c r="C43600" s="11"/>
      <c r="I43600" s="13"/>
      <c r="M43600" s="4"/>
    </row>
    <row r="43601" s="5" customFormat="1" ht="23" customHeight="1" spans="2:13">
      <c r="B43601" s="11"/>
      <c r="C43601" s="11"/>
      <c r="I43601" s="13"/>
      <c r="M43601" s="4"/>
    </row>
    <row r="43602" s="5" customFormat="1" ht="23" customHeight="1" spans="2:13">
      <c r="B43602" s="11"/>
      <c r="C43602" s="11"/>
      <c r="I43602" s="13"/>
      <c r="M43602" s="4"/>
    </row>
    <row r="43603" s="5" customFormat="1" ht="23" customHeight="1" spans="2:13">
      <c r="B43603" s="11"/>
      <c r="C43603" s="11"/>
      <c r="I43603" s="13"/>
      <c r="M43603" s="4"/>
    </row>
    <row r="43604" s="5" customFormat="1" ht="23" customHeight="1" spans="2:13">
      <c r="B43604" s="11"/>
      <c r="C43604" s="11"/>
      <c r="I43604" s="13"/>
      <c r="M43604" s="4"/>
    </row>
    <row r="43605" s="5" customFormat="1" ht="23" customHeight="1" spans="2:13">
      <c r="B43605" s="11"/>
      <c r="C43605" s="11"/>
      <c r="I43605" s="13"/>
      <c r="M43605" s="4"/>
    </row>
    <row r="43606" s="5" customFormat="1" ht="23" customHeight="1" spans="2:13">
      <c r="B43606" s="11"/>
      <c r="C43606" s="11"/>
      <c r="I43606" s="13"/>
      <c r="M43606" s="4"/>
    </row>
    <row r="43607" s="5" customFormat="1" ht="23" customHeight="1" spans="2:13">
      <c r="B43607" s="11"/>
      <c r="C43607" s="11"/>
      <c r="I43607" s="13"/>
      <c r="M43607" s="4"/>
    </row>
    <row r="43608" s="5" customFormat="1" ht="23" customHeight="1" spans="2:13">
      <c r="B43608" s="11"/>
      <c r="C43608" s="11"/>
      <c r="I43608" s="13"/>
      <c r="M43608" s="4"/>
    </row>
    <row r="43609" s="5" customFormat="1" ht="23" customHeight="1" spans="2:13">
      <c r="B43609" s="11"/>
      <c r="C43609" s="11"/>
      <c r="I43609" s="13"/>
      <c r="M43609" s="4"/>
    </row>
    <row r="43610" s="5" customFormat="1" ht="23" customHeight="1" spans="2:13">
      <c r="B43610" s="11"/>
      <c r="C43610" s="11"/>
      <c r="I43610" s="13"/>
      <c r="M43610" s="4"/>
    </row>
    <row r="43611" s="5" customFormat="1" ht="23" customHeight="1" spans="2:13">
      <c r="B43611" s="11"/>
      <c r="C43611" s="11"/>
      <c r="I43611" s="13"/>
      <c r="M43611" s="4"/>
    </row>
    <row r="43612" s="5" customFormat="1" ht="23" customHeight="1" spans="2:13">
      <c r="B43612" s="11"/>
      <c r="C43612" s="11"/>
      <c r="I43612" s="13"/>
      <c r="M43612" s="4"/>
    </row>
    <row r="43613" s="5" customFormat="1" ht="23" customHeight="1" spans="2:13">
      <c r="B43613" s="11"/>
      <c r="C43613" s="11"/>
      <c r="I43613" s="13"/>
      <c r="M43613" s="4"/>
    </row>
    <row r="43614" s="5" customFormat="1" ht="23" customHeight="1" spans="2:13">
      <c r="B43614" s="11"/>
      <c r="C43614" s="11"/>
      <c r="I43614" s="13"/>
      <c r="M43614" s="4"/>
    </row>
    <row r="43615" s="5" customFormat="1" ht="23" customHeight="1" spans="2:13">
      <c r="B43615" s="11"/>
      <c r="C43615" s="11"/>
      <c r="I43615" s="13"/>
      <c r="M43615" s="4"/>
    </row>
    <row r="43616" s="5" customFormat="1" ht="23" customHeight="1" spans="2:13">
      <c r="B43616" s="11"/>
      <c r="C43616" s="11"/>
      <c r="I43616" s="13"/>
      <c r="M43616" s="4"/>
    </row>
    <row r="43617" s="5" customFormat="1" ht="23" customHeight="1" spans="2:13">
      <c r="B43617" s="11"/>
      <c r="C43617" s="11"/>
      <c r="I43617" s="13"/>
      <c r="M43617" s="4"/>
    </row>
    <row r="43618" s="5" customFormat="1" ht="23" customHeight="1" spans="2:13">
      <c r="B43618" s="11"/>
      <c r="C43618" s="11"/>
      <c r="I43618" s="13"/>
      <c r="M43618" s="4"/>
    </row>
    <row r="43619" s="5" customFormat="1" ht="23" customHeight="1" spans="2:13">
      <c r="B43619" s="11"/>
      <c r="C43619" s="11"/>
      <c r="I43619" s="13"/>
      <c r="M43619" s="4"/>
    </row>
    <row r="43620" s="5" customFormat="1" ht="23" customHeight="1" spans="2:13">
      <c r="B43620" s="11"/>
      <c r="C43620" s="11"/>
      <c r="I43620" s="13"/>
      <c r="M43620" s="4"/>
    </row>
    <row r="43621" s="5" customFormat="1" ht="23" customHeight="1" spans="2:13">
      <c r="B43621" s="11"/>
      <c r="C43621" s="11"/>
      <c r="I43621" s="13"/>
      <c r="M43621" s="4"/>
    </row>
    <row r="43622" s="5" customFormat="1" ht="23" customHeight="1" spans="2:13">
      <c r="B43622" s="11"/>
      <c r="C43622" s="11"/>
      <c r="I43622" s="13"/>
      <c r="M43622" s="4"/>
    </row>
    <row r="43623" s="5" customFormat="1" ht="23" customHeight="1" spans="2:13">
      <c r="B43623" s="11"/>
      <c r="C43623" s="11"/>
      <c r="I43623" s="13"/>
      <c r="M43623" s="4"/>
    </row>
    <row r="43624" s="5" customFormat="1" ht="23" customHeight="1" spans="2:13">
      <c r="B43624" s="11"/>
      <c r="C43624" s="11"/>
      <c r="I43624" s="13"/>
      <c r="M43624" s="4"/>
    </row>
    <row r="43625" s="5" customFormat="1" ht="23" customHeight="1" spans="2:13">
      <c r="B43625" s="11"/>
      <c r="C43625" s="11"/>
      <c r="I43625" s="13"/>
      <c r="M43625" s="4"/>
    </row>
    <row r="43626" s="5" customFormat="1" ht="23" customHeight="1" spans="2:13">
      <c r="B43626" s="11"/>
      <c r="C43626" s="11"/>
      <c r="I43626" s="13"/>
      <c r="M43626" s="4"/>
    </row>
    <row r="43627" s="5" customFormat="1" ht="23" customHeight="1" spans="2:13">
      <c r="B43627" s="11"/>
      <c r="C43627" s="11"/>
      <c r="I43627" s="13"/>
      <c r="M43627" s="4"/>
    </row>
    <row r="43628" s="5" customFormat="1" ht="23" customHeight="1" spans="2:13">
      <c r="B43628" s="11"/>
      <c r="C43628" s="11"/>
      <c r="I43628" s="13"/>
      <c r="M43628" s="4"/>
    </row>
    <row r="43629" s="5" customFormat="1" ht="23" customHeight="1" spans="2:13">
      <c r="B43629" s="11"/>
      <c r="C43629" s="11"/>
      <c r="I43629" s="13"/>
      <c r="M43629" s="4"/>
    </row>
    <row r="43630" s="5" customFormat="1" ht="23" customHeight="1" spans="2:13">
      <c r="B43630" s="11"/>
      <c r="C43630" s="11"/>
      <c r="I43630" s="13"/>
      <c r="M43630" s="4"/>
    </row>
    <row r="43631" s="5" customFormat="1" ht="23" customHeight="1" spans="2:13">
      <c r="B43631" s="11"/>
      <c r="C43631" s="11"/>
      <c r="I43631" s="13"/>
      <c r="M43631" s="4"/>
    </row>
    <row r="43632" s="5" customFormat="1" ht="23" customHeight="1" spans="2:13">
      <c r="B43632" s="11"/>
      <c r="C43632" s="11"/>
      <c r="I43632" s="13"/>
      <c r="M43632" s="4"/>
    </row>
    <row r="43633" s="5" customFormat="1" ht="23" customHeight="1" spans="2:13">
      <c r="B43633" s="11"/>
      <c r="C43633" s="11"/>
      <c r="I43633" s="13"/>
      <c r="M43633" s="4"/>
    </row>
    <row r="43634" s="5" customFormat="1" ht="23" customHeight="1" spans="2:13">
      <c r="B43634" s="11"/>
      <c r="C43634" s="11"/>
      <c r="I43634" s="13"/>
      <c r="M43634" s="4"/>
    </row>
    <row r="43635" s="5" customFormat="1" ht="23" customHeight="1" spans="2:13">
      <c r="B43635" s="11"/>
      <c r="C43635" s="11"/>
      <c r="I43635" s="13"/>
      <c r="M43635" s="4"/>
    </row>
    <row r="43636" s="5" customFormat="1" ht="23" customHeight="1" spans="2:13">
      <c r="B43636" s="11"/>
      <c r="C43636" s="11"/>
      <c r="I43636" s="13"/>
      <c r="M43636" s="4"/>
    </row>
    <row r="43637" s="5" customFormat="1" ht="23" customHeight="1" spans="2:13">
      <c r="B43637" s="11"/>
      <c r="C43637" s="11"/>
      <c r="I43637" s="13"/>
      <c r="M43637" s="4"/>
    </row>
    <row r="43638" s="5" customFormat="1" ht="23" customHeight="1" spans="2:13">
      <c r="B43638" s="11"/>
      <c r="C43638" s="11"/>
      <c r="I43638" s="13"/>
      <c r="M43638" s="4"/>
    </row>
    <row r="43639" s="5" customFormat="1" ht="23" customHeight="1" spans="2:13">
      <c r="B43639" s="11"/>
      <c r="C43639" s="11"/>
      <c r="I43639" s="13"/>
      <c r="M43639" s="4"/>
    </row>
    <row r="43640" s="5" customFormat="1" ht="23" customHeight="1" spans="2:13">
      <c r="B43640" s="11"/>
      <c r="C43640" s="11"/>
      <c r="I43640" s="13"/>
      <c r="M43640" s="4"/>
    </row>
    <row r="43641" s="5" customFormat="1" ht="23" customHeight="1" spans="2:13">
      <c r="B43641" s="11"/>
      <c r="C43641" s="11"/>
      <c r="I43641" s="13"/>
      <c r="M43641" s="4"/>
    </row>
    <row r="43642" s="5" customFormat="1" ht="23" customHeight="1" spans="2:13">
      <c r="B43642" s="11"/>
      <c r="C43642" s="11"/>
      <c r="I43642" s="13"/>
      <c r="M43642" s="4"/>
    </row>
    <row r="43643" s="5" customFormat="1" ht="23" customHeight="1" spans="2:13">
      <c r="B43643" s="11"/>
      <c r="C43643" s="11"/>
      <c r="I43643" s="13"/>
      <c r="M43643" s="4"/>
    </row>
    <row r="43644" s="5" customFormat="1" ht="23" customHeight="1" spans="2:13">
      <c r="B43644" s="11"/>
      <c r="C43644" s="11"/>
      <c r="I43644" s="13"/>
      <c r="M43644" s="4"/>
    </row>
    <row r="43645" s="5" customFormat="1" ht="23" customHeight="1" spans="2:13">
      <c r="B43645" s="11"/>
      <c r="C43645" s="11"/>
      <c r="I43645" s="13"/>
      <c r="M43645" s="4"/>
    </row>
    <row r="43646" s="5" customFormat="1" ht="23" customHeight="1" spans="2:13">
      <c r="B43646" s="11"/>
      <c r="C43646" s="11"/>
      <c r="I43646" s="13"/>
      <c r="M43646" s="4"/>
    </row>
    <row r="43647" s="5" customFormat="1" ht="23" customHeight="1" spans="2:13">
      <c r="B43647" s="11"/>
      <c r="C43647" s="11"/>
      <c r="I43647" s="13"/>
      <c r="M43647" s="4"/>
    </row>
    <row r="43648" s="5" customFormat="1" ht="23" customHeight="1" spans="2:13">
      <c r="B43648" s="11"/>
      <c r="C43648" s="11"/>
      <c r="I43648" s="13"/>
      <c r="M43648" s="4"/>
    </row>
    <row r="43649" s="5" customFormat="1" ht="23" customHeight="1" spans="2:13">
      <c r="B43649" s="11"/>
      <c r="C43649" s="11"/>
      <c r="I43649" s="13"/>
      <c r="M43649" s="4"/>
    </row>
    <row r="43650" s="5" customFormat="1" ht="23" customHeight="1" spans="2:13">
      <c r="B43650" s="11"/>
      <c r="C43650" s="11"/>
      <c r="I43650" s="13"/>
      <c r="M43650" s="4"/>
    </row>
    <row r="43651" s="5" customFormat="1" ht="23" customHeight="1" spans="2:13">
      <c r="B43651" s="11"/>
      <c r="C43651" s="11"/>
      <c r="I43651" s="13"/>
      <c r="M43651" s="4"/>
    </row>
    <row r="43652" s="5" customFormat="1" ht="23" customHeight="1" spans="2:13">
      <c r="B43652" s="11"/>
      <c r="C43652" s="11"/>
      <c r="I43652" s="13"/>
      <c r="M43652" s="4"/>
    </row>
    <row r="43653" s="5" customFormat="1" ht="23" customHeight="1" spans="2:13">
      <c r="B43653" s="11"/>
      <c r="C43653" s="11"/>
      <c r="I43653" s="13"/>
      <c r="M43653" s="4"/>
    </row>
    <row r="43654" s="5" customFormat="1" ht="23" customHeight="1" spans="2:13">
      <c r="B43654" s="11"/>
      <c r="C43654" s="11"/>
      <c r="I43654" s="13"/>
      <c r="M43654" s="4"/>
    </row>
    <row r="43655" s="5" customFormat="1" ht="23" customHeight="1" spans="2:13">
      <c r="B43655" s="11"/>
      <c r="C43655" s="11"/>
      <c r="I43655" s="13"/>
      <c r="M43655" s="4"/>
    </row>
    <row r="43656" s="5" customFormat="1" ht="23" customHeight="1" spans="2:13">
      <c r="B43656" s="11"/>
      <c r="C43656" s="11"/>
      <c r="I43656" s="13"/>
      <c r="M43656" s="4"/>
    </row>
    <row r="43657" s="5" customFormat="1" ht="23" customHeight="1" spans="2:13">
      <c r="B43657" s="11"/>
      <c r="C43657" s="11"/>
      <c r="I43657" s="13"/>
      <c r="M43657" s="4"/>
    </row>
    <row r="43658" s="5" customFormat="1" ht="23" customHeight="1" spans="2:13">
      <c r="B43658" s="11"/>
      <c r="C43658" s="11"/>
      <c r="I43658" s="13"/>
      <c r="M43658" s="4"/>
    </row>
    <row r="43659" s="5" customFormat="1" ht="23" customHeight="1" spans="2:13">
      <c r="B43659" s="11"/>
      <c r="C43659" s="11"/>
      <c r="I43659" s="13"/>
      <c r="M43659" s="4"/>
    </row>
    <row r="43660" s="5" customFormat="1" ht="23" customHeight="1" spans="2:13">
      <c r="B43660" s="11"/>
      <c r="C43660" s="11"/>
      <c r="I43660" s="13"/>
      <c r="M43660" s="4"/>
    </row>
    <row r="43661" s="5" customFormat="1" ht="23" customHeight="1" spans="2:13">
      <c r="B43661" s="11"/>
      <c r="C43661" s="11"/>
      <c r="I43661" s="13"/>
      <c r="M43661" s="4"/>
    </row>
    <row r="43662" s="5" customFormat="1" ht="23" customHeight="1" spans="2:13">
      <c r="B43662" s="11"/>
      <c r="C43662" s="11"/>
      <c r="I43662" s="13"/>
      <c r="M43662" s="4"/>
    </row>
    <row r="43663" s="5" customFormat="1" ht="23" customHeight="1" spans="2:13">
      <c r="B43663" s="11"/>
      <c r="C43663" s="11"/>
      <c r="I43663" s="13"/>
      <c r="M43663" s="4"/>
    </row>
    <row r="43664" s="5" customFormat="1" ht="23" customHeight="1" spans="2:13">
      <c r="B43664" s="11"/>
      <c r="C43664" s="11"/>
      <c r="I43664" s="13"/>
      <c r="M43664" s="4"/>
    </row>
    <row r="43665" s="5" customFormat="1" ht="23" customHeight="1" spans="2:13">
      <c r="B43665" s="11"/>
      <c r="C43665" s="11"/>
      <c r="I43665" s="13"/>
      <c r="M43665" s="4"/>
    </row>
    <row r="43666" s="5" customFormat="1" ht="23" customHeight="1" spans="2:13">
      <c r="B43666" s="11"/>
      <c r="C43666" s="11"/>
      <c r="I43666" s="13"/>
      <c r="M43666" s="4"/>
    </row>
    <row r="43667" s="5" customFormat="1" ht="23" customHeight="1" spans="2:13">
      <c r="B43667" s="11"/>
      <c r="C43667" s="11"/>
      <c r="I43667" s="13"/>
      <c r="M43667" s="4"/>
    </row>
    <row r="43668" s="5" customFormat="1" ht="23" customHeight="1" spans="2:13">
      <c r="B43668" s="11"/>
      <c r="C43668" s="11"/>
      <c r="I43668" s="13"/>
      <c r="M43668" s="4"/>
    </row>
    <row r="43669" s="5" customFormat="1" ht="23" customHeight="1" spans="2:13">
      <c r="B43669" s="11"/>
      <c r="C43669" s="11"/>
      <c r="I43669" s="13"/>
      <c r="M43669" s="4"/>
    </row>
    <row r="43670" s="5" customFormat="1" ht="23" customHeight="1" spans="2:13">
      <c r="B43670" s="11"/>
      <c r="C43670" s="11"/>
      <c r="I43670" s="13"/>
      <c r="M43670" s="4"/>
    </row>
    <row r="43671" s="5" customFormat="1" ht="23" customHeight="1" spans="2:13">
      <c r="B43671" s="11"/>
      <c r="C43671" s="11"/>
      <c r="I43671" s="13"/>
      <c r="M43671" s="4"/>
    </row>
    <row r="43672" s="5" customFormat="1" ht="23" customHeight="1" spans="2:13">
      <c r="B43672" s="11"/>
      <c r="C43672" s="11"/>
      <c r="I43672" s="13"/>
      <c r="M43672" s="4"/>
    </row>
    <row r="43673" s="5" customFormat="1" ht="23" customHeight="1" spans="2:13">
      <c r="B43673" s="11"/>
      <c r="C43673" s="11"/>
      <c r="I43673" s="13"/>
      <c r="M43673" s="4"/>
    </row>
    <row r="43674" s="5" customFormat="1" ht="23" customHeight="1" spans="2:13">
      <c r="B43674" s="11"/>
      <c r="C43674" s="11"/>
      <c r="I43674" s="13"/>
      <c r="M43674" s="4"/>
    </row>
    <row r="43675" s="5" customFormat="1" ht="23" customHeight="1" spans="2:13">
      <c r="B43675" s="11"/>
      <c r="C43675" s="11"/>
      <c r="I43675" s="13"/>
      <c r="M43675" s="4"/>
    </row>
    <row r="43676" s="5" customFormat="1" ht="23" customHeight="1" spans="2:13">
      <c r="B43676" s="11"/>
      <c r="C43676" s="11"/>
      <c r="I43676" s="13"/>
      <c r="M43676" s="4"/>
    </row>
    <row r="43677" s="5" customFormat="1" ht="23" customHeight="1" spans="2:13">
      <c r="B43677" s="11"/>
      <c r="C43677" s="11"/>
      <c r="I43677" s="13"/>
      <c r="M43677" s="4"/>
    </row>
    <row r="43678" s="5" customFormat="1" ht="23" customHeight="1" spans="2:13">
      <c r="B43678" s="11"/>
      <c r="C43678" s="11"/>
      <c r="I43678" s="13"/>
      <c r="M43678" s="4"/>
    </row>
    <row r="43679" s="5" customFormat="1" ht="23" customHeight="1" spans="2:13">
      <c r="B43679" s="11"/>
      <c r="C43679" s="11"/>
      <c r="I43679" s="13"/>
      <c r="M43679" s="4"/>
    </row>
    <row r="43680" s="5" customFormat="1" ht="23" customHeight="1" spans="2:13">
      <c r="B43680" s="11"/>
      <c r="C43680" s="11"/>
      <c r="I43680" s="13"/>
      <c r="M43680" s="4"/>
    </row>
    <row r="43681" s="5" customFormat="1" ht="23" customHeight="1" spans="2:13">
      <c r="B43681" s="11"/>
      <c r="C43681" s="11"/>
      <c r="I43681" s="13"/>
      <c r="M43681" s="4"/>
    </row>
    <row r="43682" s="5" customFormat="1" ht="23" customHeight="1" spans="2:13">
      <c r="B43682" s="11"/>
      <c r="C43682" s="11"/>
      <c r="I43682" s="13"/>
      <c r="M43682" s="4"/>
    </row>
    <row r="43683" s="5" customFormat="1" ht="23" customHeight="1" spans="2:13">
      <c r="B43683" s="11"/>
      <c r="C43683" s="11"/>
      <c r="I43683" s="13"/>
      <c r="M43683" s="4"/>
    </row>
    <row r="43684" s="5" customFormat="1" ht="23" customHeight="1" spans="2:13">
      <c r="B43684" s="11"/>
      <c r="C43684" s="11"/>
      <c r="I43684" s="13"/>
      <c r="M43684" s="4"/>
    </row>
    <row r="43685" s="5" customFormat="1" ht="23" customHeight="1" spans="2:13">
      <c r="B43685" s="11"/>
      <c r="C43685" s="11"/>
      <c r="I43685" s="13"/>
      <c r="M43685" s="4"/>
    </row>
    <row r="43686" s="5" customFormat="1" ht="23" customHeight="1" spans="2:13">
      <c r="B43686" s="11"/>
      <c r="C43686" s="11"/>
      <c r="I43686" s="13"/>
      <c r="M43686" s="4"/>
    </row>
    <row r="43687" s="5" customFormat="1" ht="23" customHeight="1" spans="2:13">
      <c r="B43687" s="11"/>
      <c r="C43687" s="11"/>
      <c r="I43687" s="13"/>
      <c r="M43687" s="4"/>
    </row>
    <row r="43688" s="5" customFormat="1" ht="23" customHeight="1" spans="2:13">
      <c r="B43688" s="11"/>
      <c r="C43688" s="11"/>
      <c r="I43688" s="13"/>
      <c r="M43688" s="4"/>
    </row>
    <row r="43689" s="5" customFormat="1" ht="23" customHeight="1" spans="2:13">
      <c r="B43689" s="11"/>
      <c r="C43689" s="11"/>
      <c r="I43689" s="13"/>
      <c r="M43689" s="4"/>
    </row>
    <row r="43690" s="5" customFormat="1" ht="23" customHeight="1" spans="2:13">
      <c r="B43690" s="11"/>
      <c r="C43690" s="11"/>
      <c r="I43690" s="13"/>
      <c r="M43690" s="4"/>
    </row>
    <row r="43691" s="5" customFormat="1" ht="23" customHeight="1" spans="2:13">
      <c r="B43691" s="11"/>
      <c r="C43691" s="11"/>
      <c r="I43691" s="13"/>
      <c r="M43691" s="4"/>
    </row>
    <row r="43692" s="5" customFormat="1" ht="23" customHeight="1" spans="2:13">
      <c r="B43692" s="11"/>
      <c r="C43692" s="11"/>
      <c r="I43692" s="13"/>
      <c r="M43692" s="4"/>
    </row>
    <row r="43693" s="5" customFormat="1" ht="23" customHeight="1" spans="2:13">
      <c r="B43693" s="11"/>
      <c r="C43693" s="11"/>
      <c r="I43693" s="13"/>
      <c r="M43693" s="4"/>
    </row>
    <row r="43694" s="5" customFormat="1" ht="23" customHeight="1" spans="2:13">
      <c r="B43694" s="11"/>
      <c r="C43694" s="11"/>
      <c r="I43694" s="13"/>
      <c r="M43694" s="4"/>
    </row>
    <row r="43695" s="5" customFormat="1" ht="23" customHeight="1" spans="2:13">
      <c r="B43695" s="11"/>
      <c r="C43695" s="11"/>
      <c r="I43695" s="13"/>
      <c r="M43695" s="4"/>
    </row>
    <row r="43696" s="5" customFormat="1" ht="23" customHeight="1" spans="2:13">
      <c r="B43696" s="11"/>
      <c r="C43696" s="11"/>
      <c r="I43696" s="13"/>
      <c r="M43696" s="4"/>
    </row>
    <row r="43697" s="5" customFormat="1" ht="23" customHeight="1" spans="2:13">
      <c r="B43697" s="11"/>
      <c r="C43697" s="11"/>
      <c r="I43697" s="13"/>
      <c r="M43697" s="4"/>
    </row>
    <row r="43698" s="5" customFormat="1" ht="23" customHeight="1" spans="2:13">
      <c r="B43698" s="11"/>
      <c r="C43698" s="11"/>
      <c r="I43698" s="13"/>
      <c r="M43698" s="4"/>
    </row>
    <row r="43699" s="5" customFormat="1" ht="23" customHeight="1" spans="2:13">
      <c r="B43699" s="11"/>
      <c r="C43699" s="11"/>
      <c r="I43699" s="13"/>
      <c r="M43699" s="4"/>
    </row>
    <row r="43700" s="5" customFormat="1" ht="23" customHeight="1" spans="2:13">
      <c r="B43700" s="11"/>
      <c r="C43700" s="11"/>
      <c r="I43700" s="13"/>
      <c r="M43700" s="4"/>
    </row>
    <row r="43701" s="5" customFormat="1" ht="23" customHeight="1" spans="2:13">
      <c r="B43701" s="11"/>
      <c r="C43701" s="11"/>
      <c r="I43701" s="13"/>
      <c r="M43701" s="4"/>
    </row>
    <row r="43702" s="5" customFormat="1" ht="23" customHeight="1" spans="2:13">
      <c r="B43702" s="11"/>
      <c r="C43702" s="11"/>
      <c r="I43702" s="13"/>
      <c r="M43702" s="4"/>
    </row>
    <row r="43703" s="5" customFormat="1" ht="23" customHeight="1" spans="2:13">
      <c r="B43703" s="11"/>
      <c r="C43703" s="11"/>
      <c r="I43703" s="13"/>
      <c r="M43703" s="4"/>
    </row>
    <row r="43704" s="5" customFormat="1" ht="23" customHeight="1" spans="2:13">
      <c r="B43704" s="11"/>
      <c r="C43704" s="11"/>
      <c r="I43704" s="13"/>
      <c r="M43704" s="4"/>
    </row>
    <row r="43705" s="5" customFormat="1" ht="23" customHeight="1" spans="2:13">
      <c r="B43705" s="11"/>
      <c r="C43705" s="11"/>
      <c r="I43705" s="13"/>
      <c r="M43705" s="4"/>
    </row>
    <row r="43706" s="5" customFormat="1" ht="23" customHeight="1" spans="2:13">
      <c r="B43706" s="11"/>
      <c r="C43706" s="11"/>
      <c r="I43706" s="13"/>
      <c r="M43706" s="4"/>
    </row>
    <row r="43707" s="5" customFormat="1" ht="23" customHeight="1" spans="2:13">
      <c r="B43707" s="11"/>
      <c r="C43707" s="11"/>
      <c r="I43707" s="13"/>
      <c r="M43707" s="4"/>
    </row>
    <row r="43708" s="5" customFormat="1" ht="23" customHeight="1" spans="2:13">
      <c r="B43708" s="11"/>
      <c r="C43708" s="11"/>
      <c r="I43708" s="13"/>
      <c r="M43708" s="4"/>
    </row>
    <row r="43709" s="5" customFormat="1" ht="23" customHeight="1" spans="2:13">
      <c r="B43709" s="11"/>
      <c r="C43709" s="11"/>
      <c r="I43709" s="13"/>
      <c r="M43709" s="4"/>
    </row>
    <row r="43710" s="5" customFormat="1" ht="23" customHeight="1" spans="2:13">
      <c r="B43710" s="11"/>
      <c r="C43710" s="11"/>
      <c r="I43710" s="13"/>
      <c r="M43710" s="4"/>
    </row>
    <row r="43711" s="5" customFormat="1" ht="23" customHeight="1" spans="2:13">
      <c r="B43711" s="11"/>
      <c r="C43711" s="11"/>
      <c r="I43711" s="13"/>
      <c r="M43711" s="4"/>
    </row>
    <row r="43712" s="5" customFormat="1" ht="23" customHeight="1" spans="2:13">
      <c r="B43712" s="11"/>
      <c r="C43712" s="11"/>
      <c r="I43712" s="13"/>
      <c r="M43712" s="4"/>
    </row>
    <row r="43713" s="5" customFormat="1" ht="23" customHeight="1" spans="2:13">
      <c r="B43713" s="11"/>
      <c r="C43713" s="11"/>
      <c r="I43713" s="13"/>
      <c r="M43713" s="4"/>
    </row>
    <row r="43714" s="5" customFormat="1" ht="23" customHeight="1" spans="2:13">
      <c r="B43714" s="11"/>
      <c r="C43714" s="11"/>
      <c r="I43714" s="13"/>
      <c r="M43714" s="4"/>
    </row>
    <row r="43715" s="5" customFormat="1" ht="23" customHeight="1" spans="2:13">
      <c r="B43715" s="11"/>
      <c r="C43715" s="11"/>
      <c r="I43715" s="13"/>
      <c r="M43715" s="4"/>
    </row>
    <row r="43716" s="5" customFormat="1" ht="23" customHeight="1" spans="2:13">
      <c r="B43716" s="11"/>
      <c r="C43716" s="11"/>
      <c r="I43716" s="13"/>
      <c r="M43716" s="4"/>
    </row>
    <row r="43717" s="5" customFormat="1" ht="23" customHeight="1" spans="2:13">
      <c r="B43717" s="11"/>
      <c r="C43717" s="11"/>
      <c r="I43717" s="13"/>
      <c r="M43717" s="4"/>
    </row>
    <row r="43718" s="5" customFormat="1" ht="23" customHeight="1" spans="2:13">
      <c r="B43718" s="11"/>
      <c r="C43718" s="11"/>
      <c r="I43718" s="13"/>
      <c r="M43718" s="4"/>
    </row>
    <row r="43719" s="5" customFormat="1" ht="23" customHeight="1" spans="2:13">
      <c r="B43719" s="11"/>
      <c r="C43719" s="11"/>
      <c r="I43719" s="13"/>
      <c r="M43719" s="4"/>
    </row>
    <row r="43720" s="5" customFormat="1" ht="23" customHeight="1" spans="2:13">
      <c r="B43720" s="11"/>
      <c r="C43720" s="11"/>
      <c r="I43720" s="13"/>
      <c r="M43720" s="4"/>
    </row>
    <row r="43721" s="5" customFormat="1" ht="23" customHeight="1" spans="2:13">
      <c r="B43721" s="11"/>
      <c r="C43721" s="11"/>
      <c r="I43721" s="13"/>
      <c r="M43721" s="4"/>
    </row>
    <row r="43722" s="5" customFormat="1" ht="23" customHeight="1" spans="2:13">
      <c r="B43722" s="11"/>
      <c r="C43722" s="11"/>
      <c r="I43722" s="13"/>
      <c r="M43722" s="4"/>
    </row>
    <row r="43723" s="5" customFormat="1" ht="23" customHeight="1" spans="2:13">
      <c r="B43723" s="11"/>
      <c r="C43723" s="11"/>
      <c r="I43723" s="13"/>
      <c r="M43723" s="4"/>
    </row>
    <row r="43724" s="5" customFormat="1" ht="23" customHeight="1" spans="2:13">
      <c r="B43724" s="11"/>
      <c r="C43724" s="11"/>
      <c r="I43724" s="13"/>
      <c r="M43724" s="4"/>
    </row>
    <row r="43725" s="5" customFormat="1" ht="23" customHeight="1" spans="2:13">
      <c r="B43725" s="11"/>
      <c r="C43725" s="11"/>
      <c r="I43725" s="13"/>
      <c r="M43725" s="4"/>
    </row>
    <row r="43726" s="5" customFormat="1" ht="23" customHeight="1" spans="2:13">
      <c r="B43726" s="11"/>
      <c r="C43726" s="11"/>
      <c r="I43726" s="13"/>
      <c r="M43726" s="4"/>
    </row>
    <row r="43727" s="5" customFormat="1" ht="23" customHeight="1" spans="2:13">
      <c r="B43727" s="11"/>
      <c r="C43727" s="11"/>
      <c r="I43727" s="13"/>
      <c r="M43727" s="4"/>
    </row>
    <row r="43728" s="5" customFormat="1" ht="23" customHeight="1" spans="2:13">
      <c r="B43728" s="11"/>
      <c r="C43728" s="11"/>
      <c r="I43728" s="13"/>
      <c r="M43728" s="4"/>
    </row>
    <row r="43729" s="5" customFormat="1" ht="23" customHeight="1" spans="2:13">
      <c r="B43729" s="11"/>
      <c r="C43729" s="11"/>
      <c r="I43729" s="13"/>
      <c r="M43729" s="4"/>
    </row>
    <row r="43730" s="5" customFormat="1" ht="23" customHeight="1" spans="2:13">
      <c r="B43730" s="11"/>
      <c r="C43730" s="11"/>
      <c r="I43730" s="13"/>
      <c r="M43730" s="4"/>
    </row>
    <row r="43731" s="5" customFormat="1" ht="23" customHeight="1" spans="2:13">
      <c r="B43731" s="11"/>
      <c r="C43731" s="11"/>
      <c r="I43731" s="13"/>
      <c r="M43731" s="4"/>
    </row>
    <row r="43732" s="5" customFormat="1" ht="23" customHeight="1" spans="2:13">
      <c r="B43732" s="11"/>
      <c r="C43732" s="11"/>
      <c r="I43732" s="13"/>
      <c r="M43732" s="4"/>
    </row>
    <row r="43733" s="5" customFormat="1" ht="23" customHeight="1" spans="2:13">
      <c r="B43733" s="11"/>
      <c r="C43733" s="11"/>
      <c r="I43733" s="13"/>
      <c r="M43733" s="4"/>
    </row>
    <row r="43734" s="5" customFormat="1" ht="23" customHeight="1" spans="2:13">
      <c r="B43734" s="11"/>
      <c r="C43734" s="11"/>
      <c r="I43734" s="13"/>
      <c r="M43734" s="4"/>
    </row>
    <row r="43735" s="5" customFormat="1" ht="23" customHeight="1" spans="2:13">
      <c r="B43735" s="11"/>
      <c r="C43735" s="11"/>
      <c r="I43735" s="13"/>
      <c r="M43735" s="4"/>
    </row>
    <row r="43736" s="5" customFormat="1" ht="23" customHeight="1" spans="2:13">
      <c r="B43736" s="11"/>
      <c r="C43736" s="11"/>
      <c r="I43736" s="13"/>
      <c r="M43736" s="4"/>
    </row>
    <row r="43737" s="5" customFormat="1" ht="23" customHeight="1" spans="2:13">
      <c r="B43737" s="11"/>
      <c r="C43737" s="11"/>
      <c r="I43737" s="13"/>
      <c r="M43737" s="4"/>
    </row>
    <row r="43738" s="5" customFormat="1" ht="23" customHeight="1" spans="2:13">
      <c r="B43738" s="11"/>
      <c r="C43738" s="11"/>
      <c r="I43738" s="13"/>
      <c r="M43738" s="4"/>
    </row>
    <row r="43739" s="5" customFormat="1" ht="23" customHeight="1" spans="2:13">
      <c r="B43739" s="11"/>
      <c r="C43739" s="11"/>
      <c r="I43739" s="13"/>
      <c r="M43739" s="4"/>
    </row>
    <row r="43740" s="5" customFormat="1" ht="23" customHeight="1" spans="2:13">
      <c r="B43740" s="11"/>
      <c r="C43740" s="11"/>
      <c r="I43740" s="13"/>
      <c r="M43740" s="4"/>
    </row>
    <row r="43741" s="5" customFormat="1" ht="23" customHeight="1" spans="2:13">
      <c r="B43741" s="11"/>
      <c r="C43741" s="11"/>
      <c r="I43741" s="13"/>
      <c r="M43741" s="4"/>
    </row>
    <row r="43742" s="5" customFormat="1" ht="23" customHeight="1" spans="2:13">
      <c r="B43742" s="11"/>
      <c r="C43742" s="11"/>
      <c r="I43742" s="13"/>
      <c r="M43742" s="4"/>
    </row>
    <row r="43743" s="5" customFormat="1" ht="23" customHeight="1" spans="2:13">
      <c r="B43743" s="11"/>
      <c r="C43743" s="11"/>
      <c r="I43743" s="13"/>
      <c r="M43743" s="4"/>
    </row>
    <row r="43744" s="5" customFormat="1" ht="23" customHeight="1" spans="2:13">
      <c r="B43744" s="11"/>
      <c r="C43744" s="11"/>
      <c r="I43744" s="13"/>
      <c r="M43744" s="4"/>
    </row>
    <row r="43745" s="5" customFormat="1" ht="23" customHeight="1" spans="2:13">
      <c r="B43745" s="11"/>
      <c r="C43745" s="11"/>
      <c r="I43745" s="13"/>
      <c r="M43745" s="4"/>
    </row>
    <row r="43746" s="5" customFormat="1" ht="23" customHeight="1" spans="2:13">
      <c r="B43746" s="11"/>
      <c r="C43746" s="11"/>
      <c r="I43746" s="13"/>
      <c r="M43746" s="4"/>
    </row>
    <row r="43747" s="5" customFormat="1" ht="23" customHeight="1" spans="2:13">
      <c r="B43747" s="11"/>
      <c r="C43747" s="11"/>
      <c r="I43747" s="13"/>
      <c r="M43747" s="4"/>
    </row>
    <row r="43748" s="5" customFormat="1" ht="23" customHeight="1" spans="2:13">
      <c r="B43748" s="11"/>
      <c r="C43748" s="11"/>
      <c r="I43748" s="13"/>
      <c r="M43748" s="4"/>
    </row>
    <row r="43749" s="5" customFormat="1" ht="23" customHeight="1" spans="2:13">
      <c r="B43749" s="11"/>
      <c r="C43749" s="11"/>
      <c r="I43749" s="13"/>
      <c r="M43749" s="4"/>
    </row>
    <row r="43750" s="5" customFormat="1" ht="23" customHeight="1" spans="2:13">
      <c r="B43750" s="11"/>
      <c r="C43750" s="11"/>
      <c r="I43750" s="13"/>
      <c r="M43750" s="4"/>
    </row>
    <row r="43751" s="5" customFormat="1" ht="23" customHeight="1" spans="2:13">
      <c r="B43751" s="11"/>
      <c r="C43751" s="11"/>
      <c r="I43751" s="13"/>
      <c r="M43751" s="4"/>
    </row>
    <row r="43752" s="5" customFormat="1" ht="23" customHeight="1" spans="2:13">
      <c r="B43752" s="11"/>
      <c r="C43752" s="11"/>
      <c r="I43752" s="13"/>
      <c r="M43752" s="4"/>
    </row>
    <row r="43753" s="5" customFormat="1" ht="23" customHeight="1" spans="2:13">
      <c r="B43753" s="11"/>
      <c r="C43753" s="11"/>
      <c r="I43753" s="13"/>
      <c r="M43753" s="4"/>
    </row>
    <row r="43754" s="5" customFormat="1" ht="23" customHeight="1" spans="2:13">
      <c r="B43754" s="11"/>
      <c r="C43754" s="11"/>
      <c r="I43754" s="13"/>
      <c r="M43754" s="4"/>
    </row>
    <row r="43755" s="5" customFormat="1" ht="23" customHeight="1" spans="2:13">
      <c r="B43755" s="11"/>
      <c r="C43755" s="11"/>
      <c r="I43755" s="13"/>
      <c r="M43755" s="4"/>
    </row>
    <row r="43756" s="5" customFormat="1" ht="23" customHeight="1" spans="2:13">
      <c r="B43756" s="11"/>
      <c r="C43756" s="11"/>
      <c r="I43756" s="13"/>
      <c r="M43756" s="4"/>
    </row>
    <row r="43757" s="5" customFormat="1" ht="23" customHeight="1" spans="2:13">
      <c r="B43757" s="11"/>
      <c r="C43757" s="11"/>
      <c r="I43757" s="13"/>
      <c r="M43757" s="4"/>
    </row>
    <row r="43758" s="5" customFormat="1" ht="23" customHeight="1" spans="2:13">
      <c r="B43758" s="11"/>
      <c r="C43758" s="11"/>
      <c r="I43758" s="13"/>
      <c r="M43758" s="4"/>
    </row>
    <row r="43759" s="5" customFormat="1" ht="23" customHeight="1" spans="2:13">
      <c r="B43759" s="11"/>
      <c r="C43759" s="11"/>
      <c r="I43759" s="13"/>
      <c r="M43759" s="4"/>
    </row>
    <row r="43760" s="5" customFormat="1" ht="23" customHeight="1" spans="2:13">
      <c r="B43760" s="11"/>
      <c r="C43760" s="11"/>
      <c r="I43760" s="13"/>
      <c r="M43760" s="4"/>
    </row>
    <row r="43761" s="5" customFormat="1" ht="23" customHeight="1" spans="2:13">
      <c r="B43761" s="11"/>
      <c r="C43761" s="11"/>
      <c r="I43761" s="13"/>
      <c r="M43761" s="4"/>
    </row>
    <row r="43762" s="5" customFormat="1" ht="23" customHeight="1" spans="2:13">
      <c r="B43762" s="11"/>
      <c r="C43762" s="11"/>
      <c r="I43762" s="13"/>
      <c r="M43762" s="4"/>
    </row>
    <row r="43763" s="5" customFormat="1" ht="23" customHeight="1" spans="2:13">
      <c r="B43763" s="11"/>
      <c r="C43763" s="11"/>
      <c r="I43763" s="13"/>
      <c r="M43763" s="4"/>
    </row>
    <row r="43764" s="5" customFormat="1" ht="23" customHeight="1" spans="2:13">
      <c r="B43764" s="11"/>
      <c r="C43764" s="11"/>
      <c r="I43764" s="13"/>
      <c r="M43764" s="4"/>
    </row>
    <row r="43765" s="5" customFormat="1" ht="23" customHeight="1" spans="2:13">
      <c r="B43765" s="11"/>
      <c r="C43765" s="11"/>
      <c r="I43765" s="13"/>
      <c r="M43765" s="4"/>
    </row>
    <row r="43766" s="5" customFormat="1" ht="23" customHeight="1" spans="2:13">
      <c r="B43766" s="11"/>
      <c r="C43766" s="11"/>
      <c r="I43766" s="13"/>
      <c r="M43766" s="4"/>
    </row>
    <row r="43767" s="5" customFormat="1" ht="23" customHeight="1" spans="2:13">
      <c r="B43767" s="11"/>
      <c r="C43767" s="11"/>
      <c r="I43767" s="13"/>
      <c r="M43767" s="4"/>
    </row>
    <row r="43768" s="5" customFormat="1" ht="23" customHeight="1" spans="2:13">
      <c r="B43768" s="11"/>
      <c r="C43768" s="11"/>
      <c r="I43768" s="13"/>
      <c r="M43768" s="4"/>
    </row>
    <row r="43769" s="5" customFormat="1" ht="23" customHeight="1" spans="2:13">
      <c r="B43769" s="11"/>
      <c r="C43769" s="11"/>
      <c r="I43769" s="13"/>
      <c r="M43769" s="4"/>
    </row>
    <row r="43770" s="5" customFormat="1" ht="23" customHeight="1" spans="2:13">
      <c r="B43770" s="11"/>
      <c r="C43770" s="11"/>
      <c r="I43770" s="13"/>
      <c r="M43770" s="4"/>
    </row>
    <row r="43771" s="5" customFormat="1" ht="23" customHeight="1" spans="2:13">
      <c r="B43771" s="11"/>
      <c r="C43771" s="11"/>
      <c r="I43771" s="13"/>
      <c r="M43771" s="4"/>
    </row>
    <row r="43772" s="5" customFormat="1" ht="23" customHeight="1" spans="2:13">
      <c r="B43772" s="11"/>
      <c r="C43772" s="11"/>
      <c r="I43772" s="13"/>
      <c r="M43772" s="4"/>
    </row>
    <row r="43773" s="5" customFormat="1" ht="23" customHeight="1" spans="2:13">
      <c r="B43773" s="11"/>
      <c r="C43773" s="11"/>
      <c r="I43773" s="13"/>
      <c r="M43773" s="4"/>
    </row>
    <row r="43774" s="5" customFormat="1" ht="23" customHeight="1" spans="2:13">
      <c r="B43774" s="11"/>
      <c r="C43774" s="11"/>
      <c r="I43774" s="13"/>
      <c r="M43774" s="4"/>
    </row>
    <row r="43775" s="5" customFormat="1" ht="23" customHeight="1" spans="2:13">
      <c r="B43775" s="11"/>
      <c r="C43775" s="11"/>
      <c r="I43775" s="13"/>
      <c r="M43775" s="4"/>
    </row>
    <row r="43776" s="5" customFormat="1" ht="23" customHeight="1" spans="2:13">
      <c r="B43776" s="11"/>
      <c r="C43776" s="11"/>
      <c r="I43776" s="13"/>
      <c r="M43776" s="4"/>
    </row>
    <row r="43777" s="5" customFormat="1" ht="23" customHeight="1" spans="2:13">
      <c r="B43777" s="11"/>
      <c r="C43777" s="11"/>
      <c r="I43777" s="13"/>
      <c r="M43777" s="4"/>
    </row>
    <row r="43778" s="5" customFormat="1" ht="23" customHeight="1" spans="2:13">
      <c r="B43778" s="11"/>
      <c r="C43778" s="11"/>
      <c r="I43778" s="13"/>
      <c r="M43778" s="4"/>
    </row>
    <row r="43779" s="5" customFormat="1" ht="23" customHeight="1" spans="2:13">
      <c r="B43779" s="11"/>
      <c r="C43779" s="11"/>
      <c r="I43779" s="13"/>
      <c r="M43779" s="4"/>
    </row>
    <row r="43780" s="5" customFormat="1" ht="23" customHeight="1" spans="2:13">
      <c r="B43780" s="11"/>
      <c r="C43780" s="11"/>
      <c r="I43780" s="13"/>
      <c r="M43780" s="4"/>
    </row>
    <row r="43781" s="5" customFormat="1" ht="23" customHeight="1" spans="2:13">
      <c r="B43781" s="11"/>
      <c r="C43781" s="11"/>
      <c r="I43781" s="13"/>
      <c r="M43781" s="4"/>
    </row>
    <row r="43782" s="5" customFormat="1" ht="23" customHeight="1" spans="2:13">
      <c r="B43782" s="11"/>
      <c r="C43782" s="11"/>
      <c r="I43782" s="13"/>
      <c r="M43782" s="4"/>
    </row>
    <row r="43783" s="5" customFormat="1" ht="23" customHeight="1" spans="2:13">
      <c r="B43783" s="11"/>
      <c r="C43783" s="11"/>
      <c r="I43783" s="13"/>
      <c r="M43783" s="4"/>
    </row>
    <row r="43784" s="5" customFormat="1" ht="23" customHeight="1" spans="2:13">
      <c r="B43784" s="11"/>
      <c r="C43784" s="11"/>
      <c r="I43784" s="13"/>
      <c r="M43784" s="4"/>
    </row>
    <row r="43785" s="5" customFormat="1" ht="23" customHeight="1" spans="2:13">
      <c r="B43785" s="11"/>
      <c r="C43785" s="11"/>
      <c r="I43785" s="13"/>
      <c r="M43785" s="4"/>
    </row>
    <row r="43786" s="5" customFormat="1" ht="23" customHeight="1" spans="2:13">
      <c r="B43786" s="11"/>
      <c r="C43786" s="11"/>
      <c r="I43786" s="13"/>
      <c r="M43786" s="4"/>
    </row>
    <row r="43787" s="5" customFormat="1" ht="23" customHeight="1" spans="2:13">
      <c r="B43787" s="11"/>
      <c r="C43787" s="11"/>
      <c r="I43787" s="13"/>
      <c r="M43787" s="4"/>
    </row>
    <row r="43788" s="5" customFormat="1" ht="23" customHeight="1" spans="2:13">
      <c r="B43788" s="11"/>
      <c r="C43788" s="11"/>
      <c r="I43788" s="13"/>
      <c r="M43788" s="4"/>
    </row>
    <row r="43789" s="5" customFormat="1" ht="23" customHeight="1" spans="2:13">
      <c r="B43789" s="11"/>
      <c r="C43789" s="11"/>
      <c r="I43789" s="13"/>
      <c r="M43789" s="4"/>
    </row>
    <row r="43790" s="5" customFormat="1" ht="23" customHeight="1" spans="2:13">
      <c r="B43790" s="11"/>
      <c r="C43790" s="11"/>
      <c r="I43790" s="13"/>
      <c r="M43790" s="4"/>
    </row>
    <row r="43791" s="5" customFormat="1" ht="23" customHeight="1" spans="2:13">
      <c r="B43791" s="11"/>
      <c r="C43791" s="11"/>
      <c r="I43791" s="13"/>
      <c r="M43791" s="4"/>
    </row>
    <row r="43792" s="5" customFormat="1" ht="23" customHeight="1" spans="2:13">
      <c r="B43792" s="11"/>
      <c r="C43792" s="11"/>
      <c r="I43792" s="13"/>
      <c r="M43792" s="4"/>
    </row>
    <row r="43793" s="5" customFormat="1" ht="23" customHeight="1" spans="2:13">
      <c r="B43793" s="11"/>
      <c r="C43793" s="11"/>
      <c r="I43793" s="13"/>
      <c r="M43793" s="4"/>
    </row>
    <row r="43794" s="5" customFormat="1" ht="23" customHeight="1" spans="2:13">
      <c r="B43794" s="11"/>
      <c r="C43794" s="11"/>
      <c r="I43794" s="13"/>
      <c r="M43794" s="4"/>
    </row>
    <row r="43795" s="5" customFormat="1" ht="23" customHeight="1" spans="2:13">
      <c r="B43795" s="11"/>
      <c r="C43795" s="11"/>
      <c r="I43795" s="13"/>
      <c r="M43795" s="4"/>
    </row>
    <row r="43796" s="5" customFormat="1" ht="23" customHeight="1" spans="2:13">
      <c r="B43796" s="11"/>
      <c r="C43796" s="11"/>
      <c r="I43796" s="13"/>
      <c r="M43796" s="4"/>
    </row>
    <row r="43797" s="5" customFormat="1" ht="23" customHeight="1" spans="2:13">
      <c r="B43797" s="11"/>
      <c r="C43797" s="11"/>
      <c r="I43797" s="13"/>
      <c r="M43797" s="4"/>
    </row>
    <row r="43798" s="5" customFormat="1" ht="23" customHeight="1" spans="2:13">
      <c r="B43798" s="11"/>
      <c r="C43798" s="11"/>
      <c r="I43798" s="13"/>
      <c r="M43798" s="4"/>
    </row>
    <row r="43799" s="5" customFormat="1" ht="23" customHeight="1" spans="2:13">
      <c r="B43799" s="11"/>
      <c r="C43799" s="11"/>
      <c r="I43799" s="13"/>
      <c r="M43799" s="4"/>
    </row>
    <row r="43800" s="5" customFormat="1" ht="23" customHeight="1" spans="2:13">
      <c r="B43800" s="11"/>
      <c r="C43800" s="11"/>
      <c r="I43800" s="13"/>
      <c r="M43800" s="4"/>
    </row>
    <row r="43801" s="5" customFormat="1" ht="23" customHeight="1" spans="2:13">
      <c r="B43801" s="11"/>
      <c r="C43801" s="11"/>
      <c r="I43801" s="13"/>
      <c r="M43801" s="4"/>
    </row>
    <row r="43802" s="5" customFormat="1" ht="23" customHeight="1" spans="2:13">
      <c r="B43802" s="11"/>
      <c r="C43802" s="11"/>
      <c r="I43802" s="13"/>
      <c r="M43802" s="4"/>
    </row>
    <row r="43803" s="5" customFormat="1" ht="23" customHeight="1" spans="2:13">
      <c r="B43803" s="11"/>
      <c r="C43803" s="11"/>
      <c r="I43803" s="13"/>
      <c r="M43803" s="4"/>
    </row>
    <row r="43804" s="5" customFormat="1" ht="23" customHeight="1" spans="2:13">
      <c r="B43804" s="11"/>
      <c r="C43804" s="11"/>
      <c r="I43804" s="13"/>
      <c r="M43804" s="4"/>
    </row>
    <row r="43805" s="5" customFormat="1" ht="23" customHeight="1" spans="2:13">
      <c r="B43805" s="11"/>
      <c r="C43805" s="11"/>
      <c r="I43805" s="13"/>
      <c r="M43805" s="4"/>
    </row>
    <row r="43806" s="5" customFormat="1" ht="23" customHeight="1" spans="2:13">
      <c r="B43806" s="11"/>
      <c r="C43806" s="11"/>
      <c r="I43806" s="13"/>
      <c r="M43806" s="4"/>
    </row>
    <row r="43807" s="5" customFormat="1" ht="23" customHeight="1" spans="2:13">
      <c r="B43807" s="11"/>
      <c r="C43807" s="11"/>
      <c r="I43807" s="13"/>
      <c r="M43807" s="4"/>
    </row>
    <row r="43808" s="5" customFormat="1" ht="23" customHeight="1" spans="2:13">
      <c r="B43808" s="11"/>
      <c r="C43808" s="11"/>
      <c r="I43808" s="13"/>
      <c r="M43808" s="4"/>
    </row>
    <row r="43809" s="5" customFormat="1" ht="23" customHeight="1" spans="2:13">
      <c r="B43809" s="11"/>
      <c r="C43809" s="11"/>
      <c r="I43809" s="13"/>
      <c r="M43809" s="4"/>
    </row>
    <row r="43810" s="5" customFormat="1" ht="23" customHeight="1" spans="2:13">
      <c r="B43810" s="11"/>
      <c r="C43810" s="11"/>
      <c r="I43810" s="13"/>
      <c r="M43810" s="4"/>
    </row>
    <row r="43811" s="5" customFormat="1" ht="23" customHeight="1" spans="2:13">
      <c r="B43811" s="11"/>
      <c r="C43811" s="11"/>
      <c r="I43811" s="13"/>
      <c r="M43811" s="4"/>
    </row>
    <row r="43812" s="5" customFormat="1" ht="23" customHeight="1" spans="2:13">
      <c r="B43812" s="11"/>
      <c r="C43812" s="11"/>
      <c r="I43812" s="13"/>
      <c r="M43812" s="4"/>
    </row>
    <row r="43813" s="5" customFormat="1" ht="23" customHeight="1" spans="2:13">
      <c r="B43813" s="11"/>
      <c r="C43813" s="11"/>
      <c r="I43813" s="13"/>
      <c r="M43813" s="4"/>
    </row>
    <row r="43814" s="5" customFormat="1" ht="23" customHeight="1" spans="2:13">
      <c r="B43814" s="11"/>
      <c r="C43814" s="11"/>
      <c r="I43814" s="13"/>
      <c r="M43814" s="4"/>
    </row>
    <row r="43815" s="5" customFormat="1" ht="23" customHeight="1" spans="2:13">
      <c r="B43815" s="11"/>
      <c r="C43815" s="11"/>
      <c r="I43815" s="13"/>
      <c r="M43815" s="4"/>
    </row>
    <row r="43816" s="5" customFormat="1" ht="23" customHeight="1" spans="2:13">
      <c r="B43816" s="11"/>
      <c r="C43816" s="11"/>
      <c r="I43816" s="13"/>
      <c r="M43816" s="4"/>
    </row>
    <row r="43817" s="5" customFormat="1" ht="23" customHeight="1" spans="2:13">
      <c r="B43817" s="11"/>
      <c r="C43817" s="11"/>
      <c r="I43817" s="13"/>
      <c r="M43817" s="4"/>
    </row>
    <row r="43818" s="5" customFormat="1" ht="23" customHeight="1" spans="2:13">
      <c r="B43818" s="11"/>
      <c r="C43818" s="11"/>
      <c r="I43818" s="13"/>
      <c r="M43818" s="4"/>
    </row>
    <row r="43819" s="5" customFormat="1" ht="23" customHeight="1" spans="2:13">
      <c r="B43819" s="11"/>
      <c r="C43819" s="11"/>
      <c r="I43819" s="13"/>
      <c r="M43819" s="4"/>
    </row>
    <row r="43820" s="5" customFormat="1" ht="23" customHeight="1" spans="2:13">
      <c r="B43820" s="11"/>
      <c r="C43820" s="11"/>
      <c r="I43820" s="13"/>
      <c r="M43820" s="4"/>
    </row>
    <row r="43821" s="5" customFormat="1" ht="23" customHeight="1" spans="2:13">
      <c r="B43821" s="11"/>
      <c r="C43821" s="11"/>
      <c r="I43821" s="13"/>
      <c r="M43821" s="4"/>
    </row>
    <row r="43822" s="5" customFormat="1" ht="23" customHeight="1" spans="2:13">
      <c r="B43822" s="11"/>
      <c r="C43822" s="11"/>
      <c r="I43822" s="13"/>
      <c r="M43822" s="4"/>
    </row>
    <row r="43823" s="5" customFormat="1" ht="23" customHeight="1" spans="2:13">
      <c r="B43823" s="11"/>
      <c r="C43823" s="11"/>
      <c r="I43823" s="13"/>
      <c r="M43823" s="4"/>
    </row>
    <row r="43824" s="5" customFormat="1" ht="23" customHeight="1" spans="2:13">
      <c r="B43824" s="11"/>
      <c r="C43824" s="11"/>
      <c r="I43824" s="13"/>
      <c r="M43824" s="4"/>
    </row>
    <row r="43825" s="5" customFormat="1" ht="23" customHeight="1" spans="2:13">
      <c r="B43825" s="11"/>
      <c r="C43825" s="11"/>
      <c r="I43825" s="13"/>
      <c r="M43825" s="4"/>
    </row>
    <row r="43826" s="5" customFormat="1" ht="23" customHeight="1" spans="2:13">
      <c r="B43826" s="11"/>
      <c r="C43826" s="11"/>
      <c r="I43826" s="13"/>
      <c r="M43826" s="4"/>
    </row>
    <row r="43827" s="5" customFormat="1" ht="23" customHeight="1" spans="2:13">
      <c r="B43827" s="11"/>
      <c r="C43827" s="11"/>
      <c r="I43827" s="13"/>
      <c r="M43827" s="4"/>
    </row>
    <row r="43828" s="5" customFormat="1" ht="23" customHeight="1" spans="2:13">
      <c r="B43828" s="11"/>
      <c r="C43828" s="11"/>
      <c r="I43828" s="13"/>
      <c r="M43828" s="4"/>
    </row>
    <row r="43829" s="5" customFormat="1" ht="23" customHeight="1" spans="2:13">
      <c r="B43829" s="11"/>
      <c r="C43829" s="11"/>
      <c r="I43829" s="13"/>
      <c r="M43829" s="4"/>
    </row>
    <row r="43830" s="5" customFormat="1" ht="23" customHeight="1" spans="2:13">
      <c r="B43830" s="11"/>
      <c r="C43830" s="11"/>
      <c r="I43830" s="13"/>
      <c r="M43830" s="4"/>
    </row>
    <row r="43831" s="5" customFormat="1" ht="23" customHeight="1" spans="2:13">
      <c r="B43831" s="11"/>
      <c r="C43831" s="11"/>
      <c r="I43831" s="13"/>
      <c r="M43831" s="4"/>
    </row>
    <row r="43832" s="5" customFormat="1" ht="23" customHeight="1" spans="2:13">
      <c r="B43832" s="11"/>
      <c r="C43832" s="11"/>
      <c r="I43832" s="13"/>
      <c r="M43832" s="4"/>
    </row>
    <row r="43833" s="5" customFormat="1" ht="23" customHeight="1" spans="2:13">
      <c r="B43833" s="11"/>
      <c r="C43833" s="11"/>
      <c r="I43833" s="13"/>
      <c r="M43833" s="4"/>
    </row>
    <row r="43834" s="5" customFormat="1" ht="23" customHeight="1" spans="2:13">
      <c r="B43834" s="11"/>
      <c r="C43834" s="11"/>
      <c r="I43834" s="13"/>
      <c r="M43834" s="4"/>
    </row>
    <row r="43835" s="5" customFormat="1" ht="23" customHeight="1" spans="2:13">
      <c r="B43835" s="11"/>
      <c r="C43835" s="11"/>
      <c r="I43835" s="13"/>
      <c r="M43835" s="4"/>
    </row>
    <row r="43836" s="5" customFormat="1" ht="23" customHeight="1" spans="2:13">
      <c r="B43836" s="11"/>
      <c r="C43836" s="11"/>
      <c r="I43836" s="13"/>
      <c r="M43836" s="4"/>
    </row>
    <row r="43837" s="5" customFormat="1" ht="23" customHeight="1" spans="2:13">
      <c r="B43837" s="11"/>
      <c r="C43837" s="11"/>
      <c r="I43837" s="13"/>
      <c r="M43837" s="4"/>
    </row>
    <row r="43838" s="5" customFormat="1" ht="23" customHeight="1" spans="2:13">
      <c r="B43838" s="11"/>
      <c r="C43838" s="11"/>
      <c r="I43838" s="13"/>
      <c r="M43838" s="4"/>
    </row>
    <row r="43839" s="5" customFormat="1" ht="23" customHeight="1" spans="2:13">
      <c r="B43839" s="11"/>
      <c r="C43839" s="11"/>
      <c r="I43839" s="13"/>
      <c r="M43839" s="4"/>
    </row>
    <row r="43840" s="5" customFormat="1" ht="23" customHeight="1" spans="2:13">
      <c r="B43840" s="11"/>
      <c r="C43840" s="11"/>
      <c r="I43840" s="13"/>
      <c r="M43840" s="4"/>
    </row>
    <row r="43841" s="5" customFormat="1" ht="23" customHeight="1" spans="2:13">
      <c r="B43841" s="11"/>
      <c r="C43841" s="11"/>
      <c r="I43841" s="13"/>
      <c r="M43841" s="4"/>
    </row>
    <row r="43842" s="5" customFormat="1" ht="23" customHeight="1" spans="2:13">
      <c r="B43842" s="11"/>
      <c r="C43842" s="11"/>
      <c r="I43842" s="13"/>
      <c r="M43842" s="4"/>
    </row>
    <row r="43843" s="5" customFormat="1" ht="23" customHeight="1" spans="2:13">
      <c r="B43843" s="11"/>
      <c r="C43843" s="11"/>
      <c r="I43843" s="13"/>
      <c r="M43843" s="4"/>
    </row>
    <row r="43844" s="5" customFormat="1" ht="23" customHeight="1" spans="2:13">
      <c r="B43844" s="11"/>
      <c r="C43844" s="11"/>
      <c r="I43844" s="13"/>
      <c r="M43844" s="4"/>
    </row>
    <row r="43845" s="5" customFormat="1" ht="23" customHeight="1" spans="2:13">
      <c r="B43845" s="11"/>
      <c r="C43845" s="11"/>
      <c r="I43845" s="13"/>
      <c r="M43845" s="4"/>
    </row>
    <row r="43846" s="5" customFormat="1" ht="23" customHeight="1" spans="2:13">
      <c r="B43846" s="11"/>
      <c r="C43846" s="11"/>
      <c r="I43846" s="13"/>
      <c r="M43846" s="4"/>
    </row>
    <row r="43847" s="5" customFormat="1" ht="23" customHeight="1" spans="2:13">
      <c r="B43847" s="11"/>
      <c r="C43847" s="11"/>
      <c r="I43847" s="13"/>
      <c r="M43847" s="4"/>
    </row>
    <row r="43848" s="5" customFormat="1" ht="23" customHeight="1" spans="2:13">
      <c r="B43848" s="11"/>
      <c r="C43848" s="11"/>
      <c r="I43848" s="13"/>
      <c r="M43848" s="4"/>
    </row>
    <row r="43849" s="5" customFormat="1" ht="23" customHeight="1" spans="2:13">
      <c r="B43849" s="11"/>
      <c r="C43849" s="11"/>
      <c r="I43849" s="13"/>
      <c r="M43849" s="4"/>
    </row>
    <row r="43850" s="5" customFormat="1" ht="23" customHeight="1" spans="2:13">
      <c r="B43850" s="11"/>
      <c r="C43850" s="11"/>
      <c r="I43850" s="13"/>
      <c r="M43850" s="4"/>
    </row>
    <row r="43851" s="5" customFormat="1" ht="23" customHeight="1" spans="2:13">
      <c r="B43851" s="11"/>
      <c r="C43851" s="11"/>
      <c r="I43851" s="13"/>
      <c r="M43851" s="4"/>
    </row>
    <row r="43852" s="5" customFormat="1" ht="23" customHeight="1" spans="2:13">
      <c r="B43852" s="11"/>
      <c r="C43852" s="11"/>
      <c r="I43852" s="13"/>
      <c r="M43852" s="4"/>
    </row>
    <row r="43853" s="5" customFormat="1" ht="23" customHeight="1" spans="2:13">
      <c r="B43853" s="11"/>
      <c r="C43853" s="11"/>
      <c r="I43853" s="13"/>
      <c r="M43853" s="4"/>
    </row>
    <row r="43854" s="5" customFormat="1" ht="23" customHeight="1" spans="2:13">
      <c r="B43854" s="11"/>
      <c r="C43854" s="11"/>
      <c r="I43854" s="13"/>
      <c r="M43854" s="4"/>
    </row>
    <row r="43855" s="5" customFormat="1" ht="23" customHeight="1" spans="2:13">
      <c r="B43855" s="11"/>
      <c r="C43855" s="11"/>
      <c r="I43855" s="13"/>
      <c r="M43855" s="4"/>
    </row>
    <row r="43856" s="5" customFormat="1" ht="23" customHeight="1" spans="2:13">
      <c r="B43856" s="11"/>
      <c r="C43856" s="11"/>
      <c r="I43856" s="13"/>
      <c r="M43856" s="4"/>
    </row>
    <row r="43857" s="5" customFormat="1" ht="23" customHeight="1" spans="2:13">
      <c r="B43857" s="11"/>
      <c r="C43857" s="11"/>
      <c r="I43857" s="13"/>
      <c r="M43857" s="4"/>
    </row>
    <row r="43858" s="5" customFormat="1" ht="23" customHeight="1" spans="2:13">
      <c r="B43858" s="11"/>
      <c r="C43858" s="11"/>
      <c r="I43858" s="13"/>
      <c r="M43858" s="4"/>
    </row>
    <row r="43859" s="5" customFormat="1" ht="23" customHeight="1" spans="2:13">
      <c r="B43859" s="11"/>
      <c r="C43859" s="11"/>
      <c r="I43859" s="13"/>
      <c r="M43859" s="4"/>
    </row>
    <row r="43860" s="5" customFormat="1" ht="23" customHeight="1" spans="2:13">
      <c r="B43860" s="11"/>
      <c r="C43860" s="11"/>
      <c r="I43860" s="13"/>
      <c r="M43860" s="4"/>
    </row>
    <row r="43861" s="5" customFormat="1" ht="23" customHeight="1" spans="2:13">
      <c r="B43861" s="11"/>
      <c r="C43861" s="11"/>
      <c r="I43861" s="13"/>
      <c r="M43861" s="4"/>
    </row>
    <row r="43862" s="5" customFormat="1" ht="23" customHeight="1" spans="2:13">
      <c r="B43862" s="11"/>
      <c r="C43862" s="11"/>
      <c r="I43862" s="13"/>
      <c r="M43862" s="4"/>
    </row>
    <row r="43863" s="5" customFormat="1" ht="23" customHeight="1" spans="2:13">
      <c r="B43863" s="11"/>
      <c r="C43863" s="11"/>
      <c r="I43863" s="13"/>
      <c r="M43863" s="4"/>
    </row>
    <row r="43864" s="5" customFormat="1" ht="23" customHeight="1" spans="2:13">
      <c r="B43864" s="11"/>
      <c r="C43864" s="11"/>
      <c r="I43864" s="13"/>
      <c r="M43864" s="4"/>
    </row>
    <row r="43865" s="5" customFormat="1" ht="23" customHeight="1" spans="2:13">
      <c r="B43865" s="11"/>
      <c r="C43865" s="11"/>
      <c r="I43865" s="13"/>
      <c r="M43865" s="4"/>
    </row>
    <row r="43866" s="5" customFormat="1" ht="23" customHeight="1" spans="2:13">
      <c r="B43866" s="11"/>
      <c r="C43866" s="11"/>
      <c r="I43866" s="13"/>
      <c r="M43866" s="4"/>
    </row>
    <row r="43867" s="5" customFormat="1" ht="23" customHeight="1" spans="2:13">
      <c r="B43867" s="11"/>
      <c r="C43867" s="11"/>
      <c r="I43867" s="13"/>
      <c r="M43867" s="4"/>
    </row>
    <row r="43868" s="5" customFormat="1" ht="23" customHeight="1" spans="2:13">
      <c r="B43868" s="11"/>
      <c r="C43868" s="11"/>
      <c r="I43868" s="13"/>
      <c r="M43868" s="4"/>
    </row>
    <row r="43869" s="5" customFormat="1" ht="23" customHeight="1" spans="2:13">
      <c r="B43869" s="11"/>
      <c r="C43869" s="11"/>
      <c r="I43869" s="13"/>
      <c r="M43869" s="4"/>
    </row>
    <row r="43870" s="5" customFormat="1" ht="23" customHeight="1" spans="2:13">
      <c r="B43870" s="11"/>
      <c r="C43870" s="11"/>
      <c r="I43870" s="13"/>
      <c r="M43870" s="4"/>
    </row>
    <row r="43871" s="5" customFormat="1" ht="23" customHeight="1" spans="2:13">
      <c r="B43871" s="11"/>
      <c r="C43871" s="11"/>
      <c r="I43871" s="13"/>
      <c r="M43871" s="4"/>
    </row>
    <row r="43872" s="5" customFormat="1" ht="23" customHeight="1" spans="2:13">
      <c r="B43872" s="11"/>
      <c r="C43872" s="11"/>
      <c r="I43872" s="13"/>
      <c r="M43872" s="4"/>
    </row>
    <row r="43873" s="5" customFormat="1" ht="23" customHeight="1" spans="2:13">
      <c r="B43873" s="11"/>
      <c r="C43873" s="11"/>
      <c r="I43873" s="13"/>
      <c r="M43873" s="4"/>
    </row>
    <row r="43874" s="5" customFormat="1" ht="23" customHeight="1" spans="2:13">
      <c r="B43874" s="11"/>
      <c r="C43874" s="11"/>
      <c r="I43874" s="13"/>
      <c r="M43874" s="4"/>
    </row>
    <row r="43875" s="5" customFormat="1" ht="23" customHeight="1" spans="2:13">
      <c r="B43875" s="11"/>
      <c r="C43875" s="11"/>
      <c r="I43875" s="13"/>
      <c r="M43875" s="4"/>
    </row>
    <row r="43876" s="5" customFormat="1" ht="23" customHeight="1" spans="2:13">
      <c r="B43876" s="11"/>
      <c r="C43876" s="11"/>
      <c r="I43876" s="13"/>
      <c r="M43876" s="4"/>
    </row>
    <row r="43877" s="5" customFormat="1" ht="23" customHeight="1" spans="2:13">
      <c r="B43877" s="11"/>
      <c r="C43877" s="11"/>
      <c r="I43877" s="13"/>
      <c r="M43877" s="4"/>
    </row>
    <row r="43878" s="5" customFormat="1" ht="23" customHeight="1" spans="2:13">
      <c r="B43878" s="11"/>
      <c r="C43878" s="11"/>
      <c r="I43878" s="13"/>
      <c r="M43878" s="4"/>
    </row>
    <row r="43879" s="5" customFormat="1" ht="23" customHeight="1" spans="2:13">
      <c r="B43879" s="11"/>
      <c r="C43879" s="11"/>
      <c r="I43879" s="13"/>
      <c r="M43879" s="4"/>
    </row>
    <row r="43880" s="5" customFormat="1" ht="23" customHeight="1" spans="2:13">
      <c r="B43880" s="11"/>
      <c r="C43880" s="11"/>
      <c r="I43880" s="13"/>
      <c r="M43880" s="4"/>
    </row>
    <row r="43881" s="5" customFormat="1" ht="23" customHeight="1" spans="2:13">
      <c r="B43881" s="11"/>
      <c r="C43881" s="11"/>
      <c r="I43881" s="13"/>
      <c r="M43881" s="4"/>
    </row>
    <row r="43882" s="5" customFormat="1" ht="23" customHeight="1" spans="2:13">
      <c r="B43882" s="11"/>
      <c r="C43882" s="11"/>
      <c r="I43882" s="13"/>
      <c r="M43882" s="4"/>
    </row>
    <row r="43883" s="5" customFormat="1" ht="23" customHeight="1" spans="2:13">
      <c r="B43883" s="11"/>
      <c r="C43883" s="11"/>
      <c r="I43883" s="13"/>
      <c r="M43883" s="4"/>
    </row>
    <row r="43884" s="5" customFormat="1" ht="23" customHeight="1" spans="2:13">
      <c r="B43884" s="11"/>
      <c r="C43884" s="11"/>
      <c r="I43884" s="13"/>
      <c r="M43884" s="4"/>
    </row>
    <row r="43885" s="5" customFormat="1" ht="23" customHeight="1" spans="2:13">
      <c r="B43885" s="11"/>
      <c r="C43885" s="11"/>
      <c r="I43885" s="13"/>
      <c r="M43885" s="4"/>
    </row>
    <row r="43886" s="5" customFormat="1" ht="23" customHeight="1" spans="2:13">
      <c r="B43886" s="11"/>
      <c r="C43886" s="11"/>
      <c r="I43886" s="13"/>
      <c r="M43886" s="4"/>
    </row>
    <row r="43887" s="5" customFormat="1" ht="23" customHeight="1" spans="2:13">
      <c r="B43887" s="11"/>
      <c r="C43887" s="11"/>
      <c r="I43887" s="13"/>
      <c r="M43887" s="4"/>
    </row>
    <row r="43888" s="5" customFormat="1" ht="23" customHeight="1" spans="2:13">
      <c r="B43888" s="11"/>
      <c r="C43888" s="11"/>
      <c r="I43888" s="13"/>
      <c r="M43888" s="4"/>
    </row>
    <row r="43889" s="5" customFormat="1" ht="23" customHeight="1" spans="2:13">
      <c r="B43889" s="11"/>
      <c r="C43889" s="11"/>
      <c r="I43889" s="13"/>
      <c r="M43889" s="4"/>
    </row>
    <row r="43890" s="5" customFormat="1" ht="23" customHeight="1" spans="2:13">
      <c r="B43890" s="11"/>
      <c r="C43890" s="11"/>
      <c r="I43890" s="13"/>
      <c r="M43890" s="4"/>
    </row>
    <row r="43891" s="5" customFormat="1" ht="23" customHeight="1" spans="2:13">
      <c r="B43891" s="11"/>
      <c r="C43891" s="11"/>
      <c r="I43891" s="13"/>
      <c r="M43891" s="4"/>
    </row>
    <row r="43892" s="5" customFormat="1" ht="23" customHeight="1" spans="2:13">
      <c r="B43892" s="11"/>
      <c r="C43892" s="11"/>
      <c r="I43892" s="13"/>
      <c r="M43892" s="4"/>
    </row>
    <row r="43893" s="5" customFormat="1" ht="23" customHeight="1" spans="2:13">
      <c r="B43893" s="11"/>
      <c r="C43893" s="11"/>
      <c r="I43893" s="13"/>
      <c r="M43893" s="4"/>
    </row>
    <row r="43894" s="5" customFormat="1" ht="23" customHeight="1" spans="2:13">
      <c r="B43894" s="11"/>
      <c r="C43894" s="11"/>
      <c r="I43894" s="13"/>
      <c r="M43894" s="4"/>
    </row>
    <row r="43895" s="5" customFormat="1" ht="23" customHeight="1" spans="2:13">
      <c r="B43895" s="11"/>
      <c r="C43895" s="11"/>
      <c r="I43895" s="13"/>
      <c r="M43895" s="4"/>
    </row>
    <row r="43896" s="5" customFormat="1" ht="23" customHeight="1" spans="2:13">
      <c r="B43896" s="11"/>
      <c r="C43896" s="11"/>
      <c r="I43896" s="13"/>
      <c r="M43896" s="4"/>
    </row>
    <row r="43897" s="5" customFormat="1" ht="23" customHeight="1" spans="2:13">
      <c r="B43897" s="11"/>
      <c r="C43897" s="11"/>
      <c r="I43897" s="13"/>
      <c r="M43897" s="4"/>
    </row>
    <row r="43898" s="5" customFormat="1" ht="23" customHeight="1" spans="2:13">
      <c r="B43898" s="11"/>
      <c r="C43898" s="11"/>
      <c r="I43898" s="13"/>
      <c r="M43898" s="4"/>
    </row>
    <row r="43899" s="5" customFormat="1" ht="23" customHeight="1" spans="2:13">
      <c r="B43899" s="11"/>
      <c r="C43899" s="11"/>
      <c r="I43899" s="13"/>
      <c r="M43899" s="4"/>
    </row>
    <row r="43900" s="5" customFormat="1" ht="23" customHeight="1" spans="2:13">
      <c r="B43900" s="11"/>
      <c r="C43900" s="11"/>
      <c r="I43900" s="13"/>
      <c r="M43900" s="4"/>
    </row>
    <row r="43901" s="5" customFormat="1" ht="23" customHeight="1" spans="2:13">
      <c r="B43901" s="11"/>
      <c r="C43901" s="11"/>
      <c r="I43901" s="13"/>
      <c r="M43901" s="4"/>
    </row>
    <row r="43902" s="5" customFormat="1" ht="23" customHeight="1" spans="2:13">
      <c r="B43902" s="11"/>
      <c r="C43902" s="11"/>
      <c r="I43902" s="13"/>
      <c r="M43902" s="4"/>
    </row>
    <row r="43903" s="5" customFormat="1" ht="23" customHeight="1" spans="2:13">
      <c r="B43903" s="11"/>
      <c r="C43903" s="11"/>
      <c r="I43903" s="13"/>
      <c r="M43903" s="4"/>
    </row>
    <row r="43904" s="5" customFormat="1" ht="23" customHeight="1" spans="2:13">
      <c r="B43904" s="11"/>
      <c r="C43904" s="11"/>
      <c r="I43904" s="13"/>
      <c r="M43904" s="4"/>
    </row>
    <row r="43905" s="5" customFormat="1" ht="23" customHeight="1" spans="2:13">
      <c r="B43905" s="11"/>
      <c r="C43905" s="11"/>
      <c r="I43905" s="13"/>
      <c r="M43905" s="4"/>
    </row>
    <row r="43906" s="5" customFormat="1" ht="23" customHeight="1" spans="2:13">
      <c r="B43906" s="11"/>
      <c r="C43906" s="11"/>
      <c r="I43906" s="13"/>
      <c r="M43906" s="4"/>
    </row>
    <row r="43907" s="5" customFormat="1" ht="23" customHeight="1" spans="2:13">
      <c r="B43907" s="11"/>
      <c r="C43907" s="11"/>
      <c r="I43907" s="13"/>
      <c r="M43907" s="4"/>
    </row>
    <row r="43908" s="5" customFormat="1" ht="23" customHeight="1" spans="2:13">
      <c r="B43908" s="11"/>
      <c r="C43908" s="11"/>
      <c r="I43908" s="13"/>
      <c r="M43908" s="4"/>
    </row>
    <row r="43909" s="5" customFormat="1" ht="23" customHeight="1" spans="2:13">
      <c r="B43909" s="11"/>
      <c r="C43909" s="11"/>
      <c r="I43909" s="13"/>
      <c r="M43909" s="4"/>
    </row>
    <row r="43910" s="5" customFormat="1" ht="23" customHeight="1" spans="2:13">
      <c r="B43910" s="11"/>
      <c r="C43910" s="11"/>
      <c r="I43910" s="13"/>
      <c r="M43910" s="4"/>
    </row>
    <row r="43911" s="5" customFormat="1" ht="23" customHeight="1" spans="2:13">
      <c r="B43911" s="11"/>
      <c r="C43911" s="11"/>
      <c r="I43911" s="13"/>
      <c r="M43911" s="4"/>
    </row>
    <row r="43912" s="5" customFormat="1" ht="23" customHeight="1" spans="2:13">
      <c r="B43912" s="11"/>
      <c r="C43912" s="11"/>
      <c r="I43912" s="13"/>
      <c r="M43912" s="4"/>
    </row>
    <row r="43913" s="5" customFormat="1" ht="23" customHeight="1" spans="2:13">
      <c r="B43913" s="11"/>
      <c r="C43913" s="11"/>
      <c r="I43913" s="13"/>
      <c r="M43913" s="4"/>
    </row>
    <row r="43914" s="5" customFormat="1" ht="23" customHeight="1" spans="2:13">
      <c r="B43914" s="11"/>
      <c r="C43914" s="11"/>
      <c r="I43914" s="13"/>
      <c r="M43914" s="4"/>
    </row>
    <row r="43915" s="5" customFormat="1" ht="23" customHeight="1" spans="2:13">
      <c r="B43915" s="11"/>
      <c r="C43915" s="11"/>
      <c r="I43915" s="13"/>
      <c r="M43915" s="4"/>
    </row>
    <row r="43916" s="5" customFormat="1" ht="23" customHeight="1" spans="2:13">
      <c r="B43916" s="11"/>
      <c r="C43916" s="11"/>
      <c r="I43916" s="13"/>
      <c r="M43916" s="4"/>
    </row>
    <row r="43917" s="5" customFormat="1" ht="23" customHeight="1" spans="2:13">
      <c r="B43917" s="11"/>
      <c r="C43917" s="11"/>
      <c r="I43917" s="13"/>
      <c r="M43917" s="4"/>
    </row>
    <row r="43918" s="5" customFormat="1" ht="23" customHeight="1" spans="2:13">
      <c r="B43918" s="11"/>
      <c r="C43918" s="11"/>
      <c r="I43918" s="13"/>
      <c r="M43918" s="4"/>
    </row>
    <row r="43919" s="5" customFormat="1" ht="23" customHeight="1" spans="2:13">
      <c r="B43919" s="11"/>
      <c r="C43919" s="11"/>
      <c r="I43919" s="13"/>
      <c r="M43919" s="4"/>
    </row>
    <row r="43920" s="5" customFormat="1" ht="23" customHeight="1" spans="2:13">
      <c r="B43920" s="11"/>
      <c r="C43920" s="11"/>
      <c r="I43920" s="13"/>
      <c r="M43920" s="4"/>
    </row>
    <row r="43921" s="5" customFormat="1" ht="23" customHeight="1" spans="2:13">
      <c r="B43921" s="11"/>
      <c r="C43921" s="11"/>
      <c r="I43921" s="13"/>
      <c r="M43921" s="4"/>
    </row>
    <row r="43922" s="5" customFormat="1" ht="23" customHeight="1" spans="2:13">
      <c r="B43922" s="11"/>
      <c r="C43922" s="11"/>
      <c r="I43922" s="13"/>
      <c r="M43922" s="4"/>
    </row>
    <row r="43923" s="5" customFormat="1" ht="23" customHeight="1" spans="2:13">
      <c r="B43923" s="11"/>
      <c r="C43923" s="11"/>
      <c r="I43923" s="13"/>
      <c r="M43923" s="4"/>
    </row>
    <row r="43924" s="5" customFormat="1" ht="23" customHeight="1" spans="2:13">
      <c r="B43924" s="11"/>
      <c r="C43924" s="11"/>
      <c r="I43924" s="13"/>
      <c r="M43924" s="4"/>
    </row>
    <row r="43925" s="5" customFormat="1" ht="23" customHeight="1" spans="2:13">
      <c r="B43925" s="11"/>
      <c r="C43925" s="11"/>
      <c r="I43925" s="13"/>
      <c r="M43925" s="4"/>
    </row>
    <row r="43926" s="5" customFormat="1" ht="23" customHeight="1" spans="2:13">
      <c r="B43926" s="11"/>
      <c r="C43926" s="11"/>
      <c r="I43926" s="13"/>
      <c r="M43926" s="4"/>
    </row>
    <row r="43927" s="5" customFormat="1" ht="23" customHeight="1" spans="2:13">
      <c r="B43927" s="11"/>
      <c r="C43927" s="11"/>
      <c r="I43927" s="13"/>
      <c r="M43927" s="4"/>
    </row>
    <row r="43928" s="5" customFormat="1" ht="23" customHeight="1" spans="2:13">
      <c r="B43928" s="11"/>
      <c r="C43928" s="11"/>
      <c r="I43928" s="13"/>
      <c r="M43928" s="4"/>
    </row>
    <row r="43929" s="5" customFormat="1" ht="23" customHeight="1" spans="2:13">
      <c r="B43929" s="11"/>
      <c r="C43929" s="11"/>
      <c r="I43929" s="13"/>
      <c r="M43929" s="4"/>
    </row>
    <row r="43930" s="5" customFormat="1" ht="23" customHeight="1" spans="2:13">
      <c r="B43930" s="11"/>
      <c r="C43930" s="11"/>
      <c r="I43930" s="13"/>
      <c r="M43930" s="4"/>
    </row>
    <row r="43931" s="5" customFormat="1" ht="23" customHeight="1" spans="2:13">
      <c r="B43931" s="11"/>
      <c r="C43931" s="11"/>
      <c r="I43931" s="13"/>
      <c r="M43931" s="4"/>
    </row>
    <row r="43932" s="5" customFormat="1" ht="23" customHeight="1" spans="2:13">
      <c r="B43932" s="11"/>
      <c r="C43932" s="11"/>
      <c r="I43932" s="13"/>
      <c r="M43932" s="4"/>
    </row>
    <row r="43933" s="5" customFormat="1" ht="23" customHeight="1" spans="2:13">
      <c r="B43933" s="11"/>
      <c r="C43933" s="11"/>
      <c r="I43933" s="13"/>
      <c r="M43933" s="4"/>
    </row>
    <row r="43934" s="5" customFormat="1" ht="23" customHeight="1" spans="2:13">
      <c r="B43934" s="11"/>
      <c r="C43934" s="11"/>
      <c r="I43934" s="13"/>
      <c r="M43934" s="4"/>
    </row>
    <row r="43935" s="5" customFormat="1" ht="23" customHeight="1" spans="2:13">
      <c r="B43935" s="11"/>
      <c r="C43935" s="11"/>
      <c r="I43935" s="13"/>
      <c r="M43935" s="4"/>
    </row>
    <row r="43936" s="5" customFormat="1" ht="23" customHeight="1" spans="2:13">
      <c r="B43936" s="11"/>
      <c r="C43936" s="11"/>
      <c r="I43936" s="13"/>
      <c r="M43936" s="4"/>
    </row>
    <row r="43937" s="5" customFormat="1" ht="23" customHeight="1" spans="2:13">
      <c r="B43937" s="11"/>
      <c r="C43937" s="11"/>
      <c r="I43937" s="13"/>
      <c r="M43937" s="4"/>
    </row>
    <row r="43938" s="5" customFormat="1" ht="23" customHeight="1" spans="2:13">
      <c r="B43938" s="11"/>
      <c r="C43938" s="11"/>
      <c r="I43938" s="13"/>
      <c r="M43938" s="4"/>
    </row>
    <row r="43939" s="5" customFormat="1" ht="23" customHeight="1" spans="2:13">
      <c r="B43939" s="11"/>
      <c r="C43939" s="11"/>
      <c r="I43939" s="13"/>
      <c r="M43939" s="4"/>
    </row>
    <row r="43940" s="5" customFormat="1" ht="23" customHeight="1" spans="2:13">
      <c r="B43940" s="11"/>
      <c r="C43940" s="11"/>
      <c r="I43940" s="13"/>
      <c r="M43940" s="4"/>
    </row>
    <row r="43941" s="5" customFormat="1" ht="23" customHeight="1" spans="2:13">
      <c r="B43941" s="11"/>
      <c r="C43941" s="11"/>
      <c r="I43941" s="13"/>
      <c r="M43941" s="4"/>
    </row>
    <row r="43942" s="5" customFormat="1" ht="23" customHeight="1" spans="2:13">
      <c r="B43942" s="11"/>
      <c r="C43942" s="11"/>
      <c r="I43942" s="13"/>
      <c r="M43942" s="4"/>
    </row>
    <row r="43943" s="5" customFormat="1" ht="23" customHeight="1" spans="2:13">
      <c r="B43943" s="11"/>
      <c r="C43943" s="11"/>
      <c r="I43943" s="13"/>
      <c r="M43943" s="4"/>
    </row>
    <row r="43944" s="5" customFormat="1" ht="23" customHeight="1" spans="2:13">
      <c r="B43944" s="11"/>
      <c r="C43944" s="11"/>
      <c r="I43944" s="13"/>
      <c r="M43944" s="4"/>
    </row>
    <row r="43945" s="5" customFormat="1" ht="23" customHeight="1" spans="2:13">
      <c r="B43945" s="11"/>
      <c r="C43945" s="11"/>
      <c r="I43945" s="13"/>
      <c r="M43945" s="4"/>
    </row>
    <row r="43946" s="5" customFormat="1" ht="23" customHeight="1" spans="2:13">
      <c r="B43946" s="11"/>
      <c r="C43946" s="11"/>
      <c r="I43946" s="13"/>
      <c r="M43946" s="4"/>
    </row>
    <row r="43947" s="5" customFormat="1" ht="23" customHeight="1" spans="2:13">
      <c r="B43947" s="11"/>
      <c r="C43947" s="11"/>
      <c r="I43947" s="13"/>
      <c r="M43947" s="4"/>
    </row>
    <row r="43948" s="5" customFormat="1" ht="23" customHeight="1" spans="2:13">
      <c r="B43948" s="11"/>
      <c r="C43948" s="11"/>
      <c r="I43948" s="13"/>
      <c r="M43948" s="4"/>
    </row>
    <row r="43949" s="5" customFormat="1" ht="23" customHeight="1" spans="2:13">
      <c r="B43949" s="11"/>
      <c r="C43949" s="11"/>
      <c r="I43949" s="13"/>
      <c r="M43949" s="4"/>
    </row>
    <row r="43950" s="5" customFormat="1" ht="23" customHeight="1" spans="2:13">
      <c r="B43950" s="11"/>
      <c r="C43950" s="11"/>
      <c r="I43950" s="13"/>
      <c r="M43950" s="4"/>
    </row>
    <row r="43951" s="5" customFormat="1" ht="23" customHeight="1" spans="2:13">
      <c r="B43951" s="11"/>
      <c r="C43951" s="11"/>
      <c r="I43951" s="13"/>
      <c r="M43951" s="4"/>
    </row>
    <row r="43952" s="5" customFormat="1" ht="23" customHeight="1" spans="2:13">
      <c r="B43952" s="11"/>
      <c r="C43952" s="11"/>
      <c r="I43952" s="13"/>
      <c r="M43952" s="4"/>
    </row>
    <row r="43953" s="5" customFormat="1" ht="23" customHeight="1" spans="2:13">
      <c r="B43953" s="11"/>
      <c r="C43953" s="11"/>
      <c r="I43953" s="13"/>
      <c r="M43953" s="4"/>
    </row>
    <row r="43954" s="5" customFormat="1" ht="23" customHeight="1" spans="2:13">
      <c r="B43954" s="11"/>
      <c r="C43954" s="11"/>
      <c r="I43954" s="13"/>
      <c r="M43954" s="4"/>
    </row>
    <row r="43955" s="5" customFormat="1" ht="23" customHeight="1" spans="2:13">
      <c r="B43955" s="11"/>
      <c r="C43955" s="11"/>
      <c r="I43955" s="13"/>
      <c r="M43955" s="4"/>
    </row>
    <row r="43956" s="5" customFormat="1" ht="23" customHeight="1" spans="2:13">
      <c r="B43956" s="11"/>
      <c r="C43956" s="11"/>
      <c r="I43956" s="13"/>
      <c r="M43956" s="4"/>
    </row>
    <row r="43957" s="5" customFormat="1" ht="23" customHeight="1" spans="2:13">
      <c r="B43957" s="11"/>
      <c r="C43957" s="11"/>
      <c r="I43957" s="13"/>
      <c r="M43957" s="4"/>
    </row>
    <row r="43958" s="5" customFormat="1" ht="23" customHeight="1" spans="2:13">
      <c r="B43958" s="11"/>
      <c r="C43958" s="11"/>
      <c r="I43958" s="13"/>
      <c r="M43958" s="4"/>
    </row>
    <row r="43959" s="5" customFormat="1" ht="23" customHeight="1" spans="2:13">
      <c r="B43959" s="11"/>
      <c r="C43959" s="11"/>
      <c r="I43959" s="13"/>
      <c r="M43959" s="4"/>
    </row>
    <row r="43960" s="5" customFormat="1" ht="23" customHeight="1" spans="2:13">
      <c r="B43960" s="11"/>
      <c r="C43960" s="11"/>
      <c r="I43960" s="13"/>
      <c r="M43960" s="4"/>
    </row>
    <row r="43961" s="5" customFormat="1" ht="23" customHeight="1" spans="2:13">
      <c r="B43961" s="11"/>
      <c r="C43961" s="11"/>
      <c r="I43961" s="13"/>
      <c r="M43961" s="4"/>
    </row>
    <row r="43962" s="5" customFormat="1" ht="23" customHeight="1" spans="2:13">
      <c r="B43962" s="11"/>
      <c r="C43962" s="11"/>
      <c r="I43962" s="13"/>
      <c r="M43962" s="4"/>
    </row>
    <row r="43963" s="5" customFormat="1" ht="23" customHeight="1" spans="2:13">
      <c r="B43963" s="11"/>
      <c r="C43963" s="11"/>
      <c r="I43963" s="13"/>
      <c r="M43963" s="4"/>
    </row>
    <row r="43964" s="5" customFormat="1" ht="23" customHeight="1" spans="2:13">
      <c r="B43964" s="11"/>
      <c r="C43964" s="11"/>
      <c r="I43964" s="13"/>
      <c r="M43964" s="4"/>
    </row>
    <row r="43965" s="5" customFormat="1" ht="23" customHeight="1" spans="2:13">
      <c r="B43965" s="11"/>
      <c r="C43965" s="11"/>
      <c r="I43965" s="13"/>
      <c r="M43965" s="4"/>
    </row>
    <row r="43966" s="5" customFormat="1" ht="23" customHeight="1" spans="2:13">
      <c r="B43966" s="11"/>
      <c r="C43966" s="11"/>
      <c r="I43966" s="13"/>
      <c r="M43966" s="4"/>
    </row>
    <row r="43967" s="5" customFormat="1" ht="23" customHeight="1" spans="2:13">
      <c r="B43967" s="11"/>
      <c r="C43967" s="11"/>
      <c r="I43967" s="13"/>
      <c r="M43967" s="4"/>
    </row>
    <row r="43968" s="5" customFormat="1" ht="23" customHeight="1" spans="2:13">
      <c r="B43968" s="11"/>
      <c r="C43968" s="11"/>
      <c r="I43968" s="13"/>
      <c r="M43968" s="4"/>
    </row>
    <row r="43969" s="5" customFormat="1" ht="23" customHeight="1" spans="2:13">
      <c r="B43969" s="11"/>
      <c r="C43969" s="11"/>
      <c r="I43969" s="13"/>
      <c r="M43969" s="4"/>
    </row>
    <row r="43970" s="5" customFormat="1" ht="23" customHeight="1" spans="2:13">
      <c r="B43970" s="11"/>
      <c r="C43970" s="11"/>
      <c r="I43970" s="13"/>
      <c r="M43970" s="4"/>
    </row>
    <row r="43971" s="5" customFormat="1" ht="23" customHeight="1" spans="2:13">
      <c r="B43971" s="11"/>
      <c r="C43971" s="11"/>
      <c r="I43971" s="13"/>
      <c r="M43971" s="4"/>
    </row>
    <row r="43972" s="5" customFormat="1" ht="23" customHeight="1" spans="2:13">
      <c r="B43972" s="11"/>
      <c r="C43972" s="11"/>
      <c r="I43972" s="13"/>
      <c r="M43972" s="4"/>
    </row>
    <row r="43973" s="5" customFormat="1" ht="23" customHeight="1" spans="2:13">
      <c r="B43973" s="11"/>
      <c r="C43973" s="11"/>
      <c r="I43973" s="13"/>
      <c r="M43973" s="4"/>
    </row>
    <row r="43974" s="5" customFormat="1" ht="23" customHeight="1" spans="2:13">
      <c r="B43974" s="11"/>
      <c r="C43974" s="11"/>
      <c r="I43974" s="13"/>
      <c r="M43974" s="4"/>
    </row>
    <row r="43975" s="5" customFormat="1" ht="23" customHeight="1" spans="2:13">
      <c r="B43975" s="11"/>
      <c r="C43975" s="11"/>
      <c r="I43975" s="13"/>
      <c r="M43975" s="4"/>
    </row>
    <row r="43976" s="5" customFormat="1" ht="23" customHeight="1" spans="2:13">
      <c r="B43976" s="11"/>
      <c r="C43976" s="11"/>
      <c r="I43976" s="13"/>
      <c r="M43976" s="4"/>
    </row>
    <row r="43977" s="5" customFormat="1" ht="23" customHeight="1" spans="2:13">
      <c r="B43977" s="11"/>
      <c r="C43977" s="11"/>
      <c r="I43977" s="13"/>
      <c r="M43977" s="4"/>
    </row>
    <row r="43978" s="5" customFormat="1" ht="23" customHeight="1" spans="2:13">
      <c r="B43978" s="11"/>
      <c r="C43978" s="11"/>
      <c r="I43978" s="13"/>
      <c r="M43978" s="4"/>
    </row>
    <row r="43979" s="5" customFormat="1" ht="23" customHeight="1" spans="2:13">
      <c r="B43979" s="11"/>
      <c r="C43979" s="11"/>
      <c r="I43979" s="13"/>
      <c r="M43979" s="4"/>
    </row>
    <row r="43980" s="5" customFormat="1" ht="23" customHeight="1" spans="2:13">
      <c r="B43980" s="11"/>
      <c r="C43980" s="11"/>
      <c r="I43980" s="13"/>
      <c r="M43980" s="4"/>
    </row>
    <row r="43981" s="5" customFormat="1" ht="23" customHeight="1" spans="2:13">
      <c r="B43981" s="11"/>
      <c r="C43981" s="11"/>
      <c r="I43981" s="13"/>
      <c r="M43981" s="4"/>
    </row>
    <row r="43982" s="5" customFormat="1" ht="23" customHeight="1" spans="2:13">
      <c r="B43982" s="11"/>
      <c r="C43982" s="11"/>
      <c r="I43982" s="13"/>
      <c r="M43982" s="4"/>
    </row>
    <row r="43983" s="5" customFormat="1" ht="23" customHeight="1" spans="2:13">
      <c r="B43983" s="11"/>
      <c r="C43983" s="11"/>
      <c r="I43983" s="13"/>
      <c r="M43983" s="4"/>
    </row>
    <row r="43984" s="5" customFormat="1" ht="23" customHeight="1" spans="2:13">
      <c r="B43984" s="11"/>
      <c r="C43984" s="11"/>
      <c r="I43984" s="13"/>
      <c r="M43984" s="4"/>
    </row>
    <row r="43985" s="5" customFormat="1" ht="23" customHeight="1" spans="2:13">
      <c r="B43985" s="11"/>
      <c r="C43985" s="11"/>
      <c r="I43985" s="13"/>
      <c r="M43985" s="4"/>
    </row>
    <row r="43986" s="5" customFormat="1" ht="23" customHeight="1" spans="2:13">
      <c r="B43986" s="11"/>
      <c r="C43986" s="11"/>
      <c r="I43986" s="13"/>
      <c r="M43986" s="4"/>
    </row>
    <row r="43987" s="5" customFormat="1" ht="23" customHeight="1" spans="2:13">
      <c r="B43987" s="11"/>
      <c r="C43987" s="11"/>
      <c r="I43987" s="13"/>
      <c r="M43987" s="4"/>
    </row>
    <row r="43988" s="5" customFormat="1" ht="23" customHeight="1" spans="2:13">
      <c r="B43988" s="11"/>
      <c r="C43988" s="11"/>
      <c r="I43988" s="13"/>
      <c r="M43988" s="4"/>
    </row>
    <row r="43989" s="5" customFormat="1" ht="23" customHeight="1" spans="2:13">
      <c r="B43989" s="11"/>
      <c r="C43989" s="11"/>
      <c r="I43989" s="13"/>
      <c r="M43989" s="4"/>
    </row>
    <row r="43990" s="5" customFormat="1" ht="23" customHeight="1" spans="2:13">
      <c r="B43990" s="11"/>
      <c r="C43990" s="11"/>
      <c r="I43990" s="13"/>
      <c r="M43990" s="4"/>
    </row>
    <row r="43991" s="5" customFormat="1" ht="23" customHeight="1" spans="2:13">
      <c r="B43991" s="11"/>
      <c r="C43991" s="11"/>
      <c r="I43991" s="13"/>
      <c r="M43991" s="4"/>
    </row>
    <row r="43992" s="5" customFormat="1" ht="23" customHeight="1" spans="2:13">
      <c r="B43992" s="11"/>
      <c r="C43992" s="11"/>
      <c r="I43992" s="13"/>
      <c r="M43992" s="4"/>
    </row>
    <row r="43993" s="5" customFormat="1" ht="23" customHeight="1" spans="2:13">
      <c r="B43993" s="11"/>
      <c r="C43993" s="11"/>
      <c r="I43993" s="13"/>
      <c r="M43993" s="4"/>
    </row>
    <row r="43994" s="5" customFormat="1" ht="23" customHeight="1" spans="2:13">
      <c r="B43994" s="11"/>
      <c r="C43994" s="11"/>
      <c r="I43994" s="13"/>
      <c r="M43994" s="4"/>
    </row>
    <row r="43995" s="5" customFormat="1" ht="23" customHeight="1" spans="2:13">
      <c r="B43995" s="11"/>
      <c r="C43995" s="11"/>
      <c r="I43995" s="13"/>
      <c r="M43995" s="4"/>
    </row>
    <row r="43996" s="5" customFormat="1" ht="23" customHeight="1" spans="2:13">
      <c r="B43996" s="11"/>
      <c r="C43996" s="11"/>
      <c r="I43996" s="13"/>
      <c r="M43996" s="4"/>
    </row>
    <row r="43997" s="5" customFormat="1" ht="23" customHeight="1" spans="2:13">
      <c r="B43997" s="11"/>
      <c r="C43997" s="11"/>
      <c r="I43997" s="13"/>
      <c r="M43997" s="4"/>
    </row>
    <row r="43998" s="5" customFormat="1" ht="23" customHeight="1" spans="2:13">
      <c r="B43998" s="11"/>
      <c r="C43998" s="11"/>
      <c r="I43998" s="13"/>
      <c r="M43998" s="4"/>
    </row>
    <row r="43999" s="5" customFormat="1" ht="23" customHeight="1" spans="2:13">
      <c r="B43999" s="11"/>
      <c r="C43999" s="11"/>
      <c r="I43999" s="13"/>
      <c r="M43999" s="4"/>
    </row>
    <row r="44000" s="5" customFormat="1" ht="23" customHeight="1" spans="2:13">
      <c r="B44000" s="11"/>
      <c r="C44000" s="11"/>
      <c r="I44000" s="13"/>
      <c r="M44000" s="4"/>
    </row>
    <row r="44001" s="5" customFormat="1" ht="23" customHeight="1" spans="2:13">
      <c r="B44001" s="11"/>
      <c r="C44001" s="11"/>
      <c r="I44001" s="13"/>
      <c r="M44001" s="4"/>
    </row>
    <row r="44002" s="5" customFormat="1" ht="23" customHeight="1" spans="2:13">
      <c r="B44002" s="11"/>
      <c r="C44002" s="11"/>
      <c r="I44002" s="13"/>
      <c r="M44002" s="4"/>
    </row>
    <row r="44003" s="5" customFormat="1" ht="23" customHeight="1" spans="2:13">
      <c r="B44003" s="11"/>
      <c r="C44003" s="11"/>
      <c r="I44003" s="13"/>
      <c r="M44003" s="4"/>
    </row>
    <row r="44004" s="5" customFormat="1" ht="23" customHeight="1" spans="2:13">
      <c r="B44004" s="11"/>
      <c r="C44004" s="11"/>
      <c r="I44004" s="13"/>
      <c r="M44004" s="4"/>
    </row>
    <row r="44005" s="5" customFormat="1" ht="23" customHeight="1" spans="2:13">
      <c r="B44005" s="11"/>
      <c r="C44005" s="11"/>
      <c r="I44005" s="13"/>
      <c r="M44005" s="4"/>
    </row>
    <row r="44006" s="5" customFormat="1" ht="23" customHeight="1" spans="2:13">
      <c r="B44006" s="11"/>
      <c r="C44006" s="11"/>
      <c r="I44006" s="13"/>
      <c r="M44006" s="4"/>
    </row>
    <row r="44007" s="5" customFormat="1" ht="23" customHeight="1" spans="2:13">
      <c r="B44007" s="11"/>
      <c r="C44007" s="11"/>
      <c r="I44007" s="13"/>
      <c r="M44007" s="4"/>
    </row>
    <row r="44008" s="5" customFormat="1" ht="23" customHeight="1" spans="2:13">
      <c r="B44008" s="11"/>
      <c r="C44008" s="11"/>
      <c r="I44008" s="13"/>
      <c r="M44008" s="4"/>
    </row>
    <row r="44009" s="5" customFormat="1" ht="23" customHeight="1" spans="2:13">
      <c r="B44009" s="11"/>
      <c r="C44009" s="11"/>
      <c r="I44009" s="13"/>
      <c r="M44009" s="4"/>
    </row>
    <row r="44010" s="5" customFormat="1" ht="23" customHeight="1" spans="2:13">
      <c r="B44010" s="11"/>
      <c r="C44010" s="11"/>
      <c r="I44010" s="13"/>
      <c r="M44010" s="4"/>
    </row>
    <row r="44011" s="5" customFormat="1" ht="23" customHeight="1" spans="2:13">
      <c r="B44011" s="11"/>
      <c r="C44011" s="11"/>
      <c r="I44011" s="13"/>
      <c r="M44011" s="4"/>
    </row>
    <row r="44012" s="5" customFormat="1" ht="23" customHeight="1" spans="2:13">
      <c r="B44012" s="11"/>
      <c r="C44012" s="11"/>
      <c r="I44012" s="13"/>
      <c r="M44012" s="4"/>
    </row>
    <row r="44013" s="5" customFormat="1" ht="23" customHeight="1" spans="2:13">
      <c r="B44013" s="11"/>
      <c r="C44013" s="11"/>
      <c r="I44013" s="13"/>
      <c r="M44013" s="4"/>
    </row>
    <row r="44014" s="5" customFormat="1" ht="23" customHeight="1" spans="2:13">
      <c r="B44014" s="11"/>
      <c r="C44014" s="11"/>
      <c r="I44014" s="13"/>
      <c r="M44014" s="4"/>
    </row>
    <row r="44015" s="5" customFormat="1" ht="23" customHeight="1" spans="2:13">
      <c r="B44015" s="11"/>
      <c r="C44015" s="11"/>
      <c r="I44015" s="13"/>
      <c r="M44015" s="4"/>
    </row>
    <row r="44016" s="5" customFormat="1" ht="23" customHeight="1" spans="2:13">
      <c r="B44016" s="11"/>
      <c r="C44016" s="11"/>
      <c r="I44016" s="13"/>
      <c r="M44016" s="4"/>
    </row>
    <row r="44017" s="5" customFormat="1" ht="23" customHeight="1" spans="2:13">
      <c r="B44017" s="11"/>
      <c r="C44017" s="11"/>
      <c r="I44017" s="13"/>
      <c r="M44017" s="4"/>
    </row>
    <row r="44018" s="5" customFormat="1" ht="23" customHeight="1" spans="2:13">
      <c r="B44018" s="11"/>
      <c r="C44018" s="11"/>
      <c r="I44018" s="13"/>
      <c r="M44018" s="4"/>
    </row>
    <row r="44019" s="5" customFormat="1" ht="23" customHeight="1" spans="2:13">
      <c r="B44019" s="11"/>
      <c r="C44019" s="11"/>
      <c r="I44019" s="13"/>
      <c r="M44019" s="4"/>
    </row>
    <row r="44020" s="5" customFormat="1" ht="23" customHeight="1" spans="2:13">
      <c r="B44020" s="11"/>
      <c r="C44020" s="11"/>
      <c r="I44020" s="13"/>
      <c r="M44020" s="4"/>
    </row>
    <row r="44021" s="5" customFormat="1" ht="23" customHeight="1" spans="2:13">
      <c r="B44021" s="11"/>
      <c r="C44021" s="11"/>
      <c r="I44021" s="13"/>
      <c r="M44021" s="4"/>
    </row>
    <row r="44022" s="5" customFormat="1" ht="23" customHeight="1" spans="2:13">
      <c r="B44022" s="11"/>
      <c r="C44022" s="11"/>
      <c r="I44022" s="13"/>
      <c r="M44022" s="4"/>
    </row>
    <row r="44023" s="5" customFormat="1" ht="23" customHeight="1" spans="2:13">
      <c r="B44023" s="11"/>
      <c r="C44023" s="11"/>
      <c r="I44023" s="13"/>
      <c r="M44023" s="4"/>
    </row>
    <row r="44024" s="5" customFormat="1" ht="23" customHeight="1" spans="2:13">
      <c r="B44024" s="11"/>
      <c r="C44024" s="11"/>
      <c r="I44024" s="13"/>
      <c r="M44024" s="4"/>
    </row>
    <row r="44025" s="5" customFormat="1" ht="23" customHeight="1" spans="2:13">
      <c r="B44025" s="11"/>
      <c r="C44025" s="11"/>
      <c r="I44025" s="13"/>
      <c r="M44025" s="4"/>
    </row>
    <row r="44026" s="5" customFormat="1" ht="23" customHeight="1" spans="2:13">
      <c r="B44026" s="11"/>
      <c r="C44026" s="11"/>
      <c r="I44026" s="13"/>
      <c r="M44026" s="4"/>
    </row>
    <row r="44027" s="5" customFormat="1" ht="23" customHeight="1" spans="2:13">
      <c r="B44027" s="11"/>
      <c r="C44027" s="11"/>
      <c r="I44027" s="13"/>
      <c r="M44027" s="4"/>
    </row>
    <row r="44028" s="5" customFormat="1" ht="23" customHeight="1" spans="2:13">
      <c r="B44028" s="11"/>
      <c r="C44028" s="11"/>
      <c r="I44028" s="13"/>
      <c r="M44028" s="4"/>
    </row>
    <row r="44029" s="5" customFormat="1" ht="23" customHeight="1" spans="2:13">
      <c r="B44029" s="11"/>
      <c r="C44029" s="11"/>
      <c r="I44029" s="13"/>
      <c r="M44029" s="4"/>
    </row>
    <row r="44030" s="5" customFormat="1" ht="23" customHeight="1" spans="2:13">
      <c r="B44030" s="11"/>
      <c r="C44030" s="11"/>
      <c r="I44030" s="13"/>
      <c r="M44030" s="4"/>
    </row>
    <row r="44031" s="5" customFormat="1" ht="23" customHeight="1" spans="2:13">
      <c r="B44031" s="11"/>
      <c r="C44031" s="11"/>
      <c r="I44031" s="13"/>
      <c r="M44031" s="4"/>
    </row>
    <row r="44032" s="5" customFormat="1" ht="23" customHeight="1" spans="2:13">
      <c r="B44032" s="11"/>
      <c r="C44032" s="11"/>
      <c r="I44032" s="13"/>
      <c r="M44032" s="4"/>
    </row>
    <row r="44033" s="5" customFormat="1" ht="23" customHeight="1" spans="2:13">
      <c r="B44033" s="11"/>
      <c r="C44033" s="11"/>
      <c r="I44033" s="13"/>
      <c r="M44033" s="4"/>
    </row>
    <row r="44034" s="5" customFormat="1" ht="23" customHeight="1" spans="2:13">
      <c r="B44034" s="11"/>
      <c r="C44034" s="11"/>
      <c r="I44034" s="13"/>
      <c r="M44034" s="4"/>
    </row>
    <row r="44035" s="5" customFormat="1" ht="23" customHeight="1" spans="2:13">
      <c r="B44035" s="11"/>
      <c r="C44035" s="11"/>
      <c r="I44035" s="13"/>
      <c r="M44035" s="4"/>
    </row>
    <row r="44036" s="5" customFormat="1" ht="23" customHeight="1" spans="2:13">
      <c r="B44036" s="11"/>
      <c r="C44036" s="11"/>
      <c r="I44036" s="13"/>
      <c r="M44036" s="4"/>
    </row>
    <row r="44037" s="5" customFormat="1" ht="23" customHeight="1" spans="2:13">
      <c r="B44037" s="11"/>
      <c r="C44037" s="11"/>
      <c r="I44037" s="13"/>
      <c r="M44037" s="4"/>
    </row>
    <row r="44038" s="5" customFormat="1" ht="23" customHeight="1" spans="2:13">
      <c r="B44038" s="11"/>
      <c r="C44038" s="11"/>
      <c r="I44038" s="13"/>
      <c r="M44038" s="4"/>
    </row>
    <row r="44039" s="5" customFormat="1" ht="23" customHeight="1" spans="2:13">
      <c r="B44039" s="11"/>
      <c r="C44039" s="11"/>
      <c r="I44039" s="13"/>
      <c r="M44039" s="4"/>
    </row>
    <row r="44040" s="5" customFormat="1" ht="23" customHeight="1" spans="2:13">
      <c r="B44040" s="11"/>
      <c r="C44040" s="11"/>
      <c r="I44040" s="13"/>
      <c r="M44040" s="4"/>
    </row>
    <row r="44041" s="5" customFormat="1" ht="23" customHeight="1" spans="2:13">
      <c r="B44041" s="11"/>
      <c r="C44041" s="11"/>
      <c r="I44041" s="13"/>
      <c r="M44041" s="4"/>
    </row>
    <row r="44042" s="5" customFormat="1" ht="23" customHeight="1" spans="2:13">
      <c r="B44042" s="11"/>
      <c r="C44042" s="11"/>
      <c r="I44042" s="13"/>
      <c r="M44042" s="4"/>
    </row>
    <row r="44043" s="5" customFormat="1" ht="23" customHeight="1" spans="2:13">
      <c r="B44043" s="11"/>
      <c r="C44043" s="11"/>
      <c r="I44043" s="13"/>
      <c r="M44043" s="4"/>
    </row>
    <row r="44044" s="5" customFormat="1" ht="23" customHeight="1" spans="2:13">
      <c r="B44044" s="11"/>
      <c r="C44044" s="11"/>
      <c r="I44044" s="13"/>
      <c r="M44044" s="4"/>
    </row>
    <row r="44045" s="5" customFormat="1" ht="23" customHeight="1" spans="2:13">
      <c r="B44045" s="11"/>
      <c r="C44045" s="11"/>
      <c r="I44045" s="13"/>
      <c r="M44045" s="4"/>
    </row>
    <row r="44046" s="5" customFormat="1" ht="23" customHeight="1" spans="2:13">
      <c r="B44046" s="11"/>
      <c r="C44046" s="11"/>
      <c r="I44046" s="13"/>
      <c r="M44046" s="4"/>
    </row>
    <row r="44047" s="5" customFormat="1" ht="23" customHeight="1" spans="2:13">
      <c r="B44047" s="11"/>
      <c r="C44047" s="11"/>
      <c r="I44047" s="13"/>
      <c r="M44047" s="4"/>
    </row>
    <row r="44048" s="5" customFormat="1" ht="23" customHeight="1" spans="2:13">
      <c r="B44048" s="11"/>
      <c r="C44048" s="11"/>
      <c r="I44048" s="13"/>
      <c r="M44048" s="4"/>
    </row>
    <row r="44049" s="5" customFormat="1" ht="23" customHeight="1" spans="2:13">
      <c r="B44049" s="11"/>
      <c r="C44049" s="11"/>
      <c r="I44049" s="13"/>
      <c r="M44049" s="4"/>
    </row>
    <row r="44050" s="5" customFormat="1" ht="23" customHeight="1" spans="2:13">
      <c r="B44050" s="11"/>
      <c r="C44050" s="11"/>
      <c r="I44050" s="13"/>
      <c r="M44050" s="4"/>
    </row>
    <row r="44051" s="5" customFormat="1" ht="23" customHeight="1" spans="2:13">
      <c r="B44051" s="11"/>
      <c r="C44051" s="11"/>
      <c r="I44051" s="13"/>
      <c r="M44051" s="4"/>
    </row>
    <row r="44052" s="5" customFormat="1" ht="23" customHeight="1" spans="2:13">
      <c r="B44052" s="11"/>
      <c r="C44052" s="11"/>
      <c r="I44052" s="13"/>
      <c r="M44052" s="4"/>
    </row>
    <row r="44053" s="5" customFormat="1" ht="23" customHeight="1" spans="2:13">
      <c r="B44053" s="11"/>
      <c r="C44053" s="11"/>
      <c r="I44053" s="13"/>
      <c r="M44053" s="4"/>
    </row>
    <row r="44054" s="5" customFormat="1" ht="23" customHeight="1" spans="2:13">
      <c r="B44054" s="11"/>
      <c r="C44054" s="11"/>
      <c r="I44054" s="13"/>
      <c r="M44054" s="4"/>
    </row>
    <row r="44055" s="5" customFormat="1" ht="23" customHeight="1" spans="2:13">
      <c r="B44055" s="11"/>
      <c r="C44055" s="11"/>
      <c r="I44055" s="13"/>
      <c r="M44055" s="4"/>
    </row>
    <row r="44056" s="5" customFormat="1" ht="23" customHeight="1" spans="2:13">
      <c r="B44056" s="11"/>
      <c r="C44056" s="11"/>
      <c r="I44056" s="13"/>
      <c r="M44056" s="4"/>
    </row>
    <row r="44057" s="5" customFormat="1" ht="23" customHeight="1" spans="2:13">
      <c r="B44057" s="11"/>
      <c r="C44057" s="11"/>
      <c r="I44057" s="13"/>
      <c r="M44057" s="4"/>
    </row>
    <row r="44058" s="5" customFormat="1" ht="23" customHeight="1" spans="2:13">
      <c r="B44058" s="11"/>
      <c r="C44058" s="11"/>
      <c r="I44058" s="13"/>
      <c r="M44058" s="4"/>
    </row>
    <row r="44059" s="5" customFormat="1" ht="23" customHeight="1" spans="2:13">
      <c r="B44059" s="11"/>
      <c r="C44059" s="11"/>
      <c r="I44059" s="13"/>
      <c r="M44059" s="4"/>
    </row>
    <row r="44060" s="5" customFormat="1" ht="23" customHeight="1" spans="2:13">
      <c r="B44060" s="11"/>
      <c r="C44060" s="11"/>
      <c r="I44060" s="13"/>
      <c r="M44060" s="4"/>
    </row>
    <row r="44061" s="5" customFormat="1" ht="23" customHeight="1" spans="2:13">
      <c r="B44061" s="11"/>
      <c r="C44061" s="11"/>
      <c r="I44061" s="13"/>
      <c r="M44061" s="4"/>
    </row>
    <row r="44062" s="5" customFormat="1" ht="23" customHeight="1" spans="2:13">
      <c r="B44062" s="11"/>
      <c r="C44062" s="11"/>
      <c r="I44062" s="13"/>
      <c r="M44062" s="4"/>
    </row>
    <row r="44063" s="5" customFormat="1" ht="23" customHeight="1" spans="2:13">
      <c r="B44063" s="11"/>
      <c r="C44063" s="11"/>
      <c r="I44063" s="13"/>
      <c r="M44063" s="4"/>
    </row>
    <row r="44064" s="5" customFormat="1" ht="23" customHeight="1" spans="2:13">
      <c r="B44064" s="11"/>
      <c r="C44064" s="11"/>
      <c r="I44064" s="13"/>
      <c r="M44064" s="4"/>
    </row>
    <row r="44065" s="5" customFormat="1" ht="23" customHeight="1" spans="2:13">
      <c r="B44065" s="11"/>
      <c r="C44065" s="11"/>
      <c r="I44065" s="13"/>
      <c r="M44065" s="4"/>
    </row>
    <row r="44066" s="5" customFormat="1" ht="23" customHeight="1" spans="2:13">
      <c r="B44066" s="11"/>
      <c r="C44066" s="11"/>
      <c r="I44066" s="13"/>
      <c r="M44066" s="4"/>
    </row>
    <row r="44067" s="5" customFormat="1" ht="23" customHeight="1" spans="2:13">
      <c r="B44067" s="11"/>
      <c r="C44067" s="11"/>
      <c r="I44067" s="13"/>
      <c r="M44067" s="4"/>
    </row>
    <row r="44068" s="5" customFormat="1" ht="23" customHeight="1" spans="2:13">
      <c r="B44068" s="11"/>
      <c r="C44068" s="11"/>
      <c r="I44068" s="13"/>
      <c r="M44068" s="4"/>
    </row>
    <row r="44069" s="5" customFormat="1" ht="23" customHeight="1" spans="2:13">
      <c r="B44069" s="11"/>
      <c r="C44069" s="11"/>
      <c r="I44069" s="13"/>
      <c r="M44069" s="4"/>
    </row>
    <row r="44070" s="5" customFormat="1" ht="23" customHeight="1" spans="2:13">
      <c r="B44070" s="11"/>
      <c r="C44070" s="11"/>
      <c r="I44070" s="13"/>
      <c r="M44070" s="4"/>
    </row>
    <row r="44071" s="5" customFormat="1" ht="23" customHeight="1" spans="2:13">
      <c r="B44071" s="11"/>
      <c r="C44071" s="11"/>
      <c r="I44071" s="13"/>
      <c r="M44071" s="4"/>
    </row>
    <row r="44072" s="5" customFormat="1" ht="23" customHeight="1" spans="2:13">
      <c r="B44072" s="11"/>
      <c r="C44072" s="11"/>
      <c r="I44072" s="13"/>
      <c r="M44072" s="4"/>
    </row>
    <row r="44073" s="5" customFormat="1" ht="23" customHeight="1" spans="2:13">
      <c r="B44073" s="11"/>
      <c r="C44073" s="11"/>
      <c r="I44073" s="13"/>
      <c r="M44073" s="4"/>
    </row>
    <row r="44074" s="5" customFormat="1" ht="23" customHeight="1" spans="2:13">
      <c r="B44074" s="11"/>
      <c r="C44074" s="11"/>
      <c r="I44074" s="13"/>
      <c r="M44074" s="4"/>
    </row>
    <row r="44075" s="5" customFormat="1" ht="23" customHeight="1" spans="2:13">
      <c r="B44075" s="11"/>
      <c r="C44075" s="11"/>
      <c r="I44075" s="13"/>
      <c r="M44075" s="4"/>
    </row>
    <row r="44076" s="5" customFormat="1" ht="23" customHeight="1" spans="2:13">
      <c r="B44076" s="11"/>
      <c r="C44076" s="11"/>
      <c r="I44076" s="13"/>
      <c r="M44076" s="4"/>
    </row>
    <row r="44077" s="5" customFormat="1" ht="23" customHeight="1" spans="2:13">
      <c r="B44077" s="11"/>
      <c r="C44077" s="11"/>
      <c r="I44077" s="13"/>
      <c r="M44077" s="4"/>
    </row>
    <row r="44078" s="5" customFormat="1" ht="23" customHeight="1" spans="2:13">
      <c r="B44078" s="11"/>
      <c r="C44078" s="11"/>
      <c r="I44078" s="13"/>
      <c r="M44078" s="4"/>
    </row>
    <row r="44079" s="5" customFormat="1" ht="23" customHeight="1" spans="2:13">
      <c r="B44079" s="11"/>
      <c r="C44079" s="11"/>
      <c r="I44079" s="13"/>
      <c r="M44079" s="4"/>
    </row>
    <row r="44080" s="5" customFormat="1" ht="23" customHeight="1" spans="2:13">
      <c r="B44080" s="11"/>
      <c r="C44080" s="11"/>
      <c r="I44080" s="13"/>
      <c r="M44080" s="4"/>
    </row>
    <row r="44081" s="5" customFormat="1" ht="23" customHeight="1" spans="2:13">
      <c r="B44081" s="11"/>
      <c r="C44081" s="11"/>
      <c r="I44081" s="13"/>
      <c r="M44081" s="4"/>
    </row>
    <row r="44082" s="5" customFormat="1" ht="23" customHeight="1" spans="2:13">
      <c r="B44082" s="11"/>
      <c r="C44082" s="11"/>
      <c r="I44082" s="13"/>
      <c r="M44082" s="4"/>
    </row>
    <row r="44083" s="5" customFormat="1" ht="23" customHeight="1" spans="2:13">
      <c r="B44083" s="11"/>
      <c r="C44083" s="11"/>
      <c r="I44083" s="13"/>
      <c r="M44083" s="4"/>
    </row>
    <row r="44084" s="5" customFormat="1" ht="23" customHeight="1" spans="2:13">
      <c r="B44084" s="11"/>
      <c r="C44084" s="11"/>
      <c r="I44084" s="13"/>
      <c r="M44084" s="4"/>
    </row>
    <row r="44085" s="5" customFormat="1" ht="23" customHeight="1" spans="2:13">
      <c r="B44085" s="11"/>
      <c r="C44085" s="11"/>
      <c r="I44085" s="13"/>
      <c r="M44085" s="4"/>
    </row>
    <row r="44086" s="5" customFormat="1" ht="23" customHeight="1" spans="2:13">
      <c r="B44086" s="11"/>
      <c r="C44086" s="11"/>
      <c r="I44086" s="13"/>
      <c r="M44086" s="4"/>
    </row>
    <row r="44087" s="5" customFormat="1" ht="23" customHeight="1" spans="2:13">
      <c r="B44087" s="11"/>
      <c r="C44087" s="11"/>
      <c r="I44087" s="13"/>
      <c r="M44087" s="4"/>
    </row>
    <row r="44088" s="5" customFormat="1" ht="23" customHeight="1" spans="2:13">
      <c r="B44088" s="11"/>
      <c r="C44088" s="11"/>
      <c r="I44088" s="13"/>
      <c r="M44088" s="4"/>
    </row>
    <row r="44089" s="5" customFormat="1" ht="23" customHeight="1" spans="2:13">
      <c r="B44089" s="11"/>
      <c r="C44089" s="11"/>
      <c r="I44089" s="13"/>
      <c r="M44089" s="4"/>
    </row>
    <row r="44090" s="5" customFormat="1" ht="23" customHeight="1" spans="2:13">
      <c r="B44090" s="11"/>
      <c r="C44090" s="11"/>
      <c r="I44090" s="13"/>
      <c r="M44090" s="4"/>
    </row>
    <row r="44091" s="5" customFormat="1" ht="23" customHeight="1" spans="2:13">
      <c r="B44091" s="11"/>
      <c r="C44091" s="11"/>
      <c r="I44091" s="13"/>
      <c r="M44091" s="4"/>
    </row>
    <row r="44092" s="5" customFormat="1" ht="23" customHeight="1" spans="2:13">
      <c r="B44092" s="11"/>
      <c r="C44092" s="11"/>
      <c r="I44092" s="13"/>
      <c r="M44092" s="4"/>
    </row>
    <row r="44093" s="5" customFormat="1" ht="23" customHeight="1" spans="2:13">
      <c r="B44093" s="11"/>
      <c r="C44093" s="11"/>
      <c r="I44093" s="13"/>
      <c r="M44093" s="4"/>
    </row>
    <row r="44094" s="5" customFormat="1" ht="23" customHeight="1" spans="2:13">
      <c r="B44094" s="11"/>
      <c r="C44094" s="11"/>
      <c r="I44094" s="13"/>
      <c r="M44094" s="4"/>
    </row>
    <row r="44095" s="5" customFormat="1" ht="23" customHeight="1" spans="2:13">
      <c r="B44095" s="11"/>
      <c r="C44095" s="11"/>
      <c r="I44095" s="13"/>
      <c r="M44095" s="4"/>
    </row>
    <row r="44096" s="5" customFormat="1" ht="23" customHeight="1" spans="2:13">
      <c r="B44096" s="11"/>
      <c r="C44096" s="11"/>
      <c r="I44096" s="13"/>
      <c r="M44096" s="4"/>
    </row>
    <row r="44097" s="5" customFormat="1" ht="23" customHeight="1" spans="2:13">
      <c r="B44097" s="11"/>
      <c r="C44097" s="11"/>
      <c r="I44097" s="13"/>
      <c r="M44097" s="4"/>
    </row>
    <row r="44098" s="5" customFormat="1" ht="23" customHeight="1" spans="2:13">
      <c r="B44098" s="11"/>
      <c r="C44098" s="11"/>
      <c r="I44098" s="13"/>
      <c r="M44098" s="4"/>
    </row>
    <row r="44099" s="5" customFormat="1" ht="23" customHeight="1" spans="2:13">
      <c r="B44099" s="11"/>
      <c r="C44099" s="11"/>
      <c r="I44099" s="13"/>
      <c r="M44099" s="4"/>
    </row>
    <row r="44100" s="5" customFormat="1" ht="23" customHeight="1" spans="2:13">
      <c r="B44100" s="11"/>
      <c r="C44100" s="11"/>
      <c r="I44100" s="13"/>
      <c r="M44100" s="4"/>
    </row>
    <row r="44101" s="5" customFormat="1" ht="23" customHeight="1" spans="2:13">
      <c r="B44101" s="11"/>
      <c r="C44101" s="11"/>
      <c r="I44101" s="13"/>
      <c r="M44101" s="4"/>
    </row>
    <row r="44102" s="5" customFormat="1" ht="23" customHeight="1" spans="2:13">
      <c r="B44102" s="11"/>
      <c r="C44102" s="11"/>
      <c r="I44102" s="13"/>
      <c r="M44102" s="4"/>
    </row>
    <row r="44103" s="5" customFormat="1" ht="23" customHeight="1" spans="2:13">
      <c r="B44103" s="11"/>
      <c r="C44103" s="11"/>
      <c r="I44103" s="13"/>
      <c r="M44103" s="4"/>
    </row>
    <row r="44104" s="5" customFormat="1" ht="23" customHeight="1" spans="2:13">
      <c r="B44104" s="11"/>
      <c r="C44104" s="11"/>
      <c r="I44104" s="13"/>
      <c r="M44104" s="4"/>
    </row>
    <row r="44105" s="5" customFormat="1" ht="23" customHeight="1" spans="2:13">
      <c r="B44105" s="11"/>
      <c r="C44105" s="11"/>
      <c r="I44105" s="13"/>
      <c r="M44105" s="4"/>
    </row>
    <row r="44106" s="5" customFormat="1" ht="23" customHeight="1" spans="2:13">
      <c r="B44106" s="11"/>
      <c r="C44106" s="11"/>
      <c r="I44106" s="13"/>
      <c r="M44106" s="4"/>
    </row>
    <row r="44107" s="5" customFormat="1" ht="23" customHeight="1" spans="2:13">
      <c r="B44107" s="11"/>
      <c r="C44107" s="11"/>
      <c r="I44107" s="13"/>
      <c r="M44107" s="4"/>
    </row>
    <row r="44108" s="5" customFormat="1" ht="23" customHeight="1" spans="2:13">
      <c r="B44108" s="11"/>
      <c r="C44108" s="11"/>
      <c r="I44108" s="13"/>
      <c r="M44108" s="4"/>
    </row>
    <row r="44109" s="5" customFormat="1" ht="23" customHeight="1" spans="2:13">
      <c r="B44109" s="11"/>
      <c r="C44109" s="11"/>
      <c r="I44109" s="13"/>
      <c r="M44109" s="4"/>
    </row>
    <row r="44110" s="5" customFormat="1" ht="23" customHeight="1" spans="2:13">
      <c r="B44110" s="11"/>
      <c r="C44110" s="11"/>
      <c r="I44110" s="13"/>
      <c r="M44110" s="4"/>
    </row>
    <row r="44111" s="5" customFormat="1" ht="23" customHeight="1" spans="2:13">
      <c r="B44111" s="11"/>
      <c r="C44111" s="11"/>
      <c r="I44111" s="13"/>
      <c r="M44111" s="4"/>
    </row>
    <row r="44112" s="5" customFormat="1" ht="23" customHeight="1" spans="2:13">
      <c r="B44112" s="11"/>
      <c r="C44112" s="11"/>
      <c r="I44112" s="13"/>
      <c r="M44112" s="4"/>
    </row>
    <row r="44113" s="5" customFormat="1" ht="23" customHeight="1" spans="2:13">
      <c r="B44113" s="11"/>
      <c r="C44113" s="11"/>
      <c r="I44113" s="13"/>
      <c r="M44113" s="4"/>
    </row>
    <row r="44114" s="5" customFormat="1" ht="23" customHeight="1" spans="2:13">
      <c r="B44114" s="11"/>
      <c r="C44114" s="11"/>
      <c r="I44114" s="13"/>
      <c r="M44114" s="4"/>
    </row>
    <row r="44115" s="5" customFormat="1" ht="23" customHeight="1" spans="2:13">
      <c r="B44115" s="11"/>
      <c r="C44115" s="11"/>
      <c r="I44115" s="13"/>
      <c r="M44115" s="4"/>
    </row>
    <row r="44116" s="5" customFormat="1" ht="23" customHeight="1" spans="2:13">
      <c r="B44116" s="11"/>
      <c r="C44116" s="11"/>
      <c r="I44116" s="13"/>
      <c r="M44116" s="4"/>
    </row>
    <row r="44117" s="5" customFormat="1" ht="23" customHeight="1" spans="2:13">
      <c r="B44117" s="11"/>
      <c r="C44117" s="11"/>
      <c r="I44117" s="13"/>
      <c r="M44117" s="4"/>
    </row>
    <row r="44118" s="5" customFormat="1" ht="23" customHeight="1" spans="2:13">
      <c r="B44118" s="11"/>
      <c r="C44118" s="11"/>
      <c r="I44118" s="13"/>
      <c r="M44118" s="4"/>
    </row>
    <row r="44119" s="5" customFormat="1" ht="23" customHeight="1" spans="2:13">
      <c r="B44119" s="11"/>
      <c r="C44119" s="11"/>
      <c r="I44119" s="13"/>
      <c r="M44119" s="4"/>
    </row>
    <row r="44120" s="5" customFormat="1" ht="23" customHeight="1" spans="2:13">
      <c r="B44120" s="11"/>
      <c r="C44120" s="11"/>
      <c r="I44120" s="13"/>
      <c r="M44120" s="4"/>
    </row>
    <row r="44121" s="5" customFormat="1" ht="23" customHeight="1" spans="2:13">
      <c r="B44121" s="11"/>
      <c r="C44121" s="11"/>
      <c r="I44121" s="13"/>
      <c r="M44121" s="4"/>
    </row>
    <row r="44122" s="5" customFormat="1" ht="23" customHeight="1" spans="2:13">
      <c r="B44122" s="11"/>
      <c r="C44122" s="11"/>
      <c r="I44122" s="13"/>
      <c r="M44122" s="4"/>
    </row>
    <row r="44123" s="5" customFormat="1" ht="23" customHeight="1" spans="2:13">
      <c r="B44123" s="11"/>
      <c r="C44123" s="11"/>
      <c r="I44123" s="13"/>
      <c r="M44123" s="4"/>
    </row>
    <row r="44124" s="5" customFormat="1" ht="23" customHeight="1" spans="2:13">
      <c r="B44124" s="11"/>
      <c r="C44124" s="11"/>
      <c r="I44124" s="13"/>
      <c r="M44124" s="4"/>
    </row>
    <row r="44125" s="5" customFormat="1" ht="23" customHeight="1" spans="2:13">
      <c r="B44125" s="11"/>
      <c r="C44125" s="11"/>
      <c r="I44125" s="13"/>
      <c r="M44125" s="4"/>
    </row>
    <row r="44126" s="5" customFormat="1" ht="23" customHeight="1" spans="2:13">
      <c r="B44126" s="11"/>
      <c r="C44126" s="11"/>
      <c r="I44126" s="13"/>
      <c r="M44126" s="4"/>
    </row>
    <row r="44127" s="5" customFormat="1" ht="23" customHeight="1" spans="2:13">
      <c r="B44127" s="11"/>
      <c r="C44127" s="11"/>
      <c r="I44127" s="13"/>
      <c r="M44127" s="4"/>
    </row>
    <row r="44128" s="5" customFormat="1" ht="23" customHeight="1" spans="2:13">
      <c r="B44128" s="11"/>
      <c r="C44128" s="11"/>
      <c r="I44128" s="13"/>
      <c r="M44128" s="4"/>
    </row>
    <row r="44129" s="5" customFormat="1" ht="23" customHeight="1" spans="2:13">
      <c r="B44129" s="11"/>
      <c r="C44129" s="11"/>
      <c r="I44129" s="13"/>
      <c r="M44129" s="4"/>
    </row>
    <row r="44130" s="5" customFormat="1" ht="23" customHeight="1" spans="2:13">
      <c r="B44130" s="11"/>
      <c r="C44130" s="11"/>
      <c r="I44130" s="13"/>
      <c r="M44130" s="4"/>
    </row>
    <row r="44131" s="5" customFormat="1" ht="23" customHeight="1" spans="2:13">
      <c r="B44131" s="11"/>
      <c r="C44131" s="11"/>
      <c r="I44131" s="13"/>
      <c r="M44131" s="4"/>
    </row>
    <row r="44132" s="5" customFormat="1" ht="23" customHeight="1" spans="2:13">
      <c r="B44132" s="11"/>
      <c r="C44132" s="11"/>
      <c r="I44132" s="13"/>
      <c r="M44132" s="4"/>
    </row>
    <row r="44133" s="5" customFormat="1" ht="23" customHeight="1" spans="2:13">
      <c r="B44133" s="11"/>
      <c r="C44133" s="11"/>
      <c r="I44133" s="13"/>
      <c r="M44133" s="4"/>
    </row>
    <row r="44134" s="5" customFormat="1" ht="23" customHeight="1" spans="2:13">
      <c r="B44134" s="11"/>
      <c r="C44134" s="11"/>
      <c r="I44134" s="13"/>
      <c r="M44134" s="4"/>
    </row>
    <row r="44135" s="5" customFormat="1" ht="23" customHeight="1" spans="2:13">
      <c r="B44135" s="11"/>
      <c r="C44135" s="11"/>
      <c r="I44135" s="13"/>
      <c r="M44135" s="4"/>
    </row>
    <row r="44136" s="5" customFormat="1" ht="23" customHeight="1" spans="2:13">
      <c r="B44136" s="11"/>
      <c r="C44136" s="11"/>
      <c r="I44136" s="13"/>
      <c r="M44136" s="4"/>
    </row>
    <row r="44137" s="5" customFormat="1" ht="23" customHeight="1" spans="2:13">
      <c r="B44137" s="11"/>
      <c r="C44137" s="11"/>
      <c r="I44137" s="13"/>
      <c r="M44137" s="4"/>
    </row>
    <row r="44138" s="5" customFormat="1" ht="23" customHeight="1" spans="2:13">
      <c r="B44138" s="11"/>
      <c r="C44138" s="11"/>
      <c r="I44138" s="13"/>
      <c r="M44138" s="4"/>
    </row>
    <row r="44139" s="5" customFormat="1" ht="23" customHeight="1" spans="2:13">
      <c r="B44139" s="11"/>
      <c r="C44139" s="11"/>
      <c r="I44139" s="13"/>
      <c r="M44139" s="4"/>
    </row>
    <row r="44140" s="5" customFormat="1" ht="23" customHeight="1" spans="2:13">
      <c r="B44140" s="11"/>
      <c r="C44140" s="11"/>
      <c r="I44140" s="13"/>
      <c r="M44140" s="4"/>
    </row>
    <row r="44141" s="5" customFormat="1" ht="23" customHeight="1" spans="2:13">
      <c r="B44141" s="11"/>
      <c r="C44141" s="11"/>
      <c r="I44141" s="13"/>
      <c r="M44141" s="4"/>
    </row>
    <row r="44142" s="5" customFormat="1" ht="23" customHeight="1" spans="2:13">
      <c r="B44142" s="11"/>
      <c r="C44142" s="11"/>
      <c r="I44142" s="13"/>
      <c r="M44142" s="4"/>
    </row>
    <row r="44143" s="5" customFormat="1" ht="23" customHeight="1" spans="2:13">
      <c r="B44143" s="11"/>
      <c r="C44143" s="11"/>
      <c r="I44143" s="13"/>
      <c r="M44143" s="4"/>
    </row>
    <row r="44144" s="5" customFormat="1" ht="23" customHeight="1" spans="2:13">
      <c r="B44144" s="11"/>
      <c r="C44144" s="11"/>
      <c r="I44144" s="13"/>
      <c r="M44144" s="4"/>
    </row>
    <row r="44145" s="5" customFormat="1" ht="23" customHeight="1" spans="2:13">
      <c r="B44145" s="11"/>
      <c r="C44145" s="11"/>
      <c r="I44145" s="13"/>
      <c r="M44145" s="4"/>
    </row>
    <row r="44146" s="5" customFormat="1" ht="23" customHeight="1" spans="2:13">
      <c r="B44146" s="11"/>
      <c r="C44146" s="11"/>
      <c r="I44146" s="13"/>
      <c r="M44146" s="4"/>
    </row>
    <row r="44147" s="5" customFormat="1" ht="23" customHeight="1" spans="2:13">
      <c r="B44147" s="11"/>
      <c r="C44147" s="11"/>
      <c r="I44147" s="13"/>
      <c r="M44147" s="4"/>
    </row>
    <row r="44148" s="5" customFormat="1" ht="23" customHeight="1" spans="2:13">
      <c r="B44148" s="11"/>
      <c r="C44148" s="11"/>
      <c r="I44148" s="13"/>
      <c r="M44148" s="4"/>
    </row>
    <row r="44149" s="5" customFormat="1" ht="23" customHeight="1" spans="2:13">
      <c r="B44149" s="11"/>
      <c r="C44149" s="11"/>
      <c r="I44149" s="13"/>
      <c r="M44149" s="4"/>
    </row>
    <row r="44150" s="5" customFormat="1" ht="23" customHeight="1" spans="2:13">
      <c r="B44150" s="11"/>
      <c r="C44150" s="11"/>
      <c r="I44150" s="13"/>
      <c r="M44150" s="4"/>
    </row>
    <row r="44151" s="5" customFormat="1" ht="23" customHeight="1" spans="2:13">
      <c r="B44151" s="11"/>
      <c r="C44151" s="11"/>
      <c r="I44151" s="13"/>
      <c r="M44151" s="4"/>
    </row>
    <row r="44152" s="5" customFormat="1" ht="23" customHeight="1" spans="2:13">
      <c r="B44152" s="11"/>
      <c r="C44152" s="11"/>
      <c r="I44152" s="13"/>
      <c r="M44152" s="4"/>
    </row>
    <row r="44153" s="5" customFormat="1" ht="23" customHeight="1" spans="2:13">
      <c r="B44153" s="11"/>
      <c r="C44153" s="11"/>
      <c r="I44153" s="13"/>
      <c r="M44153" s="4"/>
    </row>
    <row r="44154" s="5" customFormat="1" ht="23" customHeight="1" spans="2:13">
      <c r="B44154" s="11"/>
      <c r="C44154" s="11"/>
      <c r="I44154" s="13"/>
      <c r="M44154" s="4"/>
    </row>
    <row r="44155" s="5" customFormat="1" ht="23" customHeight="1" spans="2:13">
      <c r="B44155" s="11"/>
      <c r="C44155" s="11"/>
      <c r="I44155" s="13"/>
      <c r="M44155" s="4"/>
    </row>
    <row r="44156" s="5" customFormat="1" ht="23" customHeight="1" spans="2:13">
      <c r="B44156" s="11"/>
      <c r="C44156" s="11"/>
      <c r="I44156" s="13"/>
      <c r="M44156" s="4"/>
    </row>
    <row r="44157" s="5" customFormat="1" ht="23" customHeight="1" spans="2:13">
      <c r="B44157" s="11"/>
      <c r="C44157" s="11"/>
      <c r="I44157" s="13"/>
      <c r="M44157" s="4"/>
    </row>
    <row r="44158" s="5" customFormat="1" ht="23" customHeight="1" spans="2:13">
      <c r="B44158" s="11"/>
      <c r="C44158" s="11"/>
      <c r="I44158" s="13"/>
      <c r="M44158" s="4"/>
    </row>
    <row r="44159" s="5" customFormat="1" ht="23" customHeight="1" spans="2:13">
      <c r="B44159" s="11"/>
      <c r="C44159" s="11"/>
      <c r="I44159" s="13"/>
      <c r="M44159" s="4"/>
    </row>
    <row r="44160" s="5" customFormat="1" ht="23" customHeight="1" spans="2:13">
      <c r="B44160" s="11"/>
      <c r="C44160" s="11"/>
      <c r="I44160" s="13"/>
      <c r="M44160" s="4"/>
    </row>
    <row r="44161" s="5" customFormat="1" ht="23" customHeight="1" spans="2:13">
      <c r="B44161" s="11"/>
      <c r="C44161" s="11"/>
      <c r="I44161" s="13"/>
      <c r="M44161" s="4"/>
    </row>
    <row r="44162" s="5" customFormat="1" ht="23" customHeight="1" spans="2:13">
      <c r="B44162" s="11"/>
      <c r="C44162" s="11"/>
      <c r="I44162" s="13"/>
      <c r="M44162" s="4"/>
    </row>
    <row r="44163" s="5" customFormat="1" ht="23" customHeight="1" spans="2:13">
      <c r="B44163" s="11"/>
      <c r="C44163" s="11"/>
      <c r="I44163" s="13"/>
      <c r="M44163" s="4"/>
    </row>
    <row r="44164" s="5" customFormat="1" ht="23" customHeight="1" spans="2:13">
      <c r="B44164" s="11"/>
      <c r="C44164" s="11"/>
      <c r="I44164" s="13"/>
      <c r="M44164" s="4"/>
    </row>
    <row r="44165" s="5" customFormat="1" ht="23" customHeight="1" spans="2:13">
      <c r="B44165" s="11"/>
      <c r="C44165" s="11"/>
      <c r="I44165" s="13"/>
      <c r="M44165" s="4"/>
    </row>
    <row r="44166" s="5" customFormat="1" ht="23" customHeight="1" spans="2:13">
      <c r="B44166" s="11"/>
      <c r="C44166" s="11"/>
      <c r="I44166" s="13"/>
      <c r="M44166" s="4"/>
    </row>
    <row r="44167" s="5" customFormat="1" ht="23" customHeight="1" spans="2:13">
      <c r="B44167" s="11"/>
      <c r="C44167" s="11"/>
      <c r="I44167" s="13"/>
      <c r="M44167" s="4"/>
    </row>
    <row r="44168" s="5" customFormat="1" ht="23" customHeight="1" spans="2:13">
      <c r="B44168" s="11"/>
      <c r="C44168" s="11"/>
      <c r="I44168" s="13"/>
      <c r="M44168" s="4"/>
    </row>
    <row r="44169" s="5" customFormat="1" ht="23" customHeight="1" spans="2:13">
      <c r="B44169" s="11"/>
      <c r="C44169" s="11"/>
      <c r="I44169" s="13"/>
      <c r="M44169" s="4"/>
    </row>
    <row r="44170" s="5" customFormat="1" ht="23" customHeight="1" spans="2:13">
      <c r="B44170" s="11"/>
      <c r="C44170" s="11"/>
      <c r="I44170" s="13"/>
      <c r="M44170" s="4"/>
    </row>
    <row r="44171" s="5" customFormat="1" ht="23" customHeight="1" spans="2:13">
      <c r="B44171" s="11"/>
      <c r="C44171" s="11"/>
      <c r="I44171" s="13"/>
      <c r="M44171" s="4"/>
    </row>
    <row r="44172" s="5" customFormat="1" ht="23" customHeight="1" spans="2:13">
      <c r="B44172" s="11"/>
      <c r="C44172" s="11"/>
      <c r="I44172" s="13"/>
      <c r="M44172" s="4"/>
    </row>
    <row r="44173" s="5" customFormat="1" ht="23" customHeight="1" spans="2:13">
      <c r="B44173" s="11"/>
      <c r="C44173" s="11"/>
      <c r="I44173" s="13"/>
      <c r="M44173" s="4"/>
    </row>
    <row r="44174" s="5" customFormat="1" ht="23" customHeight="1" spans="2:13">
      <c r="B44174" s="11"/>
      <c r="C44174" s="11"/>
      <c r="I44174" s="13"/>
      <c r="M44174" s="4"/>
    </row>
    <row r="44175" s="5" customFormat="1" ht="23" customHeight="1" spans="2:13">
      <c r="B44175" s="11"/>
      <c r="C44175" s="11"/>
      <c r="I44175" s="13"/>
      <c r="M44175" s="4"/>
    </row>
    <row r="44176" s="5" customFormat="1" ht="23" customHeight="1" spans="2:13">
      <c r="B44176" s="11"/>
      <c r="C44176" s="11"/>
      <c r="I44176" s="13"/>
      <c r="M44176" s="4"/>
    </row>
    <row r="44177" s="5" customFormat="1" ht="23" customHeight="1" spans="2:13">
      <c r="B44177" s="11"/>
      <c r="C44177" s="11"/>
      <c r="I44177" s="13"/>
      <c r="M44177" s="4"/>
    </row>
    <row r="44178" s="5" customFormat="1" ht="23" customHeight="1" spans="2:13">
      <c r="B44178" s="11"/>
      <c r="C44178" s="11"/>
      <c r="I44178" s="13"/>
      <c r="M44178" s="4"/>
    </row>
    <row r="44179" s="5" customFormat="1" ht="23" customHeight="1" spans="2:13">
      <c r="B44179" s="11"/>
      <c r="C44179" s="11"/>
      <c r="I44179" s="13"/>
      <c r="M44179" s="4"/>
    </row>
    <row r="44180" s="5" customFormat="1" ht="23" customHeight="1" spans="2:13">
      <c r="B44180" s="11"/>
      <c r="C44180" s="11"/>
      <c r="I44180" s="13"/>
      <c r="M44180" s="4"/>
    </row>
    <row r="44181" s="5" customFormat="1" ht="23" customHeight="1" spans="2:13">
      <c r="B44181" s="11"/>
      <c r="C44181" s="11"/>
      <c r="I44181" s="13"/>
      <c r="M44181" s="4"/>
    </row>
    <row r="44182" s="5" customFormat="1" ht="23" customHeight="1" spans="2:13">
      <c r="B44182" s="11"/>
      <c r="C44182" s="11"/>
      <c r="I44182" s="13"/>
      <c r="M44182" s="4"/>
    </row>
    <row r="44183" s="5" customFormat="1" ht="23" customHeight="1" spans="2:13">
      <c r="B44183" s="11"/>
      <c r="C44183" s="11"/>
      <c r="I44183" s="13"/>
      <c r="M44183" s="4"/>
    </row>
    <row r="44184" s="5" customFormat="1" ht="23" customHeight="1" spans="2:13">
      <c r="B44184" s="11"/>
      <c r="C44184" s="11"/>
      <c r="I44184" s="13"/>
      <c r="M44184" s="4"/>
    </row>
    <row r="44185" s="5" customFormat="1" ht="23" customHeight="1" spans="2:13">
      <c r="B44185" s="11"/>
      <c r="C44185" s="11"/>
      <c r="I44185" s="13"/>
      <c r="M44185" s="4"/>
    </row>
    <row r="44186" s="5" customFormat="1" ht="23" customHeight="1" spans="2:13">
      <c r="B44186" s="11"/>
      <c r="C44186" s="11"/>
      <c r="I44186" s="13"/>
      <c r="M44186" s="4"/>
    </row>
    <row r="44187" s="5" customFormat="1" ht="23" customHeight="1" spans="2:13">
      <c r="B44187" s="11"/>
      <c r="C44187" s="11"/>
      <c r="I44187" s="13"/>
      <c r="M44187" s="4"/>
    </row>
    <row r="44188" s="5" customFormat="1" ht="23" customHeight="1" spans="2:13">
      <c r="B44188" s="11"/>
      <c r="C44188" s="11"/>
      <c r="I44188" s="13"/>
      <c r="M44188" s="4"/>
    </row>
    <row r="44189" s="5" customFormat="1" ht="23" customHeight="1" spans="2:13">
      <c r="B44189" s="11"/>
      <c r="C44189" s="11"/>
      <c r="I44189" s="13"/>
      <c r="M44189" s="4"/>
    </row>
    <row r="44190" s="5" customFormat="1" ht="23" customHeight="1" spans="2:13">
      <c r="B44190" s="11"/>
      <c r="C44190" s="11"/>
      <c r="I44190" s="13"/>
      <c r="M44190" s="4"/>
    </row>
    <row r="44191" s="5" customFormat="1" ht="23" customHeight="1" spans="2:13">
      <c r="B44191" s="11"/>
      <c r="C44191" s="11"/>
      <c r="I44191" s="13"/>
      <c r="M44191" s="4"/>
    </row>
    <row r="44192" s="5" customFormat="1" ht="23" customHeight="1" spans="2:13">
      <c r="B44192" s="11"/>
      <c r="C44192" s="11"/>
      <c r="I44192" s="13"/>
      <c r="M44192" s="4"/>
    </row>
    <row r="44193" s="5" customFormat="1" ht="23" customHeight="1" spans="2:13">
      <c r="B44193" s="11"/>
      <c r="C44193" s="11"/>
      <c r="I44193" s="13"/>
      <c r="M44193" s="4"/>
    </row>
    <row r="44194" s="5" customFormat="1" ht="23" customHeight="1" spans="2:13">
      <c r="B44194" s="11"/>
      <c r="C44194" s="11"/>
      <c r="I44194" s="13"/>
      <c r="M44194" s="4"/>
    </row>
    <row r="44195" s="5" customFormat="1" ht="23" customHeight="1" spans="2:13">
      <c r="B44195" s="11"/>
      <c r="C44195" s="11"/>
      <c r="I44195" s="13"/>
      <c r="M44195" s="4"/>
    </row>
    <row r="44196" s="5" customFormat="1" ht="23" customHeight="1" spans="2:13">
      <c r="B44196" s="11"/>
      <c r="C44196" s="11"/>
      <c r="I44196" s="13"/>
      <c r="M44196" s="4"/>
    </row>
    <row r="44197" s="5" customFormat="1" ht="23" customHeight="1" spans="2:13">
      <c r="B44197" s="11"/>
      <c r="C44197" s="11"/>
      <c r="I44197" s="13"/>
      <c r="M44197" s="4"/>
    </row>
    <row r="44198" s="5" customFormat="1" ht="23" customHeight="1" spans="2:13">
      <c r="B44198" s="11"/>
      <c r="C44198" s="11"/>
      <c r="I44198" s="13"/>
      <c r="M44198" s="4"/>
    </row>
    <row r="44199" s="5" customFormat="1" ht="23" customHeight="1" spans="2:13">
      <c r="B44199" s="11"/>
      <c r="C44199" s="11"/>
      <c r="I44199" s="13"/>
      <c r="M44199" s="4"/>
    </row>
    <row r="44200" s="5" customFormat="1" ht="23" customHeight="1" spans="2:13">
      <c r="B44200" s="11"/>
      <c r="C44200" s="11"/>
      <c r="I44200" s="13"/>
      <c r="M44200" s="4"/>
    </row>
    <row r="44201" s="5" customFormat="1" ht="23" customHeight="1" spans="2:13">
      <c r="B44201" s="11"/>
      <c r="C44201" s="11"/>
      <c r="I44201" s="13"/>
      <c r="M44201" s="4"/>
    </row>
    <row r="44202" s="5" customFormat="1" ht="23" customHeight="1" spans="2:13">
      <c r="B44202" s="11"/>
      <c r="C44202" s="11"/>
      <c r="I44202" s="13"/>
      <c r="M44202" s="4"/>
    </row>
    <row r="44203" s="5" customFormat="1" ht="23" customHeight="1" spans="2:13">
      <c r="B44203" s="11"/>
      <c r="C44203" s="11"/>
      <c r="I44203" s="13"/>
      <c r="M44203" s="4"/>
    </row>
    <row r="44204" s="5" customFormat="1" ht="23" customHeight="1" spans="2:13">
      <c r="B44204" s="11"/>
      <c r="C44204" s="11"/>
      <c r="I44204" s="13"/>
      <c r="M44204" s="4"/>
    </row>
    <row r="44205" s="5" customFormat="1" ht="23" customHeight="1" spans="2:13">
      <c r="B44205" s="11"/>
      <c r="C44205" s="11"/>
      <c r="I44205" s="13"/>
      <c r="M44205" s="4"/>
    </row>
    <row r="44206" s="5" customFormat="1" ht="23" customHeight="1" spans="2:13">
      <c r="B44206" s="11"/>
      <c r="C44206" s="11"/>
      <c r="I44206" s="13"/>
      <c r="M44206" s="4"/>
    </row>
    <row r="44207" s="5" customFormat="1" ht="23" customHeight="1" spans="2:13">
      <c r="B44207" s="11"/>
      <c r="C44207" s="11"/>
      <c r="I44207" s="13"/>
      <c r="M44207" s="4"/>
    </row>
    <row r="44208" s="5" customFormat="1" ht="23" customHeight="1" spans="2:13">
      <c r="B44208" s="11"/>
      <c r="C44208" s="11"/>
      <c r="I44208" s="13"/>
      <c r="M44208" s="4"/>
    </row>
    <row r="44209" s="5" customFormat="1" ht="23" customHeight="1" spans="2:13">
      <c r="B44209" s="11"/>
      <c r="C44209" s="11"/>
      <c r="I44209" s="13"/>
      <c r="M44209" s="4"/>
    </row>
    <row r="44210" s="5" customFormat="1" ht="23" customHeight="1" spans="2:13">
      <c r="B44210" s="11"/>
      <c r="C44210" s="11"/>
      <c r="I44210" s="13"/>
      <c r="M44210" s="4"/>
    </row>
    <row r="44211" s="5" customFormat="1" ht="23" customHeight="1" spans="2:13">
      <c r="B44211" s="11"/>
      <c r="C44211" s="11"/>
      <c r="I44211" s="13"/>
      <c r="M44211" s="4"/>
    </row>
    <row r="44212" s="5" customFormat="1" ht="23" customHeight="1" spans="2:13">
      <c r="B44212" s="11"/>
      <c r="C44212" s="11"/>
      <c r="I44212" s="13"/>
      <c r="M44212" s="4"/>
    </row>
    <row r="44213" s="5" customFormat="1" ht="23" customHeight="1" spans="2:13">
      <c r="B44213" s="11"/>
      <c r="C44213" s="11"/>
      <c r="I44213" s="13"/>
      <c r="M44213" s="4"/>
    </row>
    <row r="44214" s="5" customFormat="1" ht="23" customHeight="1" spans="2:13">
      <c r="B44214" s="11"/>
      <c r="C44214" s="11"/>
      <c r="I44214" s="13"/>
      <c r="M44214" s="4"/>
    </row>
    <row r="44215" s="5" customFormat="1" ht="23" customHeight="1" spans="2:13">
      <c r="B44215" s="11"/>
      <c r="C44215" s="11"/>
      <c r="I44215" s="13"/>
      <c r="M44215" s="4"/>
    </row>
    <row r="44216" s="5" customFormat="1" ht="23" customHeight="1" spans="2:13">
      <c r="B44216" s="11"/>
      <c r="C44216" s="11"/>
      <c r="I44216" s="13"/>
      <c r="M44216" s="4"/>
    </row>
    <row r="44217" s="5" customFormat="1" ht="23" customHeight="1" spans="2:13">
      <c r="B44217" s="11"/>
      <c r="C44217" s="11"/>
      <c r="I44217" s="13"/>
      <c r="M44217" s="4"/>
    </row>
    <row r="44218" s="5" customFormat="1" ht="23" customHeight="1" spans="2:13">
      <c r="B44218" s="11"/>
      <c r="C44218" s="11"/>
      <c r="I44218" s="13"/>
      <c r="M44218" s="4"/>
    </row>
    <row r="44219" s="5" customFormat="1" ht="23" customHeight="1" spans="2:13">
      <c r="B44219" s="11"/>
      <c r="C44219" s="11"/>
      <c r="I44219" s="13"/>
      <c r="M44219" s="4"/>
    </row>
    <row r="44220" s="5" customFormat="1" ht="23" customHeight="1" spans="2:13">
      <c r="B44220" s="11"/>
      <c r="C44220" s="11"/>
      <c r="I44220" s="13"/>
      <c r="M44220" s="4"/>
    </row>
    <row r="44221" s="5" customFormat="1" ht="23" customHeight="1" spans="2:13">
      <c r="B44221" s="11"/>
      <c r="C44221" s="11"/>
      <c r="I44221" s="13"/>
      <c r="M44221" s="4"/>
    </row>
    <row r="44222" s="5" customFormat="1" ht="23" customHeight="1" spans="2:13">
      <c r="B44222" s="11"/>
      <c r="C44222" s="11"/>
      <c r="I44222" s="13"/>
      <c r="M44222" s="4"/>
    </row>
    <row r="44223" s="5" customFormat="1" ht="23" customHeight="1" spans="2:13">
      <c r="B44223" s="11"/>
      <c r="C44223" s="11"/>
      <c r="I44223" s="13"/>
      <c r="M44223" s="4"/>
    </row>
    <row r="44224" s="5" customFormat="1" ht="23" customHeight="1" spans="2:13">
      <c r="B44224" s="11"/>
      <c r="C44224" s="11"/>
      <c r="I44224" s="13"/>
      <c r="M44224" s="4"/>
    </row>
    <row r="44225" s="5" customFormat="1" ht="23" customHeight="1" spans="2:13">
      <c r="B44225" s="11"/>
      <c r="C44225" s="11"/>
      <c r="I44225" s="13"/>
      <c r="M44225" s="4"/>
    </row>
    <row r="44226" s="5" customFormat="1" ht="23" customHeight="1" spans="2:13">
      <c r="B44226" s="11"/>
      <c r="C44226" s="11"/>
      <c r="I44226" s="13"/>
      <c r="M44226" s="4"/>
    </row>
    <row r="44227" s="5" customFormat="1" ht="23" customHeight="1" spans="2:13">
      <c r="B44227" s="11"/>
      <c r="C44227" s="11"/>
      <c r="I44227" s="13"/>
      <c r="M44227" s="4"/>
    </row>
    <row r="44228" s="5" customFormat="1" ht="23" customHeight="1" spans="2:13">
      <c r="B44228" s="11"/>
      <c r="C44228" s="11"/>
      <c r="I44228" s="13"/>
      <c r="M44228" s="4"/>
    </row>
    <row r="44229" s="5" customFormat="1" ht="23" customHeight="1" spans="2:13">
      <c r="B44229" s="11"/>
      <c r="C44229" s="11"/>
      <c r="I44229" s="13"/>
      <c r="M44229" s="4"/>
    </row>
    <row r="44230" s="5" customFormat="1" ht="23" customHeight="1" spans="2:13">
      <c r="B44230" s="11"/>
      <c r="C44230" s="11"/>
      <c r="I44230" s="13"/>
      <c r="M44230" s="4"/>
    </row>
    <row r="44231" s="5" customFormat="1" ht="23" customHeight="1" spans="2:13">
      <c r="B44231" s="11"/>
      <c r="C44231" s="11"/>
      <c r="I44231" s="13"/>
      <c r="M44231" s="4"/>
    </row>
    <row r="44232" s="5" customFormat="1" ht="23" customHeight="1" spans="2:13">
      <c r="B44232" s="11"/>
      <c r="C44232" s="11"/>
      <c r="I44232" s="13"/>
      <c r="M44232" s="4"/>
    </row>
    <row r="44233" s="5" customFormat="1" ht="23" customHeight="1" spans="2:13">
      <c r="B44233" s="11"/>
      <c r="C44233" s="11"/>
      <c r="I44233" s="13"/>
      <c r="M44233" s="4"/>
    </row>
    <row r="44234" s="5" customFormat="1" ht="23" customHeight="1" spans="2:13">
      <c r="B44234" s="11"/>
      <c r="C44234" s="11"/>
      <c r="I44234" s="13"/>
      <c r="M44234" s="4"/>
    </row>
    <row r="44235" s="5" customFormat="1" ht="23" customHeight="1" spans="2:13">
      <c r="B44235" s="11"/>
      <c r="C44235" s="11"/>
      <c r="I44235" s="13"/>
      <c r="M44235" s="4"/>
    </row>
    <row r="44236" s="5" customFormat="1" ht="23" customHeight="1" spans="2:13">
      <c r="B44236" s="11"/>
      <c r="C44236" s="11"/>
      <c r="I44236" s="13"/>
      <c r="M44236" s="4"/>
    </row>
    <row r="44237" s="5" customFormat="1" ht="23" customHeight="1" spans="2:13">
      <c r="B44237" s="11"/>
      <c r="C44237" s="11"/>
      <c r="I44237" s="13"/>
      <c r="M44237" s="4"/>
    </row>
    <row r="44238" s="5" customFormat="1" ht="23" customHeight="1" spans="2:13">
      <c r="B44238" s="11"/>
      <c r="C44238" s="11"/>
      <c r="I44238" s="13"/>
      <c r="M44238" s="4"/>
    </row>
    <row r="44239" s="5" customFormat="1" ht="23" customHeight="1" spans="2:13">
      <c r="B44239" s="11"/>
      <c r="C44239" s="11"/>
      <c r="I44239" s="13"/>
      <c r="M44239" s="4"/>
    </row>
    <row r="44240" s="5" customFormat="1" ht="23" customHeight="1" spans="2:13">
      <c r="B44240" s="11"/>
      <c r="C44240" s="11"/>
      <c r="I44240" s="13"/>
      <c r="M44240" s="4"/>
    </row>
    <row r="44241" s="5" customFormat="1" ht="23" customHeight="1" spans="2:13">
      <c r="B44241" s="11"/>
      <c r="C44241" s="11"/>
      <c r="I44241" s="13"/>
      <c r="M44241" s="4"/>
    </row>
    <row r="44242" s="5" customFormat="1" ht="23" customHeight="1" spans="2:13">
      <c r="B44242" s="11"/>
      <c r="C44242" s="11"/>
      <c r="I44242" s="13"/>
      <c r="M44242" s="4"/>
    </row>
    <row r="44243" s="5" customFormat="1" ht="23" customHeight="1" spans="2:13">
      <c r="B44243" s="11"/>
      <c r="C44243" s="11"/>
      <c r="I44243" s="13"/>
      <c r="M44243" s="4"/>
    </row>
    <row r="44244" s="5" customFormat="1" ht="23" customHeight="1" spans="2:13">
      <c r="B44244" s="11"/>
      <c r="C44244" s="11"/>
      <c r="I44244" s="13"/>
      <c r="M44244" s="4"/>
    </row>
    <row r="44245" s="5" customFormat="1" ht="23" customHeight="1" spans="2:13">
      <c r="B44245" s="11"/>
      <c r="C44245" s="11"/>
      <c r="I44245" s="13"/>
      <c r="M44245" s="4"/>
    </row>
    <row r="44246" s="5" customFormat="1" ht="23" customHeight="1" spans="2:13">
      <c r="B44246" s="11"/>
      <c r="C44246" s="11"/>
      <c r="I44246" s="13"/>
      <c r="M44246" s="4"/>
    </row>
    <row r="44247" s="5" customFormat="1" ht="23" customHeight="1" spans="2:13">
      <c r="B44247" s="11"/>
      <c r="C44247" s="11"/>
      <c r="I44247" s="13"/>
      <c r="M44247" s="4"/>
    </row>
    <row r="44248" s="5" customFormat="1" ht="23" customHeight="1" spans="2:13">
      <c r="B44248" s="11"/>
      <c r="C44248" s="11"/>
      <c r="I44248" s="13"/>
      <c r="M44248" s="4"/>
    </row>
    <row r="44249" s="5" customFormat="1" ht="23" customHeight="1" spans="2:13">
      <c r="B44249" s="11"/>
      <c r="C44249" s="11"/>
      <c r="I44249" s="13"/>
      <c r="M44249" s="4"/>
    </row>
    <row r="44250" s="5" customFormat="1" ht="23" customHeight="1" spans="2:13">
      <c r="B44250" s="11"/>
      <c r="C44250" s="11"/>
      <c r="I44250" s="13"/>
      <c r="M44250" s="4"/>
    </row>
    <row r="44251" s="5" customFormat="1" ht="23" customHeight="1" spans="2:13">
      <c r="B44251" s="11"/>
      <c r="C44251" s="11"/>
      <c r="I44251" s="13"/>
      <c r="M44251" s="4"/>
    </row>
    <row r="44252" s="5" customFormat="1" ht="23" customHeight="1" spans="2:13">
      <c r="B44252" s="11"/>
      <c r="C44252" s="11"/>
      <c r="I44252" s="13"/>
      <c r="M44252" s="4"/>
    </row>
    <row r="44253" s="5" customFormat="1" ht="23" customHeight="1" spans="2:13">
      <c r="B44253" s="11"/>
      <c r="C44253" s="11"/>
      <c r="I44253" s="13"/>
      <c r="M44253" s="4"/>
    </row>
    <row r="44254" s="5" customFormat="1" ht="23" customHeight="1" spans="2:13">
      <c r="B44254" s="11"/>
      <c r="C44254" s="11"/>
      <c r="I44254" s="13"/>
      <c r="M44254" s="4"/>
    </row>
    <row r="44255" s="5" customFormat="1" ht="23" customHeight="1" spans="2:13">
      <c r="B44255" s="11"/>
      <c r="C44255" s="11"/>
      <c r="I44255" s="13"/>
      <c r="M44255" s="4"/>
    </row>
    <row r="44256" s="5" customFormat="1" ht="23" customHeight="1" spans="2:13">
      <c r="B44256" s="11"/>
      <c r="C44256" s="11"/>
      <c r="I44256" s="13"/>
      <c r="M44256" s="4"/>
    </row>
    <row r="44257" s="5" customFormat="1" ht="23" customHeight="1" spans="2:13">
      <c r="B44257" s="11"/>
      <c r="C44257" s="11"/>
      <c r="I44257" s="13"/>
      <c r="M44257" s="4"/>
    </row>
    <row r="44258" s="5" customFormat="1" ht="23" customHeight="1" spans="2:13">
      <c r="B44258" s="11"/>
      <c r="C44258" s="11"/>
      <c r="I44258" s="13"/>
      <c r="M44258" s="4"/>
    </row>
    <row r="44259" s="5" customFormat="1" ht="23" customHeight="1" spans="2:13">
      <c r="B44259" s="11"/>
      <c r="C44259" s="11"/>
      <c r="I44259" s="13"/>
      <c r="M44259" s="4"/>
    </row>
    <row r="44260" s="5" customFormat="1" ht="23" customHeight="1" spans="2:13">
      <c r="B44260" s="11"/>
      <c r="C44260" s="11"/>
      <c r="I44260" s="13"/>
      <c r="M44260" s="4"/>
    </row>
    <row r="44261" s="5" customFormat="1" ht="23" customHeight="1" spans="2:13">
      <c r="B44261" s="11"/>
      <c r="C44261" s="11"/>
      <c r="I44261" s="13"/>
      <c r="M44261" s="4"/>
    </row>
    <row r="44262" s="5" customFormat="1" ht="23" customHeight="1" spans="2:13">
      <c r="B44262" s="11"/>
      <c r="C44262" s="11"/>
      <c r="I44262" s="13"/>
      <c r="M44262" s="4"/>
    </row>
    <row r="44263" s="5" customFormat="1" ht="23" customHeight="1" spans="2:13">
      <c r="B44263" s="11"/>
      <c r="C44263" s="11"/>
      <c r="I44263" s="13"/>
      <c r="M44263" s="4"/>
    </row>
    <row r="44264" s="5" customFormat="1" ht="23" customHeight="1" spans="2:13">
      <c r="B44264" s="11"/>
      <c r="C44264" s="11"/>
      <c r="I44264" s="13"/>
      <c r="M44264" s="4"/>
    </row>
    <row r="44265" s="5" customFormat="1" ht="23" customHeight="1" spans="2:13">
      <c r="B44265" s="11"/>
      <c r="C44265" s="11"/>
      <c r="I44265" s="13"/>
      <c r="M44265" s="4"/>
    </row>
    <row r="44266" s="5" customFormat="1" ht="23" customHeight="1" spans="2:13">
      <c r="B44266" s="11"/>
      <c r="C44266" s="11"/>
      <c r="I44266" s="13"/>
      <c r="M44266" s="4"/>
    </row>
    <row r="44267" s="5" customFormat="1" ht="23" customHeight="1" spans="2:13">
      <c r="B44267" s="11"/>
      <c r="C44267" s="11"/>
      <c r="I44267" s="13"/>
      <c r="M44267" s="4"/>
    </row>
    <row r="44268" s="5" customFormat="1" ht="23" customHeight="1" spans="2:13">
      <c r="B44268" s="11"/>
      <c r="C44268" s="11"/>
      <c r="I44268" s="13"/>
      <c r="M44268" s="4"/>
    </row>
    <row r="44269" s="5" customFormat="1" ht="23" customHeight="1" spans="2:13">
      <c r="B44269" s="11"/>
      <c r="C44269" s="11"/>
      <c r="I44269" s="13"/>
      <c r="M44269" s="4"/>
    </row>
    <row r="44270" s="5" customFormat="1" ht="23" customHeight="1" spans="2:13">
      <c r="B44270" s="11"/>
      <c r="C44270" s="11"/>
      <c r="I44270" s="13"/>
      <c r="M44270" s="4"/>
    </row>
    <row r="44271" s="5" customFormat="1" ht="23" customHeight="1" spans="2:13">
      <c r="B44271" s="11"/>
      <c r="C44271" s="11"/>
      <c r="I44271" s="13"/>
      <c r="M44271" s="4"/>
    </row>
    <row r="44272" s="5" customFormat="1" ht="23" customHeight="1" spans="2:13">
      <c r="B44272" s="11"/>
      <c r="C44272" s="11"/>
      <c r="I44272" s="13"/>
      <c r="M44272" s="4"/>
    </row>
    <row r="44273" s="5" customFormat="1" ht="23" customHeight="1" spans="2:13">
      <c r="B44273" s="11"/>
      <c r="C44273" s="11"/>
      <c r="I44273" s="13"/>
      <c r="M44273" s="4"/>
    </row>
    <row r="44274" s="5" customFormat="1" ht="23" customHeight="1" spans="2:13">
      <c r="B44274" s="11"/>
      <c r="C44274" s="11"/>
      <c r="I44274" s="13"/>
      <c r="M44274" s="4"/>
    </row>
    <row r="44275" s="5" customFormat="1" ht="23" customHeight="1" spans="2:13">
      <c r="B44275" s="11"/>
      <c r="C44275" s="11"/>
      <c r="I44275" s="13"/>
      <c r="M44275" s="4"/>
    </row>
    <row r="44276" s="5" customFormat="1" ht="23" customHeight="1" spans="2:13">
      <c r="B44276" s="11"/>
      <c r="C44276" s="11"/>
      <c r="I44276" s="13"/>
      <c r="M44276" s="4"/>
    </row>
    <row r="44277" s="5" customFormat="1" ht="23" customHeight="1" spans="2:13">
      <c r="B44277" s="11"/>
      <c r="C44277" s="11"/>
      <c r="I44277" s="13"/>
      <c r="M44277" s="4"/>
    </row>
    <row r="44278" s="5" customFormat="1" ht="23" customHeight="1" spans="2:13">
      <c r="B44278" s="11"/>
      <c r="C44278" s="11"/>
      <c r="I44278" s="13"/>
      <c r="M44278" s="4"/>
    </row>
    <row r="44279" s="5" customFormat="1" ht="23" customHeight="1" spans="2:13">
      <c r="B44279" s="11"/>
      <c r="C44279" s="11"/>
      <c r="I44279" s="13"/>
      <c r="M44279" s="4"/>
    </row>
    <row r="44280" s="5" customFormat="1" ht="23" customHeight="1" spans="2:13">
      <c r="B44280" s="11"/>
      <c r="C44280" s="11"/>
      <c r="I44280" s="13"/>
      <c r="M44280" s="4"/>
    </row>
    <row r="44281" s="5" customFormat="1" ht="23" customHeight="1" spans="2:13">
      <c r="B44281" s="11"/>
      <c r="C44281" s="11"/>
      <c r="I44281" s="13"/>
      <c r="M44281" s="4"/>
    </row>
    <row r="44282" s="5" customFormat="1" ht="23" customHeight="1" spans="2:13">
      <c r="B44282" s="11"/>
      <c r="C44282" s="11"/>
      <c r="I44282" s="13"/>
      <c r="M44282" s="4"/>
    </row>
    <row r="44283" s="5" customFormat="1" ht="23" customHeight="1" spans="2:13">
      <c r="B44283" s="11"/>
      <c r="C44283" s="11"/>
      <c r="I44283" s="13"/>
      <c r="M44283" s="4"/>
    </row>
    <row r="44284" s="5" customFormat="1" ht="23" customHeight="1" spans="2:13">
      <c r="B44284" s="11"/>
      <c r="C44284" s="11"/>
      <c r="I44284" s="13"/>
      <c r="M44284" s="4"/>
    </row>
    <row r="44285" s="5" customFormat="1" ht="23" customHeight="1" spans="2:13">
      <c r="B44285" s="11"/>
      <c r="C44285" s="11"/>
      <c r="I44285" s="13"/>
      <c r="M44285" s="4"/>
    </row>
    <row r="44286" s="5" customFormat="1" ht="23" customHeight="1" spans="2:13">
      <c r="B44286" s="11"/>
      <c r="C44286" s="11"/>
      <c r="I44286" s="13"/>
      <c r="M44286" s="4"/>
    </row>
    <row r="44287" s="5" customFormat="1" ht="23" customHeight="1" spans="2:13">
      <c r="B44287" s="11"/>
      <c r="C44287" s="11"/>
      <c r="I44287" s="13"/>
      <c r="M44287" s="4"/>
    </row>
    <row r="44288" s="5" customFormat="1" ht="23" customHeight="1" spans="2:13">
      <c r="B44288" s="11"/>
      <c r="C44288" s="11"/>
      <c r="I44288" s="13"/>
      <c r="M44288" s="4"/>
    </row>
    <row r="44289" s="5" customFormat="1" ht="23" customHeight="1" spans="2:13">
      <c r="B44289" s="11"/>
      <c r="C44289" s="11"/>
      <c r="I44289" s="13"/>
      <c r="M44289" s="4"/>
    </row>
    <row r="44290" s="5" customFormat="1" ht="23" customHeight="1" spans="2:13">
      <c r="B44290" s="11"/>
      <c r="C44290" s="11"/>
      <c r="I44290" s="13"/>
      <c r="M44290" s="4"/>
    </row>
    <row r="44291" s="5" customFormat="1" ht="23" customHeight="1" spans="2:13">
      <c r="B44291" s="11"/>
      <c r="C44291" s="11"/>
      <c r="I44291" s="13"/>
      <c r="M44291" s="4"/>
    </row>
    <row r="44292" s="5" customFormat="1" ht="23" customHeight="1" spans="2:13">
      <c r="B44292" s="11"/>
      <c r="C44292" s="11"/>
      <c r="I44292" s="13"/>
      <c r="M44292" s="4"/>
    </row>
    <row r="44293" s="5" customFormat="1" ht="23" customHeight="1" spans="2:13">
      <c r="B44293" s="11"/>
      <c r="C44293" s="11"/>
      <c r="I44293" s="13"/>
      <c r="M44293" s="4"/>
    </row>
    <row r="44294" s="5" customFormat="1" ht="23" customHeight="1" spans="2:13">
      <c r="B44294" s="11"/>
      <c r="C44294" s="11"/>
      <c r="I44294" s="13"/>
      <c r="M44294" s="4"/>
    </row>
    <row r="44295" s="5" customFormat="1" ht="23" customHeight="1" spans="2:13">
      <c r="B44295" s="11"/>
      <c r="C44295" s="11"/>
      <c r="I44295" s="13"/>
      <c r="M44295" s="4"/>
    </row>
    <row r="44296" s="5" customFormat="1" ht="23" customHeight="1" spans="2:13">
      <c r="B44296" s="11"/>
      <c r="C44296" s="11"/>
      <c r="I44296" s="13"/>
      <c r="M44296" s="4"/>
    </row>
    <row r="44297" s="5" customFormat="1" ht="23" customHeight="1" spans="2:13">
      <c r="B44297" s="11"/>
      <c r="C44297" s="11"/>
      <c r="I44297" s="13"/>
      <c r="M44297" s="4"/>
    </row>
    <row r="44298" s="5" customFormat="1" ht="23" customHeight="1" spans="2:13">
      <c r="B44298" s="11"/>
      <c r="C44298" s="11"/>
      <c r="I44298" s="13"/>
      <c r="M44298" s="4"/>
    </row>
    <row r="44299" s="5" customFormat="1" ht="23" customHeight="1" spans="2:13">
      <c r="B44299" s="11"/>
      <c r="C44299" s="11"/>
      <c r="I44299" s="13"/>
      <c r="M44299" s="4"/>
    </row>
    <row r="44300" s="5" customFormat="1" ht="23" customHeight="1" spans="2:13">
      <c r="B44300" s="11"/>
      <c r="C44300" s="11"/>
      <c r="I44300" s="13"/>
      <c r="M44300" s="4"/>
    </row>
    <row r="44301" s="5" customFormat="1" ht="23" customHeight="1" spans="2:13">
      <c r="B44301" s="11"/>
      <c r="C44301" s="11"/>
      <c r="I44301" s="13"/>
      <c r="M44301" s="4"/>
    </row>
    <row r="44302" s="5" customFormat="1" ht="23" customHeight="1" spans="2:13">
      <c r="B44302" s="11"/>
      <c r="C44302" s="11"/>
      <c r="I44302" s="13"/>
      <c r="M44302" s="4"/>
    </row>
    <row r="44303" s="5" customFormat="1" ht="23" customHeight="1" spans="2:13">
      <c r="B44303" s="11"/>
      <c r="C44303" s="11"/>
      <c r="I44303" s="13"/>
      <c r="M44303" s="4"/>
    </row>
    <row r="44304" s="5" customFormat="1" ht="23" customHeight="1" spans="2:13">
      <c r="B44304" s="11"/>
      <c r="C44304" s="11"/>
      <c r="I44304" s="13"/>
      <c r="M44304" s="4"/>
    </row>
    <row r="44305" s="5" customFormat="1" ht="23" customHeight="1" spans="2:13">
      <c r="B44305" s="11"/>
      <c r="C44305" s="11"/>
      <c r="I44305" s="13"/>
      <c r="M44305" s="4"/>
    </row>
    <row r="44306" s="5" customFormat="1" ht="23" customHeight="1" spans="2:13">
      <c r="B44306" s="11"/>
      <c r="C44306" s="11"/>
      <c r="I44306" s="13"/>
      <c r="M44306" s="4"/>
    </row>
    <row r="44307" s="5" customFormat="1" ht="23" customHeight="1" spans="2:13">
      <c r="B44307" s="11"/>
      <c r="C44307" s="11"/>
      <c r="I44307" s="13"/>
      <c r="M44307" s="4"/>
    </row>
    <row r="44308" s="5" customFormat="1" ht="23" customHeight="1" spans="2:13">
      <c r="B44308" s="11"/>
      <c r="C44308" s="11"/>
      <c r="I44308" s="13"/>
      <c r="M44308" s="4"/>
    </row>
    <row r="44309" s="5" customFormat="1" ht="23" customHeight="1" spans="2:13">
      <c r="B44309" s="11"/>
      <c r="C44309" s="11"/>
      <c r="I44309" s="13"/>
      <c r="M44309" s="4"/>
    </row>
    <row r="44310" s="5" customFormat="1" ht="23" customHeight="1" spans="2:13">
      <c r="B44310" s="11"/>
      <c r="C44310" s="11"/>
      <c r="I44310" s="13"/>
      <c r="M44310" s="4"/>
    </row>
    <row r="44311" s="5" customFormat="1" ht="23" customHeight="1" spans="2:13">
      <c r="B44311" s="11"/>
      <c r="C44311" s="11"/>
      <c r="I44311" s="13"/>
      <c r="M44311" s="4"/>
    </row>
    <row r="44312" s="5" customFormat="1" ht="23" customHeight="1" spans="2:13">
      <c r="B44312" s="11"/>
      <c r="C44312" s="11"/>
      <c r="I44312" s="13"/>
      <c r="M44312" s="4"/>
    </row>
    <row r="44313" s="5" customFormat="1" ht="23" customHeight="1" spans="2:13">
      <c r="B44313" s="11"/>
      <c r="C44313" s="11"/>
      <c r="I44313" s="13"/>
      <c r="M44313" s="4"/>
    </row>
    <row r="44314" s="5" customFormat="1" ht="23" customHeight="1" spans="2:13">
      <c r="B44314" s="11"/>
      <c r="C44314" s="11"/>
      <c r="I44314" s="13"/>
      <c r="M44314" s="4"/>
    </row>
    <row r="44315" s="5" customFormat="1" ht="23" customHeight="1" spans="2:13">
      <c r="B44315" s="11"/>
      <c r="C44315" s="11"/>
      <c r="I44315" s="13"/>
      <c r="M44315" s="4"/>
    </row>
    <row r="44316" s="5" customFormat="1" ht="23" customHeight="1" spans="2:13">
      <c r="B44316" s="11"/>
      <c r="C44316" s="11"/>
      <c r="I44316" s="13"/>
      <c r="M44316" s="4"/>
    </row>
    <row r="44317" s="5" customFormat="1" ht="23" customHeight="1" spans="2:13">
      <c r="B44317" s="11"/>
      <c r="C44317" s="11"/>
      <c r="I44317" s="13"/>
      <c r="M44317" s="4"/>
    </row>
    <row r="44318" s="5" customFormat="1" ht="23" customHeight="1" spans="2:13">
      <c r="B44318" s="11"/>
      <c r="C44318" s="11"/>
      <c r="I44318" s="13"/>
      <c r="M44318" s="4"/>
    </row>
    <row r="44319" s="5" customFormat="1" ht="23" customHeight="1" spans="2:13">
      <c r="B44319" s="11"/>
      <c r="C44319" s="11"/>
      <c r="I44319" s="13"/>
      <c r="M44319" s="4"/>
    </row>
    <row r="44320" s="5" customFormat="1" ht="23" customHeight="1" spans="2:13">
      <c r="B44320" s="11"/>
      <c r="C44320" s="11"/>
      <c r="I44320" s="13"/>
      <c r="M44320" s="4"/>
    </row>
    <row r="44321" s="5" customFormat="1" ht="23" customHeight="1" spans="2:13">
      <c r="B44321" s="11"/>
      <c r="C44321" s="11"/>
      <c r="I44321" s="13"/>
      <c r="M44321" s="4"/>
    </row>
    <row r="44322" s="5" customFormat="1" ht="23" customHeight="1" spans="2:13">
      <c r="B44322" s="11"/>
      <c r="C44322" s="11"/>
      <c r="I44322" s="13"/>
      <c r="M44322" s="4"/>
    </row>
    <row r="44323" s="5" customFormat="1" ht="23" customHeight="1" spans="2:13">
      <c r="B44323" s="11"/>
      <c r="C44323" s="11"/>
      <c r="I44323" s="13"/>
      <c r="M44323" s="4"/>
    </row>
    <row r="44324" s="5" customFormat="1" ht="23" customHeight="1" spans="2:13">
      <c r="B44324" s="11"/>
      <c r="C44324" s="11"/>
      <c r="I44324" s="13"/>
      <c r="M44324" s="4"/>
    </row>
    <row r="44325" s="5" customFormat="1" ht="23" customHeight="1" spans="2:13">
      <c r="B44325" s="11"/>
      <c r="C44325" s="11"/>
      <c r="I44325" s="13"/>
      <c r="M44325" s="4"/>
    </row>
    <row r="44326" s="5" customFormat="1" ht="23" customHeight="1" spans="2:13">
      <c r="B44326" s="11"/>
      <c r="C44326" s="11"/>
      <c r="I44326" s="13"/>
      <c r="M44326" s="4"/>
    </row>
    <row r="44327" s="5" customFormat="1" ht="23" customHeight="1" spans="2:13">
      <c r="B44327" s="11"/>
      <c r="C44327" s="11"/>
      <c r="I44327" s="13"/>
      <c r="M44327" s="4"/>
    </row>
    <row r="44328" s="5" customFormat="1" ht="23" customHeight="1" spans="2:13">
      <c r="B44328" s="11"/>
      <c r="C44328" s="11"/>
      <c r="I44328" s="13"/>
      <c r="M44328" s="4"/>
    </row>
    <row r="44329" s="5" customFormat="1" ht="23" customHeight="1" spans="2:13">
      <c r="B44329" s="11"/>
      <c r="C44329" s="11"/>
      <c r="I44329" s="13"/>
      <c r="M44329" s="4"/>
    </row>
    <row r="44330" s="5" customFormat="1" ht="23" customHeight="1" spans="2:13">
      <c r="B44330" s="11"/>
      <c r="C44330" s="11"/>
      <c r="I44330" s="13"/>
      <c r="M44330" s="4"/>
    </row>
    <row r="44331" s="5" customFormat="1" ht="23" customHeight="1" spans="2:13">
      <c r="B44331" s="11"/>
      <c r="C44331" s="11"/>
      <c r="I44331" s="13"/>
      <c r="M44331" s="4"/>
    </row>
    <row r="44332" s="5" customFormat="1" ht="23" customHeight="1" spans="2:13">
      <c r="B44332" s="11"/>
      <c r="C44332" s="11"/>
      <c r="I44332" s="13"/>
      <c r="M44332" s="4"/>
    </row>
    <row r="44333" s="5" customFormat="1" ht="23" customHeight="1" spans="2:13">
      <c r="B44333" s="11"/>
      <c r="C44333" s="11"/>
      <c r="I44333" s="13"/>
      <c r="M44333" s="4"/>
    </row>
    <row r="44334" s="5" customFormat="1" ht="23" customHeight="1" spans="2:13">
      <c r="B44334" s="11"/>
      <c r="C44334" s="11"/>
      <c r="I44334" s="13"/>
      <c r="M44334" s="4"/>
    </row>
    <row r="44335" s="5" customFormat="1" ht="23" customHeight="1" spans="2:13">
      <c r="B44335" s="11"/>
      <c r="C44335" s="11"/>
      <c r="I44335" s="13"/>
      <c r="M44335" s="4"/>
    </row>
    <row r="44336" s="5" customFormat="1" ht="23" customHeight="1" spans="2:13">
      <c r="B44336" s="11"/>
      <c r="C44336" s="11"/>
      <c r="I44336" s="13"/>
      <c r="M44336" s="4"/>
    </row>
    <row r="44337" s="5" customFormat="1" ht="23" customHeight="1" spans="2:13">
      <c r="B44337" s="11"/>
      <c r="C44337" s="11"/>
      <c r="I44337" s="13"/>
      <c r="M44337" s="4"/>
    </row>
    <row r="44338" s="5" customFormat="1" ht="23" customHeight="1" spans="2:13">
      <c r="B44338" s="11"/>
      <c r="C44338" s="11"/>
      <c r="I44338" s="13"/>
      <c r="M44338" s="4"/>
    </row>
    <row r="44339" s="5" customFormat="1" ht="23" customHeight="1" spans="2:13">
      <c r="B44339" s="11"/>
      <c r="C44339" s="11"/>
      <c r="I44339" s="13"/>
      <c r="M44339" s="4"/>
    </row>
    <row r="44340" s="5" customFormat="1" ht="23" customHeight="1" spans="2:13">
      <c r="B44340" s="11"/>
      <c r="C44340" s="11"/>
      <c r="I44340" s="13"/>
      <c r="M44340" s="4"/>
    </row>
    <row r="44341" s="5" customFormat="1" ht="23" customHeight="1" spans="2:13">
      <c r="B44341" s="11"/>
      <c r="C44341" s="11"/>
      <c r="I44341" s="13"/>
      <c r="M44341" s="4"/>
    </row>
    <row r="44342" s="5" customFormat="1" ht="23" customHeight="1" spans="2:13">
      <c r="B44342" s="11"/>
      <c r="C44342" s="11"/>
      <c r="I44342" s="13"/>
      <c r="M44342" s="4"/>
    </row>
    <row r="44343" s="5" customFormat="1" ht="23" customHeight="1" spans="2:13">
      <c r="B44343" s="11"/>
      <c r="C44343" s="11"/>
      <c r="I44343" s="13"/>
      <c r="M44343" s="4"/>
    </row>
    <row r="44344" s="5" customFormat="1" ht="23" customHeight="1" spans="2:13">
      <c r="B44344" s="11"/>
      <c r="C44344" s="11"/>
      <c r="I44344" s="13"/>
      <c r="M44344" s="4"/>
    </row>
    <row r="44345" s="5" customFormat="1" ht="23" customHeight="1" spans="2:13">
      <c r="B44345" s="11"/>
      <c r="C44345" s="11"/>
      <c r="I44345" s="13"/>
      <c r="M44345" s="4"/>
    </row>
    <row r="44346" s="5" customFormat="1" ht="23" customHeight="1" spans="2:13">
      <c r="B44346" s="11"/>
      <c r="C44346" s="11"/>
      <c r="I44346" s="13"/>
      <c r="M44346" s="4"/>
    </row>
    <row r="44347" s="5" customFormat="1" ht="23" customHeight="1" spans="2:13">
      <c r="B44347" s="11"/>
      <c r="C44347" s="11"/>
      <c r="I44347" s="13"/>
      <c r="M44347" s="4"/>
    </row>
    <row r="44348" s="5" customFormat="1" ht="23" customHeight="1" spans="2:13">
      <c r="B44348" s="11"/>
      <c r="C44348" s="11"/>
      <c r="I44348" s="13"/>
      <c r="M44348" s="4"/>
    </row>
    <row r="44349" s="5" customFormat="1" ht="23" customHeight="1" spans="2:13">
      <c r="B44349" s="11"/>
      <c r="C44349" s="11"/>
      <c r="I44349" s="13"/>
      <c r="M44349" s="4"/>
    </row>
    <row r="44350" s="5" customFormat="1" ht="23" customHeight="1" spans="2:13">
      <c r="B44350" s="11"/>
      <c r="C44350" s="11"/>
      <c r="I44350" s="13"/>
      <c r="M44350" s="4"/>
    </row>
    <row r="44351" s="5" customFormat="1" ht="23" customHeight="1" spans="2:13">
      <c r="B44351" s="11"/>
      <c r="C44351" s="11"/>
      <c r="I44351" s="13"/>
      <c r="M44351" s="4"/>
    </row>
    <row r="44352" s="5" customFormat="1" ht="23" customHeight="1" spans="2:13">
      <c r="B44352" s="11"/>
      <c r="C44352" s="11"/>
      <c r="I44352" s="13"/>
      <c r="M44352" s="4"/>
    </row>
    <row r="44353" s="5" customFormat="1" ht="23" customHeight="1" spans="2:13">
      <c r="B44353" s="11"/>
      <c r="C44353" s="11"/>
      <c r="I44353" s="13"/>
      <c r="M44353" s="4"/>
    </row>
    <row r="44354" s="5" customFormat="1" ht="23" customHeight="1" spans="2:13">
      <c r="B44354" s="11"/>
      <c r="C44354" s="11"/>
      <c r="I44354" s="13"/>
      <c r="M44354" s="4"/>
    </row>
    <row r="44355" s="5" customFormat="1" ht="23" customHeight="1" spans="2:13">
      <c r="B44355" s="11"/>
      <c r="C44355" s="11"/>
      <c r="I44355" s="13"/>
      <c r="M44355" s="4"/>
    </row>
    <row r="44356" s="5" customFormat="1" ht="23" customHeight="1" spans="2:13">
      <c r="B44356" s="11"/>
      <c r="C44356" s="11"/>
      <c r="I44356" s="13"/>
      <c r="M44356" s="4"/>
    </row>
    <row r="44357" s="5" customFormat="1" ht="23" customHeight="1" spans="2:13">
      <c r="B44357" s="11"/>
      <c r="C44357" s="11"/>
      <c r="I44357" s="13"/>
      <c r="M44357" s="4"/>
    </row>
    <row r="44358" s="5" customFormat="1" ht="23" customHeight="1" spans="2:13">
      <c r="B44358" s="11"/>
      <c r="C44358" s="11"/>
      <c r="I44358" s="13"/>
      <c r="M44358" s="4"/>
    </row>
    <row r="44359" s="5" customFormat="1" ht="23" customHeight="1" spans="2:13">
      <c r="B44359" s="11"/>
      <c r="C44359" s="11"/>
      <c r="I44359" s="13"/>
      <c r="M44359" s="4"/>
    </row>
    <row r="44360" s="5" customFormat="1" ht="23" customHeight="1" spans="2:13">
      <c r="B44360" s="11"/>
      <c r="C44360" s="11"/>
      <c r="I44360" s="13"/>
      <c r="M44360" s="4"/>
    </row>
    <row r="44361" s="5" customFormat="1" ht="23" customHeight="1" spans="2:13">
      <c r="B44361" s="11"/>
      <c r="C44361" s="11"/>
      <c r="I44361" s="13"/>
      <c r="M44361" s="4"/>
    </row>
    <row r="44362" s="5" customFormat="1" ht="23" customHeight="1" spans="2:13">
      <c r="B44362" s="11"/>
      <c r="C44362" s="11"/>
      <c r="I44362" s="13"/>
      <c r="M44362" s="4"/>
    </row>
    <row r="44363" s="5" customFormat="1" ht="23" customHeight="1" spans="2:13">
      <c r="B44363" s="11"/>
      <c r="C44363" s="11"/>
      <c r="I44363" s="13"/>
      <c r="M44363" s="4"/>
    </row>
    <row r="44364" s="5" customFormat="1" ht="23" customHeight="1" spans="2:13">
      <c r="B44364" s="11"/>
      <c r="C44364" s="11"/>
      <c r="I44364" s="13"/>
      <c r="M44364" s="4"/>
    </row>
    <row r="44365" s="5" customFormat="1" ht="23" customHeight="1" spans="2:13">
      <c r="B44365" s="11"/>
      <c r="C44365" s="11"/>
      <c r="I44365" s="13"/>
      <c r="M44365" s="4"/>
    </row>
    <row r="44366" s="5" customFormat="1" ht="23" customHeight="1" spans="2:13">
      <c r="B44366" s="11"/>
      <c r="C44366" s="11"/>
      <c r="I44366" s="13"/>
      <c r="M44366" s="4"/>
    </row>
    <row r="44367" s="5" customFormat="1" ht="23" customHeight="1" spans="2:13">
      <c r="B44367" s="11"/>
      <c r="C44367" s="11"/>
      <c r="I44367" s="13"/>
      <c r="M44367" s="4"/>
    </row>
    <row r="44368" s="5" customFormat="1" ht="23" customHeight="1" spans="2:13">
      <c r="B44368" s="11"/>
      <c r="C44368" s="11"/>
      <c r="I44368" s="13"/>
      <c r="M44368" s="4"/>
    </row>
    <row r="44369" s="5" customFormat="1" ht="23" customHeight="1" spans="2:13">
      <c r="B44369" s="11"/>
      <c r="C44369" s="11"/>
      <c r="I44369" s="13"/>
      <c r="M44369" s="4"/>
    </row>
    <row r="44370" s="5" customFormat="1" ht="23" customHeight="1" spans="2:13">
      <c r="B44370" s="11"/>
      <c r="C44370" s="11"/>
      <c r="I44370" s="13"/>
      <c r="M44370" s="4"/>
    </row>
    <row r="44371" s="5" customFormat="1" ht="23" customHeight="1" spans="2:13">
      <c r="B44371" s="11"/>
      <c r="C44371" s="11"/>
      <c r="I44371" s="13"/>
      <c r="M44371" s="4"/>
    </row>
    <row r="44372" s="5" customFormat="1" ht="23" customHeight="1" spans="2:13">
      <c r="B44372" s="11"/>
      <c r="C44372" s="11"/>
      <c r="I44372" s="13"/>
      <c r="M44372" s="4"/>
    </row>
    <row r="44373" s="5" customFormat="1" ht="23" customHeight="1" spans="2:13">
      <c r="B44373" s="11"/>
      <c r="C44373" s="11"/>
      <c r="I44373" s="13"/>
      <c r="M44373" s="4"/>
    </row>
    <row r="44374" s="5" customFormat="1" ht="23" customHeight="1" spans="2:13">
      <c r="B44374" s="11"/>
      <c r="C44374" s="11"/>
      <c r="I44374" s="13"/>
      <c r="M44374" s="4"/>
    </row>
    <row r="44375" s="5" customFormat="1" ht="23" customHeight="1" spans="2:13">
      <c r="B44375" s="11"/>
      <c r="C44375" s="11"/>
      <c r="I44375" s="13"/>
      <c r="M44375" s="4"/>
    </row>
    <row r="44376" s="5" customFormat="1" ht="23" customHeight="1" spans="2:13">
      <c r="B44376" s="11"/>
      <c r="C44376" s="11"/>
      <c r="I44376" s="13"/>
      <c r="M44376" s="4"/>
    </row>
    <row r="44377" s="5" customFormat="1" ht="23" customHeight="1" spans="2:13">
      <c r="B44377" s="11"/>
      <c r="C44377" s="11"/>
      <c r="I44377" s="13"/>
      <c r="M44377" s="4"/>
    </row>
    <row r="44378" s="5" customFormat="1" ht="23" customHeight="1" spans="2:13">
      <c r="B44378" s="11"/>
      <c r="C44378" s="11"/>
      <c r="I44378" s="13"/>
      <c r="M44378" s="4"/>
    </row>
    <row r="44379" s="5" customFormat="1" ht="23" customHeight="1" spans="2:13">
      <c r="B44379" s="11"/>
      <c r="C44379" s="11"/>
      <c r="I44379" s="13"/>
      <c r="M44379" s="4"/>
    </row>
    <row r="44380" s="5" customFormat="1" ht="23" customHeight="1" spans="2:13">
      <c r="B44380" s="11"/>
      <c r="C44380" s="11"/>
      <c r="I44380" s="13"/>
      <c r="M44380" s="4"/>
    </row>
    <row r="44381" s="5" customFormat="1" ht="23" customHeight="1" spans="2:13">
      <c r="B44381" s="11"/>
      <c r="C44381" s="11"/>
      <c r="I44381" s="13"/>
      <c r="M44381" s="4"/>
    </row>
    <row r="44382" s="5" customFormat="1" ht="23" customHeight="1" spans="2:13">
      <c r="B44382" s="11"/>
      <c r="C44382" s="11"/>
      <c r="I44382" s="13"/>
      <c r="M44382" s="4"/>
    </row>
    <row r="44383" s="5" customFormat="1" ht="23" customHeight="1" spans="2:13">
      <c r="B44383" s="11"/>
      <c r="C44383" s="11"/>
      <c r="I44383" s="13"/>
      <c r="M44383" s="4"/>
    </row>
    <row r="44384" s="5" customFormat="1" ht="23" customHeight="1" spans="2:13">
      <c r="B44384" s="11"/>
      <c r="C44384" s="11"/>
      <c r="I44384" s="13"/>
      <c r="M44384" s="4"/>
    </row>
    <row r="44385" s="5" customFormat="1" ht="23" customHeight="1" spans="2:13">
      <c r="B44385" s="11"/>
      <c r="C44385" s="11"/>
      <c r="I44385" s="13"/>
      <c r="M44385" s="4"/>
    </row>
    <row r="44386" s="5" customFormat="1" ht="23" customHeight="1" spans="2:13">
      <c r="B44386" s="11"/>
      <c r="C44386" s="11"/>
      <c r="I44386" s="13"/>
      <c r="M44386" s="4"/>
    </row>
    <row r="44387" s="5" customFormat="1" ht="23" customHeight="1" spans="2:13">
      <c r="B44387" s="11"/>
      <c r="C44387" s="11"/>
      <c r="I44387" s="13"/>
      <c r="M44387" s="4"/>
    </row>
    <row r="44388" s="5" customFormat="1" ht="23" customHeight="1" spans="2:13">
      <c r="B44388" s="11"/>
      <c r="C44388" s="11"/>
      <c r="I44388" s="13"/>
      <c r="M44388" s="4"/>
    </row>
    <row r="44389" s="5" customFormat="1" ht="23" customHeight="1" spans="2:13">
      <c r="B44389" s="11"/>
      <c r="C44389" s="11"/>
      <c r="I44389" s="13"/>
      <c r="M44389" s="4"/>
    </row>
    <row r="44390" s="5" customFormat="1" ht="23" customHeight="1" spans="2:13">
      <c r="B44390" s="11"/>
      <c r="C44390" s="11"/>
      <c r="I44390" s="13"/>
      <c r="M44390" s="4"/>
    </row>
    <row r="44391" s="5" customFormat="1" ht="23" customHeight="1" spans="2:13">
      <c r="B44391" s="11"/>
      <c r="C44391" s="11"/>
      <c r="I44391" s="13"/>
      <c r="M44391" s="4"/>
    </row>
    <row r="44392" s="5" customFormat="1" ht="23" customHeight="1" spans="2:13">
      <c r="B44392" s="11"/>
      <c r="C44392" s="11"/>
      <c r="I44392" s="13"/>
      <c r="M44392" s="4"/>
    </row>
    <row r="44393" s="5" customFormat="1" ht="23" customHeight="1" spans="2:13">
      <c r="B44393" s="11"/>
      <c r="C44393" s="11"/>
      <c r="I44393" s="13"/>
      <c r="M44393" s="4"/>
    </row>
    <row r="44394" s="5" customFormat="1" ht="23" customHeight="1" spans="2:13">
      <c r="B44394" s="11"/>
      <c r="C44394" s="11"/>
      <c r="I44394" s="13"/>
      <c r="M44394" s="4"/>
    </row>
    <row r="44395" s="5" customFormat="1" ht="23" customHeight="1" spans="2:13">
      <c r="B44395" s="11"/>
      <c r="C44395" s="11"/>
      <c r="I44395" s="13"/>
      <c r="M44395" s="4"/>
    </row>
    <row r="44396" s="5" customFormat="1" ht="23" customHeight="1" spans="2:13">
      <c r="B44396" s="11"/>
      <c r="C44396" s="11"/>
      <c r="I44396" s="13"/>
      <c r="M44396" s="4"/>
    </row>
    <row r="44397" s="5" customFormat="1" ht="23" customHeight="1" spans="2:13">
      <c r="B44397" s="11"/>
      <c r="C44397" s="11"/>
      <c r="I44397" s="13"/>
      <c r="M44397" s="4"/>
    </row>
    <row r="44398" s="5" customFormat="1" ht="23" customHeight="1" spans="2:13">
      <c r="B44398" s="11"/>
      <c r="C44398" s="11"/>
      <c r="I44398" s="13"/>
      <c r="M44398" s="4"/>
    </row>
    <row r="44399" s="5" customFormat="1" ht="23" customHeight="1" spans="2:13">
      <c r="B44399" s="11"/>
      <c r="C44399" s="11"/>
      <c r="I44399" s="13"/>
      <c r="M44399" s="4"/>
    </row>
    <row r="44400" s="5" customFormat="1" ht="23" customHeight="1" spans="2:13">
      <c r="B44400" s="11"/>
      <c r="C44400" s="11"/>
      <c r="I44400" s="13"/>
      <c r="M44400" s="4"/>
    </row>
    <row r="44401" s="5" customFormat="1" ht="23" customHeight="1" spans="2:13">
      <c r="B44401" s="11"/>
      <c r="C44401" s="11"/>
      <c r="I44401" s="13"/>
      <c r="M44401" s="4"/>
    </row>
    <row r="44402" s="5" customFormat="1" ht="23" customHeight="1" spans="2:13">
      <c r="B44402" s="11"/>
      <c r="C44402" s="11"/>
      <c r="I44402" s="13"/>
      <c r="M44402" s="4"/>
    </row>
    <row r="44403" s="5" customFormat="1" ht="23" customHeight="1" spans="2:13">
      <c r="B44403" s="11"/>
      <c r="C44403" s="11"/>
      <c r="I44403" s="13"/>
      <c r="M44403" s="4"/>
    </row>
    <row r="44404" s="5" customFormat="1" ht="23" customHeight="1" spans="2:13">
      <c r="B44404" s="11"/>
      <c r="C44404" s="11"/>
      <c r="I44404" s="13"/>
      <c r="M44404" s="4"/>
    </row>
    <row r="44405" s="5" customFormat="1" ht="23" customHeight="1" spans="2:13">
      <c r="B44405" s="11"/>
      <c r="C44405" s="11"/>
      <c r="I44405" s="13"/>
      <c r="M44405" s="4"/>
    </row>
    <row r="44406" s="5" customFormat="1" ht="23" customHeight="1" spans="2:13">
      <c r="B44406" s="11"/>
      <c r="C44406" s="11"/>
      <c r="I44406" s="13"/>
      <c r="M44406" s="4"/>
    </row>
    <row r="44407" s="5" customFormat="1" ht="23" customHeight="1" spans="2:13">
      <c r="B44407" s="11"/>
      <c r="C44407" s="11"/>
      <c r="I44407" s="13"/>
      <c r="M44407" s="4"/>
    </row>
    <row r="44408" s="5" customFormat="1" ht="23" customHeight="1" spans="2:13">
      <c r="B44408" s="11"/>
      <c r="C44408" s="11"/>
      <c r="I44408" s="13"/>
      <c r="M44408" s="4"/>
    </row>
    <row r="44409" s="5" customFormat="1" ht="23" customHeight="1" spans="2:13">
      <c r="B44409" s="11"/>
      <c r="C44409" s="11"/>
      <c r="I44409" s="13"/>
      <c r="M44409" s="4"/>
    </row>
    <row r="44410" s="5" customFormat="1" ht="23" customHeight="1" spans="2:13">
      <c r="B44410" s="11"/>
      <c r="C44410" s="11"/>
      <c r="I44410" s="13"/>
      <c r="M44410" s="4"/>
    </row>
    <row r="44411" s="5" customFormat="1" ht="23" customHeight="1" spans="2:13">
      <c r="B44411" s="11"/>
      <c r="C44411" s="11"/>
      <c r="I44411" s="13"/>
      <c r="M44411" s="4"/>
    </row>
    <row r="44412" s="5" customFormat="1" ht="23" customHeight="1" spans="2:13">
      <c r="B44412" s="11"/>
      <c r="C44412" s="11"/>
      <c r="I44412" s="13"/>
      <c r="M44412" s="4"/>
    </row>
    <row r="44413" s="5" customFormat="1" ht="23" customHeight="1" spans="2:13">
      <c r="B44413" s="11"/>
      <c r="C44413" s="11"/>
      <c r="I44413" s="13"/>
      <c r="M44413" s="4"/>
    </row>
    <row r="44414" s="5" customFormat="1" ht="23" customHeight="1" spans="2:13">
      <c r="B44414" s="11"/>
      <c r="C44414" s="11"/>
      <c r="I44414" s="13"/>
      <c r="M44414" s="4"/>
    </row>
    <row r="44415" s="5" customFormat="1" ht="23" customHeight="1" spans="2:13">
      <c r="B44415" s="11"/>
      <c r="C44415" s="11"/>
      <c r="I44415" s="13"/>
      <c r="M44415" s="4"/>
    </row>
    <row r="44416" s="5" customFormat="1" ht="23" customHeight="1" spans="2:13">
      <c r="B44416" s="11"/>
      <c r="C44416" s="11"/>
      <c r="I44416" s="13"/>
      <c r="M44416" s="4"/>
    </row>
    <row r="44417" s="5" customFormat="1" ht="23" customHeight="1" spans="2:13">
      <c r="B44417" s="11"/>
      <c r="C44417" s="11"/>
      <c r="I44417" s="13"/>
      <c r="M44417" s="4"/>
    </row>
    <row r="44418" s="5" customFormat="1" ht="23" customHeight="1" spans="2:13">
      <c r="B44418" s="11"/>
      <c r="C44418" s="11"/>
      <c r="I44418" s="13"/>
      <c r="M44418" s="4"/>
    </row>
    <row r="44419" s="5" customFormat="1" ht="23" customHeight="1" spans="2:13">
      <c r="B44419" s="11"/>
      <c r="C44419" s="11"/>
      <c r="I44419" s="13"/>
      <c r="M44419" s="4"/>
    </row>
    <row r="44420" s="5" customFormat="1" ht="23" customHeight="1" spans="2:13">
      <c r="B44420" s="11"/>
      <c r="C44420" s="11"/>
      <c r="I44420" s="13"/>
      <c r="M44420" s="4"/>
    </row>
    <row r="44421" s="5" customFormat="1" ht="23" customHeight="1" spans="2:13">
      <c r="B44421" s="11"/>
      <c r="C44421" s="11"/>
      <c r="I44421" s="13"/>
      <c r="M44421" s="4"/>
    </row>
    <row r="44422" s="5" customFormat="1" ht="23" customHeight="1" spans="2:13">
      <c r="B44422" s="11"/>
      <c r="C44422" s="11"/>
      <c r="I44422" s="13"/>
      <c r="M44422" s="4"/>
    </row>
    <row r="44423" s="5" customFormat="1" ht="23" customHeight="1" spans="2:13">
      <c r="B44423" s="11"/>
      <c r="C44423" s="11"/>
      <c r="I44423" s="13"/>
      <c r="M44423" s="4"/>
    </row>
    <row r="44424" s="5" customFormat="1" ht="23" customHeight="1" spans="2:13">
      <c r="B44424" s="11"/>
      <c r="C44424" s="11"/>
      <c r="I44424" s="13"/>
      <c r="M44424" s="4"/>
    </row>
    <row r="44425" s="5" customFormat="1" ht="23" customHeight="1" spans="2:13">
      <c r="B44425" s="11"/>
      <c r="C44425" s="11"/>
      <c r="I44425" s="13"/>
      <c r="M44425" s="4"/>
    </row>
    <row r="44426" s="5" customFormat="1" ht="23" customHeight="1" spans="2:13">
      <c r="B44426" s="11"/>
      <c r="C44426" s="11"/>
      <c r="I44426" s="13"/>
      <c r="M44426" s="4"/>
    </row>
    <row r="44427" s="5" customFormat="1" ht="23" customHeight="1" spans="2:13">
      <c r="B44427" s="11"/>
      <c r="C44427" s="11"/>
      <c r="I44427" s="13"/>
      <c r="M44427" s="4"/>
    </row>
    <row r="44428" s="5" customFormat="1" ht="23" customHeight="1" spans="2:13">
      <c r="B44428" s="11"/>
      <c r="C44428" s="11"/>
      <c r="I44428" s="13"/>
      <c r="M44428" s="4"/>
    </row>
    <row r="44429" s="5" customFormat="1" ht="23" customHeight="1" spans="2:13">
      <c r="B44429" s="11"/>
      <c r="C44429" s="11"/>
      <c r="I44429" s="13"/>
      <c r="M44429" s="4"/>
    </row>
    <row r="44430" s="5" customFormat="1" ht="23" customHeight="1" spans="2:13">
      <c r="B44430" s="11"/>
      <c r="C44430" s="11"/>
      <c r="I44430" s="13"/>
      <c r="M44430" s="4"/>
    </row>
    <row r="44431" s="5" customFormat="1" ht="23" customHeight="1" spans="2:13">
      <c r="B44431" s="11"/>
      <c r="C44431" s="11"/>
      <c r="I44431" s="13"/>
      <c r="M44431" s="4"/>
    </row>
    <row r="44432" s="5" customFormat="1" ht="23" customHeight="1" spans="2:13">
      <c r="B44432" s="11"/>
      <c r="C44432" s="11"/>
      <c r="I44432" s="13"/>
      <c r="M44432" s="4"/>
    </row>
    <row r="44433" s="5" customFormat="1" ht="23" customHeight="1" spans="2:13">
      <c r="B44433" s="11"/>
      <c r="C44433" s="11"/>
      <c r="I44433" s="13"/>
      <c r="M44433" s="4"/>
    </row>
    <row r="44434" s="5" customFormat="1" ht="23" customHeight="1" spans="2:13">
      <c r="B44434" s="11"/>
      <c r="C44434" s="11"/>
      <c r="I44434" s="13"/>
      <c r="M44434" s="4"/>
    </row>
    <row r="44435" s="5" customFormat="1" ht="23" customHeight="1" spans="2:13">
      <c r="B44435" s="11"/>
      <c r="C44435" s="11"/>
      <c r="I44435" s="13"/>
      <c r="M44435" s="4"/>
    </row>
    <row r="44436" s="5" customFormat="1" ht="23" customHeight="1" spans="2:13">
      <c r="B44436" s="11"/>
      <c r="C44436" s="11"/>
      <c r="I44436" s="13"/>
      <c r="M44436" s="4"/>
    </row>
    <row r="44437" s="5" customFormat="1" ht="23" customHeight="1" spans="2:13">
      <c r="B44437" s="11"/>
      <c r="C44437" s="11"/>
      <c r="I44437" s="13"/>
      <c r="M44437" s="4"/>
    </row>
    <row r="44438" s="5" customFormat="1" ht="23" customHeight="1" spans="2:13">
      <c r="B44438" s="11"/>
      <c r="C44438" s="11"/>
      <c r="I44438" s="13"/>
      <c r="M44438" s="4"/>
    </row>
    <row r="44439" s="5" customFormat="1" ht="23" customHeight="1" spans="2:13">
      <c r="B44439" s="11"/>
      <c r="C44439" s="11"/>
      <c r="I44439" s="13"/>
      <c r="M44439" s="4"/>
    </row>
    <row r="44440" s="5" customFormat="1" ht="23" customHeight="1" spans="2:13">
      <c r="B44440" s="11"/>
      <c r="C44440" s="11"/>
      <c r="I44440" s="13"/>
      <c r="M44440" s="4"/>
    </row>
    <row r="44441" s="5" customFormat="1" ht="23" customHeight="1" spans="2:13">
      <c r="B44441" s="11"/>
      <c r="C44441" s="11"/>
      <c r="I44441" s="13"/>
      <c r="M44441" s="4"/>
    </row>
    <row r="44442" s="5" customFormat="1" ht="23" customHeight="1" spans="2:13">
      <c r="B44442" s="11"/>
      <c r="C44442" s="11"/>
      <c r="I44442" s="13"/>
      <c r="M44442" s="4"/>
    </row>
    <row r="44443" s="5" customFormat="1" ht="23" customHeight="1" spans="2:13">
      <c r="B44443" s="11"/>
      <c r="C44443" s="11"/>
      <c r="I44443" s="13"/>
      <c r="M44443" s="4"/>
    </row>
    <row r="44444" s="5" customFormat="1" ht="23" customHeight="1" spans="2:13">
      <c r="B44444" s="11"/>
      <c r="C44444" s="11"/>
      <c r="I44444" s="13"/>
      <c r="M44444" s="4"/>
    </row>
    <row r="44445" s="5" customFormat="1" ht="23" customHeight="1" spans="2:13">
      <c r="B44445" s="11"/>
      <c r="C44445" s="11"/>
      <c r="I44445" s="13"/>
      <c r="M44445" s="4"/>
    </row>
    <row r="44446" s="5" customFormat="1" ht="23" customHeight="1" spans="2:13">
      <c r="B44446" s="11"/>
      <c r="C44446" s="11"/>
      <c r="I44446" s="13"/>
      <c r="M44446" s="4"/>
    </row>
    <row r="44447" s="5" customFormat="1" ht="23" customHeight="1" spans="2:13">
      <c r="B44447" s="11"/>
      <c r="C44447" s="11"/>
      <c r="I44447" s="13"/>
      <c r="M44447" s="4"/>
    </row>
    <row r="44448" s="5" customFormat="1" ht="23" customHeight="1" spans="2:13">
      <c r="B44448" s="11"/>
      <c r="C44448" s="11"/>
      <c r="I44448" s="13"/>
      <c r="M44448" s="4"/>
    </row>
    <row r="44449" s="5" customFormat="1" ht="23" customHeight="1" spans="2:13">
      <c r="B44449" s="11"/>
      <c r="C44449" s="11"/>
      <c r="I44449" s="13"/>
      <c r="M44449" s="4"/>
    </row>
    <row r="44450" s="5" customFormat="1" ht="23" customHeight="1" spans="2:13">
      <c r="B44450" s="11"/>
      <c r="C44450" s="11"/>
      <c r="I44450" s="13"/>
      <c r="M44450" s="4"/>
    </row>
    <row r="44451" s="5" customFormat="1" ht="23" customHeight="1" spans="2:13">
      <c r="B44451" s="11"/>
      <c r="C44451" s="11"/>
      <c r="I44451" s="13"/>
      <c r="M44451" s="4"/>
    </row>
    <row r="44452" s="5" customFormat="1" ht="23" customHeight="1" spans="2:13">
      <c r="B44452" s="11"/>
      <c r="C44452" s="11"/>
      <c r="I44452" s="13"/>
      <c r="M44452" s="4"/>
    </row>
    <row r="44453" s="5" customFormat="1" ht="23" customHeight="1" spans="2:13">
      <c r="B44453" s="11"/>
      <c r="C44453" s="11"/>
      <c r="I44453" s="13"/>
      <c r="M44453" s="4"/>
    </row>
    <row r="44454" s="5" customFormat="1" ht="23" customHeight="1" spans="2:13">
      <c r="B44454" s="11"/>
      <c r="C44454" s="11"/>
      <c r="I44454" s="13"/>
      <c r="M44454" s="4"/>
    </row>
    <row r="44455" s="5" customFormat="1" ht="23" customHeight="1" spans="2:13">
      <c r="B44455" s="11"/>
      <c r="C44455" s="11"/>
      <c r="I44455" s="13"/>
      <c r="M44455" s="4"/>
    </row>
    <row r="44456" s="5" customFormat="1" ht="23" customHeight="1" spans="2:13">
      <c r="B44456" s="11"/>
      <c r="C44456" s="11"/>
      <c r="I44456" s="13"/>
      <c r="M44456" s="4"/>
    </row>
    <row r="44457" s="5" customFormat="1" ht="23" customHeight="1" spans="2:13">
      <c r="B44457" s="11"/>
      <c r="C44457" s="11"/>
      <c r="I44457" s="13"/>
      <c r="M44457" s="4"/>
    </row>
    <row r="44458" s="5" customFormat="1" ht="23" customHeight="1" spans="2:13">
      <c r="B44458" s="11"/>
      <c r="C44458" s="11"/>
      <c r="I44458" s="13"/>
      <c r="M44458" s="4"/>
    </row>
    <row r="44459" s="5" customFormat="1" ht="23" customHeight="1" spans="2:13">
      <c r="B44459" s="11"/>
      <c r="C44459" s="11"/>
      <c r="I44459" s="13"/>
      <c r="M44459" s="4"/>
    </row>
    <row r="44460" s="5" customFormat="1" ht="23" customHeight="1" spans="2:13">
      <c r="B44460" s="11"/>
      <c r="C44460" s="11"/>
      <c r="I44460" s="13"/>
      <c r="M44460" s="4"/>
    </row>
    <row r="44461" s="5" customFormat="1" ht="23" customHeight="1" spans="2:13">
      <c r="B44461" s="11"/>
      <c r="C44461" s="11"/>
      <c r="I44461" s="13"/>
      <c r="M44461" s="4"/>
    </row>
    <row r="44462" s="5" customFormat="1" ht="23" customHeight="1" spans="2:13">
      <c r="B44462" s="11"/>
      <c r="C44462" s="11"/>
      <c r="I44462" s="13"/>
      <c r="M44462" s="4"/>
    </row>
    <row r="44463" s="5" customFormat="1" ht="23" customHeight="1" spans="2:13">
      <c r="B44463" s="11"/>
      <c r="C44463" s="11"/>
      <c r="I44463" s="13"/>
      <c r="M44463" s="4"/>
    </row>
    <row r="44464" s="5" customFormat="1" ht="23" customHeight="1" spans="2:13">
      <c r="B44464" s="11"/>
      <c r="C44464" s="11"/>
      <c r="I44464" s="13"/>
      <c r="M44464" s="4"/>
    </row>
    <row r="44465" s="5" customFormat="1" ht="23" customHeight="1" spans="2:13">
      <c r="B44465" s="11"/>
      <c r="C44465" s="11"/>
      <c r="I44465" s="13"/>
      <c r="M44465" s="4"/>
    </row>
    <row r="44466" s="5" customFormat="1" ht="23" customHeight="1" spans="2:13">
      <c r="B44466" s="11"/>
      <c r="C44466" s="11"/>
      <c r="I44466" s="13"/>
      <c r="M44466" s="4"/>
    </row>
    <row r="44467" s="5" customFormat="1" ht="23" customHeight="1" spans="2:13">
      <c r="B44467" s="11"/>
      <c r="C44467" s="11"/>
      <c r="I44467" s="13"/>
      <c r="M44467" s="4"/>
    </row>
    <row r="44468" s="5" customFormat="1" ht="23" customHeight="1" spans="2:13">
      <c r="B44468" s="11"/>
      <c r="C44468" s="11"/>
      <c r="I44468" s="13"/>
      <c r="M44468" s="4"/>
    </row>
    <row r="44469" s="5" customFormat="1" ht="23" customHeight="1" spans="2:13">
      <c r="B44469" s="11"/>
      <c r="C44469" s="11"/>
      <c r="I44469" s="13"/>
      <c r="M44469" s="4"/>
    </row>
    <row r="44470" s="5" customFormat="1" ht="23" customHeight="1" spans="2:13">
      <c r="B44470" s="11"/>
      <c r="C44470" s="11"/>
      <c r="I44470" s="13"/>
      <c r="M44470" s="4"/>
    </row>
    <row r="44471" s="5" customFormat="1" ht="23" customHeight="1" spans="2:13">
      <c r="B44471" s="11"/>
      <c r="C44471" s="11"/>
      <c r="I44471" s="13"/>
      <c r="M44471" s="4"/>
    </row>
    <row r="44472" s="5" customFormat="1" ht="23" customHeight="1" spans="2:13">
      <c r="B44472" s="11"/>
      <c r="C44472" s="11"/>
      <c r="I44472" s="13"/>
      <c r="M44472" s="4"/>
    </row>
    <row r="44473" s="5" customFormat="1" ht="23" customHeight="1" spans="2:13">
      <c r="B44473" s="11"/>
      <c r="C44473" s="11"/>
      <c r="I44473" s="13"/>
      <c r="M44473" s="4"/>
    </row>
    <row r="44474" s="5" customFormat="1" ht="23" customHeight="1" spans="2:13">
      <c r="B44474" s="11"/>
      <c r="C44474" s="11"/>
      <c r="I44474" s="13"/>
      <c r="M44474" s="4"/>
    </row>
    <row r="44475" s="5" customFormat="1" ht="23" customHeight="1" spans="2:13">
      <c r="B44475" s="11"/>
      <c r="C44475" s="11"/>
      <c r="I44475" s="13"/>
      <c r="M44475" s="4"/>
    </row>
    <row r="44476" s="5" customFormat="1" ht="23" customHeight="1" spans="2:13">
      <c r="B44476" s="11"/>
      <c r="C44476" s="11"/>
      <c r="I44476" s="13"/>
      <c r="M44476" s="4"/>
    </row>
    <row r="44477" s="5" customFormat="1" ht="23" customHeight="1" spans="2:13">
      <c r="B44477" s="11"/>
      <c r="C44477" s="11"/>
      <c r="I44477" s="13"/>
      <c r="M44477" s="4"/>
    </row>
    <row r="44478" s="5" customFormat="1" ht="23" customHeight="1" spans="2:13">
      <c r="B44478" s="11"/>
      <c r="C44478" s="11"/>
      <c r="I44478" s="13"/>
      <c r="M44478" s="4"/>
    </row>
    <row r="44479" s="5" customFormat="1" ht="23" customHeight="1" spans="2:13">
      <c r="B44479" s="11"/>
      <c r="C44479" s="11"/>
      <c r="I44479" s="13"/>
      <c r="M44479" s="4"/>
    </row>
    <row r="44480" s="5" customFormat="1" ht="23" customHeight="1" spans="2:13">
      <c r="B44480" s="11"/>
      <c r="C44480" s="11"/>
      <c r="I44480" s="13"/>
      <c r="M44480" s="4"/>
    </row>
    <row r="44481" s="5" customFormat="1" ht="23" customHeight="1" spans="2:13">
      <c r="B44481" s="11"/>
      <c r="C44481" s="11"/>
      <c r="I44481" s="13"/>
      <c r="M44481" s="4"/>
    </row>
    <row r="44482" s="5" customFormat="1" ht="23" customHeight="1" spans="2:13">
      <c r="B44482" s="11"/>
      <c r="C44482" s="11"/>
      <c r="I44482" s="13"/>
      <c r="M44482" s="4"/>
    </row>
    <row r="44483" s="5" customFormat="1" ht="23" customHeight="1" spans="2:13">
      <c r="B44483" s="11"/>
      <c r="C44483" s="11"/>
      <c r="I44483" s="13"/>
      <c r="M44483" s="4"/>
    </row>
    <row r="44484" s="5" customFormat="1" ht="23" customHeight="1" spans="2:13">
      <c r="B44484" s="11"/>
      <c r="C44484" s="11"/>
      <c r="I44484" s="13"/>
      <c r="M44484" s="4"/>
    </row>
    <row r="44485" s="5" customFormat="1" ht="23" customHeight="1" spans="2:13">
      <c r="B44485" s="11"/>
      <c r="C44485" s="11"/>
      <c r="I44485" s="13"/>
      <c r="M44485" s="4"/>
    </row>
    <row r="44486" s="5" customFormat="1" ht="23" customHeight="1" spans="2:13">
      <c r="B44486" s="11"/>
      <c r="C44486" s="11"/>
      <c r="I44486" s="13"/>
      <c r="M44486" s="4"/>
    </row>
    <row r="44487" s="5" customFormat="1" ht="23" customHeight="1" spans="2:13">
      <c r="B44487" s="11"/>
      <c r="C44487" s="11"/>
      <c r="I44487" s="13"/>
      <c r="M44487" s="4"/>
    </row>
    <row r="44488" s="5" customFormat="1" ht="23" customHeight="1" spans="2:13">
      <c r="B44488" s="11"/>
      <c r="C44488" s="11"/>
      <c r="I44488" s="13"/>
      <c r="M44488" s="4"/>
    </row>
    <row r="44489" s="5" customFormat="1" ht="23" customHeight="1" spans="2:13">
      <c r="B44489" s="11"/>
      <c r="C44489" s="11"/>
      <c r="I44489" s="13"/>
      <c r="M44489" s="4"/>
    </row>
    <row r="44490" s="5" customFormat="1" ht="23" customHeight="1" spans="2:13">
      <c r="B44490" s="11"/>
      <c r="C44490" s="11"/>
      <c r="I44490" s="13"/>
      <c r="M44490" s="4"/>
    </row>
    <row r="44491" s="5" customFormat="1" ht="23" customHeight="1" spans="2:13">
      <c r="B44491" s="11"/>
      <c r="C44491" s="11"/>
      <c r="I44491" s="13"/>
      <c r="M44491" s="4"/>
    </row>
    <row r="44492" s="5" customFormat="1" ht="23" customHeight="1" spans="2:13">
      <c r="B44492" s="11"/>
      <c r="C44492" s="11"/>
      <c r="I44492" s="13"/>
      <c r="M44492" s="4"/>
    </row>
    <row r="44493" s="5" customFormat="1" ht="23" customHeight="1" spans="2:13">
      <c r="B44493" s="11"/>
      <c r="C44493" s="11"/>
      <c r="I44493" s="13"/>
      <c r="M44493" s="4"/>
    </row>
    <row r="44494" s="5" customFormat="1" ht="23" customHeight="1" spans="2:13">
      <c r="B44494" s="11"/>
      <c r="C44494" s="11"/>
      <c r="I44494" s="13"/>
      <c r="M44494" s="4"/>
    </row>
    <row r="44495" s="5" customFormat="1" ht="23" customHeight="1" spans="2:13">
      <c r="B44495" s="11"/>
      <c r="C44495" s="11"/>
      <c r="I44495" s="13"/>
      <c r="M44495" s="4"/>
    </row>
    <row r="44496" s="5" customFormat="1" ht="23" customHeight="1" spans="2:13">
      <c r="B44496" s="11"/>
      <c r="C44496" s="11"/>
      <c r="I44496" s="13"/>
      <c r="M44496" s="4"/>
    </row>
    <row r="44497" s="5" customFormat="1" ht="23" customHeight="1" spans="2:13">
      <c r="B44497" s="11"/>
      <c r="C44497" s="11"/>
      <c r="I44497" s="13"/>
      <c r="M44497" s="4"/>
    </row>
    <row r="44498" s="5" customFormat="1" ht="23" customHeight="1" spans="2:13">
      <c r="B44498" s="11"/>
      <c r="C44498" s="11"/>
      <c r="I44498" s="13"/>
      <c r="M44498" s="4"/>
    </row>
    <row r="44499" s="5" customFormat="1" ht="23" customHeight="1" spans="2:13">
      <c r="B44499" s="11"/>
      <c r="C44499" s="11"/>
      <c r="I44499" s="13"/>
      <c r="M44499" s="4"/>
    </row>
    <row r="44500" s="5" customFormat="1" ht="23" customHeight="1" spans="2:13">
      <c r="B44500" s="11"/>
      <c r="C44500" s="11"/>
      <c r="I44500" s="13"/>
      <c r="M44500" s="4"/>
    </row>
    <row r="44501" s="5" customFormat="1" ht="23" customHeight="1" spans="2:13">
      <c r="B44501" s="11"/>
      <c r="C44501" s="11"/>
      <c r="I44501" s="13"/>
      <c r="M44501" s="4"/>
    </row>
    <row r="44502" s="5" customFormat="1" ht="23" customHeight="1" spans="2:13">
      <c r="B44502" s="11"/>
      <c r="C44502" s="11"/>
      <c r="I44502" s="13"/>
      <c r="M44502" s="4"/>
    </row>
    <row r="44503" s="5" customFormat="1" ht="23" customHeight="1" spans="2:13">
      <c r="B44503" s="11"/>
      <c r="C44503" s="11"/>
      <c r="I44503" s="13"/>
      <c r="M44503" s="4"/>
    </row>
    <row r="44504" s="5" customFormat="1" ht="23" customHeight="1" spans="2:13">
      <c r="B44504" s="11"/>
      <c r="C44504" s="11"/>
      <c r="I44504" s="13"/>
      <c r="M44504" s="4"/>
    </row>
    <row r="44505" s="5" customFormat="1" ht="23" customHeight="1" spans="2:13">
      <c r="B44505" s="11"/>
      <c r="C44505" s="11"/>
      <c r="I44505" s="13"/>
      <c r="M44505" s="4"/>
    </row>
    <row r="44506" s="5" customFormat="1" ht="23" customHeight="1" spans="2:13">
      <c r="B44506" s="11"/>
      <c r="C44506" s="11"/>
      <c r="I44506" s="13"/>
      <c r="M44506" s="4"/>
    </row>
    <row r="44507" s="5" customFormat="1" ht="23" customHeight="1" spans="2:13">
      <c r="B44507" s="11"/>
      <c r="C44507" s="11"/>
      <c r="I44507" s="13"/>
      <c r="M44507" s="4"/>
    </row>
    <row r="44508" s="5" customFormat="1" ht="23" customHeight="1" spans="2:13">
      <c r="B44508" s="11"/>
      <c r="C44508" s="11"/>
      <c r="I44508" s="13"/>
      <c r="M44508" s="4"/>
    </row>
    <row r="44509" s="5" customFormat="1" ht="23" customHeight="1" spans="2:13">
      <c r="B44509" s="11"/>
      <c r="C44509" s="11"/>
      <c r="I44509" s="13"/>
      <c r="M44509" s="4"/>
    </row>
    <row r="44510" s="5" customFormat="1" ht="23" customHeight="1" spans="2:13">
      <c r="B44510" s="11"/>
      <c r="C44510" s="11"/>
      <c r="I44510" s="13"/>
      <c r="M44510" s="4"/>
    </row>
    <row r="44511" s="5" customFormat="1" ht="23" customHeight="1" spans="2:13">
      <c r="B44511" s="11"/>
      <c r="C44511" s="11"/>
      <c r="I44511" s="13"/>
      <c r="M44511" s="4"/>
    </row>
    <row r="44512" s="5" customFormat="1" ht="23" customHeight="1" spans="2:13">
      <c r="B44512" s="11"/>
      <c r="C44512" s="11"/>
      <c r="I44512" s="13"/>
      <c r="M44512" s="4"/>
    </row>
    <row r="44513" s="5" customFormat="1" ht="23" customHeight="1" spans="2:13">
      <c r="B44513" s="11"/>
      <c r="C44513" s="11"/>
      <c r="I44513" s="13"/>
      <c r="M44513" s="4"/>
    </row>
    <row r="44514" s="5" customFormat="1" ht="23" customHeight="1" spans="2:13">
      <c r="B44514" s="11"/>
      <c r="C44514" s="11"/>
      <c r="I44514" s="13"/>
      <c r="M44514" s="4"/>
    </row>
    <row r="44515" s="5" customFormat="1" ht="23" customHeight="1" spans="2:13">
      <c r="B44515" s="11"/>
      <c r="C44515" s="11"/>
      <c r="I44515" s="13"/>
      <c r="M44515" s="4"/>
    </row>
    <row r="44516" s="5" customFormat="1" ht="23" customHeight="1" spans="2:13">
      <c r="B44516" s="11"/>
      <c r="C44516" s="11"/>
      <c r="I44516" s="13"/>
      <c r="M44516" s="4"/>
    </row>
    <row r="44517" s="5" customFormat="1" ht="23" customHeight="1" spans="2:13">
      <c r="B44517" s="11"/>
      <c r="C44517" s="11"/>
      <c r="I44517" s="13"/>
      <c r="M44517" s="4"/>
    </row>
    <row r="44518" s="5" customFormat="1" ht="23" customHeight="1" spans="2:13">
      <c r="B44518" s="11"/>
      <c r="C44518" s="11"/>
      <c r="I44518" s="13"/>
      <c r="M44518" s="4"/>
    </row>
    <row r="44519" s="5" customFormat="1" ht="23" customHeight="1" spans="2:13">
      <c r="B44519" s="11"/>
      <c r="C44519" s="11"/>
      <c r="I44519" s="13"/>
      <c r="M44519" s="4"/>
    </row>
    <row r="44520" s="5" customFormat="1" ht="23" customHeight="1" spans="2:13">
      <c r="B44520" s="11"/>
      <c r="C44520" s="11"/>
      <c r="I44520" s="13"/>
      <c r="M44520" s="4"/>
    </row>
    <row r="44521" s="5" customFormat="1" ht="23" customHeight="1" spans="2:13">
      <c r="B44521" s="11"/>
      <c r="C44521" s="11"/>
      <c r="I44521" s="13"/>
      <c r="M44521" s="4"/>
    </row>
    <row r="44522" s="5" customFormat="1" ht="23" customHeight="1" spans="2:13">
      <c r="B44522" s="11"/>
      <c r="C44522" s="11"/>
      <c r="I44522" s="13"/>
      <c r="M44522" s="4"/>
    </row>
    <row r="44523" s="5" customFormat="1" ht="23" customHeight="1" spans="2:13">
      <c r="B44523" s="11"/>
      <c r="C44523" s="11"/>
      <c r="I44523" s="13"/>
      <c r="M44523" s="4"/>
    </row>
    <row r="44524" s="5" customFormat="1" ht="23" customHeight="1" spans="2:13">
      <c r="B44524" s="11"/>
      <c r="C44524" s="11"/>
      <c r="I44524" s="13"/>
      <c r="M44524" s="4"/>
    </row>
    <row r="44525" s="5" customFormat="1" ht="23" customHeight="1" spans="2:13">
      <c r="B44525" s="11"/>
      <c r="C44525" s="11"/>
      <c r="I44525" s="13"/>
      <c r="M44525" s="4"/>
    </row>
    <row r="44526" s="5" customFormat="1" ht="23" customHeight="1" spans="2:13">
      <c r="B44526" s="11"/>
      <c r="C44526" s="11"/>
      <c r="I44526" s="13"/>
      <c r="M44526" s="4"/>
    </row>
    <row r="44527" s="5" customFormat="1" ht="23" customHeight="1" spans="2:13">
      <c r="B44527" s="11"/>
      <c r="C44527" s="11"/>
      <c r="I44527" s="13"/>
      <c r="M44527" s="4"/>
    </row>
    <row r="44528" s="5" customFormat="1" ht="23" customHeight="1" spans="2:13">
      <c r="B44528" s="11"/>
      <c r="C44528" s="11"/>
      <c r="I44528" s="13"/>
      <c r="M44528" s="4"/>
    </row>
    <row r="44529" s="5" customFormat="1" ht="23" customHeight="1" spans="2:13">
      <c r="B44529" s="11"/>
      <c r="C44529" s="11"/>
      <c r="I44529" s="13"/>
      <c r="M44529" s="4"/>
    </row>
    <row r="44530" s="5" customFormat="1" ht="23" customHeight="1" spans="2:13">
      <c r="B44530" s="11"/>
      <c r="C44530" s="11"/>
      <c r="I44530" s="13"/>
      <c r="M44530" s="4"/>
    </row>
    <row r="44531" s="5" customFormat="1" ht="23" customHeight="1" spans="2:13">
      <c r="B44531" s="11"/>
      <c r="C44531" s="11"/>
      <c r="I44531" s="13"/>
      <c r="M44531" s="4"/>
    </row>
    <row r="44532" s="5" customFormat="1" ht="23" customHeight="1" spans="2:13">
      <c r="B44532" s="11"/>
      <c r="C44532" s="11"/>
      <c r="I44532" s="13"/>
      <c r="M44532" s="4"/>
    </row>
    <row r="44533" s="5" customFormat="1" ht="23" customHeight="1" spans="2:13">
      <c r="B44533" s="11"/>
      <c r="C44533" s="11"/>
      <c r="I44533" s="13"/>
      <c r="M44533" s="4"/>
    </row>
    <row r="44534" s="5" customFormat="1" ht="23" customHeight="1" spans="2:13">
      <c r="B44534" s="11"/>
      <c r="C44534" s="11"/>
      <c r="I44534" s="13"/>
      <c r="M44534" s="4"/>
    </row>
    <row r="44535" s="5" customFormat="1" ht="23" customHeight="1" spans="2:13">
      <c r="B44535" s="11"/>
      <c r="C44535" s="11"/>
      <c r="I44535" s="13"/>
      <c r="M44535" s="4"/>
    </row>
    <row r="44536" s="5" customFormat="1" ht="23" customHeight="1" spans="2:13">
      <c r="B44536" s="11"/>
      <c r="C44536" s="11"/>
      <c r="I44536" s="13"/>
      <c r="M44536" s="4"/>
    </row>
    <row r="44537" s="5" customFormat="1" ht="23" customHeight="1" spans="2:13">
      <c r="B44537" s="11"/>
      <c r="C44537" s="11"/>
      <c r="I44537" s="13"/>
      <c r="M44537" s="4"/>
    </row>
    <row r="44538" s="5" customFormat="1" ht="23" customHeight="1" spans="2:13">
      <c r="B44538" s="11"/>
      <c r="C44538" s="11"/>
      <c r="I44538" s="13"/>
      <c r="M44538" s="4"/>
    </row>
    <row r="44539" s="5" customFormat="1" ht="23" customHeight="1" spans="2:13">
      <c r="B44539" s="11"/>
      <c r="C44539" s="11"/>
      <c r="I44539" s="13"/>
      <c r="M44539" s="4"/>
    </row>
    <row r="44540" s="5" customFormat="1" ht="23" customHeight="1" spans="2:13">
      <c r="B44540" s="11"/>
      <c r="C44540" s="11"/>
      <c r="I44540" s="13"/>
      <c r="M44540" s="4"/>
    </row>
    <row r="44541" s="5" customFormat="1" ht="23" customHeight="1" spans="2:13">
      <c r="B44541" s="11"/>
      <c r="C44541" s="11"/>
      <c r="I44541" s="13"/>
      <c r="M44541" s="4"/>
    </row>
    <row r="44542" s="5" customFormat="1" ht="23" customHeight="1" spans="2:13">
      <c r="B44542" s="11"/>
      <c r="C44542" s="11"/>
      <c r="I44542" s="13"/>
      <c r="M44542" s="4"/>
    </row>
    <row r="44543" s="5" customFormat="1" ht="23" customHeight="1" spans="2:13">
      <c r="B44543" s="11"/>
      <c r="C44543" s="11"/>
      <c r="I44543" s="13"/>
      <c r="M44543" s="4"/>
    </row>
    <row r="44544" s="5" customFormat="1" ht="23" customHeight="1" spans="2:13">
      <c r="B44544" s="11"/>
      <c r="C44544" s="11"/>
      <c r="I44544" s="13"/>
      <c r="M44544" s="4"/>
    </row>
    <row r="44545" s="5" customFormat="1" ht="23" customHeight="1" spans="2:13">
      <c r="B44545" s="11"/>
      <c r="C44545" s="11"/>
      <c r="I44545" s="13"/>
      <c r="M44545" s="4"/>
    </row>
    <row r="44546" s="5" customFormat="1" ht="23" customHeight="1" spans="2:13">
      <c r="B44546" s="11"/>
      <c r="C44546" s="11"/>
      <c r="I44546" s="13"/>
      <c r="M44546" s="4"/>
    </row>
    <row r="44547" s="5" customFormat="1" ht="23" customHeight="1" spans="2:13">
      <c r="B44547" s="11"/>
      <c r="C44547" s="11"/>
      <c r="I44547" s="13"/>
      <c r="M44547" s="4"/>
    </row>
    <row r="44548" s="5" customFormat="1" ht="23" customHeight="1" spans="2:13">
      <c r="B44548" s="11"/>
      <c r="C44548" s="11"/>
      <c r="I44548" s="13"/>
      <c r="M44548" s="4"/>
    </row>
    <row r="44549" s="5" customFormat="1" ht="23" customHeight="1" spans="2:13">
      <c r="B44549" s="11"/>
      <c r="C44549" s="11"/>
      <c r="I44549" s="13"/>
      <c r="M44549" s="4"/>
    </row>
    <row r="44550" s="5" customFormat="1" ht="23" customHeight="1" spans="2:13">
      <c r="B44550" s="11"/>
      <c r="C44550" s="11"/>
      <c r="I44550" s="13"/>
      <c r="M44550" s="4"/>
    </row>
    <row r="44551" s="5" customFormat="1" ht="23" customHeight="1" spans="2:13">
      <c r="B44551" s="11"/>
      <c r="C44551" s="11"/>
      <c r="I44551" s="13"/>
      <c r="M44551" s="4"/>
    </row>
    <row r="44552" s="5" customFormat="1" ht="23" customHeight="1" spans="2:13">
      <c r="B44552" s="11"/>
      <c r="C44552" s="11"/>
      <c r="I44552" s="13"/>
      <c r="M44552" s="4"/>
    </row>
    <row r="44553" s="5" customFormat="1" ht="23" customHeight="1" spans="2:13">
      <c r="B44553" s="11"/>
      <c r="C44553" s="11"/>
      <c r="I44553" s="13"/>
      <c r="M44553" s="4"/>
    </row>
    <row r="44554" s="5" customFormat="1" ht="23" customHeight="1" spans="2:13">
      <c r="B44554" s="11"/>
      <c r="C44554" s="11"/>
      <c r="I44554" s="13"/>
      <c r="M44554" s="4"/>
    </row>
    <row r="44555" s="5" customFormat="1" ht="23" customHeight="1" spans="2:13">
      <c r="B44555" s="11"/>
      <c r="C44555" s="11"/>
      <c r="I44555" s="13"/>
      <c r="M44555" s="4"/>
    </row>
    <row r="44556" s="5" customFormat="1" ht="23" customHeight="1" spans="2:13">
      <c r="B44556" s="11"/>
      <c r="C44556" s="11"/>
      <c r="I44556" s="13"/>
      <c r="M44556" s="4"/>
    </row>
    <row r="44557" s="5" customFormat="1" ht="23" customHeight="1" spans="2:13">
      <c r="B44557" s="11"/>
      <c r="C44557" s="11"/>
      <c r="I44557" s="13"/>
      <c r="M44557" s="4"/>
    </row>
    <row r="44558" s="5" customFormat="1" ht="23" customHeight="1" spans="2:13">
      <c r="B44558" s="11"/>
      <c r="C44558" s="11"/>
      <c r="I44558" s="13"/>
      <c r="M44558" s="4"/>
    </row>
    <row r="44559" s="5" customFormat="1" ht="23" customHeight="1" spans="2:13">
      <c r="B44559" s="11"/>
      <c r="C44559" s="11"/>
      <c r="I44559" s="13"/>
      <c r="M44559" s="4"/>
    </row>
    <row r="44560" s="5" customFormat="1" ht="23" customHeight="1" spans="2:13">
      <c r="B44560" s="11"/>
      <c r="C44560" s="11"/>
      <c r="I44560" s="13"/>
      <c r="M44560" s="4"/>
    </row>
    <row r="44561" s="5" customFormat="1" ht="23" customHeight="1" spans="2:13">
      <c r="B44561" s="11"/>
      <c r="C44561" s="11"/>
      <c r="I44561" s="13"/>
      <c r="M44561" s="4"/>
    </row>
    <row r="44562" s="5" customFormat="1" ht="23" customHeight="1" spans="2:13">
      <c r="B44562" s="11"/>
      <c r="C44562" s="11"/>
      <c r="I44562" s="13"/>
      <c r="M44562" s="4"/>
    </row>
    <row r="44563" s="5" customFormat="1" ht="23" customHeight="1" spans="2:13">
      <c r="B44563" s="11"/>
      <c r="C44563" s="11"/>
      <c r="I44563" s="13"/>
      <c r="M44563" s="4"/>
    </row>
    <row r="44564" s="5" customFormat="1" ht="23" customHeight="1" spans="2:13">
      <c r="B44564" s="11"/>
      <c r="C44564" s="11"/>
      <c r="I44564" s="13"/>
      <c r="M44564" s="4"/>
    </row>
    <row r="44565" s="5" customFormat="1" ht="23" customHeight="1" spans="2:13">
      <c r="B44565" s="11"/>
      <c r="C44565" s="11"/>
      <c r="I44565" s="13"/>
      <c r="M44565" s="4"/>
    </row>
    <row r="44566" s="5" customFormat="1" ht="23" customHeight="1" spans="2:13">
      <c r="B44566" s="11"/>
      <c r="C44566" s="11"/>
      <c r="I44566" s="13"/>
      <c r="M44566" s="4"/>
    </row>
    <row r="44567" s="5" customFormat="1" ht="23" customHeight="1" spans="2:13">
      <c r="B44567" s="11"/>
      <c r="C44567" s="11"/>
      <c r="I44567" s="13"/>
      <c r="M44567" s="4"/>
    </row>
    <row r="44568" s="5" customFormat="1" ht="23" customHeight="1" spans="2:13">
      <c r="B44568" s="11"/>
      <c r="C44568" s="11"/>
      <c r="I44568" s="13"/>
      <c r="M44568" s="4"/>
    </row>
    <row r="44569" s="5" customFormat="1" ht="23" customHeight="1" spans="2:13">
      <c r="B44569" s="11"/>
      <c r="C44569" s="11"/>
      <c r="I44569" s="13"/>
      <c r="M44569" s="4"/>
    </row>
    <row r="44570" s="5" customFormat="1" ht="23" customHeight="1" spans="2:13">
      <c r="B44570" s="11"/>
      <c r="C44570" s="11"/>
      <c r="I44570" s="13"/>
      <c r="M44570" s="4"/>
    </row>
    <row r="44571" s="5" customFormat="1" ht="23" customHeight="1" spans="2:13">
      <c r="B44571" s="11"/>
      <c r="C44571" s="11"/>
      <c r="I44571" s="13"/>
      <c r="M44571" s="4"/>
    </row>
    <row r="44572" s="5" customFormat="1" ht="23" customHeight="1" spans="2:13">
      <c r="B44572" s="11"/>
      <c r="C44572" s="11"/>
      <c r="I44572" s="13"/>
      <c r="M44572" s="4"/>
    </row>
    <row r="44573" s="5" customFormat="1" ht="23" customHeight="1" spans="2:13">
      <c r="B44573" s="11"/>
      <c r="C44573" s="11"/>
      <c r="I44573" s="13"/>
      <c r="M44573" s="4"/>
    </row>
    <row r="44574" s="5" customFormat="1" ht="23" customHeight="1" spans="2:13">
      <c r="B44574" s="11"/>
      <c r="C44574" s="11"/>
      <c r="I44574" s="13"/>
      <c r="M44574" s="4"/>
    </row>
    <row r="44575" s="5" customFormat="1" ht="23" customHeight="1" spans="2:13">
      <c r="B44575" s="11"/>
      <c r="C44575" s="11"/>
      <c r="I44575" s="13"/>
      <c r="M44575" s="4"/>
    </row>
    <row r="44576" s="5" customFormat="1" ht="23" customHeight="1" spans="2:13">
      <c r="B44576" s="11"/>
      <c r="C44576" s="11"/>
      <c r="I44576" s="13"/>
      <c r="M44576" s="4"/>
    </row>
    <row r="44577" s="5" customFormat="1" ht="23" customHeight="1" spans="2:13">
      <c r="B44577" s="11"/>
      <c r="C44577" s="11"/>
      <c r="I44577" s="13"/>
      <c r="M44577" s="4"/>
    </row>
    <row r="44578" s="5" customFormat="1" ht="23" customHeight="1" spans="2:13">
      <c r="B44578" s="11"/>
      <c r="C44578" s="11"/>
      <c r="I44578" s="13"/>
      <c r="M44578" s="4"/>
    </row>
    <row r="44579" s="5" customFormat="1" ht="23" customHeight="1" spans="2:13">
      <c r="B44579" s="11"/>
      <c r="C44579" s="11"/>
      <c r="I44579" s="13"/>
      <c r="M44579" s="4"/>
    </row>
    <row r="44580" s="5" customFormat="1" ht="23" customHeight="1" spans="2:13">
      <c r="B44580" s="11"/>
      <c r="C44580" s="11"/>
      <c r="I44580" s="13"/>
      <c r="M44580" s="4"/>
    </row>
    <row r="44581" s="5" customFormat="1" ht="23" customHeight="1" spans="2:13">
      <c r="B44581" s="11"/>
      <c r="C44581" s="11"/>
      <c r="I44581" s="13"/>
      <c r="M44581" s="4"/>
    </row>
    <row r="44582" s="5" customFormat="1" ht="23" customHeight="1" spans="2:13">
      <c r="B44582" s="11"/>
      <c r="C44582" s="11"/>
      <c r="I44582" s="13"/>
      <c r="M44582" s="4"/>
    </row>
    <row r="44583" s="5" customFormat="1" ht="23" customHeight="1" spans="2:13">
      <c r="B44583" s="11"/>
      <c r="C44583" s="11"/>
      <c r="I44583" s="13"/>
      <c r="M44583" s="4"/>
    </row>
    <row r="44584" s="5" customFormat="1" ht="23" customHeight="1" spans="2:13">
      <c r="B44584" s="11"/>
      <c r="C44584" s="11"/>
      <c r="I44584" s="13"/>
      <c r="M44584" s="4"/>
    </row>
    <row r="44585" s="5" customFormat="1" ht="23" customHeight="1" spans="2:13">
      <c r="B44585" s="11"/>
      <c r="C44585" s="11"/>
      <c r="I44585" s="13"/>
      <c r="M44585" s="4"/>
    </row>
    <row r="44586" s="5" customFormat="1" ht="23" customHeight="1" spans="2:13">
      <c r="B44586" s="11"/>
      <c r="C44586" s="11"/>
      <c r="I44586" s="13"/>
      <c r="M44586" s="4"/>
    </row>
    <row r="44587" s="5" customFormat="1" ht="23" customHeight="1" spans="2:13">
      <c r="B44587" s="11"/>
      <c r="C44587" s="11"/>
      <c r="I44587" s="13"/>
      <c r="M44587" s="4"/>
    </row>
    <row r="44588" s="5" customFormat="1" ht="23" customHeight="1" spans="2:13">
      <c r="B44588" s="11"/>
      <c r="C44588" s="11"/>
      <c r="I44588" s="13"/>
      <c r="M44588" s="4"/>
    </row>
    <row r="44589" s="5" customFormat="1" ht="23" customHeight="1" spans="2:13">
      <c r="B44589" s="11"/>
      <c r="C44589" s="11"/>
      <c r="I44589" s="13"/>
      <c r="M44589" s="4"/>
    </row>
    <row r="44590" s="5" customFormat="1" ht="23" customHeight="1" spans="2:13">
      <c r="B44590" s="11"/>
      <c r="C44590" s="11"/>
      <c r="I44590" s="13"/>
      <c r="M44590" s="4"/>
    </row>
    <row r="44591" s="5" customFormat="1" ht="23" customHeight="1" spans="2:13">
      <c r="B44591" s="11"/>
      <c r="C44591" s="11"/>
      <c r="I44591" s="13"/>
      <c r="M44591" s="4"/>
    </row>
    <row r="44592" s="5" customFormat="1" ht="23" customHeight="1" spans="2:13">
      <c r="B44592" s="11"/>
      <c r="C44592" s="11"/>
      <c r="I44592" s="13"/>
      <c r="M44592" s="4"/>
    </row>
    <row r="44593" s="5" customFormat="1" ht="23" customHeight="1" spans="2:13">
      <c r="B44593" s="11"/>
      <c r="C44593" s="11"/>
      <c r="I44593" s="13"/>
      <c r="M44593" s="4"/>
    </row>
    <row r="44594" s="5" customFormat="1" ht="23" customHeight="1" spans="2:13">
      <c r="B44594" s="11"/>
      <c r="C44594" s="11"/>
      <c r="I44594" s="13"/>
      <c r="M44594" s="4"/>
    </row>
    <row r="44595" s="5" customFormat="1" ht="23" customHeight="1" spans="2:13">
      <c r="B44595" s="11"/>
      <c r="C44595" s="11"/>
      <c r="I44595" s="13"/>
      <c r="M44595" s="4"/>
    </row>
    <row r="44596" s="5" customFormat="1" ht="23" customHeight="1" spans="2:13">
      <c r="B44596" s="11"/>
      <c r="C44596" s="11"/>
      <c r="I44596" s="13"/>
      <c r="M44596" s="4"/>
    </row>
    <row r="44597" s="5" customFormat="1" ht="23" customHeight="1" spans="2:13">
      <c r="B44597" s="11"/>
      <c r="C44597" s="11"/>
      <c r="I44597" s="13"/>
      <c r="M44597" s="4"/>
    </row>
    <row r="44598" s="5" customFormat="1" ht="23" customHeight="1" spans="2:13">
      <c r="B44598" s="11"/>
      <c r="C44598" s="11"/>
      <c r="I44598" s="13"/>
      <c r="M44598" s="4"/>
    </row>
    <row r="44599" s="5" customFormat="1" ht="23" customHeight="1" spans="2:13">
      <c r="B44599" s="11"/>
      <c r="C44599" s="11"/>
      <c r="I44599" s="13"/>
      <c r="M44599" s="4"/>
    </row>
    <row r="44600" s="5" customFormat="1" ht="23" customHeight="1" spans="2:13">
      <c r="B44600" s="11"/>
      <c r="C44600" s="11"/>
      <c r="I44600" s="13"/>
      <c r="M44600" s="4"/>
    </row>
    <row r="44601" s="5" customFormat="1" ht="23" customHeight="1" spans="2:13">
      <c r="B44601" s="11"/>
      <c r="C44601" s="11"/>
      <c r="I44601" s="13"/>
      <c r="M44601" s="4"/>
    </row>
    <row r="44602" s="5" customFormat="1" ht="23" customHeight="1" spans="2:13">
      <c r="B44602" s="11"/>
      <c r="C44602" s="11"/>
      <c r="I44602" s="13"/>
      <c r="M44602" s="4"/>
    </row>
    <row r="44603" s="5" customFormat="1" ht="23" customHeight="1" spans="2:13">
      <c r="B44603" s="11"/>
      <c r="C44603" s="11"/>
      <c r="I44603" s="13"/>
      <c r="M44603" s="4"/>
    </row>
    <row r="44604" s="5" customFormat="1" ht="23" customHeight="1" spans="2:13">
      <c r="B44604" s="11"/>
      <c r="C44604" s="11"/>
      <c r="I44604" s="13"/>
      <c r="M44604" s="4"/>
    </row>
    <row r="44605" s="5" customFormat="1" ht="23" customHeight="1" spans="2:13">
      <c r="B44605" s="11"/>
      <c r="C44605" s="11"/>
      <c r="I44605" s="13"/>
      <c r="M44605" s="4"/>
    </row>
    <row r="44606" s="5" customFormat="1" ht="23" customHeight="1" spans="2:13">
      <c r="B44606" s="11"/>
      <c r="C44606" s="11"/>
      <c r="I44606" s="13"/>
      <c r="M44606" s="4"/>
    </row>
    <row r="44607" s="5" customFormat="1" ht="23" customHeight="1" spans="2:13">
      <c r="B44607" s="11"/>
      <c r="C44607" s="11"/>
      <c r="I44607" s="13"/>
      <c r="M44607" s="4"/>
    </row>
    <row r="44608" s="5" customFormat="1" ht="23" customHeight="1" spans="2:13">
      <c r="B44608" s="11"/>
      <c r="C44608" s="11"/>
      <c r="I44608" s="13"/>
      <c r="M44608" s="4"/>
    </row>
    <row r="44609" s="5" customFormat="1" ht="23" customHeight="1" spans="2:13">
      <c r="B44609" s="11"/>
      <c r="C44609" s="11"/>
      <c r="I44609" s="13"/>
      <c r="M44609" s="4"/>
    </row>
    <row r="44610" s="5" customFormat="1" ht="23" customHeight="1" spans="2:13">
      <c r="B44610" s="11"/>
      <c r="C44610" s="11"/>
      <c r="I44610" s="13"/>
      <c r="M44610" s="4"/>
    </row>
    <row r="44611" s="5" customFormat="1" ht="23" customHeight="1" spans="2:13">
      <c r="B44611" s="11"/>
      <c r="C44611" s="11"/>
      <c r="I44611" s="13"/>
      <c r="M44611" s="4"/>
    </row>
    <row r="44612" s="5" customFormat="1" ht="23" customHeight="1" spans="2:13">
      <c r="B44612" s="11"/>
      <c r="C44612" s="11"/>
      <c r="I44612" s="13"/>
      <c r="M44612" s="4"/>
    </row>
    <row r="44613" s="5" customFormat="1" ht="23" customHeight="1" spans="2:13">
      <c r="B44613" s="11"/>
      <c r="C44613" s="11"/>
      <c r="I44613" s="13"/>
      <c r="M44613" s="4"/>
    </row>
    <row r="44614" s="5" customFormat="1" ht="23" customHeight="1" spans="2:13">
      <c r="B44614" s="11"/>
      <c r="C44614" s="11"/>
      <c r="I44614" s="13"/>
      <c r="M44614" s="4"/>
    </row>
    <row r="44615" s="5" customFormat="1" ht="23" customHeight="1" spans="2:13">
      <c r="B44615" s="11"/>
      <c r="C44615" s="11"/>
      <c r="I44615" s="13"/>
      <c r="M44615" s="4"/>
    </row>
    <row r="44616" s="5" customFormat="1" ht="23" customHeight="1" spans="2:13">
      <c r="B44616" s="11"/>
      <c r="C44616" s="11"/>
      <c r="I44616" s="13"/>
      <c r="M44616" s="4"/>
    </row>
    <row r="44617" s="5" customFormat="1" ht="23" customHeight="1" spans="2:13">
      <c r="B44617" s="11"/>
      <c r="C44617" s="11"/>
      <c r="I44617" s="13"/>
      <c r="M44617" s="4"/>
    </row>
    <row r="44618" s="5" customFormat="1" ht="23" customHeight="1" spans="2:13">
      <c r="B44618" s="11"/>
      <c r="C44618" s="11"/>
      <c r="I44618" s="13"/>
      <c r="M44618" s="4"/>
    </row>
    <row r="44619" s="5" customFormat="1" ht="23" customHeight="1" spans="2:13">
      <c r="B44619" s="11"/>
      <c r="C44619" s="11"/>
      <c r="I44619" s="13"/>
      <c r="M44619" s="4"/>
    </row>
    <row r="44620" s="5" customFormat="1" ht="23" customHeight="1" spans="2:13">
      <c r="B44620" s="11"/>
      <c r="C44620" s="11"/>
      <c r="I44620" s="13"/>
      <c r="M44620" s="4"/>
    </row>
    <row r="44621" s="5" customFormat="1" ht="23" customHeight="1" spans="2:13">
      <c r="B44621" s="11"/>
      <c r="C44621" s="11"/>
      <c r="I44621" s="13"/>
      <c r="M44621" s="4"/>
    </row>
    <row r="44622" s="5" customFormat="1" ht="23" customHeight="1" spans="2:13">
      <c r="B44622" s="11"/>
      <c r="C44622" s="11"/>
      <c r="I44622" s="13"/>
      <c r="M44622" s="4"/>
    </row>
    <row r="44623" s="5" customFormat="1" ht="23" customHeight="1" spans="2:13">
      <c r="B44623" s="11"/>
      <c r="C44623" s="11"/>
      <c r="I44623" s="13"/>
      <c r="M44623" s="4"/>
    </row>
    <row r="44624" s="5" customFormat="1" ht="23" customHeight="1" spans="2:13">
      <c r="B44624" s="11"/>
      <c r="C44624" s="11"/>
      <c r="I44624" s="13"/>
      <c r="M44624" s="4"/>
    </row>
    <row r="44625" s="5" customFormat="1" ht="23" customHeight="1" spans="2:13">
      <c r="B44625" s="11"/>
      <c r="C44625" s="11"/>
      <c r="I44625" s="13"/>
      <c r="M44625" s="4"/>
    </row>
    <row r="44626" s="5" customFormat="1" ht="23" customHeight="1" spans="2:13">
      <c r="B44626" s="11"/>
      <c r="C44626" s="11"/>
      <c r="I44626" s="13"/>
      <c r="M44626" s="4"/>
    </row>
    <row r="44627" s="5" customFormat="1" ht="23" customHeight="1" spans="2:13">
      <c r="B44627" s="11"/>
      <c r="C44627" s="11"/>
      <c r="I44627" s="13"/>
      <c r="M44627" s="4"/>
    </row>
    <row r="44628" s="5" customFormat="1" ht="23" customHeight="1" spans="2:13">
      <c r="B44628" s="11"/>
      <c r="C44628" s="11"/>
      <c r="I44628" s="13"/>
      <c r="M44628" s="4"/>
    </row>
    <row r="44629" s="5" customFormat="1" ht="23" customHeight="1" spans="2:13">
      <c r="B44629" s="11"/>
      <c r="C44629" s="11"/>
      <c r="I44629" s="13"/>
      <c r="M44629" s="4"/>
    </row>
    <row r="44630" s="5" customFormat="1" ht="23" customHeight="1" spans="2:13">
      <c r="B44630" s="11"/>
      <c r="C44630" s="11"/>
      <c r="I44630" s="13"/>
      <c r="M44630" s="4"/>
    </row>
    <row r="44631" s="5" customFormat="1" ht="23" customHeight="1" spans="2:13">
      <c r="B44631" s="11"/>
      <c r="C44631" s="11"/>
      <c r="I44631" s="13"/>
      <c r="M44631" s="4"/>
    </row>
    <row r="44632" s="5" customFormat="1" ht="23" customHeight="1" spans="2:13">
      <c r="B44632" s="11"/>
      <c r="C44632" s="11"/>
      <c r="I44632" s="13"/>
      <c r="M44632" s="4"/>
    </row>
    <row r="44633" s="5" customFormat="1" ht="23" customHeight="1" spans="2:13">
      <c r="B44633" s="11"/>
      <c r="C44633" s="11"/>
      <c r="I44633" s="13"/>
      <c r="M44633" s="4"/>
    </row>
    <row r="44634" s="5" customFormat="1" ht="23" customHeight="1" spans="2:13">
      <c r="B44634" s="11"/>
      <c r="C44634" s="11"/>
      <c r="I44634" s="13"/>
      <c r="M44634" s="4"/>
    </row>
    <row r="44635" s="5" customFormat="1" ht="23" customHeight="1" spans="2:13">
      <c r="B44635" s="11"/>
      <c r="C44635" s="11"/>
      <c r="I44635" s="13"/>
      <c r="M44635" s="4"/>
    </row>
    <row r="44636" s="5" customFormat="1" ht="23" customHeight="1" spans="2:13">
      <c r="B44636" s="11"/>
      <c r="C44636" s="11"/>
      <c r="I44636" s="13"/>
      <c r="M44636" s="4"/>
    </row>
    <row r="44637" s="5" customFormat="1" ht="23" customHeight="1" spans="2:13">
      <c r="B44637" s="11"/>
      <c r="C44637" s="11"/>
      <c r="I44637" s="13"/>
      <c r="M44637" s="4"/>
    </row>
    <row r="44638" s="5" customFormat="1" ht="23" customHeight="1" spans="2:13">
      <c r="B44638" s="11"/>
      <c r="C44638" s="11"/>
      <c r="I44638" s="13"/>
      <c r="M44638" s="4"/>
    </row>
    <row r="44639" s="5" customFormat="1" ht="23" customHeight="1" spans="2:13">
      <c r="B44639" s="11"/>
      <c r="C44639" s="11"/>
      <c r="I44639" s="13"/>
      <c r="M44639" s="4"/>
    </row>
    <row r="44640" s="5" customFormat="1" ht="23" customHeight="1" spans="2:13">
      <c r="B44640" s="11"/>
      <c r="C44640" s="11"/>
      <c r="I44640" s="13"/>
      <c r="M44640" s="4"/>
    </row>
    <row r="44641" s="5" customFormat="1" ht="23" customHeight="1" spans="2:13">
      <c r="B44641" s="11"/>
      <c r="C44641" s="11"/>
      <c r="I44641" s="13"/>
      <c r="M44641" s="4"/>
    </row>
    <row r="44642" s="5" customFormat="1" ht="23" customHeight="1" spans="2:13">
      <c r="B44642" s="11"/>
      <c r="C44642" s="11"/>
      <c r="I44642" s="13"/>
      <c r="M44642" s="4"/>
    </row>
    <row r="44643" s="5" customFormat="1" ht="23" customHeight="1" spans="2:13">
      <c r="B44643" s="11"/>
      <c r="C44643" s="11"/>
      <c r="I44643" s="13"/>
      <c r="M44643" s="4"/>
    </row>
    <row r="44644" s="5" customFormat="1" ht="23" customHeight="1" spans="2:13">
      <c r="B44644" s="11"/>
      <c r="C44644" s="11"/>
      <c r="I44644" s="13"/>
      <c r="M44644" s="4"/>
    </row>
    <row r="44645" s="5" customFormat="1" ht="23" customHeight="1" spans="2:13">
      <c r="B44645" s="11"/>
      <c r="C44645" s="11"/>
      <c r="I44645" s="13"/>
      <c r="M44645" s="4"/>
    </row>
    <row r="44646" s="5" customFormat="1" ht="23" customHeight="1" spans="2:13">
      <c r="B44646" s="11"/>
      <c r="C44646" s="11"/>
      <c r="I44646" s="13"/>
      <c r="M44646" s="4"/>
    </row>
    <row r="44647" s="5" customFormat="1" ht="23" customHeight="1" spans="2:13">
      <c r="B44647" s="11"/>
      <c r="C44647" s="11"/>
      <c r="I44647" s="13"/>
      <c r="M44647" s="4"/>
    </row>
    <row r="44648" s="5" customFormat="1" ht="23" customHeight="1" spans="2:13">
      <c r="B44648" s="11"/>
      <c r="C44648" s="11"/>
      <c r="I44648" s="13"/>
      <c r="M44648" s="4"/>
    </row>
    <row r="44649" s="5" customFormat="1" ht="23" customHeight="1" spans="2:13">
      <c r="B44649" s="11"/>
      <c r="C44649" s="11"/>
      <c r="I44649" s="13"/>
      <c r="M44649" s="4"/>
    </row>
    <row r="44650" s="5" customFormat="1" ht="23" customHeight="1" spans="2:13">
      <c r="B44650" s="11"/>
      <c r="C44650" s="11"/>
      <c r="I44650" s="13"/>
      <c r="M44650" s="4"/>
    </row>
    <row r="44651" s="5" customFormat="1" ht="23" customHeight="1" spans="2:13">
      <c r="B44651" s="11"/>
      <c r="C44651" s="11"/>
      <c r="I44651" s="13"/>
      <c r="M44651" s="4"/>
    </row>
    <row r="44652" s="5" customFormat="1" ht="23" customHeight="1" spans="2:13">
      <c r="B44652" s="11"/>
      <c r="C44652" s="11"/>
      <c r="I44652" s="13"/>
      <c r="M44652" s="4"/>
    </row>
    <row r="44653" s="5" customFormat="1" ht="23" customHeight="1" spans="2:13">
      <c r="B44653" s="11"/>
      <c r="C44653" s="11"/>
      <c r="I44653" s="13"/>
      <c r="M44653" s="4"/>
    </row>
    <row r="44654" s="5" customFormat="1" ht="23" customHeight="1" spans="2:13">
      <c r="B44654" s="11"/>
      <c r="C44654" s="11"/>
      <c r="I44654" s="13"/>
      <c r="M44654" s="4"/>
    </row>
    <row r="44655" s="5" customFormat="1" ht="23" customHeight="1" spans="2:13">
      <c r="B44655" s="11"/>
      <c r="C44655" s="11"/>
      <c r="I44655" s="13"/>
      <c r="M44655" s="4"/>
    </row>
    <row r="44656" s="5" customFormat="1" ht="23" customHeight="1" spans="2:13">
      <c r="B44656" s="11"/>
      <c r="C44656" s="11"/>
      <c r="I44656" s="13"/>
      <c r="M44656" s="4"/>
    </row>
    <row r="44657" s="5" customFormat="1" ht="23" customHeight="1" spans="2:13">
      <c r="B44657" s="11"/>
      <c r="C44657" s="11"/>
      <c r="I44657" s="13"/>
      <c r="M44657" s="4"/>
    </row>
    <row r="44658" s="5" customFormat="1" ht="23" customHeight="1" spans="2:13">
      <c r="B44658" s="11"/>
      <c r="C44658" s="11"/>
      <c r="I44658" s="13"/>
      <c r="M44658" s="4"/>
    </row>
    <row r="44659" s="5" customFormat="1" ht="23" customHeight="1" spans="2:13">
      <c r="B44659" s="11"/>
      <c r="C44659" s="11"/>
      <c r="I44659" s="13"/>
      <c r="M44659" s="4"/>
    </row>
    <row r="44660" s="5" customFormat="1" ht="23" customHeight="1" spans="2:13">
      <c r="B44660" s="11"/>
      <c r="C44660" s="11"/>
      <c r="I44660" s="13"/>
      <c r="M44660" s="4"/>
    </row>
    <row r="44661" s="5" customFormat="1" ht="23" customHeight="1" spans="2:13">
      <c r="B44661" s="11"/>
      <c r="C44661" s="11"/>
      <c r="I44661" s="13"/>
      <c r="M44661" s="4"/>
    </row>
    <row r="44662" s="5" customFormat="1" ht="23" customHeight="1" spans="2:13">
      <c r="B44662" s="11"/>
      <c r="C44662" s="11"/>
      <c r="I44662" s="13"/>
      <c r="M44662" s="4"/>
    </row>
    <row r="44663" s="5" customFormat="1" ht="23" customHeight="1" spans="2:13">
      <c r="B44663" s="11"/>
      <c r="C44663" s="11"/>
      <c r="I44663" s="13"/>
      <c r="M44663" s="4"/>
    </row>
    <row r="44664" s="5" customFormat="1" ht="23" customHeight="1" spans="2:13">
      <c r="B44664" s="11"/>
      <c r="C44664" s="11"/>
      <c r="I44664" s="13"/>
      <c r="M44664" s="4"/>
    </row>
    <row r="44665" s="5" customFormat="1" ht="23" customHeight="1" spans="2:13">
      <c r="B44665" s="11"/>
      <c r="C44665" s="11"/>
      <c r="I44665" s="13"/>
      <c r="M44665" s="4"/>
    </row>
    <row r="44666" s="5" customFormat="1" ht="23" customHeight="1" spans="2:13">
      <c r="B44666" s="11"/>
      <c r="C44666" s="11"/>
      <c r="I44666" s="13"/>
      <c r="M44666" s="4"/>
    </row>
    <row r="44667" s="5" customFormat="1" ht="23" customHeight="1" spans="2:13">
      <c r="B44667" s="11"/>
      <c r="C44667" s="11"/>
      <c r="I44667" s="13"/>
      <c r="M44667" s="4"/>
    </row>
    <row r="44668" s="5" customFormat="1" ht="23" customHeight="1" spans="2:13">
      <c r="B44668" s="11"/>
      <c r="C44668" s="11"/>
      <c r="I44668" s="13"/>
      <c r="M44668" s="4"/>
    </row>
    <row r="44669" s="5" customFormat="1" ht="23" customHeight="1" spans="2:13">
      <c r="B44669" s="11"/>
      <c r="C44669" s="11"/>
      <c r="I44669" s="13"/>
      <c r="M44669" s="4"/>
    </row>
    <row r="44670" s="5" customFormat="1" ht="23" customHeight="1" spans="2:13">
      <c r="B44670" s="11"/>
      <c r="C44670" s="11"/>
      <c r="I44670" s="13"/>
      <c r="M44670" s="4"/>
    </row>
    <row r="44671" s="5" customFormat="1" ht="23" customHeight="1" spans="2:13">
      <c r="B44671" s="11"/>
      <c r="C44671" s="11"/>
      <c r="I44671" s="13"/>
      <c r="M44671" s="4"/>
    </row>
    <row r="44672" s="5" customFormat="1" ht="23" customHeight="1" spans="2:13">
      <c r="B44672" s="11"/>
      <c r="C44672" s="11"/>
      <c r="I44672" s="13"/>
      <c r="M44672" s="4"/>
    </row>
    <row r="44673" s="5" customFormat="1" ht="23" customHeight="1" spans="2:13">
      <c r="B44673" s="11"/>
      <c r="C44673" s="11"/>
      <c r="I44673" s="13"/>
      <c r="M44673" s="4"/>
    </row>
    <row r="44674" s="5" customFormat="1" ht="23" customHeight="1" spans="2:13">
      <c r="B44674" s="11"/>
      <c r="C44674" s="11"/>
      <c r="I44674" s="13"/>
      <c r="M44674" s="4"/>
    </row>
    <row r="44675" s="5" customFormat="1" ht="23" customHeight="1" spans="2:13">
      <c r="B44675" s="11"/>
      <c r="C44675" s="11"/>
      <c r="I44675" s="13"/>
      <c r="M44675" s="4"/>
    </row>
    <row r="44676" s="5" customFormat="1" ht="23" customHeight="1" spans="2:13">
      <c r="B44676" s="11"/>
      <c r="C44676" s="11"/>
      <c r="I44676" s="13"/>
      <c r="M44676" s="4"/>
    </row>
    <row r="44677" s="5" customFormat="1" ht="23" customHeight="1" spans="2:13">
      <c r="B44677" s="11"/>
      <c r="C44677" s="11"/>
      <c r="I44677" s="13"/>
      <c r="M44677" s="4"/>
    </row>
    <row r="44678" s="5" customFormat="1" ht="23" customHeight="1" spans="2:13">
      <c r="B44678" s="11"/>
      <c r="C44678" s="11"/>
      <c r="I44678" s="13"/>
      <c r="M44678" s="4"/>
    </row>
    <row r="44679" s="5" customFormat="1" ht="23" customHeight="1" spans="2:13">
      <c r="B44679" s="11"/>
      <c r="C44679" s="11"/>
      <c r="I44679" s="13"/>
      <c r="M44679" s="4"/>
    </row>
    <row r="44680" s="5" customFormat="1" ht="23" customHeight="1" spans="2:13">
      <c r="B44680" s="11"/>
      <c r="C44680" s="11"/>
      <c r="I44680" s="13"/>
      <c r="M44680" s="4"/>
    </row>
    <row r="44681" s="5" customFormat="1" ht="23" customHeight="1" spans="2:13">
      <c r="B44681" s="11"/>
      <c r="C44681" s="11"/>
      <c r="I44681" s="13"/>
      <c r="M44681" s="4"/>
    </row>
    <row r="44682" s="5" customFormat="1" ht="23" customHeight="1" spans="2:13">
      <c r="B44682" s="11"/>
      <c r="C44682" s="11"/>
      <c r="I44682" s="13"/>
      <c r="M44682" s="4"/>
    </row>
    <row r="44683" s="5" customFormat="1" ht="23" customHeight="1" spans="2:13">
      <c r="B44683" s="11"/>
      <c r="C44683" s="11"/>
      <c r="I44683" s="13"/>
      <c r="M44683" s="4"/>
    </row>
    <row r="44684" s="5" customFormat="1" ht="23" customHeight="1" spans="2:13">
      <c r="B44684" s="11"/>
      <c r="C44684" s="11"/>
      <c r="I44684" s="13"/>
      <c r="M44684" s="4"/>
    </row>
    <row r="44685" s="5" customFormat="1" ht="23" customHeight="1" spans="2:13">
      <c r="B44685" s="11"/>
      <c r="C44685" s="11"/>
      <c r="I44685" s="13"/>
      <c r="M44685" s="4"/>
    </row>
    <row r="44686" s="5" customFormat="1" ht="23" customHeight="1" spans="2:13">
      <c r="B44686" s="11"/>
      <c r="C44686" s="11"/>
      <c r="I44686" s="13"/>
      <c r="M44686" s="4"/>
    </row>
    <row r="44687" s="5" customFormat="1" ht="23" customHeight="1" spans="2:13">
      <c r="B44687" s="11"/>
      <c r="C44687" s="11"/>
      <c r="I44687" s="13"/>
      <c r="M44687" s="4"/>
    </row>
    <row r="44688" s="5" customFormat="1" ht="23" customHeight="1" spans="2:13">
      <c r="B44688" s="11"/>
      <c r="C44688" s="11"/>
      <c r="I44688" s="13"/>
      <c r="M44688" s="4"/>
    </row>
    <row r="44689" s="5" customFormat="1" ht="23" customHeight="1" spans="2:13">
      <c r="B44689" s="11"/>
      <c r="C44689" s="11"/>
      <c r="I44689" s="13"/>
      <c r="M44689" s="4"/>
    </row>
    <row r="44690" s="5" customFormat="1" ht="23" customHeight="1" spans="2:13">
      <c r="B44690" s="11"/>
      <c r="C44690" s="11"/>
      <c r="I44690" s="13"/>
      <c r="M44690" s="4"/>
    </row>
    <row r="44691" s="5" customFormat="1" ht="23" customHeight="1" spans="2:13">
      <c r="B44691" s="11"/>
      <c r="C44691" s="11"/>
      <c r="I44691" s="13"/>
      <c r="M44691" s="4"/>
    </row>
    <row r="44692" s="5" customFormat="1" ht="23" customHeight="1" spans="2:13">
      <c r="B44692" s="11"/>
      <c r="C44692" s="11"/>
      <c r="I44692" s="13"/>
      <c r="M44692" s="4"/>
    </row>
    <row r="44693" s="5" customFormat="1" ht="23" customHeight="1" spans="2:13">
      <c r="B44693" s="11"/>
      <c r="C44693" s="11"/>
      <c r="I44693" s="13"/>
      <c r="M44693" s="4"/>
    </row>
    <row r="44694" s="5" customFormat="1" ht="23" customHeight="1" spans="2:13">
      <c r="B44694" s="11"/>
      <c r="C44694" s="11"/>
      <c r="I44694" s="13"/>
      <c r="M44694" s="4"/>
    </row>
    <row r="44695" s="5" customFormat="1" ht="23" customHeight="1" spans="2:13">
      <c r="B44695" s="11"/>
      <c r="C44695" s="11"/>
      <c r="I44695" s="13"/>
      <c r="M44695" s="4"/>
    </row>
    <row r="44696" s="5" customFormat="1" ht="23" customHeight="1" spans="2:13">
      <c r="B44696" s="11"/>
      <c r="C44696" s="11"/>
      <c r="I44696" s="13"/>
      <c r="M44696" s="4"/>
    </row>
    <row r="44697" s="5" customFormat="1" ht="23" customHeight="1" spans="2:13">
      <c r="B44697" s="11"/>
      <c r="C44697" s="11"/>
      <c r="I44697" s="13"/>
      <c r="M44697" s="4"/>
    </row>
    <row r="44698" s="5" customFormat="1" ht="23" customHeight="1" spans="2:13">
      <c r="B44698" s="11"/>
      <c r="C44698" s="11"/>
      <c r="I44698" s="13"/>
      <c r="M44698" s="4"/>
    </row>
    <row r="44699" s="5" customFormat="1" ht="23" customHeight="1" spans="2:13">
      <c r="B44699" s="11"/>
      <c r="C44699" s="11"/>
      <c r="I44699" s="13"/>
      <c r="M44699" s="4"/>
    </row>
    <row r="44700" s="5" customFormat="1" ht="23" customHeight="1" spans="2:13">
      <c r="B44700" s="11"/>
      <c r="C44700" s="11"/>
      <c r="I44700" s="13"/>
      <c r="M44700" s="4"/>
    </row>
    <row r="44701" s="5" customFormat="1" ht="23" customHeight="1" spans="2:13">
      <c r="B44701" s="11"/>
      <c r="C44701" s="11"/>
      <c r="I44701" s="13"/>
      <c r="M44701" s="4"/>
    </row>
    <row r="44702" s="5" customFormat="1" ht="23" customHeight="1" spans="2:13">
      <c r="B44702" s="11"/>
      <c r="C44702" s="11"/>
      <c r="I44702" s="13"/>
      <c r="M44702" s="4"/>
    </row>
    <row r="44703" s="5" customFormat="1" ht="23" customHeight="1" spans="2:13">
      <c r="B44703" s="11"/>
      <c r="C44703" s="11"/>
      <c r="I44703" s="13"/>
      <c r="M44703" s="4"/>
    </row>
    <row r="44704" s="5" customFormat="1" ht="23" customHeight="1" spans="2:13">
      <c r="B44704" s="11"/>
      <c r="C44704" s="11"/>
      <c r="I44704" s="13"/>
      <c r="M44704" s="4"/>
    </row>
    <row r="44705" s="5" customFormat="1" ht="23" customHeight="1" spans="2:13">
      <c r="B44705" s="11"/>
      <c r="C44705" s="11"/>
      <c r="I44705" s="13"/>
      <c r="M44705" s="4"/>
    </row>
    <row r="44706" s="5" customFormat="1" ht="23" customHeight="1" spans="2:13">
      <c r="B44706" s="11"/>
      <c r="C44706" s="11"/>
      <c r="I44706" s="13"/>
      <c r="M44706" s="4"/>
    </row>
    <row r="44707" s="5" customFormat="1" ht="23" customHeight="1" spans="2:13">
      <c r="B44707" s="11"/>
      <c r="C44707" s="11"/>
      <c r="I44707" s="13"/>
      <c r="M44707" s="4"/>
    </row>
    <row r="44708" s="5" customFormat="1" ht="23" customHeight="1" spans="2:13">
      <c r="B44708" s="11"/>
      <c r="C44708" s="11"/>
      <c r="I44708" s="13"/>
      <c r="M44708" s="4"/>
    </row>
    <row r="44709" s="5" customFormat="1" ht="23" customHeight="1" spans="2:13">
      <c r="B44709" s="11"/>
      <c r="C44709" s="11"/>
      <c r="I44709" s="13"/>
      <c r="M44709" s="4"/>
    </row>
    <row r="44710" s="5" customFormat="1" ht="23" customHeight="1" spans="2:13">
      <c r="B44710" s="11"/>
      <c r="C44710" s="11"/>
      <c r="I44710" s="13"/>
      <c r="M44710" s="4"/>
    </row>
    <row r="44711" s="5" customFormat="1" ht="23" customHeight="1" spans="2:13">
      <c r="B44711" s="11"/>
      <c r="C44711" s="11"/>
      <c r="I44711" s="13"/>
      <c r="M44711" s="4"/>
    </row>
    <row r="44712" s="5" customFormat="1" ht="23" customHeight="1" spans="2:13">
      <c r="B44712" s="11"/>
      <c r="C44712" s="11"/>
      <c r="I44712" s="13"/>
      <c r="M44712" s="4"/>
    </row>
    <row r="44713" s="5" customFormat="1" ht="23" customHeight="1" spans="2:13">
      <c r="B44713" s="11"/>
      <c r="C44713" s="11"/>
      <c r="I44713" s="13"/>
      <c r="M44713" s="4"/>
    </row>
    <row r="44714" s="5" customFormat="1" ht="23" customHeight="1" spans="2:13">
      <c r="B44714" s="11"/>
      <c r="C44714" s="11"/>
      <c r="I44714" s="13"/>
      <c r="M44714" s="4"/>
    </row>
    <row r="44715" s="5" customFormat="1" ht="23" customHeight="1" spans="2:13">
      <c r="B44715" s="11"/>
      <c r="C44715" s="11"/>
      <c r="I44715" s="13"/>
      <c r="M44715" s="4"/>
    </row>
    <row r="44716" s="5" customFormat="1" ht="23" customHeight="1" spans="2:13">
      <c r="B44716" s="11"/>
      <c r="C44716" s="11"/>
      <c r="I44716" s="13"/>
      <c r="M44716" s="4"/>
    </row>
    <row r="44717" s="5" customFormat="1" ht="23" customHeight="1" spans="2:13">
      <c r="B44717" s="11"/>
      <c r="C44717" s="11"/>
      <c r="I44717" s="13"/>
      <c r="M44717" s="4"/>
    </row>
    <row r="44718" s="5" customFormat="1" ht="23" customHeight="1" spans="2:13">
      <c r="B44718" s="11"/>
      <c r="C44718" s="11"/>
      <c r="I44718" s="13"/>
      <c r="M44718" s="4"/>
    </row>
    <row r="44719" s="5" customFormat="1" ht="23" customHeight="1" spans="2:13">
      <c r="B44719" s="11"/>
      <c r="C44719" s="11"/>
      <c r="I44719" s="13"/>
      <c r="M44719" s="4"/>
    </row>
    <row r="44720" s="5" customFormat="1" ht="23" customHeight="1" spans="2:13">
      <c r="B44720" s="11"/>
      <c r="C44720" s="11"/>
      <c r="I44720" s="13"/>
      <c r="M44720" s="4"/>
    </row>
    <row r="44721" s="5" customFormat="1" ht="23" customHeight="1" spans="2:13">
      <c r="B44721" s="11"/>
      <c r="C44721" s="11"/>
      <c r="I44721" s="13"/>
      <c r="M44721" s="4"/>
    </row>
    <row r="44722" s="5" customFormat="1" ht="23" customHeight="1" spans="2:13">
      <c r="B44722" s="11"/>
      <c r="C44722" s="11"/>
      <c r="I44722" s="13"/>
      <c r="M44722" s="4"/>
    </row>
    <row r="44723" s="5" customFormat="1" ht="23" customHeight="1" spans="2:13">
      <c r="B44723" s="11"/>
      <c r="C44723" s="11"/>
      <c r="I44723" s="13"/>
      <c r="M44723" s="4"/>
    </row>
    <row r="44724" s="5" customFormat="1" ht="23" customHeight="1" spans="2:13">
      <c r="B44724" s="11"/>
      <c r="C44724" s="11"/>
      <c r="I44724" s="13"/>
      <c r="M44724" s="4"/>
    </row>
    <row r="44725" s="5" customFormat="1" ht="23" customHeight="1" spans="2:13">
      <c r="B44725" s="11"/>
      <c r="C44725" s="11"/>
      <c r="I44725" s="13"/>
      <c r="M44725" s="4"/>
    </row>
    <row r="44726" s="5" customFormat="1" ht="23" customHeight="1" spans="2:13">
      <c r="B44726" s="11"/>
      <c r="C44726" s="11"/>
      <c r="I44726" s="13"/>
      <c r="M44726" s="4"/>
    </row>
    <row r="44727" s="5" customFormat="1" ht="23" customHeight="1" spans="2:13">
      <c r="B44727" s="11"/>
      <c r="C44727" s="11"/>
      <c r="I44727" s="13"/>
      <c r="M44727" s="4"/>
    </row>
    <row r="44728" s="5" customFormat="1" ht="23" customHeight="1" spans="2:13">
      <c r="B44728" s="11"/>
      <c r="C44728" s="11"/>
      <c r="I44728" s="13"/>
      <c r="M44728" s="4"/>
    </row>
    <row r="44729" s="5" customFormat="1" ht="23" customHeight="1" spans="2:13">
      <c r="B44729" s="11"/>
      <c r="C44729" s="11"/>
      <c r="I44729" s="13"/>
      <c r="M44729" s="4"/>
    </row>
    <row r="44730" s="5" customFormat="1" ht="23" customHeight="1" spans="2:13">
      <c r="B44730" s="11"/>
      <c r="C44730" s="11"/>
      <c r="I44730" s="13"/>
      <c r="M44730" s="4"/>
    </row>
    <row r="44731" s="5" customFormat="1" ht="23" customHeight="1" spans="2:13">
      <c r="B44731" s="11"/>
      <c r="C44731" s="11"/>
      <c r="I44731" s="13"/>
      <c r="M44731" s="4"/>
    </row>
    <row r="44732" s="5" customFormat="1" ht="23" customHeight="1" spans="2:13">
      <c r="B44732" s="11"/>
      <c r="C44732" s="11"/>
      <c r="I44732" s="13"/>
      <c r="M44732" s="4"/>
    </row>
    <row r="44733" s="5" customFormat="1" ht="23" customHeight="1" spans="2:13">
      <c r="B44733" s="11"/>
      <c r="C44733" s="11"/>
      <c r="I44733" s="13"/>
      <c r="M44733" s="4"/>
    </row>
    <row r="44734" s="5" customFormat="1" ht="23" customHeight="1" spans="2:13">
      <c r="B44734" s="11"/>
      <c r="C44734" s="11"/>
      <c r="I44734" s="13"/>
      <c r="M44734" s="4"/>
    </row>
    <row r="44735" s="5" customFormat="1" ht="23" customHeight="1" spans="2:13">
      <c r="B44735" s="11"/>
      <c r="C44735" s="11"/>
      <c r="I44735" s="13"/>
      <c r="M44735" s="4"/>
    </row>
    <row r="44736" s="5" customFormat="1" ht="23" customHeight="1" spans="2:13">
      <c r="B44736" s="11"/>
      <c r="C44736" s="11"/>
      <c r="I44736" s="13"/>
      <c r="M44736" s="4"/>
    </row>
    <row r="44737" s="5" customFormat="1" ht="23" customHeight="1" spans="2:13">
      <c r="B44737" s="11"/>
      <c r="C44737" s="11"/>
      <c r="I44737" s="13"/>
      <c r="M44737" s="4"/>
    </row>
    <row r="44738" s="5" customFormat="1" ht="23" customHeight="1" spans="2:13">
      <c r="B44738" s="11"/>
      <c r="C44738" s="11"/>
      <c r="I44738" s="13"/>
      <c r="M44738" s="4"/>
    </row>
    <row r="44739" s="5" customFormat="1" ht="23" customHeight="1" spans="2:13">
      <c r="B44739" s="11"/>
      <c r="C44739" s="11"/>
      <c r="I44739" s="13"/>
      <c r="M44739" s="4"/>
    </row>
    <row r="44740" s="5" customFormat="1" ht="23" customHeight="1" spans="2:13">
      <c r="B44740" s="11"/>
      <c r="C44740" s="11"/>
      <c r="I44740" s="13"/>
      <c r="M44740" s="4"/>
    </row>
    <row r="44741" s="5" customFormat="1" ht="23" customHeight="1" spans="2:13">
      <c r="B44741" s="11"/>
      <c r="C44741" s="11"/>
      <c r="I44741" s="13"/>
      <c r="M44741" s="4"/>
    </row>
    <row r="44742" s="5" customFormat="1" ht="23" customHeight="1" spans="2:13">
      <c r="B44742" s="11"/>
      <c r="C44742" s="11"/>
      <c r="I44742" s="13"/>
      <c r="M44742" s="4"/>
    </row>
    <row r="44743" s="5" customFormat="1" ht="23" customHeight="1" spans="2:13">
      <c r="B44743" s="11"/>
      <c r="C44743" s="11"/>
      <c r="I44743" s="13"/>
      <c r="M44743" s="4"/>
    </row>
    <row r="44744" s="5" customFormat="1" ht="23" customHeight="1" spans="2:13">
      <c r="B44744" s="11"/>
      <c r="C44744" s="11"/>
      <c r="I44744" s="13"/>
      <c r="M44744" s="4"/>
    </row>
    <row r="44745" s="5" customFormat="1" ht="23" customHeight="1" spans="2:13">
      <c r="B44745" s="11"/>
      <c r="C44745" s="11"/>
      <c r="I44745" s="13"/>
      <c r="M44745" s="4"/>
    </row>
    <row r="44746" s="5" customFormat="1" ht="23" customHeight="1" spans="2:13">
      <c r="B44746" s="11"/>
      <c r="C44746" s="11"/>
      <c r="I44746" s="13"/>
      <c r="M44746" s="4"/>
    </row>
    <row r="44747" s="5" customFormat="1" ht="23" customHeight="1" spans="2:13">
      <c r="B44747" s="11"/>
      <c r="C44747" s="11"/>
      <c r="I44747" s="13"/>
      <c r="M44747" s="4"/>
    </row>
    <row r="44748" s="5" customFormat="1" ht="23" customHeight="1" spans="2:13">
      <c r="B44748" s="11"/>
      <c r="C44748" s="11"/>
      <c r="I44748" s="13"/>
      <c r="M44748" s="4"/>
    </row>
    <row r="44749" s="5" customFormat="1" ht="23" customHeight="1" spans="2:13">
      <c r="B44749" s="11"/>
      <c r="C44749" s="11"/>
      <c r="I44749" s="13"/>
      <c r="M44749" s="4"/>
    </row>
    <row r="44750" s="5" customFormat="1" ht="23" customHeight="1" spans="2:13">
      <c r="B44750" s="11"/>
      <c r="C44750" s="11"/>
      <c r="I44750" s="13"/>
      <c r="M44750" s="4"/>
    </row>
    <row r="44751" s="5" customFormat="1" ht="23" customHeight="1" spans="2:13">
      <c r="B44751" s="11"/>
      <c r="C44751" s="11"/>
      <c r="I44751" s="13"/>
      <c r="M44751" s="4"/>
    </row>
    <row r="44752" s="5" customFormat="1" ht="23" customHeight="1" spans="2:13">
      <c r="B44752" s="11"/>
      <c r="C44752" s="11"/>
      <c r="I44752" s="13"/>
      <c r="M44752" s="4"/>
    </row>
    <row r="44753" s="5" customFormat="1" ht="23" customHeight="1" spans="2:13">
      <c r="B44753" s="11"/>
      <c r="C44753" s="11"/>
      <c r="I44753" s="13"/>
      <c r="M44753" s="4"/>
    </row>
    <row r="44754" s="5" customFormat="1" ht="23" customHeight="1" spans="2:13">
      <c r="B44754" s="11"/>
      <c r="C44754" s="11"/>
      <c r="I44754" s="13"/>
      <c r="M44754" s="4"/>
    </row>
    <row r="44755" s="5" customFormat="1" ht="23" customHeight="1" spans="2:13">
      <c r="B44755" s="11"/>
      <c r="C44755" s="11"/>
      <c r="I44755" s="13"/>
      <c r="M44755" s="4"/>
    </row>
    <row r="44756" s="5" customFormat="1" ht="23" customHeight="1" spans="2:13">
      <c r="B44756" s="11"/>
      <c r="C44756" s="11"/>
      <c r="I44756" s="13"/>
      <c r="M44756" s="4"/>
    </row>
    <row r="44757" s="5" customFormat="1" ht="23" customHeight="1" spans="2:13">
      <c r="B44757" s="11"/>
      <c r="C44757" s="11"/>
      <c r="I44757" s="13"/>
      <c r="M44757" s="4"/>
    </row>
    <row r="44758" s="5" customFormat="1" ht="23" customHeight="1" spans="2:13">
      <c r="B44758" s="11"/>
      <c r="C44758" s="11"/>
      <c r="I44758" s="13"/>
      <c r="M44758" s="4"/>
    </row>
    <row r="44759" s="5" customFormat="1" ht="23" customHeight="1" spans="2:13">
      <c r="B44759" s="11"/>
      <c r="C44759" s="11"/>
      <c r="I44759" s="13"/>
      <c r="M44759" s="4"/>
    </row>
    <row r="44760" s="5" customFormat="1" ht="23" customHeight="1" spans="2:13">
      <c r="B44760" s="11"/>
      <c r="C44760" s="11"/>
      <c r="I44760" s="13"/>
      <c r="M44760" s="4"/>
    </row>
    <row r="44761" s="5" customFormat="1" ht="23" customHeight="1" spans="2:13">
      <c r="B44761" s="11"/>
      <c r="C44761" s="11"/>
      <c r="I44761" s="13"/>
      <c r="M44761" s="4"/>
    </row>
    <row r="44762" s="5" customFormat="1" ht="23" customHeight="1" spans="2:13">
      <c r="B44762" s="11"/>
      <c r="C44762" s="11"/>
      <c r="I44762" s="13"/>
      <c r="M44762" s="4"/>
    </row>
    <row r="44763" s="5" customFormat="1" ht="23" customHeight="1" spans="2:13">
      <c r="B44763" s="11"/>
      <c r="C44763" s="11"/>
      <c r="I44763" s="13"/>
      <c r="M44763" s="4"/>
    </row>
    <row r="44764" s="5" customFormat="1" ht="23" customHeight="1" spans="2:13">
      <c r="B44764" s="11"/>
      <c r="C44764" s="11"/>
      <c r="I44764" s="13"/>
      <c r="M44764" s="4"/>
    </row>
    <row r="44765" s="5" customFormat="1" ht="23" customHeight="1" spans="2:13">
      <c r="B44765" s="11"/>
      <c r="C44765" s="11"/>
      <c r="I44765" s="13"/>
      <c r="M44765" s="4"/>
    </row>
    <row r="44766" s="5" customFormat="1" ht="23" customHeight="1" spans="2:13">
      <c r="B44766" s="11"/>
      <c r="C44766" s="11"/>
      <c r="I44766" s="13"/>
      <c r="M44766" s="4"/>
    </row>
    <row r="44767" s="5" customFormat="1" ht="23" customHeight="1" spans="2:13">
      <c r="B44767" s="11"/>
      <c r="C44767" s="11"/>
      <c r="I44767" s="13"/>
      <c r="M44767" s="4"/>
    </row>
    <row r="44768" s="5" customFormat="1" ht="23" customHeight="1" spans="2:13">
      <c r="B44768" s="11"/>
      <c r="C44768" s="11"/>
      <c r="I44768" s="13"/>
      <c r="M44768" s="4"/>
    </row>
    <row r="44769" s="5" customFormat="1" ht="23" customHeight="1" spans="2:13">
      <c r="B44769" s="11"/>
      <c r="C44769" s="11"/>
      <c r="I44769" s="13"/>
      <c r="M44769" s="4"/>
    </row>
    <row r="44770" s="5" customFormat="1" ht="23" customHeight="1" spans="2:13">
      <c r="B44770" s="11"/>
      <c r="C44770" s="11"/>
      <c r="I44770" s="13"/>
      <c r="M44770" s="4"/>
    </row>
    <row r="44771" s="5" customFormat="1" ht="23" customHeight="1" spans="2:13">
      <c r="B44771" s="11"/>
      <c r="C44771" s="11"/>
      <c r="I44771" s="13"/>
      <c r="M44771" s="4"/>
    </row>
    <row r="44772" s="5" customFormat="1" ht="23" customHeight="1" spans="2:13">
      <c r="B44772" s="11"/>
      <c r="C44772" s="11"/>
      <c r="I44772" s="13"/>
      <c r="M44772" s="4"/>
    </row>
    <row r="44773" s="5" customFormat="1" ht="23" customHeight="1" spans="2:13">
      <c r="B44773" s="11"/>
      <c r="C44773" s="11"/>
      <c r="I44773" s="13"/>
      <c r="M44773" s="4"/>
    </row>
    <row r="44774" s="5" customFormat="1" ht="23" customHeight="1" spans="2:13">
      <c r="B44774" s="11"/>
      <c r="C44774" s="11"/>
      <c r="I44774" s="13"/>
      <c r="M44774" s="4"/>
    </row>
    <row r="44775" s="5" customFormat="1" ht="23" customHeight="1" spans="2:13">
      <c r="B44775" s="11"/>
      <c r="C44775" s="11"/>
      <c r="I44775" s="13"/>
      <c r="M44775" s="4"/>
    </row>
    <row r="44776" s="5" customFormat="1" ht="23" customHeight="1" spans="2:13">
      <c r="B44776" s="11"/>
      <c r="C44776" s="11"/>
      <c r="I44776" s="13"/>
      <c r="M44776" s="4"/>
    </row>
    <row r="44777" s="5" customFormat="1" ht="23" customHeight="1" spans="2:13">
      <c r="B44777" s="11"/>
      <c r="C44777" s="11"/>
      <c r="I44777" s="13"/>
      <c r="M44777" s="4"/>
    </row>
    <row r="44778" s="5" customFormat="1" ht="23" customHeight="1" spans="2:13">
      <c r="B44778" s="11"/>
      <c r="C44778" s="11"/>
      <c r="I44778" s="13"/>
      <c r="M44778" s="4"/>
    </row>
    <row r="44779" s="5" customFormat="1" ht="23" customHeight="1" spans="2:13">
      <c r="B44779" s="11"/>
      <c r="C44779" s="11"/>
      <c r="I44779" s="13"/>
      <c r="M44779" s="4"/>
    </row>
    <row r="44780" s="5" customFormat="1" ht="23" customHeight="1" spans="2:13">
      <c r="B44780" s="11"/>
      <c r="C44780" s="11"/>
      <c r="I44780" s="13"/>
      <c r="M44780" s="4"/>
    </row>
    <row r="44781" s="5" customFormat="1" ht="23" customHeight="1" spans="2:13">
      <c r="B44781" s="11"/>
      <c r="C44781" s="11"/>
      <c r="I44781" s="13"/>
      <c r="M44781" s="4"/>
    </row>
    <row r="44782" s="5" customFormat="1" ht="23" customHeight="1" spans="2:13">
      <c r="B44782" s="11"/>
      <c r="C44782" s="11"/>
      <c r="I44782" s="13"/>
      <c r="M44782" s="4"/>
    </row>
    <row r="44783" s="5" customFormat="1" ht="23" customHeight="1" spans="2:13">
      <c r="B44783" s="11"/>
      <c r="C44783" s="11"/>
      <c r="I44783" s="13"/>
      <c r="M44783" s="4"/>
    </row>
    <row r="44784" s="5" customFormat="1" ht="23" customHeight="1" spans="2:13">
      <c r="B44784" s="11"/>
      <c r="C44784" s="11"/>
      <c r="I44784" s="13"/>
      <c r="M44784" s="4"/>
    </row>
    <row r="44785" s="5" customFormat="1" ht="23" customHeight="1" spans="2:13">
      <c r="B44785" s="11"/>
      <c r="C44785" s="11"/>
      <c r="I44785" s="13"/>
      <c r="M44785" s="4"/>
    </row>
    <row r="44786" s="5" customFormat="1" ht="23" customHeight="1" spans="2:13">
      <c r="B44786" s="11"/>
      <c r="C44786" s="11"/>
      <c r="I44786" s="13"/>
      <c r="M44786" s="4"/>
    </row>
    <row r="44787" s="5" customFormat="1" ht="23" customHeight="1" spans="2:13">
      <c r="B44787" s="11"/>
      <c r="C44787" s="11"/>
      <c r="I44787" s="13"/>
      <c r="M44787" s="4"/>
    </row>
    <row r="44788" s="5" customFormat="1" ht="23" customHeight="1" spans="2:13">
      <c r="B44788" s="11"/>
      <c r="C44788" s="11"/>
      <c r="I44788" s="13"/>
      <c r="M44788" s="4"/>
    </row>
    <row r="44789" s="5" customFormat="1" ht="23" customHeight="1" spans="2:13">
      <c r="B44789" s="11"/>
      <c r="C44789" s="11"/>
      <c r="I44789" s="13"/>
      <c r="M44789" s="4"/>
    </row>
    <row r="44790" s="5" customFormat="1" ht="23" customHeight="1" spans="2:13">
      <c r="B44790" s="11"/>
      <c r="C44790" s="11"/>
      <c r="I44790" s="13"/>
      <c r="M44790" s="4"/>
    </row>
    <row r="44791" s="5" customFormat="1" ht="23" customHeight="1" spans="2:13">
      <c r="B44791" s="11"/>
      <c r="C44791" s="11"/>
      <c r="I44791" s="13"/>
      <c r="M44791" s="4"/>
    </row>
    <row r="44792" s="5" customFormat="1" ht="23" customHeight="1" spans="2:13">
      <c r="B44792" s="11"/>
      <c r="C44792" s="11"/>
      <c r="I44792" s="13"/>
      <c r="M44792" s="4"/>
    </row>
    <row r="44793" s="5" customFormat="1" ht="23" customHeight="1" spans="2:13">
      <c r="B44793" s="11"/>
      <c r="C44793" s="11"/>
      <c r="I44793" s="13"/>
      <c r="M44793" s="4"/>
    </row>
    <row r="44794" s="5" customFormat="1" ht="23" customHeight="1" spans="2:13">
      <c r="B44794" s="11"/>
      <c r="C44794" s="11"/>
      <c r="I44794" s="13"/>
      <c r="M44794" s="4"/>
    </row>
    <row r="44795" s="5" customFormat="1" ht="23" customHeight="1" spans="2:13">
      <c r="B44795" s="11"/>
      <c r="C44795" s="11"/>
      <c r="I44795" s="13"/>
      <c r="M44795" s="4"/>
    </row>
    <row r="44796" s="5" customFormat="1" ht="23" customHeight="1" spans="2:13">
      <c r="B44796" s="11"/>
      <c r="C44796" s="11"/>
      <c r="I44796" s="13"/>
      <c r="M44796" s="4"/>
    </row>
    <row r="44797" s="5" customFormat="1" ht="23" customHeight="1" spans="2:13">
      <c r="B44797" s="11"/>
      <c r="C44797" s="11"/>
      <c r="I44797" s="13"/>
      <c r="M44797" s="4"/>
    </row>
    <row r="44798" s="5" customFormat="1" ht="23" customHeight="1" spans="2:13">
      <c r="B44798" s="11"/>
      <c r="C44798" s="11"/>
      <c r="I44798" s="13"/>
      <c r="M44798" s="4"/>
    </row>
    <row r="44799" s="5" customFormat="1" ht="23" customHeight="1" spans="2:13">
      <c r="B44799" s="11"/>
      <c r="C44799" s="11"/>
      <c r="I44799" s="13"/>
      <c r="M44799" s="4"/>
    </row>
    <row r="44800" s="5" customFormat="1" ht="23" customHeight="1" spans="2:13">
      <c r="B44800" s="11"/>
      <c r="C44800" s="11"/>
      <c r="I44800" s="13"/>
      <c r="M44800" s="4"/>
    </row>
    <row r="44801" s="5" customFormat="1" ht="23" customHeight="1" spans="2:13">
      <c r="B44801" s="11"/>
      <c r="C44801" s="11"/>
      <c r="I44801" s="13"/>
      <c r="M44801" s="4"/>
    </row>
    <row r="44802" s="5" customFormat="1" ht="23" customHeight="1" spans="2:13">
      <c r="B44802" s="11"/>
      <c r="C44802" s="11"/>
      <c r="I44802" s="13"/>
      <c r="M44802" s="4"/>
    </row>
    <row r="44803" s="5" customFormat="1" ht="23" customHeight="1" spans="2:13">
      <c r="B44803" s="11"/>
      <c r="C44803" s="11"/>
      <c r="I44803" s="13"/>
      <c r="M44803" s="4"/>
    </row>
    <row r="44804" s="5" customFormat="1" ht="23" customHeight="1" spans="2:13">
      <c r="B44804" s="11"/>
      <c r="C44804" s="11"/>
      <c r="I44804" s="13"/>
      <c r="M44804" s="4"/>
    </row>
    <row r="44805" s="5" customFormat="1" ht="23" customHeight="1" spans="2:13">
      <c r="B44805" s="11"/>
      <c r="C44805" s="11"/>
      <c r="I44805" s="13"/>
      <c r="M44805" s="4"/>
    </row>
    <row r="44806" s="5" customFormat="1" ht="23" customHeight="1" spans="2:13">
      <c r="B44806" s="11"/>
      <c r="C44806" s="11"/>
      <c r="I44806" s="13"/>
      <c r="M44806" s="4"/>
    </row>
    <row r="44807" s="5" customFormat="1" ht="23" customHeight="1" spans="2:13">
      <c r="B44807" s="11"/>
      <c r="C44807" s="11"/>
      <c r="I44807" s="13"/>
      <c r="M44807" s="4"/>
    </row>
    <row r="44808" s="5" customFormat="1" ht="23" customHeight="1" spans="2:13">
      <c r="B44808" s="11"/>
      <c r="C44808" s="11"/>
      <c r="I44808" s="13"/>
      <c r="M44808" s="4"/>
    </row>
    <row r="44809" s="5" customFormat="1" ht="23" customHeight="1" spans="2:13">
      <c r="B44809" s="11"/>
      <c r="C44809" s="11"/>
      <c r="I44809" s="13"/>
      <c r="M44809" s="4"/>
    </row>
    <row r="44810" s="5" customFormat="1" ht="23" customHeight="1" spans="2:13">
      <c r="B44810" s="11"/>
      <c r="C44810" s="11"/>
      <c r="I44810" s="13"/>
      <c r="M44810" s="4"/>
    </row>
    <row r="44811" s="5" customFormat="1" ht="23" customHeight="1" spans="2:13">
      <c r="B44811" s="11"/>
      <c r="C44811" s="11"/>
      <c r="I44811" s="13"/>
      <c r="M44811" s="4"/>
    </row>
    <row r="44812" s="5" customFormat="1" ht="23" customHeight="1" spans="2:13">
      <c r="B44812" s="11"/>
      <c r="C44812" s="11"/>
      <c r="I44812" s="13"/>
      <c r="M44812" s="4"/>
    </row>
    <row r="44813" s="5" customFormat="1" ht="23" customHeight="1" spans="2:13">
      <c r="B44813" s="11"/>
      <c r="C44813" s="11"/>
      <c r="I44813" s="13"/>
      <c r="M44813" s="4"/>
    </row>
    <row r="44814" s="5" customFormat="1" ht="23" customHeight="1" spans="2:13">
      <c r="B44814" s="11"/>
      <c r="C44814" s="11"/>
      <c r="I44814" s="13"/>
      <c r="M44814" s="4"/>
    </row>
    <row r="44815" s="5" customFormat="1" ht="23" customHeight="1" spans="2:13">
      <c r="B44815" s="11"/>
      <c r="C44815" s="11"/>
      <c r="I44815" s="13"/>
      <c r="M44815" s="4"/>
    </row>
    <row r="44816" s="5" customFormat="1" ht="23" customHeight="1" spans="2:13">
      <c r="B44816" s="11"/>
      <c r="C44816" s="11"/>
      <c r="I44816" s="13"/>
      <c r="M44816" s="4"/>
    </row>
    <row r="44817" s="5" customFormat="1" ht="23" customHeight="1" spans="2:13">
      <c r="B44817" s="11"/>
      <c r="C44817" s="11"/>
      <c r="I44817" s="13"/>
      <c r="M44817" s="4"/>
    </row>
    <row r="44818" s="5" customFormat="1" ht="23" customHeight="1" spans="2:13">
      <c r="B44818" s="11"/>
      <c r="C44818" s="11"/>
      <c r="I44818" s="13"/>
      <c r="M44818" s="4"/>
    </row>
    <row r="44819" s="5" customFormat="1" ht="23" customHeight="1" spans="2:13">
      <c r="B44819" s="11"/>
      <c r="C44819" s="11"/>
      <c r="I44819" s="13"/>
      <c r="M44819" s="4"/>
    </row>
    <row r="44820" s="5" customFormat="1" ht="23" customHeight="1" spans="2:13">
      <c r="B44820" s="11"/>
      <c r="C44820" s="11"/>
      <c r="I44820" s="13"/>
      <c r="M44820" s="4"/>
    </row>
    <row r="44821" s="5" customFormat="1" ht="23" customHeight="1" spans="2:13">
      <c r="B44821" s="11"/>
      <c r="C44821" s="11"/>
      <c r="I44821" s="13"/>
      <c r="M44821" s="4"/>
    </row>
    <row r="44822" s="5" customFormat="1" ht="23" customHeight="1" spans="2:13">
      <c r="B44822" s="11"/>
      <c r="C44822" s="11"/>
      <c r="I44822" s="13"/>
      <c r="M44822" s="4"/>
    </row>
    <row r="44823" s="5" customFormat="1" ht="23" customHeight="1" spans="2:13">
      <c r="B44823" s="11"/>
      <c r="C44823" s="11"/>
      <c r="I44823" s="13"/>
      <c r="M44823" s="4"/>
    </row>
    <row r="44824" s="5" customFormat="1" ht="23" customHeight="1" spans="2:13">
      <c r="B44824" s="11"/>
      <c r="C44824" s="11"/>
      <c r="I44824" s="13"/>
      <c r="M44824" s="4"/>
    </row>
    <row r="44825" s="5" customFormat="1" ht="23" customHeight="1" spans="2:13">
      <c r="B44825" s="11"/>
      <c r="C44825" s="11"/>
      <c r="I44825" s="13"/>
      <c r="M44825" s="4"/>
    </row>
    <row r="44826" s="5" customFormat="1" ht="23" customHeight="1" spans="2:13">
      <c r="B44826" s="11"/>
      <c r="C44826" s="11"/>
      <c r="I44826" s="13"/>
      <c r="M44826" s="4"/>
    </row>
    <row r="44827" s="5" customFormat="1" ht="23" customHeight="1" spans="2:13">
      <c r="B44827" s="11"/>
      <c r="C44827" s="11"/>
      <c r="I44827" s="13"/>
      <c r="M44827" s="4"/>
    </row>
    <row r="44828" s="5" customFormat="1" ht="23" customHeight="1" spans="2:13">
      <c r="B44828" s="11"/>
      <c r="C44828" s="11"/>
      <c r="I44828" s="13"/>
      <c r="M44828" s="4"/>
    </row>
    <row r="44829" s="5" customFormat="1" ht="23" customHeight="1" spans="2:13">
      <c r="B44829" s="11"/>
      <c r="C44829" s="11"/>
      <c r="I44829" s="13"/>
      <c r="M44829" s="4"/>
    </row>
    <row r="44830" s="5" customFormat="1" ht="23" customHeight="1" spans="2:13">
      <c r="B44830" s="11"/>
      <c r="C44830" s="11"/>
      <c r="I44830" s="13"/>
      <c r="M44830" s="4"/>
    </row>
    <row r="44831" s="5" customFormat="1" ht="23" customHeight="1" spans="2:13">
      <c r="B44831" s="11"/>
      <c r="C44831" s="11"/>
      <c r="I44831" s="13"/>
      <c r="M44831" s="4"/>
    </row>
    <row r="44832" s="5" customFormat="1" ht="23" customHeight="1" spans="2:13">
      <c r="B44832" s="11"/>
      <c r="C44832" s="11"/>
      <c r="I44832" s="13"/>
      <c r="M44832" s="4"/>
    </row>
    <row r="44833" s="5" customFormat="1" ht="23" customHeight="1" spans="2:13">
      <c r="B44833" s="11"/>
      <c r="C44833" s="11"/>
      <c r="I44833" s="13"/>
      <c r="M44833" s="4"/>
    </row>
    <row r="44834" s="5" customFormat="1" ht="23" customHeight="1" spans="2:13">
      <c r="B44834" s="11"/>
      <c r="C44834" s="11"/>
      <c r="I44834" s="13"/>
      <c r="M44834" s="4"/>
    </row>
    <row r="44835" s="5" customFormat="1" ht="23" customHeight="1" spans="2:13">
      <c r="B44835" s="11"/>
      <c r="C44835" s="11"/>
      <c r="I44835" s="13"/>
      <c r="M44835" s="4"/>
    </row>
    <row r="44836" s="5" customFormat="1" ht="23" customHeight="1" spans="2:13">
      <c r="B44836" s="11"/>
      <c r="C44836" s="11"/>
      <c r="I44836" s="13"/>
      <c r="M44836" s="4"/>
    </row>
    <row r="44837" s="5" customFormat="1" ht="23" customHeight="1" spans="2:13">
      <c r="B44837" s="11"/>
      <c r="C44837" s="11"/>
      <c r="I44837" s="13"/>
      <c r="M44837" s="4"/>
    </row>
    <row r="44838" s="5" customFormat="1" ht="23" customHeight="1" spans="2:13">
      <c r="B44838" s="11"/>
      <c r="C44838" s="11"/>
      <c r="I44838" s="13"/>
      <c r="M44838" s="4"/>
    </row>
    <row r="44839" s="5" customFormat="1" ht="23" customHeight="1" spans="2:13">
      <c r="B44839" s="11"/>
      <c r="C44839" s="11"/>
      <c r="I44839" s="13"/>
      <c r="M44839" s="4"/>
    </row>
    <row r="44840" s="5" customFormat="1" ht="23" customHeight="1" spans="2:13">
      <c r="B44840" s="11"/>
      <c r="C44840" s="11"/>
      <c r="I44840" s="13"/>
      <c r="M44840" s="4"/>
    </row>
    <row r="44841" s="5" customFormat="1" ht="23" customHeight="1" spans="2:13">
      <c r="B44841" s="11"/>
      <c r="C44841" s="11"/>
      <c r="I44841" s="13"/>
      <c r="M44841" s="4"/>
    </row>
    <row r="44842" s="5" customFormat="1" ht="23" customHeight="1" spans="2:13">
      <c r="B44842" s="11"/>
      <c r="C44842" s="11"/>
      <c r="I44842" s="13"/>
      <c r="M44842" s="4"/>
    </row>
    <row r="44843" s="5" customFormat="1" ht="23" customHeight="1" spans="2:13">
      <c r="B44843" s="11"/>
      <c r="C44843" s="11"/>
      <c r="I44843" s="13"/>
      <c r="M44843" s="4"/>
    </row>
    <row r="44844" s="5" customFormat="1" ht="23" customHeight="1" spans="2:13">
      <c r="B44844" s="11"/>
      <c r="C44844" s="11"/>
      <c r="I44844" s="13"/>
      <c r="M44844" s="4"/>
    </row>
    <row r="44845" s="5" customFormat="1" ht="23" customHeight="1" spans="2:13">
      <c r="B44845" s="11"/>
      <c r="C44845" s="11"/>
      <c r="I44845" s="13"/>
      <c r="M44845" s="4"/>
    </row>
    <row r="44846" s="5" customFormat="1" ht="23" customHeight="1" spans="2:13">
      <c r="B44846" s="11"/>
      <c r="C44846" s="11"/>
      <c r="I44846" s="13"/>
      <c r="M44846" s="4"/>
    </row>
    <row r="44847" s="5" customFormat="1" ht="23" customHeight="1" spans="2:13">
      <c r="B44847" s="11"/>
      <c r="C44847" s="11"/>
      <c r="I44847" s="13"/>
      <c r="M44847" s="4"/>
    </row>
    <row r="44848" s="5" customFormat="1" ht="23" customHeight="1" spans="2:13">
      <c r="B44848" s="11"/>
      <c r="C44848" s="11"/>
      <c r="I44848" s="13"/>
      <c r="M44848" s="4"/>
    </row>
    <row r="44849" s="5" customFormat="1" ht="23" customHeight="1" spans="2:13">
      <c r="B44849" s="11"/>
      <c r="C44849" s="11"/>
      <c r="I44849" s="13"/>
      <c r="M44849" s="4"/>
    </row>
    <row r="44850" s="5" customFormat="1" ht="23" customHeight="1" spans="2:13">
      <c r="B44850" s="11"/>
      <c r="C44850" s="11"/>
      <c r="I44850" s="13"/>
      <c r="M44850" s="4"/>
    </row>
    <row r="44851" s="5" customFormat="1" ht="23" customHeight="1" spans="2:13">
      <c r="B44851" s="11"/>
      <c r="C44851" s="11"/>
      <c r="I44851" s="13"/>
      <c r="M44851" s="4"/>
    </row>
    <row r="44852" s="5" customFormat="1" ht="23" customHeight="1" spans="2:13">
      <c r="B44852" s="11"/>
      <c r="C44852" s="11"/>
      <c r="I44852" s="13"/>
      <c r="M44852" s="4"/>
    </row>
    <row r="44853" s="5" customFormat="1" ht="23" customHeight="1" spans="2:13">
      <c r="B44853" s="11"/>
      <c r="C44853" s="11"/>
      <c r="I44853" s="13"/>
      <c r="M44853" s="4"/>
    </row>
    <row r="44854" s="5" customFormat="1" ht="23" customHeight="1" spans="2:13">
      <c r="B44854" s="11"/>
      <c r="C44854" s="11"/>
      <c r="I44854" s="13"/>
      <c r="M44854" s="4"/>
    </row>
    <row r="44855" s="5" customFormat="1" ht="23" customHeight="1" spans="2:13">
      <c r="B44855" s="11"/>
      <c r="C44855" s="11"/>
      <c r="I44855" s="13"/>
      <c r="M44855" s="4"/>
    </row>
    <row r="44856" s="5" customFormat="1" ht="23" customHeight="1" spans="2:13">
      <c r="B44856" s="11"/>
      <c r="C44856" s="11"/>
      <c r="I44856" s="13"/>
      <c r="M44856" s="4"/>
    </row>
    <row r="44857" s="5" customFormat="1" ht="23" customHeight="1" spans="2:13">
      <c r="B44857" s="11"/>
      <c r="C44857" s="11"/>
      <c r="I44857" s="13"/>
      <c r="M44857" s="4"/>
    </row>
    <row r="44858" s="5" customFormat="1" ht="23" customHeight="1" spans="2:13">
      <c r="B44858" s="11"/>
      <c r="C44858" s="11"/>
      <c r="I44858" s="13"/>
      <c r="M44858" s="4"/>
    </row>
    <row r="44859" s="5" customFormat="1" ht="23" customHeight="1" spans="2:13">
      <c r="B44859" s="11"/>
      <c r="C44859" s="11"/>
      <c r="I44859" s="13"/>
      <c r="M44859" s="4"/>
    </row>
    <row r="44860" s="5" customFormat="1" ht="23" customHeight="1" spans="2:13">
      <c r="B44860" s="11"/>
      <c r="C44860" s="11"/>
      <c r="I44860" s="13"/>
      <c r="M44860" s="4"/>
    </row>
    <row r="44861" s="5" customFormat="1" ht="23" customHeight="1" spans="2:13">
      <c r="B44861" s="11"/>
      <c r="C44861" s="11"/>
      <c r="I44861" s="13"/>
      <c r="M44861" s="4"/>
    </row>
    <row r="44862" s="5" customFormat="1" ht="23" customHeight="1" spans="2:13">
      <c r="B44862" s="11"/>
      <c r="C44862" s="11"/>
      <c r="I44862" s="13"/>
      <c r="M44862" s="4"/>
    </row>
    <row r="44863" s="5" customFormat="1" ht="23" customHeight="1" spans="2:13">
      <c r="B44863" s="11"/>
      <c r="C44863" s="11"/>
      <c r="I44863" s="13"/>
      <c r="M44863" s="4"/>
    </row>
    <row r="44864" s="5" customFormat="1" ht="23" customHeight="1" spans="2:13">
      <c r="B44864" s="11"/>
      <c r="C44864" s="11"/>
      <c r="I44864" s="13"/>
      <c r="M44864" s="4"/>
    </row>
    <row r="44865" s="5" customFormat="1" ht="23" customHeight="1" spans="2:13">
      <c r="B44865" s="11"/>
      <c r="C44865" s="11"/>
      <c r="I44865" s="13"/>
      <c r="M44865" s="4"/>
    </row>
    <row r="44866" s="5" customFormat="1" ht="23" customHeight="1" spans="2:13">
      <c r="B44866" s="11"/>
      <c r="C44866" s="11"/>
      <c r="I44866" s="13"/>
      <c r="M44866" s="4"/>
    </row>
    <row r="44867" s="5" customFormat="1" ht="23" customHeight="1" spans="2:13">
      <c r="B44867" s="11"/>
      <c r="C44867" s="11"/>
      <c r="I44867" s="13"/>
      <c r="M44867" s="4"/>
    </row>
    <row r="44868" s="5" customFormat="1" ht="23" customHeight="1" spans="2:13">
      <c r="B44868" s="11"/>
      <c r="C44868" s="11"/>
      <c r="I44868" s="13"/>
      <c r="M44868" s="4"/>
    </row>
    <row r="44869" s="5" customFormat="1" ht="23" customHeight="1" spans="2:13">
      <c r="B44869" s="11"/>
      <c r="C44869" s="11"/>
      <c r="I44869" s="13"/>
      <c r="M44869" s="4"/>
    </row>
    <row r="44870" s="5" customFormat="1" ht="23" customHeight="1" spans="2:13">
      <c r="B44870" s="11"/>
      <c r="C44870" s="11"/>
      <c r="I44870" s="13"/>
      <c r="M44870" s="4"/>
    </row>
    <row r="44871" s="5" customFormat="1" ht="23" customHeight="1" spans="2:13">
      <c r="B44871" s="11"/>
      <c r="C44871" s="11"/>
      <c r="I44871" s="13"/>
      <c r="M44871" s="4"/>
    </row>
    <row r="44872" s="5" customFormat="1" ht="23" customHeight="1" spans="2:13">
      <c r="B44872" s="11"/>
      <c r="C44872" s="11"/>
      <c r="I44872" s="13"/>
      <c r="M44872" s="4"/>
    </row>
    <row r="44873" s="5" customFormat="1" ht="23" customHeight="1" spans="2:13">
      <c r="B44873" s="11"/>
      <c r="C44873" s="11"/>
      <c r="I44873" s="13"/>
      <c r="M44873" s="4"/>
    </row>
    <row r="44874" s="5" customFormat="1" ht="23" customHeight="1" spans="2:13">
      <c r="B44874" s="11"/>
      <c r="C44874" s="11"/>
      <c r="I44874" s="13"/>
      <c r="M44874" s="4"/>
    </row>
    <row r="44875" s="5" customFormat="1" ht="23" customHeight="1" spans="2:13">
      <c r="B44875" s="11"/>
      <c r="C44875" s="11"/>
      <c r="I44875" s="13"/>
      <c r="M44875" s="4"/>
    </row>
    <row r="44876" s="5" customFormat="1" ht="23" customHeight="1" spans="2:13">
      <c r="B44876" s="11"/>
      <c r="C44876" s="11"/>
      <c r="I44876" s="13"/>
      <c r="M44876" s="4"/>
    </row>
    <row r="44877" s="5" customFormat="1" ht="23" customHeight="1" spans="2:13">
      <c r="B44877" s="11"/>
      <c r="C44877" s="11"/>
      <c r="I44877" s="13"/>
      <c r="M44877" s="4"/>
    </row>
    <row r="44878" s="5" customFormat="1" ht="23" customHeight="1" spans="2:13">
      <c r="B44878" s="11"/>
      <c r="C44878" s="11"/>
      <c r="I44878" s="13"/>
      <c r="M44878" s="4"/>
    </row>
    <row r="44879" s="5" customFormat="1" ht="23" customHeight="1" spans="2:13">
      <c r="B44879" s="11"/>
      <c r="C44879" s="11"/>
      <c r="I44879" s="13"/>
      <c r="M44879" s="4"/>
    </row>
    <row r="44880" s="5" customFormat="1" ht="23" customHeight="1" spans="2:13">
      <c r="B44880" s="11"/>
      <c r="C44880" s="11"/>
      <c r="I44880" s="13"/>
      <c r="M44880" s="4"/>
    </row>
    <row r="44881" s="5" customFormat="1" ht="23" customHeight="1" spans="2:13">
      <c r="B44881" s="11"/>
      <c r="C44881" s="11"/>
      <c r="I44881" s="13"/>
      <c r="M44881" s="4"/>
    </row>
    <row r="44882" s="5" customFormat="1" ht="23" customHeight="1" spans="2:13">
      <c r="B44882" s="11"/>
      <c r="C44882" s="11"/>
      <c r="I44882" s="13"/>
      <c r="M44882" s="4"/>
    </row>
    <row r="44883" s="5" customFormat="1" ht="23" customHeight="1" spans="2:13">
      <c r="B44883" s="11"/>
      <c r="C44883" s="11"/>
      <c r="I44883" s="13"/>
      <c r="M44883" s="4"/>
    </row>
    <row r="44884" s="5" customFormat="1" ht="23" customHeight="1" spans="2:13">
      <c r="B44884" s="11"/>
      <c r="C44884" s="11"/>
      <c r="I44884" s="13"/>
      <c r="M44884" s="4"/>
    </row>
    <row r="44885" s="5" customFormat="1" ht="23" customHeight="1" spans="2:13">
      <c r="B44885" s="11"/>
      <c r="C44885" s="11"/>
      <c r="I44885" s="13"/>
      <c r="M44885" s="4"/>
    </row>
    <row r="44886" s="5" customFormat="1" ht="23" customHeight="1" spans="2:13">
      <c r="B44886" s="11"/>
      <c r="C44886" s="11"/>
      <c r="I44886" s="13"/>
      <c r="M44886" s="4"/>
    </row>
    <row r="44887" s="5" customFormat="1" ht="23" customHeight="1" spans="2:13">
      <c r="B44887" s="11"/>
      <c r="C44887" s="11"/>
      <c r="I44887" s="13"/>
      <c r="M44887" s="4"/>
    </row>
    <row r="44888" s="5" customFormat="1" ht="23" customHeight="1" spans="2:13">
      <c r="B44888" s="11"/>
      <c r="C44888" s="11"/>
      <c r="I44888" s="13"/>
      <c r="M44888" s="4"/>
    </row>
    <row r="44889" s="5" customFormat="1" ht="23" customHeight="1" spans="2:13">
      <c r="B44889" s="11"/>
      <c r="C44889" s="11"/>
      <c r="I44889" s="13"/>
      <c r="M44889" s="4"/>
    </row>
    <row r="44890" s="5" customFormat="1" ht="23" customHeight="1" spans="2:13">
      <c r="B44890" s="11"/>
      <c r="C44890" s="11"/>
      <c r="I44890" s="13"/>
      <c r="M44890" s="4"/>
    </row>
    <row r="44891" s="5" customFormat="1" ht="23" customHeight="1" spans="2:13">
      <c r="B44891" s="11"/>
      <c r="C44891" s="11"/>
      <c r="I44891" s="13"/>
      <c r="M44891" s="4"/>
    </row>
    <row r="44892" s="5" customFormat="1" ht="23" customHeight="1" spans="2:13">
      <c r="B44892" s="11"/>
      <c r="C44892" s="11"/>
      <c r="I44892" s="13"/>
      <c r="M44892" s="4"/>
    </row>
    <row r="44893" s="5" customFormat="1" ht="23" customHeight="1" spans="2:13">
      <c r="B44893" s="11"/>
      <c r="C44893" s="11"/>
      <c r="I44893" s="13"/>
      <c r="M44893" s="4"/>
    </row>
    <row r="44894" s="5" customFormat="1" ht="23" customHeight="1" spans="2:13">
      <c r="B44894" s="11"/>
      <c r="C44894" s="11"/>
      <c r="I44894" s="13"/>
      <c r="M44894" s="4"/>
    </row>
    <row r="44895" s="5" customFormat="1" ht="23" customHeight="1" spans="2:13">
      <c r="B44895" s="11"/>
      <c r="C44895" s="11"/>
      <c r="I44895" s="13"/>
      <c r="M44895" s="4"/>
    </row>
    <row r="44896" s="5" customFormat="1" ht="23" customHeight="1" spans="2:13">
      <c r="B44896" s="11"/>
      <c r="C44896" s="11"/>
      <c r="I44896" s="13"/>
      <c r="M44896" s="4"/>
    </row>
    <row r="44897" s="5" customFormat="1" ht="23" customHeight="1" spans="2:13">
      <c r="B44897" s="11"/>
      <c r="C44897" s="11"/>
      <c r="I44897" s="13"/>
      <c r="M44897" s="4"/>
    </row>
    <row r="44898" s="5" customFormat="1" ht="23" customHeight="1" spans="2:13">
      <c r="B44898" s="11"/>
      <c r="C44898" s="11"/>
      <c r="I44898" s="13"/>
      <c r="M44898" s="4"/>
    </row>
    <row r="44899" s="5" customFormat="1" ht="23" customHeight="1" spans="2:13">
      <c r="B44899" s="11"/>
      <c r="C44899" s="11"/>
      <c r="I44899" s="13"/>
      <c r="M44899" s="4"/>
    </row>
    <row r="44900" s="5" customFormat="1" ht="23" customHeight="1" spans="2:13">
      <c r="B44900" s="11"/>
      <c r="C44900" s="11"/>
      <c r="I44900" s="13"/>
      <c r="M44900" s="4"/>
    </row>
    <row r="44901" s="5" customFormat="1" ht="23" customHeight="1" spans="2:13">
      <c r="B44901" s="11"/>
      <c r="C44901" s="11"/>
      <c r="I44901" s="13"/>
      <c r="M44901" s="4"/>
    </row>
    <row r="44902" s="5" customFormat="1" ht="23" customHeight="1" spans="2:13">
      <c r="B44902" s="11"/>
      <c r="C44902" s="11"/>
      <c r="I44902" s="13"/>
      <c r="M44902" s="4"/>
    </row>
    <row r="44903" s="5" customFormat="1" ht="23" customHeight="1" spans="2:13">
      <c r="B44903" s="11"/>
      <c r="C44903" s="11"/>
      <c r="I44903" s="13"/>
      <c r="M44903" s="4"/>
    </row>
    <row r="44904" s="5" customFormat="1" ht="23" customHeight="1" spans="2:13">
      <c r="B44904" s="11"/>
      <c r="C44904" s="11"/>
      <c r="I44904" s="13"/>
      <c r="M44904" s="4"/>
    </row>
    <row r="44905" s="5" customFormat="1" ht="23" customHeight="1" spans="2:13">
      <c r="B44905" s="11"/>
      <c r="C44905" s="11"/>
      <c r="I44905" s="13"/>
      <c r="M44905" s="4"/>
    </row>
    <row r="44906" s="5" customFormat="1" ht="23" customHeight="1" spans="2:13">
      <c r="B44906" s="11"/>
      <c r="C44906" s="11"/>
      <c r="I44906" s="13"/>
      <c r="M44906" s="4"/>
    </row>
    <row r="44907" s="5" customFormat="1" ht="23" customHeight="1" spans="2:13">
      <c r="B44907" s="11"/>
      <c r="C44907" s="11"/>
      <c r="I44907" s="13"/>
      <c r="M44907" s="4"/>
    </row>
    <row r="44908" s="5" customFormat="1" ht="23" customHeight="1" spans="2:13">
      <c r="B44908" s="11"/>
      <c r="C44908" s="11"/>
      <c r="I44908" s="13"/>
      <c r="M44908" s="4"/>
    </row>
    <row r="44909" s="5" customFormat="1" ht="23" customHeight="1" spans="2:13">
      <c r="B44909" s="11"/>
      <c r="C44909" s="11"/>
      <c r="I44909" s="13"/>
      <c r="M44909" s="4"/>
    </row>
    <row r="44910" s="5" customFormat="1" ht="23" customHeight="1" spans="2:13">
      <c r="B44910" s="11"/>
      <c r="C44910" s="11"/>
      <c r="I44910" s="13"/>
      <c r="M44910" s="4"/>
    </row>
    <row r="44911" s="5" customFormat="1" ht="23" customHeight="1" spans="2:13">
      <c r="B44911" s="11"/>
      <c r="C44911" s="11"/>
      <c r="I44911" s="13"/>
      <c r="M44911" s="4"/>
    </row>
    <row r="44912" s="5" customFormat="1" ht="23" customHeight="1" spans="2:13">
      <c r="B44912" s="11"/>
      <c r="C44912" s="11"/>
      <c r="I44912" s="13"/>
      <c r="M44912" s="4"/>
    </row>
    <row r="44913" s="5" customFormat="1" ht="23" customHeight="1" spans="2:13">
      <c r="B44913" s="11"/>
      <c r="C44913" s="11"/>
      <c r="I44913" s="13"/>
      <c r="M44913" s="4"/>
    </row>
    <row r="44914" s="5" customFormat="1" ht="23" customHeight="1" spans="2:13">
      <c r="B44914" s="11"/>
      <c r="C44914" s="11"/>
      <c r="I44914" s="13"/>
      <c r="M44914" s="4"/>
    </row>
    <row r="44915" s="5" customFormat="1" ht="23" customHeight="1" spans="2:13">
      <c r="B44915" s="11"/>
      <c r="C44915" s="11"/>
      <c r="I44915" s="13"/>
      <c r="M44915" s="4"/>
    </row>
    <row r="44916" s="5" customFormat="1" ht="23" customHeight="1" spans="2:13">
      <c r="B44916" s="11"/>
      <c r="C44916" s="11"/>
      <c r="I44916" s="13"/>
      <c r="M44916" s="4"/>
    </row>
    <row r="44917" s="5" customFormat="1" ht="23" customHeight="1" spans="2:13">
      <c r="B44917" s="11"/>
      <c r="C44917" s="11"/>
      <c r="I44917" s="13"/>
      <c r="M44917" s="4"/>
    </row>
    <row r="44918" s="5" customFormat="1" ht="23" customHeight="1" spans="2:13">
      <c r="B44918" s="11"/>
      <c r="C44918" s="11"/>
      <c r="I44918" s="13"/>
      <c r="M44918" s="4"/>
    </row>
    <row r="44919" s="5" customFormat="1" ht="23" customHeight="1" spans="2:13">
      <c r="B44919" s="11"/>
      <c r="C44919" s="11"/>
      <c r="I44919" s="13"/>
      <c r="M44919" s="4"/>
    </row>
    <row r="44920" s="5" customFormat="1" ht="23" customHeight="1" spans="2:13">
      <c r="B44920" s="11"/>
      <c r="C44920" s="11"/>
      <c r="I44920" s="13"/>
      <c r="M44920" s="4"/>
    </row>
    <row r="44921" s="5" customFormat="1" ht="23" customHeight="1" spans="2:13">
      <c r="B44921" s="11"/>
      <c r="C44921" s="11"/>
      <c r="I44921" s="13"/>
      <c r="M44921" s="4"/>
    </row>
    <row r="44922" s="5" customFormat="1" ht="23" customHeight="1" spans="2:13">
      <c r="B44922" s="11"/>
      <c r="C44922" s="11"/>
      <c r="I44922" s="13"/>
      <c r="M44922" s="4"/>
    </row>
    <row r="44923" s="5" customFormat="1" ht="23" customHeight="1" spans="2:13">
      <c r="B44923" s="11"/>
      <c r="C44923" s="11"/>
      <c r="I44923" s="13"/>
      <c r="M44923" s="4"/>
    </row>
    <row r="44924" s="5" customFormat="1" ht="23" customHeight="1" spans="2:13">
      <c r="B44924" s="11"/>
      <c r="C44924" s="11"/>
      <c r="I44924" s="13"/>
      <c r="M44924" s="4"/>
    </row>
    <row r="44925" s="5" customFormat="1" ht="23" customHeight="1" spans="2:13">
      <c r="B44925" s="11"/>
      <c r="C44925" s="11"/>
      <c r="I44925" s="13"/>
      <c r="M44925" s="4"/>
    </row>
    <row r="44926" s="5" customFormat="1" ht="23" customHeight="1" spans="2:13">
      <c r="B44926" s="11"/>
      <c r="C44926" s="11"/>
      <c r="I44926" s="13"/>
      <c r="M44926" s="4"/>
    </row>
    <row r="44927" s="5" customFormat="1" ht="23" customHeight="1" spans="2:13">
      <c r="B44927" s="11"/>
      <c r="C44927" s="11"/>
      <c r="I44927" s="13"/>
      <c r="M44927" s="4"/>
    </row>
    <row r="44928" s="5" customFormat="1" ht="23" customHeight="1" spans="2:13">
      <c r="B44928" s="11"/>
      <c r="C44928" s="11"/>
      <c r="I44928" s="13"/>
      <c r="M44928" s="4"/>
    </row>
    <row r="44929" s="5" customFormat="1" ht="23" customHeight="1" spans="2:13">
      <c r="B44929" s="11"/>
      <c r="C44929" s="11"/>
      <c r="I44929" s="13"/>
      <c r="M44929" s="4"/>
    </row>
    <row r="44930" s="5" customFormat="1" ht="23" customHeight="1" spans="2:13">
      <c r="B44930" s="11"/>
      <c r="C44930" s="11"/>
      <c r="I44930" s="13"/>
      <c r="M44930" s="4"/>
    </row>
    <row r="44931" s="5" customFormat="1" ht="23" customHeight="1" spans="2:13">
      <c r="B44931" s="11"/>
      <c r="C44931" s="11"/>
      <c r="I44931" s="13"/>
      <c r="M44931" s="4"/>
    </row>
    <row r="44932" s="5" customFormat="1" ht="23" customHeight="1" spans="2:13">
      <c r="B44932" s="11"/>
      <c r="C44932" s="11"/>
      <c r="I44932" s="13"/>
      <c r="M44932" s="4"/>
    </row>
    <row r="44933" s="5" customFormat="1" ht="23" customHeight="1" spans="2:13">
      <c r="B44933" s="11"/>
      <c r="C44933" s="11"/>
      <c r="I44933" s="13"/>
      <c r="M44933" s="4"/>
    </row>
    <row r="44934" s="5" customFormat="1" ht="23" customHeight="1" spans="2:13">
      <c r="B44934" s="11"/>
      <c r="C44934" s="11"/>
      <c r="I44934" s="13"/>
      <c r="M44934" s="4"/>
    </row>
    <row r="44935" s="5" customFormat="1" ht="23" customHeight="1" spans="2:13">
      <c r="B44935" s="11"/>
      <c r="C44935" s="11"/>
      <c r="I44935" s="13"/>
      <c r="M44935" s="4"/>
    </row>
    <row r="44936" s="5" customFormat="1" ht="23" customHeight="1" spans="2:13">
      <c r="B44936" s="11"/>
      <c r="C44936" s="11"/>
      <c r="I44936" s="13"/>
      <c r="M44936" s="4"/>
    </row>
    <row r="44937" s="5" customFormat="1" ht="23" customHeight="1" spans="2:13">
      <c r="B44937" s="11"/>
      <c r="C44937" s="11"/>
      <c r="I44937" s="13"/>
      <c r="M44937" s="4"/>
    </row>
    <row r="44938" s="5" customFormat="1" ht="23" customHeight="1" spans="2:13">
      <c r="B44938" s="11"/>
      <c r="C44938" s="11"/>
      <c r="I44938" s="13"/>
      <c r="M44938" s="4"/>
    </row>
    <row r="44939" s="5" customFormat="1" ht="23" customHeight="1" spans="2:13">
      <c r="B44939" s="11"/>
      <c r="C44939" s="11"/>
      <c r="I44939" s="13"/>
      <c r="M44939" s="4"/>
    </row>
    <row r="44940" s="5" customFormat="1" ht="23" customHeight="1" spans="2:13">
      <c r="B44940" s="11"/>
      <c r="C44940" s="11"/>
      <c r="I44940" s="13"/>
      <c r="M44940" s="4"/>
    </row>
    <row r="44941" s="5" customFormat="1" ht="23" customHeight="1" spans="2:13">
      <c r="B44941" s="11"/>
      <c r="C44941" s="11"/>
      <c r="I44941" s="13"/>
      <c r="M44941" s="4"/>
    </row>
    <row r="44942" s="5" customFormat="1" ht="23" customHeight="1" spans="2:13">
      <c r="B44942" s="11"/>
      <c r="C44942" s="11"/>
      <c r="I44942" s="13"/>
      <c r="M44942" s="4"/>
    </row>
    <row r="44943" s="5" customFormat="1" ht="23" customHeight="1" spans="2:13">
      <c r="B44943" s="11"/>
      <c r="C44943" s="11"/>
      <c r="I44943" s="13"/>
      <c r="M44943" s="4"/>
    </row>
    <row r="44944" s="5" customFormat="1" ht="23" customHeight="1" spans="2:13">
      <c r="B44944" s="11"/>
      <c r="C44944" s="11"/>
      <c r="I44944" s="13"/>
      <c r="M44944" s="4"/>
    </row>
    <row r="44945" s="5" customFormat="1" ht="23" customHeight="1" spans="2:13">
      <c r="B44945" s="11"/>
      <c r="C44945" s="11"/>
      <c r="I44945" s="13"/>
      <c r="M44945" s="4"/>
    </row>
    <row r="44946" s="5" customFormat="1" ht="23" customHeight="1" spans="2:13">
      <c r="B44946" s="11"/>
      <c r="C44946" s="11"/>
      <c r="I44946" s="13"/>
      <c r="M44946" s="4"/>
    </row>
    <row r="44947" s="5" customFormat="1" ht="23" customHeight="1" spans="2:13">
      <c r="B44947" s="11"/>
      <c r="C44947" s="11"/>
      <c r="I44947" s="13"/>
      <c r="M44947" s="4"/>
    </row>
    <row r="44948" s="5" customFormat="1" ht="23" customHeight="1" spans="2:13">
      <c r="B44948" s="11"/>
      <c r="C44948" s="11"/>
      <c r="I44948" s="13"/>
      <c r="M44948" s="4"/>
    </row>
    <row r="44949" s="5" customFormat="1" ht="23" customHeight="1" spans="2:13">
      <c r="B44949" s="11"/>
      <c r="C44949" s="11"/>
      <c r="I44949" s="13"/>
      <c r="M44949" s="4"/>
    </row>
    <row r="44950" s="5" customFormat="1" ht="23" customHeight="1" spans="2:13">
      <c r="B44950" s="11"/>
      <c r="C44950" s="11"/>
      <c r="I44950" s="13"/>
      <c r="M44950" s="4"/>
    </row>
    <row r="44951" s="5" customFormat="1" ht="23" customHeight="1" spans="2:13">
      <c r="B44951" s="11"/>
      <c r="C44951" s="11"/>
      <c r="I44951" s="13"/>
      <c r="M44951" s="4"/>
    </row>
    <row r="44952" s="5" customFormat="1" ht="23" customHeight="1" spans="2:13">
      <c r="B44952" s="11"/>
      <c r="C44952" s="11"/>
      <c r="I44952" s="13"/>
      <c r="M44952" s="4"/>
    </row>
    <row r="44953" s="5" customFormat="1" ht="23" customHeight="1" spans="2:13">
      <c r="B44953" s="11"/>
      <c r="C44953" s="11"/>
      <c r="I44953" s="13"/>
      <c r="M44953" s="4"/>
    </row>
    <row r="44954" s="5" customFormat="1" ht="23" customHeight="1" spans="2:13">
      <c r="B44954" s="11"/>
      <c r="C44954" s="11"/>
      <c r="I44954" s="13"/>
      <c r="M44954" s="4"/>
    </row>
    <row r="44955" s="5" customFormat="1" ht="23" customHeight="1" spans="2:13">
      <c r="B44955" s="11"/>
      <c r="C44955" s="11"/>
      <c r="I44955" s="13"/>
      <c r="M44955" s="4"/>
    </row>
    <row r="44956" s="5" customFormat="1" ht="23" customHeight="1" spans="2:13">
      <c r="B44956" s="11"/>
      <c r="C44956" s="11"/>
      <c r="I44956" s="13"/>
      <c r="M44956" s="4"/>
    </row>
    <row r="44957" s="5" customFormat="1" ht="23" customHeight="1" spans="2:13">
      <c r="B44957" s="11"/>
      <c r="C44957" s="11"/>
      <c r="I44957" s="13"/>
      <c r="M44957" s="4"/>
    </row>
    <row r="44958" s="5" customFormat="1" ht="23" customHeight="1" spans="2:13">
      <c r="B44958" s="11"/>
      <c r="C44958" s="11"/>
      <c r="I44958" s="13"/>
      <c r="M44958" s="4"/>
    </row>
    <row r="44959" s="5" customFormat="1" ht="23" customHeight="1" spans="2:13">
      <c r="B44959" s="11"/>
      <c r="C44959" s="11"/>
      <c r="I44959" s="13"/>
      <c r="M44959" s="4"/>
    </row>
    <row r="44960" s="5" customFormat="1" ht="23" customHeight="1" spans="2:13">
      <c r="B44960" s="11"/>
      <c r="C44960" s="11"/>
      <c r="I44960" s="13"/>
      <c r="M44960" s="4"/>
    </row>
    <row r="44961" s="5" customFormat="1" ht="23" customHeight="1" spans="2:13">
      <c r="B44961" s="11"/>
      <c r="C44961" s="11"/>
      <c r="I44961" s="13"/>
      <c r="M44961" s="4"/>
    </row>
    <row r="44962" s="5" customFormat="1" ht="23" customHeight="1" spans="2:13">
      <c r="B44962" s="11"/>
      <c r="C44962" s="11"/>
      <c r="I44962" s="13"/>
      <c r="M44962" s="4"/>
    </row>
    <row r="44963" s="5" customFormat="1" ht="23" customHeight="1" spans="2:13">
      <c r="B44963" s="11"/>
      <c r="C44963" s="11"/>
      <c r="I44963" s="13"/>
      <c r="M44963" s="4"/>
    </row>
    <row r="44964" s="5" customFormat="1" ht="23" customHeight="1" spans="2:13">
      <c r="B44964" s="11"/>
      <c r="C44964" s="11"/>
      <c r="I44964" s="13"/>
      <c r="M44964" s="4"/>
    </row>
    <row r="44965" s="5" customFormat="1" ht="23" customHeight="1" spans="2:13">
      <c r="B44965" s="11"/>
      <c r="C44965" s="11"/>
      <c r="I44965" s="13"/>
      <c r="M44965" s="4"/>
    </row>
    <row r="44966" s="5" customFormat="1" ht="23" customHeight="1" spans="2:13">
      <c r="B44966" s="11"/>
      <c r="C44966" s="11"/>
      <c r="I44966" s="13"/>
      <c r="M44966" s="4"/>
    </row>
    <row r="44967" s="5" customFormat="1" ht="23" customHeight="1" spans="2:13">
      <c r="B44967" s="11"/>
      <c r="C44967" s="11"/>
      <c r="I44967" s="13"/>
      <c r="M44967" s="4"/>
    </row>
    <row r="44968" s="5" customFormat="1" ht="23" customHeight="1" spans="2:13">
      <c r="B44968" s="11"/>
      <c r="C44968" s="11"/>
      <c r="I44968" s="13"/>
      <c r="M44968" s="4"/>
    </row>
    <row r="44969" s="5" customFormat="1" ht="23" customHeight="1" spans="2:13">
      <c r="B44969" s="11"/>
      <c r="C44969" s="11"/>
      <c r="I44969" s="13"/>
      <c r="M44969" s="4"/>
    </row>
    <row r="44970" s="5" customFormat="1" ht="23" customHeight="1" spans="2:13">
      <c r="B44970" s="11"/>
      <c r="C44970" s="11"/>
      <c r="I44970" s="13"/>
      <c r="M44970" s="4"/>
    </row>
    <row r="44971" s="5" customFormat="1" ht="23" customHeight="1" spans="2:13">
      <c r="B44971" s="11"/>
      <c r="C44971" s="11"/>
      <c r="I44971" s="13"/>
      <c r="M44971" s="4"/>
    </row>
    <row r="44972" s="5" customFormat="1" ht="23" customHeight="1" spans="2:13">
      <c r="B44972" s="11"/>
      <c r="C44972" s="11"/>
      <c r="I44972" s="13"/>
      <c r="M44972" s="4"/>
    </row>
    <row r="44973" s="5" customFormat="1" ht="23" customHeight="1" spans="2:13">
      <c r="B44973" s="11"/>
      <c r="C44973" s="11"/>
      <c r="I44973" s="13"/>
      <c r="M44973" s="4"/>
    </row>
    <row r="44974" s="5" customFormat="1" ht="23" customHeight="1" spans="2:13">
      <c r="B44974" s="11"/>
      <c r="C44974" s="11"/>
      <c r="I44974" s="13"/>
      <c r="M44974" s="4"/>
    </row>
    <row r="44975" s="5" customFormat="1" ht="23" customHeight="1" spans="2:13">
      <c r="B44975" s="11"/>
      <c r="C44975" s="11"/>
      <c r="I44975" s="13"/>
      <c r="M44975" s="4"/>
    </row>
    <row r="44976" s="5" customFormat="1" ht="23" customHeight="1" spans="2:13">
      <c r="B44976" s="11"/>
      <c r="C44976" s="11"/>
      <c r="I44976" s="13"/>
      <c r="M44976" s="4"/>
    </row>
    <row r="44977" s="5" customFormat="1" ht="23" customHeight="1" spans="2:13">
      <c r="B44977" s="11"/>
      <c r="C44977" s="11"/>
      <c r="I44977" s="13"/>
      <c r="M44977" s="4"/>
    </row>
    <row r="44978" s="5" customFormat="1" ht="23" customHeight="1" spans="2:13">
      <c r="B44978" s="11"/>
      <c r="C44978" s="11"/>
      <c r="I44978" s="13"/>
      <c r="M44978" s="4"/>
    </row>
    <row r="44979" s="5" customFormat="1" ht="23" customHeight="1" spans="2:13">
      <c r="B44979" s="11"/>
      <c r="C44979" s="11"/>
      <c r="I44979" s="13"/>
      <c r="M44979" s="4"/>
    </row>
    <row r="44980" s="5" customFormat="1" ht="23" customHeight="1" spans="2:13">
      <c r="B44980" s="11"/>
      <c r="C44980" s="11"/>
      <c r="I44980" s="13"/>
      <c r="M44980" s="4"/>
    </row>
    <row r="44981" s="5" customFormat="1" ht="23" customHeight="1" spans="2:13">
      <c r="B44981" s="11"/>
      <c r="C44981" s="11"/>
      <c r="I44981" s="13"/>
      <c r="M44981" s="4"/>
    </row>
    <row r="44982" s="5" customFormat="1" ht="23" customHeight="1" spans="2:13">
      <c r="B44982" s="11"/>
      <c r="C44982" s="11"/>
      <c r="I44982" s="13"/>
      <c r="M44982" s="4"/>
    </row>
    <row r="44983" s="5" customFormat="1" ht="23" customHeight="1" spans="2:13">
      <c r="B44983" s="11"/>
      <c r="C44983" s="11"/>
      <c r="I44983" s="13"/>
      <c r="M44983" s="4"/>
    </row>
    <row r="44984" s="5" customFormat="1" ht="23" customHeight="1" spans="2:13">
      <c r="B44984" s="11"/>
      <c r="C44984" s="11"/>
      <c r="I44984" s="13"/>
      <c r="M44984" s="4"/>
    </row>
    <row r="44985" s="5" customFormat="1" ht="23" customHeight="1" spans="2:13">
      <c r="B44985" s="11"/>
      <c r="C44985" s="11"/>
      <c r="I44985" s="13"/>
      <c r="M44985" s="4"/>
    </row>
    <row r="44986" s="5" customFormat="1" ht="23" customHeight="1" spans="2:13">
      <c r="B44986" s="11"/>
      <c r="C44986" s="11"/>
      <c r="I44986" s="13"/>
      <c r="M44986" s="4"/>
    </row>
    <row r="44987" s="5" customFormat="1" ht="23" customHeight="1" spans="2:13">
      <c r="B44987" s="11"/>
      <c r="C44987" s="11"/>
      <c r="I44987" s="13"/>
      <c r="M44987" s="4"/>
    </row>
    <row r="44988" s="5" customFormat="1" ht="23" customHeight="1" spans="2:13">
      <c r="B44988" s="11"/>
      <c r="C44988" s="11"/>
      <c r="I44988" s="13"/>
      <c r="M44988" s="4"/>
    </row>
    <row r="44989" s="5" customFormat="1" ht="23" customHeight="1" spans="2:13">
      <c r="B44989" s="11"/>
      <c r="C44989" s="11"/>
      <c r="I44989" s="13"/>
      <c r="M44989" s="4"/>
    </row>
    <row r="44990" s="5" customFormat="1" ht="23" customHeight="1" spans="2:13">
      <c r="B44990" s="11"/>
      <c r="C44990" s="11"/>
      <c r="I44990" s="13"/>
      <c r="M44990" s="4"/>
    </row>
    <row r="44991" s="5" customFormat="1" ht="23" customHeight="1" spans="2:13">
      <c r="B44991" s="11"/>
      <c r="C44991" s="11"/>
      <c r="I44991" s="13"/>
      <c r="M44991" s="4"/>
    </row>
    <row r="44992" s="5" customFormat="1" ht="23" customHeight="1" spans="2:13">
      <c r="B44992" s="11"/>
      <c r="C44992" s="11"/>
      <c r="I44992" s="13"/>
      <c r="M44992" s="4"/>
    </row>
    <row r="44993" s="5" customFormat="1" ht="23" customHeight="1" spans="2:13">
      <c r="B44993" s="11"/>
      <c r="C44993" s="11"/>
      <c r="I44993" s="13"/>
      <c r="M44993" s="4"/>
    </row>
    <row r="44994" s="5" customFormat="1" ht="23" customHeight="1" spans="2:13">
      <c r="B44994" s="11"/>
      <c r="C44994" s="11"/>
      <c r="I44994" s="13"/>
      <c r="M44994" s="4"/>
    </row>
    <row r="44995" s="5" customFormat="1" ht="23" customHeight="1" spans="2:13">
      <c r="B44995" s="11"/>
      <c r="C44995" s="11"/>
      <c r="I44995" s="13"/>
      <c r="M44995" s="4"/>
    </row>
    <row r="44996" s="5" customFormat="1" ht="23" customHeight="1" spans="2:13">
      <c r="B44996" s="11"/>
      <c r="C44996" s="11"/>
      <c r="I44996" s="13"/>
      <c r="M44996" s="4"/>
    </row>
    <row r="44997" s="5" customFormat="1" ht="23" customHeight="1" spans="2:13">
      <c r="B44997" s="11"/>
      <c r="C44997" s="11"/>
      <c r="I44997" s="13"/>
      <c r="M44997" s="4"/>
    </row>
    <row r="44998" s="5" customFormat="1" ht="23" customHeight="1" spans="2:13">
      <c r="B44998" s="11"/>
      <c r="C44998" s="11"/>
      <c r="I44998" s="13"/>
      <c r="M44998" s="4"/>
    </row>
    <row r="44999" s="5" customFormat="1" ht="23" customHeight="1" spans="2:13">
      <c r="B44999" s="11"/>
      <c r="C44999" s="11"/>
      <c r="I44999" s="13"/>
      <c r="M44999" s="4"/>
    </row>
    <row r="45000" s="5" customFormat="1" ht="23" customHeight="1" spans="2:13">
      <c r="B45000" s="11"/>
      <c r="C45000" s="11"/>
      <c r="I45000" s="13"/>
      <c r="M45000" s="4"/>
    </row>
    <row r="45001" s="5" customFormat="1" ht="23" customHeight="1" spans="2:13">
      <c r="B45001" s="11"/>
      <c r="C45001" s="11"/>
      <c r="I45001" s="13"/>
      <c r="M45001" s="4"/>
    </row>
    <row r="45002" s="5" customFormat="1" ht="23" customHeight="1" spans="2:13">
      <c r="B45002" s="11"/>
      <c r="C45002" s="11"/>
      <c r="I45002" s="13"/>
      <c r="M45002" s="4"/>
    </row>
    <row r="45003" s="5" customFormat="1" ht="23" customHeight="1" spans="2:13">
      <c r="B45003" s="11"/>
      <c r="C45003" s="11"/>
      <c r="I45003" s="13"/>
      <c r="M45003" s="4"/>
    </row>
    <row r="45004" s="5" customFormat="1" ht="23" customHeight="1" spans="2:13">
      <c r="B45004" s="11"/>
      <c r="C45004" s="11"/>
      <c r="I45004" s="13"/>
      <c r="M45004" s="4"/>
    </row>
    <row r="45005" s="5" customFormat="1" ht="23" customHeight="1" spans="2:13">
      <c r="B45005" s="11"/>
      <c r="C45005" s="11"/>
      <c r="I45005" s="13"/>
      <c r="M45005" s="4"/>
    </row>
    <row r="45006" s="5" customFormat="1" ht="23" customHeight="1" spans="2:13">
      <c r="B45006" s="11"/>
      <c r="C45006" s="11"/>
      <c r="I45006" s="13"/>
      <c r="M45006" s="4"/>
    </row>
    <row r="45007" s="5" customFormat="1" ht="23" customHeight="1" spans="2:13">
      <c r="B45007" s="11"/>
      <c r="C45007" s="11"/>
      <c r="I45007" s="13"/>
      <c r="M45007" s="4"/>
    </row>
    <row r="45008" s="5" customFormat="1" ht="23" customHeight="1" spans="2:13">
      <c r="B45008" s="11"/>
      <c r="C45008" s="11"/>
      <c r="I45008" s="13"/>
      <c r="M45008" s="4"/>
    </row>
    <row r="45009" s="5" customFormat="1" ht="23" customHeight="1" spans="2:13">
      <c r="B45009" s="11"/>
      <c r="C45009" s="11"/>
      <c r="I45009" s="13"/>
      <c r="M45009" s="4"/>
    </row>
    <row r="45010" s="5" customFormat="1" ht="23" customHeight="1" spans="2:13">
      <c r="B45010" s="11"/>
      <c r="C45010" s="11"/>
      <c r="I45010" s="13"/>
      <c r="M45010" s="4"/>
    </row>
    <row r="45011" s="5" customFormat="1" ht="23" customHeight="1" spans="2:13">
      <c r="B45011" s="11"/>
      <c r="C45011" s="11"/>
      <c r="I45011" s="13"/>
      <c r="M45011" s="4"/>
    </row>
    <row r="45012" s="5" customFormat="1" ht="23" customHeight="1" spans="2:13">
      <c r="B45012" s="11"/>
      <c r="C45012" s="11"/>
      <c r="I45012" s="13"/>
      <c r="M45012" s="4"/>
    </row>
    <row r="45013" s="5" customFormat="1" ht="23" customHeight="1" spans="2:13">
      <c r="B45013" s="11"/>
      <c r="C45013" s="11"/>
      <c r="I45013" s="13"/>
      <c r="M45013" s="4"/>
    </row>
    <row r="45014" s="5" customFormat="1" ht="23" customHeight="1" spans="2:13">
      <c r="B45014" s="11"/>
      <c r="C45014" s="11"/>
      <c r="I45014" s="13"/>
      <c r="M45014" s="4"/>
    </row>
    <row r="45015" s="5" customFormat="1" ht="23" customHeight="1" spans="2:13">
      <c r="B45015" s="11"/>
      <c r="C45015" s="11"/>
      <c r="I45015" s="13"/>
      <c r="M45015" s="4"/>
    </row>
    <row r="45016" s="5" customFormat="1" ht="23" customHeight="1" spans="2:13">
      <c r="B45016" s="11"/>
      <c r="C45016" s="11"/>
      <c r="I45016" s="13"/>
      <c r="M45016" s="4"/>
    </row>
    <row r="45017" s="5" customFormat="1" ht="23" customHeight="1" spans="2:13">
      <c r="B45017" s="11"/>
      <c r="C45017" s="11"/>
      <c r="I45017" s="13"/>
      <c r="M45017" s="4"/>
    </row>
    <row r="45018" s="5" customFormat="1" ht="23" customHeight="1" spans="2:13">
      <c r="B45018" s="11"/>
      <c r="C45018" s="11"/>
      <c r="I45018" s="13"/>
      <c r="M45018" s="4"/>
    </row>
    <row r="45019" s="5" customFormat="1" ht="23" customHeight="1" spans="2:13">
      <c r="B45019" s="11"/>
      <c r="C45019" s="11"/>
      <c r="I45019" s="13"/>
      <c r="M45019" s="4"/>
    </row>
    <row r="45020" s="5" customFormat="1" ht="23" customHeight="1" spans="2:13">
      <c r="B45020" s="11"/>
      <c r="C45020" s="11"/>
      <c r="I45020" s="13"/>
      <c r="M45020" s="4"/>
    </row>
    <row r="45021" s="5" customFormat="1" ht="23" customHeight="1" spans="2:13">
      <c r="B45021" s="11"/>
      <c r="C45021" s="11"/>
      <c r="I45021" s="13"/>
      <c r="M45021" s="4"/>
    </row>
    <row r="45022" s="5" customFormat="1" ht="23" customHeight="1" spans="2:13">
      <c r="B45022" s="11"/>
      <c r="C45022" s="11"/>
      <c r="I45022" s="13"/>
      <c r="M45022" s="4"/>
    </row>
    <row r="45023" s="5" customFormat="1" ht="23" customHeight="1" spans="2:13">
      <c r="B45023" s="11"/>
      <c r="C45023" s="11"/>
      <c r="I45023" s="13"/>
      <c r="M45023" s="4"/>
    </row>
    <row r="45024" s="5" customFormat="1" ht="23" customHeight="1" spans="2:13">
      <c r="B45024" s="11"/>
      <c r="C45024" s="11"/>
      <c r="I45024" s="13"/>
      <c r="M45024" s="4"/>
    </row>
    <row r="45025" s="5" customFormat="1" ht="23" customHeight="1" spans="2:13">
      <c r="B45025" s="11"/>
      <c r="C45025" s="11"/>
      <c r="I45025" s="13"/>
      <c r="M45025" s="4"/>
    </row>
    <row r="45026" s="5" customFormat="1" ht="23" customHeight="1" spans="2:13">
      <c r="B45026" s="11"/>
      <c r="C45026" s="11"/>
      <c r="I45026" s="13"/>
      <c r="M45026" s="4"/>
    </row>
    <row r="45027" s="5" customFormat="1" ht="23" customHeight="1" spans="2:13">
      <c r="B45027" s="11"/>
      <c r="C45027" s="11"/>
      <c r="I45027" s="13"/>
      <c r="M45027" s="4"/>
    </row>
    <row r="45028" s="5" customFormat="1" ht="23" customHeight="1" spans="2:13">
      <c r="B45028" s="11"/>
      <c r="C45028" s="11"/>
      <c r="I45028" s="13"/>
      <c r="M45028" s="4"/>
    </row>
    <row r="45029" s="5" customFormat="1" ht="23" customHeight="1" spans="2:13">
      <c r="B45029" s="11"/>
      <c r="C45029" s="11"/>
      <c r="I45029" s="13"/>
      <c r="M45029" s="4"/>
    </row>
    <row r="45030" s="5" customFormat="1" ht="23" customHeight="1" spans="2:13">
      <c r="B45030" s="11"/>
      <c r="C45030" s="11"/>
      <c r="I45030" s="13"/>
      <c r="M45030" s="4"/>
    </row>
    <row r="45031" s="5" customFormat="1" ht="23" customHeight="1" spans="2:13">
      <c r="B45031" s="11"/>
      <c r="C45031" s="11"/>
      <c r="I45031" s="13"/>
      <c r="M45031" s="4"/>
    </row>
    <row r="45032" s="5" customFormat="1" ht="23" customHeight="1" spans="2:13">
      <c r="B45032" s="11"/>
      <c r="C45032" s="11"/>
      <c r="I45032" s="13"/>
      <c r="M45032" s="4"/>
    </row>
    <row r="45033" s="5" customFormat="1" ht="23" customHeight="1" spans="2:13">
      <c r="B45033" s="11"/>
      <c r="C45033" s="11"/>
      <c r="I45033" s="13"/>
      <c r="M45033" s="4"/>
    </row>
    <row r="45034" s="5" customFormat="1" ht="23" customHeight="1" spans="2:13">
      <c r="B45034" s="11"/>
      <c r="C45034" s="11"/>
      <c r="I45034" s="13"/>
      <c r="M45034" s="4"/>
    </row>
    <row r="45035" s="5" customFormat="1" ht="23" customHeight="1" spans="2:13">
      <c r="B45035" s="11"/>
      <c r="C45035" s="11"/>
      <c r="I45035" s="13"/>
      <c r="M45035" s="4"/>
    </row>
    <row r="45036" s="5" customFormat="1" ht="23" customHeight="1" spans="2:13">
      <c r="B45036" s="11"/>
      <c r="C45036" s="11"/>
      <c r="I45036" s="13"/>
      <c r="M45036" s="4"/>
    </row>
    <row r="45037" s="5" customFormat="1" ht="23" customHeight="1" spans="2:13">
      <c r="B45037" s="11"/>
      <c r="C45037" s="11"/>
      <c r="I45037" s="13"/>
      <c r="M45037" s="4"/>
    </row>
    <row r="45038" s="5" customFormat="1" ht="23" customHeight="1" spans="2:13">
      <c r="B45038" s="11"/>
      <c r="C45038" s="11"/>
      <c r="I45038" s="13"/>
      <c r="M45038" s="4"/>
    </row>
    <row r="45039" s="5" customFormat="1" ht="23" customHeight="1" spans="2:13">
      <c r="B45039" s="11"/>
      <c r="C45039" s="11"/>
      <c r="I45039" s="13"/>
      <c r="M45039" s="4"/>
    </row>
    <row r="45040" s="5" customFormat="1" ht="23" customHeight="1" spans="2:13">
      <c r="B45040" s="11"/>
      <c r="C45040" s="11"/>
      <c r="I45040" s="13"/>
      <c r="M45040" s="4"/>
    </row>
    <row r="45041" s="5" customFormat="1" ht="23" customHeight="1" spans="2:13">
      <c r="B45041" s="11"/>
      <c r="C45041" s="11"/>
      <c r="I45041" s="13"/>
      <c r="M45041" s="4"/>
    </row>
    <row r="45042" s="5" customFormat="1" ht="23" customHeight="1" spans="2:13">
      <c r="B45042" s="11"/>
      <c r="C45042" s="11"/>
      <c r="I45042" s="13"/>
      <c r="M45042" s="4"/>
    </row>
    <row r="45043" s="5" customFormat="1" ht="23" customHeight="1" spans="2:13">
      <c r="B45043" s="11"/>
      <c r="C45043" s="11"/>
      <c r="I45043" s="13"/>
      <c r="M45043" s="4"/>
    </row>
    <row r="45044" s="5" customFormat="1" ht="23" customHeight="1" spans="2:13">
      <c r="B45044" s="11"/>
      <c r="C45044" s="11"/>
      <c r="I45044" s="13"/>
      <c r="M45044" s="4"/>
    </row>
    <row r="45045" s="5" customFormat="1" ht="23" customHeight="1" spans="2:13">
      <c r="B45045" s="11"/>
      <c r="C45045" s="11"/>
      <c r="I45045" s="13"/>
      <c r="M45045" s="4"/>
    </row>
    <row r="45046" s="5" customFormat="1" ht="23" customHeight="1" spans="2:13">
      <c r="B45046" s="11"/>
      <c r="C45046" s="11"/>
      <c r="I45046" s="13"/>
      <c r="M45046" s="4"/>
    </row>
    <row r="45047" s="5" customFormat="1" ht="23" customHeight="1" spans="2:13">
      <c r="B45047" s="11"/>
      <c r="C45047" s="11"/>
      <c r="I45047" s="13"/>
      <c r="M45047" s="4"/>
    </row>
    <row r="45048" s="5" customFormat="1" ht="23" customHeight="1" spans="2:13">
      <c r="B45048" s="11"/>
      <c r="C45048" s="11"/>
      <c r="I45048" s="13"/>
      <c r="M45048" s="4"/>
    </row>
    <row r="45049" s="5" customFormat="1" ht="23" customHeight="1" spans="2:13">
      <c r="B45049" s="11"/>
      <c r="C45049" s="11"/>
      <c r="I45049" s="13"/>
      <c r="M45049" s="4"/>
    </row>
    <row r="45050" s="5" customFormat="1" ht="23" customHeight="1" spans="2:13">
      <c r="B45050" s="11"/>
      <c r="C45050" s="11"/>
      <c r="I45050" s="13"/>
      <c r="M45050" s="4"/>
    </row>
    <row r="45051" s="5" customFormat="1" ht="23" customHeight="1" spans="2:13">
      <c r="B45051" s="11"/>
      <c r="C45051" s="11"/>
      <c r="I45051" s="13"/>
      <c r="M45051" s="4"/>
    </row>
    <row r="45052" s="5" customFormat="1" ht="23" customHeight="1" spans="2:13">
      <c r="B45052" s="11"/>
      <c r="C45052" s="11"/>
      <c r="I45052" s="13"/>
      <c r="M45052" s="4"/>
    </row>
    <row r="45053" s="5" customFormat="1" ht="23" customHeight="1" spans="2:13">
      <c r="B45053" s="11"/>
      <c r="C45053" s="11"/>
      <c r="I45053" s="13"/>
      <c r="M45053" s="4"/>
    </row>
    <row r="45054" s="5" customFormat="1" ht="23" customHeight="1" spans="2:13">
      <c r="B45054" s="11"/>
      <c r="C45054" s="11"/>
      <c r="I45054" s="13"/>
      <c r="M45054" s="4"/>
    </row>
    <row r="45055" s="5" customFormat="1" ht="23" customHeight="1" spans="2:13">
      <c r="B45055" s="11"/>
      <c r="C45055" s="11"/>
      <c r="I45055" s="13"/>
      <c r="M45055" s="4"/>
    </row>
    <row r="45056" s="5" customFormat="1" ht="23" customHeight="1" spans="2:13">
      <c r="B45056" s="11"/>
      <c r="C45056" s="11"/>
      <c r="I45056" s="13"/>
      <c r="M45056" s="4"/>
    </row>
    <row r="45057" s="5" customFormat="1" ht="23" customHeight="1" spans="2:13">
      <c r="B45057" s="11"/>
      <c r="C45057" s="11"/>
      <c r="I45057" s="13"/>
      <c r="M45057" s="4"/>
    </row>
    <row r="45058" s="5" customFormat="1" ht="23" customHeight="1" spans="2:13">
      <c r="B45058" s="11"/>
      <c r="C45058" s="11"/>
      <c r="I45058" s="13"/>
      <c r="M45058" s="4"/>
    </row>
    <row r="45059" s="5" customFormat="1" ht="23" customHeight="1" spans="2:13">
      <c r="B45059" s="11"/>
      <c r="C45059" s="11"/>
      <c r="I45059" s="13"/>
      <c r="M45059" s="4"/>
    </row>
    <row r="45060" s="5" customFormat="1" ht="23" customHeight="1" spans="2:13">
      <c r="B45060" s="11"/>
      <c r="C45060" s="11"/>
      <c r="I45060" s="13"/>
      <c r="M45060" s="4"/>
    </row>
    <row r="45061" s="5" customFormat="1" ht="23" customHeight="1" spans="2:13">
      <c r="B45061" s="11"/>
      <c r="C45061" s="11"/>
      <c r="I45061" s="13"/>
      <c r="M45061" s="4"/>
    </row>
    <row r="45062" s="5" customFormat="1" ht="23" customHeight="1" spans="2:13">
      <c r="B45062" s="11"/>
      <c r="C45062" s="11"/>
      <c r="I45062" s="13"/>
      <c r="M45062" s="4"/>
    </row>
    <row r="45063" s="5" customFormat="1" ht="23" customHeight="1" spans="2:13">
      <c r="B45063" s="11"/>
      <c r="C45063" s="11"/>
      <c r="I45063" s="13"/>
      <c r="M45063" s="4"/>
    </row>
    <row r="45064" s="5" customFormat="1" ht="23" customHeight="1" spans="2:13">
      <c r="B45064" s="11"/>
      <c r="C45064" s="11"/>
      <c r="I45064" s="13"/>
      <c r="M45064" s="4"/>
    </row>
    <row r="45065" s="5" customFormat="1" ht="23" customHeight="1" spans="2:13">
      <c r="B45065" s="11"/>
      <c r="C45065" s="11"/>
      <c r="I45065" s="13"/>
      <c r="M45065" s="4"/>
    </row>
    <row r="45066" s="5" customFormat="1" ht="23" customHeight="1" spans="2:13">
      <c r="B45066" s="11"/>
      <c r="C45066" s="11"/>
      <c r="I45066" s="13"/>
      <c r="M45066" s="4"/>
    </row>
    <row r="45067" s="5" customFormat="1" ht="23" customHeight="1" spans="2:13">
      <c r="B45067" s="11"/>
      <c r="C45067" s="11"/>
      <c r="I45067" s="13"/>
      <c r="M45067" s="4"/>
    </row>
    <row r="45068" s="5" customFormat="1" ht="23" customHeight="1" spans="2:13">
      <c r="B45068" s="11"/>
      <c r="C45068" s="11"/>
      <c r="I45068" s="13"/>
      <c r="M45068" s="4"/>
    </row>
    <row r="45069" s="5" customFormat="1" ht="23" customHeight="1" spans="2:13">
      <c r="B45069" s="11"/>
      <c r="C45069" s="11"/>
      <c r="I45069" s="13"/>
      <c r="M45069" s="4"/>
    </row>
    <row r="45070" s="5" customFormat="1" ht="23" customHeight="1" spans="2:13">
      <c r="B45070" s="11"/>
      <c r="C45070" s="11"/>
      <c r="I45070" s="13"/>
      <c r="M45070" s="4"/>
    </row>
    <row r="45071" s="5" customFormat="1" ht="23" customHeight="1" spans="2:13">
      <c r="B45071" s="11"/>
      <c r="C45071" s="11"/>
      <c r="I45071" s="13"/>
      <c r="M45071" s="4"/>
    </row>
    <row r="45072" s="5" customFormat="1" ht="23" customHeight="1" spans="2:13">
      <c r="B45072" s="11"/>
      <c r="C45072" s="11"/>
      <c r="I45072" s="13"/>
      <c r="M45072" s="4"/>
    </row>
    <row r="45073" s="5" customFormat="1" ht="23" customHeight="1" spans="2:13">
      <c r="B45073" s="11"/>
      <c r="C45073" s="11"/>
      <c r="I45073" s="13"/>
      <c r="M45073" s="4"/>
    </row>
    <row r="45074" s="5" customFormat="1" ht="23" customHeight="1" spans="2:13">
      <c r="B45074" s="11"/>
      <c r="C45074" s="11"/>
      <c r="I45074" s="13"/>
      <c r="M45074" s="4"/>
    </row>
    <row r="45075" s="5" customFormat="1" ht="23" customHeight="1" spans="2:13">
      <c r="B45075" s="11"/>
      <c r="C45075" s="11"/>
      <c r="I45075" s="13"/>
      <c r="M45075" s="4"/>
    </row>
    <row r="45076" s="5" customFormat="1" ht="23" customHeight="1" spans="2:13">
      <c r="B45076" s="11"/>
      <c r="C45076" s="11"/>
      <c r="I45076" s="13"/>
      <c r="M45076" s="4"/>
    </row>
    <row r="45077" s="5" customFormat="1" ht="23" customHeight="1" spans="2:13">
      <c r="B45077" s="11"/>
      <c r="C45077" s="11"/>
      <c r="I45077" s="13"/>
      <c r="M45077" s="4"/>
    </row>
    <row r="45078" s="5" customFormat="1" ht="23" customHeight="1" spans="2:13">
      <c r="B45078" s="11"/>
      <c r="C45078" s="11"/>
      <c r="I45078" s="13"/>
      <c r="M45078" s="4"/>
    </row>
    <row r="45079" s="5" customFormat="1" ht="23" customHeight="1" spans="2:13">
      <c r="B45079" s="11"/>
      <c r="C45079" s="11"/>
      <c r="I45079" s="13"/>
      <c r="M45079" s="4"/>
    </row>
    <row r="45080" s="5" customFormat="1" ht="23" customHeight="1" spans="2:13">
      <c r="B45080" s="11"/>
      <c r="C45080" s="11"/>
      <c r="I45080" s="13"/>
      <c r="M45080" s="4"/>
    </row>
    <row r="45081" s="5" customFormat="1" ht="23" customHeight="1" spans="2:13">
      <c r="B45081" s="11"/>
      <c r="C45081" s="11"/>
      <c r="I45081" s="13"/>
      <c r="M45081" s="4"/>
    </row>
    <row r="45082" s="5" customFormat="1" ht="23" customHeight="1" spans="2:13">
      <c r="B45082" s="11"/>
      <c r="C45082" s="11"/>
      <c r="I45082" s="13"/>
      <c r="M45082" s="4"/>
    </row>
    <row r="45083" s="5" customFormat="1" ht="23" customHeight="1" spans="2:13">
      <c r="B45083" s="11"/>
      <c r="C45083" s="11"/>
      <c r="I45083" s="13"/>
      <c r="M45083" s="4"/>
    </row>
    <row r="45084" s="5" customFormat="1" ht="23" customHeight="1" spans="2:13">
      <c r="B45084" s="11"/>
      <c r="C45084" s="11"/>
      <c r="I45084" s="13"/>
      <c r="M45084" s="4"/>
    </row>
    <row r="45085" s="5" customFormat="1" ht="23" customHeight="1" spans="2:13">
      <c r="B45085" s="11"/>
      <c r="C45085" s="11"/>
      <c r="I45085" s="13"/>
      <c r="M45085" s="4"/>
    </row>
    <row r="45086" s="5" customFormat="1" ht="23" customHeight="1" spans="2:13">
      <c r="B45086" s="11"/>
      <c r="C45086" s="11"/>
      <c r="I45086" s="13"/>
      <c r="M45086" s="4"/>
    </row>
    <row r="45087" s="5" customFormat="1" ht="23" customHeight="1" spans="2:13">
      <c r="B45087" s="11"/>
      <c r="C45087" s="11"/>
      <c r="I45087" s="13"/>
      <c r="M45087" s="4"/>
    </row>
    <row r="45088" s="5" customFormat="1" ht="23" customHeight="1" spans="2:13">
      <c r="B45088" s="11"/>
      <c r="C45088" s="11"/>
      <c r="I45088" s="13"/>
      <c r="M45088" s="4"/>
    </row>
    <row r="45089" s="5" customFormat="1" ht="23" customHeight="1" spans="2:13">
      <c r="B45089" s="11"/>
      <c r="C45089" s="11"/>
      <c r="I45089" s="13"/>
      <c r="M45089" s="4"/>
    </row>
    <row r="45090" s="5" customFormat="1" ht="23" customHeight="1" spans="2:13">
      <c r="B45090" s="11"/>
      <c r="C45090" s="11"/>
      <c r="I45090" s="13"/>
      <c r="M45090" s="4"/>
    </row>
    <row r="45091" s="5" customFormat="1" ht="23" customHeight="1" spans="2:13">
      <c r="B45091" s="11"/>
      <c r="C45091" s="11"/>
      <c r="I45091" s="13"/>
      <c r="M45091" s="4"/>
    </row>
    <row r="45092" s="5" customFormat="1" ht="23" customHeight="1" spans="2:13">
      <c r="B45092" s="11"/>
      <c r="C45092" s="11"/>
      <c r="I45092" s="13"/>
      <c r="M45092" s="4"/>
    </row>
    <row r="45093" s="5" customFormat="1" ht="23" customHeight="1" spans="2:13">
      <c r="B45093" s="11"/>
      <c r="C45093" s="11"/>
      <c r="I45093" s="13"/>
      <c r="M45093" s="4"/>
    </row>
    <row r="45094" s="5" customFormat="1" ht="23" customHeight="1" spans="2:13">
      <c r="B45094" s="11"/>
      <c r="C45094" s="11"/>
      <c r="I45094" s="13"/>
      <c r="M45094" s="4"/>
    </row>
    <row r="45095" s="5" customFormat="1" ht="23" customHeight="1" spans="2:13">
      <c r="B45095" s="11"/>
      <c r="C45095" s="11"/>
      <c r="I45095" s="13"/>
      <c r="M45095" s="4"/>
    </row>
    <row r="45096" s="5" customFormat="1" ht="23" customHeight="1" spans="2:13">
      <c r="B45096" s="11"/>
      <c r="C45096" s="11"/>
      <c r="I45096" s="13"/>
      <c r="M45096" s="4"/>
    </row>
    <row r="45097" s="5" customFormat="1" ht="23" customHeight="1" spans="2:13">
      <c r="B45097" s="11"/>
      <c r="C45097" s="11"/>
      <c r="I45097" s="13"/>
      <c r="M45097" s="4"/>
    </row>
    <row r="45098" s="5" customFormat="1" ht="23" customHeight="1" spans="2:13">
      <c r="B45098" s="11"/>
      <c r="C45098" s="11"/>
      <c r="I45098" s="13"/>
      <c r="M45098" s="4"/>
    </row>
    <row r="45099" s="5" customFormat="1" ht="23" customHeight="1" spans="2:13">
      <c r="B45099" s="11"/>
      <c r="C45099" s="11"/>
      <c r="I45099" s="13"/>
      <c r="M45099" s="4"/>
    </row>
    <row r="45100" s="5" customFormat="1" ht="23" customHeight="1" spans="2:13">
      <c r="B45100" s="11"/>
      <c r="C45100" s="11"/>
      <c r="I45100" s="13"/>
      <c r="M45100" s="4"/>
    </row>
    <row r="45101" s="5" customFormat="1" ht="23" customHeight="1" spans="2:13">
      <c r="B45101" s="11"/>
      <c r="C45101" s="11"/>
      <c r="I45101" s="13"/>
      <c r="M45101" s="4"/>
    </row>
    <row r="45102" s="5" customFormat="1" ht="23" customHeight="1" spans="2:13">
      <c r="B45102" s="11"/>
      <c r="C45102" s="11"/>
      <c r="I45102" s="13"/>
      <c r="M45102" s="4"/>
    </row>
    <row r="45103" s="5" customFormat="1" ht="23" customHeight="1" spans="2:13">
      <c r="B45103" s="11"/>
      <c r="C45103" s="11"/>
      <c r="I45103" s="13"/>
      <c r="M45103" s="4"/>
    </row>
    <row r="45104" s="5" customFormat="1" ht="23" customHeight="1" spans="2:13">
      <c r="B45104" s="11"/>
      <c r="C45104" s="11"/>
      <c r="I45104" s="13"/>
      <c r="M45104" s="4"/>
    </row>
    <row r="45105" s="5" customFormat="1" ht="23" customHeight="1" spans="2:13">
      <c r="B45105" s="11"/>
      <c r="C45105" s="11"/>
      <c r="I45105" s="13"/>
      <c r="M45105" s="4"/>
    </row>
    <row r="45106" s="5" customFormat="1" ht="23" customHeight="1" spans="2:13">
      <c r="B45106" s="11"/>
      <c r="C45106" s="11"/>
      <c r="I45106" s="13"/>
      <c r="M45106" s="4"/>
    </row>
    <row r="45107" s="5" customFormat="1" ht="23" customHeight="1" spans="2:13">
      <c r="B45107" s="11"/>
      <c r="C45107" s="11"/>
      <c r="I45107" s="13"/>
      <c r="M45107" s="4"/>
    </row>
    <row r="45108" s="5" customFormat="1" ht="23" customHeight="1" spans="2:13">
      <c r="B45108" s="11"/>
      <c r="C45108" s="11"/>
      <c r="I45108" s="13"/>
      <c r="M45108" s="4"/>
    </row>
    <row r="45109" s="5" customFormat="1" ht="23" customHeight="1" spans="2:13">
      <c r="B45109" s="11"/>
      <c r="C45109" s="11"/>
      <c r="I45109" s="13"/>
      <c r="M45109" s="4"/>
    </row>
    <row r="45110" s="5" customFormat="1" ht="23" customHeight="1" spans="2:13">
      <c r="B45110" s="11"/>
      <c r="C45110" s="11"/>
      <c r="I45110" s="13"/>
      <c r="M45110" s="4"/>
    </row>
    <row r="45111" s="5" customFormat="1" ht="23" customHeight="1" spans="2:13">
      <c r="B45111" s="11"/>
      <c r="C45111" s="11"/>
      <c r="I45111" s="13"/>
      <c r="M45111" s="4"/>
    </row>
    <row r="45112" s="5" customFormat="1" ht="23" customHeight="1" spans="2:13">
      <c r="B45112" s="11"/>
      <c r="C45112" s="11"/>
      <c r="I45112" s="13"/>
      <c r="M45112" s="4"/>
    </row>
    <row r="45113" s="5" customFormat="1" ht="23" customHeight="1" spans="2:13">
      <c r="B45113" s="11"/>
      <c r="C45113" s="11"/>
      <c r="I45113" s="13"/>
      <c r="M45113" s="4"/>
    </row>
    <row r="45114" s="5" customFormat="1" ht="23" customHeight="1" spans="2:13">
      <c r="B45114" s="11"/>
      <c r="C45114" s="11"/>
      <c r="I45114" s="13"/>
      <c r="M45114" s="4"/>
    </row>
    <row r="45115" s="5" customFormat="1" ht="23" customHeight="1" spans="2:13">
      <c r="B45115" s="11"/>
      <c r="C45115" s="11"/>
      <c r="I45115" s="13"/>
      <c r="M45115" s="4"/>
    </row>
    <row r="45116" s="5" customFormat="1" ht="23" customHeight="1" spans="2:13">
      <c r="B45116" s="11"/>
      <c r="C45116" s="11"/>
      <c r="I45116" s="13"/>
      <c r="M45116" s="4"/>
    </row>
    <row r="45117" s="5" customFormat="1" ht="23" customHeight="1" spans="2:13">
      <c r="B45117" s="11"/>
      <c r="C45117" s="11"/>
      <c r="I45117" s="13"/>
      <c r="M45117" s="4"/>
    </row>
    <row r="45118" s="5" customFormat="1" ht="23" customHeight="1" spans="2:13">
      <c r="B45118" s="11"/>
      <c r="C45118" s="11"/>
      <c r="I45118" s="13"/>
      <c r="M45118" s="4"/>
    </row>
    <row r="45119" s="5" customFormat="1" ht="23" customHeight="1" spans="2:13">
      <c r="B45119" s="11"/>
      <c r="C45119" s="11"/>
      <c r="I45119" s="13"/>
      <c r="M45119" s="4"/>
    </row>
    <row r="45120" s="5" customFormat="1" ht="23" customHeight="1" spans="2:13">
      <c r="B45120" s="11"/>
      <c r="C45120" s="11"/>
      <c r="I45120" s="13"/>
      <c r="M45120" s="4"/>
    </row>
    <row r="45121" s="5" customFormat="1" ht="23" customHeight="1" spans="2:13">
      <c r="B45121" s="11"/>
      <c r="C45121" s="11"/>
      <c r="I45121" s="13"/>
      <c r="M45121" s="4"/>
    </row>
    <row r="45122" s="5" customFormat="1" ht="23" customHeight="1" spans="2:13">
      <c r="B45122" s="11"/>
      <c r="C45122" s="11"/>
      <c r="I45122" s="13"/>
      <c r="M45122" s="4"/>
    </row>
    <row r="45123" s="5" customFormat="1" ht="23" customHeight="1" spans="2:13">
      <c r="B45123" s="11"/>
      <c r="C45123" s="11"/>
      <c r="I45123" s="13"/>
      <c r="M45123" s="4"/>
    </row>
    <row r="45124" s="5" customFormat="1" ht="23" customHeight="1" spans="2:13">
      <c r="B45124" s="11"/>
      <c r="C45124" s="11"/>
      <c r="I45124" s="13"/>
      <c r="M45124" s="4"/>
    </row>
    <row r="45125" s="5" customFormat="1" ht="23" customHeight="1" spans="2:13">
      <c r="B45125" s="11"/>
      <c r="C45125" s="11"/>
      <c r="I45125" s="13"/>
      <c r="M45125" s="4"/>
    </row>
    <row r="45126" s="5" customFormat="1" ht="23" customHeight="1" spans="2:13">
      <c r="B45126" s="11"/>
      <c r="C45126" s="11"/>
      <c r="I45126" s="13"/>
      <c r="M45126" s="4"/>
    </row>
    <row r="45127" s="5" customFormat="1" ht="23" customHeight="1" spans="2:13">
      <c r="B45127" s="11"/>
      <c r="C45127" s="11"/>
      <c r="I45127" s="13"/>
      <c r="M45127" s="4"/>
    </row>
    <row r="45128" s="5" customFormat="1" ht="23" customHeight="1" spans="2:13">
      <c r="B45128" s="11"/>
      <c r="C45128" s="11"/>
      <c r="I45128" s="13"/>
      <c r="M45128" s="4"/>
    </row>
    <row r="45129" s="5" customFormat="1" ht="23" customHeight="1" spans="2:13">
      <c r="B45129" s="11"/>
      <c r="C45129" s="11"/>
      <c r="I45129" s="13"/>
      <c r="M45129" s="4"/>
    </row>
    <row r="45130" s="5" customFormat="1" ht="23" customHeight="1" spans="2:13">
      <c r="B45130" s="11"/>
      <c r="C45130" s="11"/>
      <c r="I45130" s="13"/>
      <c r="M45130" s="4"/>
    </row>
    <row r="45131" s="5" customFormat="1" ht="23" customHeight="1" spans="2:13">
      <c r="B45131" s="11"/>
      <c r="C45131" s="11"/>
      <c r="I45131" s="13"/>
      <c r="M45131" s="4"/>
    </row>
    <row r="45132" s="5" customFormat="1" ht="23" customHeight="1" spans="2:13">
      <c r="B45132" s="11"/>
      <c r="C45132" s="11"/>
      <c r="I45132" s="13"/>
      <c r="M45132" s="4"/>
    </row>
    <row r="45133" s="5" customFormat="1" ht="23" customHeight="1" spans="2:13">
      <c r="B45133" s="11"/>
      <c r="C45133" s="11"/>
      <c r="I45133" s="13"/>
      <c r="M45133" s="4"/>
    </row>
    <row r="45134" s="5" customFormat="1" ht="23" customHeight="1" spans="2:13">
      <c r="B45134" s="11"/>
      <c r="C45134" s="11"/>
      <c r="I45134" s="13"/>
      <c r="M45134" s="4"/>
    </row>
    <row r="45135" s="5" customFormat="1" ht="23" customHeight="1" spans="2:13">
      <c r="B45135" s="11"/>
      <c r="C45135" s="11"/>
      <c r="I45135" s="13"/>
      <c r="M45135" s="4"/>
    </row>
    <row r="45136" s="5" customFormat="1" ht="23" customHeight="1" spans="2:13">
      <c r="B45136" s="11"/>
      <c r="C45136" s="11"/>
      <c r="I45136" s="13"/>
      <c r="M45136" s="4"/>
    </row>
    <row r="45137" s="5" customFormat="1" ht="23" customHeight="1" spans="2:13">
      <c r="B45137" s="11"/>
      <c r="C45137" s="11"/>
      <c r="I45137" s="13"/>
      <c r="M45137" s="4"/>
    </row>
    <row r="45138" s="5" customFormat="1" ht="23" customHeight="1" spans="2:13">
      <c r="B45138" s="11"/>
      <c r="C45138" s="11"/>
      <c r="I45138" s="13"/>
      <c r="M45138" s="4"/>
    </row>
    <row r="45139" s="5" customFormat="1" ht="23" customHeight="1" spans="2:13">
      <c r="B45139" s="11"/>
      <c r="C45139" s="11"/>
      <c r="I45139" s="13"/>
      <c r="M45139" s="4"/>
    </row>
    <row r="45140" s="5" customFormat="1" ht="23" customHeight="1" spans="2:13">
      <c r="B45140" s="11"/>
      <c r="C45140" s="11"/>
      <c r="I45140" s="13"/>
      <c r="M45140" s="4"/>
    </row>
    <row r="45141" s="5" customFormat="1" ht="23" customHeight="1" spans="2:13">
      <c r="B45141" s="11"/>
      <c r="C45141" s="11"/>
      <c r="I45141" s="13"/>
      <c r="M45141" s="4"/>
    </row>
    <row r="45142" s="5" customFormat="1" ht="23" customHeight="1" spans="2:13">
      <c r="B45142" s="11"/>
      <c r="C45142" s="11"/>
      <c r="I45142" s="13"/>
      <c r="M45142" s="4"/>
    </row>
    <row r="45143" s="5" customFormat="1" ht="23" customHeight="1" spans="2:13">
      <c r="B45143" s="11"/>
      <c r="C45143" s="11"/>
      <c r="I45143" s="13"/>
      <c r="M45143" s="4"/>
    </row>
    <row r="45144" s="5" customFormat="1" ht="23" customHeight="1" spans="2:13">
      <c r="B45144" s="11"/>
      <c r="C45144" s="11"/>
      <c r="I45144" s="13"/>
      <c r="M45144" s="4"/>
    </row>
    <row r="45145" s="5" customFormat="1" ht="23" customHeight="1" spans="2:13">
      <c r="B45145" s="11"/>
      <c r="C45145" s="11"/>
      <c r="I45145" s="13"/>
      <c r="M45145" s="4"/>
    </row>
    <row r="45146" s="5" customFormat="1" ht="23" customHeight="1" spans="2:13">
      <c r="B45146" s="11"/>
      <c r="C45146" s="11"/>
      <c r="I45146" s="13"/>
      <c r="M45146" s="4"/>
    </row>
    <row r="45147" s="5" customFormat="1" ht="23" customHeight="1" spans="2:13">
      <c r="B45147" s="11"/>
      <c r="C45147" s="11"/>
      <c r="I45147" s="13"/>
      <c r="M45147" s="4"/>
    </row>
    <row r="45148" s="5" customFormat="1" ht="23" customHeight="1" spans="2:13">
      <c r="B45148" s="11"/>
      <c r="C45148" s="11"/>
      <c r="I45148" s="13"/>
      <c r="M45148" s="4"/>
    </row>
    <row r="45149" s="5" customFormat="1" ht="23" customHeight="1" spans="2:13">
      <c r="B45149" s="11"/>
      <c r="C45149" s="11"/>
      <c r="I45149" s="13"/>
      <c r="M45149" s="4"/>
    </row>
    <row r="45150" s="5" customFormat="1" ht="23" customHeight="1" spans="2:13">
      <c r="B45150" s="11"/>
      <c r="C45150" s="11"/>
      <c r="I45150" s="13"/>
      <c r="M45150" s="4"/>
    </row>
    <row r="45151" s="5" customFormat="1" ht="23" customHeight="1" spans="2:13">
      <c r="B45151" s="11"/>
      <c r="C45151" s="11"/>
      <c r="I45151" s="13"/>
      <c r="M45151" s="4"/>
    </row>
    <row r="45152" s="5" customFormat="1" ht="23" customHeight="1" spans="2:13">
      <c r="B45152" s="11"/>
      <c r="C45152" s="11"/>
      <c r="I45152" s="13"/>
      <c r="M45152" s="4"/>
    </row>
    <row r="45153" s="5" customFormat="1" ht="23" customHeight="1" spans="2:13">
      <c r="B45153" s="11"/>
      <c r="C45153" s="11"/>
      <c r="I45153" s="13"/>
      <c r="M45153" s="4"/>
    </row>
    <row r="45154" s="5" customFormat="1" ht="23" customHeight="1" spans="2:13">
      <c r="B45154" s="11"/>
      <c r="C45154" s="11"/>
      <c r="I45154" s="13"/>
      <c r="M45154" s="4"/>
    </row>
    <row r="45155" s="5" customFormat="1" ht="23" customHeight="1" spans="2:13">
      <c r="B45155" s="11"/>
      <c r="C45155" s="11"/>
      <c r="I45155" s="13"/>
      <c r="M45155" s="4"/>
    </row>
    <row r="45156" s="5" customFormat="1" ht="23" customHeight="1" spans="2:13">
      <c r="B45156" s="11"/>
      <c r="C45156" s="11"/>
      <c r="I45156" s="13"/>
      <c r="M45156" s="4"/>
    </row>
    <row r="45157" s="5" customFormat="1" ht="23" customHeight="1" spans="2:13">
      <c r="B45157" s="11"/>
      <c r="C45157" s="11"/>
      <c r="I45157" s="13"/>
      <c r="M45157" s="4"/>
    </row>
    <row r="45158" s="5" customFormat="1" ht="23" customHeight="1" spans="2:13">
      <c r="B45158" s="11"/>
      <c r="C45158" s="11"/>
      <c r="I45158" s="13"/>
      <c r="M45158" s="4"/>
    </row>
    <row r="45159" s="5" customFormat="1" ht="23" customHeight="1" spans="2:13">
      <c r="B45159" s="11"/>
      <c r="C45159" s="11"/>
      <c r="I45159" s="13"/>
      <c r="M45159" s="4"/>
    </row>
    <row r="45160" s="5" customFormat="1" ht="23" customHeight="1" spans="2:13">
      <c r="B45160" s="11"/>
      <c r="C45160" s="11"/>
      <c r="I45160" s="13"/>
      <c r="M45160" s="4"/>
    </row>
    <row r="45161" s="5" customFormat="1" ht="23" customHeight="1" spans="2:13">
      <c r="B45161" s="11"/>
      <c r="C45161" s="11"/>
      <c r="I45161" s="13"/>
      <c r="M45161" s="4"/>
    </row>
    <row r="45162" s="5" customFormat="1" ht="23" customHeight="1" spans="2:13">
      <c r="B45162" s="11"/>
      <c r="C45162" s="11"/>
      <c r="I45162" s="13"/>
      <c r="M45162" s="4"/>
    </row>
    <row r="45163" s="5" customFormat="1" ht="23" customHeight="1" spans="2:13">
      <c r="B45163" s="11"/>
      <c r="C45163" s="11"/>
      <c r="I45163" s="13"/>
      <c r="M45163" s="4"/>
    </row>
    <row r="45164" s="5" customFormat="1" ht="23" customHeight="1" spans="2:13">
      <c r="B45164" s="11"/>
      <c r="C45164" s="11"/>
      <c r="I45164" s="13"/>
      <c r="M45164" s="4"/>
    </row>
    <row r="45165" s="5" customFormat="1" ht="23" customHeight="1" spans="2:13">
      <c r="B45165" s="11"/>
      <c r="C45165" s="11"/>
      <c r="I45165" s="13"/>
      <c r="M45165" s="4"/>
    </row>
    <row r="45166" s="5" customFormat="1" ht="23" customHeight="1" spans="2:13">
      <c r="B45166" s="11"/>
      <c r="C45166" s="11"/>
      <c r="I45166" s="13"/>
      <c r="M45166" s="4"/>
    </row>
    <row r="45167" s="5" customFormat="1" ht="23" customHeight="1" spans="2:13">
      <c r="B45167" s="11"/>
      <c r="C45167" s="11"/>
      <c r="I45167" s="13"/>
      <c r="M45167" s="4"/>
    </row>
    <row r="45168" s="5" customFormat="1" ht="23" customHeight="1" spans="2:13">
      <c r="B45168" s="11"/>
      <c r="C45168" s="11"/>
      <c r="I45168" s="13"/>
      <c r="M45168" s="4"/>
    </row>
    <row r="45169" s="5" customFormat="1" ht="23" customHeight="1" spans="2:13">
      <c r="B45169" s="11"/>
      <c r="C45169" s="11"/>
      <c r="I45169" s="13"/>
      <c r="M45169" s="4"/>
    </row>
    <row r="45170" s="5" customFormat="1" ht="23" customHeight="1" spans="2:13">
      <c r="B45170" s="11"/>
      <c r="C45170" s="11"/>
      <c r="I45170" s="13"/>
      <c r="M45170" s="4"/>
    </row>
    <row r="45171" s="5" customFormat="1" ht="23" customHeight="1" spans="2:13">
      <c r="B45171" s="11"/>
      <c r="C45171" s="11"/>
      <c r="I45171" s="13"/>
      <c r="M45171" s="4"/>
    </row>
    <row r="45172" s="5" customFormat="1" ht="23" customHeight="1" spans="2:13">
      <c r="B45172" s="11"/>
      <c r="C45172" s="11"/>
      <c r="I45172" s="13"/>
      <c r="M45172" s="4"/>
    </row>
    <row r="45173" s="5" customFormat="1" ht="23" customHeight="1" spans="2:13">
      <c r="B45173" s="11"/>
      <c r="C45173" s="11"/>
      <c r="I45173" s="13"/>
      <c r="M45173" s="4"/>
    </row>
    <row r="45174" s="5" customFormat="1" ht="23" customHeight="1" spans="2:13">
      <c r="B45174" s="11"/>
      <c r="C45174" s="11"/>
      <c r="I45174" s="13"/>
      <c r="M45174" s="4"/>
    </row>
    <row r="45175" s="5" customFormat="1" ht="23" customHeight="1" spans="2:13">
      <c r="B45175" s="11"/>
      <c r="C45175" s="11"/>
      <c r="I45175" s="13"/>
      <c r="M45175" s="4"/>
    </row>
    <row r="45176" s="5" customFormat="1" ht="23" customHeight="1" spans="2:13">
      <c r="B45176" s="11"/>
      <c r="C45176" s="11"/>
      <c r="I45176" s="13"/>
      <c r="M45176" s="4"/>
    </row>
    <row r="45177" s="5" customFormat="1" ht="23" customHeight="1" spans="2:13">
      <c r="B45177" s="11"/>
      <c r="C45177" s="11"/>
      <c r="I45177" s="13"/>
      <c r="M45177" s="4"/>
    </row>
    <row r="45178" s="5" customFormat="1" ht="23" customHeight="1" spans="2:13">
      <c r="B45178" s="11"/>
      <c r="C45178" s="11"/>
      <c r="I45178" s="13"/>
      <c r="M45178" s="4"/>
    </row>
    <row r="45179" s="5" customFormat="1" ht="23" customHeight="1" spans="2:13">
      <c r="B45179" s="11"/>
      <c r="C45179" s="11"/>
      <c r="I45179" s="13"/>
      <c r="M45179" s="4"/>
    </row>
    <row r="45180" s="5" customFormat="1" ht="23" customHeight="1" spans="2:13">
      <c r="B45180" s="11"/>
      <c r="C45180" s="11"/>
      <c r="I45180" s="13"/>
      <c r="M45180" s="4"/>
    </row>
    <row r="45181" s="5" customFormat="1" ht="23" customHeight="1" spans="2:13">
      <c r="B45181" s="11"/>
      <c r="C45181" s="11"/>
      <c r="I45181" s="13"/>
      <c r="M45181" s="4"/>
    </row>
    <row r="45182" s="5" customFormat="1" ht="23" customHeight="1" spans="2:13">
      <c r="B45182" s="11"/>
      <c r="C45182" s="11"/>
      <c r="I45182" s="13"/>
      <c r="M45182" s="4"/>
    </row>
    <row r="45183" s="5" customFormat="1" ht="23" customHeight="1" spans="2:13">
      <c r="B45183" s="11"/>
      <c r="C45183" s="11"/>
      <c r="I45183" s="13"/>
      <c r="M45183" s="4"/>
    </row>
    <row r="45184" s="5" customFormat="1" ht="23" customHeight="1" spans="2:13">
      <c r="B45184" s="11"/>
      <c r="C45184" s="11"/>
      <c r="I45184" s="13"/>
      <c r="M45184" s="4"/>
    </row>
    <row r="45185" s="5" customFormat="1" ht="23" customHeight="1" spans="2:13">
      <c r="B45185" s="11"/>
      <c r="C45185" s="11"/>
      <c r="I45185" s="13"/>
      <c r="M45185" s="4"/>
    </row>
    <row r="45186" s="5" customFormat="1" ht="23" customHeight="1" spans="2:13">
      <c r="B45186" s="11"/>
      <c r="C45186" s="11"/>
      <c r="I45186" s="13"/>
      <c r="M45186" s="4"/>
    </row>
    <row r="45187" s="5" customFormat="1" ht="23" customHeight="1" spans="2:13">
      <c r="B45187" s="11"/>
      <c r="C45187" s="11"/>
      <c r="I45187" s="13"/>
      <c r="M45187" s="4"/>
    </row>
    <row r="45188" s="5" customFormat="1" ht="23" customHeight="1" spans="2:13">
      <c r="B45188" s="11"/>
      <c r="C45188" s="11"/>
      <c r="I45188" s="13"/>
      <c r="M45188" s="4"/>
    </row>
    <row r="45189" s="5" customFormat="1" ht="23" customHeight="1" spans="2:13">
      <c r="B45189" s="11"/>
      <c r="C45189" s="11"/>
      <c r="I45189" s="13"/>
      <c r="M45189" s="4"/>
    </row>
    <row r="45190" s="5" customFormat="1" ht="23" customHeight="1" spans="2:13">
      <c r="B45190" s="11"/>
      <c r="C45190" s="11"/>
      <c r="I45190" s="13"/>
      <c r="M45190" s="4"/>
    </row>
    <row r="45191" s="5" customFormat="1" ht="23" customHeight="1" spans="2:13">
      <c r="B45191" s="11"/>
      <c r="C45191" s="11"/>
      <c r="I45191" s="13"/>
      <c r="M45191" s="4"/>
    </row>
    <row r="45192" s="5" customFormat="1" ht="23" customHeight="1" spans="2:13">
      <c r="B45192" s="11"/>
      <c r="C45192" s="11"/>
      <c r="I45192" s="13"/>
      <c r="M45192" s="4"/>
    </row>
    <row r="45193" s="5" customFormat="1" ht="23" customHeight="1" spans="2:13">
      <c r="B45193" s="11"/>
      <c r="C45193" s="11"/>
      <c r="I45193" s="13"/>
      <c r="M45193" s="4"/>
    </row>
    <row r="45194" s="5" customFormat="1" ht="23" customHeight="1" spans="2:13">
      <c r="B45194" s="11"/>
      <c r="C45194" s="11"/>
      <c r="I45194" s="13"/>
      <c r="M45194" s="4"/>
    </row>
    <row r="45195" s="5" customFormat="1" ht="23" customHeight="1" spans="2:13">
      <c r="B45195" s="11"/>
      <c r="C45195" s="11"/>
      <c r="I45195" s="13"/>
      <c r="M45195" s="4"/>
    </row>
    <row r="45196" s="5" customFormat="1" ht="23" customHeight="1" spans="2:13">
      <c r="B45196" s="11"/>
      <c r="C45196" s="11"/>
      <c r="I45196" s="13"/>
      <c r="M45196" s="4"/>
    </row>
    <row r="45197" s="5" customFormat="1" ht="23" customHeight="1" spans="2:13">
      <c r="B45197" s="11"/>
      <c r="C45197" s="11"/>
      <c r="I45197" s="13"/>
      <c r="M45197" s="4"/>
    </row>
    <row r="45198" s="5" customFormat="1" ht="23" customHeight="1" spans="2:13">
      <c r="B45198" s="11"/>
      <c r="C45198" s="11"/>
      <c r="I45198" s="13"/>
      <c r="M45198" s="4"/>
    </row>
    <row r="45199" s="5" customFormat="1" ht="23" customHeight="1" spans="2:13">
      <c r="B45199" s="11"/>
      <c r="C45199" s="11"/>
      <c r="I45199" s="13"/>
      <c r="M45199" s="4"/>
    </row>
    <row r="45200" s="5" customFormat="1" ht="23" customHeight="1" spans="2:13">
      <c r="B45200" s="11"/>
      <c r="C45200" s="11"/>
      <c r="I45200" s="13"/>
      <c r="M45200" s="4"/>
    </row>
    <row r="45201" s="5" customFormat="1" ht="23" customHeight="1" spans="2:13">
      <c r="B45201" s="11"/>
      <c r="C45201" s="11"/>
      <c r="I45201" s="13"/>
      <c r="M45201" s="4"/>
    </row>
    <row r="45202" s="5" customFormat="1" ht="23" customHeight="1" spans="2:13">
      <c r="B45202" s="11"/>
      <c r="C45202" s="11"/>
      <c r="I45202" s="13"/>
      <c r="M45202" s="4"/>
    </row>
    <row r="45203" s="5" customFormat="1" ht="23" customHeight="1" spans="2:13">
      <c r="B45203" s="11"/>
      <c r="C45203" s="11"/>
      <c r="I45203" s="13"/>
      <c r="M45203" s="4"/>
    </row>
    <row r="45204" s="5" customFormat="1" ht="23" customHeight="1" spans="2:13">
      <c r="B45204" s="11"/>
      <c r="C45204" s="11"/>
      <c r="I45204" s="13"/>
      <c r="M45204" s="4"/>
    </row>
    <row r="45205" s="5" customFormat="1" ht="23" customHeight="1" spans="2:13">
      <c r="B45205" s="11"/>
      <c r="C45205" s="11"/>
      <c r="I45205" s="13"/>
      <c r="M45205" s="4"/>
    </row>
    <row r="45206" s="5" customFormat="1" ht="23" customHeight="1" spans="2:13">
      <c r="B45206" s="11"/>
      <c r="C45206" s="11"/>
      <c r="I45206" s="13"/>
      <c r="M45206" s="4"/>
    </row>
    <row r="45207" s="5" customFormat="1" ht="23" customHeight="1" spans="2:13">
      <c r="B45207" s="11"/>
      <c r="C45207" s="11"/>
      <c r="I45207" s="13"/>
      <c r="M45207" s="4"/>
    </row>
    <row r="45208" s="5" customFormat="1" ht="23" customHeight="1" spans="2:13">
      <c r="B45208" s="11"/>
      <c r="C45208" s="11"/>
      <c r="I45208" s="13"/>
      <c r="M45208" s="4"/>
    </row>
    <row r="45209" s="5" customFormat="1" ht="23" customHeight="1" spans="2:13">
      <c r="B45209" s="11"/>
      <c r="C45209" s="11"/>
      <c r="I45209" s="13"/>
      <c r="M45209" s="4"/>
    </row>
    <row r="45210" s="5" customFormat="1" ht="23" customHeight="1" spans="2:13">
      <c r="B45210" s="11"/>
      <c r="C45210" s="11"/>
      <c r="I45210" s="13"/>
      <c r="M45210" s="4"/>
    </row>
    <row r="45211" s="5" customFormat="1" ht="23" customHeight="1" spans="2:13">
      <c r="B45211" s="11"/>
      <c r="C45211" s="11"/>
      <c r="I45211" s="13"/>
      <c r="M45211" s="4"/>
    </row>
    <row r="45212" s="5" customFormat="1" ht="23" customHeight="1" spans="2:13">
      <c r="B45212" s="11"/>
      <c r="C45212" s="11"/>
      <c r="I45212" s="13"/>
      <c r="M45212" s="4"/>
    </row>
    <row r="45213" s="5" customFormat="1" ht="23" customHeight="1" spans="2:13">
      <c r="B45213" s="11"/>
      <c r="C45213" s="11"/>
      <c r="I45213" s="13"/>
      <c r="M45213" s="4"/>
    </row>
    <row r="45214" s="5" customFormat="1" ht="23" customHeight="1" spans="2:13">
      <c r="B45214" s="11"/>
      <c r="C45214" s="11"/>
      <c r="I45214" s="13"/>
      <c r="M45214" s="4"/>
    </row>
    <row r="45215" s="5" customFormat="1" ht="23" customHeight="1" spans="2:13">
      <c r="B45215" s="11"/>
      <c r="C45215" s="11"/>
      <c r="I45215" s="13"/>
      <c r="M45215" s="4"/>
    </row>
    <row r="45216" s="5" customFormat="1" ht="23" customHeight="1" spans="2:13">
      <c r="B45216" s="11"/>
      <c r="C45216" s="11"/>
      <c r="I45216" s="13"/>
      <c r="M45216" s="4"/>
    </row>
    <row r="45217" s="5" customFormat="1" ht="23" customHeight="1" spans="2:13">
      <c r="B45217" s="11"/>
      <c r="C45217" s="11"/>
      <c r="I45217" s="13"/>
      <c r="M45217" s="4"/>
    </row>
    <row r="45218" s="5" customFormat="1" ht="23" customHeight="1" spans="2:13">
      <c r="B45218" s="11"/>
      <c r="C45218" s="11"/>
      <c r="I45218" s="13"/>
      <c r="M45218" s="4"/>
    </row>
    <row r="45219" s="5" customFormat="1" ht="23" customHeight="1" spans="2:13">
      <c r="B45219" s="11"/>
      <c r="C45219" s="11"/>
      <c r="I45219" s="13"/>
      <c r="M45219" s="4"/>
    </row>
    <row r="45220" s="5" customFormat="1" ht="23" customHeight="1" spans="2:13">
      <c r="B45220" s="11"/>
      <c r="C45220" s="11"/>
      <c r="I45220" s="13"/>
      <c r="M45220" s="4"/>
    </row>
    <row r="45221" s="5" customFormat="1" ht="23" customHeight="1" spans="2:13">
      <c r="B45221" s="11"/>
      <c r="C45221" s="11"/>
      <c r="I45221" s="13"/>
      <c r="M45221" s="4"/>
    </row>
    <row r="45222" s="5" customFormat="1" ht="23" customHeight="1" spans="2:13">
      <c r="B45222" s="11"/>
      <c r="C45222" s="11"/>
      <c r="I45222" s="13"/>
      <c r="M45222" s="4"/>
    </row>
    <row r="45223" s="5" customFormat="1" ht="23" customHeight="1" spans="2:13">
      <c r="B45223" s="11"/>
      <c r="C45223" s="11"/>
      <c r="I45223" s="13"/>
      <c r="M45223" s="4"/>
    </row>
    <row r="45224" s="5" customFormat="1" ht="23" customHeight="1" spans="2:13">
      <c r="B45224" s="11"/>
      <c r="C45224" s="11"/>
      <c r="I45224" s="13"/>
      <c r="M45224" s="4"/>
    </row>
    <row r="45225" s="5" customFormat="1" ht="23" customHeight="1" spans="2:13">
      <c r="B45225" s="11"/>
      <c r="C45225" s="11"/>
      <c r="I45225" s="13"/>
      <c r="M45225" s="4"/>
    </row>
    <row r="45226" s="5" customFormat="1" ht="23" customHeight="1" spans="2:13">
      <c r="B45226" s="11"/>
      <c r="C45226" s="11"/>
      <c r="I45226" s="13"/>
      <c r="M45226" s="4"/>
    </row>
    <row r="45227" s="5" customFormat="1" ht="23" customHeight="1" spans="2:13">
      <c r="B45227" s="11"/>
      <c r="C45227" s="11"/>
      <c r="I45227" s="13"/>
      <c r="M45227" s="4"/>
    </row>
    <row r="45228" s="5" customFormat="1" ht="23" customHeight="1" spans="2:13">
      <c r="B45228" s="11"/>
      <c r="C45228" s="11"/>
      <c r="I45228" s="13"/>
      <c r="M45228" s="4"/>
    </row>
    <row r="45229" s="5" customFormat="1" ht="23" customHeight="1" spans="2:13">
      <c r="B45229" s="11"/>
      <c r="C45229" s="11"/>
      <c r="I45229" s="13"/>
      <c r="M45229" s="4"/>
    </row>
    <row r="45230" s="5" customFormat="1" ht="23" customHeight="1" spans="2:13">
      <c r="B45230" s="11"/>
      <c r="C45230" s="11"/>
      <c r="I45230" s="13"/>
      <c r="M45230" s="4"/>
    </row>
    <row r="45231" s="5" customFormat="1" ht="23" customHeight="1" spans="2:13">
      <c r="B45231" s="11"/>
      <c r="C45231" s="11"/>
      <c r="I45231" s="13"/>
      <c r="M45231" s="4"/>
    </row>
    <row r="45232" s="5" customFormat="1" ht="23" customHeight="1" spans="2:13">
      <c r="B45232" s="11"/>
      <c r="C45232" s="11"/>
      <c r="I45232" s="13"/>
      <c r="M45232" s="4"/>
    </row>
    <row r="45233" s="5" customFormat="1" ht="23" customHeight="1" spans="2:13">
      <c r="B45233" s="11"/>
      <c r="C45233" s="11"/>
      <c r="I45233" s="13"/>
      <c r="M45233" s="4"/>
    </row>
    <row r="45234" s="5" customFormat="1" ht="23" customHeight="1" spans="2:13">
      <c r="B45234" s="11"/>
      <c r="C45234" s="11"/>
      <c r="I45234" s="13"/>
      <c r="M45234" s="4"/>
    </row>
    <row r="45235" s="5" customFormat="1" ht="23" customHeight="1" spans="2:13">
      <c r="B45235" s="11"/>
      <c r="C45235" s="11"/>
      <c r="I45235" s="13"/>
      <c r="M45235" s="4"/>
    </row>
    <row r="45236" s="5" customFormat="1" ht="23" customHeight="1" spans="2:13">
      <c r="B45236" s="11"/>
      <c r="C45236" s="11"/>
      <c r="I45236" s="13"/>
      <c r="M45236" s="4"/>
    </row>
    <row r="45237" s="5" customFormat="1" ht="23" customHeight="1" spans="2:13">
      <c r="B45237" s="11"/>
      <c r="C45237" s="11"/>
      <c r="I45237" s="13"/>
      <c r="M45237" s="4"/>
    </row>
    <row r="45238" s="5" customFormat="1" ht="23" customHeight="1" spans="2:13">
      <c r="B45238" s="11"/>
      <c r="C45238" s="11"/>
      <c r="I45238" s="13"/>
      <c r="M45238" s="4"/>
    </row>
    <row r="45239" s="5" customFormat="1" ht="23" customHeight="1" spans="2:13">
      <c r="B45239" s="11"/>
      <c r="C45239" s="11"/>
      <c r="I45239" s="13"/>
      <c r="M45239" s="4"/>
    </row>
    <row r="45240" s="5" customFormat="1" ht="23" customHeight="1" spans="2:13">
      <c r="B45240" s="11"/>
      <c r="C45240" s="11"/>
      <c r="I45240" s="13"/>
      <c r="M45240" s="4"/>
    </row>
    <row r="45241" s="5" customFormat="1" ht="23" customHeight="1" spans="2:13">
      <c r="B45241" s="11"/>
      <c r="C45241" s="11"/>
      <c r="I45241" s="13"/>
      <c r="M45241" s="4"/>
    </row>
    <row r="45242" s="5" customFormat="1" ht="23" customHeight="1" spans="2:13">
      <c r="B45242" s="11"/>
      <c r="C45242" s="11"/>
      <c r="I45242" s="13"/>
      <c r="M45242" s="4"/>
    </row>
    <row r="45243" s="5" customFormat="1" ht="23" customHeight="1" spans="2:13">
      <c r="B45243" s="11"/>
      <c r="C45243" s="11"/>
      <c r="I45243" s="13"/>
      <c r="M45243" s="4"/>
    </row>
    <row r="45244" s="5" customFormat="1" ht="23" customHeight="1" spans="2:13">
      <c r="B45244" s="11"/>
      <c r="C45244" s="11"/>
      <c r="I45244" s="13"/>
      <c r="M45244" s="4"/>
    </row>
    <row r="45245" s="5" customFormat="1" ht="23" customHeight="1" spans="2:13">
      <c r="B45245" s="11"/>
      <c r="C45245" s="11"/>
      <c r="I45245" s="13"/>
      <c r="M45245" s="4"/>
    </row>
    <row r="45246" s="5" customFormat="1" ht="23" customHeight="1" spans="2:13">
      <c r="B45246" s="11"/>
      <c r="C45246" s="11"/>
      <c r="I45246" s="13"/>
      <c r="M45246" s="4"/>
    </row>
    <row r="45247" s="5" customFormat="1" ht="23" customHeight="1" spans="2:13">
      <c r="B45247" s="11"/>
      <c r="C45247" s="11"/>
      <c r="I45247" s="13"/>
      <c r="M45247" s="4"/>
    </row>
    <row r="45248" s="5" customFormat="1" ht="23" customHeight="1" spans="2:13">
      <c r="B45248" s="11"/>
      <c r="C45248" s="11"/>
      <c r="I45248" s="13"/>
      <c r="M45248" s="4"/>
    </row>
    <row r="45249" s="5" customFormat="1" ht="23" customHeight="1" spans="2:13">
      <c r="B45249" s="11"/>
      <c r="C45249" s="11"/>
      <c r="I45249" s="13"/>
      <c r="M45249" s="4"/>
    </row>
    <row r="45250" s="5" customFormat="1" ht="23" customHeight="1" spans="2:13">
      <c r="B45250" s="11"/>
      <c r="C45250" s="11"/>
      <c r="I45250" s="13"/>
      <c r="M45250" s="4"/>
    </row>
    <row r="45251" s="5" customFormat="1" ht="23" customHeight="1" spans="2:13">
      <c r="B45251" s="11"/>
      <c r="C45251" s="11"/>
      <c r="I45251" s="13"/>
      <c r="M45251" s="4"/>
    </row>
    <row r="45252" s="5" customFormat="1" ht="23" customHeight="1" spans="2:13">
      <c r="B45252" s="11"/>
      <c r="C45252" s="11"/>
      <c r="I45252" s="13"/>
      <c r="M45252" s="4"/>
    </row>
    <row r="45253" s="5" customFormat="1" ht="23" customHeight="1" spans="2:13">
      <c r="B45253" s="11"/>
      <c r="C45253" s="11"/>
      <c r="I45253" s="13"/>
      <c r="M45253" s="4"/>
    </row>
    <row r="45254" s="5" customFormat="1" ht="23" customHeight="1" spans="2:13">
      <c r="B45254" s="11"/>
      <c r="C45254" s="11"/>
      <c r="I45254" s="13"/>
      <c r="M45254" s="4"/>
    </row>
    <row r="45255" s="5" customFormat="1" ht="23" customHeight="1" spans="2:13">
      <c r="B45255" s="11"/>
      <c r="C45255" s="11"/>
      <c r="I45255" s="13"/>
      <c r="M45255" s="4"/>
    </row>
    <row r="45256" s="5" customFormat="1" ht="23" customHeight="1" spans="2:13">
      <c r="B45256" s="11"/>
      <c r="C45256" s="11"/>
      <c r="I45256" s="13"/>
      <c r="M45256" s="4"/>
    </row>
    <row r="45257" s="5" customFormat="1" ht="23" customHeight="1" spans="2:13">
      <c r="B45257" s="11"/>
      <c r="C45257" s="11"/>
      <c r="I45257" s="13"/>
      <c r="M45257" s="4"/>
    </row>
    <row r="45258" s="5" customFormat="1" ht="23" customHeight="1" spans="2:13">
      <c r="B45258" s="11"/>
      <c r="C45258" s="11"/>
      <c r="I45258" s="13"/>
      <c r="M45258" s="4"/>
    </row>
    <row r="45259" s="5" customFormat="1" ht="23" customHeight="1" spans="2:13">
      <c r="B45259" s="11"/>
      <c r="C45259" s="11"/>
      <c r="I45259" s="13"/>
      <c r="M45259" s="4"/>
    </row>
    <row r="45260" s="5" customFormat="1" ht="23" customHeight="1" spans="2:13">
      <c r="B45260" s="11"/>
      <c r="C45260" s="11"/>
      <c r="I45260" s="13"/>
      <c r="M45260" s="4"/>
    </row>
    <row r="45261" s="5" customFormat="1" ht="23" customHeight="1" spans="2:13">
      <c r="B45261" s="11"/>
      <c r="C45261" s="11"/>
      <c r="I45261" s="13"/>
      <c r="M45261" s="4"/>
    </row>
    <row r="45262" s="5" customFormat="1" ht="23" customHeight="1" spans="2:13">
      <c r="B45262" s="11"/>
      <c r="C45262" s="11"/>
      <c r="I45262" s="13"/>
      <c r="M45262" s="4"/>
    </row>
    <row r="45263" s="5" customFormat="1" ht="23" customHeight="1" spans="2:13">
      <c r="B45263" s="11"/>
      <c r="C45263" s="11"/>
      <c r="I45263" s="13"/>
      <c r="M45263" s="4"/>
    </row>
    <row r="45264" s="5" customFormat="1" ht="23" customHeight="1" spans="2:13">
      <c r="B45264" s="11"/>
      <c r="C45264" s="11"/>
      <c r="I45264" s="13"/>
      <c r="M45264" s="4"/>
    </row>
    <row r="45265" s="5" customFormat="1" ht="23" customHeight="1" spans="2:13">
      <c r="B45265" s="11"/>
      <c r="C45265" s="11"/>
      <c r="I45265" s="13"/>
      <c r="M45265" s="4"/>
    </row>
    <row r="45266" s="5" customFormat="1" ht="23" customHeight="1" spans="2:13">
      <c r="B45266" s="11"/>
      <c r="C45266" s="11"/>
      <c r="I45266" s="13"/>
      <c r="M45266" s="4"/>
    </row>
    <row r="45267" s="5" customFormat="1" ht="23" customHeight="1" spans="2:13">
      <c r="B45267" s="11"/>
      <c r="C45267" s="11"/>
      <c r="I45267" s="13"/>
      <c r="M45267" s="4"/>
    </row>
    <row r="45268" s="5" customFormat="1" ht="23" customHeight="1" spans="2:13">
      <c r="B45268" s="11"/>
      <c r="C45268" s="11"/>
      <c r="I45268" s="13"/>
      <c r="M45268" s="4"/>
    </row>
    <row r="45269" s="5" customFormat="1" ht="23" customHeight="1" spans="2:13">
      <c r="B45269" s="11"/>
      <c r="C45269" s="11"/>
      <c r="I45269" s="13"/>
      <c r="M45269" s="4"/>
    </row>
    <row r="45270" s="5" customFormat="1" ht="23" customHeight="1" spans="2:13">
      <c r="B45270" s="11"/>
      <c r="C45270" s="11"/>
      <c r="I45270" s="13"/>
      <c r="M45270" s="4"/>
    </row>
    <row r="45271" s="5" customFormat="1" ht="23" customHeight="1" spans="2:13">
      <c r="B45271" s="11"/>
      <c r="C45271" s="11"/>
      <c r="I45271" s="13"/>
      <c r="M45271" s="4"/>
    </row>
    <row r="45272" s="5" customFormat="1" ht="23" customHeight="1" spans="2:13">
      <c r="B45272" s="11"/>
      <c r="C45272" s="11"/>
      <c r="I45272" s="13"/>
      <c r="M45272" s="4"/>
    </row>
    <row r="45273" s="5" customFormat="1" ht="23" customHeight="1" spans="2:13">
      <c r="B45273" s="11"/>
      <c r="C45273" s="11"/>
      <c r="I45273" s="13"/>
      <c r="M45273" s="4"/>
    </row>
    <row r="45274" s="5" customFormat="1" ht="23" customHeight="1" spans="2:13">
      <c r="B45274" s="11"/>
      <c r="C45274" s="11"/>
      <c r="I45274" s="13"/>
      <c r="M45274" s="4"/>
    </row>
    <row r="45275" s="5" customFormat="1" ht="23" customHeight="1" spans="2:13">
      <c r="B45275" s="11"/>
      <c r="C45275" s="11"/>
      <c r="I45275" s="13"/>
      <c r="M45275" s="4"/>
    </row>
    <row r="45276" s="5" customFormat="1" ht="23" customHeight="1" spans="2:13">
      <c r="B45276" s="11"/>
      <c r="C45276" s="11"/>
      <c r="I45276" s="13"/>
      <c r="M45276" s="4"/>
    </row>
    <row r="45277" s="5" customFormat="1" ht="23" customHeight="1" spans="2:13">
      <c r="B45277" s="11"/>
      <c r="C45277" s="11"/>
      <c r="I45277" s="13"/>
      <c r="M45277" s="4"/>
    </row>
    <row r="45278" s="5" customFormat="1" ht="23" customHeight="1" spans="2:13">
      <c r="B45278" s="11"/>
      <c r="C45278" s="11"/>
      <c r="I45278" s="13"/>
      <c r="M45278" s="4"/>
    </row>
    <row r="45279" s="5" customFormat="1" ht="23" customHeight="1" spans="2:13">
      <c r="B45279" s="11"/>
      <c r="C45279" s="11"/>
      <c r="I45279" s="13"/>
      <c r="M45279" s="4"/>
    </row>
    <row r="45280" s="5" customFormat="1" ht="23" customHeight="1" spans="2:13">
      <c r="B45280" s="11"/>
      <c r="C45280" s="11"/>
      <c r="I45280" s="13"/>
      <c r="M45280" s="4"/>
    </row>
    <row r="45281" s="5" customFormat="1" ht="23" customHeight="1" spans="2:13">
      <c r="B45281" s="11"/>
      <c r="C45281" s="11"/>
      <c r="I45281" s="13"/>
      <c r="M45281" s="4"/>
    </row>
    <row r="45282" s="5" customFormat="1" ht="23" customHeight="1" spans="2:13">
      <c r="B45282" s="11"/>
      <c r="C45282" s="11"/>
      <c r="I45282" s="13"/>
      <c r="M45282" s="4"/>
    </row>
    <row r="45283" s="5" customFormat="1" ht="23" customHeight="1" spans="2:13">
      <c r="B45283" s="11"/>
      <c r="C45283" s="11"/>
      <c r="I45283" s="13"/>
      <c r="M45283" s="4"/>
    </row>
    <row r="45284" s="5" customFormat="1" ht="23" customHeight="1" spans="2:13">
      <c r="B45284" s="11"/>
      <c r="C45284" s="11"/>
      <c r="I45284" s="13"/>
      <c r="M45284" s="4"/>
    </row>
    <row r="45285" s="5" customFormat="1" ht="23" customHeight="1" spans="2:13">
      <c r="B45285" s="11"/>
      <c r="C45285" s="11"/>
      <c r="I45285" s="13"/>
      <c r="M45285" s="4"/>
    </row>
    <row r="45286" s="5" customFormat="1" ht="23" customHeight="1" spans="2:13">
      <c r="B45286" s="11"/>
      <c r="C45286" s="11"/>
      <c r="I45286" s="13"/>
      <c r="M45286" s="4"/>
    </row>
    <row r="45287" s="5" customFormat="1" ht="23" customHeight="1" spans="2:13">
      <c r="B45287" s="11"/>
      <c r="C45287" s="11"/>
      <c r="I45287" s="13"/>
      <c r="M45287" s="4"/>
    </row>
    <row r="45288" s="5" customFormat="1" ht="23" customHeight="1" spans="2:13">
      <c r="B45288" s="11"/>
      <c r="C45288" s="11"/>
      <c r="I45288" s="13"/>
      <c r="M45288" s="4"/>
    </row>
    <row r="45289" s="5" customFormat="1" ht="23" customHeight="1" spans="2:13">
      <c r="B45289" s="11"/>
      <c r="C45289" s="11"/>
      <c r="I45289" s="13"/>
      <c r="M45289" s="4"/>
    </row>
    <row r="45290" s="5" customFormat="1" ht="23" customHeight="1" spans="2:13">
      <c r="B45290" s="11"/>
      <c r="C45290" s="11"/>
      <c r="I45290" s="13"/>
      <c r="M45290" s="4"/>
    </row>
    <row r="45291" s="5" customFormat="1" ht="23" customHeight="1" spans="2:13">
      <c r="B45291" s="11"/>
      <c r="C45291" s="11"/>
      <c r="I45291" s="13"/>
      <c r="M45291" s="4"/>
    </row>
    <row r="45292" s="5" customFormat="1" ht="23" customHeight="1" spans="2:13">
      <c r="B45292" s="11"/>
      <c r="C45292" s="11"/>
      <c r="I45292" s="13"/>
      <c r="M45292" s="4"/>
    </row>
    <row r="45293" s="5" customFormat="1" ht="23" customHeight="1" spans="2:13">
      <c r="B45293" s="11"/>
      <c r="C45293" s="11"/>
      <c r="I45293" s="13"/>
      <c r="M45293" s="4"/>
    </row>
    <row r="45294" s="5" customFormat="1" ht="23" customHeight="1" spans="2:13">
      <c r="B45294" s="11"/>
      <c r="C45294" s="11"/>
      <c r="I45294" s="13"/>
      <c r="M45294" s="4"/>
    </row>
    <row r="45295" s="5" customFormat="1" ht="23" customHeight="1" spans="2:13">
      <c r="B45295" s="11"/>
      <c r="C45295" s="11"/>
      <c r="I45295" s="13"/>
      <c r="M45295" s="4"/>
    </row>
    <row r="45296" s="5" customFormat="1" ht="23" customHeight="1" spans="2:13">
      <c r="B45296" s="11"/>
      <c r="C45296" s="11"/>
      <c r="I45296" s="13"/>
      <c r="M45296" s="4"/>
    </row>
    <row r="45297" s="5" customFormat="1" ht="23" customHeight="1" spans="2:13">
      <c r="B45297" s="11"/>
      <c r="C45297" s="11"/>
      <c r="I45297" s="13"/>
      <c r="M45297" s="4"/>
    </row>
    <row r="45298" s="5" customFormat="1" ht="23" customHeight="1" spans="2:13">
      <c r="B45298" s="11"/>
      <c r="C45298" s="11"/>
      <c r="I45298" s="13"/>
      <c r="M45298" s="4"/>
    </row>
    <row r="45299" s="5" customFormat="1" ht="23" customHeight="1" spans="2:13">
      <c r="B45299" s="11"/>
      <c r="C45299" s="11"/>
      <c r="I45299" s="13"/>
      <c r="M45299" s="4"/>
    </row>
    <row r="45300" s="5" customFormat="1" ht="23" customHeight="1" spans="2:13">
      <c r="B45300" s="11"/>
      <c r="C45300" s="11"/>
      <c r="I45300" s="13"/>
      <c r="M45300" s="4"/>
    </row>
    <row r="45301" s="5" customFormat="1" ht="23" customHeight="1" spans="2:13">
      <c r="B45301" s="11"/>
      <c r="C45301" s="11"/>
      <c r="I45301" s="13"/>
      <c r="M45301" s="4"/>
    </row>
    <row r="45302" s="5" customFormat="1" ht="23" customHeight="1" spans="2:13">
      <c r="B45302" s="11"/>
      <c r="C45302" s="11"/>
      <c r="I45302" s="13"/>
      <c r="M45302" s="4"/>
    </row>
    <row r="45303" s="5" customFormat="1" ht="23" customHeight="1" spans="2:13">
      <c r="B45303" s="11"/>
      <c r="C45303" s="11"/>
      <c r="I45303" s="13"/>
      <c r="M45303" s="4"/>
    </row>
    <row r="45304" s="5" customFormat="1" ht="23" customHeight="1" spans="2:13">
      <c r="B45304" s="11"/>
      <c r="C45304" s="11"/>
      <c r="I45304" s="13"/>
      <c r="M45304" s="4"/>
    </row>
    <row r="45305" s="5" customFormat="1" ht="23" customHeight="1" spans="2:13">
      <c r="B45305" s="11"/>
      <c r="C45305" s="11"/>
      <c r="I45305" s="13"/>
      <c r="M45305" s="4"/>
    </row>
    <row r="45306" s="5" customFormat="1" ht="23" customHeight="1" spans="2:13">
      <c r="B45306" s="11"/>
      <c r="C45306" s="11"/>
      <c r="I45306" s="13"/>
      <c r="M45306" s="4"/>
    </row>
    <row r="45307" s="5" customFormat="1" ht="23" customHeight="1" spans="2:13">
      <c r="B45307" s="11"/>
      <c r="C45307" s="11"/>
      <c r="I45307" s="13"/>
      <c r="M45307" s="4"/>
    </row>
    <row r="45308" s="5" customFormat="1" ht="23" customHeight="1" spans="2:13">
      <c r="B45308" s="11"/>
      <c r="C45308" s="11"/>
      <c r="I45308" s="13"/>
      <c r="M45308" s="4"/>
    </row>
    <row r="45309" s="5" customFormat="1" ht="23" customHeight="1" spans="2:13">
      <c r="B45309" s="11"/>
      <c r="C45309" s="11"/>
      <c r="I45309" s="13"/>
      <c r="M45309" s="4"/>
    </row>
    <row r="45310" s="5" customFormat="1" ht="23" customHeight="1" spans="2:13">
      <c r="B45310" s="11"/>
      <c r="C45310" s="11"/>
      <c r="I45310" s="13"/>
      <c r="M45310" s="4"/>
    </row>
    <row r="45311" s="5" customFormat="1" ht="23" customHeight="1" spans="2:13">
      <c r="B45311" s="11"/>
      <c r="C45311" s="11"/>
      <c r="I45311" s="13"/>
      <c r="M45311" s="4"/>
    </row>
    <row r="45312" s="5" customFormat="1" ht="23" customHeight="1" spans="2:13">
      <c r="B45312" s="11"/>
      <c r="C45312" s="11"/>
      <c r="I45312" s="13"/>
      <c r="M45312" s="4"/>
    </row>
    <row r="45313" s="5" customFormat="1" ht="23" customHeight="1" spans="2:13">
      <c r="B45313" s="11"/>
      <c r="C45313" s="11"/>
      <c r="I45313" s="13"/>
      <c r="M45313" s="4"/>
    </row>
    <row r="45314" s="5" customFormat="1" ht="23" customHeight="1" spans="2:13">
      <c r="B45314" s="11"/>
      <c r="C45314" s="11"/>
      <c r="I45314" s="13"/>
      <c r="M45314" s="4"/>
    </row>
    <row r="45315" s="5" customFormat="1" ht="23" customHeight="1" spans="2:13">
      <c r="B45315" s="11"/>
      <c r="C45315" s="11"/>
      <c r="I45315" s="13"/>
      <c r="M45315" s="4"/>
    </row>
    <row r="45316" s="5" customFormat="1" ht="23" customHeight="1" spans="2:13">
      <c r="B45316" s="11"/>
      <c r="C45316" s="11"/>
      <c r="I45316" s="13"/>
      <c r="M45316" s="4"/>
    </row>
    <row r="45317" s="5" customFormat="1" ht="23" customHeight="1" spans="2:13">
      <c r="B45317" s="11"/>
      <c r="C45317" s="11"/>
      <c r="I45317" s="13"/>
      <c r="M45317" s="4"/>
    </row>
    <row r="45318" s="5" customFormat="1" ht="23" customHeight="1" spans="2:13">
      <c r="B45318" s="11"/>
      <c r="C45318" s="11"/>
      <c r="I45318" s="13"/>
      <c r="M45318" s="4"/>
    </row>
    <row r="45319" s="5" customFormat="1" ht="23" customHeight="1" spans="2:13">
      <c r="B45319" s="11"/>
      <c r="C45319" s="11"/>
      <c r="I45319" s="13"/>
      <c r="M45319" s="4"/>
    </row>
    <row r="45320" s="5" customFormat="1" ht="23" customHeight="1" spans="2:13">
      <c r="B45320" s="11"/>
      <c r="C45320" s="11"/>
      <c r="I45320" s="13"/>
      <c r="M45320" s="4"/>
    </row>
    <row r="45321" s="5" customFormat="1" ht="23" customHeight="1" spans="2:13">
      <c r="B45321" s="11"/>
      <c r="C45321" s="11"/>
      <c r="I45321" s="13"/>
      <c r="M45321" s="4"/>
    </row>
    <row r="45322" s="5" customFormat="1" ht="23" customHeight="1" spans="2:13">
      <c r="B45322" s="11"/>
      <c r="C45322" s="11"/>
      <c r="I45322" s="13"/>
      <c r="M45322" s="4"/>
    </row>
    <row r="45323" s="5" customFormat="1" ht="23" customHeight="1" spans="2:13">
      <c r="B45323" s="11"/>
      <c r="C45323" s="11"/>
      <c r="I45323" s="13"/>
      <c r="M45323" s="4"/>
    </row>
    <row r="45324" s="5" customFormat="1" ht="23" customHeight="1" spans="2:13">
      <c r="B45324" s="11"/>
      <c r="C45324" s="11"/>
      <c r="I45324" s="13"/>
      <c r="M45324" s="4"/>
    </row>
    <row r="45325" s="5" customFormat="1" ht="23" customHeight="1" spans="2:13">
      <c r="B45325" s="11"/>
      <c r="C45325" s="11"/>
      <c r="I45325" s="13"/>
      <c r="M45325" s="4"/>
    </row>
    <row r="45326" s="5" customFormat="1" ht="23" customHeight="1" spans="2:13">
      <c r="B45326" s="11"/>
      <c r="C45326" s="11"/>
      <c r="I45326" s="13"/>
      <c r="M45326" s="4"/>
    </row>
    <row r="45327" s="5" customFormat="1" ht="23" customHeight="1" spans="2:13">
      <c r="B45327" s="11"/>
      <c r="C45327" s="11"/>
      <c r="I45327" s="13"/>
      <c r="M45327" s="4"/>
    </row>
    <row r="45328" s="5" customFormat="1" ht="23" customHeight="1" spans="2:13">
      <c r="B45328" s="11"/>
      <c r="C45328" s="11"/>
      <c r="I45328" s="13"/>
      <c r="M45328" s="4"/>
    </row>
    <row r="45329" s="5" customFormat="1" ht="23" customHeight="1" spans="2:13">
      <c r="B45329" s="11"/>
      <c r="C45329" s="11"/>
      <c r="I45329" s="13"/>
      <c r="M45329" s="4"/>
    </row>
    <row r="45330" s="5" customFormat="1" ht="23" customHeight="1" spans="2:13">
      <c r="B45330" s="11"/>
      <c r="C45330" s="11"/>
      <c r="I45330" s="13"/>
      <c r="M45330" s="4"/>
    </row>
    <row r="45331" s="5" customFormat="1" ht="23" customHeight="1" spans="2:13">
      <c r="B45331" s="11"/>
      <c r="C45331" s="11"/>
      <c r="I45331" s="13"/>
      <c r="M45331" s="4"/>
    </row>
    <row r="45332" s="5" customFormat="1" ht="23" customHeight="1" spans="2:13">
      <c r="B45332" s="11"/>
      <c r="C45332" s="11"/>
      <c r="I45332" s="13"/>
      <c r="M45332" s="4"/>
    </row>
    <row r="45333" s="5" customFormat="1" ht="23" customHeight="1" spans="2:13">
      <c r="B45333" s="11"/>
      <c r="C45333" s="11"/>
      <c r="I45333" s="13"/>
      <c r="M45333" s="4"/>
    </row>
    <row r="45334" s="5" customFormat="1" ht="23" customHeight="1" spans="2:13">
      <c r="B45334" s="11"/>
      <c r="C45334" s="11"/>
      <c r="I45334" s="13"/>
      <c r="M45334" s="4"/>
    </row>
    <row r="45335" s="5" customFormat="1" ht="23" customHeight="1" spans="2:13">
      <c r="B45335" s="11"/>
      <c r="C45335" s="11"/>
      <c r="I45335" s="13"/>
      <c r="M45335" s="4"/>
    </row>
    <row r="45336" s="5" customFormat="1" ht="23" customHeight="1" spans="2:13">
      <c r="B45336" s="11"/>
      <c r="C45336" s="11"/>
      <c r="I45336" s="13"/>
      <c r="M45336" s="4"/>
    </row>
    <row r="45337" s="5" customFormat="1" ht="23" customHeight="1" spans="2:13">
      <c r="B45337" s="11"/>
      <c r="C45337" s="11"/>
      <c r="I45337" s="13"/>
      <c r="M45337" s="4"/>
    </row>
    <row r="45338" s="5" customFormat="1" ht="23" customHeight="1" spans="2:13">
      <c r="B45338" s="11"/>
      <c r="C45338" s="11"/>
      <c r="I45338" s="13"/>
      <c r="M45338" s="4"/>
    </row>
    <row r="45339" s="5" customFormat="1" ht="23" customHeight="1" spans="2:13">
      <c r="B45339" s="11"/>
      <c r="C45339" s="11"/>
      <c r="I45339" s="13"/>
      <c r="M45339" s="4"/>
    </row>
    <row r="45340" s="5" customFormat="1" ht="23" customHeight="1" spans="2:13">
      <c r="B45340" s="11"/>
      <c r="C45340" s="11"/>
      <c r="I45340" s="13"/>
      <c r="M45340" s="4"/>
    </row>
    <row r="45341" s="5" customFormat="1" ht="23" customHeight="1" spans="2:13">
      <c r="B45341" s="11"/>
      <c r="C45341" s="11"/>
      <c r="I45341" s="13"/>
      <c r="M45341" s="4"/>
    </row>
    <row r="45342" s="5" customFormat="1" ht="23" customHeight="1" spans="2:13">
      <c r="B45342" s="11"/>
      <c r="C45342" s="11"/>
      <c r="I45342" s="13"/>
      <c r="M45342" s="4"/>
    </row>
    <row r="45343" s="5" customFormat="1" ht="23" customHeight="1" spans="2:13">
      <c r="B45343" s="11"/>
      <c r="C45343" s="11"/>
      <c r="I45343" s="13"/>
      <c r="M45343" s="4"/>
    </row>
    <row r="45344" s="5" customFormat="1" ht="23" customHeight="1" spans="2:13">
      <c r="B45344" s="11"/>
      <c r="C45344" s="11"/>
      <c r="I45344" s="13"/>
      <c r="M45344" s="4"/>
    </row>
    <row r="45345" s="5" customFormat="1" ht="23" customHeight="1" spans="2:13">
      <c r="B45345" s="11"/>
      <c r="C45345" s="11"/>
      <c r="I45345" s="13"/>
      <c r="M45345" s="4"/>
    </row>
    <row r="45346" s="5" customFormat="1" ht="23" customHeight="1" spans="2:13">
      <c r="B45346" s="11"/>
      <c r="C45346" s="11"/>
      <c r="I45346" s="13"/>
      <c r="M45346" s="4"/>
    </row>
    <row r="45347" s="5" customFormat="1" ht="23" customHeight="1" spans="2:13">
      <c r="B45347" s="11"/>
      <c r="C45347" s="11"/>
      <c r="I45347" s="13"/>
      <c r="M45347" s="4"/>
    </row>
    <row r="45348" s="5" customFormat="1" ht="23" customHeight="1" spans="2:13">
      <c r="B45348" s="11"/>
      <c r="C45348" s="11"/>
      <c r="I45348" s="13"/>
      <c r="M45348" s="4"/>
    </row>
    <row r="45349" s="5" customFormat="1" ht="23" customHeight="1" spans="2:13">
      <c r="B45349" s="11"/>
      <c r="C45349" s="11"/>
      <c r="I45349" s="13"/>
      <c r="M45349" s="4"/>
    </row>
    <row r="45350" s="5" customFormat="1" ht="23" customHeight="1" spans="2:13">
      <c r="B45350" s="11"/>
      <c r="C45350" s="11"/>
      <c r="I45350" s="13"/>
      <c r="M45350" s="4"/>
    </row>
    <row r="45351" s="5" customFormat="1" ht="23" customHeight="1" spans="2:13">
      <c r="B45351" s="11"/>
      <c r="C45351" s="11"/>
      <c r="I45351" s="13"/>
      <c r="M45351" s="4"/>
    </row>
    <row r="45352" s="5" customFormat="1" ht="23" customHeight="1" spans="2:13">
      <c r="B45352" s="11"/>
      <c r="C45352" s="11"/>
      <c r="I45352" s="13"/>
      <c r="M45352" s="4"/>
    </row>
    <row r="45353" s="5" customFormat="1" ht="23" customHeight="1" spans="2:13">
      <c r="B45353" s="11"/>
      <c r="C45353" s="11"/>
      <c r="I45353" s="13"/>
      <c r="M45353" s="4"/>
    </row>
    <row r="45354" s="5" customFormat="1" ht="23" customHeight="1" spans="2:13">
      <c r="B45354" s="11"/>
      <c r="C45354" s="11"/>
      <c r="I45354" s="13"/>
      <c r="M45354" s="4"/>
    </row>
    <row r="45355" s="5" customFormat="1" ht="23" customHeight="1" spans="2:13">
      <c r="B45355" s="11"/>
      <c r="C45355" s="11"/>
      <c r="I45355" s="13"/>
      <c r="M45355" s="4"/>
    </row>
    <row r="45356" s="5" customFormat="1" ht="23" customHeight="1" spans="2:13">
      <c r="B45356" s="11"/>
      <c r="C45356" s="11"/>
      <c r="I45356" s="13"/>
      <c r="M45356" s="4"/>
    </row>
    <row r="45357" s="5" customFormat="1" ht="23" customHeight="1" spans="2:13">
      <c r="B45357" s="11"/>
      <c r="C45357" s="11"/>
      <c r="I45357" s="13"/>
      <c r="M45357" s="4"/>
    </row>
    <row r="45358" s="5" customFormat="1" ht="23" customHeight="1" spans="2:13">
      <c r="B45358" s="11"/>
      <c r="C45358" s="11"/>
      <c r="I45358" s="13"/>
      <c r="M45358" s="4"/>
    </row>
    <row r="45359" s="5" customFormat="1" ht="23" customHeight="1" spans="2:13">
      <c r="B45359" s="11"/>
      <c r="C45359" s="11"/>
      <c r="I45359" s="13"/>
      <c r="M45359" s="4"/>
    </row>
    <row r="45360" s="5" customFormat="1" ht="23" customHeight="1" spans="2:13">
      <c r="B45360" s="11"/>
      <c r="C45360" s="11"/>
      <c r="I45360" s="13"/>
      <c r="M45360" s="4"/>
    </row>
    <row r="45361" s="5" customFormat="1" ht="23" customHeight="1" spans="2:13">
      <c r="B45361" s="11"/>
      <c r="C45361" s="11"/>
      <c r="I45361" s="13"/>
      <c r="M45361" s="4"/>
    </row>
    <row r="45362" s="5" customFormat="1" ht="23" customHeight="1" spans="2:13">
      <c r="B45362" s="11"/>
      <c r="C45362" s="11"/>
      <c r="I45362" s="13"/>
      <c r="M45362" s="4"/>
    </row>
    <row r="45363" s="5" customFormat="1" ht="23" customHeight="1" spans="2:13">
      <c r="B45363" s="11"/>
      <c r="C45363" s="11"/>
      <c r="I45363" s="13"/>
      <c r="M45363" s="4"/>
    </row>
    <row r="45364" s="5" customFormat="1" ht="23" customHeight="1" spans="2:13">
      <c r="B45364" s="11"/>
      <c r="C45364" s="11"/>
      <c r="I45364" s="13"/>
      <c r="M45364" s="4"/>
    </row>
    <row r="45365" s="5" customFormat="1" ht="23" customHeight="1" spans="2:13">
      <c r="B45365" s="11"/>
      <c r="C45365" s="11"/>
      <c r="I45365" s="13"/>
      <c r="M45365" s="4"/>
    </row>
    <row r="45366" s="5" customFormat="1" ht="23" customHeight="1" spans="2:13">
      <c r="B45366" s="11"/>
      <c r="C45366" s="11"/>
      <c r="I45366" s="13"/>
      <c r="M45366" s="4"/>
    </row>
    <row r="45367" s="5" customFormat="1" ht="23" customHeight="1" spans="2:13">
      <c r="B45367" s="11"/>
      <c r="C45367" s="11"/>
      <c r="I45367" s="13"/>
      <c r="M45367" s="4"/>
    </row>
    <row r="45368" s="5" customFormat="1" ht="23" customHeight="1" spans="2:13">
      <c r="B45368" s="11"/>
      <c r="C45368" s="11"/>
      <c r="I45368" s="13"/>
      <c r="M45368" s="4"/>
    </row>
    <row r="45369" s="5" customFormat="1" ht="23" customHeight="1" spans="2:13">
      <c r="B45369" s="11"/>
      <c r="C45369" s="11"/>
      <c r="I45369" s="13"/>
      <c r="M45369" s="4"/>
    </row>
    <row r="45370" s="5" customFormat="1" ht="23" customHeight="1" spans="2:13">
      <c r="B45370" s="11"/>
      <c r="C45370" s="11"/>
      <c r="I45370" s="13"/>
      <c r="M45370" s="4"/>
    </row>
    <row r="45371" s="5" customFormat="1" ht="23" customHeight="1" spans="2:13">
      <c r="B45371" s="11"/>
      <c r="C45371" s="11"/>
      <c r="I45371" s="13"/>
      <c r="M45371" s="4"/>
    </row>
    <row r="45372" s="5" customFormat="1" ht="23" customHeight="1" spans="2:13">
      <c r="B45372" s="11"/>
      <c r="C45372" s="11"/>
      <c r="I45372" s="13"/>
      <c r="M45372" s="4"/>
    </row>
    <row r="45373" s="5" customFormat="1" ht="23" customHeight="1" spans="2:13">
      <c r="B45373" s="11"/>
      <c r="C45373" s="11"/>
      <c r="I45373" s="13"/>
      <c r="M45373" s="4"/>
    </row>
    <row r="45374" s="5" customFormat="1" ht="23" customHeight="1" spans="2:13">
      <c r="B45374" s="11"/>
      <c r="C45374" s="11"/>
      <c r="I45374" s="13"/>
      <c r="M45374" s="4"/>
    </row>
    <row r="45375" s="5" customFormat="1" ht="23" customHeight="1" spans="2:13">
      <c r="B45375" s="11"/>
      <c r="C45375" s="11"/>
      <c r="I45375" s="13"/>
      <c r="M45375" s="4"/>
    </row>
    <row r="45376" s="5" customFormat="1" ht="23" customHeight="1" spans="2:13">
      <c r="B45376" s="11"/>
      <c r="C45376" s="11"/>
      <c r="I45376" s="13"/>
      <c r="M45376" s="4"/>
    </row>
    <row r="45377" s="5" customFormat="1" ht="23" customHeight="1" spans="2:13">
      <c r="B45377" s="11"/>
      <c r="C45377" s="11"/>
      <c r="I45377" s="13"/>
      <c r="M45377" s="4"/>
    </row>
    <row r="45378" s="5" customFormat="1" ht="23" customHeight="1" spans="2:13">
      <c r="B45378" s="11"/>
      <c r="C45378" s="11"/>
      <c r="I45378" s="13"/>
      <c r="M45378" s="4"/>
    </row>
    <row r="45379" s="5" customFormat="1" ht="23" customHeight="1" spans="2:13">
      <c r="B45379" s="11"/>
      <c r="C45379" s="11"/>
      <c r="I45379" s="13"/>
      <c r="M45379" s="4"/>
    </row>
    <row r="45380" s="5" customFormat="1" ht="23" customHeight="1" spans="2:13">
      <c r="B45380" s="11"/>
      <c r="C45380" s="11"/>
      <c r="I45380" s="13"/>
      <c r="M45380" s="4"/>
    </row>
    <row r="45381" s="5" customFormat="1" ht="23" customHeight="1" spans="2:13">
      <c r="B45381" s="11"/>
      <c r="C45381" s="11"/>
      <c r="I45381" s="13"/>
      <c r="M45381" s="4"/>
    </row>
    <row r="45382" s="5" customFormat="1" ht="23" customHeight="1" spans="2:13">
      <c r="B45382" s="11"/>
      <c r="C45382" s="11"/>
      <c r="I45382" s="13"/>
      <c r="M45382" s="4"/>
    </row>
    <row r="45383" s="5" customFormat="1" ht="23" customHeight="1" spans="2:13">
      <c r="B45383" s="11"/>
      <c r="C45383" s="11"/>
      <c r="I45383" s="13"/>
      <c r="M45383" s="4"/>
    </row>
    <row r="45384" s="5" customFormat="1" ht="23" customHeight="1" spans="2:13">
      <c r="B45384" s="11"/>
      <c r="C45384" s="11"/>
      <c r="I45384" s="13"/>
      <c r="M45384" s="4"/>
    </row>
    <row r="45385" s="5" customFormat="1" ht="23" customHeight="1" spans="2:13">
      <c r="B45385" s="11"/>
      <c r="C45385" s="11"/>
      <c r="I45385" s="13"/>
      <c r="M45385" s="4"/>
    </row>
    <row r="45386" s="5" customFormat="1" ht="23" customHeight="1" spans="2:13">
      <c r="B45386" s="11"/>
      <c r="C45386" s="11"/>
      <c r="I45386" s="13"/>
      <c r="M45386" s="4"/>
    </row>
    <row r="45387" s="5" customFormat="1" ht="23" customHeight="1" spans="2:13">
      <c r="B45387" s="11"/>
      <c r="C45387" s="11"/>
      <c r="I45387" s="13"/>
      <c r="M45387" s="4"/>
    </row>
    <row r="45388" s="5" customFormat="1" ht="23" customHeight="1" spans="2:13">
      <c r="B45388" s="11"/>
      <c r="C45388" s="11"/>
      <c r="I45388" s="13"/>
      <c r="M45388" s="4"/>
    </row>
    <row r="45389" s="5" customFormat="1" ht="23" customHeight="1" spans="2:13">
      <c r="B45389" s="11"/>
      <c r="C45389" s="11"/>
      <c r="I45389" s="13"/>
      <c r="M45389" s="4"/>
    </row>
    <row r="45390" s="5" customFormat="1" ht="23" customHeight="1" spans="2:13">
      <c r="B45390" s="11"/>
      <c r="C45390" s="11"/>
      <c r="I45390" s="13"/>
      <c r="M45390" s="4"/>
    </row>
    <row r="45391" s="5" customFormat="1" ht="23" customHeight="1" spans="2:13">
      <c r="B45391" s="11"/>
      <c r="C45391" s="11"/>
      <c r="I45391" s="13"/>
      <c r="M45391" s="4"/>
    </row>
    <row r="45392" s="5" customFormat="1" ht="23" customHeight="1" spans="2:13">
      <c r="B45392" s="11"/>
      <c r="C45392" s="11"/>
      <c r="I45392" s="13"/>
      <c r="M45392" s="4"/>
    </row>
    <row r="45393" s="5" customFormat="1" ht="23" customHeight="1" spans="2:13">
      <c r="B45393" s="11"/>
      <c r="C45393" s="11"/>
      <c r="I45393" s="13"/>
      <c r="M45393" s="4"/>
    </row>
    <row r="45394" s="5" customFormat="1" ht="23" customHeight="1" spans="2:13">
      <c r="B45394" s="11"/>
      <c r="C45394" s="11"/>
      <c r="I45394" s="13"/>
      <c r="M45394" s="4"/>
    </row>
    <row r="45395" s="5" customFormat="1" ht="23" customHeight="1" spans="2:13">
      <c r="B45395" s="11"/>
      <c r="C45395" s="11"/>
      <c r="I45395" s="13"/>
      <c r="M45395" s="4"/>
    </row>
    <row r="45396" s="5" customFormat="1" ht="23" customHeight="1" spans="2:13">
      <c r="B45396" s="11"/>
      <c r="C45396" s="11"/>
      <c r="I45396" s="13"/>
      <c r="M45396" s="4"/>
    </row>
    <row r="45397" s="5" customFormat="1" ht="23" customHeight="1" spans="2:13">
      <c r="B45397" s="11"/>
      <c r="C45397" s="11"/>
      <c r="I45397" s="13"/>
      <c r="M45397" s="4"/>
    </row>
    <row r="45398" s="5" customFormat="1" ht="23" customHeight="1" spans="2:13">
      <c r="B45398" s="11"/>
      <c r="C45398" s="11"/>
      <c r="I45398" s="13"/>
      <c r="M45398" s="4"/>
    </row>
    <row r="45399" s="5" customFormat="1" ht="23" customHeight="1" spans="2:13">
      <c r="B45399" s="11"/>
      <c r="C45399" s="11"/>
      <c r="I45399" s="13"/>
      <c r="M45399" s="4"/>
    </row>
    <row r="45400" s="5" customFormat="1" ht="23" customHeight="1" spans="2:13">
      <c r="B45400" s="11"/>
      <c r="C45400" s="11"/>
      <c r="I45400" s="13"/>
      <c r="M45400" s="4"/>
    </row>
    <row r="45401" s="5" customFormat="1" ht="23" customHeight="1" spans="2:13">
      <c r="B45401" s="11"/>
      <c r="C45401" s="11"/>
      <c r="I45401" s="13"/>
      <c r="M45401" s="4"/>
    </row>
    <row r="45402" s="5" customFormat="1" ht="23" customHeight="1" spans="2:13">
      <c r="B45402" s="11"/>
      <c r="C45402" s="11"/>
      <c r="I45402" s="13"/>
      <c r="M45402" s="4"/>
    </row>
    <row r="45403" s="5" customFormat="1" ht="23" customHeight="1" spans="2:13">
      <c r="B45403" s="11"/>
      <c r="C45403" s="11"/>
      <c r="I45403" s="13"/>
      <c r="M45403" s="4"/>
    </row>
    <row r="45404" s="5" customFormat="1" ht="23" customHeight="1" spans="2:13">
      <c r="B45404" s="11"/>
      <c r="C45404" s="11"/>
      <c r="I45404" s="13"/>
      <c r="M45404" s="4"/>
    </row>
    <row r="45405" s="5" customFormat="1" ht="23" customHeight="1" spans="2:13">
      <c r="B45405" s="11"/>
      <c r="C45405" s="11"/>
      <c r="I45405" s="13"/>
      <c r="M45405" s="4"/>
    </row>
    <row r="45406" s="5" customFormat="1" ht="23" customHeight="1" spans="2:13">
      <c r="B45406" s="11"/>
      <c r="C45406" s="11"/>
      <c r="I45406" s="13"/>
      <c r="M45406" s="4"/>
    </row>
    <row r="45407" s="5" customFormat="1" ht="23" customHeight="1" spans="2:13">
      <c r="B45407" s="11"/>
      <c r="C45407" s="11"/>
      <c r="I45407" s="13"/>
      <c r="M45407" s="4"/>
    </row>
    <row r="45408" s="5" customFormat="1" ht="23" customHeight="1" spans="2:13">
      <c r="B45408" s="11"/>
      <c r="C45408" s="11"/>
      <c r="I45408" s="13"/>
      <c r="M45408" s="4"/>
    </row>
    <row r="45409" s="5" customFormat="1" ht="23" customHeight="1" spans="2:13">
      <c r="B45409" s="11"/>
      <c r="C45409" s="11"/>
      <c r="I45409" s="13"/>
      <c r="M45409" s="4"/>
    </row>
    <row r="45410" s="5" customFormat="1" ht="23" customHeight="1" spans="2:13">
      <c r="B45410" s="11"/>
      <c r="C45410" s="11"/>
      <c r="I45410" s="13"/>
      <c r="M45410" s="4"/>
    </row>
    <row r="45411" s="5" customFormat="1" ht="23" customHeight="1" spans="2:13">
      <c r="B45411" s="11"/>
      <c r="C45411" s="11"/>
      <c r="I45411" s="13"/>
      <c r="M45411" s="4"/>
    </row>
    <row r="45412" s="5" customFormat="1" ht="23" customHeight="1" spans="2:13">
      <c r="B45412" s="11"/>
      <c r="C45412" s="11"/>
      <c r="I45412" s="13"/>
      <c r="M45412" s="4"/>
    </row>
    <row r="45413" s="5" customFormat="1" ht="23" customHeight="1" spans="2:13">
      <c r="B45413" s="11"/>
      <c r="C45413" s="11"/>
      <c r="I45413" s="13"/>
      <c r="M45413" s="4"/>
    </row>
    <row r="45414" s="5" customFormat="1" ht="23" customHeight="1" spans="2:13">
      <c r="B45414" s="11"/>
      <c r="C45414" s="11"/>
      <c r="I45414" s="13"/>
      <c r="M45414" s="4"/>
    </row>
    <row r="45415" s="5" customFormat="1" ht="23" customHeight="1" spans="2:13">
      <c r="B45415" s="11"/>
      <c r="C45415" s="11"/>
      <c r="I45415" s="13"/>
      <c r="M45415" s="4"/>
    </row>
    <row r="45416" s="5" customFormat="1" ht="23" customHeight="1" spans="2:13">
      <c r="B45416" s="11"/>
      <c r="C45416" s="11"/>
      <c r="I45416" s="13"/>
      <c r="M45416" s="4"/>
    </row>
    <row r="45417" s="5" customFormat="1" ht="23" customHeight="1" spans="2:13">
      <c r="B45417" s="11"/>
      <c r="C45417" s="11"/>
      <c r="I45417" s="13"/>
      <c r="M45417" s="4"/>
    </row>
    <row r="45418" s="5" customFormat="1" ht="23" customHeight="1" spans="2:13">
      <c r="B45418" s="11"/>
      <c r="C45418" s="11"/>
      <c r="I45418" s="13"/>
      <c r="M45418" s="4"/>
    </row>
    <row r="45419" s="5" customFormat="1" ht="23" customHeight="1" spans="2:13">
      <c r="B45419" s="11"/>
      <c r="C45419" s="11"/>
      <c r="I45419" s="13"/>
      <c r="M45419" s="4"/>
    </row>
    <row r="45420" s="5" customFormat="1" ht="23" customHeight="1" spans="2:13">
      <c r="B45420" s="11"/>
      <c r="C45420" s="11"/>
      <c r="I45420" s="13"/>
      <c r="M45420" s="4"/>
    </row>
    <row r="45421" s="5" customFormat="1" ht="23" customHeight="1" spans="2:13">
      <c r="B45421" s="11"/>
      <c r="C45421" s="11"/>
      <c r="I45421" s="13"/>
      <c r="M45421" s="4"/>
    </row>
    <row r="45422" s="5" customFormat="1" ht="23" customHeight="1" spans="2:13">
      <c r="B45422" s="11"/>
      <c r="C45422" s="11"/>
      <c r="I45422" s="13"/>
      <c r="M45422" s="4"/>
    </row>
    <row r="45423" s="5" customFormat="1" ht="23" customHeight="1" spans="2:13">
      <c r="B45423" s="11"/>
      <c r="C45423" s="11"/>
      <c r="I45423" s="13"/>
      <c r="M45423" s="4"/>
    </row>
    <row r="45424" s="5" customFormat="1" ht="23" customHeight="1" spans="2:13">
      <c r="B45424" s="11"/>
      <c r="C45424" s="11"/>
      <c r="I45424" s="13"/>
      <c r="M45424" s="4"/>
    </row>
    <row r="45425" s="5" customFormat="1" ht="23" customHeight="1" spans="2:13">
      <c r="B45425" s="11"/>
      <c r="C45425" s="11"/>
      <c r="I45425" s="13"/>
      <c r="M45425" s="4"/>
    </row>
    <row r="45426" s="5" customFormat="1" ht="23" customHeight="1" spans="2:13">
      <c r="B45426" s="11"/>
      <c r="C45426" s="11"/>
      <c r="I45426" s="13"/>
      <c r="M45426" s="4"/>
    </row>
    <row r="45427" s="5" customFormat="1" ht="23" customHeight="1" spans="2:13">
      <c r="B45427" s="11"/>
      <c r="C45427" s="11"/>
      <c r="I45427" s="13"/>
      <c r="M45427" s="4"/>
    </row>
    <row r="45428" s="5" customFormat="1" ht="23" customHeight="1" spans="2:13">
      <c r="B45428" s="11"/>
      <c r="C45428" s="11"/>
      <c r="I45428" s="13"/>
      <c r="M45428" s="4"/>
    </row>
    <row r="45429" s="5" customFormat="1" ht="23" customHeight="1" spans="2:13">
      <c r="B45429" s="11"/>
      <c r="C45429" s="11"/>
      <c r="I45429" s="13"/>
      <c r="M45429" s="4"/>
    </row>
    <row r="45430" s="5" customFormat="1" ht="23" customHeight="1" spans="2:13">
      <c r="B45430" s="11"/>
      <c r="C45430" s="11"/>
      <c r="I45430" s="13"/>
      <c r="M45430" s="4"/>
    </row>
    <row r="45431" s="5" customFormat="1" ht="23" customHeight="1" spans="2:13">
      <c r="B45431" s="11"/>
      <c r="C45431" s="11"/>
      <c r="I45431" s="13"/>
      <c r="M45431" s="4"/>
    </row>
    <row r="45432" s="5" customFormat="1" ht="23" customHeight="1" spans="2:13">
      <c r="B45432" s="11"/>
      <c r="C45432" s="11"/>
      <c r="I45432" s="13"/>
      <c r="M45432" s="4"/>
    </row>
    <row r="45433" s="5" customFormat="1" ht="23" customHeight="1" spans="2:13">
      <c r="B45433" s="11"/>
      <c r="C45433" s="11"/>
      <c r="I45433" s="13"/>
      <c r="M45433" s="4"/>
    </row>
    <row r="45434" s="5" customFormat="1" ht="23" customHeight="1" spans="2:13">
      <c r="B45434" s="11"/>
      <c r="C45434" s="11"/>
      <c r="I45434" s="13"/>
      <c r="M45434" s="4"/>
    </row>
    <row r="45435" s="5" customFormat="1" ht="23" customHeight="1" spans="2:13">
      <c r="B45435" s="11"/>
      <c r="C45435" s="11"/>
      <c r="I45435" s="13"/>
      <c r="M45435" s="4"/>
    </row>
    <row r="45436" s="5" customFormat="1" ht="23" customHeight="1" spans="2:13">
      <c r="B45436" s="11"/>
      <c r="C45436" s="11"/>
      <c r="I45436" s="13"/>
      <c r="M45436" s="4"/>
    </row>
    <row r="45437" s="5" customFormat="1" ht="23" customHeight="1" spans="2:13">
      <c r="B45437" s="11"/>
      <c r="C45437" s="11"/>
      <c r="I45437" s="13"/>
      <c r="M45437" s="4"/>
    </row>
    <row r="45438" s="5" customFormat="1" ht="23" customHeight="1" spans="2:13">
      <c r="B45438" s="11"/>
      <c r="C45438" s="11"/>
      <c r="I45438" s="13"/>
      <c r="M45438" s="4"/>
    </row>
    <row r="45439" s="5" customFormat="1" ht="23" customHeight="1" spans="2:13">
      <c r="B45439" s="11"/>
      <c r="C45439" s="11"/>
      <c r="I45439" s="13"/>
      <c r="M45439" s="4"/>
    </row>
    <row r="45440" s="5" customFormat="1" ht="23" customHeight="1" spans="2:13">
      <c r="B45440" s="11"/>
      <c r="C45440" s="11"/>
      <c r="I45440" s="13"/>
      <c r="M45440" s="4"/>
    </row>
    <row r="45441" s="5" customFormat="1" ht="23" customHeight="1" spans="2:13">
      <c r="B45441" s="11"/>
      <c r="C45441" s="11"/>
      <c r="I45441" s="13"/>
      <c r="M45441" s="4"/>
    </row>
    <row r="45442" s="5" customFormat="1" ht="23" customHeight="1" spans="2:13">
      <c r="B45442" s="11"/>
      <c r="C45442" s="11"/>
      <c r="I45442" s="13"/>
      <c r="M45442" s="4"/>
    </row>
    <row r="45443" s="5" customFormat="1" ht="23" customHeight="1" spans="2:13">
      <c r="B45443" s="11"/>
      <c r="C45443" s="11"/>
      <c r="I45443" s="13"/>
      <c r="M45443" s="4"/>
    </row>
    <row r="45444" s="5" customFormat="1" ht="23" customHeight="1" spans="2:13">
      <c r="B45444" s="11"/>
      <c r="C45444" s="11"/>
      <c r="I45444" s="13"/>
      <c r="M45444" s="4"/>
    </row>
    <row r="45445" s="5" customFormat="1" ht="23" customHeight="1" spans="2:13">
      <c r="B45445" s="11"/>
      <c r="C45445" s="11"/>
      <c r="I45445" s="13"/>
      <c r="M45445" s="4"/>
    </row>
    <row r="45446" s="5" customFormat="1" ht="23" customHeight="1" spans="2:13">
      <c r="B45446" s="11"/>
      <c r="C45446" s="11"/>
      <c r="I45446" s="13"/>
      <c r="M45446" s="4"/>
    </row>
    <row r="45447" s="5" customFormat="1" ht="23" customHeight="1" spans="2:13">
      <c r="B45447" s="11"/>
      <c r="C45447" s="11"/>
      <c r="I45447" s="13"/>
      <c r="M45447" s="4"/>
    </row>
    <row r="45448" s="5" customFormat="1" ht="23" customHeight="1" spans="2:13">
      <c r="B45448" s="11"/>
      <c r="C45448" s="11"/>
      <c r="I45448" s="13"/>
      <c r="M45448" s="4"/>
    </row>
    <row r="45449" s="5" customFormat="1" ht="23" customHeight="1" spans="2:13">
      <c r="B45449" s="11"/>
      <c r="C45449" s="11"/>
      <c r="I45449" s="13"/>
      <c r="M45449" s="4"/>
    </row>
    <row r="45450" s="5" customFormat="1" ht="23" customHeight="1" spans="2:13">
      <c r="B45450" s="11"/>
      <c r="C45450" s="11"/>
      <c r="I45450" s="13"/>
      <c r="M45450" s="4"/>
    </row>
    <row r="45451" s="5" customFormat="1" ht="23" customHeight="1" spans="2:13">
      <c r="B45451" s="11"/>
      <c r="C45451" s="11"/>
      <c r="I45451" s="13"/>
      <c r="M45451" s="4"/>
    </row>
    <row r="45452" s="5" customFormat="1" ht="23" customHeight="1" spans="2:13">
      <c r="B45452" s="11"/>
      <c r="C45452" s="11"/>
      <c r="I45452" s="13"/>
      <c r="M45452" s="4"/>
    </row>
    <row r="45453" s="5" customFormat="1" ht="23" customHeight="1" spans="2:13">
      <c r="B45453" s="11"/>
      <c r="C45453" s="11"/>
      <c r="I45453" s="13"/>
      <c r="M45453" s="4"/>
    </row>
    <row r="45454" s="5" customFormat="1" ht="23" customHeight="1" spans="2:13">
      <c r="B45454" s="11"/>
      <c r="C45454" s="11"/>
      <c r="I45454" s="13"/>
      <c r="M45454" s="4"/>
    </row>
    <row r="45455" s="5" customFormat="1" ht="23" customHeight="1" spans="2:13">
      <c r="B45455" s="11"/>
      <c r="C45455" s="11"/>
      <c r="I45455" s="13"/>
      <c r="M45455" s="4"/>
    </row>
    <row r="45456" s="5" customFormat="1" ht="23" customHeight="1" spans="2:13">
      <c r="B45456" s="11"/>
      <c r="C45456" s="11"/>
      <c r="I45456" s="13"/>
      <c r="M45456" s="4"/>
    </row>
    <row r="45457" s="5" customFormat="1" ht="23" customHeight="1" spans="2:13">
      <c r="B45457" s="11"/>
      <c r="C45457" s="11"/>
      <c r="I45457" s="13"/>
      <c r="M45457" s="4"/>
    </row>
    <row r="45458" s="5" customFormat="1" ht="23" customHeight="1" spans="2:13">
      <c r="B45458" s="11"/>
      <c r="C45458" s="11"/>
      <c r="I45458" s="13"/>
      <c r="M45458" s="4"/>
    </row>
    <row r="45459" s="5" customFormat="1" ht="23" customHeight="1" spans="2:13">
      <c r="B45459" s="11"/>
      <c r="C45459" s="11"/>
      <c r="I45459" s="13"/>
      <c r="M45459" s="4"/>
    </row>
    <row r="45460" s="5" customFormat="1" ht="23" customHeight="1" spans="2:13">
      <c r="B45460" s="11"/>
      <c r="C45460" s="11"/>
      <c r="I45460" s="13"/>
      <c r="M45460" s="4"/>
    </row>
    <row r="45461" s="5" customFormat="1" ht="23" customHeight="1" spans="2:13">
      <c r="B45461" s="11"/>
      <c r="C45461" s="11"/>
      <c r="I45461" s="13"/>
      <c r="M45461" s="4"/>
    </row>
    <row r="45462" s="5" customFormat="1" ht="23" customHeight="1" spans="2:13">
      <c r="B45462" s="11"/>
      <c r="C45462" s="11"/>
      <c r="I45462" s="13"/>
      <c r="M45462" s="4"/>
    </row>
    <row r="45463" s="5" customFormat="1" ht="23" customHeight="1" spans="2:13">
      <c r="B45463" s="11"/>
      <c r="C45463" s="11"/>
      <c r="I45463" s="13"/>
      <c r="M45463" s="4"/>
    </row>
    <row r="45464" s="5" customFormat="1" ht="23" customHeight="1" spans="2:13">
      <c r="B45464" s="11"/>
      <c r="C45464" s="11"/>
      <c r="I45464" s="13"/>
      <c r="M45464" s="4"/>
    </row>
    <row r="45465" s="5" customFormat="1" ht="23" customHeight="1" spans="2:13">
      <c r="B45465" s="11"/>
      <c r="C45465" s="11"/>
      <c r="I45465" s="13"/>
      <c r="M45465" s="4"/>
    </row>
    <row r="45466" s="5" customFormat="1" ht="23" customHeight="1" spans="2:13">
      <c r="B45466" s="11"/>
      <c r="C45466" s="11"/>
      <c r="I45466" s="13"/>
      <c r="M45466" s="4"/>
    </row>
    <row r="45467" s="5" customFormat="1" ht="23" customHeight="1" spans="2:13">
      <c r="B45467" s="11"/>
      <c r="C45467" s="11"/>
      <c r="I45467" s="13"/>
      <c r="M45467" s="4"/>
    </row>
    <row r="45468" s="5" customFormat="1" ht="23" customHeight="1" spans="2:13">
      <c r="B45468" s="11"/>
      <c r="C45468" s="11"/>
      <c r="I45468" s="13"/>
      <c r="M45468" s="4"/>
    </row>
    <row r="45469" s="5" customFormat="1" ht="23" customHeight="1" spans="2:13">
      <c r="B45469" s="11"/>
      <c r="C45469" s="11"/>
      <c r="I45469" s="13"/>
      <c r="M45469" s="4"/>
    </row>
    <row r="45470" s="5" customFormat="1" ht="23" customHeight="1" spans="2:13">
      <c r="B45470" s="11"/>
      <c r="C45470" s="11"/>
      <c r="I45470" s="13"/>
      <c r="M45470" s="4"/>
    </row>
    <row r="45471" s="5" customFormat="1" ht="23" customHeight="1" spans="2:13">
      <c r="B45471" s="11"/>
      <c r="C45471" s="11"/>
      <c r="I45471" s="13"/>
      <c r="M45471" s="4"/>
    </row>
    <row r="45472" s="5" customFormat="1" ht="23" customHeight="1" spans="2:13">
      <c r="B45472" s="11"/>
      <c r="C45472" s="11"/>
      <c r="I45472" s="13"/>
      <c r="M45472" s="4"/>
    </row>
    <row r="45473" s="5" customFormat="1" ht="23" customHeight="1" spans="2:13">
      <c r="B45473" s="11"/>
      <c r="C45473" s="11"/>
      <c r="I45473" s="13"/>
      <c r="M45473" s="4"/>
    </row>
    <row r="45474" s="5" customFormat="1" ht="23" customHeight="1" spans="2:13">
      <c r="B45474" s="11"/>
      <c r="C45474" s="11"/>
      <c r="I45474" s="13"/>
      <c r="M45474" s="4"/>
    </row>
    <row r="45475" s="5" customFormat="1" ht="23" customHeight="1" spans="2:13">
      <c r="B45475" s="11"/>
      <c r="C45475" s="11"/>
      <c r="I45475" s="13"/>
      <c r="M45475" s="4"/>
    </row>
    <row r="45476" s="5" customFormat="1" ht="23" customHeight="1" spans="2:13">
      <c r="B45476" s="11"/>
      <c r="C45476" s="11"/>
      <c r="I45476" s="13"/>
      <c r="M45476" s="4"/>
    </row>
    <row r="45477" s="5" customFormat="1" ht="23" customHeight="1" spans="2:13">
      <c r="B45477" s="11"/>
      <c r="C45477" s="11"/>
      <c r="I45477" s="13"/>
      <c r="M45477" s="4"/>
    </row>
    <row r="45478" s="5" customFormat="1" ht="23" customHeight="1" spans="2:13">
      <c r="B45478" s="11"/>
      <c r="C45478" s="11"/>
      <c r="I45478" s="13"/>
      <c r="M45478" s="4"/>
    </row>
    <row r="45479" s="5" customFormat="1" ht="23" customHeight="1" spans="2:13">
      <c r="B45479" s="11"/>
      <c r="C45479" s="11"/>
      <c r="I45479" s="13"/>
      <c r="M45479" s="4"/>
    </row>
    <row r="45480" s="5" customFormat="1" ht="23" customHeight="1" spans="2:13">
      <c r="B45480" s="11"/>
      <c r="C45480" s="11"/>
      <c r="I45480" s="13"/>
      <c r="M45480" s="4"/>
    </row>
    <row r="45481" s="5" customFormat="1" ht="23" customHeight="1" spans="2:13">
      <c r="B45481" s="11"/>
      <c r="C45481" s="11"/>
      <c r="I45481" s="13"/>
      <c r="M45481" s="4"/>
    </row>
    <row r="45482" s="5" customFormat="1" ht="23" customHeight="1" spans="2:13">
      <c r="B45482" s="11"/>
      <c r="C45482" s="11"/>
      <c r="I45482" s="13"/>
      <c r="M45482" s="4"/>
    </row>
    <row r="45483" s="5" customFormat="1" ht="23" customHeight="1" spans="2:13">
      <c r="B45483" s="11"/>
      <c r="C45483" s="11"/>
      <c r="I45483" s="13"/>
      <c r="M45483" s="4"/>
    </row>
    <row r="45484" s="5" customFormat="1" ht="23" customHeight="1" spans="2:13">
      <c r="B45484" s="11"/>
      <c r="C45484" s="11"/>
      <c r="I45484" s="13"/>
      <c r="M45484" s="4"/>
    </row>
    <row r="45485" s="5" customFormat="1" ht="23" customHeight="1" spans="2:13">
      <c r="B45485" s="11"/>
      <c r="C45485" s="11"/>
      <c r="I45485" s="13"/>
      <c r="M45485" s="4"/>
    </row>
    <row r="45486" s="5" customFormat="1" ht="23" customHeight="1" spans="2:13">
      <c r="B45486" s="11"/>
      <c r="C45486" s="11"/>
      <c r="I45486" s="13"/>
      <c r="M45486" s="4"/>
    </row>
    <row r="45487" s="5" customFormat="1" ht="23" customHeight="1" spans="2:13">
      <c r="B45487" s="11"/>
      <c r="C45487" s="11"/>
      <c r="I45487" s="13"/>
      <c r="M45487" s="4"/>
    </row>
    <row r="45488" s="5" customFormat="1" ht="23" customHeight="1" spans="2:13">
      <c r="B45488" s="11"/>
      <c r="C45488" s="11"/>
      <c r="I45488" s="13"/>
      <c r="M45488" s="4"/>
    </row>
    <row r="45489" s="5" customFormat="1" ht="23" customHeight="1" spans="2:13">
      <c r="B45489" s="11"/>
      <c r="C45489" s="11"/>
      <c r="I45489" s="13"/>
      <c r="M45489" s="4"/>
    </row>
    <row r="45490" s="5" customFormat="1" ht="23" customHeight="1" spans="2:13">
      <c r="B45490" s="11"/>
      <c r="C45490" s="11"/>
      <c r="I45490" s="13"/>
      <c r="M45490" s="4"/>
    </row>
    <row r="45491" s="5" customFormat="1" ht="23" customHeight="1" spans="2:13">
      <c r="B45491" s="11"/>
      <c r="C45491" s="11"/>
      <c r="I45491" s="13"/>
      <c r="M45491" s="4"/>
    </row>
    <row r="45492" s="5" customFormat="1" ht="23" customHeight="1" spans="2:13">
      <c r="B45492" s="11"/>
      <c r="C45492" s="11"/>
      <c r="I45492" s="13"/>
      <c r="M45492" s="4"/>
    </row>
    <row r="45493" s="5" customFormat="1" ht="23" customHeight="1" spans="2:13">
      <c r="B45493" s="11"/>
      <c r="C45493" s="11"/>
      <c r="I45493" s="13"/>
      <c r="M45493" s="4"/>
    </row>
    <row r="45494" s="5" customFormat="1" ht="23" customHeight="1" spans="2:13">
      <c r="B45494" s="11"/>
      <c r="C45494" s="11"/>
      <c r="I45494" s="13"/>
      <c r="M45494" s="4"/>
    </row>
    <row r="45495" s="5" customFormat="1" ht="23" customHeight="1" spans="2:13">
      <c r="B45495" s="11"/>
      <c r="C45495" s="11"/>
      <c r="I45495" s="13"/>
      <c r="M45495" s="4"/>
    </row>
    <row r="45496" s="5" customFormat="1" ht="23" customHeight="1" spans="2:13">
      <c r="B45496" s="11"/>
      <c r="C45496" s="11"/>
      <c r="I45496" s="13"/>
      <c r="M45496" s="4"/>
    </row>
    <row r="45497" s="5" customFormat="1" ht="23" customHeight="1" spans="2:13">
      <c r="B45497" s="11"/>
      <c r="C45497" s="11"/>
      <c r="I45497" s="13"/>
      <c r="M45497" s="4"/>
    </row>
    <row r="45498" s="5" customFormat="1" ht="23" customHeight="1" spans="2:13">
      <c r="B45498" s="11"/>
      <c r="C45498" s="11"/>
      <c r="I45498" s="13"/>
      <c r="M45498" s="4"/>
    </row>
    <row r="45499" s="5" customFormat="1" ht="23" customHeight="1" spans="2:13">
      <c r="B45499" s="11"/>
      <c r="C45499" s="11"/>
      <c r="I45499" s="13"/>
      <c r="M45499" s="4"/>
    </row>
    <row r="45500" s="5" customFormat="1" ht="23" customHeight="1" spans="2:13">
      <c r="B45500" s="11"/>
      <c r="C45500" s="11"/>
      <c r="I45500" s="13"/>
      <c r="M45500" s="4"/>
    </row>
    <row r="45501" s="5" customFormat="1" ht="23" customHeight="1" spans="2:13">
      <c r="B45501" s="11"/>
      <c r="C45501" s="11"/>
      <c r="I45501" s="13"/>
      <c r="M45501" s="4"/>
    </row>
    <row r="45502" s="5" customFormat="1" ht="23" customHeight="1" spans="2:13">
      <c r="B45502" s="11"/>
      <c r="C45502" s="11"/>
      <c r="I45502" s="13"/>
      <c r="M45502" s="4"/>
    </row>
    <row r="45503" s="5" customFormat="1" ht="23" customHeight="1" spans="2:13">
      <c r="B45503" s="11"/>
      <c r="C45503" s="11"/>
      <c r="I45503" s="13"/>
      <c r="M45503" s="4"/>
    </row>
    <row r="45504" s="5" customFormat="1" ht="23" customHeight="1" spans="2:13">
      <c r="B45504" s="11"/>
      <c r="C45504" s="11"/>
      <c r="I45504" s="13"/>
      <c r="M45504" s="4"/>
    </row>
    <row r="45505" s="5" customFormat="1" ht="23" customHeight="1" spans="2:13">
      <c r="B45505" s="11"/>
      <c r="C45505" s="11"/>
      <c r="I45505" s="13"/>
      <c r="M45505" s="4"/>
    </row>
    <row r="45506" s="5" customFormat="1" ht="23" customHeight="1" spans="2:13">
      <c r="B45506" s="11"/>
      <c r="C45506" s="11"/>
      <c r="I45506" s="13"/>
      <c r="M45506" s="4"/>
    </row>
    <row r="45507" s="5" customFormat="1" ht="23" customHeight="1" spans="2:13">
      <c r="B45507" s="11"/>
      <c r="C45507" s="11"/>
      <c r="I45507" s="13"/>
      <c r="M45507" s="4"/>
    </row>
    <row r="45508" s="5" customFormat="1" ht="23" customHeight="1" spans="2:13">
      <c r="B45508" s="11"/>
      <c r="C45508" s="11"/>
      <c r="I45508" s="13"/>
      <c r="M45508" s="4"/>
    </row>
    <row r="45509" s="5" customFormat="1" ht="23" customHeight="1" spans="2:13">
      <c r="B45509" s="11"/>
      <c r="C45509" s="11"/>
      <c r="I45509" s="13"/>
      <c r="M45509" s="4"/>
    </row>
    <row r="45510" s="5" customFormat="1" ht="23" customHeight="1" spans="2:13">
      <c r="B45510" s="11"/>
      <c r="C45510" s="11"/>
      <c r="I45510" s="13"/>
      <c r="M45510" s="4"/>
    </row>
    <row r="45511" s="5" customFormat="1" ht="23" customHeight="1" spans="2:13">
      <c r="B45511" s="11"/>
      <c r="C45511" s="11"/>
      <c r="I45511" s="13"/>
      <c r="M45511" s="4"/>
    </row>
    <row r="45512" s="5" customFormat="1" ht="23" customHeight="1" spans="2:13">
      <c r="B45512" s="11"/>
      <c r="C45512" s="11"/>
      <c r="I45512" s="13"/>
      <c r="M45512" s="4"/>
    </row>
    <row r="45513" s="5" customFormat="1" ht="23" customHeight="1" spans="2:13">
      <c r="B45513" s="11"/>
      <c r="C45513" s="11"/>
      <c r="I45513" s="13"/>
      <c r="M45513" s="4"/>
    </row>
    <row r="45514" s="5" customFormat="1" ht="23" customHeight="1" spans="2:13">
      <c r="B45514" s="11"/>
      <c r="C45514" s="11"/>
      <c r="I45514" s="13"/>
      <c r="M45514" s="4"/>
    </row>
    <row r="45515" s="5" customFormat="1" ht="23" customHeight="1" spans="2:13">
      <c r="B45515" s="11"/>
      <c r="C45515" s="11"/>
      <c r="I45515" s="13"/>
      <c r="M45515" s="4"/>
    </row>
    <row r="45516" s="5" customFormat="1" ht="23" customHeight="1" spans="2:13">
      <c r="B45516" s="11"/>
      <c r="C45516" s="11"/>
      <c r="I45516" s="13"/>
      <c r="M45516" s="4"/>
    </row>
    <row r="45517" s="5" customFormat="1" ht="23" customHeight="1" spans="2:13">
      <c r="B45517" s="11"/>
      <c r="C45517" s="11"/>
      <c r="I45517" s="13"/>
      <c r="M45517" s="4"/>
    </row>
    <row r="45518" s="5" customFormat="1" ht="23" customHeight="1" spans="2:13">
      <c r="B45518" s="11"/>
      <c r="C45518" s="11"/>
      <c r="I45518" s="13"/>
      <c r="M45518" s="4"/>
    </row>
    <row r="45519" s="5" customFormat="1" ht="23" customHeight="1" spans="2:13">
      <c r="B45519" s="11"/>
      <c r="C45519" s="11"/>
      <c r="I45519" s="13"/>
      <c r="M45519" s="4"/>
    </row>
    <row r="45520" s="5" customFormat="1" ht="23" customHeight="1" spans="2:13">
      <c r="B45520" s="11"/>
      <c r="C45520" s="11"/>
      <c r="I45520" s="13"/>
      <c r="M45520" s="4"/>
    </row>
    <row r="45521" s="5" customFormat="1" ht="23" customHeight="1" spans="2:13">
      <c r="B45521" s="11"/>
      <c r="C45521" s="11"/>
      <c r="I45521" s="13"/>
      <c r="M45521" s="4"/>
    </row>
    <row r="45522" s="5" customFormat="1" ht="23" customHeight="1" spans="2:13">
      <c r="B45522" s="11"/>
      <c r="C45522" s="11"/>
      <c r="I45522" s="13"/>
      <c r="M45522" s="4"/>
    </row>
    <row r="45523" s="5" customFormat="1" ht="23" customHeight="1" spans="2:13">
      <c r="B45523" s="11"/>
      <c r="C45523" s="11"/>
      <c r="I45523" s="13"/>
      <c r="M45523" s="4"/>
    </row>
    <row r="45524" s="5" customFormat="1" ht="23" customHeight="1" spans="2:13">
      <c r="B45524" s="11"/>
      <c r="C45524" s="11"/>
      <c r="I45524" s="13"/>
      <c r="M45524" s="4"/>
    </row>
    <row r="45525" s="5" customFormat="1" ht="23" customHeight="1" spans="2:13">
      <c r="B45525" s="11"/>
      <c r="C45525" s="11"/>
      <c r="I45525" s="13"/>
      <c r="M45525" s="4"/>
    </row>
    <row r="45526" s="5" customFormat="1" ht="23" customHeight="1" spans="2:13">
      <c r="B45526" s="11"/>
      <c r="C45526" s="11"/>
      <c r="I45526" s="13"/>
      <c r="M45526" s="4"/>
    </row>
    <row r="45527" s="5" customFormat="1" ht="23" customHeight="1" spans="2:13">
      <c r="B45527" s="11"/>
      <c r="C45527" s="11"/>
      <c r="I45527" s="13"/>
      <c r="M45527" s="4"/>
    </row>
    <row r="45528" s="5" customFormat="1" ht="23" customHeight="1" spans="2:13">
      <c r="B45528" s="11"/>
      <c r="C45528" s="11"/>
      <c r="I45528" s="13"/>
      <c r="M45528" s="4"/>
    </row>
    <row r="45529" s="5" customFormat="1" ht="23" customHeight="1" spans="2:13">
      <c r="B45529" s="11"/>
      <c r="C45529" s="11"/>
      <c r="I45529" s="13"/>
      <c r="M45529" s="4"/>
    </row>
    <row r="45530" s="5" customFormat="1" ht="23" customHeight="1" spans="2:13">
      <c r="B45530" s="11"/>
      <c r="C45530" s="11"/>
      <c r="I45530" s="13"/>
      <c r="M45530" s="4"/>
    </row>
    <row r="45531" s="5" customFormat="1" ht="23" customHeight="1" spans="2:13">
      <c r="B45531" s="11"/>
      <c r="C45531" s="11"/>
      <c r="I45531" s="13"/>
      <c r="M45531" s="4"/>
    </row>
    <row r="45532" s="5" customFormat="1" ht="23" customHeight="1" spans="2:13">
      <c r="B45532" s="11"/>
      <c r="C45532" s="11"/>
      <c r="I45532" s="13"/>
      <c r="M45532" s="4"/>
    </row>
    <row r="45533" s="5" customFormat="1" ht="23" customHeight="1" spans="2:13">
      <c r="B45533" s="11"/>
      <c r="C45533" s="11"/>
      <c r="I45533" s="13"/>
      <c r="M45533" s="4"/>
    </row>
    <row r="45534" s="5" customFormat="1" ht="23" customHeight="1" spans="2:13">
      <c r="B45534" s="11"/>
      <c r="C45534" s="11"/>
      <c r="I45534" s="13"/>
      <c r="M45534" s="4"/>
    </row>
    <row r="45535" s="5" customFormat="1" ht="23" customHeight="1" spans="2:13">
      <c r="B45535" s="11"/>
      <c r="C45535" s="11"/>
      <c r="I45535" s="13"/>
      <c r="M45535" s="4"/>
    </row>
    <row r="45536" s="5" customFormat="1" ht="23" customHeight="1" spans="2:13">
      <c r="B45536" s="11"/>
      <c r="C45536" s="11"/>
      <c r="I45536" s="13"/>
      <c r="M45536" s="4"/>
    </row>
    <row r="45537" s="5" customFormat="1" ht="23" customHeight="1" spans="2:13">
      <c r="B45537" s="11"/>
      <c r="C45537" s="11"/>
      <c r="I45537" s="13"/>
      <c r="M45537" s="4"/>
    </row>
    <row r="45538" s="5" customFormat="1" ht="23" customHeight="1" spans="2:13">
      <c r="B45538" s="11"/>
      <c r="C45538" s="11"/>
      <c r="I45538" s="13"/>
      <c r="M45538" s="4"/>
    </row>
    <row r="45539" s="5" customFormat="1" ht="23" customHeight="1" spans="2:13">
      <c r="B45539" s="11"/>
      <c r="C45539" s="11"/>
      <c r="I45539" s="13"/>
      <c r="M45539" s="4"/>
    </row>
    <row r="45540" s="5" customFormat="1" ht="23" customHeight="1" spans="2:13">
      <c r="B45540" s="11"/>
      <c r="C45540" s="11"/>
      <c r="I45540" s="13"/>
      <c r="M45540" s="4"/>
    </row>
    <row r="45541" s="5" customFormat="1" ht="23" customHeight="1" spans="2:13">
      <c r="B45541" s="11"/>
      <c r="C45541" s="11"/>
      <c r="I45541" s="13"/>
      <c r="M45541" s="4"/>
    </row>
    <row r="45542" s="5" customFormat="1" ht="23" customHeight="1" spans="2:13">
      <c r="B45542" s="11"/>
      <c r="C45542" s="11"/>
      <c r="I45542" s="13"/>
      <c r="M45542" s="4"/>
    </row>
    <row r="45543" s="5" customFormat="1" ht="23" customHeight="1" spans="2:13">
      <c r="B45543" s="11"/>
      <c r="C45543" s="11"/>
      <c r="I45543" s="13"/>
      <c r="M45543" s="4"/>
    </row>
    <row r="45544" s="5" customFormat="1" ht="23" customHeight="1" spans="2:13">
      <c r="B45544" s="11"/>
      <c r="C45544" s="11"/>
      <c r="I45544" s="13"/>
      <c r="M45544" s="4"/>
    </row>
    <row r="45545" s="5" customFormat="1" ht="23" customHeight="1" spans="2:13">
      <c r="B45545" s="11"/>
      <c r="C45545" s="11"/>
      <c r="I45545" s="13"/>
      <c r="M45545" s="4"/>
    </row>
    <row r="45546" s="5" customFormat="1" ht="23" customHeight="1" spans="2:13">
      <c r="B45546" s="11"/>
      <c r="C45546" s="11"/>
      <c r="I45546" s="13"/>
      <c r="M45546" s="4"/>
    </row>
    <row r="45547" s="5" customFormat="1" ht="23" customHeight="1" spans="2:13">
      <c r="B45547" s="11"/>
      <c r="C45547" s="11"/>
      <c r="I45547" s="13"/>
      <c r="M45547" s="4"/>
    </row>
    <row r="45548" s="5" customFormat="1" ht="23" customHeight="1" spans="2:13">
      <c r="B45548" s="11"/>
      <c r="C45548" s="11"/>
      <c r="I45548" s="13"/>
      <c r="M45548" s="4"/>
    </row>
    <row r="45549" s="5" customFormat="1" ht="23" customHeight="1" spans="2:13">
      <c r="B45549" s="11"/>
      <c r="C45549" s="11"/>
      <c r="I45549" s="13"/>
      <c r="M45549" s="4"/>
    </row>
    <row r="45550" s="5" customFormat="1" ht="23" customHeight="1" spans="2:13">
      <c r="B45550" s="11"/>
      <c r="C45550" s="11"/>
      <c r="I45550" s="13"/>
      <c r="M45550" s="4"/>
    </row>
    <row r="45551" s="5" customFormat="1" ht="23" customHeight="1" spans="2:13">
      <c r="B45551" s="11"/>
      <c r="C45551" s="11"/>
      <c r="I45551" s="13"/>
      <c r="M45551" s="4"/>
    </row>
    <row r="45552" s="5" customFormat="1" ht="23" customHeight="1" spans="2:13">
      <c r="B45552" s="11"/>
      <c r="C45552" s="11"/>
      <c r="I45552" s="13"/>
      <c r="M45552" s="4"/>
    </row>
    <row r="45553" s="5" customFormat="1" ht="23" customHeight="1" spans="2:13">
      <c r="B45553" s="11"/>
      <c r="C45553" s="11"/>
      <c r="I45553" s="13"/>
      <c r="M45553" s="4"/>
    </row>
    <row r="45554" s="5" customFormat="1" ht="23" customHeight="1" spans="2:13">
      <c r="B45554" s="11"/>
      <c r="C45554" s="11"/>
      <c r="I45554" s="13"/>
      <c r="M45554" s="4"/>
    </row>
    <row r="45555" s="5" customFormat="1" ht="23" customHeight="1" spans="2:13">
      <c r="B45555" s="11"/>
      <c r="C45555" s="11"/>
      <c r="I45555" s="13"/>
      <c r="M45555" s="4"/>
    </row>
    <row r="45556" s="5" customFormat="1" ht="23" customHeight="1" spans="2:13">
      <c r="B45556" s="11"/>
      <c r="C45556" s="11"/>
      <c r="I45556" s="13"/>
      <c r="M45556" s="4"/>
    </row>
    <row r="45557" s="5" customFormat="1" ht="23" customHeight="1" spans="2:13">
      <c r="B45557" s="11"/>
      <c r="C45557" s="11"/>
      <c r="I45557" s="13"/>
      <c r="M45557" s="4"/>
    </row>
    <row r="45558" s="5" customFormat="1" ht="23" customHeight="1" spans="2:13">
      <c r="B45558" s="11"/>
      <c r="C45558" s="11"/>
      <c r="I45558" s="13"/>
      <c r="M45558" s="4"/>
    </row>
    <row r="45559" s="5" customFormat="1" ht="23" customHeight="1" spans="2:13">
      <c r="B45559" s="11"/>
      <c r="C45559" s="11"/>
      <c r="I45559" s="13"/>
      <c r="M45559" s="4"/>
    </row>
    <row r="45560" s="5" customFormat="1" ht="23" customHeight="1" spans="2:13">
      <c r="B45560" s="11"/>
      <c r="C45560" s="11"/>
      <c r="I45560" s="13"/>
      <c r="M45560" s="4"/>
    </row>
    <row r="45561" s="5" customFormat="1" ht="23" customHeight="1" spans="2:13">
      <c r="B45561" s="11"/>
      <c r="C45561" s="11"/>
      <c r="I45561" s="13"/>
      <c r="M45561" s="4"/>
    </row>
    <row r="45562" s="5" customFormat="1" ht="23" customHeight="1" spans="2:13">
      <c r="B45562" s="11"/>
      <c r="C45562" s="11"/>
      <c r="I45562" s="13"/>
      <c r="M45562" s="4"/>
    </row>
    <row r="45563" s="5" customFormat="1" ht="23" customHeight="1" spans="2:13">
      <c r="B45563" s="11"/>
      <c r="C45563" s="11"/>
      <c r="I45563" s="13"/>
      <c r="M45563" s="4"/>
    </row>
    <row r="45564" s="5" customFormat="1" ht="23" customHeight="1" spans="2:13">
      <c r="B45564" s="11"/>
      <c r="C45564" s="11"/>
      <c r="I45564" s="13"/>
      <c r="M45564" s="4"/>
    </row>
    <row r="45565" s="5" customFormat="1" ht="23" customHeight="1" spans="2:13">
      <c r="B45565" s="11"/>
      <c r="C45565" s="11"/>
      <c r="I45565" s="13"/>
      <c r="M45565" s="4"/>
    </row>
    <row r="45566" s="5" customFormat="1" ht="23" customHeight="1" spans="2:13">
      <c r="B45566" s="11"/>
      <c r="C45566" s="11"/>
      <c r="I45566" s="13"/>
      <c r="M45566" s="4"/>
    </row>
    <row r="45567" s="5" customFormat="1" ht="23" customHeight="1" spans="2:13">
      <c r="B45567" s="11"/>
      <c r="C45567" s="11"/>
      <c r="I45567" s="13"/>
      <c r="M45567" s="4"/>
    </row>
    <row r="45568" s="5" customFormat="1" ht="23" customHeight="1" spans="2:13">
      <c r="B45568" s="11"/>
      <c r="C45568" s="11"/>
      <c r="I45568" s="13"/>
      <c r="M45568" s="4"/>
    </row>
    <row r="45569" s="5" customFormat="1" ht="23" customHeight="1" spans="2:13">
      <c r="B45569" s="11"/>
      <c r="C45569" s="11"/>
      <c r="I45569" s="13"/>
      <c r="M45569" s="4"/>
    </row>
    <row r="45570" s="5" customFormat="1" ht="23" customHeight="1" spans="2:13">
      <c r="B45570" s="11"/>
      <c r="C45570" s="11"/>
      <c r="I45570" s="13"/>
      <c r="M45570" s="4"/>
    </row>
    <row r="45571" s="5" customFormat="1" ht="23" customHeight="1" spans="2:13">
      <c r="B45571" s="11"/>
      <c r="C45571" s="11"/>
      <c r="I45571" s="13"/>
      <c r="M45571" s="4"/>
    </row>
    <row r="45572" s="5" customFormat="1" ht="23" customHeight="1" spans="2:13">
      <c r="B45572" s="11"/>
      <c r="C45572" s="11"/>
      <c r="I45572" s="13"/>
      <c r="M45572" s="4"/>
    </row>
    <row r="45573" s="5" customFormat="1" ht="23" customHeight="1" spans="2:13">
      <c r="B45573" s="11"/>
      <c r="C45573" s="11"/>
      <c r="I45573" s="13"/>
      <c r="M45573" s="4"/>
    </row>
    <row r="45574" s="5" customFormat="1" ht="23" customHeight="1" spans="2:13">
      <c r="B45574" s="11"/>
      <c r="C45574" s="11"/>
      <c r="I45574" s="13"/>
      <c r="M45574" s="4"/>
    </row>
    <row r="45575" s="5" customFormat="1" ht="23" customHeight="1" spans="2:13">
      <c r="B45575" s="11"/>
      <c r="C45575" s="11"/>
      <c r="I45575" s="13"/>
      <c r="M45575" s="4"/>
    </row>
    <row r="45576" s="5" customFormat="1" ht="23" customHeight="1" spans="2:13">
      <c r="B45576" s="11"/>
      <c r="C45576" s="11"/>
      <c r="I45576" s="13"/>
      <c r="M45576" s="4"/>
    </row>
    <row r="45577" s="5" customFormat="1" ht="23" customHeight="1" spans="2:13">
      <c r="B45577" s="11"/>
      <c r="C45577" s="11"/>
      <c r="I45577" s="13"/>
      <c r="M45577" s="4"/>
    </row>
    <row r="45578" s="5" customFormat="1" ht="23" customHeight="1" spans="2:13">
      <c r="B45578" s="11"/>
      <c r="C45578" s="11"/>
      <c r="I45578" s="13"/>
      <c r="M45578" s="4"/>
    </row>
    <row r="45579" s="5" customFormat="1" ht="23" customHeight="1" spans="2:13">
      <c r="B45579" s="11"/>
      <c r="C45579" s="11"/>
      <c r="I45579" s="13"/>
      <c r="M45579" s="4"/>
    </row>
    <row r="45580" s="5" customFormat="1" ht="23" customHeight="1" spans="2:13">
      <c r="B45580" s="11"/>
      <c r="C45580" s="11"/>
      <c r="I45580" s="13"/>
      <c r="M45580" s="4"/>
    </row>
    <row r="45581" s="5" customFormat="1" ht="23" customHeight="1" spans="2:13">
      <c r="B45581" s="11"/>
      <c r="C45581" s="11"/>
      <c r="I45581" s="13"/>
      <c r="M45581" s="4"/>
    </row>
    <row r="45582" s="5" customFormat="1" ht="23" customHeight="1" spans="2:13">
      <c r="B45582" s="11"/>
      <c r="C45582" s="11"/>
      <c r="I45582" s="13"/>
      <c r="M45582" s="4"/>
    </row>
    <row r="45583" s="5" customFormat="1" ht="23" customHeight="1" spans="2:13">
      <c r="B45583" s="11"/>
      <c r="C45583" s="11"/>
      <c r="I45583" s="13"/>
      <c r="M45583" s="4"/>
    </row>
    <row r="45584" s="5" customFormat="1" ht="23" customHeight="1" spans="2:13">
      <c r="B45584" s="11"/>
      <c r="C45584" s="11"/>
      <c r="I45584" s="13"/>
      <c r="M45584" s="4"/>
    </row>
    <row r="45585" s="5" customFormat="1" ht="23" customHeight="1" spans="2:13">
      <c r="B45585" s="11"/>
      <c r="C45585" s="11"/>
      <c r="I45585" s="13"/>
      <c r="M45585" s="4"/>
    </row>
    <row r="45586" s="5" customFormat="1" ht="23" customHeight="1" spans="2:13">
      <c r="B45586" s="11"/>
      <c r="C45586" s="11"/>
      <c r="I45586" s="13"/>
      <c r="M45586" s="4"/>
    </row>
    <row r="45587" s="5" customFormat="1" ht="23" customHeight="1" spans="2:13">
      <c r="B45587" s="11"/>
      <c r="C45587" s="11"/>
      <c r="I45587" s="13"/>
      <c r="M45587" s="4"/>
    </row>
    <row r="45588" s="5" customFormat="1" ht="23" customHeight="1" spans="2:13">
      <c r="B45588" s="11"/>
      <c r="C45588" s="11"/>
      <c r="I45588" s="13"/>
      <c r="M45588" s="4"/>
    </row>
    <row r="45589" s="5" customFormat="1" ht="23" customHeight="1" spans="2:13">
      <c r="B45589" s="11"/>
      <c r="C45589" s="11"/>
      <c r="I45589" s="13"/>
      <c r="M45589" s="4"/>
    </row>
    <row r="45590" s="5" customFormat="1" ht="23" customHeight="1" spans="2:13">
      <c r="B45590" s="11"/>
      <c r="C45590" s="11"/>
      <c r="I45590" s="13"/>
      <c r="M45590" s="4"/>
    </row>
    <row r="45591" s="5" customFormat="1" ht="23" customHeight="1" spans="2:13">
      <c r="B45591" s="11"/>
      <c r="C45591" s="11"/>
      <c r="I45591" s="13"/>
      <c r="M45591" s="4"/>
    </row>
    <row r="45592" s="5" customFormat="1" ht="23" customHeight="1" spans="2:13">
      <c r="B45592" s="11"/>
      <c r="C45592" s="11"/>
      <c r="I45592" s="13"/>
      <c r="M45592" s="4"/>
    </row>
    <row r="45593" s="5" customFormat="1" ht="23" customHeight="1" spans="2:13">
      <c r="B45593" s="11"/>
      <c r="C45593" s="11"/>
      <c r="I45593" s="13"/>
      <c r="M45593" s="4"/>
    </row>
    <row r="45594" s="5" customFormat="1" ht="23" customHeight="1" spans="2:13">
      <c r="B45594" s="11"/>
      <c r="C45594" s="11"/>
      <c r="I45594" s="13"/>
      <c r="M45594" s="4"/>
    </row>
    <row r="45595" s="5" customFormat="1" ht="23" customHeight="1" spans="2:13">
      <c r="B45595" s="11"/>
      <c r="C45595" s="11"/>
      <c r="I45595" s="13"/>
      <c r="M45595" s="4"/>
    </row>
    <row r="45596" s="5" customFormat="1" ht="23" customHeight="1" spans="2:13">
      <c r="B45596" s="11"/>
      <c r="C45596" s="11"/>
      <c r="I45596" s="13"/>
      <c r="M45596" s="4"/>
    </row>
    <row r="45597" s="5" customFormat="1" ht="23" customHeight="1" spans="2:13">
      <c r="B45597" s="11"/>
      <c r="C45597" s="11"/>
      <c r="I45597" s="13"/>
      <c r="M45597" s="4"/>
    </row>
    <row r="45598" s="5" customFormat="1" ht="23" customHeight="1" spans="2:13">
      <c r="B45598" s="11"/>
      <c r="C45598" s="11"/>
      <c r="I45598" s="13"/>
      <c r="M45598" s="4"/>
    </row>
    <row r="45599" s="5" customFormat="1" ht="23" customHeight="1" spans="2:13">
      <c r="B45599" s="11"/>
      <c r="C45599" s="11"/>
      <c r="I45599" s="13"/>
      <c r="M45599" s="4"/>
    </row>
    <row r="45600" s="5" customFormat="1" ht="23" customHeight="1" spans="2:13">
      <c r="B45600" s="11"/>
      <c r="C45600" s="11"/>
      <c r="I45600" s="13"/>
      <c r="M45600" s="4"/>
    </row>
    <row r="45601" s="5" customFormat="1" ht="23" customHeight="1" spans="2:13">
      <c r="B45601" s="11"/>
      <c r="C45601" s="11"/>
      <c r="I45601" s="13"/>
      <c r="M45601" s="4"/>
    </row>
    <row r="45602" s="5" customFormat="1" ht="23" customHeight="1" spans="2:13">
      <c r="B45602" s="11"/>
      <c r="C45602" s="11"/>
      <c r="I45602" s="13"/>
      <c r="M45602" s="4"/>
    </row>
    <row r="45603" s="5" customFormat="1" ht="23" customHeight="1" spans="2:13">
      <c r="B45603" s="11"/>
      <c r="C45603" s="11"/>
      <c r="I45603" s="13"/>
      <c r="M45603" s="4"/>
    </row>
    <row r="45604" s="5" customFormat="1" ht="23" customHeight="1" spans="2:13">
      <c r="B45604" s="11"/>
      <c r="C45604" s="11"/>
      <c r="I45604" s="13"/>
      <c r="M45604" s="4"/>
    </row>
    <row r="45605" s="5" customFormat="1" ht="23" customHeight="1" spans="2:13">
      <c r="B45605" s="11"/>
      <c r="C45605" s="11"/>
      <c r="I45605" s="13"/>
      <c r="M45605" s="4"/>
    </row>
    <row r="45606" s="5" customFormat="1" ht="23" customHeight="1" spans="2:13">
      <c r="B45606" s="11"/>
      <c r="C45606" s="11"/>
      <c r="I45606" s="13"/>
      <c r="M45606" s="4"/>
    </row>
    <row r="45607" s="5" customFormat="1" ht="23" customHeight="1" spans="2:13">
      <c r="B45607" s="11"/>
      <c r="C45607" s="11"/>
      <c r="I45607" s="13"/>
      <c r="M45607" s="4"/>
    </row>
    <row r="45608" s="5" customFormat="1" ht="23" customHeight="1" spans="2:13">
      <c r="B45608" s="11"/>
      <c r="C45608" s="11"/>
      <c r="I45608" s="13"/>
      <c r="M45608" s="4"/>
    </row>
    <row r="45609" s="5" customFormat="1" ht="23" customHeight="1" spans="2:13">
      <c r="B45609" s="11"/>
      <c r="C45609" s="11"/>
      <c r="I45609" s="13"/>
      <c r="M45609" s="4"/>
    </row>
    <row r="45610" s="5" customFormat="1" ht="23" customHeight="1" spans="2:13">
      <c r="B45610" s="11"/>
      <c r="C45610" s="11"/>
      <c r="I45610" s="13"/>
      <c r="M45610" s="4"/>
    </row>
    <row r="45611" s="5" customFormat="1" ht="23" customHeight="1" spans="2:13">
      <c r="B45611" s="11"/>
      <c r="C45611" s="11"/>
      <c r="I45611" s="13"/>
      <c r="M45611" s="4"/>
    </row>
    <row r="45612" s="5" customFormat="1" ht="23" customHeight="1" spans="2:13">
      <c r="B45612" s="11"/>
      <c r="C45612" s="11"/>
      <c r="I45612" s="13"/>
      <c r="M45612" s="4"/>
    </row>
    <row r="45613" s="5" customFormat="1" ht="23" customHeight="1" spans="2:13">
      <c r="B45613" s="11"/>
      <c r="C45613" s="11"/>
      <c r="I45613" s="13"/>
      <c r="M45613" s="4"/>
    </row>
    <row r="45614" s="5" customFormat="1" ht="23" customHeight="1" spans="2:13">
      <c r="B45614" s="11"/>
      <c r="C45614" s="11"/>
      <c r="I45614" s="13"/>
      <c r="M45614" s="4"/>
    </row>
    <row r="45615" s="5" customFormat="1" ht="23" customHeight="1" spans="2:13">
      <c r="B45615" s="11"/>
      <c r="C45615" s="11"/>
      <c r="I45615" s="13"/>
      <c r="M45615" s="4"/>
    </row>
    <row r="45616" s="5" customFormat="1" ht="23" customHeight="1" spans="2:13">
      <c r="B45616" s="11"/>
      <c r="C45616" s="11"/>
      <c r="I45616" s="13"/>
      <c r="M45616" s="4"/>
    </row>
    <row r="45617" s="5" customFormat="1" ht="23" customHeight="1" spans="2:13">
      <c r="B45617" s="11"/>
      <c r="C45617" s="11"/>
      <c r="I45617" s="13"/>
      <c r="M45617" s="4"/>
    </row>
    <row r="45618" s="5" customFormat="1" ht="23" customHeight="1" spans="2:13">
      <c r="B45618" s="11"/>
      <c r="C45618" s="11"/>
      <c r="I45618" s="13"/>
      <c r="M45618" s="4"/>
    </row>
    <row r="45619" s="5" customFormat="1" ht="23" customHeight="1" spans="2:13">
      <c r="B45619" s="11"/>
      <c r="C45619" s="11"/>
      <c r="I45619" s="13"/>
      <c r="M45619" s="4"/>
    </row>
    <row r="45620" s="5" customFormat="1" ht="23" customHeight="1" spans="2:13">
      <c r="B45620" s="11"/>
      <c r="C45620" s="11"/>
      <c r="I45620" s="13"/>
      <c r="M45620" s="4"/>
    </row>
    <row r="45621" s="5" customFormat="1" ht="23" customHeight="1" spans="2:13">
      <c r="B45621" s="11"/>
      <c r="C45621" s="11"/>
      <c r="I45621" s="13"/>
      <c r="M45621" s="4"/>
    </row>
    <row r="45622" s="5" customFormat="1" ht="23" customHeight="1" spans="2:13">
      <c r="B45622" s="11"/>
      <c r="C45622" s="11"/>
      <c r="I45622" s="13"/>
      <c r="M45622" s="4"/>
    </row>
    <row r="45623" s="5" customFormat="1" ht="23" customHeight="1" spans="2:13">
      <c r="B45623" s="11"/>
      <c r="C45623" s="11"/>
      <c r="I45623" s="13"/>
      <c r="M45623" s="4"/>
    </row>
    <row r="45624" s="5" customFormat="1" ht="23" customHeight="1" spans="2:13">
      <c r="B45624" s="11"/>
      <c r="C45624" s="11"/>
      <c r="I45624" s="13"/>
      <c r="M45624" s="4"/>
    </row>
    <row r="45625" s="5" customFormat="1" ht="23" customHeight="1" spans="2:13">
      <c r="B45625" s="11"/>
      <c r="C45625" s="11"/>
      <c r="I45625" s="13"/>
      <c r="M45625" s="4"/>
    </row>
    <row r="45626" s="5" customFormat="1" ht="23" customHeight="1" spans="2:13">
      <c r="B45626" s="11"/>
      <c r="C45626" s="11"/>
      <c r="I45626" s="13"/>
      <c r="M45626" s="4"/>
    </row>
    <row r="45627" s="5" customFormat="1" ht="23" customHeight="1" spans="2:13">
      <c r="B45627" s="11"/>
      <c r="C45627" s="11"/>
      <c r="I45627" s="13"/>
      <c r="M45627" s="4"/>
    </row>
    <row r="45628" s="5" customFormat="1" ht="23" customHeight="1" spans="2:13">
      <c r="B45628" s="11"/>
      <c r="C45628" s="11"/>
      <c r="I45628" s="13"/>
      <c r="M45628" s="4"/>
    </row>
    <row r="45629" s="5" customFormat="1" ht="23" customHeight="1" spans="2:13">
      <c r="B45629" s="11"/>
      <c r="C45629" s="11"/>
      <c r="I45629" s="13"/>
      <c r="M45629" s="4"/>
    </row>
    <row r="45630" s="5" customFormat="1" ht="23" customHeight="1" spans="2:13">
      <c r="B45630" s="11"/>
      <c r="C45630" s="11"/>
      <c r="I45630" s="13"/>
      <c r="M45630" s="4"/>
    </row>
    <row r="45631" s="5" customFormat="1" ht="23" customHeight="1" spans="2:13">
      <c r="B45631" s="11"/>
      <c r="C45631" s="11"/>
      <c r="I45631" s="13"/>
      <c r="M45631" s="4"/>
    </row>
    <row r="45632" s="5" customFormat="1" ht="23" customHeight="1" spans="2:13">
      <c r="B45632" s="11"/>
      <c r="C45632" s="11"/>
      <c r="I45632" s="13"/>
      <c r="M45632" s="4"/>
    </row>
    <row r="45633" s="5" customFormat="1" ht="23" customHeight="1" spans="2:13">
      <c r="B45633" s="11"/>
      <c r="C45633" s="11"/>
      <c r="I45633" s="13"/>
      <c r="M45633" s="4"/>
    </row>
    <row r="45634" s="5" customFormat="1" ht="23" customHeight="1" spans="2:13">
      <c r="B45634" s="11"/>
      <c r="C45634" s="11"/>
      <c r="I45634" s="13"/>
      <c r="M45634" s="4"/>
    </row>
    <row r="45635" s="5" customFormat="1" ht="23" customHeight="1" spans="2:13">
      <c r="B45635" s="11"/>
      <c r="C45635" s="11"/>
      <c r="I45635" s="13"/>
      <c r="M45635" s="4"/>
    </row>
    <row r="45636" s="5" customFormat="1" ht="23" customHeight="1" spans="2:13">
      <c r="B45636" s="11"/>
      <c r="C45636" s="11"/>
      <c r="I45636" s="13"/>
      <c r="M45636" s="4"/>
    </row>
    <row r="45637" s="5" customFormat="1" ht="23" customHeight="1" spans="2:13">
      <c r="B45637" s="11"/>
      <c r="C45637" s="11"/>
      <c r="I45637" s="13"/>
      <c r="M45637" s="4"/>
    </row>
    <row r="45638" s="5" customFormat="1" ht="23" customHeight="1" spans="2:13">
      <c r="B45638" s="11"/>
      <c r="C45638" s="11"/>
      <c r="I45638" s="13"/>
      <c r="M45638" s="4"/>
    </row>
    <row r="45639" s="5" customFormat="1" ht="23" customHeight="1" spans="2:13">
      <c r="B45639" s="11"/>
      <c r="C45639" s="11"/>
      <c r="I45639" s="13"/>
      <c r="M45639" s="4"/>
    </row>
    <row r="45640" s="5" customFormat="1" ht="23" customHeight="1" spans="2:13">
      <c r="B45640" s="11"/>
      <c r="C45640" s="11"/>
      <c r="I45640" s="13"/>
      <c r="M45640" s="4"/>
    </row>
    <row r="45641" s="5" customFormat="1" ht="23" customHeight="1" spans="2:13">
      <c r="B45641" s="11"/>
      <c r="C45641" s="11"/>
      <c r="I45641" s="13"/>
      <c r="M45641" s="4"/>
    </row>
    <row r="45642" s="5" customFormat="1" ht="23" customHeight="1" spans="2:13">
      <c r="B45642" s="11"/>
      <c r="C45642" s="11"/>
      <c r="I45642" s="13"/>
      <c r="M45642" s="4"/>
    </row>
    <row r="45643" s="5" customFormat="1" ht="23" customHeight="1" spans="2:13">
      <c r="B45643" s="11"/>
      <c r="C45643" s="11"/>
      <c r="I45643" s="13"/>
      <c r="M45643" s="4"/>
    </row>
    <row r="45644" s="5" customFormat="1" ht="23" customHeight="1" spans="2:13">
      <c r="B45644" s="11"/>
      <c r="C45644" s="11"/>
      <c r="I45644" s="13"/>
      <c r="M45644" s="4"/>
    </row>
    <row r="45645" s="5" customFormat="1" ht="23" customHeight="1" spans="2:13">
      <c r="B45645" s="11"/>
      <c r="C45645" s="11"/>
      <c r="I45645" s="13"/>
      <c r="M45645" s="4"/>
    </row>
    <row r="45646" s="5" customFormat="1" ht="23" customHeight="1" spans="2:13">
      <c r="B45646" s="11"/>
      <c r="C45646" s="11"/>
      <c r="I45646" s="13"/>
      <c r="M45646" s="4"/>
    </row>
    <row r="45647" s="5" customFormat="1" ht="23" customHeight="1" spans="2:13">
      <c r="B45647" s="11"/>
      <c r="C45647" s="11"/>
      <c r="I45647" s="13"/>
      <c r="M45647" s="4"/>
    </row>
    <row r="45648" s="5" customFormat="1" ht="23" customHeight="1" spans="2:13">
      <c r="B45648" s="11"/>
      <c r="C45648" s="11"/>
      <c r="I45648" s="13"/>
      <c r="M45648" s="4"/>
    </row>
    <row r="45649" s="5" customFormat="1" ht="23" customHeight="1" spans="2:13">
      <c r="B45649" s="11"/>
      <c r="C45649" s="11"/>
      <c r="I45649" s="13"/>
      <c r="M45649" s="4"/>
    </row>
    <row r="45650" s="5" customFormat="1" ht="23" customHeight="1" spans="2:13">
      <c r="B45650" s="11"/>
      <c r="C45650" s="11"/>
      <c r="I45650" s="13"/>
      <c r="M45650" s="4"/>
    </row>
    <row r="45651" s="5" customFormat="1" ht="23" customHeight="1" spans="2:13">
      <c r="B45651" s="11"/>
      <c r="C45651" s="11"/>
      <c r="I45651" s="13"/>
      <c r="M45651" s="4"/>
    </row>
    <row r="45652" s="5" customFormat="1" ht="23" customHeight="1" spans="2:13">
      <c r="B45652" s="11"/>
      <c r="C45652" s="11"/>
      <c r="I45652" s="13"/>
      <c r="M45652" s="4"/>
    </row>
    <row r="45653" s="5" customFormat="1" ht="23" customHeight="1" spans="2:13">
      <c r="B45653" s="11"/>
      <c r="C45653" s="11"/>
      <c r="I45653" s="13"/>
      <c r="M45653" s="4"/>
    </row>
    <row r="45654" s="5" customFormat="1" ht="23" customHeight="1" spans="2:13">
      <c r="B45654" s="11"/>
      <c r="C45654" s="11"/>
      <c r="I45654" s="13"/>
      <c r="M45654" s="4"/>
    </row>
    <row r="45655" s="5" customFormat="1" ht="23" customHeight="1" spans="2:13">
      <c r="B45655" s="11"/>
      <c r="C45655" s="11"/>
      <c r="I45655" s="13"/>
      <c r="M45655" s="4"/>
    </row>
    <row r="45656" s="5" customFormat="1" ht="23" customHeight="1" spans="2:13">
      <c r="B45656" s="11"/>
      <c r="C45656" s="11"/>
      <c r="I45656" s="13"/>
      <c r="M45656" s="4"/>
    </row>
    <row r="45657" s="5" customFormat="1" ht="23" customHeight="1" spans="2:13">
      <c r="B45657" s="11"/>
      <c r="C45657" s="11"/>
      <c r="I45657" s="13"/>
      <c r="M45657" s="4"/>
    </row>
    <row r="45658" s="5" customFormat="1" ht="23" customHeight="1" spans="2:13">
      <c r="B45658" s="11"/>
      <c r="C45658" s="11"/>
      <c r="I45658" s="13"/>
      <c r="M45658" s="4"/>
    </row>
    <row r="45659" s="5" customFormat="1" ht="23" customHeight="1" spans="2:13">
      <c r="B45659" s="11"/>
      <c r="C45659" s="11"/>
      <c r="I45659" s="13"/>
      <c r="M45659" s="4"/>
    </row>
    <row r="45660" s="5" customFormat="1" ht="23" customHeight="1" spans="2:13">
      <c r="B45660" s="11"/>
      <c r="C45660" s="11"/>
      <c r="I45660" s="13"/>
      <c r="M45660" s="4"/>
    </row>
    <row r="45661" s="5" customFormat="1" ht="23" customHeight="1" spans="2:13">
      <c r="B45661" s="11"/>
      <c r="C45661" s="11"/>
      <c r="I45661" s="13"/>
      <c r="M45661" s="4"/>
    </row>
    <row r="45662" s="5" customFormat="1" ht="23" customHeight="1" spans="2:13">
      <c r="B45662" s="11"/>
      <c r="C45662" s="11"/>
      <c r="I45662" s="13"/>
      <c r="M45662" s="4"/>
    </row>
    <row r="45663" s="5" customFormat="1" ht="23" customHeight="1" spans="2:13">
      <c r="B45663" s="11"/>
      <c r="C45663" s="11"/>
      <c r="I45663" s="13"/>
      <c r="M45663" s="4"/>
    </row>
    <row r="45664" s="5" customFormat="1" ht="23" customHeight="1" spans="2:13">
      <c r="B45664" s="11"/>
      <c r="C45664" s="11"/>
      <c r="I45664" s="13"/>
      <c r="M45664" s="4"/>
    </row>
    <row r="45665" s="5" customFormat="1" ht="23" customHeight="1" spans="2:13">
      <c r="B45665" s="11"/>
      <c r="C45665" s="11"/>
      <c r="I45665" s="13"/>
      <c r="M45665" s="4"/>
    </row>
    <row r="45666" s="5" customFormat="1" ht="23" customHeight="1" spans="2:13">
      <c r="B45666" s="11"/>
      <c r="C45666" s="11"/>
      <c r="I45666" s="13"/>
      <c r="M45666" s="4"/>
    </row>
    <row r="45667" s="5" customFormat="1" ht="23" customHeight="1" spans="2:13">
      <c r="B45667" s="11"/>
      <c r="C45667" s="11"/>
      <c r="I45667" s="13"/>
      <c r="M45667" s="4"/>
    </row>
    <row r="45668" s="5" customFormat="1" ht="23" customHeight="1" spans="2:13">
      <c r="B45668" s="11"/>
      <c r="C45668" s="11"/>
      <c r="I45668" s="13"/>
      <c r="M45668" s="4"/>
    </row>
    <row r="45669" s="5" customFormat="1" ht="23" customHeight="1" spans="2:13">
      <c r="B45669" s="11"/>
      <c r="C45669" s="11"/>
      <c r="I45669" s="13"/>
      <c r="M45669" s="4"/>
    </row>
    <row r="45670" s="5" customFormat="1" ht="23" customHeight="1" spans="2:13">
      <c r="B45670" s="11"/>
      <c r="C45670" s="11"/>
      <c r="I45670" s="13"/>
      <c r="M45670" s="4"/>
    </row>
    <row r="45671" s="5" customFormat="1" ht="23" customHeight="1" spans="2:13">
      <c r="B45671" s="11"/>
      <c r="C45671" s="11"/>
      <c r="I45671" s="13"/>
      <c r="M45671" s="4"/>
    </row>
    <row r="45672" s="5" customFormat="1" ht="23" customHeight="1" spans="2:13">
      <c r="B45672" s="11"/>
      <c r="C45672" s="11"/>
      <c r="I45672" s="13"/>
      <c r="M45672" s="4"/>
    </row>
    <row r="45673" s="5" customFormat="1" ht="23" customHeight="1" spans="2:13">
      <c r="B45673" s="11"/>
      <c r="C45673" s="11"/>
      <c r="I45673" s="13"/>
      <c r="M45673" s="4"/>
    </row>
    <row r="45674" s="5" customFormat="1" ht="23" customHeight="1" spans="2:13">
      <c r="B45674" s="11"/>
      <c r="C45674" s="11"/>
      <c r="I45674" s="13"/>
      <c r="M45674" s="4"/>
    </row>
    <row r="45675" s="5" customFormat="1" ht="23" customHeight="1" spans="2:13">
      <c r="B45675" s="11"/>
      <c r="C45675" s="11"/>
      <c r="I45675" s="13"/>
      <c r="M45675" s="4"/>
    </row>
    <row r="45676" s="5" customFormat="1" ht="23" customHeight="1" spans="2:13">
      <c r="B45676" s="11"/>
      <c r="C45676" s="11"/>
      <c r="I45676" s="13"/>
      <c r="M45676" s="4"/>
    </row>
    <row r="45677" s="5" customFormat="1" ht="23" customHeight="1" spans="2:13">
      <c r="B45677" s="11"/>
      <c r="C45677" s="11"/>
      <c r="I45677" s="13"/>
      <c r="M45677" s="4"/>
    </row>
    <row r="45678" s="5" customFormat="1" ht="23" customHeight="1" spans="2:13">
      <c r="B45678" s="11"/>
      <c r="C45678" s="11"/>
      <c r="I45678" s="13"/>
      <c r="M45678" s="4"/>
    </row>
    <row r="45679" s="5" customFormat="1" ht="23" customHeight="1" spans="2:13">
      <c r="B45679" s="11"/>
      <c r="C45679" s="11"/>
      <c r="I45679" s="13"/>
      <c r="M45679" s="4"/>
    </row>
    <row r="45680" s="5" customFormat="1" ht="23" customHeight="1" spans="2:13">
      <c r="B45680" s="11"/>
      <c r="C45680" s="11"/>
      <c r="I45680" s="13"/>
      <c r="M45680" s="4"/>
    </row>
    <row r="45681" s="5" customFormat="1" ht="23" customHeight="1" spans="2:13">
      <c r="B45681" s="11"/>
      <c r="C45681" s="11"/>
      <c r="I45681" s="13"/>
      <c r="M45681" s="4"/>
    </row>
    <row r="45682" s="5" customFormat="1" ht="23" customHeight="1" spans="2:13">
      <c r="B45682" s="11"/>
      <c r="C45682" s="11"/>
      <c r="I45682" s="13"/>
      <c r="M45682" s="4"/>
    </row>
    <row r="45683" s="5" customFormat="1" ht="23" customHeight="1" spans="2:13">
      <c r="B45683" s="11"/>
      <c r="C45683" s="11"/>
      <c r="I45683" s="13"/>
      <c r="M45683" s="4"/>
    </row>
    <row r="45684" s="5" customFormat="1" ht="23" customHeight="1" spans="2:13">
      <c r="B45684" s="11"/>
      <c r="C45684" s="11"/>
      <c r="I45684" s="13"/>
      <c r="M45684" s="4"/>
    </row>
    <row r="45685" s="5" customFormat="1" ht="23" customHeight="1" spans="2:13">
      <c r="B45685" s="11"/>
      <c r="C45685" s="11"/>
      <c r="I45685" s="13"/>
      <c r="M45685" s="4"/>
    </row>
    <row r="45686" s="5" customFormat="1" ht="23" customHeight="1" spans="2:13">
      <c r="B45686" s="11"/>
      <c r="C45686" s="11"/>
      <c r="I45686" s="13"/>
      <c r="M45686" s="4"/>
    </row>
    <row r="45687" s="5" customFormat="1" ht="23" customHeight="1" spans="2:13">
      <c r="B45687" s="11"/>
      <c r="C45687" s="11"/>
      <c r="I45687" s="13"/>
      <c r="M45687" s="4"/>
    </row>
    <row r="45688" s="5" customFormat="1" ht="23" customHeight="1" spans="2:13">
      <c r="B45688" s="11"/>
      <c r="C45688" s="11"/>
      <c r="I45688" s="13"/>
      <c r="M45688" s="4"/>
    </row>
    <row r="45689" s="5" customFormat="1" ht="23" customHeight="1" spans="2:13">
      <c r="B45689" s="11"/>
      <c r="C45689" s="11"/>
      <c r="I45689" s="13"/>
      <c r="M45689" s="4"/>
    </row>
    <row r="45690" s="5" customFormat="1" ht="23" customHeight="1" spans="2:13">
      <c r="B45690" s="11"/>
      <c r="C45690" s="11"/>
      <c r="I45690" s="13"/>
      <c r="M45690" s="4"/>
    </row>
    <row r="45691" s="5" customFormat="1" ht="23" customHeight="1" spans="2:13">
      <c r="B45691" s="11"/>
      <c r="C45691" s="11"/>
      <c r="I45691" s="13"/>
      <c r="M45691" s="4"/>
    </row>
    <row r="45692" s="5" customFormat="1" ht="23" customHeight="1" spans="2:13">
      <c r="B45692" s="11"/>
      <c r="C45692" s="11"/>
      <c r="I45692" s="13"/>
      <c r="M45692" s="4"/>
    </row>
    <row r="45693" s="5" customFormat="1" ht="23" customHeight="1" spans="2:13">
      <c r="B45693" s="11"/>
      <c r="C45693" s="11"/>
      <c r="I45693" s="13"/>
      <c r="M45693" s="4"/>
    </row>
    <row r="45694" s="5" customFormat="1" ht="23" customHeight="1" spans="2:13">
      <c r="B45694" s="11"/>
      <c r="C45694" s="11"/>
      <c r="I45694" s="13"/>
      <c r="M45694" s="4"/>
    </row>
    <row r="45695" s="5" customFormat="1" ht="23" customHeight="1" spans="2:13">
      <c r="B45695" s="11"/>
      <c r="C45695" s="11"/>
      <c r="I45695" s="13"/>
      <c r="M45695" s="4"/>
    </row>
    <row r="45696" s="5" customFormat="1" ht="23" customHeight="1" spans="2:13">
      <c r="B45696" s="11"/>
      <c r="C45696" s="11"/>
      <c r="I45696" s="13"/>
      <c r="M45696" s="4"/>
    </row>
    <row r="45697" s="5" customFormat="1" ht="23" customHeight="1" spans="2:13">
      <c r="B45697" s="11"/>
      <c r="C45697" s="11"/>
      <c r="I45697" s="13"/>
      <c r="M45697" s="4"/>
    </row>
    <row r="45698" s="5" customFormat="1" ht="23" customHeight="1" spans="2:13">
      <c r="B45698" s="11"/>
      <c r="C45698" s="11"/>
      <c r="I45698" s="13"/>
      <c r="M45698" s="4"/>
    </row>
    <row r="45699" s="5" customFormat="1" ht="23" customHeight="1" spans="2:13">
      <c r="B45699" s="11"/>
      <c r="C45699" s="11"/>
      <c r="I45699" s="13"/>
      <c r="M45699" s="4"/>
    </row>
    <row r="45700" s="5" customFormat="1" ht="23" customHeight="1" spans="2:13">
      <c r="B45700" s="11"/>
      <c r="C45700" s="11"/>
      <c r="I45700" s="13"/>
      <c r="M45700" s="4"/>
    </row>
    <row r="45701" s="5" customFormat="1" ht="23" customHeight="1" spans="2:13">
      <c r="B45701" s="11"/>
      <c r="C45701" s="11"/>
      <c r="I45701" s="13"/>
      <c r="M45701" s="4"/>
    </row>
    <row r="45702" s="5" customFormat="1" ht="23" customHeight="1" spans="2:13">
      <c r="B45702" s="11"/>
      <c r="C45702" s="11"/>
      <c r="I45702" s="13"/>
      <c r="M45702" s="4"/>
    </row>
    <row r="45703" s="5" customFormat="1" ht="23" customHeight="1" spans="2:13">
      <c r="B45703" s="11"/>
      <c r="C45703" s="11"/>
      <c r="I45703" s="13"/>
      <c r="M45703" s="4"/>
    </row>
    <row r="45704" s="5" customFormat="1" ht="23" customHeight="1" spans="2:13">
      <c r="B45704" s="11"/>
      <c r="C45704" s="11"/>
      <c r="I45704" s="13"/>
      <c r="M45704" s="4"/>
    </row>
    <row r="45705" s="5" customFormat="1" ht="23" customHeight="1" spans="2:13">
      <c r="B45705" s="11"/>
      <c r="C45705" s="11"/>
      <c r="I45705" s="13"/>
      <c r="M45705" s="4"/>
    </row>
    <row r="45706" s="5" customFormat="1" ht="23" customHeight="1" spans="2:13">
      <c r="B45706" s="11"/>
      <c r="C45706" s="11"/>
      <c r="I45706" s="13"/>
      <c r="M45706" s="4"/>
    </row>
    <row r="45707" s="5" customFormat="1" ht="23" customHeight="1" spans="2:13">
      <c r="B45707" s="11"/>
      <c r="C45707" s="11"/>
      <c r="I45707" s="13"/>
      <c r="M45707" s="4"/>
    </row>
    <row r="45708" s="5" customFormat="1" ht="23" customHeight="1" spans="2:13">
      <c r="B45708" s="11"/>
      <c r="C45708" s="11"/>
      <c r="I45708" s="13"/>
      <c r="M45708" s="4"/>
    </row>
    <row r="45709" s="5" customFormat="1" ht="23" customHeight="1" spans="2:13">
      <c r="B45709" s="11"/>
      <c r="C45709" s="11"/>
      <c r="I45709" s="13"/>
      <c r="M45709" s="4"/>
    </row>
    <row r="45710" s="5" customFormat="1" ht="23" customHeight="1" spans="2:13">
      <c r="B45710" s="11"/>
      <c r="C45710" s="11"/>
      <c r="I45710" s="13"/>
      <c r="M45710" s="4"/>
    </row>
    <row r="45711" s="5" customFormat="1" ht="23" customHeight="1" spans="2:13">
      <c r="B45711" s="11"/>
      <c r="C45711" s="11"/>
      <c r="I45711" s="13"/>
      <c r="M45711" s="4"/>
    </row>
    <row r="45712" s="5" customFormat="1" ht="23" customHeight="1" spans="2:13">
      <c r="B45712" s="11"/>
      <c r="C45712" s="11"/>
      <c r="I45712" s="13"/>
      <c r="M45712" s="4"/>
    </row>
    <row r="45713" s="5" customFormat="1" ht="23" customHeight="1" spans="2:13">
      <c r="B45713" s="11"/>
      <c r="C45713" s="11"/>
      <c r="I45713" s="13"/>
      <c r="M45713" s="4"/>
    </row>
    <row r="45714" s="5" customFormat="1" ht="23" customHeight="1" spans="2:13">
      <c r="B45714" s="11"/>
      <c r="C45714" s="11"/>
      <c r="I45714" s="13"/>
      <c r="M45714" s="4"/>
    </row>
    <row r="45715" s="5" customFormat="1" ht="23" customHeight="1" spans="2:13">
      <c r="B45715" s="11"/>
      <c r="C45715" s="11"/>
      <c r="I45715" s="13"/>
      <c r="M45715" s="4"/>
    </row>
    <row r="45716" s="5" customFormat="1" ht="23" customHeight="1" spans="2:13">
      <c r="B45716" s="11"/>
      <c r="C45716" s="11"/>
      <c r="I45716" s="13"/>
      <c r="M45716" s="4"/>
    </row>
    <row r="45717" s="5" customFormat="1" ht="23" customHeight="1" spans="2:13">
      <c r="B45717" s="11"/>
      <c r="C45717" s="11"/>
      <c r="I45717" s="13"/>
      <c r="M45717" s="4"/>
    </row>
    <row r="45718" s="5" customFormat="1" ht="23" customHeight="1" spans="2:13">
      <c r="B45718" s="11"/>
      <c r="C45718" s="11"/>
      <c r="I45718" s="13"/>
      <c r="M45718" s="4"/>
    </row>
    <row r="45719" s="5" customFormat="1" ht="23" customHeight="1" spans="2:13">
      <c r="B45719" s="11"/>
      <c r="C45719" s="11"/>
      <c r="I45719" s="13"/>
      <c r="M45719" s="4"/>
    </row>
    <row r="45720" s="5" customFormat="1" ht="23" customHeight="1" spans="2:13">
      <c r="B45720" s="11"/>
      <c r="C45720" s="11"/>
      <c r="I45720" s="13"/>
      <c r="M45720" s="4"/>
    </row>
    <row r="45721" s="5" customFormat="1" ht="23" customHeight="1" spans="2:13">
      <c r="B45721" s="11"/>
      <c r="C45721" s="11"/>
      <c r="I45721" s="13"/>
      <c r="M45721" s="4"/>
    </row>
    <row r="45722" s="5" customFormat="1" ht="23" customHeight="1" spans="2:13">
      <c r="B45722" s="11"/>
      <c r="C45722" s="11"/>
      <c r="I45722" s="13"/>
      <c r="M45722" s="4"/>
    </row>
    <row r="45723" s="5" customFormat="1" ht="23" customHeight="1" spans="2:13">
      <c r="B45723" s="11"/>
      <c r="C45723" s="11"/>
      <c r="I45723" s="13"/>
      <c r="M45723" s="4"/>
    </row>
    <row r="45724" s="5" customFormat="1" ht="23" customHeight="1" spans="2:13">
      <c r="B45724" s="11"/>
      <c r="C45724" s="11"/>
      <c r="I45724" s="13"/>
      <c r="M45724" s="4"/>
    </row>
    <row r="45725" s="5" customFormat="1" ht="23" customHeight="1" spans="2:13">
      <c r="B45725" s="11"/>
      <c r="C45725" s="11"/>
      <c r="I45725" s="13"/>
      <c r="M45725" s="4"/>
    </row>
    <row r="45726" s="5" customFormat="1" ht="23" customHeight="1" spans="2:13">
      <c r="B45726" s="11"/>
      <c r="C45726" s="11"/>
      <c r="I45726" s="13"/>
      <c r="M45726" s="4"/>
    </row>
    <row r="45727" s="5" customFormat="1" ht="23" customHeight="1" spans="2:13">
      <c r="B45727" s="11"/>
      <c r="C45727" s="11"/>
      <c r="I45727" s="13"/>
      <c r="M45727" s="4"/>
    </row>
    <row r="45728" s="5" customFormat="1" ht="23" customHeight="1" spans="2:13">
      <c r="B45728" s="11"/>
      <c r="C45728" s="11"/>
      <c r="I45728" s="13"/>
      <c r="M45728" s="4"/>
    </row>
    <row r="45729" s="5" customFormat="1" ht="23" customHeight="1" spans="2:13">
      <c r="B45729" s="11"/>
      <c r="C45729" s="11"/>
      <c r="I45729" s="13"/>
      <c r="M45729" s="4"/>
    </row>
    <row r="45730" s="5" customFormat="1" ht="23" customHeight="1" spans="2:13">
      <c r="B45730" s="11"/>
      <c r="C45730" s="11"/>
      <c r="I45730" s="13"/>
      <c r="M45730" s="4"/>
    </row>
    <row r="45731" s="5" customFormat="1" ht="23" customHeight="1" spans="2:13">
      <c r="B45731" s="11"/>
      <c r="C45731" s="11"/>
      <c r="I45731" s="13"/>
      <c r="M45731" s="4"/>
    </row>
    <row r="45732" s="5" customFormat="1" ht="23" customHeight="1" spans="2:13">
      <c r="B45732" s="11"/>
      <c r="C45732" s="11"/>
      <c r="I45732" s="13"/>
      <c r="M45732" s="4"/>
    </row>
    <row r="45733" s="5" customFormat="1" ht="23" customHeight="1" spans="2:13">
      <c r="B45733" s="11"/>
      <c r="C45733" s="11"/>
      <c r="I45733" s="13"/>
      <c r="M45733" s="4"/>
    </row>
    <row r="45734" s="5" customFormat="1" ht="23" customHeight="1" spans="2:13">
      <c r="B45734" s="11"/>
      <c r="C45734" s="11"/>
      <c r="I45734" s="13"/>
      <c r="M45734" s="4"/>
    </row>
    <row r="45735" s="5" customFormat="1" ht="23" customHeight="1" spans="2:13">
      <c r="B45735" s="11"/>
      <c r="C45735" s="11"/>
      <c r="I45735" s="13"/>
      <c r="M45735" s="4"/>
    </row>
    <row r="45736" s="5" customFormat="1" ht="23" customHeight="1" spans="2:13">
      <c r="B45736" s="11"/>
      <c r="C45736" s="11"/>
      <c r="I45736" s="13"/>
      <c r="M45736" s="4"/>
    </row>
    <row r="45737" s="5" customFormat="1" ht="23" customHeight="1" spans="2:13">
      <c r="B45737" s="11"/>
      <c r="C45737" s="11"/>
      <c r="I45737" s="13"/>
      <c r="M45737" s="4"/>
    </row>
    <row r="45738" s="5" customFormat="1" ht="23" customHeight="1" spans="2:13">
      <c r="B45738" s="11"/>
      <c r="C45738" s="11"/>
      <c r="I45738" s="13"/>
      <c r="M45738" s="4"/>
    </row>
    <row r="45739" s="5" customFormat="1" ht="23" customHeight="1" spans="2:13">
      <c r="B45739" s="11"/>
      <c r="C45739" s="11"/>
      <c r="I45739" s="13"/>
      <c r="M45739" s="4"/>
    </row>
    <row r="45740" s="5" customFormat="1" ht="23" customHeight="1" spans="2:13">
      <c r="B45740" s="11"/>
      <c r="C45740" s="11"/>
      <c r="I45740" s="13"/>
      <c r="M45740" s="4"/>
    </row>
    <row r="45741" s="5" customFormat="1" ht="23" customHeight="1" spans="2:13">
      <c r="B45741" s="11"/>
      <c r="C45741" s="11"/>
      <c r="I45741" s="13"/>
      <c r="M45741" s="4"/>
    </row>
    <row r="45742" s="5" customFormat="1" ht="23" customHeight="1" spans="2:13">
      <c r="B45742" s="11"/>
      <c r="C45742" s="11"/>
      <c r="I45742" s="13"/>
      <c r="M45742" s="4"/>
    </row>
    <row r="45743" s="5" customFormat="1" ht="23" customHeight="1" spans="2:13">
      <c r="B45743" s="11"/>
      <c r="C45743" s="11"/>
      <c r="I45743" s="13"/>
      <c r="M45743" s="4"/>
    </row>
    <row r="45744" s="5" customFormat="1" ht="23" customHeight="1" spans="2:13">
      <c r="B45744" s="11"/>
      <c r="C45744" s="11"/>
      <c r="I45744" s="13"/>
      <c r="M45744" s="4"/>
    </row>
    <row r="45745" s="5" customFormat="1" ht="23" customHeight="1" spans="2:13">
      <c r="B45745" s="11"/>
      <c r="C45745" s="11"/>
      <c r="I45745" s="13"/>
      <c r="M45745" s="4"/>
    </row>
    <row r="45746" s="5" customFormat="1" ht="23" customHeight="1" spans="2:13">
      <c r="B45746" s="11"/>
      <c r="C45746" s="11"/>
      <c r="I45746" s="13"/>
      <c r="M45746" s="4"/>
    </row>
    <row r="45747" s="5" customFormat="1" ht="23" customHeight="1" spans="2:13">
      <c r="B45747" s="11"/>
      <c r="C45747" s="11"/>
      <c r="I45747" s="13"/>
      <c r="M45747" s="4"/>
    </row>
    <row r="45748" s="5" customFormat="1" ht="23" customHeight="1" spans="2:13">
      <c r="B45748" s="11"/>
      <c r="C45748" s="11"/>
      <c r="I45748" s="13"/>
      <c r="M45748" s="4"/>
    </row>
    <row r="45749" s="5" customFormat="1" ht="23" customHeight="1" spans="2:13">
      <c r="B45749" s="11"/>
      <c r="C45749" s="11"/>
      <c r="I45749" s="13"/>
      <c r="M45749" s="4"/>
    </row>
    <row r="45750" s="5" customFormat="1" ht="23" customHeight="1" spans="2:13">
      <c r="B45750" s="11"/>
      <c r="C45750" s="11"/>
      <c r="I45750" s="13"/>
      <c r="M45750" s="4"/>
    </row>
    <row r="45751" s="5" customFormat="1" ht="23" customHeight="1" spans="2:13">
      <c r="B45751" s="11"/>
      <c r="C45751" s="11"/>
      <c r="I45751" s="13"/>
      <c r="M45751" s="4"/>
    </row>
    <row r="45752" s="5" customFormat="1" ht="23" customHeight="1" spans="2:13">
      <c r="B45752" s="11"/>
      <c r="C45752" s="11"/>
      <c r="I45752" s="13"/>
      <c r="M45752" s="4"/>
    </row>
    <row r="45753" s="5" customFormat="1" ht="23" customHeight="1" spans="2:13">
      <c r="B45753" s="11"/>
      <c r="C45753" s="11"/>
      <c r="I45753" s="13"/>
      <c r="M45753" s="4"/>
    </row>
    <row r="45754" s="5" customFormat="1" ht="23" customHeight="1" spans="2:13">
      <c r="B45754" s="11"/>
      <c r="C45754" s="11"/>
      <c r="I45754" s="13"/>
      <c r="M45754" s="4"/>
    </row>
    <row r="45755" s="5" customFormat="1" ht="23" customHeight="1" spans="2:13">
      <c r="B45755" s="11"/>
      <c r="C45755" s="11"/>
      <c r="I45755" s="13"/>
      <c r="M45755" s="4"/>
    </row>
    <row r="45756" s="5" customFormat="1" ht="23" customHeight="1" spans="2:13">
      <c r="B45756" s="11"/>
      <c r="C45756" s="11"/>
      <c r="I45756" s="13"/>
      <c r="M45756" s="4"/>
    </row>
    <row r="45757" s="5" customFormat="1" ht="23" customHeight="1" spans="2:13">
      <c r="B45757" s="11"/>
      <c r="C45757" s="11"/>
      <c r="I45757" s="13"/>
      <c r="M45757" s="4"/>
    </row>
    <row r="45758" s="5" customFormat="1" ht="23" customHeight="1" spans="2:13">
      <c r="B45758" s="11"/>
      <c r="C45758" s="11"/>
      <c r="I45758" s="13"/>
      <c r="M45758" s="4"/>
    </row>
    <row r="45759" s="5" customFormat="1" ht="23" customHeight="1" spans="2:13">
      <c r="B45759" s="11"/>
      <c r="C45759" s="11"/>
      <c r="I45759" s="13"/>
      <c r="M45759" s="4"/>
    </row>
    <row r="45760" s="5" customFormat="1" ht="23" customHeight="1" spans="2:13">
      <c r="B45760" s="11"/>
      <c r="C45760" s="11"/>
      <c r="I45760" s="13"/>
      <c r="M45760" s="4"/>
    </row>
    <row r="45761" s="5" customFormat="1" ht="23" customHeight="1" spans="2:13">
      <c r="B45761" s="11"/>
      <c r="C45761" s="11"/>
      <c r="I45761" s="13"/>
      <c r="M45761" s="4"/>
    </row>
    <row r="45762" s="5" customFormat="1" ht="23" customHeight="1" spans="2:13">
      <c r="B45762" s="11"/>
      <c r="C45762" s="11"/>
      <c r="I45762" s="13"/>
      <c r="M45762" s="4"/>
    </row>
    <row r="45763" s="5" customFormat="1" ht="23" customHeight="1" spans="2:13">
      <c r="B45763" s="11"/>
      <c r="C45763" s="11"/>
      <c r="I45763" s="13"/>
      <c r="M45763" s="4"/>
    </row>
    <row r="45764" s="5" customFormat="1" ht="23" customHeight="1" spans="2:13">
      <c r="B45764" s="11"/>
      <c r="C45764" s="11"/>
      <c r="I45764" s="13"/>
      <c r="M45764" s="4"/>
    </row>
    <row r="45765" s="5" customFormat="1" ht="23" customHeight="1" spans="2:13">
      <c r="B45765" s="11"/>
      <c r="C45765" s="11"/>
      <c r="I45765" s="13"/>
      <c r="M45765" s="4"/>
    </row>
    <row r="45766" s="5" customFormat="1" ht="23" customHeight="1" spans="2:13">
      <c r="B45766" s="11"/>
      <c r="C45766" s="11"/>
      <c r="I45766" s="13"/>
      <c r="M45766" s="4"/>
    </row>
    <row r="45767" s="5" customFormat="1" ht="23" customHeight="1" spans="2:13">
      <c r="B45767" s="11"/>
      <c r="C45767" s="11"/>
      <c r="I45767" s="13"/>
      <c r="M45767" s="4"/>
    </row>
    <row r="45768" s="5" customFormat="1" ht="23" customHeight="1" spans="2:13">
      <c r="B45768" s="11"/>
      <c r="C45768" s="11"/>
      <c r="I45768" s="13"/>
      <c r="M45768" s="4"/>
    </row>
    <row r="45769" s="5" customFormat="1" ht="23" customHeight="1" spans="2:13">
      <c r="B45769" s="11"/>
      <c r="C45769" s="11"/>
      <c r="I45769" s="13"/>
      <c r="M45769" s="4"/>
    </row>
    <row r="45770" s="5" customFormat="1" ht="23" customHeight="1" spans="2:13">
      <c r="B45770" s="11"/>
      <c r="C45770" s="11"/>
      <c r="I45770" s="13"/>
      <c r="M45770" s="4"/>
    </row>
    <row r="45771" s="5" customFormat="1" ht="23" customHeight="1" spans="2:13">
      <c r="B45771" s="11"/>
      <c r="C45771" s="11"/>
      <c r="I45771" s="13"/>
      <c r="M45771" s="4"/>
    </row>
    <row r="45772" s="5" customFormat="1" ht="23" customHeight="1" spans="2:13">
      <c r="B45772" s="11"/>
      <c r="C45772" s="11"/>
      <c r="I45772" s="13"/>
      <c r="M45772" s="4"/>
    </row>
    <row r="45773" s="5" customFormat="1" ht="23" customHeight="1" spans="2:13">
      <c r="B45773" s="11"/>
      <c r="C45773" s="11"/>
      <c r="I45773" s="13"/>
      <c r="M45773" s="4"/>
    </row>
    <row r="45774" s="5" customFormat="1" ht="23" customHeight="1" spans="2:13">
      <c r="B45774" s="11"/>
      <c r="C45774" s="11"/>
      <c r="I45774" s="13"/>
      <c r="M45774" s="4"/>
    </row>
    <row r="45775" s="5" customFormat="1" ht="23" customHeight="1" spans="2:13">
      <c r="B45775" s="11"/>
      <c r="C45775" s="11"/>
      <c r="I45775" s="13"/>
      <c r="M45775" s="4"/>
    </row>
    <row r="45776" s="5" customFormat="1" ht="23" customHeight="1" spans="2:13">
      <c r="B45776" s="11"/>
      <c r="C45776" s="11"/>
      <c r="I45776" s="13"/>
      <c r="M45776" s="4"/>
    </row>
    <row r="45777" s="5" customFormat="1" ht="23" customHeight="1" spans="2:13">
      <c r="B45777" s="11"/>
      <c r="C45777" s="11"/>
      <c r="I45777" s="13"/>
      <c r="M45777" s="4"/>
    </row>
    <row r="45778" s="5" customFormat="1" ht="23" customHeight="1" spans="2:13">
      <c r="B45778" s="11"/>
      <c r="C45778" s="11"/>
      <c r="I45778" s="13"/>
      <c r="M45778" s="4"/>
    </row>
    <row r="45779" s="5" customFormat="1" ht="23" customHeight="1" spans="2:13">
      <c r="B45779" s="11"/>
      <c r="C45779" s="11"/>
      <c r="I45779" s="13"/>
      <c r="M45779" s="4"/>
    </row>
    <row r="45780" s="5" customFormat="1" ht="23" customHeight="1" spans="2:13">
      <c r="B45780" s="11"/>
      <c r="C45780" s="11"/>
      <c r="I45780" s="13"/>
      <c r="M45780" s="4"/>
    </row>
    <row r="45781" s="5" customFormat="1" ht="23" customHeight="1" spans="2:13">
      <c r="B45781" s="11"/>
      <c r="C45781" s="11"/>
      <c r="I45781" s="13"/>
      <c r="M45781" s="4"/>
    </row>
    <row r="45782" s="5" customFormat="1" ht="23" customHeight="1" spans="2:13">
      <c r="B45782" s="11"/>
      <c r="C45782" s="11"/>
      <c r="I45782" s="13"/>
      <c r="M45782" s="4"/>
    </row>
    <row r="45783" s="5" customFormat="1" ht="23" customHeight="1" spans="2:13">
      <c r="B45783" s="11"/>
      <c r="C45783" s="11"/>
      <c r="I45783" s="13"/>
      <c r="M45783" s="4"/>
    </row>
    <row r="45784" s="5" customFormat="1" ht="23" customHeight="1" spans="2:13">
      <c r="B45784" s="11"/>
      <c r="C45784" s="11"/>
      <c r="I45784" s="13"/>
      <c r="M45784" s="4"/>
    </row>
    <row r="45785" s="5" customFormat="1" ht="23" customHeight="1" spans="2:13">
      <c r="B45785" s="11"/>
      <c r="C45785" s="11"/>
      <c r="I45785" s="13"/>
      <c r="M45785" s="4"/>
    </row>
    <row r="45786" s="5" customFormat="1" ht="23" customHeight="1" spans="2:13">
      <c r="B45786" s="11"/>
      <c r="C45786" s="11"/>
      <c r="I45786" s="13"/>
      <c r="M45786" s="4"/>
    </row>
    <row r="45787" s="5" customFormat="1" ht="23" customHeight="1" spans="2:13">
      <c r="B45787" s="11"/>
      <c r="C45787" s="11"/>
      <c r="I45787" s="13"/>
      <c r="M45787" s="4"/>
    </row>
    <row r="45788" s="5" customFormat="1" ht="23" customHeight="1" spans="2:13">
      <c r="B45788" s="11"/>
      <c r="C45788" s="11"/>
      <c r="I45788" s="13"/>
      <c r="M45788" s="4"/>
    </row>
    <row r="45789" s="5" customFormat="1" ht="23" customHeight="1" spans="2:13">
      <c r="B45789" s="11"/>
      <c r="C45789" s="11"/>
      <c r="I45789" s="13"/>
      <c r="M45789" s="4"/>
    </row>
    <row r="45790" s="5" customFormat="1" ht="23" customHeight="1" spans="2:13">
      <c r="B45790" s="11"/>
      <c r="C45790" s="11"/>
      <c r="I45790" s="13"/>
      <c r="M45790" s="4"/>
    </row>
    <row r="45791" s="5" customFormat="1" ht="23" customHeight="1" spans="2:13">
      <c r="B45791" s="11"/>
      <c r="C45791" s="11"/>
      <c r="I45791" s="13"/>
      <c r="M45791" s="4"/>
    </row>
    <row r="45792" s="5" customFormat="1" ht="23" customHeight="1" spans="2:13">
      <c r="B45792" s="11"/>
      <c r="C45792" s="11"/>
      <c r="I45792" s="13"/>
      <c r="M45792" s="4"/>
    </row>
    <row r="45793" s="5" customFormat="1" ht="23" customHeight="1" spans="2:13">
      <c r="B45793" s="11"/>
      <c r="C45793" s="11"/>
      <c r="I45793" s="13"/>
      <c r="M45793" s="4"/>
    </row>
    <row r="45794" s="5" customFormat="1" ht="23" customHeight="1" spans="2:13">
      <c r="B45794" s="11"/>
      <c r="C45794" s="11"/>
      <c r="I45794" s="13"/>
      <c r="M45794" s="4"/>
    </row>
    <row r="45795" s="5" customFormat="1" ht="23" customHeight="1" spans="2:13">
      <c r="B45795" s="11"/>
      <c r="C45795" s="11"/>
      <c r="I45795" s="13"/>
      <c r="M45795" s="4"/>
    </row>
    <row r="45796" s="5" customFormat="1" ht="23" customHeight="1" spans="2:13">
      <c r="B45796" s="11"/>
      <c r="C45796" s="11"/>
      <c r="I45796" s="13"/>
      <c r="M45796" s="4"/>
    </row>
    <row r="45797" s="5" customFormat="1" ht="23" customHeight="1" spans="2:13">
      <c r="B45797" s="11"/>
      <c r="C45797" s="11"/>
      <c r="I45797" s="13"/>
      <c r="M45797" s="4"/>
    </row>
    <row r="45798" s="5" customFormat="1" ht="23" customHeight="1" spans="2:13">
      <c r="B45798" s="11"/>
      <c r="C45798" s="11"/>
      <c r="I45798" s="13"/>
      <c r="M45798" s="4"/>
    </row>
    <row r="45799" s="5" customFormat="1" ht="23" customHeight="1" spans="2:13">
      <c r="B45799" s="11"/>
      <c r="C45799" s="11"/>
      <c r="I45799" s="13"/>
      <c r="M45799" s="4"/>
    </row>
    <row r="45800" s="5" customFormat="1" ht="23" customHeight="1" spans="2:13">
      <c r="B45800" s="11"/>
      <c r="C45800" s="11"/>
      <c r="I45800" s="13"/>
      <c r="M45800" s="4"/>
    </row>
    <row r="45801" s="5" customFormat="1" ht="23" customHeight="1" spans="2:13">
      <c r="B45801" s="11"/>
      <c r="C45801" s="11"/>
      <c r="I45801" s="13"/>
      <c r="M45801" s="4"/>
    </row>
    <row r="45802" s="5" customFormat="1" ht="23" customHeight="1" spans="2:13">
      <c r="B45802" s="11"/>
      <c r="C45802" s="11"/>
      <c r="I45802" s="13"/>
      <c r="M45802" s="4"/>
    </row>
    <row r="45803" s="5" customFormat="1" ht="23" customHeight="1" spans="2:13">
      <c r="B45803" s="11"/>
      <c r="C45803" s="11"/>
      <c r="I45803" s="13"/>
      <c r="M45803" s="4"/>
    </row>
    <row r="45804" s="5" customFormat="1" ht="23" customHeight="1" spans="2:13">
      <c r="B45804" s="11"/>
      <c r="C45804" s="11"/>
      <c r="I45804" s="13"/>
      <c r="M45804" s="4"/>
    </row>
    <row r="45805" s="5" customFormat="1" ht="23" customHeight="1" spans="2:13">
      <c r="B45805" s="11"/>
      <c r="C45805" s="11"/>
      <c r="I45805" s="13"/>
      <c r="M45805" s="4"/>
    </row>
    <row r="45806" s="5" customFormat="1" ht="23" customHeight="1" spans="2:13">
      <c r="B45806" s="11"/>
      <c r="C45806" s="11"/>
      <c r="I45806" s="13"/>
      <c r="M45806" s="4"/>
    </row>
    <row r="45807" s="5" customFormat="1" ht="23" customHeight="1" spans="2:13">
      <c r="B45807" s="11"/>
      <c r="C45807" s="11"/>
      <c r="I45807" s="13"/>
      <c r="M45807" s="4"/>
    </row>
    <row r="45808" s="5" customFormat="1" ht="23" customHeight="1" spans="2:13">
      <c r="B45808" s="11"/>
      <c r="C45808" s="11"/>
      <c r="I45808" s="13"/>
      <c r="M45808" s="4"/>
    </row>
    <row r="45809" s="5" customFormat="1" ht="23" customHeight="1" spans="2:13">
      <c r="B45809" s="11"/>
      <c r="C45809" s="11"/>
      <c r="I45809" s="13"/>
      <c r="M45809" s="4"/>
    </row>
    <row r="45810" s="5" customFormat="1" ht="23" customHeight="1" spans="2:13">
      <c r="B45810" s="11"/>
      <c r="C45810" s="11"/>
      <c r="I45810" s="13"/>
      <c r="M45810" s="4"/>
    </row>
    <row r="45811" s="5" customFormat="1" ht="23" customHeight="1" spans="2:13">
      <c r="B45811" s="11"/>
      <c r="C45811" s="11"/>
      <c r="I45811" s="13"/>
      <c r="M45811" s="4"/>
    </row>
    <row r="45812" s="5" customFormat="1" ht="23" customHeight="1" spans="2:13">
      <c r="B45812" s="11"/>
      <c r="C45812" s="11"/>
      <c r="I45812" s="13"/>
      <c r="M45812" s="4"/>
    </row>
    <row r="45813" s="5" customFormat="1" ht="23" customHeight="1" spans="2:13">
      <c r="B45813" s="11"/>
      <c r="C45813" s="11"/>
      <c r="I45813" s="13"/>
      <c r="M45813" s="4"/>
    </row>
    <row r="45814" s="5" customFormat="1" ht="23" customHeight="1" spans="2:13">
      <c r="B45814" s="11"/>
      <c r="C45814" s="11"/>
      <c r="I45814" s="13"/>
      <c r="M45814" s="4"/>
    </row>
    <row r="45815" s="5" customFormat="1" ht="23" customHeight="1" spans="2:13">
      <c r="B45815" s="11"/>
      <c r="C45815" s="11"/>
      <c r="I45815" s="13"/>
      <c r="M45815" s="4"/>
    </row>
    <row r="45816" s="5" customFormat="1" ht="23" customHeight="1" spans="2:13">
      <c r="B45816" s="11"/>
      <c r="C45816" s="11"/>
      <c r="I45816" s="13"/>
      <c r="M45816" s="4"/>
    </row>
    <row r="45817" s="5" customFormat="1" ht="23" customHeight="1" spans="2:13">
      <c r="B45817" s="11"/>
      <c r="C45817" s="11"/>
      <c r="I45817" s="13"/>
      <c r="M45817" s="4"/>
    </row>
    <row r="45818" s="5" customFormat="1" ht="23" customHeight="1" spans="2:13">
      <c r="B45818" s="11"/>
      <c r="C45818" s="11"/>
      <c r="I45818" s="13"/>
      <c r="M45818" s="4"/>
    </row>
    <row r="45819" s="5" customFormat="1" ht="23" customHeight="1" spans="2:13">
      <c r="B45819" s="11"/>
      <c r="C45819" s="11"/>
      <c r="I45819" s="13"/>
      <c r="M45819" s="4"/>
    </row>
    <row r="45820" s="5" customFormat="1" ht="23" customHeight="1" spans="2:13">
      <c r="B45820" s="11"/>
      <c r="C45820" s="11"/>
      <c r="I45820" s="13"/>
      <c r="M45820" s="4"/>
    </row>
    <row r="45821" s="5" customFormat="1" ht="23" customHeight="1" spans="2:13">
      <c r="B45821" s="11"/>
      <c r="C45821" s="11"/>
      <c r="I45821" s="13"/>
      <c r="M45821" s="4"/>
    </row>
    <row r="45822" s="5" customFormat="1" ht="23" customHeight="1" spans="2:13">
      <c r="B45822" s="11"/>
      <c r="C45822" s="11"/>
      <c r="I45822" s="13"/>
      <c r="M45822" s="4"/>
    </row>
    <row r="45823" s="5" customFormat="1" ht="23" customHeight="1" spans="2:13">
      <c r="B45823" s="11"/>
      <c r="C45823" s="11"/>
      <c r="I45823" s="13"/>
      <c r="M45823" s="4"/>
    </row>
    <row r="45824" s="5" customFormat="1" ht="23" customHeight="1" spans="2:13">
      <c r="B45824" s="11"/>
      <c r="C45824" s="11"/>
      <c r="I45824" s="13"/>
      <c r="M45824" s="4"/>
    </row>
    <row r="45825" s="5" customFormat="1" ht="23" customHeight="1" spans="2:13">
      <c r="B45825" s="11"/>
      <c r="C45825" s="11"/>
      <c r="I45825" s="13"/>
      <c r="M45825" s="4"/>
    </row>
    <row r="45826" s="5" customFormat="1" ht="23" customHeight="1" spans="2:13">
      <c r="B45826" s="11"/>
      <c r="C45826" s="11"/>
      <c r="I45826" s="13"/>
      <c r="M45826" s="4"/>
    </row>
    <row r="45827" s="5" customFormat="1" ht="23" customHeight="1" spans="2:13">
      <c r="B45827" s="11"/>
      <c r="C45827" s="11"/>
      <c r="I45827" s="13"/>
      <c r="M45827" s="4"/>
    </row>
    <row r="45828" s="5" customFormat="1" ht="23" customHeight="1" spans="2:13">
      <c r="B45828" s="11"/>
      <c r="C45828" s="11"/>
      <c r="I45828" s="13"/>
      <c r="M45828" s="4"/>
    </row>
    <row r="45829" s="5" customFormat="1" ht="23" customHeight="1" spans="2:13">
      <c r="B45829" s="11"/>
      <c r="C45829" s="11"/>
      <c r="I45829" s="13"/>
      <c r="M45829" s="4"/>
    </row>
    <row r="45830" s="5" customFormat="1" ht="23" customHeight="1" spans="2:13">
      <c r="B45830" s="11"/>
      <c r="C45830" s="11"/>
      <c r="I45830" s="13"/>
      <c r="M45830" s="4"/>
    </row>
    <row r="45831" s="5" customFormat="1" ht="23" customHeight="1" spans="2:13">
      <c r="B45831" s="11"/>
      <c r="C45831" s="11"/>
      <c r="I45831" s="13"/>
      <c r="M45831" s="4"/>
    </row>
    <row r="45832" s="5" customFormat="1" ht="23" customHeight="1" spans="2:13">
      <c r="B45832" s="11"/>
      <c r="C45832" s="11"/>
      <c r="I45832" s="13"/>
      <c r="M45832" s="4"/>
    </row>
    <row r="45833" s="5" customFormat="1" ht="23" customHeight="1" spans="2:13">
      <c r="B45833" s="11"/>
      <c r="C45833" s="11"/>
      <c r="I45833" s="13"/>
      <c r="M45833" s="4"/>
    </row>
    <row r="45834" s="5" customFormat="1" ht="23" customHeight="1" spans="2:13">
      <c r="B45834" s="11"/>
      <c r="C45834" s="11"/>
      <c r="I45834" s="13"/>
      <c r="M45834" s="4"/>
    </row>
    <row r="45835" s="5" customFormat="1" ht="23" customHeight="1" spans="2:13">
      <c r="B45835" s="11"/>
      <c r="C45835" s="11"/>
      <c r="I45835" s="13"/>
      <c r="M45835" s="4"/>
    </row>
    <row r="45836" s="5" customFormat="1" ht="23" customHeight="1" spans="2:13">
      <c r="B45836" s="11"/>
      <c r="C45836" s="11"/>
      <c r="I45836" s="13"/>
      <c r="M45836" s="4"/>
    </row>
    <row r="45837" s="5" customFormat="1" ht="23" customHeight="1" spans="2:13">
      <c r="B45837" s="11"/>
      <c r="C45837" s="11"/>
      <c r="I45837" s="13"/>
      <c r="M45837" s="4"/>
    </row>
    <row r="45838" s="5" customFormat="1" ht="23" customHeight="1" spans="2:13">
      <c r="B45838" s="11"/>
      <c r="C45838" s="11"/>
      <c r="I45838" s="13"/>
      <c r="M45838" s="4"/>
    </row>
    <row r="45839" s="5" customFormat="1" ht="23" customHeight="1" spans="2:13">
      <c r="B45839" s="11"/>
      <c r="C45839" s="11"/>
      <c r="I45839" s="13"/>
      <c r="M45839" s="4"/>
    </row>
    <row r="45840" s="5" customFormat="1" ht="23" customHeight="1" spans="2:13">
      <c r="B45840" s="11"/>
      <c r="C45840" s="11"/>
      <c r="I45840" s="13"/>
      <c r="M45840" s="4"/>
    </row>
    <row r="45841" s="5" customFormat="1" ht="23" customHeight="1" spans="2:13">
      <c r="B45841" s="11"/>
      <c r="C45841" s="11"/>
      <c r="I45841" s="13"/>
      <c r="M45841" s="4"/>
    </row>
    <row r="45842" s="5" customFormat="1" ht="23" customHeight="1" spans="2:13">
      <c r="B45842" s="11"/>
      <c r="C45842" s="11"/>
      <c r="I45842" s="13"/>
      <c r="M45842" s="4"/>
    </row>
    <row r="45843" s="5" customFormat="1" ht="23" customHeight="1" spans="2:13">
      <c r="B45843" s="11"/>
      <c r="C45843" s="11"/>
      <c r="I45843" s="13"/>
      <c r="M45843" s="4"/>
    </row>
    <row r="45844" s="5" customFormat="1" ht="23" customHeight="1" spans="2:13">
      <c r="B45844" s="11"/>
      <c r="C45844" s="11"/>
      <c r="I45844" s="13"/>
      <c r="M45844" s="4"/>
    </row>
    <row r="45845" s="5" customFormat="1" ht="23" customHeight="1" spans="2:13">
      <c r="B45845" s="11"/>
      <c r="C45845" s="11"/>
      <c r="I45845" s="13"/>
      <c r="M45845" s="4"/>
    </row>
    <row r="45846" s="5" customFormat="1" ht="23" customHeight="1" spans="2:13">
      <c r="B45846" s="11"/>
      <c r="C45846" s="11"/>
      <c r="I45846" s="13"/>
      <c r="M45846" s="4"/>
    </row>
    <row r="45847" s="5" customFormat="1" ht="23" customHeight="1" spans="2:13">
      <c r="B45847" s="11"/>
      <c r="C45847" s="11"/>
      <c r="I45847" s="13"/>
      <c r="M45847" s="4"/>
    </row>
    <row r="45848" s="5" customFormat="1" ht="23" customHeight="1" spans="2:13">
      <c r="B45848" s="11"/>
      <c r="C45848" s="11"/>
      <c r="I45848" s="13"/>
      <c r="M45848" s="4"/>
    </row>
    <row r="45849" s="5" customFormat="1" ht="23" customHeight="1" spans="2:13">
      <c r="B45849" s="11"/>
      <c r="C45849" s="11"/>
      <c r="I45849" s="13"/>
      <c r="M45849" s="4"/>
    </row>
    <row r="45850" s="5" customFormat="1" ht="23" customHeight="1" spans="2:13">
      <c r="B45850" s="11"/>
      <c r="C45850" s="11"/>
      <c r="I45850" s="13"/>
      <c r="M45850" s="4"/>
    </row>
    <row r="45851" s="5" customFormat="1" ht="23" customHeight="1" spans="2:13">
      <c r="B45851" s="11"/>
      <c r="C45851" s="11"/>
      <c r="I45851" s="13"/>
      <c r="M45851" s="4"/>
    </row>
    <row r="45852" s="5" customFormat="1" ht="23" customHeight="1" spans="2:13">
      <c r="B45852" s="11"/>
      <c r="C45852" s="11"/>
      <c r="I45852" s="13"/>
      <c r="M45852" s="4"/>
    </row>
    <row r="45853" s="5" customFormat="1" ht="23" customHeight="1" spans="2:13">
      <c r="B45853" s="11"/>
      <c r="C45853" s="11"/>
      <c r="I45853" s="13"/>
      <c r="M45853" s="4"/>
    </row>
    <row r="45854" s="5" customFormat="1" ht="23" customHeight="1" spans="2:13">
      <c r="B45854" s="11"/>
      <c r="C45854" s="11"/>
      <c r="I45854" s="13"/>
      <c r="M45854" s="4"/>
    </row>
    <row r="45855" s="5" customFormat="1" ht="23" customHeight="1" spans="2:13">
      <c r="B45855" s="11"/>
      <c r="C45855" s="11"/>
      <c r="I45855" s="13"/>
      <c r="M45855" s="4"/>
    </row>
    <row r="45856" s="5" customFormat="1" ht="23" customHeight="1" spans="2:13">
      <c r="B45856" s="11"/>
      <c r="C45856" s="11"/>
      <c r="I45856" s="13"/>
      <c r="M45856" s="4"/>
    </row>
    <row r="45857" s="5" customFormat="1" ht="23" customHeight="1" spans="2:13">
      <c r="B45857" s="11"/>
      <c r="C45857" s="11"/>
      <c r="I45857" s="13"/>
      <c r="M45857" s="4"/>
    </row>
    <row r="45858" s="5" customFormat="1" ht="23" customHeight="1" spans="2:13">
      <c r="B45858" s="11"/>
      <c r="C45858" s="11"/>
      <c r="I45858" s="13"/>
      <c r="M45858" s="4"/>
    </row>
    <row r="45859" s="5" customFormat="1" ht="23" customHeight="1" spans="2:13">
      <c r="B45859" s="11"/>
      <c r="C45859" s="11"/>
      <c r="I45859" s="13"/>
      <c r="M45859" s="4"/>
    </row>
    <row r="45860" s="5" customFormat="1" ht="23" customHeight="1" spans="2:13">
      <c r="B45860" s="11"/>
      <c r="C45860" s="11"/>
      <c r="I45860" s="13"/>
      <c r="M45860" s="4"/>
    </row>
    <row r="45861" s="5" customFormat="1" ht="23" customHeight="1" spans="2:13">
      <c r="B45861" s="11"/>
      <c r="C45861" s="11"/>
      <c r="I45861" s="13"/>
      <c r="M45861" s="4"/>
    </row>
    <row r="45862" s="5" customFormat="1" ht="23" customHeight="1" spans="2:13">
      <c r="B45862" s="11"/>
      <c r="C45862" s="11"/>
      <c r="I45862" s="13"/>
      <c r="M45862" s="4"/>
    </row>
    <row r="45863" s="5" customFormat="1" ht="23" customHeight="1" spans="2:13">
      <c r="B45863" s="11"/>
      <c r="C45863" s="11"/>
      <c r="I45863" s="13"/>
      <c r="M45863" s="4"/>
    </row>
    <row r="45864" s="5" customFormat="1" ht="23" customHeight="1" spans="2:13">
      <c r="B45864" s="11"/>
      <c r="C45864" s="11"/>
      <c r="I45864" s="13"/>
      <c r="M45864" s="4"/>
    </row>
    <row r="45865" s="5" customFormat="1" ht="23" customHeight="1" spans="2:13">
      <c r="B45865" s="11"/>
      <c r="C45865" s="11"/>
      <c r="I45865" s="13"/>
      <c r="M45865" s="4"/>
    </row>
    <row r="45866" s="5" customFormat="1" ht="23" customHeight="1" spans="2:13">
      <c r="B45866" s="11"/>
      <c r="C45866" s="11"/>
      <c r="I45866" s="13"/>
      <c r="M45866" s="4"/>
    </row>
    <row r="45867" s="5" customFormat="1" ht="23" customHeight="1" spans="2:13">
      <c r="B45867" s="11"/>
      <c r="C45867" s="11"/>
      <c r="I45867" s="13"/>
      <c r="M45867" s="4"/>
    </row>
    <row r="45868" s="5" customFormat="1" ht="23" customHeight="1" spans="2:13">
      <c r="B45868" s="11"/>
      <c r="C45868" s="11"/>
      <c r="I45868" s="13"/>
      <c r="M45868" s="4"/>
    </row>
    <row r="45869" s="5" customFormat="1" ht="23" customHeight="1" spans="2:13">
      <c r="B45869" s="11"/>
      <c r="C45869" s="11"/>
      <c r="I45869" s="13"/>
      <c r="M45869" s="4"/>
    </row>
    <row r="45870" s="5" customFormat="1" ht="23" customHeight="1" spans="2:13">
      <c r="B45870" s="11"/>
      <c r="C45870" s="11"/>
      <c r="I45870" s="13"/>
      <c r="M45870" s="4"/>
    </row>
    <row r="45871" s="5" customFormat="1" ht="23" customHeight="1" spans="2:13">
      <c r="B45871" s="11"/>
      <c r="C45871" s="11"/>
      <c r="I45871" s="13"/>
      <c r="M45871" s="4"/>
    </row>
    <row r="45872" s="5" customFormat="1" ht="23" customHeight="1" spans="2:13">
      <c r="B45872" s="11"/>
      <c r="C45872" s="11"/>
      <c r="I45872" s="13"/>
      <c r="M45872" s="4"/>
    </row>
    <row r="45873" s="5" customFormat="1" ht="23" customHeight="1" spans="2:13">
      <c r="B45873" s="11"/>
      <c r="C45873" s="11"/>
      <c r="I45873" s="13"/>
      <c r="M45873" s="4"/>
    </row>
    <row r="45874" s="5" customFormat="1" ht="23" customHeight="1" spans="2:13">
      <c r="B45874" s="11"/>
      <c r="C45874" s="11"/>
      <c r="I45874" s="13"/>
      <c r="M45874" s="4"/>
    </row>
    <row r="45875" s="5" customFormat="1" ht="23" customHeight="1" spans="2:13">
      <c r="B45875" s="11"/>
      <c r="C45875" s="11"/>
      <c r="I45875" s="13"/>
      <c r="M45875" s="4"/>
    </row>
    <row r="45876" s="5" customFormat="1" ht="23" customHeight="1" spans="2:13">
      <c r="B45876" s="11"/>
      <c r="C45876" s="11"/>
      <c r="I45876" s="13"/>
      <c r="M45876" s="4"/>
    </row>
    <row r="45877" s="5" customFormat="1" ht="23" customHeight="1" spans="2:13">
      <c r="B45877" s="11"/>
      <c r="C45877" s="11"/>
      <c r="I45877" s="13"/>
      <c r="M45877" s="4"/>
    </row>
    <row r="45878" s="5" customFormat="1" ht="23" customHeight="1" spans="2:13">
      <c r="B45878" s="11"/>
      <c r="C45878" s="11"/>
      <c r="I45878" s="13"/>
      <c r="M45878" s="4"/>
    </row>
    <row r="45879" s="5" customFormat="1" ht="23" customHeight="1" spans="2:13">
      <c r="B45879" s="11"/>
      <c r="C45879" s="11"/>
      <c r="I45879" s="13"/>
      <c r="M45879" s="4"/>
    </row>
    <row r="45880" s="5" customFormat="1" ht="23" customHeight="1" spans="2:13">
      <c r="B45880" s="11"/>
      <c r="C45880" s="11"/>
      <c r="I45880" s="13"/>
      <c r="M45880" s="4"/>
    </row>
    <row r="45881" s="5" customFormat="1" ht="23" customHeight="1" spans="2:13">
      <c r="B45881" s="11"/>
      <c r="C45881" s="11"/>
      <c r="I45881" s="13"/>
      <c r="M45881" s="4"/>
    </row>
    <row r="45882" s="5" customFormat="1" ht="23" customHeight="1" spans="2:13">
      <c r="B45882" s="11"/>
      <c r="C45882" s="11"/>
      <c r="I45882" s="13"/>
      <c r="M45882" s="4"/>
    </row>
    <row r="45883" s="5" customFormat="1" ht="23" customHeight="1" spans="2:13">
      <c r="B45883" s="11"/>
      <c r="C45883" s="11"/>
      <c r="I45883" s="13"/>
      <c r="M45883" s="4"/>
    </row>
    <row r="45884" s="5" customFormat="1" ht="23" customHeight="1" spans="2:13">
      <c r="B45884" s="11"/>
      <c r="C45884" s="11"/>
      <c r="I45884" s="13"/>
      <c r="M45884" s="4"/>
    </row>
    <row r="45885" s="5" customFormat="1" ht="23" customHeight="1" spans="2:13">
      <c r="B45885" s="11"/>
      <c r="C45885" s="11"/>
      <c r="I45885" s="13"/>
      <c r="M45885" s="4"/>
    </row>
    <row r="45886" s="5" customFormat="1" ht="23" customHeight="1" spans="2:13">
      <c r="B45886" s="11"/>
      <c r="C45886" s="11"/>
      <c r="I45886" s="13"/>
      <c r="M45886" s="4"/>
    </row>
    <row r="45887" s="5" customFormat="1" ht="23" customHeight="1" spans="2:13">
      <c r="B45887" s="11"/>
      <c r="C45887" s="11"/>
      <c r="I45887" s="13"/>
      <c r="M45887" s="4"/>
    </row>
    <row r="45888" s="5" customFormat="1" ht="23" customHeight="1" spans="2:13">
      <c r="B45888" s="11"/>
      <c r="C45888" s="11"/>
      <c r="I45888" s="13"/>
      <c r="M45888" s="4"/>
    </row>
    <row r="45889" s="5" customFormat="1" ht="23" customHeight="1" spans="2:13">
      <c r="B45889" s="11"/>
      <c r="C45889" s="11"/>
      <c r="I45889" s="13"/>
      <c r="M45889" s="4"/>
    </row>
    <row r="45890" s="5" customFormat="1" ht="23" customHeight="1" spans="2:13">
      <c r="B45890" s="11"/>
      <c r="C45890" s="11"/>
      <c r="I45890" s="13"/>
      <c r="M45890" s="4"/>
    </row>
    <row r="45891" s="5" customFormat="1" ht="23" customHeight="1" spans="2:13">
      <c r="B45891" s="11"/>
      <c r="C45891" s="11"/>
      <c r="I45891" s="13"/>
      <c r="M45891" s="4"/>
    </row>
    <row r="45892" s="5" customFormat="1" ht="23" customHeight="1" spans="2:13">
      <c r="B45892" s="11"/>
      <c r="C45892" s="11"/>
      <c r="I45892" s="13"/>
      <c r="M45892" s="4"/>
    </row>
    <row r="45893" s="5" customFormat="1" ht="23" customHeight="1" spans="2:13">
      <c r="B45893" s="11"/>
      <c r="C45893" s="11"/>
      <c r="I45893" s="13"/>
      <c r="M45893" s="4"/>
    </row>
    <row r="45894" s="5" customFormat="1" ht="23" customHeight="1" spans="2:13">
      <c r="B45894" s="11"/>
      <c r="C45894" s="11"/>
      <c r="I45894" s="13"/>
      <c r="M45894" s="4"/>
    </row>
    <row r="45895" s="5" customFormat="1" ht="23" customHeight="1" spans="2:13">
      <c r="B45895" s="11"/>
      <c r="C45895" s="11"/>
      <c r="I45895" s="13"/>
      <c r="M45895" s="4"/>
    </row>
    <row r="45896" s="5" customFormat="1" ht="23" customHeight="1" spans="2:13">
      <c r="B45896" s="11"/>
      <c r="C45896" s="11"/>
      <c r="I45896" s="13"/>
      <c r="M45896" s="4"/>
    </row>
    <row r="45897" s="5" customFormat="1" ht="23" customHeight="1" spans="2:13">
      <c r="B45897" s="11"/>
      <c r="C45897" s="11"/>
      <c r="I45897" s="13"/>
      <c r="M45897" s="4"/>
    </row>
    <row r="45898" s="5" customFormat="1" ht="23" customHeight="1" spans="2:13">
      <c r="B45898" s="11"/>
      <c r="C45898" s="11"/>
      <c r="I45898" s="13"/>
      <c r="M45898" s="4"/>
    </row>
    <row r="45899" s="5" customFormat="1" ht="23" customHeight="1" spans="2:13">
      <c r="B45899" s="11"/>
      <c r="C45899" s="11"/>
      <c r="I45899" s="13"/>
      <c r="M45899" s="4"/>
    </row>
    <row r="45900" s="5" customFormat="1" ht="23" customHeight="1" spans="2:13">
      <c r="B45900" s="11"/>
      <c r="C45900" s="11"/>
      <c r="I45900" s="13"/>
      <c r="M45900" s="4"/>
    </row>
    <row r="45901" s="5" customFormat="1" ht="23" customHeight="1" spans="2:13">
      <c r="B45901" s="11"/>
      <c r="C45901" s="11"/>
      <c r="I45901" s="13"/>
      <c r="M45901" s="4"/>
    </row>
    <row r="45902" s="5" customFormat="1" ht="23" customHeight="1" spans="2:13">
      <c r="B45902" s="11"/>
      <c r="C45902" s="11"/>
      <c r="I45902" s="13"/>
      <c r="M45902" s="4"/>
    </row>
    <row r="45903" s="5" customFormat="1" ht="23" customHeight="1" spans="2:13">
      <c r="B45903" s="11"/>
      <c r="C45903" s="11"/>
      <c r="I45903" s="13"/>
      <c r="M45903" s="4"/>
    </row>
    <row r="45904" s="5" customFormat="1" ht="23" customHeight="1" spans="2:13">
      <c r="B45904" s="11"/>
      <c r="C45904" s="11"/>
      <c r="I45904" s="13"/>
      <c r="M45904" s="4"/>
    </row>
    <row r="45905" s="5" customFormat="1" ht="23" customHeight="1" spans="2:13">
      <c r="B45905" s="11"/>
      <c r="C45905" s="11"/>
      <c r="I45905" s="13"/>
      <c r="M45905" s="4"/>
    </row>
    <row r="45906" s="5" customFormat="1" ht="23" customHeight="1" spans="2:13">
      <c r="B45906" s="11"/>
      <c r="C45906" s="11"/>
      <c r="I45906" s="13"/>
      <c r="M45906" s="4"/>
    </row>
    <row r="45907" s="5" customFormat="1" ht="23" customHeight="1" spans="2:13">
      <c r="B45907" s="11"/>
      <c r="C45907" s="11"/>
      <c r="I45907" s="13"/>
      <c r="M45907" s="4"/>
    </row>
    <row r="45908" s="5" customFormat="1" ht="23" customHeight="1" spans="2:13">
      <c r="B45908" s="11"/>
      <c r="C45908" s="11"/>
      <c r="I45908" s="13"/>
      <c r="M45908" s="4"/>
    </row>
    <row r="45909" s="5" customFormat="1" ht="23" customHeight="1" spans="2:13">
      <c r="B45909" s="11"/>
      <c r="C45909" s="11"/>
      <c r="I45909" s="13"/>
      <c r="M45909" s="4"/>
    </row>
    <row r="45910" s="5" customFormat="1" ht="23" customHeight="1" spans="2:13">
      <c r="B45910" s="11"/>
      <c r="C45910" s="11"/>
      <c r="I45910" s="13"/>
      <c r="M45910" s="4"/>
    </row>
    <row r="45911" s="5" customFormat="1" ht="23" customHeight="1" spans="2:13">
      <c r="B45911" s="11"/>
      <c r="C45911" s="11"/>
      <c r="I45911" s="13"/>
      <c r="M45911" s="4"/>
    </row>
    <row r="45912" s="5" customFormat="1" ht="23" customHeight="1" spans="2:13">
      <c r="B45912" s="11"/>
      <c r="C45912" s="11"/>
      <c r="I45912" s="13"/>
      <c r="M45912" s="4"/>
    </row>
    <row r="45913" s="5" customFormat="1" ht="23" customHeight="1" spans="2:13">
      <c r="B45913" s="11"/>
      <c r="C45913" s="11"/>
      <c r="I45913" s="13"/>
      <c r="M45913" s="4"/>
    </row>
    <row r="45914" s="5" customFormat="1" ht="23" customHeight="1" spans="2:13">
      <c r="B45914" s="11"/>
      <c r="C45914" s="11"/>
      <c r="I45914" s="13"/>
      <c r="M45914" s="4"/>
    </row>
    <row r="45915" s="5" customFormat="1" ht="23" customHeight="1" spans="2:13">
      <c r="B45915" s="11"/>
      <c r="C45915" s="11"/>
      <c r="I45915" s="13"/>
      <c r="M45915" s="4"/>
    </row>
    <row r="45916" s="5" customFormat="1" ht="23" customHeight="1" spans="2:13">
      <c r="B45916" s="11"/>
      <c r="C45916" s="11"/>
      <c r="I45916" s="13"/>
      <c r="M45916" s="4"/>
    </row>
    <row r="45917" s="5" customFormat="1" ht="23" customHeight="1" spans="2:13">
      <c r="B45917" s="11"/>
      <c r="C45917" s="11"/>
      <c r="I45917" s="13"/>
      <c r="M45917" s="4"/>
    </row>
    <row r="45918" s="5" customFormat="1" ht="23" customHeight="1" spans="2:13">
      <c r="B45918" s="11"/>
      <c r="C45918" s="11"/>
      <c r="I45918" s="13"/>
      <c r="M45918" s="4"/>
    </row>
    <row r="45919" s="5" customFormat="1" ht="23" customHeight="1" spans="2:13">
      <c r="B45919" s="11"/>
      <c r="C45919" s="11"/>
      <c r="I45919" s="13"/>
      <c r="M45919" s="4"/>
    </row>
    <row r="45920" s="5" customFormat="1" ht="23" customHeight="1" spans="2:13">
      <c r="B45920" s="11"/>
      <c r="C45920" s="11"/>
      <c r="I45920" s="13"/>
      <c r="M45920" s="4"/>
    </row>
    <row r="45921" s="5" customFormat="1" ht="23" customHeight="1" spans="2:13">
      <c r="B45921" s="11"/>
      <c r="C45921" s="11"/>
      <c r="I45921" s="13"/>
      <c r="M45921" s="4"/>
    </row>
    <row r="45922" s="5" customFormat="1" ht="23" customHeight="1" spans="2:13">
      <c r="B45922" s="11"/>
      <c r="C45922" s="11"/>
      <c r="I45922" s="13"/>
      <c r="M45922" s="4"/>
    </row>
    <row r="45923" s="5" customFormat="1" ht="23" customHeight="1" spans="2:13">
      <c r="B45923" s="11"/>
      <c r="C45923" s="11"/>
      <c r="I45923" s="13"/>
      <c r="M45923" s="4"/>
    </row>
    <row r="45924" s="5" customFormat="1" ht="23" customHeight="1" spans="2:13">
      <c r="B45924" s="11"/>
      <c r="C45924" s="11"/>
      <c r="I45924" s="13"/>
      <c r="M45924" s="4"/>
    </row>
    <row r="45925" s="5" customFormat="1" ht="23" customHeight="1" spans="2:13">
      <c r="B45925" s="11"/>
      <c r="C45925" s="11"/>
      <c r="I45925" s="13"/>
      <c r="M45925" s="4"/>
    </row>
    <row r="45926" s="5" customFormat="1" ht="23" customHeight="1" spans="2:13">
      <c r="B45926" s="11"/>
      <c r="C45926" s="11"/>
      <c r="I45926" s="13"/>
      <c r="M45926" s="4"/>
    </row>
    <row r="45927" s="5" customFormat="1" ht="23" customHeight="1" spans="2:13">
      <c r="B45927" s="11"/>
      <c r="C45927" s="11"/>
      <c r="I45927" s="13"/>
      <c r="M45927" s="4"/>
    </row>
    <row r="45928" s="5" customFormat="1" ht="23" customHeight="1" spans="2:13">
      <c r="B45928" s="11"/>
      <c r="C45928" s="11"/>
      <c r="I45928" s="13"/>
      <c r="M45928" s="4"/>
    </row>
    <row r="45929" s="5" customFormat="1" ht="23" customHeight="1" spans="2:13">
      <c r="B45929" s="11"/>
      <c r="C45929" s="11"/>
      <c r="I45929" s="13"/>
      <c r="M45929" s="4"/>
    </row>
    <row r="45930" s="5" customFormat="1" ht="23" customHeight="1" spans="2:13">
      <c r="B45930" s="11"/>
      <c r="C45930" s="11"/>
      <c r="I45930" s="13"/>
      <c r="M45930" s="4"/>
    </row>
    <row r="45931" s="5" customFormat="1" ht="23" customHeight="1" spans="2:13">
      <c r="B45931" s="11"/>
      <c r="C45931" s="11"/>
      <c r="I45931" s="13"/>
      <c r="M45931" s="4"/>
    </row>
    <row r="45932" s="5" customFormat="1" ht="23" customHeight="1" spans="2:13">
      <c r="B45932" s="11"/>
      <c r="C45932" s="11"/>
      <c r="I45932" s="13"/>
      <c r="M45932" s="4"/>
    </row>
    <row r="45933" s="5" customFormat="1" ht="23" customHeight="1" spans="2:13">
      <c r="B45933" s="11"/>
      <c r="C45933" s="11"/>
      <c r="I45933" s="13"/>
      <c r="M45933" s="4"/>
    </row>
    <row r="45934" s="5" customFormat="1" ht="23" customHeight="1" spans="2:13">
      <c r="B45934" s="11"/>
      <c r="C45934" s="11"/>
      <c r="I45934" s="13"/>
      <c r="M45934" s="4"/>
    </row>
    <row r="45935" s="5" customFormat="1" ht="23" customHeight="1" spans="2:13">
      <c r="B45935" s="11"/>
      <c r="C45935" s="11"/>
      <c r="I45935" s="13"/>
      <c r="M45935" s="4"/>
    </row>
    <row r="45936" s="5" customFormat="1" ht="23" customHeight="1" spans="2:13">
      <c r="B45936" s="11"/>
      <c r="C45936" s="11"/>
      <c r="I45936" s="13"/>
      <c r="M45936" s="4"/>
    </row>
    <row r="45937" s="5" customFormat="1" ht="23" customHeight="1" spans="2:13">
      <c r="B45937" s="11"/>
      <c r="C45937" s="11"/>
      <c r="I45937" s="13"/>
      <c r="M45937" s="4"/>
    </row>
    <row r="45938" s="5" customFormat="1" ht="23" customHeight="1" spans="2:13">
      <c r="B45938" s="11"/>
      <c r="C45938" s="11"/>
      <c r="I45938" s="13"/>
      <c r="M45938" s="4"/>
    </row>
    <row r="45939" s="5" customFormat="1" ht="23" customHeight="1" spans="2:13">
      <c r="B45939" s="11"/>
      <c r="C45939" s="11"/>
      <c r="I45939" s="13"/>
      <c r="M45939" s="4"/>
    </row>
    <row r="45940" s="5" customFormat="1" ht="23" customHeight="1" spans="2:13">
      <c r="B45940" s="11"/>
      <c r="C45940" s="11"/>
      <c r="I45940" s="13"/>
      <c r="M45940" s="4"/>
    </row>
    <row r="45941" s="5" customFormat="1" ht="23" customHeight="1" spans="2:13">
      <c r="B45941" s="11"/>
      <c r="C45941" s="11"/>
      <c r="I45941" s="13"/>
      <c r="M45941" s="4"/>
    </row>
    <row r="45942" s="5" customFormat="1" ht="23" customHeight="1" spans="2:13">
      <c r="B45942" s="11"/>
      <c r="C45942" s="11"/>
      <c r="I45942" s="13"/>
      <c r="M45942" s="4"/>
    </row>
    <row r="45943" s="5" customFormat="1" ht="23" customHeight="1" spans="2:13">
      <c r="B45943" s="11"/>
      <c r="C45943" s="11"/>
      <c r="I45943" s="13"/>
      <c r="M45943" s="4"/>
    </row>
    <row r="45944" s="5" customFormat="1" ht="23" customHeight="1" spans="2:13">
      <c r="B45944" s="11"/>
      <c r="C45944" s="11"/>
      <c r="I45944" s="13"/>
      <c r="M45944" s="4"/>
    </row>
    <row r="45945" s="5" customFormat="1" ht="23" customHeight="1" spans="2:13">
      <c r="B45945" s="11"/>
      <c r="C45945" s="11"/>
      <c r="I45945" s="13"/>
      <c r="M45945" s="4"/>
    </row>
    <row r="45946" s="5" customFormat="1" ht="23" customHeight="1" spans="2:13">
      <c r="B45946" s="11"/>
      <c r="C45946" s="11"/>
      <c r="I45946" s="13"/>
      <c r="M45946" s="4"/>
    </row>
    <row r="45947" s="5" customFormat="1" ht="23" customHeight="1" spans="2:13">
      <c r="B45947" s="11"/>
      <c r="C45947" s="11"/>
      <c r="I45947" s="13"/>
      <c r="M45947" s="4"/>
    </row>
    <row r="45948" s="5" customFormat="1" ht="23" customHeight="1" spans="2:13">
      <c r="B45948" s="11"/>
      <c r="C45948" s="11"/>
      <c r="I45948" s="13"/>
      <c r="M45948" s="4"/>
    </row>
    <row r="45949" s="5" customFormat="1" ht="23" customHeight="1" spans="2:13">
      <c r="B45949" s="11"/>
      <c r="C45949" s="11"/>
      <c r="I45949" s="13"/>
      <c r="M45949" s="4"/>
    </row>
    <row r="45950" s="5" customFormat="1" ht="23" customHeight="1" spans="2:13">
      <c r="B45950" s="11"/>
      <c r="C45950" s="11"/>
      <c r="I45950" s="13"/>
      <c r="M45950" s="4"/>
    </row>
    <row r="45951" s="5" customFormat="1" ht="23" customHeight="1" spans="2:13">
      <c r="B45951" s="11"/>
      <c r="C45951" s="11"/>
      <c r="I45951" s="13"/>
      <c r="M45951" s="4"/>
    </row>
    <row r="45952" s="5" customFormat="1" ht="23" customHeight="1" spans="2:13">
      <c r="B45952" s="11"/>
      <c r="C45952" s="11"/>
      <c r="I45952" s="13"/>
      <c r="M45952" s="4"/>
    </row>
    <row r="45953" s="5" customFormat="1" ht="23" customHeight="1" spans="2:13">
      <c r="B45953" s="11"/>
      <c r="C45953" s="11"/>
      <c r="I45953" s="13"/>
      <c r="M45953" s="4"/>
    </row>
    <row r="45954" s="5" customFormat="1" ht="23" customHeight="1" spans="2:13">
      <c r="B45954" s="11"/>
      <c r="C45954" s="11"/>
      <c r="I45954" s="13"/>
      <c r="M45954" s="4"/>
    </row>
    <row r="45955" s="5" customFormat="1" ht="23" customHeight="1" spans="2:13">
      <c r="B45955" s="11"/>
      <c r="C45955" s="11"/>
      <c r="I45955" s="13"/>
      <c r="M45955" s="4"/>
    </row>
    <row r="45956" s="5" customFormat="1" ht="23" customHeight="1" spans="2:13">
      <c r="B45956" s="11"/>
      <c r="C45956" s="11"/>
      <c r="I45956" s="13"/>
      <c r="M45956" s="4"/>
    </row>
    <row r="45957" s="5" customFormat="1" ht="23" customHeight="1" spans="2:13">
      <c r="B45957" s="11"/>
      <c r="C45957" s="11"/>
      <c r="I45957" s="13"/>
      <c r="M45957" s="4"/>
    </row>
    <row r="45958" s="5" customFormat="1" ht="23" customHeight="1" spans="2:13">
      <c r="B45958" s="11"/>
      <c r="C45958" s="11"/>
      <c r="I45958" s="13"/>
      <c r="M45958" s="4"/>
    </row>
    <row r="45959" s="5" customFormat="1" ht="23" customHeight="1" spans="2:13">
      <c r="B45959" s="11"/>
      <c r="C45959" s="11"/>
      <c r="I45959" s="13"/>
      <c r="M45959" s="4"/>
    </row>
    <row r="45960" s="5" customFormat="1" ht="23" customHeight="1" spans="2:13">
      <c r="B45960" s="11"/>
      <c r="C45960" s="11"/>
      <c r="I45960" s="13"/>
      <c r="M45960" s="4"/>
    </row>
    <row r="45961" s="5" customFormat="1" ht="23" customHeight="1" spans="2:13">
      <c r="B45961" s="11"/>
      <c r="C45961" s="11"/>
      <c r="I45961" s="13"/>
      <c r="M45961" s="4"/>
    </row>
    <row r="45962" s="5" customFormat="1" ht="23" customHeight="1" spans="2:13">
      <c r="B45962" s="11"/>
      <c r="C45962" s="11"/>
      <c r="I45962" s="13"/>
      <c r="M45962" s="4"/>
    </row>
    <row r="45963" s="5" customFormat="1" ht="23" customHeight="1" spans="2:13">
      <c r="B45963" s="11"/>
      <c r="C45963" s="11"/>
      <c r="I45963" s="13"/>
      <c r="M45963" s="4"/>
    </row>
    <row r="45964" s="5" customFormat="1" ht="23" customHeight="1" spans="2:13">
      <c r="B45964" s="11"/>
      <c r="C45964" s="11"/>
      <c r="I45964" s="13"/>
      <c r="M45964" s="4"/>
    </row>
    <row r="45965" s="5" customFormat="1" ht="23" customHeight="1" spans="2:13">
      <c r="B45965" s="11"/>
      <c r="C45965" s="11"/>
      <c r="I45965" s="13"/>
      <c r="M45965" s="4"/>
    </row>
    <row r="45966" s="5" customFormat="1" ht="23" customHeight="1" spans="2:13">
      <c r="B45966" s="11"/>
      <c r="C45966" s="11"/>
      <c r="I45966" s="13"/>
      <c r="M45966" s="4"/>
    </row>
    <row r="45967" s="5" customFormat="1" ht="23" customHeight="1" spans="2:13">
      <c r="B45967" s="11"/>
      <c r="C45967" s="11"/>
      <c r="I45967" s="13"/>
      <c r="M45967" s="4"/>
    </row>
    <row r="45968" s="5" customFormat="1" ht="23" customHeight="1" spans="2:13">
      <c r="B45968" s="11"/>
      <c r="C45968" s="11"/>
      <c r="I45968" s="13"/>
      <c r="M45968" s="4"/>
    </row>
    <row r="45969" s="5" customFormat="1" ht="23" customHeight="1" spans="2:13">
      <c r="B45969" s="11"/>
      <c r="C45969" s="11"/>
      <c r="I45969" s="13"/>
      <c r="M45969" s="4"/>
    </row>
    <row r="45970" s="5" customFormat="1" ht="23" customHeight="1" spans="2:13">
      <c r="B45970" s="11"/>
      <c r="C45970" s="11"/>
      <c r="I45970" s="13"/>
      <c r="M45970" s="4"/>
    </row>
    <row r="45971" s="5" customFormat="1" ht="23" customHeight="1" spans="2:13">
      <c r="B45971" s="11"/>
      <c r="C45971" s="11"/>
      <c r="I45971" s="13"/>
      <c r="M45971" s="4"/>
    </row>
    <row r="45972" s="5" customFormat="1" ht="23" customHeight="1" spans="2:13">
      <c r="B45972" s="11"/>
      <c r="C45972" s="11"/>
      <c r="I45972" s="13"/>
      <c r="M45972" s="4"/>
    </row>
    <row r="45973" s="5" customFormat="1" ht="23" customHeight="1" spans="2:13">
      <c r="B45973" s="11"/>
      <c r="C45973" s="11"/>
      <c r="I45973" s="13"/>
      <c r="M45973" s="4"/>
    </row>
    <row r="45974" s="5" customFormat="1" ht="23" customHeight="1" spans="2:13">
      <c r="B45974" s="11"/>
      <c r="C45974" s="11"/>
      <c r="I45974" s="13"/>
      <c r="M45974" s="4"/>
    </row>
    <row r="45975" s="5" customFormat="1" ht="23" customHeight="1" spans="2:13">
      <c r="B45975" s="11"/>
      <c r="C45975" s="11"/>
      <c r="I45975" s="13"/>
      <c r="M45975" s="4"/>
    </row>
    <row r="45976" s="5" customFormat="1" ht="23" customHeight="1" spans="2:13">
      <c r="B45976" s="11"/>
      <c r="C45976" s="11"/>
      <c r="I45976" s="13"/>
      <c r="M45976" s="4"/>
    </row>
    <row r="45977" s="5" customFormat="1" ht="23" customHeight="1" spans="2:13">
      <c r="B45977" s="11"/>
      <c r="C45977" s="11"/>
      <c r="I45977" s="13"/>
      <c r="M45977" s="4"/>
    </row>
    <row r="45978" s="5" customFormat="1" ht="23" customHeight="1" spans="2:13">
      <c r="B45978" s="11"/>
      <c r="C45978" s="11"/>
      <c r="I45978" s="13"/>
      <c r="M45978" s="4"/>
    </row>
    <row r="45979" s="5" customFormat="1" ht="23" customHeight="1" spans="2:13">
      <c r="B45979" s="11"/>
      <c r="C45979" s="11"/>
      <c r="I45979" s="13"/>
      <c r="M45979" s="4"/>
    </row>
    <row r="45980" s="5" customFormat="1" ht="23" customHeight="1" spans="2:13">
      <c r="B45980" s="11"/>
      <c r="C45980" s="11"/>
      <c r="I45980" s="13"/>
      <c r="M45980" s="4"/>
    </row>
    <row r="45981" s="5" customFormat="1" ht="23" customHeight="1" spans="2:13">
      <c r="B45981" s="11"/>
      <c r="C45981" s="11"/>
      <c r="I45981" s="13"/>
      <c r="M45981" s="4"/>
    </row>
    <row r="45982" s="5" customFormat="1" ht="23" customHeight="1" spans="2:13">
      <c r="B45982" s="11"/>
      <c r="C45982" s="11"/>
      <c r="I45982" s="13"/>
      <c r="M45982" s="4"/>
    </row>
    <row r="45983" s="5" customFormat="1" ht="23" customHeight="1" spans="2:13">
      <c r="B45983" s="11"/>
      <c r="C45983" s="11"/>
      <c r="I45983" s="13"/>
      <c r="M45983" s="4"/>
    </row>
    <row r="45984" s="5" customFormat="1" ht="23" customHeight="1" spans="2:13">
      <c r="B45984" s="11"/>
      <c r="C45984" s="11"/>
      <c r="I45984" s="13"/>
      <c r="M45984" s="4"/>
    </row>
    <row r="45985" s="5" customFormat="1" ht="23" customHeight="1" spans="2:13">
      <c r="B45985" s="11"/>
      <c r="C45985" s="11"/>
      <c r="I45985" s="13"/>
      <c r="M45985" s="4"/>
    </row>
    <row r="45986" s="5" customFormat="1" ht="23" customHeight="1" spans="2:13">
      <c r="B45986" s="11"/>
      <c r="C45986" s="11"/>
      <c r="I45986" s="13"/>
      <c r="M45986" s="4"/>
    </row>
    <row r="45987" s="5" customFormat="1" ht="23" customHeight="1" spans="2:13">
      <c r="B45987" s="11"/>
      <c r="C45987" s="11"/>
      <c r="I45987" s="13"/>
      <c r="M45987" s="4"/>
    </row>
    <row r="45988" s="5" customFormat="1" ht="23" customHeight="1" spans="2:13">
      <c r="B45988" s="11"/>
      <c r="C45988" s="11"/>
      <c r="I45988" s="13"/>
      <c r="M45988" s="4"/>
    </row>
    <row r="45989" s="5" customFormat="1" ht="23" customHeight="1" spans="2:13">
      <c r="B45989" s="11"/>
      <c r="C45989" s="11"/>
      <c r="I45989" s="13"/>
      <c r="M45989" s="4"/>
    </row>
    <row r="45990" s="5" customFormat="1" ht="23" customHeight="1" spans="2:13">
      <c r="B45990" s="11"/>
      <c r="C45990" s="11"/>
      <c r="I45990" s="13"/>
      <c r="M45990" s="4"/>
    </row>
    <row r="45991" s="5" customFormat="1" ht="23" customHeight="1" spans="2:13">
      <c r="B45991" s="11"/>
      <c r="C45991" s="11"/>
      <c r="I45991" s="13"/>
      <c r="M45991" s="4"/>
    </row>
    <row r="45992" s="5" customFormat="1" ht="23" customHeight="1" spans="2:13">
      <c r="B45992" s="11"/>
      <c r="C45992" s="11"/>
      <c r="I45992" s="13"/>
      <c r="M45992" s="4"/>
    </row>
    <row r="45993" s="5" customFormat="1" ht="23" customHeight="1" spans="2:13">
      <c r="B45993" s="11"/>
      <c r="C45993" s="11"/>
      <c r="I45993" s="13"/>
      <c r="M45993" s="4"/>
    </row>
    <row r="45994" s="5" customFormat="1" ht="23" customHeight="1" spans="2:13">
      <c r="B45994" s="11"/>
      <c r="C45994" s="11"/>
      <c r="I45994" s="13"/>
      <c r="M45994" s="4"/>
    </row>
    <row r="45995" s="5" customFormat="1" ht="23" customHeight="1" spans="2:13">
      <c r="B45995" s="11"/>
      <c r="C45995" s="11"/>
      <c r="I45995" s="13"/>
      <c r="M45995" s="4"/>
    </row>
    <row r="45996" s="5" customFormat="1" ht="23" customHeight="1" spans="2:13">
      <c r="B45996" s="11"/>
      <c r="C45996" s="11"/>
      <c r="I45996" s="13"/>
      <c r="M45996" s="4"/>
    </row>
    <row r="45997" s="5" customFormat="1" ht="23" customHeight="1" spans="2:13">
      <c r="B45997" s="11"/>
      <c r="C45997" s="11"/>
      <c r="I45997" s="13"/>
      <c r="M45997" s="4"/>
    </row>
    <row r="45998" s="5" customFormat="1" ht="23" customHeight="1" spans="2:13">
      <c r="B45998" s="11"/>
      <c r="C45998" s="11"/>
      <c r="I45998" s="13"/>
      <c r="M45998" s="4"/>
    </row>
    <row r="45999" s="5" customFormat="1" ht="23" customHeight="1" spans="2:13">
      <c r="B45999" s="11"/>
      <c r="C45999" s="11"/>
      <c r="I45999" s="13"/>
      <c r="M45999" s="4"/>
    </row>
    <row r="46000" s="5" customFormat="1" ht="23" customHeight="1" spans="2:13">
      <c r="B46000" s="11"/>
      <c r="C46000" s="11"/>
      <c r="I46000" s="13"/>
      <c r="M46000" s="4"/>
    </row>
    <row r="46001" s="5" customFormat="1" ht="23" customHeight="1" spans="2:13">
      <c r="B46001" s="11"/>
      <c r="C46001" s="11"/>
      <c r="I46001" s="13"/>
      <c r="M46001" s="4"/>
    </row>
    <row r="46002" s="5" customFormat="1" ht="23" customHeight="1" spans="2:13">
      <c r="B46002" s="11"/>
      <c r="C46002" s="11"/>
      <c r="I46002" s="13"/>
      <c r="M46002" s="4"/>
    </row>
    <row r="46003" s="5" customFormat="1" ht="23" customHeight="1" spans="2:13">
      <c r="B46003" s="11"/>
      <c r="C46003" s="11"/>
      <c r="I46003" s="13"/>
      <c r="M46003" s="4"/>
    </row>
    <row r="46004" s="5" customFormat="1" ht="23" customHeight="1" spans="2:13">
      <c r="B46004" s="11"/>
      <c r="C46004" s="11"/>
      <c r="I46004" s="13"/>
      <c r="M46004" s="4"/>
    </row>
    <row r="46005" s="5" customFormat="1" ht="23" customHeight="1" spans="2:13">
      <c r="B46005" s="11"/>
      <c r="C46005" s="11"/>
      <c r="I46005" s="13"/>
      <c r="M46005" s="4"/>
    </row>
    <row r="46006" s="5" customFormat="1" ht="23" customHeight="1" spans="2:13">
      <c r="B46006" s="11"/>
      <c r="C46006" s="11"/>
      <c r="I46006" s="13"/>
      <c r="M46006" s="4"/>
    </row>
    <row r="46007" s="5" customFormat="1" ht="23" customHeight="1" spans="2:13">
      <c r="B46007" s="11"/>
      <c r="C46007" s="11"/>
      <c r="I46007" s="13"/>
      <c r="M46007" s="4"/>
    </row>
    <row r="46008" s="5" customFormat="1" ht="23" customHeight="1" spans="2:13">
      <c r="B46008" s="11"/>
      <c r="C46008" s="11"/>
      <c r="I46008" s="13"/>
      <c r="M46008" s="4"/>
    </row>
    <row r="46009" s="5" customFormat="1" ht="23" customHeight="1" spans="2:13">
      <c r="B46009" s="11"/>
      <c r="C46009" s="11"/>
      <c r="I46009" s="13"/>
      <c r="M46009" s="4"/>
    </row>
    <row r="46010" s="5" customFormat="1" ht="23" customHeight="1" spans="2:13">
      <c r="B46010" s="11"/>
      <c r="C46010" s="11"/>
      <c r="I46010" s="13"/>
      <c r="M46010" s="4"/>
    </row>
    <row r="46011" s="5" customFormat="1" ht="23" customHeight="1" spans="2:13">
      <c r="B46011" s="11"/>
      <c r="C46011" s="11"/>
      <c r="I46011" s="13"/>
      <c r="M46011" s="4"/>
    </row>
    <row r="46012" s="5" customFormat="1" ht="23" customHeight="1" spans="2:13">
      <c r="B46012" s="11"/>
      <c r="C46012" s="11"/>
      <c r="I46012" s="13"/>
      <c r="M46012" s="4"/>
    </row>
    <row r="46013" s="5" customFormat="1" ht="23" customHeight="1" spans="2:13">
      <c r="B46013" s="11"/>
      <c r="C46013" s="11"/>
      <c r="I46013" s="13"/>
      <c r="M46013" s="4"/>
    </row>
    <row r="46014" s="5" customFormat="1" ht="23" customHeight="1" spans="2:13">
      <c r="B46014" s="11"/>
      <c r="C46014" s="11"/>
      <c r="I46014" s="13"/>
      <c r="M46014" s="4"/>
    </row>
    <row r="46015" s="5" customFormat="1" ht="23" customHeight="1" spans="2:13">
      <c r="B46015" s="11"/>
      <c r="C46015" s="11"/>
      <c r="I46015" s="13"/>
      <c r="M46015" s="4"/>
    </row>
    <row r="46016" s="5" customFormat="1" ht="23" customHeight="1" spans="2:13">
      <c r="B46016" s="11"/>
      <c r="C46016" s="11"/>
      <c r="I46016" s="13"/>
      <c r="M46016" s="4"/>
    </row>
    <row r="46017" s="5" customFormat="1" ht="23" customHeight="1" spans="2:13">
      <c r="B46017" s="11"/>
      <c r="C46017" s="11"/>
      <c r="I46017" s="13"/>
      <c r="M46017" s="4"/>
    </row>
    <row r="46018" s="5" customFormat="1" ht="23" customHeight="1" spans="2:13">
      <c r="B46018" s="11"/>
      <c r="C46018" s="11"/>
      <c r="I46018" s="13"/>
      <c r="M46018" s="4"/>
    </row>
    <row r="46019" s="5" customFormat="1" ht="23" customHeight="1" spans="2:13">
      <c r="B46019" s="11"/>
      <c r="C46019" s="11"/>
      <c r="I46019" s="13"/>
      <c r="M46019" s="4"/>
    </row>
    <row r="46020" s="5" customFormat="1" ht="23" customHeight="1" spans="2:13">
      <c r="B46020" s="11"/>
      <c r="C46020" s="11"/>
      <c r="I46020" s="13"/>
      <c r="M46020" s="4"/>
    </row>
    <row r="46021" s="5" customFormat="1" ht="23" customHeight="1" spans="2:13">
      <c r="B46021" s="11"/>
      <c r="C46021" s="11"/>
      <c r="I46021" s="13"/>
      <c r="M46021" s="4"/>
    </row>
    <row r="46022" s="5" customFormat="1" ht="23" customHeight="1" spans="2:13">
      <c r="B46022" s="11"/>
      <c r="C46022" s="11"/>
      <c r="I46022" s="13"/>
      <c r="M46022" s="4"/>
    </row>
    <row r="46023" s="5" customFormat="1" ht="23" customHeight="1" spans="2:13">
      <c r="B46023" s="11"/>
      <c r="C46023" s="11"/>
      <c r="I46023" s="13"/>
      <c r="M46023" s="4"/>
    </row>
    <row r="46024" s="5" customFormat="1" ht="23" customHeight="1" spans="2:13">
      <c r="B46024" s="11"/>
      <c r="C46024" s="11"/>
      <c r="I46024" s="13"/>
      <c r="M46024" s="4"/>
    </row>
    <row r="46025" s="5" customFormat="1" ht="23" customHeight="1" spans="2:13">
      <c r="B46025" s="11"/>
      <c r="C46025" s="11"/>
      <c r="I46025" s="13"/>
      <c r="M46025" s="4"/>
    </row>
    <row r="46026" s="5" customFormat="1" ht="23" customHeight="1" spans="2:13">
      <c r="B46026" s="11"/>
      <c r="C46026" s="11"/>
      <c r="I46026" s="13"/>
      <c r="M46026" s="4"/>
    </row>
    <row r="46027" s="5" customFormat="1" ht="23" customHeight="1" spans="2:13">
      <c r="B46027" s="11"/>
      <c r="C46027" s="11"/>
      <c r="I46027" s="13"/>
      <c r="M46027" s="4"/>
    </row>
    <row r="46028" s="5" customFormat="1" ht="23" customHeight="1" spans="2:13">
      <c r="B46028" s="11"/>
      <c r="C46028" s="11"/>
      <c r="I46028" s="13"/>
      <c r="M46028" s="4"/>
    </row>
    <row r="46029" s="5" customFormat="1" ht="23" customHeight="1" spans="2:13">
      <c r="B46029" s="11"/>
      <c r="C46029" s="11"/>
      <c r="I46029" s="13"/>
      <c r="M46029" s="4"/>
    </row>
    <row r="46030" s="5" customFormat="1" ht="23" customHeight="1" spans="2:13">
      <c r="B46030" s="11"/>
      <c r="C46030" s="11"/>
      <c r="I46030" s="13"/>
      <c r="M46030" s="4"/>
    </row>
    <row r="46031" s="5" customFormat="1" ht="23" customHeight="1" spans="2:13">
      <c r="B46031" s="11"/>
      <c r="C46031" s="11"/>
      <c r="I46031" s="13"/>
      <c r="M46031" s="4"/>
    </row>
    <row r="46032" s="5" customFormat="1" ht="23" customHeight="1" spans="2:13">
      <c r="B46032" s="11"/>
      <c r="C46032" s="11"/>
      <c r="I46032" s="13"/>
      <c r="M46032" s="4"/>
    </row>
    <row r="46033" s="5" customFormat="1" ht="23" customHeight="1" spans="2:13">
      <c r="B46033" s="11"/>
      <c r="C46033" s="11"/>
      <c r="I46033" s="13"/>
      <c r="M46033" s="4"/>
    </row>
    <row r="46034" s="5" customFormat="1" ht="23" customHeight="1" spans="2:13">
      <c r="B46034" s="11"/>
      <c r="C46034" s="11"/>
      <c r="I46034" s="13"/>
      <c r="M46034" s="4"/>
    </row>
    <row r="46035" s="5" customFormat="1" ht="23" customHeight="1" spans="2:13">
      <c r="B46035" s="11"/>
      <c r="C46035" s="11"/>
      <c r="I46035" s="13"/>
      <c r="M46035" s="4"/>
    </row>
    <row r="46036" s="5" customFormat="1" ht="23" customHeight="1" spans="2:13">
      <c r="B46036" s="11"/>
      <c r="C46036" s="11"/>
      <c r="I46036" s="13"/>
      <c r="M46036" s="4"/>
    </row>
    <row r="46037" s="5" customFormat="1" ht="23" customHeight="1" spans="2:13">
      <c r="B46037" s="11"/>
      <c r="C46037" s="11"/>
      <c r="I46037" s="13"/>
      <c r="M46037" s="4"/>
    </row>
    <row r="46038" s="5" customFormat="1" ht="23" customHeight="1" spans="2:13">
      <c r="B46038" s="11"/>
      <c r="C46038" s="11"/>
      <c r="I46038" s="13"/>
      <c r="M46038" s="4"/>
    </row>
    <row r="46039" s="5" customFormat="1" ht="23" customHeight="1" spans="2:13">
      <c r="B46039" s="11"/>
      <c r="C46039" s="11"/>
      <c r="I46039" s="13"/>
      <c r="M46039" s="4"/>
    </row>
    <row r="46040" s="5" customFormat="1" ht="23" customHeight="1" spans="2:13">
      <c r="B46040" s="11"/>
      <c r="C46040" s="11"/>
      <c r="I46040" s="13"/>
      <c r="M46040" s="4"/>
    </row>
    <row r="46041" s="5" customFormat="1" ht="23" customHeight="1" spans="2:13">
      <c r="B46041" s="11"/>
      <c r="C46041" s="11"/>
      <c r="I46041" s="13"/>
      <c r="M46041" s="4"/>
    </row>
    <row r="46042" s="5" customFormat="1" ht="23" customHeight="1" spans="2:13">
      <c r="B46042" s="11"/>
      <c r="C46042" s="11"/>
      <c r="I46042" s="13"/>
      <c r="M46042" s="4"/>
    </row>
    <row r="46043" s="5" customFormat="1" ht="23" customHeight="1" spans="2:13">
      <c r="B46043" s="11"/>
      <c r="C46043" s="11"/>
      <c r="I46043" s="13"/>
      <c r="M46043" s="4"/>
    </row>
    <row r="46044" s="5" customFormat="1" ht="23" customHeight="1" spans="2:13">
      <c r="B46044" s="11"/>
      <c r="C46044" s="11"/>
      <c r="I46044" s="13"/>
      <c r="M46044" s="4"/>
    </row>
    <row r="46045" s="5" customFormat="1" ht="23" customHeight="1" spans="2:13">
      <c r="B46045" s="11"/>
      <c r="C46045" s="11"/>
      <c r="I46045" s="13"/>
      <c r="M46045" s="4"/>
    </row>
    <row r="46046" s="5" customFormat="1" ht="23" customHeight="1" spans="2:13">
      <c r="B46046" s="11"/>
      <c r="C46046" s="11"/>
      <c r="I46046" s="13"/>
      <c r="M46046" s="4"/>
    </row>
    <row r="46047" s="5" customFormat="1" ht="23" customHeight="1" spans="2:13">
      <c r="B46047" s="11"/>
      <c r="C46047" s="11"/>
      <c r="I46047" s="13"/>
      <c r="M46047" s="4"/>
    </row>
    <row r="46048" s="5" customFormat="1" ht="23" customHeight="1" spans="2:13">
      <c r="B46048" s="11"/>
      <c r="C46048" s="11"/>
      <c r="I46048" s="13"/>
      <c r="M46048" s="4"/>
    </row>
    <row r="46049" s="5" customFormat="1" ht="23" customHeight="1" spans="2:13">
      <c r="B46049" s="11"/>
      <c r="C46049" s="11"/>
      <c r="I46049" s="13"/>
      <c r="M46049" s="4"/>
    </row>
    <row r="46050" s="5" customFormat="1" ht="23" customHeight="1" spans="2:13">
      <c r="B46050" s="11"/>
      <c r="C46050" s="11"/>
      <c r="I46050" s="13"/>
      <c r="M46050" s="4"/>
    </row>
    <row r="46051" s="5" customFormat="1" ht="23" customHeight="1" spans="2:13">
      <c r="B46051" s="11"/>
      <c r="C46051" s="11"/>
      <c r="I46051" s="13"/>
      <c r="M46051" s="4"/>
    </row>
    <row r="46052" s="5" customFormat="1" ht="23" customHeight="1" spans="2:13">
      <c r="B46052" s="11"/>
      <c r="C46052" s="11"/>
      <c r="I46052" s="13"/>
      <c r="M46052" s="4"/>
    </row>
    <row r="46053" s="5" customFormat="1" ht="23" customHeight="1" spans="2:13">
      <c r="B46053" s="11"/>
      <c r="C46053" s="11"/>
      <c r="I46053" s="13"/>
      <c r="M46053" s="4"/>
    </row>
    <row r="46054" s="5" customFormat="1" ht="23" customHeight="1" spans="2:13">
      <c r="B46054" s="11"/>
      <c r="C46054" s="11"/>
      <c r="I46054" s="13"/>
      <c r="M46054" s="4"/>
    </row>
    <row r="46055" s="5" customFormat="1" ht="23" customHeight="1" spans="2:13">
      <c r="B46055" s="11"/>
      <c r="C46055" s="11"/>
      <c r="I46055" s="13"/>
      <c r="M46055" s="4"/>
    </row>
    <row r="46056" s="5" customFormat="1" ht="23" customHeight="1" spans="2:13">
      <c r="B46056" s="11"/>
      <c r="C46056" s="11"/>
      <c r="I46056" s="13"/>
      <c r="M46056" s="4"/>
    </row>
    <row r="46057" s="5" customFormat="1" ht="23" customHeight="1" spans="2:13">
      <c r="B46057" s="11"/>
      <c r="C46057" s="11"/>
      <c r="I46057" s="13"/>
      <c r="M46057" s="4"/>
    </row>
    <row r="46058" s="5" customFormat="1" ht="23" customHeight="1" spans="2:13">
      <c r="B46058" s="11"/>
      <c r="C46058" s="11"/>
      <c r="I46058" s="13"/>
      <c r="M46058" s="4"/>
    </row>
    <row r="46059" s="5" customFormat="1" ht="23" customHeight="1" spans="2:13">
      <c r="B46059" s="11"/>
      <c r="C46059" s="11"/>
      <c r="I46059" s="13"/>
      <c r="M46059" s="4"/>
    </row>
    <row r="46060" s="5" customFormat="1" ht="23" customHeight="1" spans="2:13">
      <c r="B46060" s="11"/>
      <c r="C46060" s="11"/>
      <c r="I46060" s="13"/>
      <c r="M46060" s="4"/>
    </row>
    <row r="46061" s="5" customFormat="1" ht="23" customHeight="1" spans="2:13">
      <c r="B46061" s="11"/>
      <c r="C46061" s="11"/>
      <c r="I46061" s="13"/>
      <c r="M46061" s="4"/>
    </row>
    <row r="46062" s="5" customFormat="1" ht="23" customHeight="1" spans="2:13">
      <c r="B46062" s="11"/>
      <c r="C46062" s="11"/>
      <c r="I46062" s="13"/>
      <c r="M46062" s="4"/>
    </row>
    <row r="46063" s="5" customFormat="1" ht="23" customHeight="1" spans="2:13">
      <c r="B46063" s="11"/>
      <c r="C46063" s="11"/>
      <c r="I46063" s="13"/>
      <c r="M46063" s="4"/>
    </row>
    <row r="46064" s="5" customFormat="1" ht="23" customHeight="1" spans="2:13">
      <c r="B46064" s="11"/>
      <c r="C46064" s="11"/>
      <c r="I46064" s="13"/>
      <c r="M46064" s="4"/>
    </row>
    <row r="46065" s="5" customFormat="1" ht="23" customHeight="1" spans="2:13">
      <c r="B46065" s="11"/>
      <c r="C46065" s="11"/>
      <c r="I46065" s="13"/>
      <c r="M46065" s="4"/>
    </row>
    <row r="46066" s="5" customFormat="1" ht="23" customHeight="1" spans="2:13">
      <c r="B46066" s="11"/>
      <c r="C46066" s="11"/>
      <c r="I46066" s="13"/>
      <c r="M46066" s="4"/>
    </row>
    <row r="46067" s="5" customFormat="1" ht="23" customHeight="1" spans="2:13">
      <c r="B46067" s="11"/>
      <c r="C46067" s="11"/>
      <c r="I46067" s="13"/>
      <c r="M46067" s="4"/>
    </row>
    <row r="46068" s="5" customFormat="1" ht="23" customHeight="1" spans="2:13">
      <c r="B46068" s="11"/>
      <c r="C46068" s="11"/>
      <c r="I46068" s="13"/>
      <c r="M46068" s="4"/>
    </row>
    <row r="46069" s="5" customFormat="1" ht="23" customHeight="1" spans="2:13">
      <c r="B46069" s="11"/>
      <c r="C46069" s="11"/>
      <c r="I46069" s="13"/>
      <c r="M46069" s="4"/>
    </row>
    <row r="46070" s="5" customFormat="1" ht="23" customHeight="1" spans="2:13">
      <c r="B46070" s="11"/>
      <c r="C46070" s="11"/>
      <c r="I46070" s="13"/>
      <c r="M46070" s="4"/>
    </row>
    <row r="46071" s="5" customFormat="1" ht="23" customHeight="1" spans="2:13">
      <c r="B46071" s="11"/>
      <c r="C46071" s="11"/>
      <c r="I46071" s="13"/>
      <c r="M46071" s="4"/>
    </row>
    <row r="46072" s="5" customFormat="1" ht="23" customHeight="1" spans="2:13">
      <c r="B46072" s="11"/>
      <c r="C46072" s="11"/>
      <c r="I46072" s="13"/>
      <c r="M46072" s="4"/>
    </row>
    <row r="46073" s="5" customFormat="1" ht="23" customHeight="1" spans="2:13">
      <c r="B46073" s="11"/>
      <c r="C46073" s="11"/>
      <c r="I46073" s="13"/>
      <c r="M46073" s="4"/>
    </row>
    <row r="46074" s="5" customFormat="1" ht="23" customHeight="1" spans="2:13">
      <c r="B46074" s="11"/>
      <c r="C46074" s="11"/>
      <c r="I46074" s="13"/>
      <c r="M46074" s="4"/>
    </row>
    <row r="46075" s="5" customFormat="1" ht="23" customHeight="1" spans="2:13">
      <c r="B46075" s="11"/>
      <c r="C46075" s="11"/>
      <c r="I46075" s="13"/>
      <c r="M46075" s="4"/>
    </row>
    <row r="46076" s="5" customFormat="1" ht="23" customHeight="1" spans="2:13">
      <c r="B46076" s="11"/>
      <c r="C46076" s="11"/>
      <c r="I46076" s="13"/>
      <c r="M46076" s="4"/>
    </row>
    <row r="46077" s="5" customFormat="1" ht="23" customHeight="1" spans="2:13">
      <c r="B46077" s="11"/>
      <c r="C46077" s="11"/>
      <c r="I46077" s="13"/>
      <c r="M46077" s="4"/>
    </row>
    <row r="46078" s="5" customFormat="1" ht="23" customHeight="1" spans="2:13">
      <c r="B46078" s="11"/>
      <c r="C46078" s="11"/>
      <c r="I46078" s="13"/>
      <c r="M46078" s="4"/>
    </row>
    <row r="46079" s="5" customFormat="1" ht="23" customHeight="1" spans="2:13">
      <c r="B46079" s="11"/>
      <c r="C46079" s="11"/>
      <c r="I46079" s="13"/>
      <c r="M46079" s="4"/>
    </row>
    <row r="46080" s="5" customFormat="1" ht="23" customHeight="1" spans="2:13">
      <c r="B46080" s="11"/>
      <c r="C46080" s="11"/>
      <c r="I46080" s="13"/>
      <c r="M46080" s="4"/>
    </row>
    <row r="46081" s="5" customFormat="1" ht="23" customHeight="1" spans="2:13">
      <c r="B46081" s="11"/>
      <c r="C46081" s="11"/>
      <c r="I46081" s="13"/>
      <c r="M46081" s="4"/>
    </row>
    <row r="46082" s="5" customFormat="1" ht="23" customHeight="1" spans="2:13">
      <c r="B46082" s="11"/>
      <c r="C46082" s="11"/>
      <c r="I46082" s="13"/>
      <c r="M46082" s="4"/>
    </row>
    <row r="46083" s="5" customFormat="1" ht="23" customHeight="1" spans="2:13">
      <c r="B46083" s="11"/>
      <c r="C46083" s="11"/>
      <c r="I46083" s="13"/>
      <c r="M46083" s="4"/>
    </row>
    <row r="46084" s="5" customFormat="1" ht="23" customHeight="1" spans="2:13">
      <c r="B46084" s="11"/>
      <c r="C46084" s="11"/>
      <c r="I46084" s="13"/>
      <c r="M46084" s="4"/>
    </row>
    <row r="46085" s="5" customFormat="1" ht="23" customHeight="1" spans="2:13">
      <c r="B46085" s="11"/>
      <c r="C46085" s="11"/>
      <c r="I46085" s="13"/>
      <c r="M46085" s="4"/>
    </row>
    <row r="46086" s="5" customFormat="1" ht="23" customHeight="1" spans="2:13">
      <c r="B46086" s="11"/>
      <c r="C46086" s="11"/>
      <c r="I46086" s="13"/>
      <c r="M46086" s="4"/>
    </row>
    <row r="46087" s="5" customFormat="1" ht="23" customHeight="1" spans="2:13">
      <c r="B46087" s="11"/>
      <c r="C46087" s="11"/>
      <c r="I46087" s="13"/>
      <c r="M46087" s="4"/>
    </row>
    <row r="46088" s="5" customFormat="1" ht="23" customHeight="1" spans="2:13">
      <c r="B46088" s="11"/>
      <c r="C46088" s="11"/>
      <c r="I46088" s="13"/>
      <c r="M46088" s="4"/>
    </row>
    <row r="46089" s="5" customFormat="1" ht="23" customHeight="1" spans="2:13">
      <c r="B46089" s="11"/>
      <c r="C46089" s="11"/>
      <c r="I46089" s="13"/>
      <c r="M46089" s="4"/>
    </row>
    <row r="46090" s="5" customFormat="1" ht="23" customHeight="1" spans="2:13">
      <c r="B46090" s="11"/>
      <c r="C46090" s="11"/>
      <c r="I46090" s="13"/>
      <c r="M46090" s="4"/>
    </row>
    <row r="46091" s="5" customFormat="1" ht="23" customHeight="1" spans="2:13">
      <c r="B46091" s="11"/>
      <c r="C46091" s="11"/>
      <c r="I46091" s="13"/>
      <c r="M46091" s="4"/>
    </row>
    <row r="46092" s="5" customFormat="1" ht="23" customHeight="1" spans="2:13">
      <c r="B46092" s="11"/>
      <c r="C46092" s="11"/>
      <c r="I46092" s="13"/>
      <c r="M46092" s="4"/>
    </row>
    <row r="46093" s="5" customFormat="1" ht="23" customHeight="1" spans="2:13">
      <c r="B46093" s="11"/>
      <c r="C46093" s="11"/>
      <c r="I46093" s="13"/>
      <c r="M46093" s="4"/>
    </row>
    <row r="46094" s="5" customFormat="1" ht="23" customHeight="1" spans="2:13">
      <c r="B46094" s="11"/>
      <c r="C46094" s="11"/>
      <c r="I46094" s="13"/>
      <c r="M46094" s="4"/>
    </row>
    <row r="46095" s="5" customFormat="1" ht="23" customHeight="1" spans="2:13">
      <c r="B46095" s="11"/>
      <c r="C46095" s="11"/>
      <c r="I46095" s="13"/>
      <c r="M46095" s="4"/>
    </row>
    <row r="46096" s="5" customFormat="1" ht="23" customHeight="1" spans="2:13">
      <c r="B46096" s="11"/>
      <c r="C46096" s="11"/>
      <c r="I46096" s="13"/>
      <c r="M46096" s="4"/>
    </row>
    <row r="46097" s="5" customFormat="1" ht="23" customHeight="1" spans="2:13">
      <c r="B46097" s="11"/>
      <c r="C46097" s="11"/>
      <c r="I46097" s="13"/>
      <c r="M46097" s="4"/>
    </row>
    <row r="46098" s="5" customFormat="1" ht="23" customHeight="1" spans="2:13">
      <c r="B46098" s="11"/>
      <c r="C46098" s="11"/>
      <c r="I46098" s="13"/>
      <c r="M46098" s="4"/>
    </row>
    <row r="46099" s="5" customFormat="1" ht="23" customHeight="1" spans="2:13">
      <c r="B46099" s="11"/>
      <c r="C46099" s="11"/>
      <c r="I46099" s="13"/>
      <c r="M46099" s="4"/>
    </row>
    <row r="46100" s="5" customFormat="1" ht="23" customHeight="1" spans="2:13">
      <c r="B46100" s="11"/>
      <c r="C46100" s="11"/>
      <c r="I46100" s="13"/>
      <c r="M46100" s="4"/>
    </row>
    <row r="46101" s="5" customFormat="1" ht="23" customHeight="1" spans="2:13">
      <c r="B46101" s="11"/>
      <c r="C46101" s="11"/>
      <c r="I46101" s="13"/>
      <c r="M46101" s="4"/>
    </row>
    <row r="46102" s="5" customFormat="1" ht="23" customHeight="1" spans="2:13">
      <c r="B46102" s="11"/>
      <c r="C46102" s="11"/>
      <c r="I46102" s="13"/>
      <c r="M46102" s="4"/>
    </row>
    <row r="46103" s="5" customFormat="1" ht="23" customHeight="1" spans="2:13">
      <c r="B46103" s="11"/>
      <c r="C46103" s="11"/>
      <c r="I46103" s="13"/>
      <c r="M46103" s="4"/>
    </row>
    <row r="46104" s="5" customFormat="1" ht="23" customHeight="1" spans="2:13">
      <c r="B46104" s="11"/>
      <c r="C46104" s="11"/>
      <c r="I46104" s="13"/>
      <c r="M46104" s="4"/>
    </row>
    <row r="46105" s="5" customFormat="1" ht="23" customHeight="1" spans="2:13">
      <c r="B46105" s="11"/>
      <c r="C46105" s="11"/>
      <c r="I46105" s="13"/>
      <c r="M46105" s="4"/>
    </row>
    <row r="46106" s="5" customFormat="1" ht="23" customHeight="1" spans="2:13">
      <c r="B46106" s="11"/>
      <c r="C46106" s="11"/>
      <c r="I46106" s="13"/>
      <c r="M46106" s="4"/>
    </row>
    <row r="46107" s="5" customFormat="1" ht="23" customHeight="1" spans="2:13">
      <c r="B46107" s="11"/>
      <c r="C46107" s="11"/>
      <c r="I46107" s="13"/>
      <c r="M46107" s="4"/>
    </row>
    <row r="46108" s="5" customFormat="1" ht="23" customHeight="1" spans="2:13">
      <c r="B46108" s="11"/>
      <c r="C46108" s="11"/>
      <c r="I46108" s="13"/>
      <c r="M46108" s="4"/>
    </row>
    <row r="46109" s="5" customFormat="1" ht="23" customHeight="1" spans="2:13">
      <c r="B46109" s="11"/>
      <c r="C46109" s="11"/>
      <c r="I46109" s="13"/>
      <c r="M46109" s="4"/>
    </row>
    <row r="46110" s="5" customFormat="1" ht="23" customHeight="1" spans="2:13">
      <c r="B46110" s="11"/>
      <c r="C46110" s="11"/>
      <c r="I46110" s="13"/>
      <c r="M46110" s="4"/>
    </row>
    <row r="46111" s="5" customFormat="1" ht="23" customHeight="1" spans="2:13">
      <c r="B46111" s="11"/>
      <c r="C46111" s="11"/>
      <c r="I46111" s="13"/>
      <c r="M46111" s="4"/>
    </row>
    <row r="46112" s="5" customFormat="1" ht="23" customHeight="1" spans="2:13">
      <c r="B46112" s="11"/>
      <c r="C46112" s="11"/>
      <c r="I46112" s="13"/>
      <c r="M46112" s="4"/>
    </row>
    <row r="46113" s="5" customFormat="1" ht="23" customHeight="1" spans="2:13">
      <c r="B46113" s="11"/>
      <c r="C46113" s="11"/>
      <c r="I46113" s="13"/>
      <c r="M46113" s="4"/>
    </row>
    <row r="46114" s="5" customFormat="1" ht="23" customHeight="1" spans="2:13">
      <c r="B46114" s="11"/>
      <c r="C46114" s="11"/>
      <c r="I46114" s="13"/>
      <c r="M46114" s="4"/>
    </row>
    <row r="46115" s="5" customFormat="1" ht="23" customHeight="1" spans="2:13">
      <c r="B46115" s="11"/>
      <c r="C46115" s="11"/>
      <c r="I46115" s="13"/>
      <c r="M46115" s="4"/>
    </row>
    <row r="46116" s="5" customFormat="1" ht="23" customHeight="1" spans="2:13">
      <c r="B46116" s="11"/>
      <c r="C46116" s="11"/>
      <c r="I46116" s="13"/>
      <c r="M46116" s="4"/>
    </row>
    <row r="46117" s="5" customFormat="1" ht="23" customHeight="1" spans="2:13">
      <c r="B46117" s="11"/>
      <c r="C46117" s="11"/>
      <c r="I46117" s="13"/>
      <c r="M46117" s="4"/>
    </row>
    <row r="46118" s="5" customFormat="1" ht="23" customHeight="1" spans="2:13">
      <c r="B46118" s="11"/>
      <c r="C46118" s="11"/>
      <c r="I46118" s="13"/>
      <c r="M46118" s="4"/>
    </row>
    <row r="46119" s="5" customFormat="1" ht="23" customHeight="1" spans="2:13">
      <c r="B46119" s="11"/>
      <c r="C46119" s="11"/>
      <c r="I46119" s="13"/>
      <c r="M46119" s="4"/>
    </row>
    <row r="46120" s="5" customFormat="1" ht="23" customHeight="1" spans="2:13">
      <c r="B46120" s="11"/>
      <c r="C46120" s="11"/>
      <c r="I46120" s="13"/>
      <c r="M46120" s="4"/>
    </row>
    <row r="46121" s="5" customFormat="1" ht="23" customHeight="1" spans="2:13">
      <c r="B46121" s="11"/>
      <c r="C46121" s="11"/>
      <c r="I46121" s="13"/>
      <c r="M46121" s="4"/>
    </row>
    <row r="46122" s="5" customFormat="1" ht="23" customHeight="1" spans="2:13">
      <c r="B46122" s="11"/>
      <c r="C46122" s="11"/>
      <c r="I46122" s="13"/>
      <c r="M46122" s="4"/>
    </row>
    <row r="46123" s="5" customFormat="1" ht="23" customHeight="1" spans="2:13">
      <c r="B46123" s="11"/>
      <c r="C46123" s="11"/>
      <c r="I46123" s="13"/>
      <c r="M46123" s="4"/>
    </row>
    <row r="46124" s="5" customFormat="1" ht="23" customHeight="1" spans="2:13">
      <c r="B46124" s="11"/>
      <c r="C46124" s="11"/>
      <c r="I46124" s="13"/>
      <c r="M46124" s="4"/>
    </row>
    <row r="46125" s="5" customFormat="1" ht="23" customHeight="1" spans="2:13">
      <c r="B46125" s="11"/>
      <c r="C46125" s="11"/>
      <c r="I46125" s="13"/>
      <c r="M46125" s="4"/>
    </row>
    <row r="46126" s="5" customFormat="1" ht="23" customHeight="1" spans="2:13">
      <c r="B46126" s="11"/>
      <c r="C46126" s="11"/>
      <c r="I46126" s="13"/>
      <c r="M46126" s="4"/>
    </row>
    <row r="46127" s="5" customFormat="1" ht="23" customHeight="1" spans="2:13">
      <c r="B46127" s="11"/>
      <c r="C46127" s="11"/>
      <c r="I46127" s="13"/>
      <c r="M46127" s="4"/>
    </row>
    <row r="46128" s="5" customFormat="1" ht="23" customHeight="1" spans="2:13">
      <c r="B46128" s="11"/>
      <c r="C46128" s="11"/>
      <c r="I46128" s="13"/>
      <c r="M46128" s="4"/>
    </row>
    <row r="46129" s="5" customFormat="1" ht="23" customHeight="1" spans="2:13">
      <c r="B46129" s="11"/>
      <c r="C46129" s="11"/>
      <c r="I46129" s="13"/>
      <c r="M46129" s="4"/>
    </row>
    <row r="46130" s="5" customFormat="1" ht="23" customHeight="1" spans="2:13">
      <c r="B46130" s="11"/>
      <c r="C46130" s="11"/>
      <c r="I46130" s="13"/>
      <c r="M46130" s="4"/>
    </row>
    <row r="46131" s="5" customFormat="1" ht="23" customHeight="1" spans="2:13">
      <c r="B46131" s="11"/>
      <c r="C46131" s="11"/>
      <c r="I46131" s="13"/>
      <c r="M46131" s="4"/>
    </row>
    <row r="46132" s="5" customFormat="1" ht="23" customHeight="1" spans="2:13">
      <c r="B46132" s="11"/>
      <c r="C46132" s="11"/>
      <c r="I46132" s="13"/>
      <c r="M46132" s="4"/>
    </row>
    <row r="46133" s="5" customFormat="1" ht="23" customHeight="1" spans="2:13">
      <c r="B46133" s="11"/>
      <c r="C46133" s="11"/>
      <c r="I46133" s="13"/>
      <c r="M46133" s="4"/>
    </row>
    <row r="46134" s="5" customFormat="1" ht="23" customHeight="1" spans="2:13">
      <c r="B46134" s="11"/>
      <c r="C46134" s="11"/>
      <c r="I46134" s="13"/>
      <c r="M46134" s="4"/>
    </row>
    <row r="46135" s="5" customFormat="1" ht="23" customHeight="1" spans="2:13">
      <c r="B46135" s="11"/>
      <c r="C46135" s="11"/>
      <c r="I46135" s="13"/>
      <c r="M46135" s="4"/>
    </row>
    <row r="46136" s="5" customFormat="1" ht="23" customHeight="1" spans="2:13">
      <c r="B46136" s="11"/>
      <c r="C46136" s="11"/>
      <c r="I46136" s="13"/>
      <c r="M46136" s="4"/>
    </row>
    <row r="46137" s="5" customFormat="1" ht="23" customHeight="1" spans="2:13">
      <c r="B46137" s="11"/>
      <c r="C46137" s="11"/>
      <c r="I46137" s="13"/>
      <c r="M46137" s="4"/>
    </row>
    <row r="46138" s="5" customFormat="1" ht="23" customHeight="1" spans="2:13">
      <c r="B46138" s="11"/>
      <c r="C46138" s="11"/>
      <c r="I46138" s="13"/>
      <c r="M46138" s="4"/>
    </row>
    <row r="46139" s="5" customFormat="1" ht="23" customHeight="1" spans="2:13">
      <c r="B46139" s="11"/>
      <c r="C46139" s="11"/>
      <c r="I46139" s="13"/>
      <c r="M46139" s="4"/>
    </row>
    <row r="46140" s="5" customFormat="1" ht="23" customHeight="1" spans="2:13">
      <c r="B46140" s="11"/>
      <c r="C46140" s="11"/>
      <c r="I46140" s="13"/>
      <c r="M46140" s="4"/>
    </row>
    <row r="46141" s="5" customFormat="1" ht="23" customHeight="1" spans="2:13">
      <c r="B46141" s="11"/>
      <c r="C46141" s="11"/>
      <c r="I46141" s="13"/>
      <c r="M46141" s="4"/>
    </row>
    <row r="46142" s="5" customFormat="1" ht="23" customHeight="1" spans="2:13">
      <c r="B46142" s="11"/>
      <c r="C46142" s="11"/>
      <c r="I46142" s="13"/>
      <c r="M46142" s="4"/>
    </row>
    <row r="46143" s="5" customFormat="1" ht="23" customHeight="1" spans="2:13">
      <c r="B46143" s="11"/>
      <c r="C46143" s="11"/>
      <c r="I46143" s="13"/>
      <c r="M46143" s="4"/>
    </row>
    <row r="46144" s="5" customFormat="1" ht="23" customHeight="1" spans="2:13">
      <c r="B46144" s="11"/>
      <c r="C46144" s="11"/>
      <c r="I46144" s="13"/>
      <c r="M46144" s="4"/>
    </row>
    <row r="46145" s="5" customFormat="1" ht="23" customHeight="1" spans="2:13">
      <c r="B46145" s="11"/>
      <c r="C46145" s="11"/>
      <c r="I46145" s="13"/>
      <c r="M46145" s="4"/>
    </row>
    <row r="46146" s="5" customFormat="1" ht="23" customHeight="1" spans="2:13">
      <c r="B46146" s="11"/>
      <c r="C46146" s="11"/>
      <c r="I46146" s="13"/>
      <c r="M46146" s="4"/>
    </row>
    <row r="46147" s="5" customFormat="1" ht="23" customHeight="1" spans="2:13">
      <c r="B46147" s="11"/>
      <c r="C46147" s="11"/>
      <c r="I46147" s="13"/>
      <c r="M46147" s="4"/>
    </row>
    <row r="46148" s="5" customFormat="1" ht="23" customHeight="1" spans="2:13">
      <c r="B46148" s="11"/>
      <c r="C46148" s="11"/>
      <c r="I46148" s="13"/>
      <c r="M46148" s="4"/>
    </row>
    <row r="46149" s="5" customFormat="1" ht="23" customHeight="1" spans="2:13">
      <c r="B46149" s="11"/>
      <c r="C46149" s="11"/>
      <c r="I46149" s="13"/>
      <c r="M46149" s="4"/>
    </row>
    <row r="46150" s="5" customFormat="1" ht="23" customHeight="1" spans="2:13">
      <c r="B46150" s="11"/>
      <c r="C46150" s="11"/>
      <c r="I46150" s="13"/>
      <c r="M46150" s="4"/>
    </row>
    <row r="46151" s="5" customFormat="1" ht="23" customHeight="1" spans="2:13">
      <c r="B46151" s="11"/>
      <c r="C46151" s="11"/>
      <c r="I46151" s="13"/>
      <c r="M46151" s="4"/>
    </row>
    <row r="46152" s="5" customFormat="1" ht="23" customHeight="1" spans="2:13">
      <c r="B46152" s="11"/>
      <c r="C46152" s="11"/>
      <c r="I46152" s="13"/>
      <c r="M46152" s="4"/>
    </row>
    <row r="46153" s="5" customFormat="1" ht="23" customHeight="1" spans="2:13">
      <c r="B46153" s="11"/>
      <c r="C46153" s="11"/>
      <c r="I46153" s="13"/>
      <c r="M46153" s="4"/>
    </row>
    <row r="46154" s="5" customFormat="1" ht="23" customHeight="1" spans="2:13">
      <c r="B46154" s="11"/>
      <c r="C46154" s="11"/>
      <c r="I46154" s="13"/>
      <c r="M46154" s="4"/>
    </row>
    <row r="46155" s="5" customFormat="1" ht="23" customHeight="1" spans="2:13">
      <c r="B46155" s="11"/>
      <c r="C46155" s="11"/>
      <c r="I46155" s="13"/>
      <c r="M46155" s="4"/>
    </row>
    <row r="46156" s="5" customFormat="1" ht="23" customHeight="1" spans="2:13">
      <c r="B46156" s="11"/>
      <c r="C46156" s="11"/>
      <c r="I46156" s="13"/>
      <c r="M46156" s="4"/>
    </row>
    <row r="46157" s="5" customFormat="1" ht="23" customHeight="1" spans="2:13">
      <c r="B46157" s="11"/>
      <c r="C46157" s="11"/>
      <c r="I46157" s="13"/>
      <c r="M46157" s="4"/>
    </row>
    <row r="46158" s="5" customFormat="1" ht="23" customHeight="1" spans="2:13">
      <c r="B46158" s="11"/>
      <c r="C46158" s="11"/>
      <c r="I46158" s="13"/>
      <c r="M46158" s="4"/>
    </row>
    <row r="46159" s="5" customFormat="1" ht="23" customHeight="1" spans="2:13">
      <c r="B46159" s="11"/>
      <c r="C46159" s="11"/>
      <c r="I46159" s="13"/>
      <c r="M46159" s="4"/>
    </row>
    <row r="46160" s="5" customFormat="1" ht="23" customHeight="1" spans="2:13">
      <c r="B46160" s="11"/>
      <c r="C46160" s="11"/>
      <c r="I46160" s="13"/>
      <c r="M46160" s="4"/>
    </row>
    <row r="46161" s="5" customFormat="1" ht="23" customHeight="1" spans="2:13">
      <c r="B46161" s="11"/>
      <c r="C46161" s="11"/>
      <c r="I46161" s="13"/>
      <c r="M46161" s="4"/>
    </row>
    <row r="46162" s="5" customFormat="1" ht="23" customHeight="1" spans="2:13">
      <c r="B46162" s="11"/>
      <c r="C46162" s="11"/>
      <c r="I46162" s="13"/>
      <c r="M46162" s="4"/>
    </row>
    <row r="46163" s="5" customFormat="1" ht="23" customHeight="1" spans="2:13">
      <c r="B46163" s="11"/>
      <c r="C46163" s="11"/>
      <c r="I46163" s="13"/>
      <c r="M46163" s="4"/>
    </row>
    <row r="46164" s="5" customFormat="1" ht="23" customHeight="1" spans="2:13">
      <c r="B46164" s="11"/>
      <c r="C46164" s="11"/>
      <c r="I46164" s="13"/>
      <c r="M46164" s="4"/>
    </row>
    <row r="46165" s="5" customFormat="1" ht="23" customHeight="1" spans="2:13">
      <c r="B46165" s="11"/>
      <c r="C46165" s="11"/>
      <c r="I46165" s="13"/>
      <c r="M46165" s="4"/>
    </row>
    <row r="46166" s="5" customFormat="1" ht="23" customHeight="1" spans="2:13">
      <c r="B46166" s="11"/>
      <c r="C46166" s="11"/>
      <c r="I46166" s="13"/>
      <c r="M46166" s="4"/>
    </row>
    <row r="46167" s="5" customFormat="1" ht="23" customHeight="1" spans="2:13">
      <c r="B46167" s="11"/>
      <c r="C46167" s="11"/>
      <c r="I46167" s="13"/>
      <c r="M46167" s="4"/>
    </row>
    <row r="46168" s="5" customFormat="1" ht="23" customHeight="1" spans="2:13">
      <c r="B46168" s="11"/>
      <c r="C46168" s="11"/>
      <c r="I46168" s="13"/>
      <c r="M46168" s="4"/>
    </row>
    <row r="46169" s="5" customFormat="1" ht="23" customHeight="1" spans="2:13">
      <c r="B46169" s="11"/>
      <c r="C46169" s="11"/>
      <c r="I46169" s="13"/>
      <c r="M46169" s="4"/>
    </row>
    <row r="46170" s="5" customFormat="1" ht="23" customHeight="1" spans="2:13">
      <c r="B46170" s="11"/>
      <c r="C46170" s="11"/>
      <c r="I46170" s="13"/>
      <c r="M46170" s="4"/>
    </row>
    <row r="46171" s="5" customFormat="1" ht="23" customHeight="1" spans="2:13">
      <c r="B46171" s="11"/>
      <c r="C46171" s="11"/>
      <c r="I46171" s="13"/>
      <c r="M46171" s="4"/>
    </row>
    <row r="46172" s="5" customFormat="1" ht="23" customHeight="1" spans="2:13">
      <c r="B46172" s="11"/>
      <c r="C46172" s="11"/>
      <c r="I46172" s="13"/>
      <c r="M46172" s="4"/>
    </row>
    <row r="46173" s="5" customFormat="1" ht="23" customHeight="1" spans="2:13">
      <c r="B46173" s="11"/>
      <c r="C46173" s="11"/>
      <c r="I46173" s="13"/>
      <c r="M46173" s="4"/>
    </row>
    <row r="46174" s="5" customFormat="1" ht="23" customHeight="1" spans="2:13">
      <c r="B46174" s="11"/>
      <c r="C46174" s="11"/>
      <c r="I46174" s="13"/>
      <c r="M46174" s="4"/>
    </row>
    <row r="46175" s="5" customFormat="1" ht="23" customHeight="1" spans="2:13">
      <c r="B46175" s="11"/>
      <c r="C46175" s="11"/>
      <c r="I46175" s="13"/>
      <c r="M46175" s="4"/>
    </row>
    <row r="46176" s="5" customFormat="1" ht="23" customHeight="1" spans="2:13">
      <c r="B46176" s="11"/>
      <c r="C46176" s="11"/>
      <c r="I46176" s="13"/>
      <c r="M46176" s="4"/>
    </row>
    <row r="46177" s="5" customFormat="1" ht="23" customHeight="1" spans="2:13">
      <c r="B46177" s="11"/>
      <c r="C46177" s="11"/>
      <c r="I46177" s="13"/>
      <c r="M46177" s="4"/>
    </row>
    <row r="46178" s="5" customFormat="1" ht="23" customHeight="1" spans="2:13">
      <c r="B46178" s="11"/>
      <c r="C46178" s="11"/>
      <c r="I46178" s="13"/>
      <c r="M46178" s="4"/>
    </row>
    <row r="46179" s="5" customFormat="1" ht="23" customHeight="1" spans="2:13">
      <c r="B46179" s="11"/>
      <c r="C46179" s="11"/>
      <c r="I46179" s="13"/>
      <c r="M46179" s="4"/>
    </row>
    <row r="46180" s="5" customFormat="1" ht="23" customHeight="1" spans="2:13">
      <c r="B46180" s="11"/>
      <c r="C46180" s="11"/>
      <c r="I46180" s="13"/>
      <c r="M46180" s="4"/>
    </row>
    <row r="46181" s="5" customFormat="1" ht="23" customHeight="1" spans="2:13">
      <c r="B46181" s="11"/>
      <c r="C46181" s="11"/>
      <c r="I46181" s="13"/>
      <c r="M46181" s="4"/>
    </row>
    <row r="46182" s="5" customFormat="1" ht="23" customHeight="1" spans="2:13">
      <c r="B46182" s="11"/>
      <c r="C46182" s="11"/>
      <c r="I46182" s="13"/>
      <c r="M46182" s="4"/>
    </row>
    <row r="46183" s="5" customFormat="1" ht="23" customHeight="1" spans="2:13">
      <c r="B46183" s="11"/>
      <c r="C46183" s="11"/>
      <c r="I46183" s="13"/>
      <c r="M46183" s="4"/>
    </row>
    <row r="46184" s="5" customFormat="1" ht="23" customHeight="1" spans="2:13">
      <c r="B46184" s="11"/>
      <c r="C46184" s="11"/>
      <c r="I46184" s="13"/>
      <c r="M46184" s="4"/>
    </row>
    <row r="46185" s="5" customFormat="1" ht="23" customHeight="1" spans="2:13">
      <c r="B46185" s="11"/>
      <c r="C46185" s="11"/>
      <c r="I46185" s="13"/>
      <c r="M46185" s="4"/>
    </row>
    <row r="46186" s="5" customFormat="1" ht="23" customHeight="1" spans="2:13">
      <c r="B46186" s="11"/>
      <c r="C46186" s="11"/>
      <c r="I46186" s="13"/>
      <c r="M46186" s="4"/>
    </row>
    <row r="46187" s="5" customFormat="1" ht="23" customHeight="1" spans="2:13">
      <c r="B46187" s="11"/>
      <c r="C46187" s="11"/>
      <c r="I46187" s="13"/>
      <c r="M46187" s="4"/>
    </row>
    <row r="46188" s="5" customFormat="1" ht="23" customHeight="1" spans="2:13">
      <c r="B46188" s="11"/>
      <c r="C46188" s="11"/>
      <c r="I46188" s="13"/>
      <c r="M46188" s="4"/>
    </row>
    <row r="46189" s="5" customFormat="1" ht="23" customHeight="1" spans="2:13">
      <c r="B46189" s="11"/>
      <c r="C46189" s="11"/>
      <c r="I46189" s="13"/>
      <c r="M46189" s="4"/>
    </row>
    <row r="46190" s="5" customFormat="1" ht="23" customHeight="1" spans="2:13">
      <c r="B46190" s="11"/>
      <c r="C46190" s="11"/>
      <c r="I46190" s="13"/>
      <c r="M46190" s="4"/>
    </row>
    <row r="46191" s="5" customFormat="1" ht="23" customHeight="1" spans="2:13">
      <c r="B46191" s="11"/>
      <c r="C46191" s="11"/>
      <c r="I46191" s="13"/>
      <c r="M46191" s="4"/>
    </row>
    <row r="46192" s="5" customFormat="1" ht="23" customHeight="1" spans="2:13">
      <c r="B46192" s="11"/>
      <c r="C46192" s="11"/>
      <c r="I46192" s="13"/>
      <c r="M46192" s="4"/>
    </row>
    <row r="46193" s="5" customFormat="1" ht="23" customHeight="1" spans="2:13">
      <c r="B46193" s="11"/>
      <c r="C46193" s="11"/>
      <c r="I46193" s="13"/>
      <c r="M46193" s="4"/>
    </row>
    <row r="46194" s="5" customFormat="1" ht="23" customHeight="1" spans="2:13">
      <c r="B46194" s="11"/>
      <c r="C46194" s="11"/>
      <c r="I46194" s="13"/>
      <c r="M46194" s="4"/>
    </row>
    <row r="46195" s="5" customFormat="1" ht="23" customHeight="1" spans="2:13">
      <c r="B46195" s="11"/>
      <c r="C46195" s="11"/>
      <c r="I46195" s="13"/>
      <c r="M46195" s="4"/>
    </row>
    <row r="46196" s="5" customFormat="1" ht="23" customHeight="1" spans="2:13">
      <c r="B46196" s="11"/>
      <c r="C46196" s="11"/>
      <c r="I46196" s="13"/>
      <c r="M46196" s="4"/>
    </row>
    <row r="46197" s="5" customFormat="1" ht="23" customHeight="1" spans="2:13">
      <c r="B46197" s="11"/>
      <c r="C46197" s="11"/>
      <c r="I46197" s="13"/>
      <c r="M46197" s="4"/>
    </row>
    <row r="46198" s="5" customFormat="1" ht="23" customHeight="1" spans="2:13">
      <c r="B46198" s="11"/>
      <c r="C46198" s="11"/>
      <c r="I46198" s="13"/>
      <c r="M46198" s="4"/>
    </row>
    <row r="46199" s="5" customFormat="1" ht="23" customHeight="1" spans="2:13">
      <c r="B46199" s="11"/>
      <c r="C46199" s="11"/>
      <c r="I46199" s="13"/>
      <c r="M46199" s="4"/>
    </row>
    <row r="46200" s="5" customFormat="1" ht="23" customHeight="1" spans="2:13">
      <c r="B46200" s="11"/>
      <c r="C46200" s="11"/>
      <c r="I46200" s="13"/>
      <c r="M46200" s="4"/>
    </row>
    <row r="46201" s="5" customFormat="1" ht="23" customHeight="1" spans="2:13">
      <c r="B46201" s="11"/>
      <c r="C46201" s="11"/>
      <c r="I46201" s="13"/>
      <c r="M46201" s="4"/>
    </row>
    <row r="46202" s="5" customFormat="1" ht="23" customHeight="1" spans="2:13">
      <c r="B46202" s="11"/>
      <c r="C46202" s="11"/>
      <c r="I46202" s="13"/>
      <c r="M46202" s="4"/>
    </row>
    <row r="46203" s="5" customFormat="1" ht="23" customHeight="1" spans="2:13">
      <c r="B46203" s="11"/>
      <c r="C46203" s="11"/>
      <c r="I46203" s="13"/>
      <c r="M46203" s="4"/>
    </row>
    <row r="46204" s="5" customFormat="1" ht="23" customHeight="1" spans="2:13">
      <c r="B46204" s="11"/>
      <c r="C46204" s="11"/>
      <c r="I46204" s="13"/>
      <c r="M46204" s="4"/>
    </row>
    <row r="46205" s="5" customFormat="1" ht="23" customHeight="1" spans="2:13">
      <c r="B46205" s="11"/>
      <c r="C46205" s="11"/>
      <c r="I46205" s="13"/>
      <c r="M46205" s="4"/>
    </row>
    <row r="46206" s="5" customFormat="1" ht="23" customHeight="1" spans="2:13">
      <c r="B46206" s="11"/>
      <c r="C46206" s="11"/>
      <c r="I46206" s="13"/>
      <c r="M46206" s="4"/>
    </row>
    <row r="46207" s="5" customFormat="1" ht="23" customHeight="1" spans="2:13">
      <c r="B46207" s="11"/>
      <c r="C46207" s="11"/>
      <c r="I46207" s="13"/>
      <c r="M46207" s="4"/>
    </row>
    <row r="46208" s="5" customFormat="1" ht="23" customHeight="1" spans="2:13">
      <c r="B46208" s="11"/>
      <c r="C46208" s="11"/>
      <c r="I46208" s="13"/>
      <c r="M46208" s="4"/>
    </row>
    <row r="46209" s="5" customFormat="1" ht="23" customHeight="1" spans="2:13">
      <c r="B46209" s="11"/>
      <c r="C46209" s="11"/>
      <c r="I46209" s="13"/>
      <c r="M46209" s="4"/>
    </row>
    <row r="46210" s="5" customFormat="1" ht="23" customHeight="1" spans="2:13">
      <c r="B46210" s="11"/>
      <c r="C46210" s="11"/>
      <c r="I46210" s="13"/>
      <c r="M46210" s="4"/>
    </row>
    <row r="46211" s="5" customFormat="1" ht="23" customHeight="1" spans="2:13">
      <c r="B46211" s="11"/>
      <c r="C46211" s="11"/>
      <c r="I46211" s="13"/>
      <c r="M46211" s="4"/>
    </row>
    <row r="46212" s="5" customFormat="1" ht="23" customHeight="1" spans="2:13">
      <c r="B46212" s="11"/>
      <c r="C46212" s="11"/>
      <c r="I46212" s="13"/>
      <c r="M46212" s="4"/>
    </row>
    <row r="46213" s="5" customFormat="1" ht="23" customHeight="1" spans="2:13">
      <c r="B46213" s="11"/>
      <c r="C46213" s="11"/>
      <c r="I46213" s="13"/>
      <c r="M46213" s="4"/>
    </row>
    <row r="46214" s="5" customFormat="1" ht="23" customHeight="1" spans="2:13">
      <c r="B46214" s="11"/>
      <c r="C46214" s="11"/>
      <c r="I46214" s="13"/>
      <c r="M46214" s="4"/>
    </row>
    <row r="46215" s="5" customFormat="1" ht="23" customHeight="1" spans="2:13">
      <c r="B46215" s="11"/>
      <c r="C46215" s="11"/>
      <c r="I46215" s="13"/>
      <c r="M46215" s="4"/>
    </row>
    <row r="46216" s="5" customFormat="1" ht="23" customHeight="1" spans="2:13">
      <c r="B46216" s="11"/>
      <c r="C46216" s="11"/>
      <c r="I46216" s="13"/>
      <c r="M46216" s="4"/>
    </row>
    <row r="46217" s="5" customFormat="1" ht="23" customHeight="1" spans="2:13">
      <c r="B46217" s="11"/>
      <c r="C46217" s="11"/>
      <c r="I46217" s="13"/>
      <c r="M46217" s="4"/>
    </row>
    <row r="46218" s="5" customFormat="1" ht="23" customHeight="1" spans="2:13">
      <c r="B46218" s="11"/>
      <c r="C46218" s="11"/>
      <c r="I46218" s="13"/>
      <c r="M46218" s="4"/>
    </row>
    <row r="46219" s="5" customFormat="1" ht="23" customHeight="1" spans="2:13">
      <c r="B46219" s="11"/>
      <c r="C46219" s="11"/>
      <c r="I46219" s="13"/>
      <c r="M46219" s="4"/>
    </row>
    <row r="46220" s="5" customFormat="1" ht="23" customHeight="1" spans="2:13">
      <c r="B46220" s="11"/>
      <c r="C46220" s="11"/>
      <c r="I46220" s="13"/>
      <c r="M46220" s="4"/>
    </row>
    <row r="46221" s="5" customFormat="1" ht="23" customHeight="1" spans="2:13">
      <c r="B46221" s="11"/>
      <c r="C46221" s="11"/>
      <c r="I46221" s="13"/>
      <c r="M46221" s="4"/>
    </row>
    <row r="46222" s="5" customFormat="1" ht="23" customHeight="1" spans="2:13">
      <c r="B46222" s="11"/>
      <c r="C46222" s="11"/>
      <c r="I46222" s="13"/>
      <c r="M46222" s="4"/>
    </row>
    <row r="46223" s="5" customFormat="1" ht="23" customHeight="1" spans="2:13">
      <c r="B46223" s="11"/>
      <c r="C46223" s="11"/>
      <c r="I46223" s="13"/>
      <c r="M46223" s="4"/>
    </row>
    <row r="46224" s="5" customFormat="1" ht="23" customHeight="1" spans="2:13">
      <c r="B46224" s="11"/>
      <c r="C46224" s="11"/>
      <c r="I46224" s="13"/>
      <c r="M46224" s="4"/>
    </row>
    <row r="46225" s="5" customFormat="1" ht="23" customHeight="1" spans="2:13">
      <c r="B46225" s="11"/>
      <c r="C46225" s="11"/>
      <c r="I46225" s="13"/>
      <c r="M46225" s="4"/>
    </row>
    <row r="46226" s="5" customFormat="1" ht="23" customHeight="1" spans="2:13">
      <c r="B46226" s="11"/>
      <c r="C46226" s="11"/>
      <c r="I46226" s="13"/>
      <c r="M46226" s="4"/>
    </row>
    <row r="46227" s="5" customFormat="1" ht="23" customHeight="1" spans="2:13">
      <c r="B46227" s="11"/>
      <c r="C46227" s="11"/>
      <c r="I46227" s="13"/>
      <c r="M46227" s="4"/>
    </row>
    <row r="46228" s="5" customFormat="1" ht="23" customHeight="1" spans="2:13">
      <c r="B46228" s="11"/>
      <c r="C46228" s="11"/>
      <c r="I46228" s="13"/>
      <c r="M46228" s="4"/>
    </row>
    <row r="46229" s="5" customFormat="1" ht="23" customHeight="1" spans="2:13">
      <c r="B46229" s="11"/>
      <c r="C46229" s="11"/>
      <c r="I46229" s="13"/>
      <c r="M46229" s="4"/>
    </row>
    <row r="46230" s="5" customFormat="1" ht="23" customHeight="1" spans="2:13">
      <c r="B46230" s="11"/>
      <c r="C46230" s="11"/>
      <c r="I46230" s="13"/>
      <c r="M46230" s="4"/>
    </row>
    <row r="46231" s="5" customFormat="1" ht="23" customHeight="1" spans="2:13">
      <c r="B46231" s="11"/>
      <c r="C46231" s="11"/>
      <c r="I46231" s="13"/>
      <c r="M46231" s="4"/>
    </row>
    <row r="46232" s="5" customFormat="1" ht="23" customHeight="1" spans="2:13">
      <c r="B46232" s="11"/>
      <c r="C46232" s="11"/>
      <c r="I46232" s="13"/>
      <c r="M46232" s="4"/>
    </row>
    <row r="46233" s="5" customFormat="1" ht="23" customHeight="1" spans="2:13">
      <c r="B46233" s="11"/>
      <c r="C46233" s="11"/>
      <c r="I46233" s="13"/>
      <c r="M46233" s="4"/>
    </row>
    <row r="46234" s="5" customFormat="1" ht="23" customHeight="1" spans="2:13">
      <c r="B46234" s="11"/>
      <c r="C46234" s="11"/>
      <c r="I46234" s="13"/>
      <c r="M46234" s="4"/>
    </row>
    <row r="46235" s="5" customFormat="1" ht="23" customHeight="1" spans="2:13">
      <c r="B46235" s="11"/>
      <c r="C46235" s="11"/>
      <c r="I46235" s="13"/>
      <c r="M46235" s="4"/>
    </row>
    <row r="46236" s="5" customFormat="1" ht="23" customHeight="1" spans="2:13">
      <c r="B46236" s="11"/>
      <c r="C46236" s="11"/>
      <c r="I46236" s="13"/>
      <c r="M46236" s="4"/>
    </row>
    <row r="46237" s="5" customFormat="1" ht="23" customHeight="1" spans="2:13">
      <c r="B46237" s="11"/>
      <c r="C46237" s="11"/>
      <c r="I46237" s="13"/>
      <c r="M46237" s="4"/>
    </row>
    <row r="46238" s="5" customFormat="1" ht="23" customHeight="1" spans="2:13">
      <c r="B46238" s="11"/>
      <c r="C46238" s="11"/>
      <c r="I46238" s="13"/>
      <c r="M46238" s="4"/>
    </row>
    <row r="46239" s="5" customFormat="1" ht="23" customHeight="1" spans="2:13">
      <c r="B46239" s="11"/>
      <c r="C46239" s="11"/>
      <c r="I46239" s="13"/>
      <c r="M46239" s="4"/>
    </row>
    <row r="46240" s="5" customFormat="1" ht="23" customHeight="1" spans="2:13">
      <c r="B46240" s="11"/>
      <c r="C46240" s="11"/>
      <c r="I46240" s="13"/>
      <c r="M46240" s="4"/>
    </row>
    <row r="46241" s="5" customFormat="1" ht="23" customHeight="1" spans="2:13">
      <c r="B46241" s="11"/>
      <c r="C46241" s="11"/>
      <c r="I46241" s="13"/>
      <c r="M46241" s="4"/>
    </row>
    <row r="46242" s="5" customFormat="1" ht="23" customHeight="1" spans="2:13">
      <c r="B46242" s="11"/>
      <c r="C46242" s="11"/>
      <c r="I46242" s="13"/>
      <c r="M46242" s="4"/>
    </row>
    <row r="46243" s="5" customFormat="1" ht="23" customHeight="1" spans="2:13">
      <c r="B46243" s="11"/>
      <c r="C46243" s="11"/>
      <c r="I46243" s="13"/>
      <c r="M46243" s="4"/>
    </row>
    <row r="46244" s="5" customFormat="1" ht="23" customHeight="1" spans="2:13">
      <c r="B46244" s="11"/>
      <c r="C46244" s="11"/>
      <c r="I46244" s="13"/>
      <c r="M46244" s="4"/>
    </row>
    <row r="46245" s="5" customFormat="1" ht="23" customHeight="1" spans="2:13">
      <c r="B46245" s="11"/>
      <c r="C46245" s="11"/>
      <c r="I46245" s="13"/>
      <c r="M46245" s="4"/>
    </row>
    <row r="46246" s="5" customFormat="1" ht="23" customHeight="1" spans="2:13">
      <c r="B46246" s="11"/>
      <c r="C46246" s="11"/>
      <c r="I46246" s="13"/>
      <c r="M46246" s="4"/>
    </row>
    <row r="46247" s="5" customFormat="1" ht="23" customHeight="1" spans="2:13">
      <c r="B46247" s="11"/>
      <c r="C46247" s="11"/>
      <c r="I46247" s="13"/>
      <c r="M46247" s="4"/>
    </row>
    <row r="46248" s="5" customFormat="1" ht="23" customHeight="1" spans="2:13">
      <c r="B46248" s="11"/>
      <c r="C46248" s="11"/>
      <c r="I46248" s="13"/>
      <c r="M46248" s="4"/>
    </row>
    <row r="46249" s="5" customFormat="1" ht="23" customHeight="1" spans="2:13">
      <c r="B46249" s="11"/>
      <c r="C46249" s="11"/>
      <c r="I46249" s="13"/>
      <c r="M46249" s="4"/>
    </row>
    <row r="46250" s="5" customFormat="1" ht="23" customHeight="1" spans="2:13">
      <c r="B46250" s="11"/>
      <c r="C46250" s="11"/>
      <c r="I46250" s="13"/>
      <c r="M46250" s="4"/>
    </row>
    <row r="46251" s="5" customFormat="1" ht="23" customHeight="1" spans="2:13">
      <c r="B46251" s="11"/>
      <c r="C46251" s="11"/>
      <c r="I46251" s="13"/>
      <c r="M46251" s="4"/>
    </row>
    <row r="46252" s="5" customFormat="1" ht="23" customHeight="1" spans="2:13">
      <c r="B46252" s="11"/>
      <c r="C46252" s="11"/>
      <c r="I46252" s="13"/>
      <c r="M46252" s="4"/>
    </row>
    <row r="46253" s="5" customFormat="1" ht="23" customHeight="1" spans="2:13">
      <c r="B46253" s="11"/>
      <c r="C46253" s="11"/>
      <c r="I46253" s="13"/>
      <c r="M46253" s="4"/>
    </row>
    <row r="46254" s="5" customFormat="1" ht="23" customHeight="1" spans="2:13">
      <c r="B46254" s="11"/>
      <c r="C46254" s="11"/>
      <c r="I46254" s="13"/>
      <c r="M46254" s="4"/>
    </row>
    <row r="46255" s="5" customFormat="1" ht="23" customHeight="1" spans="2:13">
      <c r="B46255" s="11"/>
      <c r="C46255" s="11"/>
      <c r="I46255" s="13"/>
      <c r="M46255" s="4"/>
    </row>
    <row r="46256" s="5" customFormat="1" ht="23" customHeight="1" spans="2:13">
      <c r="B46256" s="11"/>
      <c r="C46256" s="11"/>
      <c r="I46256" s="13"/>
      <c r="M46256" s="4"/>
    </row>
    <row r="46257" s="5" customFormat="1" ht="23" customHeight="1" spans="2:13">
      <c r="B46257" s="11"/>
      <c r="C46257" s="11"/>
      <c r="I46257" s="13"/>
      <c r="M46257" s="4"/>
    </row>
    <row r="46258" s="5" customFormat="1" ht="23" customHeight="1" spans="2:13">
      <c r="B46258" s="11"/>
      <c r="C46258" s="11"/>
      <c r="I46258" s="13"/>
      <c r="M46258" s="4"/>
    </row>
    <row r="46259" s="5" customFormat="1" ht="23" customHeight="1" spans="2:13">
      <c r="B46259" s="11"/>
      <c r="C46259" s="11"/>
      <c r="I46259" s="13"/>
      <c r="M46259" s="4"/>
    </row>
    <row r="46260" s="5" customFormat="1" ht="23" customHeight="1" spans="2:13">
      <c r="B46260" s="11"/>
      <c r="C46260" s="11"/>
      <c r="I46260" s="13"/>
      <c r="M46260" s="4"/>
    </row>
    <row r="46261" s="5" customFormat="1" ht="23" customHeight="1" spans="2:13">
      <c r="B46261" s="11"/>
      <c r="C46261" s="11"/>
      <c r="I46261" s="13"/>
      <c r="M46261" s="4"/>
    </row>
    <row r="46262" s="5" customFormat="1" ht="23" customHeight="1" spans="2:13">
      <c r="B46262" s="11"/>
      <c r="C46262" s="11"/>
      <c r="I46262" s="13"/>
      <c r="M46262" s="4"/>
    </row>
    <row r="46263" s="5" customFormat="1" ht="23" customHeight="1" spans="2:13">
      <c r="B46263" s="11"/>
      <c r="C46263" s="11"/>
      <c r="I46263" s="13"/>
      <c r="M46263" s="4"/>
    </row>
    <row r="46264" s="5" customFormat="1" ht="23" customHeight="1" spans="2:13">
      <c r="B46264" s="11"/>
      <c r="C46264" s="11"/>
      <c r="I46264" s="13"/>
      <c r="M46264" s="4"/>
    </row>
    <row r="46265" s="5" customFormat="1" ht="23" customHeight="1" spans="2:13">
      <c r="B46265" s="11"/>
      <c r="C46265" s="11"/>
      <c r="I46265" s="13"/>
      <c r="M46265" s="4"/>
    </row>
    <row r="46266" s="5" customFormat="1" ht="23" customHeight="1" spans="2:13">
      <c r="B46266" s="11"/>
      <c r="C46266" s="11"/>
      <c r="I46266" s="13"/>
      <c r="M46266" s="4"/>
    </row>
    <row r="46267" s="5" customFormat="1" ht="23" customHeight="1" spans="2:13">
      <c r="B46267" s="11"/>
      <c r="C46267" s="11"/>
      <c r="I46267" s="13"/>
      <c r="M46267" s="4"/>
    </row>
    <row r="46268" s="5" customFormat="1" ht="23" customHeight="1" spans="2:13">
      <c r="B46268" s="11"/>
      <c r="C46268" s="11"/>
      <c r="I46268" s="13"/>
      <c r="M46268" s="4"/>
    </row>
    <row r="46269" s="5" customFormat="1" ht="23" customHeight="1" spans="2:13">
      <c r="B46269" s="11"/>
      <c r="C46269" s="11"/>
      <c r="I46269" s="13"/>
      <c r="M46269" s="4"/>
    </row>
    <row r="46270" s="5" customFormat="1" ht="23" customHeight="1" spans="2:13">
      <c r="B46270" s="11"/>
      <c r="C46270" s="11"/>
      <c r="I46270" s="13"/>
      <c r="M46270" s="4"/>
    </row>
    <row r="46271" s="5" customFormat="1" ht="23" customHeight="1" spans="2:13">
      <c r="B46271" s="11"/>
      <c r="C46271" s="11"/>
      <c r="I46271" s="13"/>
      <c r="M46271" s="4"/>
    </row>
    <row r="46272" s="5" customFormat="1" ht="23" customHeight="1" spans="2:13">
      <c r="B46272" s="11"/>
      <c r="C46272" s="11"/>
      <c r="I46272" s="13"/>
      <c r="M46272" s="4"/>
    </row>
    <row r="46273" s="5" customFormat="1" ht="23" customHeight="1" spans="2:13">
      <c r="B46273" s="11"/>
      <c r="C46273" s="11"/>
      <c r="I46273" s="13"/>
      <c r="M46273" s="4"/>
    </row>
    <row r="46274" s="5" customFormat="1" ht="23" customHeight="1" spans="2:13">
      <c r="B46274" s="11"/>
      <c r="C46274" s="11"/>
      <c r="I46274" s="13"/>
      <c r="M46274" s="4"/>
    </row>
    <row r="46275" s="5" customFormat="1" ht="23" customHeight="1" spans="2:13">
      <c r="B46275" s="11"/>
      <c r="C46275" s="11"/>
      <c r="I46275" s="13"/>
      <c r="M46275" s="4"/>
    </row>
    <row r="46276" s="5" customFormat="1" ht="23" customHeight="1" spans="2:13">
      <c r="B46276" s="11"/>
      <c r="C46276" s="11"/>
      <c r="I46276" s="13"/>
      <c r="M46276" s="4"/>
    </row>
    <row r="46277" s="5" customFormat="1" ht="23" customHeight="1" spans="2:13">
      <c r="B46277" s="11"/>
      <c r="C46277" s="11"/>
      <c r="I46277" s="13"/>
      <c r="M46277" s="4"/>
    </row>
    <row r="46278" s="5" customFormat="1" ht="23" customHeight="1" spans="2:13">
      <c r="B46278" s="11"/>
      <c r="C46278" s="11"/>
      <c r="I46278" s="13"/>
      <c r="M46278" s="4"/>
    </row>
    <row r="46279" s="5" customFormat="1" ht="23" customHeight="1" spans="2:13">
      <c r="B46279" s="11"/>
      <c r="C46279" s="11"/>
      <c r="I46279" s="13"/>
      <c r="M46279" s="4"/>
    </row>
    <row r="46280" s="5" customFormat="1" ht="23" customHeight="1" spans="2:13">
      <c r="B46280" s="11"/>
      <c r="C46280" s="11"/>
      <c r="I46280" s="13"/>
      <c r="M46280" s="4"/>
    </row>
    <row r="46281" s="5" customFormat="1" ht="23" customHeight="1" spans="2:13">
      <c r="B46281" s="11"/>
      <c r="C46281" s="11"/>
      <c r="I46281" s="13"/>
      <c r="M46281" s="4"/>
    </row>
    <row r="46282" s="5" customFormat="1" ht="23" customHeight="1" spans="2:13">
      <c r="B46282" s="11"/>
      <c r="C46282" s="11"/>
      <c r="I46282" s="13"/>
      <c r="M46282" s="4"/>
    </row>
    <row r="46283" s="5" customFormat="1" ht="23" customHeight="1" spans="2:13">
      <c r="B46283" s="11"/>
      <c r="C46283" s="11"/>
      <c r="I46283" s="13"/>
      <c r="M46283" s="4"/>
    </row>
    <row r="46284" s="5" customFormat="1" ht="23" customHeight="1" spans="2:13">
      <c r="B46284" s="11"/>
      <c r="C46284" s="11"/>
      <c r="I46284" s="13"/>
      <c r="M46284" s="4"/>
    </row>
    <row r="46285" s="5" customFormat="1" ht="23" customHeight="1" spans="2:13">
      <c r="B46285" s="11"/>
      <c r="C46285" s="11"/>
      <c r="I46285" s="13"/>
      <c r="M46285" s="4"/>
    </row>
    <row r="46286" s="5" customFormat="1" ht="23" customHeight="1" spans="2:13">
      <c r="B46286" s="11"/>
      <c r="C46286" s="11"/>
      <c r="I46286" s="13"/>
      <c r="M46286" s="4"/>
    </row>
    <row r="46287" s="5" customFormat="1" ht="23" customHeight="1" spans="2:13">
      <c r="B46287" s="11"/>
      <c r="C46287" s="11"/>
      <c r="I46287" s="13"/>
      <c r="M46287" s="4"/>
    </row>
    <row r="46288" s="5" customFormat="1" ht="23" customHeight="1" spans="2:13">
      <c r="B46288" s="11"/>
      <c r="C46288" s="11"/>
      <c r="I46288" s="13"/>
      <c r="M46288" s="4"/>
    </row>
    <row r="46289" s="5" customFormat="1" ht="23" customHeight="1" spans="2:13">
      <c r="B46289" s="11"/>
      <c r="C46289" s="11"/>
      <c r="I46289" s="13"/>
      <c r="M46289" s="4"/>
    </row>
    <row r="46290" s="5" customFormat="1" ht="23" customHeight="1" spans="2:13">
      <c r="B46290" s="11"/>
      <c r="C46290" s="11"/>
      <c r="I46290" s="13"/>
      <c r="M46290" s="4"/>
    </row>
    <row r="46291" s="5" customFormat="1" ht="23" customHeight="1" spans="2:13">
      <c r="B46291" s="11"/>
      <c r="C46291" s="11"/>
      <c r="I46291" s="13"/>
      <c r="M46291" s="4"/>
    </row>
    <row r="46292" s="5" customFormat="1" ht="23" customHeight="1" spans="2:13">
      <c r="B46292" s="11"/>
      <c r="C46292" s="11"/>
      <c r="I46292" s="13"/>
      <c r="M46292" s="4"/>
    </row>
    <row r="46293" s="5" customFormat="1" ht="23" customHeight="1" spans="2:13">
      <c r="B46293" s="11"/>
      <c r="C46293" s="11"/>
      <c r="I46293" s="13"/>
      <c r="M46293" s="4"/>
    </row>
    <row r="46294" s="5" customFormat="1" ht="23" customHeight="1" spans="2:13">
      <c r="B46294" s="11"/>
      <c r="C46294" s="11"/>
      <c r="I46294" s="13"/>
      <c r="M46294" s="4"/>
    </row>
    <row r="46295" s="5" customFormat="1" ht="23" customHeight="1" spans="2:13">
      <c r="B46295" s="11"/>
      <c r="C46295" s="11"/>
      <c r="I46295" s="13"/>
      <c r="M46295" s="4"/>
    </row>
    <row r="46296" s="5" customFormat="1" ht="23" customHeight="1" spans="2:13">
      <c r="B46296" s="11"/>
      <c r="C46296" s="11"/>
      <c r="I46296" s="13"/>
      <c r="M46296" s="4"/>
    </row>
    <row r="46297" s="5" customFormat="1" ht="23" customHeight="1" spans="2:13">
      <c r="B46297" s="11"/>
      <c r="C46297" s="11"/>
      <c r="I46297" s="13"/>
      <c r="M46297" s="4"/>
    </row>
    <row r="46298" s="5" customFormat="1" ht="23" customHeight="1" spans="2:13">
      <c r="B46298" s="11"/>
      <c r="C46298" s="11"/>
      <c r="I46298" s="13"/>
      <c r="M46298" s="4"/>
    </row>
    <row r="46299" s="5" customFormat="1" ht="23" customHeight="1" spans="2:13">
      <c r="B46299" s="11"/>
      <c r="C46299" s="11"/>
      <c r="I46299" s="13"/>
      <c r="M46299" s="4"/>
    </row>
    <row r="46300" s="5" customFormat="1" ht="23" customHeight="1" spans="2:13">
      <c r="B46300" s="11"/>
      <c r="C46300" s="11"/>
      <c r="I46300" s="13"/>
      <c r="M46300" s="4"/>
    </row>
    <row r="46301" s="5" customFormat="1" ht="23" customHeight="1" spans="2:13">
      <c r="B46301" s="11"/>
      <c r="C46301" s="11"/>
      <c r="I46301" s="13"/>
      <c r="M46301" s="4"/>
    </row>
    <row r="46302" s="5" customFormat="1" ht="23" customHeight="1" spans="2:13">
      <c r="B46302" s="11"/>
      <c r="C46302" s="11"/>
      <c r="I46302" s="13"/>
      <c r="M46302" s="4"/>
    </row>
    <row r="46303" s="5" customFormat="1" ht="23" customHeight="1" spans="2:13">
      <c r="B46303" s="11"/>
      <c r="C46303" s="11"/>
      <c r="I46303" s="13"/>
      <c r="M46303" s="4"/>
    </row>
    <row r="46304" s="5" customFormat="1" ht="23" customHeight="1" spans="2:13">
      <c r="B46304" s="11"/>
      <c r="C46304" s="11"/>
      <c r="I46304" s="13"/>
      <c r="M46304" s="4"/>
    </row>
    <row r="46305" s="5" customFormat="1" ht="23" customHeight="1" spans="2:13">
      <c r="B46305" s="11"/>
      <c r="C46305" s="11"/>
      <c r="I46305" s="13"/>
      <c r="M46305" s="4"/>
    </row>
    <row r="46306" s="5" customFormat="1" ht="23" customHeight="1" spans="2:13">
      <c r="B46306" s="11"/>
      <c r="C46306" s="11"/>
      <c r="I46306" s="13"/>
      <c r="M46306" s="4"/>
    </row>
    <row r="46307" s="5" customFormat="1" ht="23" customHeight="1" spans="2:13">
      <c r="B46307" s="11"/>
      <c r="C46307" s="11"/>
      <c r="I46307" s="13"/>
      <c r="M46307" s="4"/>
    </row>
    <row r="46308" s="5" customFormat="1" ht="23" customHeight="1" spans="2:13">
      <c r="B46308" s="11"/>
      <c r="C46308" s="11"/>
      <c r="I46308" s="13"/>
      <c r="M46308" s="4"/>
    </row>
    <row r="46309" s="5" customFormat="1" ht="23" customHeight="1" spans="2:13">
      <c r="B46309" s="11"/>
      <c r="C46309" s="11"/>
      <c r="I46309" s="13"/>
      <c r="M46309" s="4"/>
    </row>
    <row r="46310" s="5" customFormat="1" ht="23" customHeight="1" spans="2:13">
      <c r="B46310" s="11"/>
      <c r="C46310" s="11"/>
      <c r="I46310" s="13"/>
      <c r="M46310" s="4"/>
    </row>
    <row r="46311" s="5" customFormat="1" ht="23" customHeight="1" spans="2:13">
      <c r="B46311" s="11"/>
      <c r="C46311" s="11"/>
      <c r="I46311" s="13"/>
      <c r="M46311" s="4"/>
    </row>
    <row r="46312" s="5" customFormat="1" ht="23" customHeight="1" spans="2:13">
      <c r="B46312" s="11"/>
      <c r="C46312" s="11"/>
      <c r="I46312" s="13"/>
      <c r="M46312" s="4"/>
    </row>
    <row r="46313" s="5" customFormat="1" ht="23" customHeight="1" spans="2:13">
      <c r="B46313" s="11"/>
      <c r="C46313" s="11"/>
      <c r="I46313" s="13"/>
      <c r="M46313" s="4"/>
    </row>
    <row r="46314" s="5" customFormat="1" ht="23" customHeight="1" spans="2:13">
      <c r="B46314" s="11"/>
      <c r="C46314" s="11"/>
      <c r="I46314" s="13"/>
      <c r="M46314" s="4"/>
    </row>
    <row r="46315" s="5" customFormat="1" ht="23" customHeight="1" spans="2:13">
      <c r="B46315" s="11"/>
      <c r="C46315" s="11"/>
      <c r="I46315" s="13"/>
      <c r="M46315" s="4"/>
    </row>
    <row r="46316" s="5" customFormat="1" ht="23" customHeight="1" spans="2:13">
      <c r="B46316" s="11"/>
      <c r="C46316" s="11"/>
      <c r="I46316" s="13"/>
      <c r="M46316" s="4"/>
    </row>
    <row r="46317" s="5" customFormat="1" ht="23" customHeight="1" spans="2:13">
      <c r="B46317" s="11"/>
      <c r="C46317" s="11"/>
      <c r="I46317" s="13"/>
      <c r="M46317" s="4"/>
    </row>
    <row r="46318" s="5" customFormat="1" ht="23" customHeight="1" spans="2:13">
      <c r="B46318" s="11"/>
      <c r="C46318" s="11"/>
      <c r="I46318" s="13"/>
      <c r="M46318" s="4"/>
    </row>
    <row r="46319" s="5" customFormat="1" ht="23" customHeight="1" spans="2:13">
      <c r="B46319" s="11"/>
      <c r="C46319" s="11"/>
      <c r="I46319" s="13"/>
      <c r="M46319" s="4"/>
    </row>
    <row r="46320" s="5" customFormat="1" ht="23" customHeight="1" spans="2:13">
      <c r="B46320" s="11"/>
      <c r="C46320" s="11"/>
      <c r="I46320" s="13"/>
      <c r="M46320" s="4"/>
    </row>
    <row r="46321" s="5" customFormat="1" ht="23" customHeight="1" spans="2:13">
      <c r="B46321" s="11"/>
      <c r="C46321" s="11"/>
      <c r="I46321" s="13"/>
      <c r="M46321" s="4"/>
    </row>
    <row r="46322" s="5" customFormat="1" ht="23" customHeight="1" spans="2:13">
      <c r="B46322" s="11"/>
      <c r="C46322" s="11"/>
      <c r="I46322" s="13"/>
      <c r="M46322" s="4"/>
    </row>
    <row r="46323" s="5" customFormat="1" ht="23" customHeight="1" spans="2:13">
      <c r="B46323" s="11"/>
      <c r="C46323" s="11"/>
      <c r="I46323" s="13"/>
      <c r="M46323" s="4"/>
    </row>
    <row r="46324" s="5" customFormat="1" ht="23" customHeight="1" spans="2:13">
      <c r="B46324" s="11"/>
      <c r="C46324" s="11"/>
      <c r="I46324" s="13"/>
      <c r="M46324" s="4"/>
    </row>
    <row r="46325" s="5" customFormat="1" ht="23" customHeight="1" spans="2:13">
      <c r="B46325" s="11"/>
      <c r="C46325" s="11"/>
      <c r="I46325" s="13"/>
      <c r="M46325" s="4"/>
    </row>
    <row r="46326" s="5" customFormat="1" ht="23" customHeight="1" spans="2:13">
      <c r="B46326" s="11"/>
      <c r="C46326" s="11"/>
      <c r="I46326" s="13"/>
      <c r="M46326" s="4"/>
    </row>
    <row r="46327" s="5" customFormat="1" ht="23" customHeight="1" spans="2:13">
      <c r="B46327" s="11"/>
      <c r="C46327" s="11"/>
      <c r="I46327" s="13"/>
      <c r="M46327" s="4"/>
    </row>
    <row r="46328" s="5" customFormat="1" ht="23" customHeight="1" spans="2:13">
      <c r="B46328" s="11"/>
      <c r="C46328" s="11"/>
      <c r="I46328" s="13"/>
      <c r="M46328" s="4"/>
    </row>
    <row r="46329" s="5" customFormat="1" ht="23" customHeight="1" spans="2:13">
      <c r="B46329" s="11"/>
      <c r="C46329" s="11"/>
      <c r="I46329" s="13"/>
      <c r="M46329" s="4"/>
    </row>
    <row r="46330" s="5" customFormat="1" ht="23" customHeight="1" spans="2:13">
      <c r="B46330" s="11"/>
      <c r="C46330" s="11"/>
      <c r="I46330" s="13"/>
      <c r="M46330" s="4"/>
    </row>
    <row r="46331" s="5" customFormat="1" ht="23" customHeight="1" spans="2:13">
      <c r="B46331" s="11"/>
      <c r="C46331" s="11"/>
      <c r="I46331" s="13"/>
      <c r="M46331" s="4"/>
    </row>
    <row r="46332" s="5" customFormat="1" ht="23" customHeight="1" spans="2:13">
      <c r="B46332" s="11"/>
      <c r="C46332" s="11"/>
      <c r="I46332" s="13"/>
      <c r="M46332" s="4"/>
    </row>
    <row r="46333" s="5" customFormat="1" ht="23" customHeight="1" spans="2:13">
      <c r="B46333" s="11"/>
      <c r="C46333" s="11"/>
      <c r="I46333" s="13"/>
      <c r="M46333" s="4"/>
    </row>
    <row r="46334" s="5" customFormat="1" ht="23" customHeight="1" spans="2:13">
      <c r="B46334" s="11"/>
      <c r="C46334" s="11"/>
      <c r="I46334" s="13"/>
      <c r="M46334" s="4"/>
    </row>
    <row r="46335" s="5" customFormat="1" ht="23" customHeight="1" spans="2:13">
      <c r="B46335" s="11"/>
      <c r="C46335" s="11"/>
      <c r="I46335" s="13"/>
      <c r="M46335" s="4"/>
    </row>
    <row r="46336" s="5" customFormat="1" ht="23" customHeight="1" spans="2:13">
      <c r="B46336" s="11"/>
      <c r="C46336" s="11"/>
      <c r="I46336" s="13"/>
      <c r="M46336" s="4"/>
    </row>
    <row r="46337" s="5" customFormat="1" ht="23" customHeight="1" spans="2:13">
      <c r="B46337" s="11"/>
      <c r="C46337" s="11"/>
      <c r="I46337" s="13"/>
      <c r="M46337" s="4"/>
    </row>
    <row r="46338" s="5" customFormat="1" ht="23" customHeight="1" spans="2:13">
      <c r="B46338" s="11"/>
      <c r="C46338" s="11"/>
      <c r="I46338" s="13"/>
      <c r="M46338" s="4"/>
    </row>
    <row r="46339" s="5" customFormat="1" ht="23" customHeight="1" spans="2:13">
      <c r="B46339" s="11"/>
      <c r="C46339" s="11"/>
      <c r="I46339" s="13"/>
      <c r="M46339" s="4"/>
    </row>
    <row r="46340" s="5" customFormat="1" ht="23" customHeight="1" spans="2:13">
      <c r="B46340" s="11"/>
      <c r="C46340" s="11"/>
      <c r="I46340" s="13"/>
      <c r="M46340" s="4"/>
    </row>
    <row r="46341" s="5" customFormat="1" ht="23" customHeight="1" spans="2:13">
      <c r="B46341" s="11"/>
      <c r="C46341" s="11"/>
      <c r="I46341" s="13"/>
      <c r="M46341" s="4"/>
    </row>
    <row r="46342" s="5" customFormat="1" ht="23" customHeight="1" spans="2:13">
      <c r="B46342" s="11"/>
      <c r="C46342" s="11"/>
      <c r="I46342" s="13"/>
      <c r="M46342" s="4"/>
    </row>
    <row r="46343" s="5" customFormat="1" ht="23" customHeight="1" spans="2:13">
      <c r="B46343" s="11"/>
      <c r="C46343" s="11"/>
      <c r="I46343" s="13"/>
      <c r="M46343" s="4"/>
    </row>
    <row r="46344" s="5" customFormat="1" ht="23" customHeight="1" spans="2:13">
      <c r="B46344" s="11"/>
      <c r="C46344" s="11"/>
      <c r="I46344" s="13"/>
      <c r="M46344" s="4"/>
    </row>
    <row r="46345" s="5" customFormat="1" ht="23" customHeight="1" spans="2:13">
      <c r="B46345" s="11"/>
      <c r="C46345" s="11"/>
      <c r="I46345" s="13"/>
      <c r="M46345" s="4"/>
    </row>
    <row r="46346" s="5" customFormat="1" ht="23" customHeight="1" spans="2:13">
      <c r="B46346" s="11"/>
      <c r="C46346" s="11"/>
      <c r="I46346" s="13"/>
      <c r="M46346" s="4"/>
    </row>
    <row r="46347" s="5" customFormat="1" ht="23" customHeight="1" spans="2:13">
      <c r="B46347" s="11"/>
      <c r="C46347" s="11"/>
      <c r="I46347" s="13"/>
      <c r="M46347" s="4"/>
    </row>
    <row r="46348" s="5" customFormat="1" ht="23" customHeight="1" spans="2:13">
      <c r="B46348" s="11"/>
      <c r="C46348" s="11"/>
      <c r="I46348" s="13"/>
      <c r="M46348" s="4"/>
    </row>
    <row r="46349" s="5" customFormat="1" ht="23" customHeight="1" spans="2:13">
      <c r="B46349" s="11"/>
      <c r="C46349" s="11"/>
      <c r="I46349" s="13"/>
      <c r="M46349" s="4"/>
    </row>
    <row r="46350" s="5" customFormat="1" ht="23" customHeight="1" spans="2:13">
      <c r="B46350" s="11"/>
      <c r="C46350" s="11"/>
      <c r="I46350" s="13"/>
      <c r="M46350" s="4"/>
    </row>
    <row r="46351" s="5" customFormat="1" ht="23" customHeight="1" spans="2:13">
      <c r="B46351" s="11"/>
      <c r="C46351" s="11"/>
      <c r="I46351" s="13"/>
      <c r="M46351" s="4"/>
    </row>
    <row r="46352" s="5" customFormat="1" ht="23" customHeight="1" spans="2:13">
      <c r="B46352" s="11"/>
      <c r="C46352" s="11"/>
      <c r="I46352" s="13"/>
      <c r="M46352" s="4"/>
    </row>
    <row r="46353" s="5" customFormat="1" ht="23" customHeight="1" spans="2:13">
      <c r="B46353" s="11"/>
      <c r="C46353" s="11"/>
      <c r="I46353" s="13"/>
      <c r="M46353" s="4"/>
    </row>
    <row r="46354" s="5" customFormat="1" ht="23" customHeight="1" spans="2:13">
      <c r="B46354" s="11"/>
      <c r="C46354" s="11"/>
      <c r="I46354" s="13"/>
      <c r="M46354" s="4"/>
    </row>
    <row r="46355" s="5" customFormat="1" ht="23" customHeight="1" spans="2:13">
      <c r="B46355" s="11"/>
      <c r="C46355" s="11"/>
      <c r="I46355" s="13"/>
      <c r="M46355" s="4"/>
    </row>
    <row r="46356" s="5" customFormat="1" ht="23" customHeight="1" spans="2:13">
      <c r="B46356" s="11"/>
      <c r="C46356" s="11"/>
      <c r="I46356" s="13"/>
      <c r="M46356" s="4"/>
    </row>
    <row r="46357" s="5" customFormat="1" ht="23" customHeight="1" spans="2:13">
      <c r="B46357" s="11"/>
      <c r="C46357" s="11"/>
      <c r="I46357" s="13"/>
      <c r="M46357" s="4"/>
    </row>
    <row r="46358" s="5" customFormat="1" ht="23" customHeight="1" spans="2:13">
      <c r="B46358" s="11"/>
      <c r="C46358" s="11"/>
      <c r="I46358" s="13"/>
      <c r="M46358" s="4"/>
    </row>
    <row r="46359" s="5" customFormat="1" ht="23" customHeight="1" spans="2:13">
      <c r="B46359" s="11"/>
      <c r="C46359" s="11"/>
      <c r="I46359" s="13"/>
      <c r="M46359" s="4"/>
    </row>
    <row r="46360" s="5" customFormat="1" ht="23" customHeight="1" spans="2:13">
      <c r="B46360" s="11"/>
      <c r="C46360" s="11"/>
      <c r="I46360" s="13"/>
      <c r="M46360" s="4"/>
    </row>
    <row r="46361" s="5" customFormat="1" ht="23" customHeight="1" spans="2:13">
      <c r="B46361" s="11"/>
      <c r="C46361" s="11"/>
      <c r="I46361" s="13"/>
      <c r="M46361" s="4"/>
    </row>
    <row r="46362" s="5" customFormat="1" ht="23" customHeight="1" spans="2:13">
      <c r="B46362" s="11"/>
      <c r="C46362" s="11"/>
      <c r="I46362" s="13"/>
      <c r="M46362" s="4"/>
    </row>
    <row r="46363" s="5" customFormat="1" ht="23" customHeight="1" spans="2:13">
      <c r="B46363" s="11"/>
      <c r="C46363" s="11"/>
      <c r="I46363" s="13"/>
      <c r="M46363" s="4"/>
    </row>
    <row r="46364" s="5" customFormat="1" ht="23" customHeight="1" spans="2:13">
      <c r="B46364" s="11"/>
      <c r="C46364" s="11"/>
      <c r="I46364" s="13"/>
      <c r="M46364" s="4"/>
    </row>
    <row r="46365" s="5" customFormat="1" ht="23" customHeight="1" spans="2:13">
      <c r="B46365" s="11"/>
      <c r="C46365" s="11"/>
      <c r="I46365" s="13"/>
      <c r="M46365" s="4"/>
    </row>
    <row r="46366" s="5" customFormat="1" ht="23" customHeight="1" spans="2:13">
      <c r="B46366" s="11"/>
      <c r="C46366" s="11"/>
      <c r="I46366" s="13"/>
      <c r="M46366" s="4"/>
    </row>
    <row r="46367" s="5" customFormat="1" ht="23" customHeight="1" spans="2:13">
      <c r="B46367" s="11"/>
      <c r="C46367" s="11"/>
      <c r="I46367" s="13"/>
      <c r="M46367" s="4"/>
    </row>
    <row r="46368" s="5" customFormat="1" ht="23" customHeight="1" spans="2:13">
      <c r="B46368" s="11"/>
      <c r="C46368" s="11"/>
      <c r="I46368" s="13"/>
      <c r="M46368" s="4"/>
    </row>
    <row r="46369" s="5" customFormat="1" ht="23" customHeight="1" spans="2:13">
      <c r="B46369" s="11"/>
      <c r="C46369" s="11"/>
      <c r="I46369" s="13"/>
      <c r="M46369" s="4"/>
    </row>
    <row r="46370" s="5" customFormat="1" ht="23" customHeight="1" spans="2:13">
      <c r="B46370" s="11"/>
      <c r="C46370" s="11"/>
      <c r="I46370" s="13"/>
      <c r="M46370" s="4"/>
    </row>
    <row r="46371" s="5" customFormat="1" ht="23" customHeight="1" spans="2:13">
      <c r="B46371" s="11"/>
      <c r="C46371" s="11"/>
      <c r="I46371" s="13"/>
      <c r="M46371" s="4"/>
    </row>
    <row r="46372" s="5" customFormat="1" ht="23" customHeight="1" spans="2:13">
      <c r="B46372" s="11"/>
      <c r="C46372" s="11"/>
      <c r="I46372" s="13"/>
      <c r="M46372" s="4"/>
    </row>
    <row r="46373" s="5" customFormat="1" ht="23" customHeight="1" spans="2:13">
      <c r="B46373" s="11"/>
      <c r="C46373" s="11"/>
      <c r="I46373" s="13"/>
      <c r="M46373" s="4"/>
    </row>
    <row r="46374" s="5" customFormat="1" ht="23" customHeight="1" spans="2:13">
      <c r="B46374" s="11"/>
      <c r="C46374" s="11"/>
      <c r="I46374" s="13"/>
      <c r="M46374" s="4"/>
    </row>
    <row r="46375" s="5" customFormat="1" ht="23" customHeight="1" spans="2:13">
      <c r="B46375" s="11"/>
      <c r="C46375" s="11"/>
      <c r="I46375" s="13"/>
      <c r="M46375" s="4"/>
    </row>
    <row r="46376" s="5" customFormat="1" ht="23" customHeight="1" spans="2:13">
      <c r="B46376" s="11"/>
      <c r="C46376" s="11"/>
      <c r="I46376" s="13"/>
      <c r="M46376" s="4"/>
    </row>
    <row r="46377" s="5" customFormat="1" ht="23" customHeight="1" spans="2:13">
      <c r="B46377" s="11"/>
      <c r="C46377" s="11"/>
      <c r="I46377" s="13"/>
      <c r="M46377" s="4"/>
    </row>
    <row r="46378" s="5" customFormat="1" ht="23" customHeight="1" spans="2:13">
      <c r="B46378" s="11"/>
      <c r="C46378" s="11"/>
      <c r="I46378" s="13"/>
      <c r="M46378" s="4"/>
    </row>
    <row r="46379" s="5" customFormat="1" ht="23" customHeight="1" spans="2:13">
      <c r="B46379" s="11"/>
      <c r="C46379" s="11"/>
      <c r="I46379" s="13"/>
      <c r="M46379" s="4"/>
    </row>
    <row r="46380" s="5" customFormat="1" ht="23" customHeight="1" spans="2:13">
      <c r="B46380" s="11"/>
      <c r="C46380" s="11"/>
      <c r="I46380" s="13"/>
      <c r="M46380" s="4"/>
    </row>
    <row r="46381" s="5" customFormat="1" ht="23" customHeight="1" spans="2:13">
      <c r="B46381" s="11"/>
      <c r="C46381" s="11"/>
      <c r="I46381" s="13"/>
      <c r="M46381" s="4"/>
    </row>
    <row r="46382" s="5" customFormat="1" ht="23" customHeight="1" spans="2:13">
      <c r="B46382" s="11"/>
      <c r="C46382" s="11"/>
      <c r="I46382" s="13"/>
      <c r="M46382" s="4"/>
    </row>
    <row r="46383" s="5" customFormat="1" ht="23" customHeight="1" spans="2:13">
      <c r="B46383" s="11"/>
      <c r="C46383" s="11"/>
      <c r="I46383" s="13"/>
      <c r="M46383" s="4"/>
    </row>
    <row r="46384" s="5" customFormat="1" ht="23" customHeight="1" spans="2:13">
      <c r="B46384" s="11"/>
      <c r="C46384" s="11"/>
      <c r="I46384" s="13"/>
      <c r="M46384" s="4"/>
    </row>
    <row r="46385" s="5" customFormat="1" ht="23" customHeight="1" spans="2:13">
      <c r="B46385" s="11"/>
      <c r="C46385" s="11"/>
      <c r="I46385" s="13"/>
      <c r="M46385" s="4"/>
    </row>
    <row r="46386" s="5" customFormat="1" ht="23" customHeight="1" spans="2:13">
      <c r="B46386" s="11"/>
      <c r="C46386" s="11"/>
      <c r="I46386" s="13"/>
      <c r="M46386" s="4"/>
    </row>
    <row r="46387" s="5" customFormat="1" ht="23" customHeight="1" spans="2:13">
      <c r="B46387" s="11"/>
      <c r="C46387" s="11"/>
      <c r="I46387" s="13"/>
      <c r="M46387" s="4"/>
    </row>
    <row r="46388" s="5" customFormat="1" ht="23" customHeight="1" spans="2:13">
      <c r="B46388" s="11"/>
      <c r="C46388" s="11"/>
      <c r="I46388" s="13"/>
      <c r="M46388" s="4"/>
    </row>
    <row r="46389" s="5" customFormat="1" ht="23" customHeight="1" spans="2:13">
      <c r="B46389" s="11"/>
      <c r="C46389" s="11"/>
      <c r="I46389" s="13"/>
      <c r="M46389" s="4"/>
    </row>
    <row r="46390" s="5" customFormat="1" ht="23" customHeight="1" spans="2:13">
      <c r="B46390" s="11"/>
      <c r="C46390" s="11"/>
      <c r="I46390" s="13"/>
      <c r="M46390" s="4"/>
    </row>
    <row r="46391" s="5" customFormat="1" ht="23" customHeight="1" spans="2:13">
      <c r="B46391" s="11"/>
      <c r="C46391" s="11"/>
      <c r="I46391" s="13"/>
      <c r="M46391" s="4"/>
    </row>
    <row r="46392" s="5" customFormat="1" ht="23" customHeight="1" spans="2:13">
      <c r="B46392" s="11"/>
      <c r="C46392" s="11"/>
      <c r="I46392" s="13"/>
      <c r="M46392" s="4"/>
    </row>
    <row r="46393" s="5" customFormat="1" ht="23" customHeight="1" spans="2:13">
      <c r="B46393" s="11"/>
      <c r="C46393" s="11"/>
      <c r="I46393" s="13"/>
      <c r="M46393" s="4"/>
    </row>
    <row r="46394" s="5" customFormat="1" ht="23" customHeight="1" spans="2:13">
      <c r="B46394" s="11"/>
      <c r="C46394" s="11"/>
      <c r="I46394" s="13"/>
      <c r="M46394" s="4"/>
    </row>
    <row r="46395" s="5" customFormat="1" ht="23" customHeight="1" spans="2:13">
      <c r="B46395" s="11"/>
      <c r="C46395" s="11"/>
      <c r="I46395" s="13"/>
      <c r="M46395" s="4"/>
    </row>
    <row r="46396" s="5" customFormat="1" ht="23" customHeight="1" spans="2:13">
      <c r="B46396" s="11"/>
      <c r="C46396" s="11"/>
      <c r="I46396" s="13"/>
      <c r="M46396" s="4"/>
    </row>
    <row r="46397" s="5" customFormat="1" ht="23" customHeight="1" spans="2:13">
      <c r="B46397" s="11"/>
      <c r="C46397" s="11"/>
      <c r="I46397" s="13"/>
      <c r="M46397" s="4"/>
    </row>
    <row r="46398" s="5" customFormat="1" ht="23" customHeight="1" spans="2:13">
      <c r="B46398" s="11"/>
      <c r="C46398" s="11"/>
      <c r="I46398" s="13"/>
      <c r="M46398" s="4"/>
    </row>
    <row r="46399" s="5" customFormat="1" ht="23" customHeight="1" spans="2:13">
      <c r="B46399" s="11"/>
      <c r="C46399" s="11"/>
      <c r="I46399" s="13"/>
      <c r="M46399" s="4"/>
    </row>
    <row r="46400" s="5" customFormat="1" ht="23" customHeight="1" spans="2:13">
      <c r="B46400" s="11"/>
      <c r="C46400" s="11"/>
      <c r="I46400" s="13"/>
      <c r="M46400" s="4"/>
    </row>
    <row r="46401" s="5" customFormat="1" ht="23" customHeight="1" spans="2:13">
      <c r="B46401" s="11"/>
      <c r="C46401" s="11"/>
      <c r="I46401" s="13"/>
      <c r="M46401" s="4"/>
    </row>
    <row r="46402" s="5" customFormat="1" ht="23" customHeight="1" spans="2:13">
      <c r="B46402" s="11"/>
      <c r="C46402" s="11"/>
      <c r="I46402" s="13"/>
      <c r="M46402" s="4"/>
    </row>
    <row r="46403" s="5" customFormat="1" ht="23" customHeight="1" spans="2:13">
      <c r="B46403" s="11"/>
      <c r="C46403" s="11"/>
      <c r="I46403" s="13"/>
      <c r="M46403" s="4"/>
    </row>
    <row r="46404" s="5" customFormat="1" ht="23" customHeight="1" spans="2:13">
      <c r="B46404" s="11"/>
      <c r="C46404" s="11"/>
      <c r="I46404" s="13"/>
      <c r="M46404" s="4"/>
    </row>
    <row r="46405" s="5" customFormat="1" ht="23" customHeight="1" spans="2:13">
      <c r="B46405" s="11"/>
      <c r="C46405" s="11"/>
      <c r="I46405" s="13"/>
      <c r="M46405" s="4"/>
    </row>
    <row r="46406" s="5" customFormat="1" ht="23" customHeight="1" spans="2:13">
      <c r="B46406" s="11"/>
      <c r="C46406" s="11"/>
      <c r="I46406" s="13"/>
      <c r="M46406" s="4"/>
    </row>
    <row r="46407" s="5" customFormat="1" ht="23" customHeight="1" spans="2:13">
      <c r="B46407" s="11"/>
      <c r="C46407" s="11"/>
      <c r="I46407" s="13"/>
      <c r="M46407" s="4"/>
    </row>
    <row r="46408" s="5" customFormat="1" ht="23" customHeight="1" spans="2:13">
      <c r="B46408" s="11"/>
      <c r="C46408" s="11"/>
      <c r="I46408" s="13"/>
      <c r="M46408" s="4"/>
    </row>
    <row r="46409" s="5" customFormat="1" ht="23" customHeight="1" spans="2:13">
      <c r="B46409" s="11"/>
      <c r="C46409" s="11"/>
      <c r="I46409" s="13"/>
      <c r="M46409" s="4"/>
    </row>
    <row r="46410" s="5" customFormat="1" ht="23" customHeight="1" spans="2:13">
      <c r="B46410" s="11"/>
      <c r="C46410" s="11"/>
      <c r="I46410" s="13"/>
      <c r="M46410" s="4"/>
    </row>
    <row r="46411" s="5" customFormat="1" ht="23" customHeight="1" spans="2:13">
      <c r="B46411" s="11"/>
      <c r="C46411" s="11"/>
      <c r="I46411" s="13"/>
      <c r="M46411" s="4"/>
    </row>
    <row r="46412" s="5" customFormat="1" ht="23" customHeight="1" spans="2:13">
      <c r="B46412" s="11"/>
      <c r="C46412" s="11"/>
      <c r="I46412" s="13"/>
      <c r="M46412" s="4"/>
    </row>
    <row r="46413" s="5" customFormat="1" ht="23" customHeight="1" spans="2:13">
      <c r="B46413" s="11"/>
      <c r="C46413" s="11"/>
      <c r="I46413" s="13"/>
      <c r="M46413" s="4"/>
    </row>
    <row r="46414" s="5" customFormat="1" ht="23" customHeight="1" spans="2:13">
      <c r="B46414" s="11"/>
      <c r="C46414" s="11"/>
      <c r="I46414" s="13"/>
      <c r="M46414" s="4"/>
    </row>
    <row r="46415" s="5" customFormat="1" ht="23" customHeight="1" spans="2:13">
      <c r="B46415" s="11"/>
      <c r="C46415" s="11"/>
      <c r="I46415" s="13"/>
      <c r="M46415" s="4"/>
    </row>
    <row r="46416" s="5" customFormat="1" ht="23" customHeight="1" spans="2:13">
      <c r="B46416" s="11"/>
      <c r="C46416" s="11"/>
      <c r="I46416" s="13"/>
      <c r="M46416" s="4"/>
    </row>
    <row r="46417" s="5" customFormat="1" ht="23" customHeight="1" spans="2:13">
      <c r="B46417" s="11"/>
      <c r="C46417" s="11"/>
      <c r="I46417" s="13"/>
      <c r="M46417" s="4"/>
    </row>
    <row r="46418" s="5" customFormat="1" ht="23" customHeight="1" spans="2:13">
      <c r="B46418" s="11"/>
      <c r="C46418" s="11"/>
      <c r="I46418" s="13"/>
      <c r="M46418" s="4"/>
    </row>
    <row r="46419" s="5" customFormat="1" ht="23" customHeight="1" spans="2:13">
      <c r="B46419" s="11"/>
      <c r="C46419" s="11"/>
      <c r="I46419" s="13"/>
      <c r="M46419" s="4"/>
    </row>
    <row r="46420" s="5" customFormat="1" ht="23" customHeight="1" spans="2:13">
      <c r="B46420" s="11"/>
      <c r="C46420" s="11"/>
      <c r="I46420" s="13"/>
      <c r="M46420" s="4"/>
    </row>
    <row r="46421" s="5" customFormat="1" ht="23" customHeight="1" spans="2:13">
      <c r="B46421" s="11"/>
      <c r="C46421" s="11"/>
      <c r="I46421" s="13"/>
      <c r="M46421" s="4"/>
    </row>
    <row r="46422" s="5" customFormat="1" ht="23" customHeight="1" spans="2:13">
      <c r="B46422" s="11"/>
      <c r="C46422" s="11"/>
      <c r="I46422" s="13"/>
      <c r="M46422" s="4"/>
    </row>
    <row r="46423" s="5" customFormat="1" ht="23" customHeight="1" spans="2:13">
      <c r="B46423" s="11"/>
      <c r="C46423" s="11"/>
      <c r="I46423" s="13"/>
      <c r="M46423" s="4"/>
    </row>
    <row r="46424" s="5" customFormat="1" ht="23" customHeight="1" spans="2:13">
      <c r="B46424" s="11"/>
      <c r="C46424" s="11"/>
      <c r="I46424" s="13"/>
      <c r="M46424" s="4"/>
    </row>
    <row r="46425" s="5" customFormat="1" ht="23" customHeight="1" spans="2:13">
      <c r="B46425" s="11"/>
      <c r="C46425" s="11"/>
      <c r="I46425" s="13"/>
      <c r="M46425" s="4"/>
    </row>
    <row r="46426" s="5" customFormat="1" ht="23" customHeight="1" spans="2:13">
      <c r="B46426" s="11"/>
      <c r="C46426" s="11"/>
      <c r="I46426" s="13"/>
      <c r="M46426" s="4"/>
    </row>
    <row r="46427" s="5" customFormat="1" ht="23" customHeight="1" spans="2:13">
      <c r="B46427" s="11"/>
      <c r="C46427" s="11"/>
      <c r="I46427" s="13"/>
      <c r="M46427" s="4"/>
    </row>
    <row r="46428" s="5" customFormat="1" ht="23" customHeight="1" spans="2:13">
      <c r="B46428" s="11"/>
      <c r="C46428" s="11"/>
      <c r="I46428" s="13"/>
      <c r="M46428" s="4"/>
    </row>
    <row r="46429" s="5" customFormat="1" ht="23" customHeight="1" spans="2:13">
      <c r="B46429" s="11"/>
      <c r="C46429" s="11"/>
      <c r="I46429" s="13"/>
      <c r="M46429" s="4"/>
    </row>
    <row r="46430" s="5" customFormat="1" ht="23" customHeight="1" spans="2:13">
      <c r="B46430" s="11"/>
      <c r="C46430" s="11"/>
      <c r="I46430" s="13"/>
      <c r="M46430" s="4"/>
    </row>
    <row r="46431" s="5" customFormat="1" ht="23" customHeight="1" spans="2:13">
      <c r="B46431" s="11"/>
      <c r="C46431" s="11"/>
      <c r="I46431" s="13"/>
      <c r="M46431" s="4"/>
    </row>
    <row r="46432" s="5" customFormat="1" ht="23" customHeight="1" spans="2:13">
      <c r="B46432" s="11"/>
      <c r="C46432" s="11"/>
      <c r="I46432" s="13"/>
      <c r="M46432" s="4"/>
    </row>
    <row r="46433" s="5" customFormat="1" ht="23" customHeight="1" spans="2:13">
      <c r="B46433" s="11"/>
      <c r="C46433" s="11"/>
      <c r="I46433" s="13"/>
      <c r="M46433" s="4"/>
    </row>
    <row r="46434" s="5" customFormat="1" ht="23" customHeight="1" spans="2:13">
      <c r="B46434" s="11"/>
      <c r="C46434" s="11"/>
      <c r="I46434" s="13"/>
      <c r="M46434" s="4"/>
    </row>
    <row r="46435" s="5" customFormat="1" ht="23" customHeight="1" spans="2:13">
      <c r="B46435" s="11"/>
      <c r="C46435" s="11"/>
      <c r="I46435" s="13"/>
      <c r="M46435" s="4"/>
    </row>
    <row r="46436" s="5" customFormat="1" ht="23" customHeight="1" spans="2:13">
      <c r="B46436" s="11"/>
      <c r="C46436" s="11"/>
      <c r="I46436" s="13"/>
      <c r="M46436" s="4"/>
    </row>
    <row r="46437" s="5" customFormat="1" ht="23" customHeight="1" spans="2:13">
      <c r="B46437" s="11"/>
      <c r="C46437" s="11"/>
      <c r="I46437" s="13"/>
      <c r="M46437" s="4"/>
    </row>
    <row r="46438" s="5" customFormat="1" ht="23" customHeight="1" spans="2:13">
      <c r="B46438" s="11"/>
      <c r="C46438" s="11"/>
      <c r="I46438" s="13"/>
      <c r="M46438" s="4"/>
    </row>
    <row r="46439" s="5" customFormat="1" ht="23" customHeight="1" spans="2:13">
      <c r="B46439" s="11"/>
      <c r="C46439" s="11"/>
      <c r="I46439" s="13"/>
      <c r="M46439" s="4"/>
    </row>
    <row r="46440" s="5" customFormat="1" ht="23" customHeight="1" spans="2:13">
      <c r="B46440" s="11"/>
      <c r="C46440" s="11"/>
      <c r="I46440" s="13"/>
      <c r="M46440" s="4"/>
    </row>
    <row r="46441" s="5" customFormat="1" ht="23" customHeight="1" spans="2:13">
      <c r="B46441" s="11"/>
      <c r="C46441" s="11"/>
      <c r="I46441" s="13"/>
      <c r="M46441" s="4"/>
    </row>
    <row r="46442" s="5" customFormat="1" ht="23" customHeight="1" spans="2:13">
      <c r="B46442" s="11"/>
      <c r="C46442" s="11"/>
      <c r="I46442" s="13"/>
      <c r="M46442" s="4"/>
    </row>
    <row r="46443" s="5" customFormat="1" ht="23" customHeight="1" spans="2:13">
      <c r="B46443" s="11"/>
      <c r="C46443" s="11"/>
      <c r="I46443" s="13"/>
      <c r="M46443" s="4"/>
    </row>
    <row r="46444" s="5" customFormat="1" ht="23" customHeight="1" spans="2:13">
      <c r="B46444" s="11"/>
      <c r="C46444" s="11"/>
      <c r="I46444" s="13"/>
      <c r="M46444" s="4"/>
    </row>
    <row r="46445" s="5" customFormat="1" ht="23" customHeight="1" spans="2:13">
      <c r="B46445" s="11"/>
      <c r="C46445" s="11"/>
      <c r="I46445" s="13"/>
      <c r="M46445" s="4"/>
    </row>
    <row r="46446" s="5" customFormat="1" ht="23" customHeight="1" spans="2:13">
      <c r="B46446" s="11"/>
      <c r="C46446" s="11"/>
      <c r="I46446" s="13"/>
      <c r="M46446" s="4"/>
    </row>
    <row r="46447" s="5" customFormat="1" ht="23" customHeight="1" spans="2:13">
      <c r="B46447" s="11"/>
      <c r="C46447" s="11"/>
      <c r="I46447" s="13"/>
      <c r="M46447" s="4"/>
    </row>
    <row r="46448" s="5" customFormat="1" ht="23" customHeight="1" spans="2:13">
      <c r="B46448" s="11"/>
      <c r="C46448" s="11"/>
      <c r="I46448" s="13"/>
      <c r="M46448" s="4"/>
    </row>
    <row r="46449" s="5" customFormat="1" ht="23" customHeight="1" spans="2:13">
      <c r="B46449" s="11"/>
      <c r="C46449" s="11"/>
      <c r="I46449" s="13"/>
      <c r="M46449" s="4"/>
    </row>
    <row r="46450" s="5" customFormat="1" ht="23" customHeight="1" spans="2:13">
      <c r="B46450" s="11"/>
      <c r="C46450" s="11"/>
      <c r="I46450" s="13"/>
      <c r="M46450" s="4"/>
    </row>
    <row r="46451" s="5" customFormat="1" ht="23" customHeight="1" spans="2:13">
      <c r="B46451" s="11"/>
      <c r="C46451" s="11"/>
      <c r="I46451" s="13"/>
      <c r="M46451" s="4"/>
    </row>
    <row r="46452" s="5" customFormat="1" ht="23" customHeight="1" spans="2:13">
      <c r="B46452" s="11"/>
      <c r="C46452" s="11"/>
      <c r="I46452" s="13"/>
      <c r="M46452" s="4"/>
    </row>
    <row r="46453" s="5" customFormat="1" ht="23" customHeight="1" spans="2:13">
      <c r="B46453" s="11"/>
      <c r="C46453" s="11"/>
      <c r="I46453" s="13"/>
      <c r="M46453" s="4"/>
    </row>
    <row r="46454" s="5" customFormat="1" ht="23" customHeight="1" spans="2:13">
      <c r="B46454" s="11"/>
      <c r="C46454" s="11"/>
      <c r="I46454" s="13"/>
      <c r="M46454" s="4"/>
    </row>
    <row r="46455" s="5" customFormat="1" ht="23" customHeight="1" spans="2:13">
      <c r="B46455" s="11"/>
      <c r="C46455" s="11"/>
      <c r="I46455" s="13"/>
      <c r="M46455" s="4"/>
    </row>
    <row r="46456" s="5" customFormat="1" ht="23" customHeight="1" spans="2:13">
      <c r="B46456" s="11"/>
      <c r="C46456" s="11"/>
      <c r="I46456" s="13"/>
      <c r="M46456" s="4"/>
    </row>
    <row r="46457" s="5" customFormat="1" ht="23" customHeight="1" spans="2:13">
      <c r="B46457" s="11"/>
      <c r="C46457" s="11"/>
      <c r="I46457" s="13"/>
      <c r="M46457" s="4"/>
    </row>
    <row r="46458" s="5" customFormat="1" ht="23" customHeight="1" spans="2:13">
      <c r="B46458" s="11"/>
      <c r="C46458" s="11"/>
      <c r="I46458" s="13"/>
      <c r="M46458" s="4"/>
    </row>
    <row r="46459" s="5" customFormat="1" ht="23" customHeight="1" spans="2:13">
      <c r="B46459" s="11"/>
      <c r="C46459" s="11"/>
      <c r="I46459" s="13"/>
      <c r="M46459" s="4"/>
    </row>
    <row r="46460" s="5" customFormat="1" ht="23" customHeight="1" spans="2:13">
      <c r="B46460" s="11"/>
      <c r="C46460" s="11"/>
      <c r="I46460" s="13"/>
      <c r="M46460" s="4"/>
    </row>
    <row r="46461" s="5" customFormat="1" ht="23" customHeight="1" spans="2:13">
      <c r="B46461" s="11"/>
      <c r="C46461" s="11"/>
      <c r="I46461" s="13"/>
      <c r="M46461" s="4"/>
    </row>
    <row r="46462" s="5" customFormat="1" ht="23" customHeight="1" spans="2:13">
      <c r="B46462" s="11"/>
      <c r="C46462" s="11"/>
      <c r="I46462" s="13"/>
      <c r="M46462" s="4"/>
    </row>
    <row r="46463" s="5" customFormat="1" ht="23" customHeight="1" spans="2:13">
      <c r="B46463" s="11"/>
      <c r="C46463" s="11"/>
      <c r="I46463" s="13"/>
      <c r="M46463" s="4"/>
    </row>
    <row r="46464" s="5" customFormat="1" ht="23" customHeight="1" spans="2:13">
      <c r="B46464" s="11"/>
      <c r="C46464" s="11"/>
      <c r="I46464" s="13"/>
      <c r="M46464" s="4"/>
    </row>
    <row r="46465" s="5" customFormat="1" ht="23" customHeight="1" spans="2:13">
      <c r="B46465" s="11"/>
      <c r="C46465" s="11"/>
      <c r="I46465" s="13"/>
      <c r="M46465" s="4"/>
    </row>
    <row r="46466" s="5" customFormat="1" ht="23" customHeight="1" spans="2:13">
      <c r="B46466" s="11"/>
      <c r="C46466" s="11"/>
      <c r="I46466" s="13"/>
      <c r="M46466" s="4"/>
    </row>
    <row r="46467" s="5" customFormat="1" ht="23" customHeight="1" spans="2:13">
      <c r="B46467" s="11"/>
      <c r="C46467" s="11"/>
      <c r="I46467" s="13"/>
      <c r="M46467" s="4"/>
    </row>
    <row r="46468" s="5" customFormat="1" ht="23" customHeight="1" spans="2:13">
      <c r="B46468" s="11"/>
      <c r="C46468" s="11"/>
      <c r="I46468" s="13"/>
      <c r="M46468" s="4"/>
    </row>
    <row r="46469" s="5" customFormat="1" ht="23" customHeight="1" spans="2:13">
      <c r="B46469" s="11"/>
      <c r="C46469" s="11"/>
      <c r="I46469" s="13"/>
      <c r="M46469" s="4"/>
    </row>
    <row r="46470" s="5" customFormat="1" ht="23" customHeight="1" spans="2:13">
      <c r="B46470" s="11"/>
      <c r="C46470" s="11"/>
      <c r="I46470" s="13"/>
      <c r="M46470" s="4"/>
    </row>
    <row r="46471" s="5" customFormat="1" ht="23" customHeight="1" spans="2:13">
      <c r="B46471" s="11"/>
      <c r="C46471" s="11"/>
      <c r="I46471" s="13"/>
      <c r="M46471" s="4"/>
    </row>
    <row r="46472" s="5" customFormat="1" ht="23" customHeight="1" spans="2:13">
      <c r="B46472" s="11"/>
      <c r="C46472" s="11"/>
      <c r="I46472" s="13"/>
      <c r="M46472" s="4"/>
    </row>
    <row r="46473" s="5" customFormat="1" ht="23" customHeight="1" spans="2:13">
      <c r="B46473" s="11"/>
      <c r="C46473" s="11"/>
      <c r="I46473" s="13"/>
      <c r="M46473" s="4"/>
    </row>
    <row r="46474" s="5" customFormat="1" ht="23" customHeight="1" spans="2:13">
      <c r="B46474" s="11"/>
      <c r="C46474" s="11"/>
      <c r="I46474" s="13"/>
      <c r="M46474" s="4"/>
    </row>
    <row r="46475" s="5" customFormat="1" ht="23" customHeight="1" spans="2:13">
      <c r="B46475" s="11"/>
      <c r="C46475" s="11"/>
      <c r="I46475" s="13"/>
      <c r="M46475" s="4"/>
    </row>
    <row r="46476" s="5" customFormat="1" ht="23" customHeight="1" spans="2:13">
      <c r="B46476" s="11"/>
      <c r="C46476" s="11"/>
      <c r="I46476" s="13"/>
      <c r="M46476" s="4"/>
    </row>
    <row r="46477" s="5" customFormat="1" ht="23" customHeight="1" spans="2:13">
      <c r="B46477" s="11"/>
      <c r="C46477" s="11"/>
      <c r="I46477" s="13"/>
      <c r="M46477" s="4"/>
    </row>
    <row r="46478" s="5" customFormat="1" ht="23" customHeight="1" spans="2:13">
      <c r="B46478" s="11"/>
      <c r="C46478" s="11"/>
      <c r="I46478" s="13"/>
      <c r="M46478" s="4"/>
    </row>
    <row r="46479" s="5" customFormat="1" ht="23" customHeight="1" spans="2:13">
      <c r="B46479" s="11"/>
      <c r="C46479" s="11"/>
      <c r="I46479" s="13"/>
      <c r="M46479" s="4"/>
    </row>
    <row r="46480" s="5" customFormat="1" ht="23" customHeight="1" spans="2:13">
      <c r="B46480" s="11"/>
      <c r="C46480" s="11"/>
      <c r="I46480" s="13"/>
      <c r="M46480" s="4"/>
    </row>
    <row r="46481" s="5" customFormat="1" ht="23" customHeight="1" spans="2:13">
      <c r="B46481" s="11"/>
      <c r="C46481" s="11"/>
      <c r="I46481" s="13"/>
      <c r="M46481" s="4"/>
    </row>
    <row r="46482" s="5" customFormat="1" ht="23" customHeight="1" spans="2:13">
      <c r="B46482" s="11"/>
      <c r="C46482" s="11"/>
      <c r="I46482" s="13"/>
      <c r="M46482" s="4"/>
    </row>
    <row r="46483" s="5" customFormat="1" ht="23" customHeight="1" spans="2:13">
      <c r="B46483" s="11"/>
      <c r="C46483" s="11"/>
      <c r="I46483" s="13"/>
      <c r="M46483" s="4"/>
    </row>
    <row r="46484" s="5" customFormat="1" ht="23" customHeight="1" spans="2:13">
      <c r="B46484" s="11"/>
      <c r="C46484" s="11"/>
      <c r="I46484" s="13"/>
      <c r="M46484" s="4"/>
    </row>
    <row r="46485" s="5" customFormat="1" ht="23" customHeight="1" spans="2:13">
      <c r="B46485" s="11"/>
      <c r="C46485" s="11"/>
      <c r="I46485" s="13"/>
      <c r="M46485" s="4"/>
    </row>
    <row r="46486" s="5" customFormat="1" ht="23" customHeight="1" spans="2:13">
      <c r="B46486" s="11"/>
      <c r="C46486" s="11"/>
      <c r="I46486" s="13"/>
      <c r="M46486" s="4"/>
    </row>
    <row r="46487" s="5" customFormat="1" ht="23" customHeight="1" spans="2:13">
      <c r="B46487" s="11"/>
      <c r="C46487" s="11"/>
      <c r="I46487" s="13"/>
      <c r="M46487" s="4"/>
    </row>
    <row r="46488" s="5" customFormat="1" ht="23" customHeight="1" spans="2:13">
      <c r="B46488" s="11"/>
      <c r="C46488" s="11"/>
      <c r="I46488" s="13"/>
      <c r="M46488" s="4"/>
    </row>
    <row r="46489" s="5" customFormat="1" ht="23" customHeight="1" spans="2:13">
      <c r="B46489" s="11"/>
      <c r="C46489" s="11"/>
      <c r="I46489" s="13"/>
      <c r="M46489" s="4"/>
    </row>
    <row r="46490" s="5" customFormat="1" ht="23" customHeight="1" spans="2:13">
      <c r="B46490" s="11"/>
      <c r="C46490" s="11"/>
      <c r="I46490" s="13"/>
      <c r="M46490" s="4"/>
    </row>
    <row r="46491" s="5" customFormat="1" ht="23" customHeight="1" spans="2:13">
      <c r="B46491" s="11"/>
      <c r="C46491" s="11"/>
      <c r="I46491" s="13"/>
      <c r="M46491" s="4"/>
    </row>
    <row r="46492" s="5" customFormat="1" ht="23" customHeight="1" spans="2:13">
      <c r="B46492" s="11"/>
      <c r="C46492" s="11"/>
      <c r="I46492" s="13"/>
      <c r="M46492" s="4"/>
    </row>
    <row r="46493" s="5" customFormat="1" ht="23" customHeight="1" spans="2:13">
      <c r="B46493" s="11"/>
      <c r="C46493" s="11"/>
      <c r="I46493" s="13"/>
      <c r="M46493" s="4"/>
    </row>
    <row r="46494" s="5" customFormat="1" ht="23" customHeight="1" spans="2:13">
      <c r="B46494" s="11"/>
      <c r="C46494" s="11"/>
      <c r="I46494" s="13"/>
      <c r="M46494" s="4"/>
    </row>
    <row r="46495" s="5" customFormat="1" ht="23" customHeight="1" spans="2:13">
      <c r="B46495" s="11"/>
      <c r="C46495" s="11"/>
      <c r="I46495" s="13"/>
      <c r="M46495" s="4"/>
    </row>
    <row r="46496" s="5" customFormat="1" ht="23" customHeight="1" spans="2:13">
      <c r="B46496" s="11"/>
      <c r="C46496" s="11"/>
      <c r="I46496" s="13"/>
      <c r="M46496" s="4"/>
    </row>
    <row r="46497" s="5" customFormat="1" ht="23" customHeight="1" spans="2:13">
      <c r="B46497" s="11"/>
      <c r="C46497" s="11"/>
      <c r="I46497" s="13"/>
      <c r="M46497" s="4"/>
    </row>
    <row r="46498" s="5" customFormat="1" ht="23" customHeight="1" spans="2:13">
      <c r="B46498" s="11"/>
      <c r="C46498" s="11"/>
      <c r="I46498" s="13"/>
      <c r="M46498" s="4"/>
    </row>
    <row r="46499" s="5" customFormat="1" ht="23" customHeight="1" spans="2:13">
      <c r="B46499" s="11"/>
      <c r="C46499" s="11"/>
      <c r="I46499" s="13"/>
      <c r="M46499" s="4"/>
    </row>
    <row r="46500" s="5" customFormat="1" ht="23" customHeight="1" spans="2:13">
      <c r="B46500" s="11"/>
      <c r="C46500" s="11"/>
      <c r="I46500" s="13"/>
      <c r="M46500" s="4"/>
    </row>
    <row r="46501" s="5" customFormat="1" ht="23" customHeight="1" spans="2:13">
      <c r="B46501" s="11"/>
      <c r="C46501" s="11"/>
      <c r="I46501" s="13"/>
      <c r="M46501" s="4"/>
    </row>
    <row r="46502" s="5" customFormat="1" ht="23" customHeight="1" spans="2:13">
      <c r="B46502" s="11"/>
      <c r="C46502" s="11"/>
      <c r="I46502" s="13"/>
      <c r="M46502" s="4"/>
    </row>
    <row r="46503" s="5" customFormat="1" ht="23" customHeight="1" spans="2:13">
      <c r="B46503" s="11"/>
      <c r="C46503" s="11"/>
      <c r="I46503" s="13"/>
      <c r="M46503" s="4"/>
    </row>
    <row r="46504" s="5" customFormat="1" ht="23" customHeight="1" spans="2:13">
      <c r="B46504" s="11"/>
      <c r="C46504" s="11"/>
      <c r="I46504" s="13"/>
      <c r="M46504" s="4"/>
    </row>
    <row r="46505" s="5" customFormat="1" ht="23" customHeight="1" spans="2:13">
      <c r="B46505" s="11"/>
      <c r="C46505" s="11"/>
      <c r="I46505" s="13"/>
      <c r="M46505" s="4"/>
    </row>
    <row r="46506" s="5" customFormat="1" ht="23" customHeight="1" spans="2:13">
      <c r="B46506" s="11"/>
      <c r="C46506" s="11"/>
      <c r="I46506" s="13"/>
      <c r="M46506" s="4"/>
    </row>
    <row r="46507" s="5" customFormat="1" ht="23" customHeight="1" spans="2:13">
      <c r="B46507" s="11"/>
      <c r="C46507" s="11"/>
      <c r="I46507" s="13"/>
      <c r="M46507" s="4"/>
    </row>
    <row r="46508" s="5" customFormat="1" ht="23" customHeight="1" spans="2:13">
      <c r="B46508" s="11"/>
      <c r="C46508" s="11"/>
      <c r="I46508" s="13"/>
      <c r="M46508" s="4"/>
    </row>
    <row r="46509" s="5" customFormat="1" ht="23" customHeight="1" spans="2:13">
      <c r="B46509" s="11"/>
      <c r="C46509" s="11"/>
      <c r="I46509" s="13"/>
      <c r="M46509" s="4"/>
    </row>
    <row r="46510" s="5" customFormat="1" ht="23" customHeight="1" spans="2:13">
      <c r="B46510" s="11"/>
      <c r="C46510" s="11"/>
      <c r="I46510" s="13"/>
      <c r="M46510" s="4"/>
    </row>
    <row r="46511" s="5" customFormat="1" ht="23" customHeight="1" spans="2:13">
      <c r="B46511" s="11"/>
      <c r="C46511" s="11"/>
      <c r="I46511" s="13"/>
      <c r="M46511" s="4"/>
    </row>
    <row r="46512" s="5" customFormat="1" ht="23" customHeight="1" spans="2:13">
      <c r="B46512" s="11"/>
      <c r="C46512" s="11"/>
      <c r="I46512" s="13"/>
      <c r="M46512" s="4"/>
    </row>
    <row r="46513" s="5" customFormat="1" ht="23" customHeight="1" spans="2:13">
      <c r="B46513" s="11"/>
      <c r="C46513" s="11"/>
      <c r="I46513" s="13"/>
      <c r="M46513" s="4"/>
    </row>
    <row r="46514" s="5" customFormat="1" ht="23" customHeight="1" spans="2:13">
      <c r="B46514" s="11"/>
      <c r="C46514" s="11"/>
      <c r="I46514" s="13"/>
      <c r="M46514" s="4"/>
    </row>
    <row r="46515" s="5" customFormat="1" ht="23" customHeight="1" spans="2:13">
      <c r="B46515" s="11"/>
      <c r="C46515" s="11"/>
      <c r="I46515" s="13"/>
      <c r="M46515" s="4"/>
    </row>
    <row r="46516" s="5" customFormat="1" ht="23" customHeight="1" spans="2:13">
      <c r="B46516" s="11"/>
      <c r="C46516" s="11"/>
      <c r="I46516" s="13"/>
      <c r="M46516" s="4"/>
    </row>
    <row r="46517" s="5" customFormat="1" ht="23" customHeight="1" spans="2:13">
      <c r="B46517" s="11"/>
      <c r="C46517" s="11"/>
      <c r="I46517" s="13"/>
      <c r="M46517" s="4"/>
    </row>
    <row r="46518" s="5" customFormat="1" ht="23" customHeight="1" spans="2:13">
      <c r="B46518" s="11"/>
      <c r="C46518" s="11"/>
      <c r="I46518" s="13"/>
      <c r="M46518" s="4"/>
    </row>
    <row r="46519" s="5" customFormat="1" ht="23" customHeight="1" spans="2:13">
      <c r="B46519" s="11"/>
      <c r="C46519" s="11"/>
      <c r="I46519" s="13"/>
      <c r="M46519" s="4"/>
    </row>
    <row r="46520" s="5" customFormat="1" ht="23" customHeight="1" spans="2:13">
      <c r="B46520" s="11"/>
      <c r="C46520" s="11"/>
      <c r="I46520" s="13"/>
      <c r="M46520" s="4"/>
    </row>
    <row r="46521" s="5" customFormat="1" ht="23" customHeight="1" spans="2:13">
      <c r="B46521" s="11"/>
      <c r="C46521" s="11"/>
      <c r="I46521" s="13"/>
      <c r="M46521" s="4"/>
    </row>
    <row r="46522" s="5" customFormat="1" ht="23" customHeight="1" spans="2:13">
      <c r="B46522" s="11"/>
      <c r="C46522" s="11"/>
      <c r="I46522" s="13"/>
      <c r="M46522" s="4"/>
    </row>
    <row r="46523" s="5" customFormat="1" ht="23" customHeight="1" spans="2:13">
      <c r="B46523" s="11"/>
      <c r="C46523" s="11"/>
      <c r="I46523" s="13"/>
      <c r="M46523" s="4"/>
    </row>
    <row r="46524" s="5" customFormat="1" ht="23" customHeight="1" spans="2:13">
      <c r="B46524" s="11"/>
      <c r="C46524" s="11"/>
      <c r="I46524" s="13"/>
      <c r="M46524" s="4"/>
    </row>
    <row r="46525" s="5" customFormat="1" ht="23" customHeight="1" spans="2:13">
      <c r="B46525" s="11"/>
      <c r="C46525" s="11"/>
      <c r="I46525" s="13"/>
      <c r="M46525" s="4"/>
    </row>
    <row r="46526" s="5" customFormat="1" ht="23" customHeight="1" spans="2:13">
      <c r="B46526" s="11"/>
      <c r="C46526" s="11"/>
      <c r="I46526" s="13"/>
      <c r="M46526" s="4"/>
    </row>
    <row r="46527" s="5" customFormat="1" ht="23" customHeight="1" spans="2:13">
      <c r="B46527" s="11"/>
      <c r="C46527" s="11"/>
      <c r="I46527" s="13"/>
      <c r="M46527" s="4"/>
    </row>
    <row r="46528" s="5" customFormat="1" ht="23" customHeight="1" spans="2:13">
      <c r="B46528" s="11"/>
      <c r="C46528" s="11"/>
      <c r="I46528" s="13"/>
      <c r="M46528" s="4"/>
    </row>
    <row r="46529" s="5" customFormat="1" ht="23" customHeight="1" spans="2:13">
      <c r="B46529" s="11"/>
      <c r="C46529" s="11"/>
      <c r="I46529" s="13"/>
      <c r="M46529" s="4"/>
    </row>
    <row r="46530" s="5" customFormat="1" ht="23" customHeight="1" spans="2:13">
      <c r="B46530" s="11"/>
      <c r="C46530" s="11"/>
      <c r="I46530" s="13"/>
      <c r="M46530" s="4"/>
    </row>
    <row r="46531" s="5" customFormat="1" ht="23" customHeight="1" spans="2:13">
      <c r="B46531" s="11"/>
      <c r="C46531" s="11"/>
      <c r="I46531" s="13"/>
      <c r="M46531" s="4"/>
    </row>
    <row r="46532" s="5" customFormat="1" ht="23" customHeight="1" spans="2:13">
      <c r="B46532" s="11"/>
      <c r="C46532" s="11"/>
      <c r="I46532" s="13"/>
      <c r="M46532" s="4"/>
    </row>
    <row r="46533" s="5" customFormat="1" ht="23" customHeight="1" spans="2:13">
      <c r="B46533" s="11"/>
      <c r="C46533" s="11"/>
      <c r="I46533" s="13"/>
      <c r="M46533" s="4"/>
    </row>
    <row r="46534" s="5" customFormat="1" ht="23" customHeight="1" spans="2:13">
      <c r="B46534" s="11"/>
      <c r="C46534" s="11"/>
      <c r="I46534" s="13"/>
      <c r="M46534" s="4"/>
    </row>
    <row r="46535" s="5" customFormat="1" ht="23" customHeight="1" spans="2:13">
      <c r="B46535" s="11"/>
      <c r="C46535" s="11"/>
      <c r="I46535" s="13"/>
      <c r="M46535" s="4"/>
    </row>
    <row r="46536" s="5" customFormat="1" ht="23" customHeight="1" spans="2:13">
      <c r="B46536" s="11"/>
      <c r="C46536" s="11"/>
      <c r="I46536" s="13"/>
      <c r="M46536" s="4"/>
    </row>
    <row r="46537" s="5" customFormat="1" ht="23" customHeight="1" spans="2:13">
      <c r="B46537" s="11"/>
      <c r="C46537" s="11"/>
      <c r="I46537" s="13"/>
      <c r="M46537" s="4"/>
    </row>
    <row r="46538" s="5" customFormat="1" ht="23" customHeight="1" spans="2:13">
      <c r="B46538" s="11"/>
      <c r="C46538" s="11"/>
      <c r="I46538" s="13"/>
      <c r="M46538" s="4"/>
    </row>
    <row r="46539" s="5" customFormat="1" ht="23" customHeight="1" spans="2:13">
      <c r="B46539" s="11"/>
      <c r="C46539" s="11"/>
      <c r="I46539" s="13"/>
      <c r="M46539" s="4"/>
    </row>
    <row r="46540" s="5" customFormat="1" ht="23" customHeight="1" spans="2:13">
      <c r="B46540" s="11"/>
      <c r="C46540" s="11"/>
      <c r="I46540" s="13"/>
      <c r="M46540" s="4"/>
    </row>
    <row r="46541" s="5" customFormat="1" ht="23" customHeight="1" spans="2:13">
      <c r="B46541" s="11"/>
      <c r="C46541" s="11"/>
      <c r="I46541" s="13"/>
      <c r="M46541" s="4"/>
    </row>
    <row r="46542" s="5" customFormat="1" ht="23" customHeight="1" spans="2:13">
      <c r="B46542" s="11"/>
      <c r="C46542" s="11"/>
      <c r="I46542" s="13"/>
      <c r="M46542" s="4"/>
    </row>
    <row r="46543" s="5" customFormat="1" ht="23" customHeight="1" spans="2:13">
      <c r="B46543" s="11"/>
      <c r="C46543" s="11"/>
      <c r="I46543" s="13"/>
      <c r="M46543" s="4"/>
    </row>
    <row r="46544" s="5" customFormat="1" ht="23" customHeight="1" spans="2:13">
      <c r="B46544" s="11"/>
      <c r="C46544" s="11"/>
      <c r="I46544" s="13"/>
      <c r="M46544" s="4"/>
    </row>
    <row r="46545" s="5" customFormat="1" ht="23" customHeight="1" spans="2:13">
      <c r="B46545" s="11"/>
      <c r="C46545" s="11"/>
      <c r="I46545" s="13"/>
      <c r="M46545" s="4"/>
    </row>
    <row r="46546" s="5" customFormat="1" ht="23" customHeight="1" spans="2:13">
      <c r="B46546" s="11"/>
      <c r="C46546" s="11"/>
      <c r="I46546" s="13"/>
      <c r="M46546" s="4"/>
    </row>
    <row r="46547" s="5" customFormat="1" ht="23" customHeight="1" spans="2:13">
      <c r="B46547" s="11"/>
      <c r="C46547" s="11"/>
      <c r="I46547" s="13"/>
      <c r="M46547" s="4"/>
    </row>
    <row r="46548" s="5" customFormat="1" ht="23" customHeight="1" spans="2:13">
      <c r="B46548" s="11"/>
      <c r="C46548" s="11"/>
      <c r="I46548" s="13"/>
      <c r="M46548" s="4"/>
    </row>
    <row r="46549" s="5" customFormat="1" ht="23" customHeight="1" spans="2:13">
      <c r="B46549" s="11"/>
      <c r="C46549" s="11"/>
      <c r="I46549" s="13"/>
      <c r="M46549" s="4"/>
    </row>
    <row r="46550" s="5" customFormat="1" ht="23" customHeight="1" spans="2:13">
      <c r="B46550" s="11"/>
      <c r="C46550" s="11"/>
      <c r="I46550" s="13"/>
      <c r="M46550" s="4"/>
    </row>
    <row r="46551" s="5" customFormat="1" ht="23" customHeight="1" spans="2:13">
      <c r="B46551" s="11"/>
      <c r="C46551" s="11"/>
      <c r="I46551" s="13"/>
      <c r="M46551" s="4"/>
    </row>
    <row r="46552" s="5" customFormat="1" ht="23" customHeight="1" spans="2:13">
      <c r="B46552" s="11"/>
      <c r="C46552" s="11"/>
      <c r="I46552" s="13"/>
      <c r="M46552" s="4"/>
    </row>
    <row r="46553" s="5" customFormat="1" ht="23" customHeight="1" spans="2:13">
      <c r="B46553" s="11"/>
      <c r="C46553" s="11"/>
      <c r="I46553" s="13"/>
      <c r="M46553" s="4"/>
    </row>
    <row r="46554" s="5" customFormat="1" ht="23" customHeight="1" spans="2:13">
      <c r="B46554" s="11"/>
      <c r="C46554" s="11"/>
      <c r="I46554" s="13"/>
      <c r="M46554" s="4"/>
    </row>
    <row r="46555" s="5" customFormat="1" ht="23" customHeight="1" spans="2:13">
      <c r="B46555" s="11"/>
      <c r="C46555" s="11"/>
      <c r="I46555" s="13"/>
      <c r="M46555" s="4"/>
    </row>
    <row r="46556" s="5" customFormat="1" ht="23" customHeight="1" spans="2:13">
      <c r="B46556" s="11"/>
      <c r="C46556" s="11"/>
      <c r="I46556" s="13"/>
      <c r="M46556" s="4"/>
    </row>
    <row r="46557" s="5" customFormat="1" ht="23" customHeight="1" spans="2:13">
      <c r="B46557" s="11"/>
      <c r="C46557" s="11"/>
      <c r="I46557" s="13"/>
      <c r="M46557" s="4"/>
    </row>
    <row r="46558" s="5" customFormat="1" ht="23" customHeight="1" spans="2:13">
      <c r="B46558" s="11"/>
      <c r="C46558" s="11"/>
      <c r="I46558" s="13"/>
      <c r="M46558" s="4"/>
    </row>
    <row r="46559" s="5" customFormat="1" ht="23" customHeight="1" spans="2:13">
      <c r="B46559" s="11"/>
      <c r="C46559" s="11"/>
      <c r="I46559" s="13"/>
      <c r="M46559" s="4"/>
    </row>
    <row r="46560" s="5" customFormat="1" ht="23" customHeight="1" spans="2:13">
      <c r="B46560" s="11"/>
      <c r="C46560" s="11"/>
      <c r="I46560" s="13"/>
      <c r="M46560" s="4"/>
    </row>
    <row r="46561" s="5" customFormat="1" ht="23" customHeight="1" spans="2:13">
      <c r="B46561" s="11"/>
      <c r="C46561" s="11"/>
      <c r="I46561" s="13"/>
      <c r="M46561" s="4"/>
    </row>
    <row r="46562" s="5" customFormat="1" ht="23" customHeight="1" spans="2:13">
      <c r="B46562" s="11"/>
      <c r="C46562" s="11"/>
      <c r="I46562" s="13"/>
      <c r="M46562" s="4"/>
    </row>
    <row r="46563" s="5" customFormat="1" ht="23" customHeight="1" spans="2:13">
      <c r="B46563" s="11"/>
      <c r="C46563" s="11"/>
      <c r="I46563" s="13"/>
      <c r="M46563" s="4"/>
    </row>
    <row r="46564" s="5" customFormat="1" ht="23" customHeight="1" spans="2:13">
      <c r="B46564" s="11"/>
      <c r="C46564" s="11"/>
      <c r="I46564" s="13"/>
      <c r="M46564" s="4"/>
    </row>
    <row r="46565" s="5" customFormat="1" ht="23" customHeight="1" spans="2:13">
      <c r="B46565" s="11"/>
      <c r="C46565" s="11"/>
      <c r="I46565" s="13"/>
      <c r="M46565" s="4"/>
    </row>
    <row r="46566" s="5" customFormat="1" ht="23" customHeight="1" spans="2:13">
      <c r="B46566" s="11"/>
      <c r="C46566" s="11"/>
      <c r="I46566" s="13"/>
      <c r="M46566" s="4"/>
    </row>
    <row r="46567" s="5" customFormat="1" ht="23" customHeight="1" spans="2:13">
      <c r="B46567" s="11"/>
      <c r="C46567" s="11"/>
      <c r="I46567" s="13"/>
      <c r="M46567" s="4"/>
    </row>
    <row r="46568" s="5" customFormat="1" ht="23" customHeight="1" spans="2:13">
      <c r="B46568" s="11"/>
      <c r="C46568" s="11"/>
      <c r="I46568" s="13"/>
      <c r="M46568" s="4"/>
    </row>
    <row r="46569" s="5" customFormat="1" ht="23" customHeight="1" spans="2:13">
      <c r="B46569" s="11"/>
      <c r="C46569" s="11"/>
      <c r="I46569" s="13"/>
      <c r="M46569" s="4"/>
    </row>
    <row r="46570" s="5" customFormat="1" ht="23" customHeight="1" spans="2:13">
      <c r="B46570" s="11"/>
      <c r="C46570" s="11"/>
      <c r="I46570" s="13"/>
      <c r="M46570" s="4"/>
    </row>
    <row r="46571" s="5" customFormat="1" ht="23" customHeight="1" spans="2:13">
      <c r="B46571" s="11"/>
      <c r="C46571" s="11"/>
      <c r="I46571" s="13"/>
      <c r="M46571" s="4"/>
    </row>
    <row r="46572" s="5" customFormat="1" ht="23" customHeight="1" spans="2:13">
      <c r="B46572" s="11"/>
      <c r="C46572" s="11"/>
      <c r="I46572" s="13"/>
      <c r="M46572" s="4"/>
    </row>
    <row r="46573" s="5" customFormat="1" ht="23" customHeight="1" spans="2:13">
      <c r="B46573" s="11"/>
      <c r="C46573" s="11"/>
      <c r="I46573" s="13"/>
      <c r="M46573" s="4"/>
    </row>
    <row r="46574" s="5" customFormat="1" ht="23" customHeight="1" spans="2:13">
      <c r="B46574" s="11"/>
      <c r="C46574" s="11"/>
      <c r="I46574" s="13"/>
      <c r="M46574" s="4"/>
    </row>
    <row r="46575" s="5" customFormat="1" ht="23" customHeight="1" spans="2:13">
      <c r="B46575" s="11"/>
      <c r="C46575" s="11"/>
      <c r="I46575" s="13"/>
      <c r="M46575" s="4"/>
    </row>
    <row r="46576" s="5" customFormat="1" ht="23" customHeight="1" spans="2:13">
      <c r="B46576" s="11"/>
      <c r="C46576" s="11"/>
      <c r="I46576" s="13"/>
      <c r="M46576" s="4"/>
    </row>
    <row r="46577" s="5" customFormat="1" ht="23" customHeight="1" spans="2:13">
      <c r="B46577" s="11"/>
      <c r="C46577" s="11"/>
      <c r="I46577" s="13"/>
      <c r="M46577" s="4"/>
    </row>
    <row r="46578" s="5" customFormat="1" ht="23" customHeight="1" spans="2:13">
      <c r="B46578" s="11"/>
      <c r="C46578" s="11"/>
      <c r="I46578" s="13"/>
      <c r="M46578" s="4"/>
    </row>
    <row r="46579" s="5" customFormat="1" ht="23" customHeight="1" spans="2:13">
      <c r="B46579" s="11"/>
      <c r="C46579" s="11"/>
      <c r="I46579" s="13"/>
      <c r="M46579" s="4"/>
    </row>
    <row r="46580" s="5" customFormat="1" ht="23" customHeight="1" spans="2:13">
      <c r="B46580" s="11"/>
      <c r="C46580" s="11"/>
      <c r="I46580" s="13"/>
      <c r="M46580" s="4"/>
    </row>
    <row r="46581" s="5" customFormat="1" ht="23" customHeight="1" spans="2:13">
      <c r="B46581" s="11"/>
      <c r="C46581" s="11"/>
      <c r="I46581" s="13"/>
      <c r="M46581" s="4"/>
    </row>
    <row r="46582" s="5" customFormat="1" ht="23" customHeight="1" spans="2:13">
      <c r="B46582" s="11"/>
      <c r="C46582" s="11"/>
      <c r="I46582" s="13"/>
      <c r="M46582" s="4"/>
    </row>
    <row r="46583" s="5" customFormat="1" ht="23" customHeight="1" spans="2:13">
      <c r="B46583" s="11"/>
      <c r="C46583" s="11"/>
      <c r="I46583" s="13"/>
      <c r="M46583" s="4"/>
    </row>
    <row r="46584" s="5" customFormat="1" ht="23" customHeight="1" spans="2:13">
      <c r="B46584" s="11"/>
      <c r="C46584" s="11"/>
      <c r="I46584" s="13"/>
      <c r="M46584" s="4"/>
    </row>
    <row r="46585" s="5" customFormat="1" ht="23" customHeight="1" spans="2:13">
      <c r="B46585" s="11"/>
      <c r="C46585" s="11"/>
      <c r="I46585" s="13"/>
      <c r="M46585" s="4"/>
    </row>
    <row r="46586" s="5" customFormat="1" ht="23" customHeight="1" spans="2:13">
      <c r="B46586" s="11"/>
      <c r="C46586" s="11"/>
      <c r="I46586" s="13"/>
      <c r="M46586" s="4"/>
    </row>
    <row r="46587" s="5" customFormat="1" ht="23" customHeight="1" spans="2:13">
      <c r="B46587" s="11"/>
      <c r="C46587" s="11"/>
      <c r="I46587" s="13"/>
      <c r="M46587" s="4"/>
    </row>
    <row r="46588" s="5" customFormat="1" ht="23" customHeight="1" spans="2:13">
      <c r="B46588" s="11"/>
      <c r="C46588" s="11"/>
      <c r="I46588" s="13"/>
      <c r="M46588" s="4"/>
    </row>
    <row r="46589" s="5" customFormat="1" ht="23" customHeight="1" spans="2:13">
      <c r="B46589" s="11"/>
      <c r="C46589" s="11"/>
      <c r="I46589" s="13"/>
      <c r="M46589" s="4"/>
    </row>
    <row r="46590" s="5" customFormat="1" ht="23" customHeight="1" spans="2:13">
      <c r="B46590" s="11"/>
      <c r="C46590" s="11"/>
      <c r="I46590" s="13"/>
      <c r="M46590" s="4"/>
    </row>
    <row r="46591" s="5" customFormat="1" ht="23" customHeight="1" spans="2:13">
      <c r="B46591" s="11"/>
      <c r="C46591" s="11"/>
      <c r="I46591" s="13"/>
      <c r="M46591" s="4"/>
    </row>
    <row r="46592" s="5" customFormat="1" ht="23" customHeight="1" spans="2:13">
      <c r="B46592" s="11"/>
      <c r="C46592" s="11"/>
      <c r="I46592" s="13"/>
      <c r="M46592" s="4"/>
    </row>
    <row r="46593" s="5" customFormat="1" ht="23" customHeight="1" spans="2:13">
      <c r="B46593" s="11"/>
      <c r="C46593" s="11"/>
      <c r="I46593" s="13"/>
      <c r="M46593" s="4"/>
    </row>
    <row r="46594" s="5" customFormat="1" ht="23" customHeight="1" spans="2:13">
      <c r="B46594" s="11"/>
      <c r="C46594" s="11"/>
      <c r="I46594" s="13"/>
      <c r="M46594" s="4"/>
    </row>
    <row r="46595" s="5" customFormat="1" ht="23" customHeight="1" spans="2:13">
      <c r="B46595" s="11"/>
      <c r="C46595" s="11"/>
      <c r="I46595" s="13"/>
      <c r="M46595" s="4"/>
    </row>
    <row r="46596" s="5" customFormat="1" ht="23" customHeight="1" spans="2:13">
      <c r="B46596" s="11"/>
      <c r="C46596" s="11"/>
      <c r="I46596" s="13"/>
      <c r="M46596" s="4"/>
    </row>
    <row r="46597" s="5" customFormat="1" ht="23" customHeight="1" spans="2:13">
      <c r="B46597" s="11"/>
      <c r="C46597" s="11"/>
      <c r="I46597" s="13"/>
      <c r="M46597" s="4"/>
    </row>
    <row r="46598" s="5" customFormat="1" ht="23" customHeight="1" spans="2:13">
      <c r="B46598" s="11"/>
      <c r="C46598" s="11"/>
      <c r="I46598" s="13"/>
      <c r="M46598" s="4"/>
    </row>
    <row r="46599" s="5" customFormat="1" ht="23" customHeight="1" spans="2:13">
      <c r="B46599" s="11"/>
      <c r="C46599" s="11"/>
      <c r="I46599" s="13"/>
      <c r="M46599" s="4"/>
    </row>
    <row r="46600" s="5" customFormat="1" ht="23" customHeight="1" spans="2:13">
      <c r="B46600" s="11"/>
      <c r="C46600" s="11"/>
      <c r="I46600" s="13"/>
      <c r="M46600" s="4"/>
    </row>
    <row r="46601" s="5" customFormat="1" ht="23" customHeight="1" spans="2:13">
      <c r="B46601" s="11"/>
      <c r="C46601" s="11"/>
      <c r="I46601" s="13"/>
      <c r="M46601" s="4"/>
    </row>
    <row r="46602" s="5" customFormat="1" ht="23" customHeight="1" spans="2:13">
      <c r="B46602" s="11"/>
      <c r="C46602" s="11"/>
      <c r="I46602" s="13"/>
      <c r="M46602" s="4"/>
    </row>
    <row r="46603" s="5" customFormat="1" ht="23" customHeight="1" spans="2:13">
      <c r="B46603" s="11"/>
      <c r="C46603" s="11"/>
      <c r="I46603" s="13"/>
      <c r="M46603" s="4"/>
    </row>
    <row r="46604" s="5" customFormat="1" ht="23" customHeight="1" spans="2:13">
      <c r="B46604" s="11"/>
      <c r="C46604" s="11"/>
      <c r="I46604" s="13"/>
      <c r="M46604" s="4"/>
    </row>
    <row r="46605" s="5" customFormat="1" ht="23" customHeight="1" spans="2:13">
      <c r="B46605" s="11"/>
      <c r="C46605" s="11"/>
      <c r="I46605" s="13"/>
      <c r="M46605" s="4"/>
    </row>
    <row r="46606" s="5" customFormat="1" ht="23" customHeight="1" spans="2:13">
      <c r="B46606" s="11"/>
      <c r="C46606" s="11"/>
      <c r="I46606" s="13"/>
      <c r="M46606" s="4"/>
    </row>
    <row r="46607" s="5" customFormat="1" ht="23" customHeight="1" spans="2:13">
      <c r="B46607" s="11"/>
      <c r="C46607" s="11"/>
      <c r="I46607" s="13"/>
      <c r="M46607" s="4"/>
    </row>
    <row r="46608" s="5" customFormat="1" ht="23" customHeight="1" spans="2:13">
      <c r="B46608" s="11"/>
      <c r="C46608" s="11"/>
      <c r="I46608" s="13"/>
      <c r="M46608" s="4"/>
    </row>
    <row r="46609" s="5" customFormat="1" ht="23" customHeight="1" spans="2:13">
      <c r="B46609" s="11"/>
      <c r="C46609" s="11"/>
      <c r="I46609" s="13"/>
      <c r="M46609" s="4"/>
    </row>
    <row r="46610" s="5" customFormat="1" ht="23" customHeight="1" spans="2:13">
      <c r="B46610" s="11"/>
      <c r="C46610" s="11"/>
      <c r="I46610" s="13"/>
      <c r="M46610" s="4"/>
    </row>
    <row r="46611" s="5" customFormat="1" ht="23" customHeight="1" spans="2:13">
      <c r="B46611" s="11"/>
      <c r="C46611" s="11"/>
      <c r="I46611" s="13"/>
      <c r="M46611" s="4"/>
    </row>
    <row r="46612" s="5" customFormat="1" ht="23" customHeight="1" spans="2:13">
      <c r="B46612" s="11"/>
      <c r="C46612" s="11"/>
      <c r="I46612" s="13"/>
      <c r="M46612" s="4"/>
    </row>
    <row r="46613" s="5" customFormat="1" ht="23" customHeight="1" spans="2:13">
      <c r="B46613" s="11"/>
      <c r="C46613" s="11"/>
      <c r="I46613" s="13"/>
      <c r="M46613" s="4"/>
    </row>
    <row r="46614" s="5" customFormat="1" ht="23" customHeight="1" spans="2:13">
      <c r="B46614" s="11"/>
      <c r="C46614" s="11"/>
      <c r="I46614" s="13"/>
      <c r="M46614" s="4"/>
    </row>
    <row r="46615" s="5" customFormat="1" ht="23" customHeight="1" spans="2:13">
      <c r="B46615" s="11"/>
      <c r="C46615" s="11"/>
      <c r="I46615" s="13"/>
      <c r="M46615" s="4"/>
    </row>
    <row r="46616" s="5" customFormat="1" ht="23" customHeight="1" spans="2:13">
      <c r="B46616" s="11"/>
      <c r="C46616" s="11"/>
      <c r="I46616" s="13"/>
      <c r="M46616" s="4"/>
    </row>
    <row r="46617" s="5" customFormat="1" ht="23" customHeight="1" spans="2:13">
      <c r="B46617" s="11"/>
      <c r="C46617" s="11"/>
      <c r="I46617" s="13"/>
      <c r="M46617" s="4"/>
    </row>
    <row r="46618" s="5" customFormat="1" ht="23" customHeight="1" spans="2:13">
      <c r="B46618" s="11"/>
      <c r="C46618" s="11"/>
      <c r="I46618" s="13"/>
      <c r="M46618" s="4"/>
    </row>
    <row r="46619" s="5" customFormat="1" ht="23" customHeight="1" spans="2:13">
      <c r="B46619" s="11"/>
      <c r="C46619" s="11"/>
      <c r="I46619" s="13"/>
      <c r="M46619" s="4"/>
    </row>
    <row r="46620" s="5" customFormat="1" ht="23" customHeight="1" spans="2:13">
      <c r="B46620" s="11"/>
      <c r="C46620" s="11"/>
      <c r="I46620" s="13"/>
      <c r="M46620" s="4"/>
    </row>
    <row r="46621" s="5" customFormat="1" ht="23" customHeight="1" spans="2:13">
      <c r="B46621" s="11"/>
      <c r="C46621" s="11"/>
      <c r="I46621" s="13"/>
      <c r="M46621" s="4"/>
    </row>
    <row r="46622" s="5" customFormat="1" ht="23" customHeight="1" spans="2:13">
      <c r="B46622" s="11"/>
      <c r="C46622" s="11"/>
      <c r="I46622" s="13"/>
      <c r="M46622" s="4"/>
    </row>
    <row r="46623" s="5" customFormat="1" ht="23" customHeight="1" spans="2:13">
      <c r="B46623" s="11"/>
      <c r="C46623" s="11"/>
      <c r="I46623" s="13"/>
      <c r="M46623" s="4"/>
    </row>
    <row r="46624" s="5" customFormat="1" ht="23" customHeight="1" spans="2:13">
      <c r="B46624" s="11"/>
      <c r="C46624" s="11"/>
      <c r="I46624" s="13"/>
      <c r="M46624" s="4"/>
    </row>
    <row r="46625" s="5" customFormat="1" ht="23" customHeight="1" spans="2:13">
      <c r="B46625" s="11"/>
      <c r="C46625" s="11"/>
      <c r="I46625" s="13"/>
      <c r="M46625" s="4"/>
    </row>
    <row r="46626" s="5" customFormat="1" ht="23" customHeight="1" spans="2:13">
      <c r="B46626" s="11"/>
      <c r="C46626" s="11"/>
      <c r="I46626" s="13"/>
      <c r="M46626" s="4"/>
    </row>
    <row r="46627" s="5" customFormat="1" ht="23" customHeight="1" spans="2:13">
      <c r="B46627" s="11"/>
      <c r="C46627" s="11"/>
      <c r="I46627" s="13"/>
      <c r="M46627" s="4"/>
    </row>
    <row r="46628" s="5" customFormat="1" ht="23" customHeight="1" spans="2:13">
      <c r="B46628" s="11"/>
      <c r="C46628" s="11"/>
      <c r="I46628" s="13"/>
      <c r="M46628" s="4"/>
    </row>
    <row r="46629" s="5" customFormat="1" ht="23" customHeight="1" spans="2:13">
      <c r="B46629" s="11"/>
      <c r="C46629" s="11"/>
      <c r="I46629" s="13"/>
      <c r="M46629" s="4"/>
    </row>
    <row r="46630" s="5" customFormat="1" ht="23" customHeight="1" spans="2:13">
      <c r="B46630" s="11"/>
      <c r="C46630" s="11"/>
      <c r="I46630" s="13"/>
      <c r="M46630" s="4"/>
    </row>
    <row r="46631" s="5" customFormat="1" ht="23" customHeight="1" spans="2:13">
      <c r="B46631" s="11"/>
      <c r="C46631" s="11"/>
      <c r="I46631" s="13"/>
      <c r="M46631" s="4"/>
    </row>
    <row r="46632" s="5" customFormat="1" ht="23" customHeight="1" spans="2:13">
      <c r="B46632" s="11"/>
      <c r="C46632" s="11"/>
      <c r="I46632" s="13"/>
      <c r="M46632" s="4"/>
    </row>
    <row r="46633" s="5" customFormat="1" ht="23" customHeight="1" spans="2:13">
      <c r="B46633" s="11"/>
      <c r="C46633" s="11"/>
      <c r="I46633" s="13"/>
      <c r="M46633" s="4"/>
    </row>
    <row r="46634" s="5" customFormat="1" ht="23" customHeight="1" spans="2:13">
      <c r="B46634" s="11"/>
      <c r="C46634" s="11"/>
      <c r="I46634" s="13"/>
      <c r="M46634" s="4"/>
    </row>
    <row r="46635" s="5" customFormat="1" ht="23" customHeight="1" spans="2:13">
      <c r="B46635" s="11"/>
      <c r="C46635" s="11"/>
      <c r="I46635" s="13"/>
      <c r="M46635" s="4"/>
    </row>
    <row r="46636" s="5" customFormat="1" ht="23" customHeight="1" spans="2:13">
      <c r="B46636" s="11"/>
      <c r="C46636" s="11"/>
      <c r="I46636" s="13"/>
      <c r="M46636" s="4"/>
    </row>
    <row r="46637" s="5" customFormat="1" ht="23" customHeight="1" spans="2:13">
      <c r="B46637" s="11"/>
      <c r="C46637" s="11"/>
      <c r="I46637" s="13"/>
      <c r="M46637" s="4"/>
    </row>
    <row r="46638" s="5" customFormat="1" ht="23" customHeight="1" spans="2:13">
      <c r="B46638" s="11"/>
      <c r="C46638" s="11"/>
      <c r="I46638" s="13"/>
      <c r="M46638" s="4"/>
    </row>
    <row r="46639" s="5" customFormat="1" ht="23" customHeight="1" spans="2:13">
      <c r="B46639" s="11"/>
      <c r="C46639" s="11"/>
      <c r="I46639" s="13"/>
      <c r="M46639" s="4"/>
    </row>
    <row r="46640" s="5" customFormat="1" ht="23" customHeight="1" spans="2:13">
      <c r="B46640" s="11"/>
      <c r="C46640" s="11"/>
      <c r="I46640" s="13"/>
      <c r="M46640" s="4"/>
    </row>
    <row r="46641" s="5" customFormat="1" ht="23" customHeight="1" spans="2:13">
      <c r="B46641" s="11"/>
      <c r="C46641" s="11"/>
      <c r="I46641" s="13"/>
      <c r="M46641" s="4"/>
    </row>
    <row r="46642" s="5" customFormat="1" ht="23" customHeight="1" spans="2:13">
      <c r="B46642" s="11"/>
      <c r="C46642" s="11"/>
      <c r="I46642" s="13"/>
      <c r="M46642" s="4"/>
    </row>
    <row r="46643" s="5" customFormat="1" ht="23" customHeight="1" spans="2:13">
      <c r="B46643" s="11"/>
      <c r="C46643" s="11"/>
      <c r="I46643" s="13"/>
      <c r="M46643" s="4"/>
    </row>
    <row r="46644" s="5" customFormat="1" ht="23" customHeight="1" spans="2:13">
      <c r="B46644" s="11"/>
      <c r="C46644" s="11"/>
      <c r="I46644" s="13"/>
      <c r="M46644" s="4"/>
    </row>
    <row r="46645" s="5" customFormat="1" ht="23" customHeight="1" spans="2:13">
      <c r="B46645" s="11"/>
      <c r="C46645" s="11"/>
      <c r="I46645" s="13"/>
      <c r="M46645" s="4"/>
    </row>
    <row r="46646" s="5" customFormat="1" ht="23" customHeight="1" spans="2:13">
      <c r="B46646" s="11"/>
      <c r="C46646" s="11"/>
      <c r="I46646" s="13"/>
      <c r="M46646" s="4"/>
    </row>
    <row r="46647" s="5" customFormat="1" ht="23" customHeight="1" spans="2:13">
      <c r="B46647" s="11"/>
      <c r="C46647" s="11"/>
      <c r="I46647" s="13"/>
      <c r="M46647" s="4"/>
    </row>
    <row r="46648" s="5" customFormat="1" ht="23" customHeight="1" spans="2:13">
      <c r="B46648" s="11"/>
      <c r="C46648" s="11"/>
      <c r="I46648" s="13"/>
      <c r="M46648" s="4"/>
    </row>
    <row r="46649" s="5" customFormat="1" ht="23" customHeight="1" spans="2:13">
      <c r="B46649" s="11"/>
      <c r="C46649" s="11"/>
      <c r="I46649" s="13"/>
      <c r="M46649" s="4"/>
    </row>
    <row r="46650" s="5" customFormat="1" ht="23" customHeight="1" spans="2:13">
      <c r="B46650" s="11"/>
      <c r="C46650" s="11"/>
      <c r="I46650" s="13"/>
      <c r="M46650" s="4"/>
    </row>
    <row r="46651" s="5" customFormat="1" ht="23" customHeight="1" spans="2:13">
      <c r="B46651" s="11"/>
      <c r="C46651" s="11"/>
      <c r="I46651" s="13"/>
      <c r="M46651" s="4"/>
    </row>
    <row r="46652" s="5" customFormat="1" ht="23" customHeight="1" spans="2:13">
      <c r="B46652" s="11"/>
      <c r="C46652" s="11"/>
      <c r="I46652" s="13"/>
      <c r="M46652" s="4"/>
    </row>
    <row r="46653" s="5" customFormat="1" ht="23" customHeight="1" spans="2:13">
      <c r="B46653" s="11"/>
      <c r="C46653" s="11"/>
      <c r="I46653" s="13"/>
      <c r="M46653" s="4"/>
    </row>
    <row r="46654" s="5" customFormat="1" ht="23" customHeight="1" spans="2:13">
      <c r="B46654" s="11"/>
      <c r="C46654" s="11"/>
      <c r="I46654" s="13"/>
      <c r="M46654" s="4"/>
    </row>
    <row r="46655" s="5" customFormat="1" ht="23" customHeight="1" spans="2:13">
      <c r="B46655" s="11"/>
      <c r="C46655" s="11"/>
      <c r="I46655" s="13"/>
      <c r="M46655" s="4"/>
    </row>
    <row r="46656" s="5" customFormat="1" ht="23" customHeight="1" spans="2:13">
      <c r="B46656" s="11"/>
      <c r="C46656" s="11"/>
      <c r="I46656" s="13"/>
      <c r="M46656" s="4"/>
    </row>
    <row r="46657" s="5" customFormat="1" ht="23" customHeight="1" spans="2:13">
      <c r="B46657" s="11"/>
      <c r="C46657" s="11"/>
      <c r="I46657" s="13"/>
      <c r="M46657" s="4"/>
    </row>
    <row r="46658" s="5" customFormat="1" ht="23" customHeight="1" spans="2:13">
      <c r="B46658" s="11"/>
      <c r="C46658" s="11"/>
      <c r="I46658" s="13"/>
      <c r="M46658" s="4"/>
    </row>
    <row r="46659" s="5" customFormat="1" ht="23" customHeight="1" spans="2:13">
      <c r="B46659" s="11"/>
      <c r="C46659" s="11"/>
      <c r="I46659" s="13"/>
      <c r="M46659" s="4"/>
    </row>
    <row r="46660" s="5" customFormat="1" ht="23" customHeight="1" spans="2:13">
      <c r="B46660" s="11"/>
      <c r="C46660" s="11"/>
      <c r="I46660" s="13"/>
      <c r="M46660" s="4"/>
    </row>
    <row r="46661" s="5" customFormat="1" ht="23" customHeight="1" spans="2:13">
      <c r="B46661" s="11"/>
      <c r="C46661" s="11"/>
      <c r="I46661" s="13"/>
      <c r="M46661" s="4"/>
    </row>
    <row r="46662" s="5" customFormat="1" ht="23" customHeight="1" spans="2:13">
      <c r="B46662" s="11"/>
      <c r="C46662" s="11"/>
      <c r="I46662" s="13"/>
      <c r="M46662" s="4"/>
    </row>
    <row r="46663" s="5" customFormat="1" ht="23" customHeight="1" spans="2:13">
      <c r="B46663" s="11"/>
      <c r="C46663" s="11"/>
      <c r="I46663" s="13"/>
      <c r="M46663" s="4"/>
    </row>
    <row r="46664" s="5" customFormat="1" ht="23" customHeight="1" spans="2:13">
      <c r="B46664" s="11"/>
      <c r="C46664" s="11"/>
      <c r="I46664" s="13"/>
      <c r="M46664" s="4"/>
    </row>
    <row r="46665" s="5" customFormat="1" ht="23" customHeight="1" spans="2:13">
      <c r="B46665" s="11"/>
      <c r="C46665" s="11"/>
      <c r="I46665" s="13"/>
      <c r="M46665" s="4"/>
    </row>
    <row r="46666" s="5" customFormat="1" ht="23" customHeight="1" spans="2:13">
      <c r="B46666" s="11"/>
      <c r="C46666" s="11"/>
      <c r="I46666" s="13"/>
      <c r="M46666" s="4"/>
    </row>
    <row r="46667" s="5" customFormat="1" ht="23" customHeight="1" spans="2:13">
      <c r="B46667" s="11"/>
      <c r="C46667" s="11"/>
      <c r="I46667" s="13"/>
      <c r="M46667" s="4"/>
    </row>
    <row r="46668" s="5" customFormat="1" ht="23" customHeight="1" spans="2:13">
      <c r="B46668" s="11"/>
      <c r="C46668" s="11"/>
      <c r="I46668" s="13"/>
      <c r="M46668" s="4"/>
    </row>
    <row r="46669" s="5" customFormat="1" ht="23" customHeight="1" spans="2:13">
      <c r="B46669" s="11"/>
      <c r="C46669" s="11"/>
      <c r="I46669" s="13"/>
      <c r="M46669" s="4"/>
    </row>
    <row r="46670" s="5" customFormat="1" ht="23" customHeight="1" spans="2:13">
      <c r="B46670" s="11"/>
      <c r="C46670" s="11"/>
      <c r="I46670" s="13"/>
      <c r="M46670" s="4"/>
    </row>
    <row r="46671" s="5" customFormat="1" ht="23" customHeight="1" spans="2:13">
      <c r="B46671" s="11"/>
      <c r="C46671" s="11"/>
      <c r="I46671" s="13"/>
      <c r="M46671" s="4"/>
    </row>
    <row r="46672" s="5" customFormat="1" ht="23" customHeight="1" spans="2:13">
      <c r="B46672" s="11"/>
      <c r="C46672" s="11"/>
      <c r="I46672" s="13"/>
      <c r="M46672" s="4"/>
    </row>
    <row r="46673" s="5" customFormat="1" ht="23" customHeight="1" spans="2:13">
      <c r="B46673" s="11"/>
      <c r="C46673" s="11"/>
      <c r="I46673" s="13"/>
      <c r="M46673" s="4"/>
    </row>
    <row r="46674" s="5" customFormat="1" ht="23" customHeight="1" spans="2:13">
      <c r="B46674" s="11"/>
      <c r="C46674" s="11"/>
      <c r="I46674" s="13"/>
      <c r="M46674" s="4"/>
    </row>
    <row r="46675" s="5" customFormat="1" ht="23" customHeight="1" spans="2:13">
      <c r="B46675" s="11"/>
      <c r="C46675" s="11"/>
      <c r="I46675" s="13"/>
      <c r="M46675" s="4"/>
    </row>
    <row r="46676" s="5" customFormat="1" ht="23" customHeight="1" spans="2:13">
      <c r="B46676" s="11"/>
      <c r="C46676" s="11"/>
      <c r="I46676" s="13"/>
      <c r="M46676" s="4"/>
    </row>
    <row r="46677" s="5" customFormat="1" ht="23" customHeight="1" spans="2:13">
      <c r="B46677" s="11"/>
      <c r="C46677" s="11"/>
      <c r="I46677" s="13"/>
      <c r="M46677" s="4"/>
    </row>
    <row r="46678" s="5" customFormat="1" ht="23" customHeight="1" spans="2:13">
      <c r="B46678" s="11"/>
      <c r="C46678" s="11"/>
      <c r="I46678" s="13"/>
      <c r="M46678" s="4"/>
    </row>
    <row r="46679" s="5" customFormat="1" ht="23" customHeight="1" spans="2:13">
      <c r="B46679" s="11"/>
      <c r="C46679" s="11"/>
      <c r="I46679" s="13"/>
      <c r="M46679" s="4"/>
    </row>
    <row r="46680" s="5" customFormat="1" ht="23" customHeight="1" spans="2:13">
      <c r="B46680" s="11"/>
      <c r="C46680" s="11"/>
      <c r="I46680" s="13"/>
      <c r="M46680" s="4"/>
    </row>
    <row r="46681" s="5" customFormat="1" ht="23" customHeight="1" spans="2:13">
      <c r="B46681" s="11"/>
      <c r="C46681" s="11"/>
      <c r="I46681" s="13"/>
      <c r="M46681" s="4"/>
    </row>
    <row r="46682" s="5" customFormat="1" ht="23" customHeight="1" spans="2:13">
      <c r="B46682" s="11"/>
      <c r="C46682" s="11"/>
      <c r="I46682" s="13"/>
      <c r="M46682" s="4"/>
    </row>
    <row r="46683" s="5" customFormat="1" ht="23" customHeight="1" spans="2:13">
      <c r="B46683" s="11"/>
      <c r="C46683" s="11"/>
      <c r="I46683" s="13"/>
      <c r="M46683" s="4"/>
    </row>
    <row r="46684" s="5" customFormat="1" ht="23" customHeight="1" spans="2:13">
      <c r="B46684" s="11"/>
      <c r="C46684" s="11"/>
      <c r="I46684" s="13"/>
      <c r="M46684" s="4"/>
    </row>
    <row r="46685" s="5" customFormat="1" ht="23" customHeight="1" spans="2:13">
      <c r="B46685" s="11"/>
      <c r="C46685" s="11"/>
      <c r="I46685" s="13"/>
      <c r="M46685" s="4"/>
    </row>
    <row r="46686" s="5" customFormat="1" ht="23" customHeight="1" spans="2:13">
      <c r="B46686" s="11"/>
      <c r="C46686" s="11"/>
      <c r="I46686" s="13"/>
      <c r="M46686" s="4"/>
    </row>
    <row r="46687" s="5" customFormat="1" ht="23" customHeight="1" spans="2:13">
      <c r="B46687" s="11"/>
      <c r="C46687" s="11"/>
      <c r="I46687" s="13"/>
      <c r="M46687" s="4"/>
    </row>
    <row r="46688" s="5" customFormat="1" ht="23" customHeight="1" spans="2:13">
      <c r="B46688" s="11"/>
      <c r="C46688" s="11"/>
      <c r="I46688" s="13"/>
      <c r="M46688" s="4"/>
    </row>
    <row r="46689" s="5" customFormat="1" ht="23" customHeight="1" spans="2:13">
      <c r="B46689" s="11"/>
      <c r="C46689" s="11"/>
      <c r="I46689" s="13"/>
      <c r="M46689" s="4"/>
    </row>
    <row r="46690" s="5" customFormat="1" ht="23" customHeight="1" spans="2:13">
      <c r="B46690" s="11"/>
      <c r="C46690" s="11"/>
      <c r="I46690" s="13"/>
      <c r="M46690" s="4"/>
    </row>
    <row r="46691" s="5" customFormat="1" ht="23" customHeight="1" spans="2:13">
      <c r="B46691" s="11"/>
      <c r="C46691" s="11"/>
      <c r="I46691" s="13"/>
      <c r="M46691" s="4"/>
    </row>
    <row r="46692" s="5" customFormat="1" ht="23" customHeight="1" spans="2:13">
      <c r="B46692" s="11"/>
      <c r="C46692" s="11"/>
      <c r="I46692" s="13"/>
      <c r="M46692" s="4"/>
    </row>
    <row r="46693" s="5" customFormat="1" ht="23" customHeight="1" spans="2:13">
      <c r="B46693" s="11"/>
      <c r="C46693" s="11"/>
      <c r="I46693" s="13"/>
      <c r="M46693" s="4"/>
    </row>
    <row r="46694" s="5" customFormat="1" ht="23" customHeight="1" spans="2:13">
      <c r="B46694" s="11"/>
      <c r="C46694" s="11"/>
      <c r="I46694" s="13"/>
      <c r="M46694" s="4"/>
    </row>
    <row r="46695" s="5" customFormat="1" ht="23" customHeight="1" spans="2:13">
      <c r="B46695" s="11"/>
      <c r="C46695" s="11"/>
      <c r="I46695" s="13"/>
      <c r="M46695" s="4"/>
    </row>
    <row r="46696" s="5" customFormat="1" ht="23" customHeight="1" spans="2:13">
      <c r="B46696" s="11"/>
      <c r="C46696" s="11"/>
      <c r="I46696" s="13"/>
      <c r="M46696" s="4"/>
    </row>
    <row r="46697" s="5" customFormat="1" ht="23" customHeight="1" spans="2:13">
      <c r="B46697" s="11"/>
      <c r="C46697" s="11"/>
      <c r="I46697" s="13"/>
      <c r="M46697" s="4"/>
    </row>
    <row r="46698" s="5" customFormat="1" ht="23" customHeight="1" spans="2:13">
      <c r="B46698" s="11"/>
      <c r="C46698" s="11"/>
      <c r="I46698" s="13"/>
      <c r="M46698" s="4"/>
    </row>
    <row r="46699" s="5" customFormat="1" ht="23" customHeight="1" spans="2:13">
      <c r="B46699" s="11"/>
      <c r="C46699" s="11"/>
      <c r="I46699" s="13"/>
      <c r="M46699" s="4"/>
    </row>
    <row r="46700" s="5" customFormat="1" ht="23" customHeight="1" spans="2:13">
      <c r="B46700" s="11"/>
      <c r="C46700" s="11"/>
      <c r="I46700" s="13"/>
      <c r="M46700" s="4"/>
    </row>
    <row r="46701" s="5" customFormat="1" ht="23" customHeight="1" spans="2:13">
      <c r="B46701" s="11"/>
      <c r="C46701" s="11"/>
      <c r="I46701" s="13"/>
      <c r="M46701" s="4"/>
    </row>
    <row r="46702" s="5" customFormat="1" ht="23" customHeight="1" spans="2:13">
      <c r="B46702" s="11"/>
      <c r="C46702" s="11"/>
      <c r="I46702" s="13"/>
      <c r="M46702" s="4"/>
    </row>
    <row r="46703" s="5" customFormat="1" ht="23" customHeight="1" spans="2:13">
      <c r="B46703" s="11"/>
      <c r="C46703" s="11"/>
      <c r="I46703" s="13"/>
      <c r="M46703" s="4"/>
    </row>
    <row r="46704" s="5" customFormat="1" ht="23" customHeight="1" spans="2:13">
      <c r="B46704" s="11"/>
      <c r="C46704" s="11"/>
      <c r="I46704" s="13"/>
      <c r="M46704" s="4"/>
    </row>
    <row r="46705" s="5" customFormat="1" ht="23" customHeight="1" spans="2:13">
      <c r="B46705" s="11"/>
      <c r="C46705" s="11"/>
      <c r="I46705" s="13"/>
      <c r="M46705" s="4"/>
    </row>
    <row r="46706" s="5" customFormat="1" ht="23" customHeight="1" spans="2:13">
      <c r="B46706" s="11"/>
      <c r="C46706" s="11"/>
      <c r="I46706" s="13"/>
      <c r="M46706" s="4"/>
    </row>
    <row r="46707" s="5" customFormat="1" ht="23" customHeight="1" spans="2:13">
      <c r="B46707" s="11"/>
      <c r="C46707" s="11"/>
      <c r="I46707" s="13"/>
      <c r="M46707" s="4"/>
    </row>
    <row r="46708" s="5" customFormat="1" ht="23" customHeight="1" spans="2:13">
      <c r="B46708" s="11"/>
      <c r="C46708" s="11"/>
      <c r="I46708" s="13"/>
      <c r="M46708" s="4"/>
    </row>
    <row r="46709" s="5" customFormat="1" ht="23" customHeight="1" spans="2:13">
      <c r="B46709" s="11"/>
      <c r="C46709" s="11"/>
      <c r="I46709" s="13"/>
      <c r="M46709" s="4"/>
    </row>
    <row r="46710" s="5" customFormat="1" ht="23" customHeight="1" spans="2:13">
      <c r="B46710" s="11"/>
      <c r="C46710" s="11"/>
      <c r="I46710" s="13"/>
      <c r="M46710" s="4"/>
    </row>
    <row r="46711" s="5" customFormat="1" ht="23" customHeight="1" spans="2:13">
      <c r="B46711" s="11"/>
      <c r="C46711" s="11"/>
      <c r="I46711" s="13"/>
      <c r="M46711" s="4"/>
    </row>
    <row r="46712" s="5" customFormat="1" ht="23" customHeight="1" spans="2:13">
      <c r="B46712" s="11"/>
      <c r="C46712" s="11"/>
      <c r="I46712" s="13"/>
      <c r="M46712" s="4"/>
    </row>
    <row r="46713" s="5" customFormat="1" ht="23" customHeight="1" spans="2:13">
      <c r="B46713" s="11"/>
      <c r="C46713" s="11"/>
      <c r="I46713" s="13"/>
      <c r="M46713" s="4"/>
    </row>
    <row r="46714" s="5" customFormat="1" ht="23" customHeight="1" spans="2:13">
      <c r="B46714" s="11"/>
      <c r="C46714" s="11"/>
      <c r="I46714" s="13"/>
      <c r="M46714" s="4"/>
    </row>
    <row r="46715" s="5" customFormat="1" ht="23" customHeight="1" spans="2:13">
      <c r="B46715" s="11"/>
      <c r="C46715" s="11"/>
      <c r="I46715" s="13"/>
      <c r="M46715" s="4"/>
    </row>
    <row r="46716" s="5" customFormat="1" ht="23" customHeight="1" spans="2:13">
      <c r="B46716" s="11"/>
      <c r="C46716" s="11"/>
      <c r="I46716" s="13"/>
      <c r="M46716" s="4"/>
    </row>
    <row r="46717" s="5" customFormat="1" ht="23" customHeight="1" spans="2:13">
      <c r="B46717" s="11"/>
      <c r="C46717" s="11"/>
      <c r="I46717" s="13"/>
      <c r="M46717" s="4"/>
    </row>
    <row r="46718" s="5" customFormat="1" ht="23" customHeight="1" spans="2:13">
      <c r="B46718" s="11"/>
      <c r="C46718" s="11"/>
      <c r="I46718" s="13"/>
      <c r="M46718" s="4"/>
    </row>
    <row r="46719" s="5" customFormat="1" ht="23" customHeight="1" spans="2:13">
      <c r="B46719" s="11"/>
      <c r="C46719" s="11"/>
      <c r="I46719" s="13"/>
      <c r="M46719" s="4"/>
    </row>
    <row r="46720" s="5" customFormat="1" ht="23" customHeight="1" spans="2:13">
      <c r="B46720" s="11"/>
      <c r="C46720" s="11"/>
      <c r="I46720" s="13"/>
      <c r="M46720" s="4"/>
    </row>
    <row r="46721" s="5" customFormat="1" ht="23" customHeight="1" spans="2:13">
      <c r="B46721" s="11"/>
      <c r="C46721" s="11"/>
      <c r="I46721" s="13"/>
      <c r="M46721" s="4"/>
    </row>
    <row r="46722" s="5" customFormat="1" ht="23" customHeight="1" spans="2:13">
      <c r="B46722" s="11"/>
      <c r="C46722" s="11"/>
      <c r="I46722" s="13"/>
      <c r="M46722" s="4"/>
    </row>
    <row r="46723" s="5" customFormat="1" ht="23" customHeight="1" spans="2:13">
      <c r="B46723" s="11"/>
      <c r="C46723" s="11"/>
      <c r="I46723" s="13"/>
      <c r="M46723" s="4"/>
    </row>
    <row r="46724" s="5" customFormat="1" ht="23" customHeight="1" spans="2:13">
      <c r="B46724" s="11"/>
      <c r="C46724" s="11"/>
      <c r="I46724" s="13"/>
      <c r="M46724" s="4"/>
    </row>
    <row r="46725" s="5" customFormat="1" ht="23" customHeight="1" spans="2:13">
      <c r="B46725" s="11"/>
      <c r="C46725" s="11"/>
      <c r="I46725" s="13"/>
      <c r="M46725" s="4"/>
    </row>
    <row r="46726" s="5" customFormat="1" ht="23" customHeight="1" spans="2:13">
      <c r="B46726" s="11"/>
      <c r="C46726" s="11"/>
      <c r="I46726" s="13"/>
      <c r="M46726" s="4"/>
    </row>
    <row r="46727" s="5" customFormat="1" ht="23" customHeight="1" spans="2:13">
      <c r="B46727" s="11"/>
      <c r="C46727" s="11"/>
      <c r="I46727" s="13"/>
      <c r="M46727" s="4"/>
    </row>
    <row r="46728" s="5" customFormat="1" ht="23" customHeight="1" spans="2:13">
      <c r="B46728" s="11"/>
      <c r="C46728" s="11"/>
      <c r="I46728" s="13"/>
      <c r="M46728" s="4"/>
    </row>
    <row r="46729" s="5" customFormat="1" ht="23" customHeight="1" spans="2:13">
      <c r="B46729" s="11"/>
      <c r="C46729" s="11"/>
      <c r="I46729" s="13"/>
      <c r="M46729" s="4"/>
    </row>
    <row r="46730" s="5" customFormat="1" ht="23" customHeight="1" spans="2:13">
      <c r="B46730" s="11"/>
      <c r="C46730" s="11"/>
      <c r="I46730" s="13"/>
      <c r="M46730" s="4"/>
    </row>
    <row r="46731" s="5" customFormat="1" ht="23" customHeight="1" spans="2:13">
      <c r="B46731" s="11"/>
      <c r="C46731" s="11"/>
      <c r="I46731" s="13"/>
      <c r="M46731" s="4"/>
    </row>
    <row r="46732" s="5" customFormat="1" ht="23" customHeight="1" spans="2:13">
      <c r="B46732" s="11"/>
      <c r="C46732" s="11"/>
      <c r="I46732" s="13"/>
      <c r="M46732" s="4"/>
    </row>
    <row r="46733" s="5" customFormat="1" ht="23" customHeight="1" spans="2:13">
      <c r="B46733" s="11"/>
      <c r="C46733" s="11"/>
      <c r="I46733" s="13"/>
      <c r="M46733" s="4"/>
    </row>
    <row r="46734" s="5" customFormat="1" ht="23" customHeight="1" spans="2:13">
      <c r="B46734" s="11"/>
      <c r="C46734" s="11"/>
      <c r="I46734" s="13"/>
      <c r="M46734" s="4"/>
    </row>
    <row r="46735" s="5" customFormat="1" ht="23" customHeight="1" spans="2:13">
      <c r="B46735" s="11"/>
      <c r="C46735" s="11"/>
      <c r="I46735" s="13"/>
      <c r="M46735" s="4"/>
    </row>
    <row r="46736" s="5" customFormat="1" ht="23" customHeight="1" spans="2:13">
      <c r="B46736" s="11"/>
      <c r="C46736" s="11"/>
      <c r="I46736" s="13"/>
      <c r="M46736" s="4"/>
    </row>
    <row r="46737" s="5" customFormat="1" ht="23" customHeight="1" spans="2:13">
      <c r="B46737" s="11"/>
      <c r="C46737" s="11"/>
      <c r="I46737" s="13"/>
      <c r="M46737" s="4"/>
    </row>
    <row r="46738" s="5" customFormat="1" ht="23" customHeight="1" spans="2:13">
      <c r="B46738" s="11"/>
      <c r="C46738" s="11"/>
      <c r="I46738" s="13"/>
      <c r="M46738" s="4"/>
    </row>
    <row r="46739" s="5" customFormat="1" ht="23" customHeight="1" spans="2:13">
      <c r="B46739" s="11"/>
      <c r="C46739" s="11"/>
      <c r="I46739" s="13"/>
      <c r="M46739" s="4"/>
    </row>
    <row r="46740" s="5" customFormat="1" ht="23" customHeight="1" spans="2:13">
      <c r="B46740" s="11"/>
      <c r="C46740" s="11"/>
      <c r="I46740" s="13"/>
      <c r="M46740" s="4"/>
    </row>
    <row r="46741" s="5" customFormat="1" ht="23" customHeight="1" spans="2:13">
      <c r="B46741" s="11"/>
      <c r="C46741" s="11"/>
      <c r="I46741" s="13"/>
      <c r="M46741" s="4"/>
    </row>
    <row r="46742" s="5" customFormat="1" ht="23" customHeight="1" spans="2:13">
      <c r="B46742" s="11"/>
      <c r="C46742" s="11"/>
      <c r="I46742" s="13"/>
      <c r="M46742" s="4"/>
    </row>
    <row r="46743" s="5" customFormat="1" ht="23" customHeight="1" spans="2:13">
      <c r="B46743" s="11"/>
      <c r="C46743" s="11"/>
      <c r="I46743" s="13"/>
      <c r="M46743" s="4"/>
    </row>
    <row r="46744" s="5" customFormat="1" ht="23" customHeight="1" spans="2:13">
      <c r="B46744" s="11"/>
      <c r="C46744" s="11"/>
      <c r="I46744" s="13"/>
      <c r="M46744" s="4"/>
    </row>
    <row r="46745" s="5" customFormat="1" ht="23" customHeight="1" spans="2:13">
      <c r="B46745" s="11"/>
      <c r="C46745" s="11"/>
      <c r="I46745" s="13"/>
      <c r="M46745" s="4"/>
    </row>
    <row r="46746" s="5" customFormat="1" ht="23" customHeight="1" spans="2:13">
      <c r="B46746" s="11"/>
      <c r="C46746" s="11"/>
      <c r="I46746" s="13"/>
      <c r="M46746" s="4"/>
    </row>
    <row r="46747" s="5" customFormat="1" ht="23" customHeight="1" spans="2:13">
      <c r="B46747" s="11"/>
      <c r="C46747" s="11"/>
      <c r="I46747" s="13"/>
      <c r="M46747" s="4"/>
    </row>
    <row r="46748" s="5" customFormat="1" ht="23" customHeight="1" spans="2:13">
      <c r="B46748" s="11"/>
      <c r="C46748" s="11"/>
      <c r="I46748" s="13"/>
      <c r="M46748" s="4"/>
    </row>
    <row r="46749" s="5" customFormat="1" ht="23" customHeight="1" spans="2:13">
      <c r="B46749" s="11"/>
      <c r="C46749" s="11"/>
      <c r="I46749" s="13"/>
      <c r="M46749" s="4"/>
    </row>
    <row r="46750" s="5" customFormat="1" ht="23" customHeight="1" spans="2:13">
      <c r="B46750" s="11"/>
      <c r="C46750" s="11"/>
      <c r="I46750" s="13"/>
      <c r="M46750" s="4"/>
    </row>
    <row r="46751" s="5" customFormat="1" ht="23" customHeight="1" spans="2:13">
      <c r="B46751" s="11"/>
      <c r="C46751" s="11"/>
      <c r="I46751" s="13"/>
      <c r="M46751" s="4"/>
    </row>
    <row r="46752" s="5" customFormat="1" ht="23" customHeight="1" spans="2:13">
      <c r="B46752" s="11"/>
      <c r="C46752" s="11"/>
      <c r="I46752" s="13"/>
      <c r="M46752" s="4"/>
    </row>
    <row r="46753" s="5" customFormat="1" ht="23" customHeight="1" spans="2:13">
      <c r="B46753" s="11"/>
      <c r="C46753" s="11"/>
      <c r="I46753" s="13"/>
      <c r="M46753" s="4"/>
    </row>
    <row r="46754" s="5" customFormat="1" ht="23" customHeight="1" spans="2:13">
      <c r="B46754" s="11"/>
      <c r="C46754" s="11"/>
      <c r="I46754" s="13"/>
      <c r="M46754" s="4"/>
    </row>
    <row r="46755" s="5" customFormat="1" ht="23" customHeight="1" spans="2:13">
      <c r="B46755" s="11"/>
      <c r="C46755" s="11"/>
      <c r="I46755" s="13"/>
      <c r="M46755" s="4"/>
    </row>
    <row r="46756" s="5" customFormat="1" ht="23" customHeight="1" spans="2:13">
      <c r="B46756" s="11"/>
      <c r="C46756" s="11"/>
      <c r="I46756" s="13"/>
      <c r="M46756" s="4"/>
    </row>
    <row r="46757" s="5" customFormat="1" ht="23" customHeight="1" spans="2:13">
      <c r="B46757" s="11"/>
      <c r="C46757" s="11"/>
      <c r="I46757" s="13"/>
      <c r="M46757" s="4"/>
    </row>
    <row r="46758" s="5" customFormat="1" ht="23" customHeight="1" spans="2:13">
      <c r="B46758" s="11"/>
      <c r="C46758" s="11"/>
      <c r="I46758" s="13"/>
      <c r="M46758" s="4"/>
    </row>
    <row r="46759" s="5" customFormat="1" ht="23" customHeight="1" spans="2:13">
      <c r="B46759" s="11"/>
      <c r="C46759" s="11"/>
      <c r="I46759" s="13"/>
      <c r="M46759" s="4"/>
    </row>
    <row r="46760" s="5" customFormat="1" ht="23" customHeight="1" spans="2:13">
      <c r="B46760" s="11"/>
      <c r="C46760" s="11"/>
      <c r="I46760" s="13"/>
      <c r="M46760" s="4"/>
    </row>
    <row r="46761" s="5" customFormat="1" ht="23" customHeight="1" spans="2:13">
      <c r="B46761" s="11"/>
      <c r="C46761" s="11"/>
      <c r="I46761" s="13"/>
      <c r="M46761" s="4"/>
    </row>
    <row r="46762" s="5" customFormat="1" ht="23" customHeight="1" spans="2:13">
      <c r="B46762" s="11"/>
      <c r="C46762" s="11"/>
      <c r="I46762" s="13"/>
      <c r="M46762" s="4"/>
    </row>
    <row r="46763" s="5" customFormat="1" ht="23" customHeight="1" spans="2:13">
      <c r="B46763" s="11"/>
      <c r="C46763" s="11"/>
      <c r="I46763" s="13"/>
      <c r="M46763" s="4"/>
    </row>
    <row r="46764" s="5" customFormat="1" ht="23" customHeight="1" spans="2:13">
      <c r="B46764" s="11"/>
      <c r="C46764" s="11"/>
      <c r="I46764" s="13"/>
      <c r="M46764" s="4"/>
    </row>
    <row r="46765" s="5" customFormat="1" ht="23" customHeight="1" spans="2:13">
      <c r="B46765" s="11"/>
      <c r="C46765" s="11"/>
      <c r="I46765" s="13"/>
      <c r="M46765" s="4"/>
    </row>
    <row r="46766" s="5" customFormat="1" ht="23" customHeight="1" spans="2:13">
      <c r="B46766" s="11"/>
      <c r="C46766" s="11"/>
      <c r="I46766" s="13"/>
      <c r="M46766" s="4"/>
    </row>
    <row r="46767" s="5" customFormat="1" ht="23" customHeight="1" spans="2:13">
      <c r="B46767" s="11"/>
      <c r="C46767" s="11"/>
      <c r="I46767" s="13"/>
      <c r="M46767" s="4"/>
    </row>
    <row r="46768" s="5" customFormat="1" ht="23" customHeight="1" spans="2:13">
      <c r="B46768" s="11"/>
      <c r="C46768" s="11"/>
      <c r="I46768" s="13"/>
      <c r="M46768" s="4"/>
    </row>
    <row r="46769" s="5" customFormat="1" ht="23" customHeight="1" spans="2:13">
      <c r="B46769" s="11"/>
      <c r="C46769" s="11"/>
      <c r="I46769" s="13"/>
      <c r="M46769" s="4"/>
    </row>
    <row r="46770" s="5" customFormat="1" ht="23" customHeight="1" spans="2:13">
      <c r="B46770" s="11"/>
      <c r="C46770" s="11"/>
      <c r="I46770" s="13"/>
      <c r="M46770" s="4"/>
    </row>
    <row r="46771" s="5" customFormat="1" ht="23" customHeight="1" spans="2:13">
      <c r="B46771" s="11"/>
      <c r="C46771" s="11"/>
      <c r="I46771" s="13"/>
      <c r="M46771" s="4"/>
    </row>
    <row r="46772" s="5" customFormat="1" ht="23" customHeight="1" spans="2:13">
      <c r="B46772" s="11"/>
      <c r="C46772" s="11"/>
      <c r="I46772" s="13"/>
      <c r="M46772" s="4"/>
    </row>
    <row r="46773" s="5" customFormat="1" ht="23" customHeight="1" spans="2:13">
      <c r="B46773" s="11"/>
      <c r="C46773" s="11"/>
      <c r="I46773" s="13"/>
      <c r="M46773" s="4"/>
    </row>
    <row r="46774" s="5" customFormat="1" ht="23" customHeight="1" spans="2:13">
      <c r="B46774" s="11"/>
      <c r="C46774" s="11"/>
      <c r="I46774" s="13"/>
      <c r="M46774" s="4"/>
    </row>
    <row r="46775" s="5" customFormat="1" ht="23" customHeight="1" spans="2:13">
      <c r="B46775" s="11"/>
      <c r="C46775" s="11"/>
      <c r="I46775" s="13"/>
      <c r="M46775" s="4"/>
    </row>
    <row r="46776" s="5" customFormat="1" ht="23" customHeight="1" spans="2:13">
      <c r="B46776" s="11"/>
      <c r="C46776" s="11"/>
      <c r="I46776" s="13"/>
      <c r="M46776" s="4"/>
    </row>
    <row r="46777" s="5" customFormat="1" ht="23" customHeight="1" spans="2:13">
      <c r="B46777" s="11"/>
      <c r="C46777" s="11"/>
      <c r="I46777" s="13"/>
      <c r="M46777" s="4"/>
    </row>
    <row r="46778" s="5" customFormat="1" ht="23" customHeight="1" spans="2:13">
      <c r="B46778" s="11"/>
      <c r="C46778" s="11"/>
      <c r="I46778" s="13"/>
      <c r="M46778" s="4"/>
    </row>
    <row r="46779" s="5" customFormat="1" ht="23" customHeight="1" spans="2:13">
      <c r="B46779" s="11"/>
      <c r="C46779" s="11"/>
      <c r="I46779" s="13"/>
      <c r="M46779" s="4"/>
    </row>
    <row r="46780" s="5" customFormat="1" ht="23" customHeight="1" spans="2:13">
      <c r="B46780" s="11"/>
      <c r="C46780" s="11"/>
      <c r="I46780" s="13"/>
      <c r="M46780" s="4"/>
    </row>
    <row r="46781" s="5" customFormat="1" ht="23" customHeight="1" spans="2:13">
      <c r="B46781" s="11"/>
      <c r="C46781" s="11"/>
      <c r="I46781" s="13"/>
      <c r="M46781" s="4"/>
    </row>
    <row r="46782" s="5" customFormat="1" ht="23" customHeight="1" spans="2:13">
      <c r="B46782" s="11"/>
      <c r="C46782" s="11"/>
      <c r="I46782" s="13"/>
      <c r="M46782" s="4"/>
    </row>
    <row r="46783" s="5" customFormat="1" ht="23" customHeight="1" spans="2:13">
      <c r="B46783" s="11"/>
      <c r="C46783" s="11"/>
      <c r="I46783" s="13"/>
      <c r="M46783" s="4"/>
    </row>
    <row r="46784" s="5" customFormat="1" ht="23" customHeight="1" spans="2:13">
      <c r="B46784" s="11"/>
      <c r="C46784" s="11"/>
      <c r="I46784" s="13"/>
      <c r="M46784" s="4"/>
    </row>
    <row r="46785" s="5" customFormat="1" ht="23" customHeight="1" spans="2:13">
      <c r="B46785" s="11"/>
      <c r="C46785" s="11"/>
      <c r="I46785" s="13"/>
      <c r="M46785" s="4"/>
    </row>
    <row r="46786" s="5" customFormat="1" ht="23" customHeight="1" spans="2:13">
      <c r="B46786" s="11"/>
      <c r="C46786" s="11"/>
      <c r="I46786" s="13"/>
      <c r="M46786" s="4"/>
    </row>
    <row r="46787" s="5" customFormat="1" ht="23" customHeight="1" spans="2:13">
      <c r="B46787" s="11"/>
      <c r="C46787" s="11"/>
      <c r="I46787" s="13"/>
      <c r="M46787" s="4"/>
    </row>
    <row r="46788" s="5" customFormat="1" ht="23" customHeight="1" spans="2:13">
      <c r="B46788" s="11"/>
      <c r="C46788" s="11"/>
      <c r="I46788" s="13"/>
      <c r="M46788" s="4"/>
    </row>
    <row r="46789" s="5" customFormat="1" ht="23" customHeight="1" spans="2:13">
      <c r="B46789" s="11"/>
      <c r="C46789" s="11"/>
      <c r="I46789" s="13"/>
      <c r="M46789" s="4"/>
    </row>
    <row r="46790" s="5" customFormat="1" ht="23" customHeight="1" spans="2:13">
      <c r="B46790" s="11"/>
      <c r="C46790" s="11"/>
      <c r="I46790" s="13"/>
      <c r="M46790" s="4"/>
    </row>
    <row r="46791" s="5" customFormat="1" ht="23" customHeight="1" spans="2:13">
      <c r="B46791" s="11"/>
      <c r="C46791" s="11"/>
      <c r="I46791" s="13"/>
      <c r="M46791" s="4"/>
    </row>
    <row r="46792" s="5" customFormat="1" ht="23" customHeight="1" spans="2:13">
      <c r="B46792" s="11"/>
      <c r="C46792" s="11"/>
      <c r="I46792" s="13"/>
      <c r="M46792" s="4"/>
    </row>
    <row r="46793" s="5" customFormat="1" ht="23" customHeight="1" spans="2:13">
      <c r="B46793" s="11"/>
      <c r="C46793" s="11"/>
      <c r="I46793" s="13"/>
      <c r="M46793" s="4"/>
    </row>
    <row r="46794" s="5" customFormat="1" ht="23" customHeight="1" spans="2:13">
      <c r="B46794" s="11"/>
      <c r="C46794" s="11"/>
      <c r="I46794" s="13"/>
      <c r="M46794" s="4"/>
    </row>
    <row r="46795" s="5" customFormat="1" ht="23" customHeight="1" spans="2:13">
      <c r="B46795" s="11"/>
      <c r="C46795" s="11"/>
      <c r="I46795" s="13"/>
      <c r="M46795" s="4"/>
    </row>
    <row r="46796" s="5" customFormat="1" ht="23" customHeight="1" spans="2:13">
      <c r="B46796" s="11"/>
      <c r="C46796" s="11"/>
      <c r="I46796" s="13"/>
      <c r="M46796" s="4"/>
    </row>
    <row r="46797" s="5" customFormat="1" ht="23" customHeight="1" spans="2:13">
      <c r="B46797" s="11"/>
      <c r="C46797" s="11"/>
      <c r="I46797" s="13"/>
      <c r="M46797" s="4"/>
    </row>
    <row r="46798" s="5" customFormat="1" ht="23" customHeight="1" spans="2:13">
      <c r="B46798" s="11"/>
      <c r="C46798" s="11"/>
      <c r="I46798" s="13"/>
      <c r="M46798" s="4"/>
    </row>
    <row r="46799" s="5" customFormat="1" ht="23" customHeight="1" spans="2:13">
      <c r="B46799" s="11"/>
      <c r="C46799" s="11"/>
      <c r="I46799" s="13"/>
      <c r="M46799" s="4"/>
    </row>
    <row r="46800" s="5" customFormat="1" ht="23" customHeight="1" spans="2:13">
      <c r="B46800" s="11"/>
      <c r="C46800" s="11"/>
      <c r="I46800" s="13"/>
      <c r="M46800" s="4"/>
    </row>
    <row r="46801" s="5" customFormat="1" ht="23" customHeight="1" spans="2:13">
      <c r="B46801" s="11"/>
      <c r="C46801" s="11"/>
      <c r="I46801" s="13"/>
      <c r="M46801" s="4"/>
    </row>
    <row r="46802" s="5" customFormat="1" ht="23" customHeight="1" spans="2:13">
      <c r="B46802" s="11"/>
      <c r="C46802" s="11"/>
      <c r="I46802" s="13"/>
      <c r="M46802" s="4"/>
    </row>
    <row r="46803" s="5" customFormat="1" ht="23" customHeight="1" spans="2:13">
      <c r="B46803" s="11"/>
      <c r="C46803" s="11"/>
      <c r="I46803" s="13"/>
      <c r="M46803" s="4"/>
    </row>
    <row r="46804" s="5" customFormat="1" ht="23" customHeight="1" spans="2:13">
      <c r="B46804" s="11"/>
      <c r="C46804" s="11"/>
      <c r="I46804" s="13"/>
      <c r="M46804" s="4"/>
    </row>
    <row r="46805" s="5" customFormat="1" ht="23" customHeight="1" spans="2:13">
      <c r="B46805" s="11"/>
      <c r="C46805" s="11"/>
      <c r="I46805" s="13"/>
      <c r="M46805" s="4"/>
    </row>
    <row r="46806" s="5" customFormat="1" ht="23" customHeight="1" spans="2:13">
      <c r="B46806" s="11"/>
      <c r="C46806" s="11"/>
      <c r="I46806" s="13"/>
      <c r="M46806" s="4"/>
    </row>
    <row r="46807" s="5" customFormat="1" ht="23" customHeight="1" spans="2:13">
      <c r="B46807" s="11"/>
      <c r="C46807" s="11"/>
      <c r="I46807" s="13"/>
      <c r="M46807" s="4"/>
    </row>
    <row r="46808" s="5" customFormat="1" ht="23" customHeight="1" spans="2:13">
      <c r="B46808" s="11"/>
      <c r="C46808" s="11"/>
      <c r="I46808" s="13"/>
      <c r="M46808" s="4"/>
    </row>
    <row r="46809" s="5" customFormat="1" ht="23" customHeight="1" spans="2:13">
      <c r="B46809" s="11"/>
      <c r="C46809" s="11"/>
      <c r="I46809" s="13"/>
      <c r="M46809" s="4"/>
    </row>
    <row r="46810" s="5" customFormat="1" ht="23" customHeight="1" spans="2:13">
      <c r="B46810" s="11"/>
      <c r="C46810" s="11"/>
      <c r="I46810" s="13"/>
      <c r="M46810" s="4"/>
    </row>
    <row r="46811" s="5" customFormat="1" ht="23" customHeight="1" spans="2:13">
      <c r="B46811" s="11"/>
      <c r="C46811" s="11"/>
      <c r="I46811" s="13"/>
      <c r="M46811" s="4"/>
    </row>
    <row r="46812" s="5" customFormat="1" ht="23" customHeight="1" spans="2:13">
      <c r="B46812" s="11"/>
      <c r="C46812" s="11"/>
      <c r="I46812" s="13"/>
      <c r="M46812" s="4"/>
    </row>
    <row r="46813" s="5" customFormat="1" ht="23" customHeight="1" spans="2:13">
      <c r="B46813" s="11"/>
      <c r="C46813" s="11"/>
      <c r="I46813" s="13"/>
      <c r="M46813" s="4"/>
    </row>
    <row r="46814" s="5" customFormat="1" ht="23" customHeight="1" spans="2:13">
      <c r="B46814" s="11"/>
      <c r="C46814" s="11"/>
      <c r="I46814" s="13"/>
      <c r="M46814" s="4"/>
    </row>
    <row r="46815" s="5" customFormat="1" ht="23" customHeight="1" spans="2:13">
      <c r="B46815" s="11"/>
      <c r="C46815" s="11"/>
      <c r="I46815" s="13"/>
      <c r="M46815" s="4"/>
    </row>
    <row r="46816" s="5" customFormat="1" ht="23" customHeight="1" spans="2:13">
      <c r="B46816" s="11"/>
      <c r="C46816" s="11"/>
      <c r="I46816" s="13"/>
      <c r="M46816" s="4"/>
    </row>
    <row r="46817" s="5" customFormat="1" ht="23" customHeight="1" spans="2:13">
      <c r="B46817" s="11"/>
      <c r="C46817" s="11"/>
      <c r="I46817" s="13"/>
      <c r="M46817" s="4"/>
    </row>
    <row r="46818" s="5" customFormat="1" ht="23" customHeight="1" spans="2:13">
      <c r="B46818" s="11"/>
      <c r="C46818" s="11"/>
      <c r="I46818" s="13"/>
      <c r="M46818" s="4"/>
    </row>
    <row r="46819" s="5" customFormat="1" ht="23" customHeight="1" spans="2:13">
      <c r="B46819" s="11"/>
      <c r="C46819" s="11"/>
      <c r="I46819" s="13"/>
      <c r="M46819" s="4"/>
    </row>
    <row r="46820" s="5" customFormat="1" ht="23" customHeight="1" spans="2:13">
      <c r="B46820" s="11"/>
      <c r="C46820" s="11"/>
      <c r="I46820" s="13"/>
      <c r="M46820" s="4"/>
    </row>
    <row r="46821" s="5" customFormat="1" ht="23" customHeight="1" spans="2:13">
      <c r="B46821" s="11"/>
      <c r="C46821" s="11"/>
      <c r="I46821" s="13"/>
      <c r="M46821" s="4"/>
    </row>
    <row r="46822" s="5" customFormat="1" ht="23" customHeight="1" spans="2:13">
      <c r="B46822" s="11"/>
      <c r="C46822" s="11"/>
      <c r="I46822" s="13"/>
      <c r="M46822" s="4"/>
    </row>
    <row r="46823" s="5" customFormat="1" ht="23" customHeight="1" spans="2:13">
      <c r="B46823" s="11"/>
      <c r="C46823" s="11"/>
      <c r="I46823" s="13"/>
      <c r="M46823" s="4"/>
    </row>
    <row r="46824" s="5" customFormat="1" ht="23" customHeight="1" spans="2:13">
      <c r="B46824" s="11"/>
      <c r="C46824" s="11"/>
      <c r="I46824" s="13"/>
      <c r="M46824" s="4"/>
    </row>
    <row r="46825" s="5" customFormat="1" ht="23" customHeight="1" spans="2:13">
      <c r="B46825" s="11"/>
      <c r="C46825" s="11"/>
      <c r="I46825" s="13"/>
      <c r="M46825" s="4"/>
    </row>
    <row r="46826" s="5" customFormat="1" ht="23" customHeight="1" spans="2:13">
      <c r="B46826" s="11"/>
      <c r="C46826" s="11"/>
      <c r="I46826" s="13"/>
      <c r="M46826" s="4"/>
    </row>
    <row r="46827" s="5" customFormat="1" ht="23" customHeight="1" spans="2:13">
      <c r="B46827" s="11"/>
      <c r="C46827" s="11"/>
      <c r="I46827" s="13"/>
      <c r="M46827" s="4"/>
    </row>
    <row r="46828" s="5" customFormat="1" ht="23" customHeight="1" spans="2:13">
      <c r="B46828" s="11"/>
      <c r="C46828" s="11"/>
      <c r="I46828" s="13"/>
      <c r="M46828" s="4"/>
    </row>
    <row r="46829" s="5" customFormat="1" ht="23" customHeight="1" spans="2:13">
      <c r="B46829" s="11"/>
      <c r="C46829" s="11"/>
      <c r="I46829" s="13"/>
      <c r="M46829" s="4"/>
    </row>
    <row r="46830" s="5" customFormat="1" ht="23" customHeight="1" spans="2:13">
      <c r="B46830" s="11"/>
      <c r="C46830" s="11"/>
      <c r="I46830" s="13"/>
      <c r="M46830" s="4"/>
    </row>
    <row r="46831" s="5" customFormat="1" ht="23" customHeight="1" spans="2:13">
      <c r="B46831" s="11"/>
      <c r="C46831" s="11"/>
      <c r="I46831" s="13"/>
      <c r="M46831" s="4"/>
    </row>
    <row r="46832" s="5" customFormat="1" ht="23" customHeight="1" spans="2:13">
      <c r="B46832" s="11"/>
      <c r="C46832" s="11"/>
      <c r="I46832" s="13"/>
      <c r="M46832" s="4"/>
    </row>
    <row r="46833" s="5" customFormat="1" ht="23" customHeight="1" spans="2:13">
      <c r="B46833" s="11"/>
      <c r="C46833" s="11"/>
      <c r="I46833" s="13"/>
      <c r="M46833" s="4"/>
    </row>
    <row r="46834" s="5" customFormat="1" ht="23" customHeight="1" spans="2:13">
      <c r="B46834" s="11"/>
      <c r="C46834" s="11"/>
      <c r="I46834" s="13"/>
      <c r="M46834" s="4"/>
    </row>
    <row r="46835" s="5" customFormat="1" ht="23" customHeight="1" spans="2:13">
      <c r="B46835" s="11"/>
      <c r="C46835" s="11"/>
      <c r="I46835" s="13"/>
      <c r="M46835" s="4"/>
    </row>
    <row r="46836" s="5" customFormat="1" ht="23" customHeight="1" spans="2:13">
      <c r="B46836" s="11"/>
      <c r="C46836" s="11"/>
      <c r="I46836" s="13"/>
      <c r="M46836" s="4"/>
    </row>
    <row r="46837" s="5" customFormat="1" ht="23" customHeight="1" spans="2:13">
      <c r="B46837" s="11"/>
      <c r="C46837" s="11"/>
      <c r="I46837" s="13"/>
      <c r="M46837" s="4"/>
    </row>
    <row r="46838" s="5" customFormat="1" ht="23" customHeight="1" spans="2:13">
      <c r="B46838" s="11"/>
      <c r="C46838" s="11"/>
      <c r="I46838" s="13"/>
      <c r="M46838" s="4"/>
    </row>
    <row r="46839" s="5" customFormat="1" ht="23" customHeight="1" spans="2:13">
      <c r="B46839" s="11"/>
      <c r="C46839" s="11"/>
      <c r="I46839" s="13"/>
      <c r="M46839" s="4"/>
    </row>
    <row r="46840" s="5" customFormat="1" ht="23" customHeight="1" spans="2:13">
      <c r="B46840" s="11"/>
      <c r="C46840" s="11"/>
      <c r="I46840" s="13"/>
      <c r="M46840" s="4"/>
    </row>
    <row r="46841" s="5" customFormat="1" ht="23" customHeight="1" spans="2:13">
      <c r="B46841" s="11"/>
      <c r="C46841" s="11"/>
      <c r="I46841" s="13"/>
      <c r="M46841" s="4"/>
    </row>
    <row r="46842" s="5" customFormat="1" ht="23" customHeight="1" spans="2:13">
      <c r="B46842" s="11"/>
      <c r="C46842" s="11"/>
      <c r="I46842" s="13"/>
      <c r="M46842" s="4"/>
    </row>
    <row r="46843" s="5" customFormat="1" ht="23" customHeight="1" spans="2:13">
      <c r="B46843" s="11"/>
      <c r="C46843" s="11"/>
      <c r="I46843" s="13"/>
      <c r="M46843" s="4"/>
    </row>
    <row r="46844" s="5" customFormat="1" ht="23" customHeight="1" spans="2:13">
      <c r="B46844" s="11"/>
      <c r="C46844" s="11"/>
      <c r="I46844" s="13"/>
      <c r="M46844" s="4"/>
    </row>
    <row r="46845" s="5" customFormat="1" ht="23" customHeight="1" spans="2:13">
      <c r="B46845" s="11"/>
      <c r="C46845" s="11"/>
      <c r="I46845" s="13"/>
      <c r="M46845" s="4"/>
    </row>
    <row r="46846" s="5" customFormat="1" ht="23" customHeight="1" spans="2:13">
      <c r="B46846" s="11"/>
      <c r="C46846" s="11"/>
      <c r="I46846" s="13"/>
      <c r="M46846" s="4"/>
    </row>
    <row r="46847" s="5" customFormat="1" ht="23" customHeight="1" spans="2:13">
      <c r="B46847" s="11"/>
      <c r="C46847" s="11"/>
      <c r="I46847" s="13"/>
      <c r="M46847" s="4"/>
    </row>
    <row r="46848" s="5" customFormat="1" ht="23" customHeight="1" spans="2:13">
      <c r="B46848" s="11"/>
      <c r="C46848" s="11"/>
      <c r="I46848" s="13"/>
      <c r="M46848" s="4"/>
    </row>
    <row r="46849" s="5" customFormat="1" ht="23" customHeight="1" spans="2:13">
      <c r="B46849" s="11"/>
      <c r="C46849" s="11"/>
      <c r="I46849" s="13"/>
      <c r="M46849" s="4"/>
    </row>
    <row r="46850" s="5" customFormat="1" ht="23" customHeight="1" spans="2:13">
      <c r="B46850" s="11"/>
      <c r="C46850" s="11"/>
      <c r="I46850" s="13"/>
      <c r="M46850" s="4"/>
    </row>
    <row r="46851" s="5" customFormat="1" ht="23" customHeight="1" spans="2:13">
      <c r="B46851" s="11"/>
      <c r="C46851" s="11"/>
      <c r="I46851" s="13"/>
      <c r="M46851" s="4"/>
    </row>
    <row r="46852" s="5" customFormat="1" ht="23" customHeight="1" spans="2:13">
      <c r="B46852" s="11"/>
      <c r="C46852" s="11"/>
      <c r="I46852" s="13"/>
      <c r="M46852" s="4"/>
    </row>
    <row r="46853" s="5" customFormat="1" ht="23" customHeight="1" spans="2:13">
      <c r="B46853" s="11"/>
      <c r="C46853" s="11"/>
      <c r="I46853" s="13"/>
      <c r="M46853" s="4"/>
    </row>
    <row r="46854" s="5" customFormat="1" ht="23" customHeight="1" spans="2:13">
      <c r="B46854" s="11"/>
      <c r="C46854" s="11"/>
      <c r="I46854" s="13"/>
      <c r="M46854" s="4"/>
    </row>
    <row r="46855" s="5" customFormat="1" ht="23" customHeight="1" spans="2:13">
      <c r="B46855" s="11"/>
      <c r="C46855" s="11"/>
      <c r="I46855" s="13"/>
      <c r="M46855" s="4"/>
    </row>
    <row r="46856" s="5" customFormat="1" ht="23" customHeight="1" spans="2:13">
      <c r="B46856" s="11"/>
      <c r="C46856" s="11"/>
      <c r="I46856" s="13"/>
      <c r="M46856" s="4"/>
    </row>
    <row r="46857" s="5" customFormat="1" ht="23" customHeight="1" spans="2:13">
      <c r="B46857" s="11"/>
      <c r="C46857" s="11"/>
      <c r="I46857" s="13"/>
      <c r="M46857" s="4"/>
    </row>
    <row r="46858" s="5" customFormat="1" ht="23" customHeight="1" spans="2:13">
      <c r="B46858" s="11"/>
      <c r="C46858" s="11"/>
      <c r="I46858" s="13"/>
      <c r="M46858" s="4"/>
    </row>
    <row r="46859" s="5" customFormat="1" ht="23" customHeight="1" spans="2:13">
      <c r="B46859" s="11"/>
      <c r="C46859" s="11"/>
      <c r="I46859" s="13"/>
      <c r="M46859" s="4"/>
    </row>
    <row r="46860" s="5" customFormat="1" ht="23" customHeight="1" spans="2:13">
      <c r="B46860" s="11"/>
      <c r="C46860" s="11"/>
      <c r="I46860" s="13"/>
      <c r="M46860" s="4"/>
    </row>
    <row r="46861" s="5" customFormat="1" ht="23" customHeight="1" spans="2:13">
      <c r="B46861" s="11"/>
      <c r="C46861" s="11"/>
      <c r="I46861" s="13"/>
      <c r="M46861" s="4"/>
    </row>
    <row r="46862" s="5" customFormat="1" ht="23" customHeight="1" spans="2:13">
      <c r="B46862" s="11"/>
      <c r="C46862" s="11"/>
      <c r="I46862" s="13"/>
      <c r="M46862" s="4"/>
    </row>
    <row r="46863" s="5" customFormat="1" ht="23" customHeight="1" spans="2:13">
      <c r="B46863" s="11"/>
      <c r="C46863" s="11"/>
      <c r="I46863" s="13"/>
      <c r="M46863" s="4"/>
    </row>
    <row r="46864" s="5" customFormat="1" ht="23" customHeight="1" spans="2:13">
      <c r="B46864" s="11"/>
      <c r="C46864" s="11"/>
      <c r="I46864" s="13"/>
      <c r="M46864" s="4"/>
    </row>
    <row r="46865" s="5" customFormat="1" ht="23" customHeight="1" spans="2:13">
      <c r="B46865" s="11"/>
      <c r="C46865" s="11"/>
      <c r="I46865" s="13"/>
      <c r="M46865" s="4"/>
    </row>
    <row r="46866" s="5" customFormat="1" ht="23" customHeight="1" spans="2:13">
      <c r="B46866" s="11"/>
      <c r="C46866" s="11"/>
      <c r="I46866" s="13"/>
      <c r="M46866" s="4"/>
    </row>
    <row r="46867" s="5" customFormat="1" ht="23" customHeight="1" spans="2:13">
      <c r="B46867" s="11"/>
      <c r="C46867" s="11"/>
      <c r="I46867" s="13"/>
      <c r="M46867" s="4"/>
    </row>
    <row r="46868" s="5" customFormat="1" ht="23" customHeight="1" spans="2:13">
      <c r="B46868" s="11"/>
      <c r="C46868" s="11"/>
      <c r="I46868" s="13"/>
      <c r="M46868" s="4"/>
    </row>
    <row r="46869" s="5" customFormat="1" ht="23" customHeight="1" spans="2:13">
      <c r="B46869" s="11"/>
      <c r="C46869" s="11"/>
      <c r="I46869" s="13"/>
      <c r="M46869" s="4"/>
    </row>
    <row r="46870" s="5" customFormat="1" ht="23" customHeight="1" spans="2:13">
      <c r="B46870" s="11"/>
      <c r="C46870" s="11"/>
      <c r="I46870" s="13"/>
      <c r="M46870" s="4"/>
    </row>
    <row r="46871" s="5" customFormat="1" ht="23" customHeight="1" spans="2:13">
      <c r="B46871" s="11"/>
      <c r="C46871" s="11"/>
      <c r="I46871" s="13"/>
      <c r="M46871" s="4"/>
    </row>
    <row r="46872" s="5" customFormat="1" ht="23" customHeight="1" spans="2:13">
      <c r="B46872" s="11"/>
      <c r="C46872" s="11"/>
      <c r="I46872" s="13"/>
      <c r="M46872" s="4"/>
    </row>
    <row r="46873" s="5" customFormat="1" ht="23" customHeight="1" spans="2:13">
      <c r="B46873" s="11"/>
      <c r="C46873" s="11"/>
      <c r="I46873" s="13"/>
      <c r="M46873" s="4"/>
    </row>
    <row r="46874" s="5" customFormat="1" ht="23" customHeight="1" spans="2:13">
      <c r="B46874" s="11"/>
      <c r="C46874" s="11"/>
      <c r="I46874" s="13"/>
      <c r="M46874" s="4"/>
    </row>
    <row r="46875" s="5" customFormat="1" ht="23" customHeight="1" spans="2:13">
      <c r="B46875" s="11"/>
      <c r="C46875" s="11"/>
      <c r="I46875" s="13"/>
      <c r="M46875" s="4"/>
    </row>
    <row r="46876" s="5" customFormat="1" ht="23" customHeight="1" spans="2:13">
      <c r="B46876" s="11"/>
      <c r="C46876" s="11"/>
      <c r="I46876" s="13"/>
      <c r="M46876" s="4"/>
    </row>
    <row r="46877" s="5" customFormat="1" ht="23" customHeight="1" spans="2:13">
      <c r="B46877" s="11"/>
      <c r="C46877" s="11"/>
      <c r="I46877" s="13"/>
      <c r="M46877" s="4"/>
    </row>
    <row r="46878" s="5" customFormat="1" ht="23" customHeight="1" spans="2:13">
      <c r="B46878" s="11"/>
      <c r="C46878" s="11"/>
      <c r="I46878" s="13"/>
      <c r="M46878" s="4"/>
    </row>
    <row r="46879" s="5" customFormat="1" ht="23" customHeight="1" spans="2:13">
      <c r="B46879" s="11"/>
      <c r="C46879" s="11"/>
      <c r="I46879" s="13"/>
      <c r="M46879" s="4"/>
    </row>
    <row r="46880" s="5" customFormat="1" ht="23" customHeight="1" spans="2:13">
      <c r="B46880" s="11"/>
      <c r="C46880" s="11"/>
      <c r="I46880" s="13"/>
      <c r="M46880" s="4"/>
    </row>
    <row r="46881" s="5" customFormat="1" ht="23" customHeight="1" spans="2:13">
      <c r="B46881" s="11"/>
      <c r="C46881" s="11"/>
      <c r="I46881" s="13"/>
      <c r="M46881" s="4"/>
    </row>
    <row r="46882" s="5" customFormat="1" ht="23" customHeight="1" spans="2:13">
      <c r="B46882" s="11"/>
      <c r="C46882" s="11"/>
      <c r="I46882" s="13"/>
      <c r="M46882" s="4"/>
    </row>
    <row r="46883" s="5" customFormat="1" ht="23" customHeight="1" spans="2:13">
      <c r="B46883" s="11"/>
      <c r="C46883" s="11"/>
      <c r="I46883" s="13"/>
      <c r="M46883" s="4"/>
    </row>
    <row r="46884" s="5" customFormat="1" ht="23" customHeight="1" spans="2:13">
      <c r="B46884" s="11"/>
      <c r="C46884" s="11"/>
      <c r="I46884" s="13"/>
      <c r="M46884" s="4"/>
    </row>
    <row r="46885" s="5" customFormat="1" ht="23" customHeight="1" spans="2:13">
      <c r="B46885" s="11"/>
      <c r="C46885" s="11"/>
      <c r="I46885" s="13"/>
      <c r="M46885" s="4"/>
    </row>
    <row r="46886" s="5" customFormat="1" ht="23" customHeight="1" spans="2:13">
      <c r="B46886" s="11"/>
      <c r="C46886" s="11"/>
      <c r="I46886" s="13"/>
      <c r="M46886" s="4"/>
    </row>
    <row r="46887" s="5" customFormat="1" ht="23" customHeight="1" spans="2:13">
      <c r="B46887" s="11"/>
      <c r="C46887" s="11"/>
      <c r="I46887" s="13"/>
      <c r="M46887" s="4"/>
    </row>
    <row r="46888" s="5" customFormat="1" ht="23" customHeight="1" spans="2:13">
      <c r="B46888" s="11"/>
      <c r="C46888" s="11"/>
      <c r="I46888" s="13"/>
      <c r="M46888" s="4"/>
    </row>
    <row r="46889" s="5" customFormat="1" ht="23" customHeight="1" spans="2:13">
      <c r="B46889" s="11"/>
      <c r="C46889" s="11"/>
      <c r="I46889" s="13"/>
      <c r="M46889" s="4"/>
    </row>
    <row r="46890" s="5" customFormat="1" ht="23" customHeight="1" spans="2:13">
      <c r="B46890" s="11"/>
      <c r="C46890" s="11"/>
      <c r="I46890" s="13"/>
      <c r="M46890" s="4"/>
    </row>
    <row r="46891" s="5" customFormat="1" ht="23" customHeight="1" spans="2:13">
      <c r="B46891" s="11"/>
      <c r="C46891" s="11"/>
      <c r="I46891" s="13"/>
      <c r="M46891" s="4"/>
    </row>
    <row r="46892" s="5" customFormat="1" ht="23" customHeight="1" spans="2:13">
      <c r="B46892" s="11"/>
      <c r="C46892" s="11"/>
      <c r="I46892" s="13"/>
      <c r="M46892" s="4"/>
    </row>
    <row r="46893" s="5" customFormat="1" ht="23" customHeight="1" spans="2:13">
      <c r="B46893" s="11"/>
      <c r="C46893" s="11"/>
      <c r="I46893" s="13"/>
      <c r="M46893" s="4"/>
    </row>
    <row r="46894" s="5" customFormat="1" ht="23" customHeight="1" spans="2:13">
      <c r="B46894" s="11"/>
      <c r="C46894" s="11"/>
      <c r="I46894" s="13"/>
      <c r="M46894" s="4"/>
    </row>
    <row r="46895" s="5" customFormat="1" ht="23" customHeight="1" spans="2:13">
      <c r="B46895" s="11"/>
      <c r="C46895" s="11"/>
      <c r="I46895" s="13"/>
      <c r="M46895" s="4"/>
    </row>
    <row r="46896" s="5" customFormat="1" ht="23" customHeight="1" spans="2:13">
      <c r="B46896" s="11"/>
      <c r="C46896" s="11"/>
      <c r="I46896" s="13"/>
      <c r="M46896" s="4"/>
    </row>
    <row r="46897" s="5" customFormat="1" ht="23" customHeight="1" spans="2:13">
      <c r="B46897" s="11"/>
      <c r="C46897" s="11"/>
      <c r="I46897" s="13"/>
      <c r="M46897" s="4"/>
    </row>
    <row r="46898" s="5" customFormat="1" ht="23" customHeight="1" spans="2:13">
      <c r="B46898" s="11"/>
      <c r="C46898" s="11"/>
      <c r="I46898" s="13"/>
      <c r="M46898" s="4"/>
    </row>
    <row r="46899" s="5" customFormat="1" ht="23" customHeight="1" spans="2:13">
      <c r="B46899" s="11"/>
      <c r="C46899" s="11"/>
      <c r="I46899" s="13"/>
      <c r="M46899" s="4"/>
    </row>
    <row r="46900" s="5" customFormat="1" ht="23" customHeight="1" spans="2:13">
      <c r="B46900" s="11"/>
      <c r="C46900" s="11"/>
      <c r="I46900" s="13"/>
      <c r="M46900" s="4"/>
    </row>
    <row r="46901" s="5" customFormat="1" ht="23" customHeight="1" spans="2:13">
      <c r="B46901" s="11"/>
      <c r="C46901" s="11"/>
      <c r="I46901" s="13"/>
      <c r="M46901" s="4"/>
    </row>
    <row r="46902" s="5" customFormat="1" ht="23" customHeight="1" spans="2:13">
      <c r="B46902" s="11"/>
      <c r="C46902" s="11"/>
      <c r="I46902" s="13"/>
      <c r="M46902" s="4"/>
    </row>
    <row r="46903" s="5" customFormat="1" ht="23" customHeight="1" spans="2:13">
      <c r="B46903" s="11"/>
      <c r="C46903" s="11"/>
      <c r="I46903" s="13"/>
      <c r="M46903" s="4"/>
    </row>
    <row r="46904" s="5" customFormat="1" ht="23" customHeight="1" spans="2:13">
      <c r="B46904" s="11"/>
      <c r="C46904" s="11"/>
      <c r="I46904" s="13"/>
      <c r="M46904" s="4"/>
    </row>
    <row r="46905" s="5" customFormat="1" ht="23" customHeight="1" spans="2:13">
      <c r="B46905" s="11"/>
      <c r="C46905" s="11"/>
      <c r="I46905" s="13"/>
      <c r="M46905" s="4"/>
    </row>
    <row r="46906" s="5" customFormat="1" ht="23" customHeight="1" spans="2:13">
      <c r="B46906" s="11"/>
      <c r="C46906" s="11"/>
      <c r="I46906" s="13"/>
      <c r="M46906" s="4"/>
    </row>
    <row r="46907" s="5" customFormat="1" ht="23" customHeight="1" spans="2:13">
      <c r="B46907" s="11"/>
      <c r="C46907" s="11"/>
      <c r="I46907" s="13"/>
      <c r="M46907" s="4"/>
    </row>
    <row r="46908" s="5" customFormat="1" ht="23" customHeight="1" spans="2:13">
      <c r="B46908" s="11"/>
      <c r="C46908" s="11"/>
      <c r="I46908" s="13"/>
      <c r="M46908" s="4"/>
    </row>
    <row r="46909" s="5" customFormat="1" ht="23" customHeight="1" spans="2:13">
      <c r="B46909" s="11"/>
      <c r="C46909" s="11"/>
      <c r="I46909" s="13"/>
      <c r="M46909" s="4"/>
    </row>
    <row r="46910" s="5" customFormat="1" ht="23" customHeight="1" spans="2:13">
      <c r="B46910" s="11"/>
      <c r="C46910" s="11"/>
      <c r="I46910" s="13"/>
      <c r="M46910" s="4"/>
    </row>
    <row r="46911" s="5" customFormat="1" ht="23" customHeight="1" spans="2:13">
      <c r="B46911" s="11"/>
      <c r="C46911" s="11"/>
      <c r="I46911" s="13"/>
      <c r="M46911" s="4"/>
    </row>
    <row r="46912" s="5" customFormat="1" ht="23" customHeight="1" spans="2:13">
      <c r="B46912" s="11"/>
      <c r="C46912" s="11"/>
      <c r="I46912" s="13"/>
      <c r="M46912" s="4"/>
    </row>
    <row r="46913" s="5" customFormat="1" ht="23" customHeight="1" spans="2:13">
      <c r="B46913" s="11"/>
      <c r="C46913" s="11"/>
      <c r="I46913" s="13"/>
      <c r="M46913" s="4"/>
    </row>
    <row r="46914" s="5" customFormat="1" ht="23" customHeight="1" spans="2:13">
      <c r="B46914" s="11"/>
      <c r="C46914" s="11"/>
      <c r="I46914" s="13"/>
      <c r="M46914" s="4"/>
    </row>
    <row r="46915" s="5" customFormat="1" ht="23" customHeight="1" spans="2:13">
      <c r="B46915" s="11"/>
      <c r="C46915" s="11"/>
      <c r="I46915" s="13"/>
      <c r="M46915" s="4"/>
    </row>
    <row r="46916" s="5" customFormat="1" ht="23" customHeight="1" spans="2:13">
      <c r="B46916" s="11"/>
      <c r="C46916" s="11"/>
      <c r="I46916" s="13"/>
      <c r="M46916" s="4"/>
    </row>
    <row r="46917" s="5" customFormat="1" ht="23" customHeight="1" spans="2:13">
      <c r="B46917" s="11"/>
      <c r="C46917" s="11"/>
      <c r="I46917" s="13"/>
      <c r="M46917" s="4"/>
    </row>
    <row r="46918" s="5" customFormat="1" ht="23" customHeight="1" spans="2:13">
      <c r="B46918" s="11"/>
      <c r="C46918" s="11"/>
      <c r="I46918" s="13"/>
      <c r="M46918" s="4"/>
    </row>
    <row r="46919" s="5" customFormat="1" ht="23" customHeight="1" spans="2:13">
      <c r="B46919" s="11"/>
      <c r="C46919" s="11"/>
      <c r="I46919" s="13"/>
      <c r="M46919" s="4"/>
    </row>
    <row r="46920" s="5" customFormat="1" ht="23" customHeight="1" spans="2:13">
      <c r="B46920" s="11"/>
      <c r="C46920" s="11"/>
      <c r="I46920" s="13"/>
      <c r="M46920" s="4"/>
    </row>
    <row r="46921" s="5" customFormat="1" ht="23" customHeight="1" spans="2:13">
      <c r="B46921" s="11"/>
      <c r="C46921" s="11"/>
      <c r="I46921" s="13"/>
      <c r="M46921" s="4"/>
    </row>
    <row r="46922" s="5" customFormat="1" ht="23" customHeight="1" spans="2:13">
      <c r="B46922" s="11"/>
      <c r="C46922" s="11"/>
      <c r="I46922" s="13"/>
      <c r="M46922" s="4"/>
    </row>
    <row r="46923" s="5" customFormat="1" ht="23" customHeight="1" spans="2:13">
      <c r="B46923" s="11"/>
      <c r="C46923" s="11"/>
      <c r="I46923" s="13"/>
      <c r="M46923" s="4"/>
    </row>
    <row r="46924" s="5" customFormat="1" ht="23" customHeight="1" spans="2:13">
      <c r="B46924" s="11"/>
      <c r="C46924" s="11"/>
      <c r="I46924" s="13"/>
      <c r="M46924" s="4"/>
    </row>
    <row r="46925" s="5" customFormat="1" ht="23" customHeight="1" spans="2:13">
      <c r="B46925" s="11"/>
      <c r="C46925" s="11"/>
      <c r="I46925" s="13"/>
      <c r="M46925" s="4"/>
    </row>
    <row r="46926" s="5" customFormat="1" ht="23" customHeight="1" spans="2:13">
      <c r="B46926" s="11"/>
      <c r="C46926" s="11"/>
      <c r="I46926" s="13"/>
      <c r="M46926" s="4"/>
    </row>
    <row r="46927" s="5" customFormat="1" ht="23" customHeight="1" spans="2:13">
      <c r="B46927" s="11"/>
      <c r="C46927" s="11"/>
      <c r="I46927" s="13"/>
      <c r="M46927" s="4"/>
    </row>
    <row r="46928" s="5" customFormat="1" ht="23" customHeight="1" spans="2:13">
      <c r="B46928" s="11"/>
      <c r="C46928" s="11"/>
      <c r="I46928" s="13"/>
      <c r="M46928" s="4"/>
    </row>
    <row r="46929" s="5" customFormat="1" ht="23" customHeight="1" spans="2:13">
      <c r="B46929" s="11"/>
      <c r="C46929" s="11"/>
      <c r="I46929" s="13"/>
      <c r="M46929" s="4"/>
    </row>
    <row r="46930" s="5" customFormat="1" ht="23" customHeight="1" spans="2:13">
      <c r="B46930" s="11"/>
      <c r="C46930" s="11"/>
      <c r="I46930" s="13"/>
      <c r="M46930" s="4"/>
    </row>
    <row r="46931" s="5" customFormat="1" ht="23" customHeight="1" spans="2:13">
      <c r="B46931" s="11"/>
      <c r="C46931" s="11"/>
      <c r="I46931" s="13"/>
      <c r="M46931" s="4"/>
    </row>
    <row r="46932" s="5" customFormat="1" ht="23" customHeight="1" spans="2:13">
      <c r="B46932" s="11"/>
      <c r="C46932" s="11"/>
      <c r="I46932" s="13"/>
      <c r="M46932" s="4"/>
    </row>
    <row r="46933" s="5" customFormat="1" ht="23" customHeight="1" spans="2:13">
      <c r="B46933" s="11"/>
      <c r="C46933" s="11"/>
      <c r="I46933" s="13"/>
      <c r="M46933" s="4"/>
    </row>
    <row r="46934" s="5" customFormat="1" ht="23" customHeight="1" spans="2:13">
      <c r="B46934" s="11"/>
      <c r="C46934" s="11"/>
      <c r="I46934" s="13"/>
      <c r="M46934" s="4"/>
    </row>
    <row r="46935" s="5" customFormat="1" ht="23" customHeight="1" spans="2:13">
      <c r="B46935" s="11"/>
      <c r="C46935" s="11"/>
      <c r="I46935" s="13"/>
      <c r="M46935" s="4"/>
    </row>
    <row r="46936" s="5" customFormat="1" ht="23" customHeight="1" spans="2:13">
      <c r="B46936" s="11"/>
      <c r="C46936" s="11"/>
      <c r="I46936" s="13"/>
      <c r="M46936" s="4"/>
    </row>
    <row r="46937" s="5" customFormat="1" ht="23" customHeight="1" spans="2:13">
      <c r="B46937" s="11"/>
      <c r="C46937" s="11"/>
      <c r="I46937" s="13"/>
      <c r="M46937" s="4"/>
    </row>
    <row r="46938" s="5" customFormat="1" ht="23" customHeight="1" spans="2:13">
      <c r="B46938" s="11"/>
      <c r="C46938" s="11"/>
      <c r="I46938" s="13"/>
      <c r="M46938" s="4"/>
    </row>
    <row r="46939" s="5" customFormat="1" ht="23" customHeight="1" spans="2:13">
      <c r="B46939" s="11"/>
      <c r="C46939" s="11"/>
      <c r="I46939" s="13"/>
      <c r="M46939" s="4"/>
    </row>
    <row r="46940" s="5" customFormat="1" ht="23" customHeight="1" spans="2:13">
      <c r="B46940" s="11"/>
      <c r="C46940" s="11"/>
      <c r="I46940" s="13"/>
      <c r="M46940" s="4"/>
    </row>
    <row r="46941" s="5" customFormat="1" ht="23" customHeight="1" spans="2:13">
      <c r="B46941" s="11"/>
      <c r="C46941" s="11"/>
      <c r="I46941" s="13"/>
      <c r="M46941" s="4"/>
    </row>
    <row r="46942" s="5" customFormat="1" ht="23" customHeight="1" spans="2:13">
      <c r="B46942" s="11"/>
      <c r="C46942" s="11"/>
      <c r="I46942" s="13"/>
      <c r="M46942" s="4"/>
    </row>
    <row r="46943" s="5" customFormat="1" ht="23" customHeight="1" spans="2:13">
      <c r="B46943" s="11"/>
      <c r="C46943" s="11"/>
      <c r="I46943" s="13"/>
      <c r="M46943" s="4"/>
    </row>
    <row r="46944" s="5" customFormat="1" ht="23" customHeight="1" spans="2:13">
      <c r="B46944" s="11"/>
      <c r="C46944" s="11"/>
      <c r="I46944" s="13"/>
      <c r="M46944" s="4"/>
    </row>
    <row r="46945" s="5" customFormat="1" ht="23" customHeight="1" spans="2:13">
      <c r="B46945" s="11"/>
      <c r="C46945" s="11"/>
      <c r="I46945" s="13"/>
      <c r="M46945" s="4"/>
    </row>
    <row r="46946" s="5" customFormat="1" ht="23" customHeight="1" spans="2:13">
      <c r="B46946" s="11"/>
      <c r="C46946" s="11"/>
      <c r="I46946" s="13"/>
      <c r="M46946" s="4"/>
    </row>
    <row r="46947" s="5" customFormat="1" ht="23" customHeight="1" spans="2:13">
      <c r="B46947" s="11"/>
      <c r="C46947" s="11"/>
      <c r="I46947" s="13"/>
      <c r="M46947" s="4"/>
    </row>
    <row r="46948" s="5" customFormat="1" ht="23" customHeight="1" spans="2:13">
      <c r="B46948" s="11"/>
      <c r="C46948" s="11"/>
      <c r="I46948" s="13"/>
      <c r="M46948" s="4"/>
    </row>
    <row r="46949" s="5" customFormat="1" ht="23" customHeight="1" spans="2:13">
      <c r="B46949" s="11"/>
      <c r="C46949" s="11"/>
      <c r="I46949" s="13"/>
      <c r="M46949" s="4"/>
    </row>
    <row r="46950" s="5" customFormat="1" ht="23" customHeight="1" spans="2:13">
      <c r="B46950" s="11"/>
      <c r="C46950" s="11"/>
      <c r="I46950" s="13"/>
      <c r="M46950" s="4"/>
    </row>
    <row r="46951" s="5" customFormat="1" ht="23" customHeight="1" spans="2:13">
      <c r="B46951" s="11"/>
      <c r="C46951" s="11"/>
      <c r="I46951" s="13"/>
      <c r="M46951" s="4"/>
    </row>
    <row r="46952" s="5" customFormat="1" ht="23" customHeight="1" spans="2:13">
      <c r="B46952" s="11"/>
      <c r="C46952" s="11"/>
      <c r="I46952" s="13"/>
      <c r="M46952" s="4"/>
    </row>
    <row r="46953" s="5" customFormat="1" ht="23" customHeight="1" spans="2:13">
      <c r="B46953" s="11"/>
      <c r="C46953" s="11"/>
      <c r="I46953" s="13"/>
      <c r="M46953" s="4"/>
    </row>
    <row r="46954" s="5" customFormat="1" ht="23" customHeight="1" spans="2:13">
      <c r="B46954" s="11"/>
      <c r="C46954" s="11"/>
      <c r="I46954" s="13"/>
      <c r="M46954" s="4"/>
    </row>
    <row r="46955" s="5" customFormat="1" ht="23" customHeight="1" spans="2:13">
      <c r="B46955" s="11"/>
      <c r="C46955" s="11"/>
      <c r="I46955" s="13"/>
      <c r="M46955" s="4"/>
    </row>
    <row r="46956" s="5" customFormat="1" ht="23" customHeight="1" spans="2:13">
      <c r="B46956" s="11"/>
      <c r="C46956" s="11"/>
      <c r="I46956" s="13"/>
      <c r="M46956" s="4"/>
    </row>
    <row r="46957" s="5" customFormat="1" ht="23" customHeight="1" spans="2:13">
      <c r="B46957" s="11"/>
      <c r="C46957" s="11"/>
      <c r="I46957" s="13"/>
      <c r="M46957" s="4"/>
    </row>
    <row r="46958" s="5" customFormat="1" ht="23" customHeight="1" spans="2:13">
      <c r="B46958" s="11"/>
      <c r="C46958" s="11"/>
      <c r="I46958" s="13"/>
      <c r="M46958" s="4"/>
    </row>
    <row r="46959" s="5" customFormat="1" ht="23" customHeight="1" spans="2:13">
      <c r="B46959" s="11"/>
      <c r="C46959" s="11"/>
      <c r="I46959" s="13"/>
      <c r="M46959" s="4"/>
    </row>
    <row r="46960" s="5" customFormat="1" ht="23" customHeight="1" spans="2:13">
      <c r="B46960" s="11"/>
      <c r="C46960" s="11"/>
      <c r="I46960" s="13"/>
      <c r="M46960" s="4"/>
    </row>
    <row r="46961" s="5" customFormat="1" ht="23" customHeight="1" spans="2:13">
      <c r="B46961" s="11"/>
      <c r="C46961" s="11"/>
      <c r="I46961" s="13"/>
      <c r="M46961" s="4"/>
    </row>
    <row r="46962" s="5" customFormat="1" ht="23" customHeight="1" spans="2:13">
      <c r="B46962" s="11"/>
      <c r="C46962" s="11"/>
      <c r="I46962" s="13"/>
      <c r="M46962" s="4"/>
    </row>
    <row r="46963" s="5" customFormat="1" ht="23" customHeight="1" spans="2:13">
      <c r="B46963" s="11"/>
      <c r="C46963" s="11"/>
      <c r="I46963" s="13"/>
      <c r="M46963" s="4"/>
    </row>
    <row r="46964" s="5" customFormat="1" ht="23" customHeight="1" spans="2:13">
      <c r="B46964" s="11"/>
      <c r="C46964" s="11"/>
      <c r="I46964" s="13"/>
      <c r="M46964" s="4"/>
    </row>
    <row r="46965" s="5" customFormat="1" ht="23" customHeight="1" spans="2:13">
      <c r="B46965" s="11"/>
      <c r="C46965" s="11"/>
      <c r="I46965" s="13"/>
      <c r="M46965" s="4"/>
    </row>
    <row r="46966" s="5" customFormat="1" ht="23" customHeight="1" spans="2:13">
      <c r="B46966" s="11"/>
      <c r="C46966" s="11"/>
      <c r="I46966" s="13"/>
      <c r="M46966" s="4"/>
    </row>
    <row r="46967" s="5" customFormat="1" ht="23" customHeight="1" spans="2:13">
      <c r="B46967" s="11"/>
      <c r="C46967" s="11"/>
      <c r="I46967" s="13"/>
      <c r="M46967" s="4"/>
    </row>
    <row r="46968" s="5" customFormat="1" ht="23" customHeight="1" spans="2:13">
      <c r="B46968" s="11"/>
      <c r="C46968" s="11"/>
      <c r="I46968" s="13"/>
      <c r="M46968" s="4"/>
    </row>
    <row r="46969" s="5" customFormat="1" ht="23" customHeight="1" spans="2:13">
      <c r="B46969" s="11"/>
      <c r="C46969" s="11"/>
      <c r="I46969" s="13"/>
      <c r="M46969" s="4"/>
    </row>
    <row r="46970" s="5" customFormat="1" ht="23" customHeight="1" spans="2:13">
      <c r="B46970" s="11"/>
      <c r="C46970" s="11"/>
      <c r="I46970" s="13"/>
      <c r="M46970" s="4"/>
    </row>
    <row r="46971" s="5" customFormat="1" ht="23" customHeight="1" spans="2:13">
      <c r="B46971" s="11"/>
      <c r="C46971" s="11"/>
      <c r="I46971" s="13"/>
      <c r="M46971" s="4"/>
    </row>
    <row r="46972" s="5" customFormat="1" ht="23" customHeight="1" spans="2:13">
      <c r="B46972" s="11"/>
      <c r="C46972" s="11"/>
      <c r="I46972" s="13"/>
      <c r="M46972" s="4"/>
    </row>
    <row r="46973" s="5" customFormat="1" ht="23" customHeight="1" spans="2:13">
      <c r="B46973" s="11"/>
      <c r="C46973" s="11"/>
      <c r="I46973" s="13"/>
      <c r="M46973" s="4"/>
    </row>
    <row r="46974" s="5" customFormat="1" ht="23" customHeight="1" spans="2:13">
      <c r="B46974" s="11"/>
      <c r="C46974" s="11"/>
      <c r="I46974" s="13"/>
      <c r="M46974" s="4"/>
    </row>
    <row r="46975" s="5" customFormat="1" ht="23" customHeight="1" spans="2:13">
      <c r="B46975" s="11"/>
      <c r="C46975" s="11"/>
      <c r="I46975" s="13"/>
      <c r="M46975" s="4"/>
    </row>
    <row r="46976" s="5" customFormat="1" ht="23" customHeight="1" spans="2:13">
      <c r="B46976" s="11"/>
      <c r="C46976" s="11"/>
      <c r="I46976" s="13"/>
      <c r="M46976" s="4"/>
    </row>
    <row r="46977" s="5" customFormat="1" ht="23" customHeight="1" spans="2:13">
      <c r="B46977" s="11"/>
      <c r="C46977" s="11"/>
      <c r="I46977" s="13"/>
      <c r="M46977" s="4"/>
    </row>
    <row r="46978" s="5" customFormat="1" ht="23" customHeight="1" spans="2:13">
      <c r="B46978" s="11"/>
      <c r="C46978" s="11"/>
      <c r="I46978" s="13"/>
      <c r="M46978" s="4"/>
    </row>
    <row r="46979" s="5" customFormat="1" ht="23" customHeight="1" spans="2:13">
      <c r="B46979" s="11"/>
      <c r="C46979" s="11"/>
      <c r="I46979" s="13"/>
      <c r="M46979" s="4"/>
    </row>
    <row r="46980" s="5" customFormat="1" ht="23" customHeight="1" spans="2:13">
      <c r="B46980" s="11"/>
      <c r="C46980" s="11"/>
      <c r="I46980" s="13"/>
      <c r="M46980" s="4"/>
    </row>
    <row r="46981" s="5" customFormat="1" ht="23" customHeight="1" spans="2:13">
      <c r="B46981" s="11"/>
      <c r="C46981" s="11"/>
      <c r="I46981" s="13"/>
      <c r="M46981" s="4"/>
    </row>
    <row r="46982" s="5" customFormat="1" ht="23" customHeight="1" spans="2:13">
      <c r="B46982" s="11"/>
      <c r="C46982" s="11"/>
      <c r="I46982" s="13"/>
      <c r="M46982" s="4"/>
    </row>
    <row r="46983" s="5" customFormat="1" ht="23" customHeight="1" spans="2:13">
      <c r="B46983" s="11"/>
      <c r="C46983" s="11"/>
      <c r="I46983" s="13"/>
      <c r="M46983" s="4"/>
    </row>
    <row r="46984" s="5" customFormat="1" ht="23" customHeight="1" spans="2:13">
      <c r="B46984" s="11"/>
      <c r="C46984" s="11"/>
      <c r="I46984" s="13"/>
      <c r="M46984" s="4"/>
    </row>
    <row r="46985" s="5" customFormat="1" ht="23" customHeight="1" spans="2:13">
      <c r="B46985" s="11"/>
      <c r="C46985" s="11"/>
      <c r="I46985" s="13"/>
      <c r="M46985" s="4"/>
    </row>
    <row r="46986" s="5" customFormat="1" ht="23" customHeight="1" spans="2:13">
      <c r="B46986" s="11"/>
      <c r="C46986" s="11"/>
      <c r="I46986" s="13"/>
      <c r="M46986" s="4"/>
    </row>
    <row r="46987" s="5" customFormat="1" ht="23" customHeight="1" spans="2:13">
      <c r="B46987" s="11"/>
      <c r="C46987" s="11"/>
      <c r="I46987" s="13"/>
      <c r="M46987" s="4"/>
    </row>
    <row r="46988" s="5" customFormat="1" ht="23" customHeight="1" spans="2:13">
      <c r="B46988" s="11"/>
      <c r="C46988" s="11"/>
      <c r="I46988" s="13"/>
      <c r="M46988" s="4"/>
    </row>
    <row r="46989" s="5" customFormat="1" ht="23" customHeight="1" spans="2:13">
      <c r="B46989" s="11"/>
      <c r="C46989" s="11"/>
      <c r="I46989" s="13"/>
      <c r="M46989" s="4"/>
    </row>
    <row r="46990" s="5" customFormat="1" ht="23" customHeight="1" spans="2:13">
      <c r="B46990" s="11"/>
      <c r="C46990" s="11"/>
      <c r="I46990" s="13"/>
      <c r="M46990" s="4"/>
    </row>
    <row r="46991" s="5" customFormat="1" ht="23" customHeight="1" spans="2:13">
      <c r="B46991" s="11"/>
      <c r="C46991" s="11"/>
      <c r="I46991" s="13"/>
      <c r="M46991" s="4"/>
    </row>
    <row r="46992" s="5" customFormat="1" ht="23" customHeight="1" spans="2:13">
      <c r="B46992" s="11"/>
      <c r="C46992" s="11"/>
      <c r="I46992" s="13"/>
      <c r="M46992" s="4"/>
    </row>
    <row r="46993" s="5" customFormat="1" ht="23" customHeight="1" spans="2:13">
      <c r="B46993" s="11"/>
      <c r="C46993" s="11"/>
      <c r="I46993" s="13"/>
      <c r="M46993" s="4"/>
    </row>
    <row r="46994" s="5" customFormat="1" ht="23" customHeight="1" spans="2:13">
      <c r="B46994" s="11"/>
      <c r="C46994" s="11"/>
      <c r="I46994" s="13"/>
      <c r="M46994" s="4"/>
    </row>
    <row r="46995" s="5" customFormat="1" ht="23" customHeight="1" spans="2:13">
      <c r="B46995" s="11"/>
      <c r="C46995" s="11"/>
      <c r="I46995" s="13"/>
      <c r="M46995" s="4"/>
    </row>
    <row r="46996" s="5" customFormat="1" ht="23" customHeight="1" spans="2:13">
      <c r="B46996" s="11"/>
      <c r="C46996" s="11"/>
      <c r="I46996" s="13"/>
      <c r="M46996" s="4"/>
    </row>
    <row r="46997" s="5" customFormat="1" ht="23" customHeight="1" spans="2:13">
      <c r="B46997" s="11"/>
      <c r="C46997" s="11"/>
      <c r="I46997" s="13"/>
      <c r="M46997" s="4"/>
    </row>
    <row r="46998" s="5" customFormat="1" ht="23" customHeight="1" spans="2:13">
      <c r="B46998" s="11"/>
      <c r="C46998" s="11"/>
      <c r="I46998" s="13"/>
      <c r="M46998" s="4"/>
    </row>
    <row r="46999" s="5" customFormat="1" ht="23" customHeight="1" spans="2:13">
      <c r="B46999" s="11"/>
      <c r="C46999" s="11"/>
      <c r="I46999" s="13"/>
      <c r="M46999" s="4"/>
    </row>
    <row r="47000" s="5" customFormat="1" ht="23" customHeight="1" spans="2:13">
      <c r="B47000" s="11"/>
      <c r="C47000" s="11"/>
      <c r="I47000" s="13"/>
      <c r="M47000" s="4"/>
    </row>
    <row r="47001" s="5" customFormat="1" ht="23" customHeight="1" spans="2:13">
      <c r="B47001" s="11"/>
      <c r="C47001" s="11"/>
      <c r="I47001" s="13"/>
      <c r="M47001" s="4"/>
    </row>
    <row r="47002" s="5" customFormat="1" ht="23" customHeight="1" spans="2:13">
      <c r="B47002" s="11"/>
      <c r="C47002" s="11"/>
      <c r="I47002" s="13"/>
      <c r="M47002" s="4"/>
    </row>
    <row r="47003" s="5" customFormat="1" ht="23" customHeight="1" spans="2:13">
      <c r="B47003" s="11"/>
      <c r="C47003" s="11"/>
      <c r="I47003" s="13"/>
      <c r="M47003" s="4"/>
    </row>
    <row r="47004" s="5" customFormat="1" ht="23" customHeight="1" spans="2:13">
      <c r="B47004" s="11"/>
      <c r="C47004" s="11"/>
      <c r="I47004" s="13"/>
      <c r="M47004" s="4"/>
    </row>
    <row r="47005" s="5" customFormat="1" ht="23" customHeight="1" spans="2:13">
      <c r="B47005" s="11"/>
      <c r="C47005" s="11"/>
      <c r="I47005" s="13"/>
      <c r="M47005" s="4"/>
    </row>
    <row r="47006" s="5" customFormat="1" ht="23" customHeight="1" spans="2:13">
      <c r="B47006" s="11"/>
      <c r="C47006" s="11"/>
      <c r="I47006" s="13"/>
      <c r="M47006" s="4"/>
    </row>
    <row r="47007" s="5" customFormat="1" ht="23" customHeight="1" spans="2:13">
      <c r="B47007" s="11"/>
      <c r="C47007" s="11"/>
      <c r="I47007" s="13"/>
      <c r="M47007" s="4"/>
    </row>
    <row r="47008" s="5" customFormat="1" ht="23" customHeight="1" spans="2:13">
      <c r="B47008" s="11"/>
      <c r="C47008" s="11"/>
      <c r="I47008" s="13"/>
      <c r="M47008" s="4"/>
    </row>
    <row r="47009" s="5" customFormat="1" ht="23" customHeight="1" spans="2:13">
      <c r="B47009" s="11"/>
      <c r="C47009" s="11"/>
      <c r="I47009" s="13"/>
      <c r="M47009" s="4"/>
    </row>
    <row r="47010" s="5" customFormat="1" ht="23" customHeight="1" spans="2:13">
      <c r="B47010" s="11"/>
      <c r="C47010" s="11"/>
      <c r="I47010" s="13"/>
      <c r="M47010" s="4"/>
    </row>
    <row r="47011" s="5" customFormat="1" ht="23" customHeight="1" spans="2:13">
      <c r="B47011" s="11"/>
      <c r="C47011" s="11"/>
      <c r="I47011" s="13"/>
      <c r="M47011" s="4"/>
    </row>
    <row r="47012" s="5" customFormat="1" ht="23" customHeight="1" spans="2:13">
      <c r="B47012" s="11"/>
      <c r="C47012" s="11"/>
      <c r="I47012" s="13"/>
      <c r="M47012" s="4"/>
    </row>
    <row r="47013" s="5" customFormat="1" ht="23" customHeight="1" spans="2:13">
      <c r="B47013" s="11"/>
      <c r="C47013" s="11"/>
      <c r="I47013" s="13"/>
      <c r="M47013" s="4"/>
    </row>
    <row r="47014" s="5" customFormat="1" ht="23" customHeight="1" spans="2:13">
      <c r="B47014" s="11"/>
      <c r="C47014" s="11"/>
      <c r="I47014" s="13"/>
      <c r="M47014" s="4"/>
    </row>
    <row r="47015" s="5" customFormat="1" ht="23" customHeight="1" spans="2:13">
      <c r="B47015" s="11"/>
      <c r="C47015" s="11"/>
      <c r="I47015" s="13"/>
      <c r="M47015" s="4"/>
    </row>
    <row r="47016" s="5" customFormat="1" ht="23" customHeight="1" spans="2:13">
      <c r="B47016" s="11"/>
      <c r="C47016" s="11"/>
      <c r="I47016" s="13"/>
      <c r="M47016" s="4"/>
    </row>
    <row r="47017" s="5" customFormat="1" ht="23" customHeight="1" spans="2:13">
      <c r="B47017" s="11"/>
      <c r="C47017" s="11"/>
      <c r="I47017" s="13"/>
      <c r="M47017" s="4"/>
    </row>
    <row r="47018" s="5" customFormat="1" ht="23" customHeight="1" spans="2:13">
      <c r="B47018" s="11"/>
      <c r="C47018" s="11"/>
      <c r="I47018" s="13"/>
      <c r="M47018" s="4"/>
    </row>
    <row r="47019" s="5" customFormat="1" ht="23" customHeight="1" spans="2:13">
      <c r="B47019" s="11"/>
      <c r="C47019" s="11"/>
      <c r="I47019" s="13"/>
      <c r="M47019" s="4"/>
    </row>
    <row r="47020" s="5" customFormat="1" ht="23" customHeight="1" spans="2:13">
      <c r="B47020" s="11"/>
      <c r="C47020" s="11"/>
      <c r="I47020" s="13"/>
      <c r="M47020" s="4"/>
    </row>
    <row r="47021" s="5" customFormat="1" ht="23" customHeight="1" spans="2:13">
      <c r="B47021" s="11"/>
      <c r="C47021" s="11"/>
      <c r="I47021" s="13"/>
      <c r="M47021" s="4"/>
    </row>
    <row r="47022" s="5" customFormat="1" ht="23" customHeight="1" spans="2:13">
      <c r="B47022" s="11"/>
      <c r="C47022" s="11"/>
      <c r="I47022" s="13"/>
      <c r="M47022" s="4"/>
    </row>
    <row r="47023" s="5" customFormat="1" ht="23" customHeight="1" spans="2:13">
      <c r="B47023" s="11"/>
      <c r="C47023" s="11"/>
      <c r="I47023" s="13"/>
      <c r="M47023" s="4"/>
    </row>
    <row r="47024" s="5" customFormat="1" ht="23" customHeight="1" spans="2:13">
      <c r="B47024" s="11"/>
      <c r="C47024" s="11"/>
      <c r="I47024" s="13"/>
      <c r="M47024" s="4"/>
    </row>
    <row r="47025" s="5" customFormat="1" ht="23" customHeight="1" spans="2:13">
      <c r="B47025" s="11"/>
      <c r="C47025" s="11"/>
      <c r="I47025" s="13"/>
      <c r="M47025" s="4"/>
    </row>
    <row r="47026" s="5" customFormat="1" ht="23" customHeight="1" spans="2:13">
      <c r="B47026" s="11"/>
      <c r="C47026" s="11"/>
      <c r="I47026" s="13"/>
      <c r="M47026" s="4"/>
    </row>
    <row r="47027" s="5" customFormat="1" ht="23" customHeight="1" spans="2:13">
      <c r="B47027" s="11"/>
      <c r="C47027" s="11"/>
      <c r="I47027" s="13"/>
      <c r="M47027" s="4"/>
    </row>
    <row r="47028" s="5" customFormat="1" ht="23" customHeight="1" spans="2:13">
      <c r="B47028" s="11"/>
      <c r="C47028" s="11"/>
      <c r="I47028" s="13"/>
      <c r="M47028" s="4"/>
    </row>
    <row r="47029" s="5" customFormat="1" ht="23" customHeight="1" spans="2:13">
      <c r="B47029" s="11"/>
      <c r="C47029" s="11"/>
      <c r="I47029" s="13"/>
      <c r="M47029" s="4"/>
    </row>
    <row r="47030" s="5" customFormat="1" ht="23" customHeight="1" spans="2:13">
      <c r="B47030" s="11"/>
      <c r="C47030" s="11"/>
      <c r="I47030" s="13"/>
      <c r="M47030" s="4"/>
    </row>
    <row r="47031" s="5" customFormat="1" ht="23" customHeight="1" spans="2:13">
      <c r="B47031" s="11"/>
      <c r="C47031" s="11"/>
      <c r="I47031" s="13"/>
      <c r="M47031" s="4"/>
    </row>
    <row r="47032" s="5" customFormat="1" ht="23" customHeight="1" spans="2:13">
      <c r="B47032" s="11"/>
      <c r="C47032" s="11"/>
      <c r="I47032" s="13"/>
      <c r="M47032" s="4"/>
    </row>
    <row r="47033" s="5" customFormat="1" ht="23" customHeight="1" spans="2:13">
      <c r="B47033" s="11"/>
      <c r="C47033" s="11"/>
      <c r="I47033" s="13"/>
      <c r="M47033" s="4"/>
    </row>
    <row r="47034" s="5" customFormat="1" ht="23" customHeight="1" spans="2:13">
      <c r="B47034" s="11"/>
      <c r="C47034" s="11"/>
      <c r="I47034" s="13"/>
      <c r="M47034" s="4"/>
    </row>
    <row r="47035" s="5" customFormat="1" ht="23" customHeight="1" spans="2:13">
      <c r="B47035" s="11"/>
      <c r="C47035" s="11"/>
      <c r="I47035" s="13"/>
      <c r="M47035" s="4"/>
    </row>
    <row r="47036" s="5" customFormat="1" ht="23" customHeight="1" spans="2:13">
      <c r="B47036" s="11"/>
      <c r="C47036" s="11"/>
      <c r="I47036" s="13"/>
      <c r="M47036" s="4"/>
    </row>
    <row r="47037" s="5" customFormat="1" ht="23" customHeight="1" spans="2:13">
      <c r="B47037" s="11"/>
      <c r="C47037" s="11"/>
      <c r="I47037" s="13"/>
      <c r="M47037" s="4"/>
    </row>
    <row r="47038" s="5" customFormat="1" ht="23" customHeight="1" spans="2:13">
      <c r="B47038" s="11"/>
      <c r="C47038" s="11"/>
      <c r="I47038" s="13"/>
      <c r="M47038" s="4"/>
    </row>
    <row r="47039" s="5" customFormat="1" ht="23" customHeight="1" spans="2:13">
      <c r="B47039" s="11"/>
      <c r="C47039" s="11"/>
      <c r="I47039" s="13"/>
      <c r="M47039" s="4"/>
    </row>
    <row r="47040" s="5" customFormat="1" ht="23" customHeight="1" spans="2:13">
      <c r="B47040" s="11"/>
      <c r="C47040" s="11"/>
      <c r="I47040" s="13"/>
      <c r="M47040" s="4"/>
    </row>
    <row r="47041" s="5" customFormat="1" ht="23" customHeight="1" spans="2:13">
      <c r="B47041" s="11"/>
      <c r="C47041" s="11"/>
      <c r="I47041" s="13"/>
      <c r="M47041" s="4"/>
    </row>
    <row r="47042" s="5" customFormat="1" ht="23" customHeight="1" spans="2:13">
      <c r="B47042" s="11"/>
      <c r="C47042" s="11"/>
      <c r="I47042" s="13"/>
      <c r="M47042" s="4"/>
    </row>
    <row r="47043" s="5" customFormat="1" ht="23" customHeight="1" spans="2:13">
      <c r="B47043" s="11"/>
      <c r="C47043" s="11"/>
      <c r="I47043" s="13"/>
      <c r="M47043" s="4"/>
    </row>
    <row r="47044" s="5" customFormat="1" ht="23" customHeight="1" spans="2:13">
      <c r="B47044" s="11"/>
      <c r="C47044" s="11"/>
      <c r="I47044" s="13"/>
      <c r="M47044" s="4"/>
    </row>
    <row r="47045" s="5" customFormat="1" ht="23" customHeight="1" spans="2:13">
      <c r="B47045" s="11"/>
      <c r="C47045" s="11"/>
      <c r="I47045" s="13"/>
      <c r="M47045" s="4"/>
    </row>
    <row r="47046" s="5" customFormat="1" ht="23" customHeight="1" spans="2:13">
      <c r="B47046" s="11"/>
      <c r="C47046" s="11"/>
      <c r="I47046" s="13"/>
      <c r="M47046" s="4"/>
    </row>
    <row r="47047" s="5" customFormat="1" ht="23" customHeight="1" spans="2:13">
      <c r="B47047" s="11"/>
      <c r="C47047" s="11"/>
      <c r="I47047" s="13"/>
      <c r="M47047" s="4"/>
    </row>
    <row r="47048" s="5" customFormat="1" ht="23" customHeight="1" spans="2:13">
      <c r="B47048" s="11"/>
      <c r="C47048" s="11"/>
      <c r="I47048" s="13"/>
      <c r="M47048" s="4"/>
    </row>
    <row r="47049" s="5" customFormat="1" ht="23" customHeight="1" spans="2:13">
      <c r="B47049" s="11"/>
      <c r="C47049" s="11"/>
      <c r="I47049" s="13"/>
      <c r="M47049" s="4"/>
    </row>
    <row r="47050" s="5" customFormat="1" ht="23" customHeight="1" spans="2:13">
      <c r="B47050" s="11"/>
      <c r="C47050" s="11"/>
      <c r="I47050" s="13"/>
      <c r="M47050" s="4"/>
    </row>
    <row r="47051" s="5" customFormat="1" ht="23" customHeight="1" spans="2:13">
      <c r="B47051" s="11"/>
      <c r="C47051" s="11"/>
      <c r="I47051" s="13"/>
      <c r="M47051" s="4"/>
    </row>
    <row r="47052" s="5" customFormat="1" ht="23" customHeight="1" spans="2:13">
      <c r="B47052" s="11"/>
      <c r="C47052" s="11"/>
      <c r="I47052" s="13"/>
      <c r="M47052" s="4"/>
    </row>
    <row r="47053" s="5" customFormat="1" ht="23" customHeight="1" spans="2:13">
      <c r="B47053" s="11"/>
      <c r="C47053" s="11"/>
      <c r="I47053" s="13"/>
      <c r="M47053" s="4"/>
    </row>
    <row r="47054" s="5" customFormat="1" ht="23" customHeight="1" spans="2:13">
      <c r="B47054" s="11"/>
      <c r="C47054" s="11"/>
      <c r="I47054" s="13"/>
      <c r="M47054" s="4"/>
    </row>
    <row r="47055" s="5" customFormat="1" ht="23" customHeight="1" spans="2:13">
      <c r="B47055" s="11"/>
      <c r="C47055" s="11"/>
      <c r="I47055" s="13"/>
      <c r="M47055" s="4"/>
    </row>
    <row r="47056" s="5" customFormat="1" ht="23" customHeight="1" spans="2:13">
      <c r="B47056" s="11"/>
      <c r="C47056" s="11"/>
      <c r="I47056" s="13"/>
      <c r="M47056" s="4"/>
    </row>
    <row r="47057" s="5" customFormat="1" ht="23" customHeight="1" spans="2:13">
      <c r="B47057" s="11"/>
      <c r="C47057" s="11"/>
      <c r="I47057" s="13"/>
      <c r="M47057" s="4"/>
    </row>
    <row r="47058" s="5" customFormat="1" ht="23" customHeight="1" spans="2:13">
      <c r="B47058" s="11"/>
      <c r="C47058" s="11"/>
      <c r="I47058" s="13"/>
      <c r="M47058" s="4"/>
    </row>
    <row r="47059" s="5" customFormat="1" ht="23" customHeight="1" spans="2:13">
      <c r="B47059" s="11"/>
      <c r="C47059" s="11"/>
      <c r="I47059" s="13"/>
      <c r="M47059" s="4"/>
    </row>
    <row r="47060" s="5" customFormat="1" ht="23" customHeight="1" spans="2:13">
      <c r="B47060" s="11"/>
      <c r="C47060" s="11"/>
      <c r="I47060" s="13"/>
      <c r="M47060" s="4"/>
    </row>
    <row r="47061" s="5" customFormat="1" ht="23" customHeight="1" spans="2:13">
      <c r="B47061" s="11"/>
      <c r="C47061" s="11"/>
      <c r="I47061" s="13"/>
      <c r="M47061" s="4"/>
    </row>
    <row r="47062" s="5" customFormat="1" ht="23" customHeight="1" spans="2:13">
      <c r="B47062" s="11"/>
      <c r="C47062" s="11"/>
      <c r="I47062" s="13"/>
      <c r="M47062" s="4"/>
    </row>
    <row r="47063" s="5" customFormat="1" ht="23" customHeight="1" spans="2:13">
      <c r="B47063" s="11"/>
      <c r="C47063" s="11"/>
      <c r="I47063" s="13"/>
      <c r="M47063" s="4"/>
    </row>
    <row r="47064" s="5" customFormat="1" ht="23" customHeight="1" spans="2:13">
      <c r="B47064" s="11"/>
      <c r="C47064" s="11"/>
      <c r="I47064" s="13"/>
      <c r="M47064" s="4"/>
    </row>
    <row r="47065" s="5" customFormat="1" ht="23" customHeight="1" spans="2:13">
      <c r="B47065" s="11"/>
      <c r="C47065" s="11"/>
      <c r="I47065" s="13"/>
      <c r="M47065" s="4"/>
    </row>
    <row r="47066" s="5" customFormat="1" ht="23" customHeight="1" spans="2:13">
      <c r="B47066" s="11"/>
      <c r="C47066" s="11"/>
      <c r="I47066" s="13"/>
      <c r="M47066" s="4"/>
    </row>
    <row r="47067" s="5" customFormat="1" ht="23" customHeight="1" spans="2:13">
      <c r="B47067" s="11"/>
      <c r="C47067" s="11"/>
      <c r="I47067" s="13"/>
      <c r="M47067" s="4"/>
    </row>
    <row r="47068" s="5" customFormat="1" ht="23" customHeight="1" spans="2:13">
      <c r="B47068" s="11"/>
      <c r="C47068" s="11"/>
      <c r="I47068" s="13"/>
      <c r="M47068" s="4"/>
    </row>
    <row r="47069" s="5" customFormat="1" ht="23" customHeight="1" spans="2:13">
      <c r="B47069" s="11"/>
      <c r="C47069" s="11"/>
      <c r="I47069" s="13"/>
      <c r="M47069" s="4"/>
    </row>
    <row r="47070" s="5" customFormat="1" ht="23" customHeight="1" spans="2:13">
      <c r="B47070" s="11"/>
      <c r="C47070" s="11"/>
      <c r="I47070" s="13"/>
      <c r="M47070" s="4"/>
    </row>
    <row r="47071" s="5" customFormat="1" ht="23" customHeight="1" spans="2:13">
      <c r="B47071" s="11"/>
      <c r="C47071" s="11"/>
      <c r="I47071" s="13"/>
      <c r="M47071" s="4"/>
    </row>
    <row r="47072" s="5" customFormat="1" ht="23" customHeight="1" spans="2:13">
      <c r="B47072" s="11"/>
      <c r="C47072" s="11"/>
      <c r="I47072" s="13"/>
      <c r="M47072" s="4"/>
    </row>
    <row r="47073" s="5" customFormat="1" ht="23" customHeight="1" spans="2:13">
      <c r="B47073" s="11"/>
      <c r="C47073" s="11"/>
      <c r="I47073" s="13"/>
      <c r="M47073" s="4"/>
    </row>
    <row r="47074" s="5" customFormat="1" ht="23" customHeight="1" spans="2:13">
      <c r="B47074" s="11"/>
      <c r="C47074" s="11"/>
      <c r="I47074" s="13"/>
      <c r="M47074" s="4"/>
    </row>
    <row r="47075" s="5" customFormat="1" ht="23" customHeight="1" spans="2:13">
      <c r="B47075" s="11"/>
      <c r="C47075" s="11"/>
      <c r="I47075" s="13"/>
      <c r="M47075" s="4"/>
    </row>
    <row r="47076" s="5" customFormat="1" ht="23" customHeight="1" spans="2:13">
      <c r="B47076" s="11"/>
      <c r="C47076" s="11"/>
      <c r="I47076" s="13"/>
      <c r="M47076" s="4"/>
    </row>
    <row r="47077" s="5" customFormat="1" ht="23" customHeight="1" spans="2:13">
      <c r="B47077" s="11"/>
      <c r="C47077" s="11"/>
      <c r="I47077" s="13"/>
      <c r="M47077" s="4"/>
    </row>
    <row r="47078" s="5" customFormat="1" ht="23" customHeight="1" spans="2:13">
      <c r="B47078" s="11"/>
      <c r="C47078" s="11"/>
      <c r="I47078" s="13"/>
      <c r="M47078" s="4"/>
    </row>
    <row r="47079" s="5" customFormat="1" ht="23" customHeight="1" spans="2:13">
      <c r="B47079" s="11"/>
      <c r="C47079" s="11"/>
      <c r="I47079" s="13"/>
      <c r="M47079" s="4"/>
    </row>
    <row r="47080" s="5" customFormat="1" ht="23" customHeight="1" spans="2:13">
      <c r="B47080" s="11"/>
      <c r="C47080" s="11"/>
      <c r="I47080" s="13"/>
      <c r="M47080" s="4"/>
    </row>
    <row r="47081" s="5" customFormat="1" ht="23" customHeight="1" spans="2:13">
      <c r="B47081" s="11"/>
      <c r="C47081" s="11"/>
      <c r="I47081" s="13"/>
      <c r="M47081" s="4"/>
    </row>
    <row r="47082" s="5" customFormat="1" ht="23" customHeight="1" spans="2:13">
      <c r="B47082" s="11"/>
      <c r="C47082" s="11"/>
      <c r="I47082" s="13"/>
      <c r="M47082" s="4"/>
    </row>
    <row r="47083" s="5" customFormat="1" ht="23" customHeight="1" spans="2:13">
      <c r="B47083" s="11"/>
      <c r="C47083" s="11"/>
      <c r="I47083" s="13"/>
      <c r="M47083" s="4"/>
    </row>
    <row r="47084" s="5" customFormat="1" ht="23" customHeight="1" spans="2:13">
      <c r="B47084" s="11"/>
      <c r="C47084" s="11"/>
      <c r="I47084" s="13"/>
      <c r="M47084" s="4"/>
    </row>
    <row r="47085" s="5" customFormat="1" ht="23" customHeight="1" spans="2:13">
      <c r="B47085" s="11"/>
      <c r="C47085" s="11"/>
      <c r="I47085" s="13"/>
      <c r="M47085" s="4"/>
    </row>
    <row r="47086" s="5" customFormat="1" ht="23" customHeight="1" spans="2:13">
      <c r="B47086" s="11"/>
      <c r="C47086" s="11"/>
      <c r="I47086" s="13"/>
      <c r="M47086" s="4"/>
    </row>
    <row r="47087" s="5" customFormat="1" ht="23" customHeight="1" spans="2:13">
      <c r="B47087" s="11"/>
      <c r="C47087" s="11"/>
      <c r="I47087" s="13"/>
      <c r="M47087" s="4"/>
    </row>
    <row r="47088" s="5" customFormat="1" ht="23" customHeight="1" spans="2:13">
      <c r="B47088" s="11"/>
      <c r="C47088" s="11"/>
      <c r="I47088" s="13"/>
      <c r="M47088" s="4"/>
    </row>
    <row r="47089" s="5" customFormat="1" ht="23" customHeight="1" spans="2:13">
      <c r="B47089" s="11"/>
      <c r="C47089" s="11"/>
      <c r="I47089" s="13"/>
      <c r="M47089" s="4"/>
    </row>
    <row r="47090" s="5" customFormat="1" ht="23" customHeight="1" spans="2:13">
      <c r="B47090" s="11"/>
      <c r="C47090" s="11"/>
      <c r="I47090" s="13"/>
      <c r="M47090" s="4"/>
    </row>
    <row r="47091" s="5" customFormat="1" ht="23" customHeight="1" spans="2:13">
      <c r="B47091" s="11"/>
      <c r="C47091" s="11"/>
      <c r="I47091" s="13"/>
      <c r="M47091" s="4"/>
    </row>
    <row r="47092" s="5" customFormat="1" ht="23" customHeight="1" spans="2:13">
      <c r="B47092" s="11"/>
      <c r="C47092" s="11"/>
      <c r="I47092" s="13"/>
      <c r="M47092" s="4"/>
    </row>
    <row r="47093" s="5" customFormat="1" ht="23" customHeight="1" spans="2:13">
      <c r="B47093" s="11"/>
      <c r="C47093" s="11"/>
      <c r="I47093" s="13"/>
      <c r="M47093" s="4"/>
    </row>
    <row r="47094" s="5" customFormat="1" ht="23" customHeight="1" spans="2:13">
      <c r="B47094" s="11"/>
      <c r="C47094" s="11"/>
      <c r="I47094" s="13"/>
      <c r="M47094" s="4"/>
    </row>
    <row r="47095" s="5" customFormat="1" ht="23" customHeight="1" spans="2:13">
      <c r="B47095" s="11"/>
      <c r="C47095" s="11"/>
      <c r="I47095" s="13"/>
      <c r="M47095" s="4"/>
    </row>
    <row r="47096" s="5" customFormat="1" ht="23" customHeight="1" spans="2:13">
      <c r="B47096" s="11"/>
      <c r="C47096" s="11"/>
      <c r="I47096" s="13"/>
      <c r="M47096" s="4"/>
    </row>
    <row r="47097" s="5" customFormat="1" ht="23" customHeight="1" spans="2:13">
      <c r="B47097" s="11"/>
      <c r="C47097" s="11"/>
      <c r="I47097" s="13"/>
      <c r="M47097" s="4"/>
    </row>
    <row r="47098" s="5" customFormat="1" ht="23" customHeight="1" spans="2:13">
      <c r="B47098" s="11"/>
      <c r="C47098" s="11"/>
      <c r="I47098" s="13"/>
      <c r="M47098" s="4"/>
    </row>
    <row r="47099" s="5" customFormat="1" ht="23" customHeight="1" spans="2:13">
      <c r="B47099" s="11"/>
      <c r="C47099" s="11"/>
      <c r="I47099" s="13"/>
      <c r="M47099" s="4"/>
    </row>
    <row r="47100" s="5" customFormat="1" ht="23" customHeight="1" spans="2:13">
      <c r="B47100" s="11"/>
      <c r="C47100" s="11"/>
      <c r="I47100" s="13"/>
      <c r="M47100" s="4"/>
    </row>
    <row r="47101" s="5" customFormat="1" ht="23" customHeight="1" spans="2:13">
      <c r="B47101" s="11"/>
      <c r="C47101" s="11"/>
      <c r="I47101" s="13"/>
      <c r="M47101" s="4"/>
    </row>
    <row r="47102" s="5" customFormat="1" ht="23" customHeight="1" spans="2:13">
      <c r="B47102" s="11"/>
      <c r="C47102" s="11"/>
      <c r="I47102" s="13"/>
      <c r="M47102" s="4"/>
    </row>
    <row r="47103" s="5" customFormat="1" ht="23" customHeight="1" spans="2:13">
      <c r="B47103" s="11"/>
      <c r="C47103" s="11"/>
      <c r="I47103" s="13"/>
      <c r="M47103" s="4"/>
    </row>
    <row r="47104" s="5" customFormat="1" ht="23" customHeight="1" spans="2:13">
      <c r="B47104" s="11"/>
      <c r="C47104" s="11"/>
      <c r="I47104" s="13"/>
      <c r="M47104" s="4"/>
    </row>
    <row r="47105" s="5" customFormat="1" ht="23" customHeight="1" spans="2:13">
      <c r="B47105" s="11"/>
      <c r="C47105" s="11"/>
      <c r="I47105" s="13"/>
      <c r="M47105" s="4"/>
    </row>
    <row r="47106" s="5" customFormat="1" ht="23" customHeight="1" spans="2:13">
      <c r="B47106" s="11"/>
      <c r="C47106" s="11"/>
      <c r="I47106" s="13"/>
      <c r="M47106" s="4"/>
    </row>
    <row r="47107" s="5" customFormat="1" ht="23" customHeight="1" spans="2:13">
      <c r="B47107" s="11"/>
      <c r="C47107" s="11"/>
      <c r="I47107" s="13"/>
      <c r="M47107" s="4"/>
    </row>
    <row r="47108" s="5" customFormat="1" ht="23" customHeight="1" spans="2:13">
      <c r="B47108" s="11"/>
      <c r="C47108" s="11"/>
      <c r="I47108" s="13"/>
      <c r="M47108" s="4"/>
    </row>
    <row r="47109" s="5" customFormat="1" ht="23" customHeight="1" spans="2:13">
      <c r="B47109" s="11"/>
      <c r="C47109" s="11"/>
      <c r="I47109" s="13"/>
      <c r="M47109" s="4"/>
    </row>
    <row r="47110" s="5" customFormat="1" ht="23" customHeight="1" spans="2:13">
      <c r="B47110" s="11"/>
      <c r="C47110" s="11"/>
      <c r="I47110" s="13"/>
      <c r="M47110" s="4"/>
    </row>
    <row r="47111" s="5" customFormat="1" ht="23" customHeight="1" spans="2:13">
      <c r="B47111" s="11"/>
      <c r="C47111" s="11"/>
      <c r="I47111" s="13"/>
      <c r="M47111" s="4"/>
    </row>
    <row r="47112" s="5" customFormat="1" ht="23" customHeight="1" spans="2:13">
      <c r="B47112" s="11"/>
      <c r="C47112" s="11"/>
      <c r="I47112" s="13"/>
      <c r="M47112" s="4"/>
    </row>
    <row r="47113" s="5" customFormat="1" ht="23" customHeight="1" spans="2:13">
      <c r="B47113" s="11"/>
      <c r="C47113" s="11"/>
      <c r="I47113" s="13"/>
      <c r="M47113" s="4"/>
    </row>
    <row r="47114" s="5" customFormat="1" ht="23" customHeight="1" spans="2:13">
      <c r="B47114" s="11"/>
      <c r="C47114" s="11"/>
      <c r="I47114" s="13"/>
      <c r="M47114" s="4"/>
    </row>
    <row r="47115" s="5" customFormat="1" ht="23" customHeight="1" spans="2:13">
      <c r="B47115" s="11"/>
      <c r="C47115" s="11"/>
      <c r="I47115" s="13"/>
      <c r="M47115" s="4"/>
    </row>
    <row r="47116" s="5" customFormat="1" ht="23" customHeight="1" spans="2:13">
      <c r="B47116" s="11"/>
      <c r="C47116" s="11"/>
      <c r="I47116" s="13"/>
      <c r="M47116" s="4"/>
    </row>
    <row r="47117" s="5" customFormat="1" ht="23" customHeight="1" spans="2:13">
      <c r="B47117" s="11"/>
      <c r="C47117" s="11"/>
      <c r="I47117" s="13"/>
      <c r="M47117" s="4"/>
    </row>
    <row r="47118" s="5" customFormat="1" ht="23" customHeight="1" spans="2:13">
      <c r="B47118" s="11"/>
      <c r="C47118" s="11"/>
      <c r="I47118" s="13"/>
      <c r="M47118" s="4"/>
    </row>
    <row r="47119" s="5" customFormat="1" ht="23" customHeight="1" spans="2:13">
      <c r="B47119" s="11"/>
      <c r="C47119" s="11"/>
      <c r="I47119" s="13"/>
      <c r="M47119" s="4"/>
    </row>
    <row r="47120" s="5" customFormat="1" ht="23" customHeight="1" spans="2:13">
      <c r="B47120" s="11"/>
      <c r="C47120" s="11"/>
      <c r="I47120" s="13"/>
      <c r="M47120" s="4"/>
    </row>
    <row r="47121" s="5" customFormat="1" ht="23" customHeight="1" spans="2:13">
      <c r="B47121" s="11"/>
      <c r="C47121" s="11"/>
      <c r="I47121" s="13"/>
      <c r="M47121" s="4"/>
    </row>
    <row r="47122" s="5" customFormat="1" ht="23" customHeight="1" spans="2:13">
      <c r="B47122" s="11"/>
      <c r="C47122" s="11"/>
      <c r="I47122" s="13"/>
      <c r="M47122" s="4"/>
    </row>
    <row r="47123" s="5" customFormat="1" ht="23" customHeight="1" spans="2:13">
      <c r="B47123" s="11"/>
      <c r="C47123" s="11"/>
      <c r="I47123" s="13"/>
      <c r="M47123" s="4"/>
    </row>
    <row r="47124" s="5" customFormat="1" ht="23" customHeight="1" spans="2:13">
      <c r="B47124" s="11"/>
      <c r="C47124" s="11"/>
      <c r="I47124" s="13"/>
      <c r="M47124" s="4"/>
    </row>
    <row r="47125" s="5" customFormat="1" ht="23" customHeight="1" spans="2:13">
      <c r="B47125" s="11"/>
      <c r="C47125" s="11"/>
      <c r="I47125" s="13"/>
      <c r="M47125" s="4"/>
    </row>
    <row r="47126" s="5" customFormat="1" ht="23" customHeight="1" spans="2:13">
      <c r="B47126" s="11"/>
      <c r="C47126" s="11"/>
      <c r="I47126" s="13"/>
      <c r="M47126" s="4"/>
    </row>
    <row r="47127" s="5" customFormat="1" ht="23" customHeight="1" spans="2:13">
      <c r="B47127" s="11"/>
      <c r="C47127" s="11"/>
      <c r="I47127" s="13"/>
      <c r="M47127" s="4"/>
    </row>
    <row r="47128" s="5" customFormat="1" ht="23" customHeight="1" spans="2:13">
      <c r="B47128" s="11"/>
      <c r="C47128" s="11"/>
      <c r="I47128" s="13"/>
      <c r="M47128" s="4"/>
    </row>
    <row r="47129" s="5" customFormat="1" ht="23" customHeight="1" spans="2:13">
      <c r="B47129" s="11"/>
      <c r="C47129" s="11"/>
      <c r="I47129" s="13"/>
      <c r="M47129" s="4"/>
    </row>
    <row r="47130" s="5" customFormat="1" ht="23" customHeight="1" spans="2:13">
      <c r="B47130" s="11"/>
      <c r="C47130" s="11"/>
      <c r="I47130" s="13"/>
      <c r="M47130" s="4"/>
    </row>
    <row r="47131" s="5" customFormat="1" ht="23" customHeight="1" spans="2:13">
      <c r="B47131" s="11"/>
      <c r="C47131" s="11"/>
      <c r="I47131" s="13"/>
      <c r="M47131" s="4"/>
    </row>
    <row r="47132" s="5" customFormat="1" ht="23" customHeight="1" spans="2:13">
      <c r="B47132" s="11"/>
      <c r="C47132" s="11"/>
      <c r="I47132" s="13"/>
      <c r="M47132" s="4"/>
    </row>
    <row r="47133" s="5" customFormat="1" ht="23" customHeight="1" spans="2:13">
      <c r="B47133" s="11"/>
      <c r="C47133" s="11"/>
      <c r="I47133" s="13"/>
      <c r="M47133" s="4"/>
    </row>
    <row r="47134" s="5" customFormat="1" ht="23" customHeight="1" spans="2:13">
      <c r="B47134" s="11"/>
      <c r="C47134" s="11"/>
      <c r="I47134" s="13"/>
      <c r="M47134" s="4"/>
    </row>
    <row r="47135" s="5" customFormat="1" ht="23" customHeight="1" spans="2:13">
      <c r="B47135" s="11"/>
      <c r="C47135" s="11"/>
      <c r="I47135" s="13"/>
      <c r="M47135" s="4"/>
    </row>
    <row r="47136" s="5" customFormat="1" ht="23" customHeight="1" spans="2:13">
      <c r="B47136" s="11"/>
      <c r="C47136" s="11"/>
      <c r="I47136" s="13"/>
      <c r="M47136" s="4"/>
    </row>
    <row r="47137" s="5" customFormat="1" ht="23" customHeight="1" spans="2:13">
      <c r="B47137" s="11"/>
      <c r="C47137" s="11"/>
      <c r="I47137" s="13"/>
      <c r="M47137" s="4"/>
    </row>
    <row r="47138" s="5" customFormat="1" ht="23" customHeight="1" spans="2:13">
      <c r="B47138" s="11"/>
      <c r="C47138" s="11"/>
      <c r="I47138" s="13"/>
      <c r="M47138" s="4"/>
    </row>
    <row r="47139" s="5" customFormat="1" ht="23" customHeight="1" spans="2:13">
      <c r="B47139" s="11"/>
      <c r="C47139" s="11"/>
      <c r="I47139" s="13"/>
      <c r="M47139" s="4"/>
    </row>
    <row r="47140" s="5" customFormat="1" ht="23" customHeight="1" spans="2:13">
      <c r="B47140" s="11"/>
      <c r="C47140" s="11"/>
      <c r="I47140" s="13"/>
      <c r="M47140" s="4"/>
    </row>
    <row r="47141" s="5" customFormat="1" ht="23" customHeight="1" spans="2:13">
      <c r="B47141" s="11"/>
      <c r="C47141" s="11"/>
      <c r="I47141" s="13"/>
      <c r="M47141" s="4"/>
    </row>
    <row r="47142" s="5" customFormat="1" ht="23" customHeight="1" spans="2:13">
      <c r="B47142" s="11"/>
      <c r="C47142" s="11"/>
      <c r="I47142" s="13"/>
      <c r="M47142" s="4"/>
    </row>
    <row r="47143" s="5" customFormat="1" ht="23" customHeight="1" spans="2:13">
      <c r="B47143" s="11"/>
      <c r="C47143" s="11"/>
      <c r="I47143" s="13"/>
      <c r="M47143" s="4"/>
    </row>
    <row r="47144" s="5" customFormat="1" ht="23" customHeight="1" spans="2:13">
      <c r="B47144" s="11"/>
      <c r="C47144" s="11"/>
      <c r="I47144" s="13"/>
      <c r="M47144" s="4"/>
    </row>
    <row r="47145" s="5" customFormat="1" ht="23" customHeight="1" spans="2:13">
      <c r="B47145" s="11"/>
      <c r="C47145" s="11"/>
      <c r="I47145" s="13"/>
      <c r="M47145" s="4"/>
    </row>
    <row r="47146" s="5" customFormat="1" ht="23" customHeight="1" spans="2:13">
      <c r="B47146" s="11"/>
      <c r="C47146" s="11"/>
      <c r="I47146" s="13"/>
      <c r="M47146" s="4"/>
    </row>
    <row r="47147" s="5" customFormat="1" ht="23" customHeight="1" spans="2:13">
      <c r="B47147" s="11"/>
      <c r="C47147" s="11"/>
      <c r="I47147" s="13"/>
      <c r="M47147" s="4"/>
    </row>
    <row r="47148" s="5" customFormat="1" ht="23" customHeight="1" spans="2:13">
      <c r="B47148" s="11"/>
      <c r="C47148" s="11"/>
      <c r="I47148" s="13"/>
      <c r="M47148" s="4"/>
    </row>
    <row r="47149" s="5" customFormat="1" ht="23" customHeight="1" spans="2:13">
      <c r="B47149" s="11"/>
      <c r="C47149" s="11"/>
      <c r="I47149" s="13"/>
      <c r="M47149" s="4"/>
    </row>
    <row r="47150" s="5" customFormat="1" ht="23" customHeight="1" spans="2:13">
      <c r="B47150" s="11"/>
      <c r="C47150" s="11"/>
      <c r="I47150" s="13"/>
      <c r="M47150" s="4"/>
    </row>
    <row r="47151" s="5" customFormat="1" ht="23" customHeight="1" spans="2:13">
      <c r="B47151" s="11"/>
      <c r="C47151" s="11"/>
      <c r="I47151" s="13"/>
      <c r="M47151" s="4"/>
    </row>
    <row r="47152" s="5" customFormat="1" ht="23" customHeight="1" spans="2:13">
      <c r="B47152" s="11"/>
      <c r="C47152" s="11"/>
      <c r="I47152" s="13"/>
      <c r="M47152" s="4"/>
    </row>
    <row r="47153" s="5" customFormat="1" ht="23" customHeight="1" spans="2:13">
      <c r="B47153" s="11"/>
      <c r="C47153" s="11"/>
      <c r="I47153" s="13"/>
      <c r="M47153" s="4"/>
    </row>
    <row r="47154" s="5" customFormat="1" ht="23" customHeight="1" spans="2:13">
      <c r="B47154" s="11"/>
      <c r="C47154" s="11"/>
      <c r="I47154" s="13"/>
      <c r="M47154" s="4"/>
    </row>
    <row r="47155" s="5" customFormat="1" ht="23" customHeight="1" spans="2:13">
      <c r="B47155" s="11"/>
      <c r="C47155" s="11"/>
      <c r="I47155" s="13"/>
      <c r="M47155" s="4"/>
    </row>
    <row r="47156" s="5" customFormat="1" ht="23" customHeight="1" spans="2:13">
      <c r="B47156" s="11"/>
      <c r="C47156" s="11"/>
      <c r="I47156" s="13"/>
      <c r="M47156" s="4"/>
    </row>
    <row r="47157" s="5" customFormat="1" ht="23" customHeight="1" spans="2:13">
      <c r="B47157" s="11"/>
      <c r="C47157" s="11"/>
      <c r="I47157" s="13"/>
      <c r="M47157" s="4"/>
    </row>
    <row r="47158" s="5" customFormat="1" ht="23" customHeight="1" spans="2:13">
      <c r="B47158" s="11"/>
      <c r="C47158" s="11"/>
      <c r="I47158" s="13"/>
      <c r="M47158" s="4"/>
    </row>
    <row r="47159" s="5" customFormat="1" ht="23" customHeight="1" spans="2:13">
      <c r="B47159" s="11"/>
      <c r="C47159" s="11"/>
      <c r="I47159" s="13"/>
      <c r="M47159" s="4"/>
    </row>
    <row r="47160" s="5" customFormat="1" ht="23" customHeight="1" spans="2:13">
      <c r="B47160" s="11"/>
      <c r="C47160" s="11"/>
      <c r="I47160" s="13"/>
      <c r="M47160" s="4"/>
    </row>
    <row r="47161" s="5" customFormat="1" ht="23" customHeight="1" spans="2:13">
      <c r="B47161" s="11"/>
      <c r="C47161" s="11"/>
      <c r="I47161" s="13"/>
      <c r="M47161" s="4"/>
    </row>
    <row r="47162" s="5" customFormat="1" ht="23" customHeight="1" spans="2:13">
      <c r="B47162" s="11"/>
      <c r="C47162" s="11"/>
      <c r="I47162" s="13"/>
      <c r="M47162" s="4"/>
    </row>
    <row r="47163" s="5" customFormat="1" ht="23" customHeight="1" spans="2:13">
      <c r="B47163" s="11"/>
      <c r="C47163" s="11"/>
      <c r="I47163" s="13"/>
      <c r="M47163" s="4"/>
    </row>
    <row r="47164" s="5" customFormat="1" ht="23" customHeight="1" spans="2:13">
      <c r="B47164" s="11"/>
      <c r="C47164" s="11"/>
      <c r="I47164" s="13"/>
      <c r="M47164" s="4"/>
    </row>
    <row r="47165" s="5" customFormat="1" ht="23" customHeight="1" spans="2:13">
      <c r="B47165" s="11"/>
      <c r="C47165" s="11"/>
      <c r="I47165" s="13"/>
      <c r="M47165" s="4"/>
    </row>
    <row r="47166" s="5" customFormat="1" ht="23" customHeight="1" spans="2:13">
      <c r="B47166" s="11"/>
      <c r="C47166" s="11"/>
      <c r="I47166" s="13"/>
      <c r="M47166" s="4"/>
    </row>
    <row r="47167" s="5" customFormat="1" ht="23" customHeight="1" spans="2:13">
      <c r="B47167" s="11"/>
      <c r="C47167" s="11"/>
      <c r="I47167" s="13"/>
      <c r="M47167" s="4"/>
    </row>
    <row r="47168" s="5" customFormat="1" ht="23" customHeight="1" spans="2:13">
      <c r="B47168" s="11"/>
      <c r="C47168" s="11"/>
      <c r="I47168" s="13"/>
      <c r="M47168" s="4"/>
    </row>
    <row r="47169" s="5" customFormat="1" ht="23" customHeight="1" spans="2:13">
      <c r="B47169" s="11"/>
      <c r="C47169" s="11"/>
      <c r="I47169" s="13"/>
      <c r="M47169" s="4"/>
    </row>
    <row r="47170" s="5" customFormat="1" ht="23" customHeight="1" spans="2:13">
      <c r="B47170" s="11"/>
      <c r="C47170" s="11"/>
      <c r="I47170" s="13"/>
      <c r="M47170" s="4"/>
    </row>
    <row r="47171" s="5" customFormat="1" ht="23" customHeight="1" spans="2:13">
      <c r="B47171" s="11"/>
      <c r="C47171" s="11"/>
      <c r="I47171" s="13"/>
      <c r="M47171" s="4"/>
    </row>
    <row r="47172" s="5" customFormat="1" ht="23" customHeight="1" spans="2:13">
      <c r="B47172" s="11"/>
      <c r="C47172" s="11"/>
      <c r="I47172" s="13"/>
      <c r="M47172" s="4"/>
    </row>
    <row r="47173" s="5" customFormat="1" ht="23" customHeight="1" spans="2:13">
      <c r="B47173" s="11"/>
      <c r="C47173" s="11"/>
      <c r="I47173" s="13"/>
      <c r="M47173" s="4"/>
    </row>
    <row r="47174" s="5" customFormat="1" ht="23" customHeight="1" spans="2:13">
      <c r="B47174" s="11"/>
      <c r="C47174" s="11"/>
      <c r="I47174" s="13"/>
      <c r="M47174" s="4"/>
    </row>
    <row r="47175" s="5" customFormat="1" ht="23" customHeight="1" spans="2:13">
      <c r="B47175" s="11"/>
      <c r="C47175" s="11"/>
      <c r="I47175" s="13"/>
      <c r="M47175" s="4"/>
    </row>
    <row r="47176" s="5" customFormat="1" ht="23" customHeight="1" spans="2:13">
      <c r="B47176" s="11"/>
      <c r="C47176" s="11"/>
      <c r="I47176" s="13"/>
      <c r="M47176" s="4"/>
    </row>
    <row r="47177" s="5" customFormat="1" ht="23" customHeight="1" spans="2:13">
      <c r="B47177" s="11"/>
      <c r="C47177" s="11"/>
      <c r="I47177" s="13"/>
      <c r="M47177" s="4"/>
    </row>
    <row r="47178" s="5" customFormat="1" ht="23" customHeight="1" spans="2:13">
      <c r="B47178" s="11"/>
      <c r="C47178" s="11"/>
      <c r="I47178" s="13"/>
      <c r="M47178" s="4"/>
    </row>
    <row r="47179" s="5" customFormat="1" ht="23" customHeight="1" spans="2:13">
      <c r="B47179" s="11"/>
      <c r="C47179" s="11"/>
      <c r="I47179" s="13"/>
      <c r="M47179" s="4"/>
    </row>
    <row r="47180" s="5" customFormat="1" ht="23" customHeight="1" spans="2:13">
      <c r="B47180" s="11"/>
      <c r="C47180" s="11"/>
      <c r="I47180" s="13"/>
      <c r="M47180" s="4"/>
    </row>
    <row r="47181" s="5" customFormat="1" ht="23" customHeight="1" spans="2:13">
      <c r="B47181" s="11"/>
      <c r="C47181" s="11"/>
      <c r="I47181" s="13"/>
      <c r="M47181" s="4"/>
    </row>
    <row r="47182" s="5" customFormat="1" ht="23" customHeight="1" spans="2:13">
      <c r="B47182" s="11"/>
      <c r="C47182" s="11"/>
      <c r="I47182" s="13"/>
      <c r="M47182" s="4"/>
    </row>
    <row r="47183" s="5" customFormat="1" ht="23" customHeight="1" spans="2:13">
      <c r="B47183" s="11"/>
      <c r="C47183" s="11"/>
      <c r="I47183" s="13"/>
      <c r="M47183" s="4"/>
    </row>
    <row r="47184" s="5" customFormat="1" ht="23" customHeight="1" spans="2:13">
      <c r="B47184" s="11"/>
      <c r="C47184" s="11"/>
      <c r="I47184" s="13"/>
      <c r="M47184" s="4"/>
    </row>
    <row r="47185" s="5" customFormat="1" ht="23" customHeight="1" spans="2:13">
      <c r="B47185" s="11"/>
      <c r="C47185" s="11"/>
      <c r="I47185" s="13"/>
      <c r="M47185" s="4"/>
    </row>
    <row r="47186" s="5" customFormat="1" ht="23" customHeight="1" spans="2:13">
      <c r="B47186" s="11"/>
      <c r="C47186" s="11"/>
      <c r="I47186" s="13"/>
      <c r="M47186" s="4"/>
    </row>
    <row r="47187" s="5" customFormat="1" ht="23" customHeight="1" spans="2:13">
      <c r="B47187" s="11"/>
      <c r="C47187" s="11"/>
      <c r="I47187" s="13"/>
      <c r="M47187" s="4"/>
    </row>
    <row r="47188" s="5" customFormat="1" ht="23" customHeight="1" spans="2:13">
      <c r="B47188" s="11"/>
      <c r="C47188" s="11"/>
      <c r="I47188" s="13"/>
      <c r="M47188" s="4"/>
    </row>
    <row r="47189" s="5" customFormat="1" ht="23" customHeight="1" spans="2:13">
      <c r="B47189" s="11"/>
      <c r="C47189" s="11"/>
      <c r="I47189" s="13"/>
      <c r="M47189" s="4"/>
    </row>
    <row r="47190" s="5" customFormat="1" ht="23" customHeight="1" spans="2:13">
      <c r="B47190" s="11"/>
      <c r="C47190" s="11"/>
      <c r="I47190" s="13"/>
      <c r="M47190" s="4"/>
    </row>
    <row r="47191" s="5" customFormat="1" ht="23" customHeight="1" spans="2:13">
      <c r="B47191" s="11"/>
      <c r="C47191" s="11"/>
      <c r="I47191" s="13"/>
      <c r="M47191" s="4"/>
    </row>
    <row r="47192" s="5" customFormat="1" ht="23" customHeight="1" spans="2:13">
      <c r="B47192" s="11"/>
      <c r="C47192" s="11"/>
      <c r="I47192" s="13"/>
      <c r="M47192" s="4"/>
    </row>
    <row r="47193" s="5" customFormat="1" ht="23" customHeight="1" spans="2:13">
      <c r="B47193" s="11"/>
      <c r="C47193" s="11"/>
      <c r="I47193" s="13"/>
      <c r="M47193" s="4"/>
    </row>
    <row r="47194" s="5" customFormat="1" ht="23" customHeight="1" spans="2:13">
      <c r="B47194" s="11"/>
      <c r="C47194" s="11"/>
      <c r="I47194" s="13"/>
      <c r="M47194" s="4"/>
    </row>
    <row r="47195" s="5" customFormat="1" ht="23" customHeight="1" spans="2:13">
      <c r="B47195" s="11"/>
      <c r="C47195" s="11"/>
      <c r="I47195" s="13"/>
      <c r="M47195" s="4"/>
    </row>
    <row r="47196" s="5" customFormat="1" ht="23" customHeight="1" spans="2:13">
      <c r="B47196" s="11"/>
      <c r="C47196" s="11"/>
      <c r="I47196" s="13"/>
      <c r="M47196" s="4"/>
    </row>
    <row r="47197" s="5" customFormat="1" ht="23" customHeight="1" spans="2:13">
      <c r="B47197" s="11"/>
      <c r="C47197" s="11"/>
      <c r="I47197" s="13"/>
      <c r="M47197" s="4"/>
    </row>
    <row r="47198" s="5" customFormat="1" ht="23" customHeight="1" spans="2:13">
      <c r="B47198" s="11"/>
      <c r="C47198" s="11"/>
      <c r="I47198" s="13"/>
      <c r="M47198" s="4"/>
    </row>
    <row r="47199" s="5" customFormat="1" ht="23" customHeight="1" spans="2:13">
      <c r="B47199" s="11"/>
      <c r="C47199" s="11"/>
      <c r="I47199" s="13"/>
      <c r="M47199" s="4"/>
    </row>
    <row r="47200" s="5" customFormat="1" ht="23" customHeight="1" spans="2:13">
      <c r="B47200" s="11"/>
      <c r="C47200" s="11"/>
      <c r="I47200" s="13"/>
      <c r="M47200" s="4"/>
    </row>
    <row r="47201" s="5" customFormat="1" ht="23" customHeight="1" spans="2:13">
      <c r="B47201" s="11"/>
      <c r="C47201" s="11"/>
      <c r="I47201" s="13"/>
      <c r="M47201" s="4"/>
    </row>
    <row r="47202" s="5" customFormat="1" ht="23" customHeight="1" spans="2:13">
      <c r="B47202" s="11"/>
      <c r="C47202" s="11"/>
      <c r="I47202" s="13"/>
      <c r="M47202" s="4"/>
    </row>
    <row r="47203" s="5" customFormat="1" ht="23" customHeight="1" spans="2:13">
      <c r="B47203" s="11"/>
      <c r="C47203" s="11"/>
      <c r="I47203" s="13"/>
      <c r="M47203" s="4"/>
    </row>
    <row r="47204" s="5" customFormat="1" ht="23" customHeight="1" spans="2:13">
      <c r="B47204" s="11"/>
      <c r="C47204" s="11"/>
      <c r="I47204" s="13"/>
      <c r="M47204" s="4"/>
    </row>
    <row r="47205" s="5" customFormat="1" ht="23" customHeight="1" spans="2:13">
      <c r="B47205" s="11"/>
      <c r="C47205" s="11"/>
      <c r="I47205" s="13"/>
      <c r="M47205" s="4"/>
    </row>
    <row r="47206" s="5" customFormat="1" ht="23" customHeight="1" spans="2:13">
      <c r="B47206" s="11"/>
      <c r="C47206" s="11"/>
      <c r="I47206" s="13"/>
      <c r="M47206" s="4"/>
    </row>
    <row r="47207" s="5" customFormat="1" ht="23" customHeight="1" spans="2:13">
      <c r="B47207" s="11"/>
      <c r="C47207" s="11"/>
      <c r="I47207" s="13"/>
      <c r="M47207" s="4"/>
    </row>
    <row r="47208" s="5" customFormat="1" ht="23" customHeight="1" spans="2:13">
      <c r="B47208" s="11"/>
      <c r="C47208" s="11"/>
      <c r="I47208" s="13"/>
      <c r="M47208" s="4"/>
    </row>
    <row r="47209" s="5" customFormat="1" ht="23" customHeight="1" spans="2:13">
      <c r="B47209" s="11"/>
      <c r="C47209" s="11"/>
      <c r="I47209" s="13"/>
      <c r="M47209" s="4"/>
    </row>
    <row r="47210" s="5" customFormat="1" ht="23" customHeight="1" spans="2:13">
      <c r="B47210" s="11"/>
      <c r="C47210" s="11"/>
      <c r="I47210" s="13"/>
      <c r="M47210" s="4"/>
    </row>
    <row r="47211" s="5" customFormat="1" ht="23" customHeight="1" spans="2:13">
      <c r="B47211" s="11"/>
      <c r="C47211" s="11"/>
      <c r="I47211" s="13"/>
      <c r="M47211" s="4"/>
    </row>
    <row r="47212" s="5" customFormat="1" ht="23" customHeight="1" spans="2:13">
      <c r="B47212" s="11"/>
      <c r="C47212" s="11"/>
      <c r="I47212" s="13"/>
      <c r="M47212" s="4"/>
    </row>
    <row r="47213" s="5" customFormat="1" ht="23" customHeight="1" spans="2:13">
      <c r="B47213" s="11"/>
      <c r="C47213" s="11"/>
      <c r="I47213" s="13"/>
      <c r="M47213" s="4"/>
    </row>
    <row r="47214" s="5" customFormat="1" ht="23" customHeight="1" spans="2:13">
      <c r="B47214" s="11"/>
      <c r="C47214" s="11"/>
      <c r="I47214" s="13"/>
      <c r="M47214" s="4"/>
    </row>
    <row r="47215" s="5" customFormat="1" ht="23" customHeight="1" spans="2:13">
      <c r="B47215" s="11"/>
      <c r="C47215" s="11"/>
      <c r="I47215" s="13"/>
      <c r="M47215" s="4"/>
    </row>
    <row r="47216" s="5" customFormat="1" ht="23" customHeight="1" spans="2:13">
      <c r="B47216" s="11"/>
      <c r="C47216" s="11"/>
      <c r="I47216" s="13"/>
      <c r="M47216" s="4"/>
    </row>
    <row r="47217" s="5" customFormat="1" ht="23" customHeight="1" spans="2:13">
      <c r="B47217" s="11"/>
      <c r="C47217" s="11"/>
      <c r="I47217" s="13"/>
      <c r="M47217" s="4"/>
    </row>
    <row r="47218" s="5" customFormat="1" ht="23" customHeight="1" spans="2:13">
      <c r="B47218" s="11"/>
      <c r="C47218" s="11"/>
      <c r="I47218" s="13"/>
      <c r="M47218" s="4"/>
    </row>
    <row r="47219" s="5" customFormat="1" ht="23" customHeight="1" spans="2:13">
      <c r="B47219" s="11"/>
      <c r="C47219" s="11"/>
      <c r="I47219" s="13"/>
      <c r="M47219" s="4"/>
    </row>
    <row r="47220" s="5" customFormat="1" ht="23" customHeight="1" spans="2:13">
      <c r="B47220" s="11"/>
      <c r="C47220" s="11"/>
      <c r="I47220" s="13"/>
      <c r="M47220" s="4"/>
    </row>
    <row r="47221" s="5" customFormat="1" ht="23" customHeight="1" spans="2:13">
      <c r="B47221" s="11"/>
      <c r="C47221" s="11"/>
      <c r="I47221" s="13"/>
      <c r="M47221" s="4"/>
    </row>
    <row r="47222" s="5" customFormat="1" ht="23" customHeight="1" spans="2:13">
      <c r="B47222" s="11"/>
      <c r="C47222" s="11"/>
      <c r="I47222" s="13"/>
      <c r="M47222" s="4"/>
    </row>
    <row r="47223" s="5" customFormat="1" ht="23" customHeight="1" spans="2:13">
      <c r="B47223" s="11"/>
      <c r="C47223" s="11"/>
      <c r="I47223" s="13"/>
      <c r="M47223" s="4"/>
    </row>
    <row r="47224" s="5" customFormat="1" ht="23" customHeight="1" spans="2:13">
      <c r="B47224" s="11"/>
      <c r="C47224" s="11"/>
      <c r="I47224" s="13"/>
      <c r="M47224" s="4"/>
    </row>
    <row r="47225" s="5" customFormat="1" ht="23" customHeight="1" spans="2:13">
      <c r="B47225" s="11"/>
      <c r="C47225" s="11"/>
      <c r="I47225" s="13"/>
      <c r="M47225" s="4"/>
    </row>
    <row r="47226" s="5" customFormat="1" ht="23" customHeight="1" spans="2:13">
      <c r="B47226" s="11"/>
      <c r="C47226" s="11"/>
      <c r="I47226" s="13"/>
      <c r="M47226" s="4"/>
    </row>
    <row r="47227" s="5" customFormat="1" ht="23" customHeight="1" spans="2:13">
      <c r="B47227" s="11"/>
      <c r="C47227" s="11"/>
      <c r="I47227" s="13"/>
      <c r="M47227" s="4"/>
    </row>
    <row r="47228" s="5" customFormat="1" ht="23" customHeight="1" spans="2:13">
      <c r="B47228" s="11"/>
      <c r="C47228" s="11"/>
      <c r="I47228" s="13"/>
      <c r="M47228" s="4"/>
    </row>
    <row r="47229" s="5" customFormat="1" ht="23" customHeight="1" spans="2:13">
      <c r="B47229" s="11"/>
      <c r="C47229" s="11"/>
      <c r="I47229" s="13"/>
      <c r="M47229" s="4"/>
    </row>
    <row r="47230" s="5" customFormat="1" ht="23" customHeight="1" spans="2:13">
      <c r="B47230" s="11"/>
      <c r="C47230" s="11"/>
      <c r="I47230" s="13"/>
      <c r="M47230" s="4"/>
    </row>
    <row r="47231" s="5" customFormat="1" ht="23" customHeight="1" spans="2:13">
      <c r="B47231" s="11"/>
      <c r="C47231" s="11"/>
      <c r="I47231" s="13"/>
      <c r="M47231" s="4"/>
    </row>
    <row r="47232" s="5" customFormat="1" ht="23" customHeight="1" spans="2:13">
      <c r="B47232" s="11"/>
      <c r="C47232" s="11"/>
      <c r="I47232" s="13"/>
      <c r="M47232" s="4"/>
    </row>
    <row r="47233" s="5" customFormat="1" ht="23" customHeight="1" spans="2:13">
      <c r="B47233" s="11"/>
      <c r="C47233" s="11"/>
      <c r="I47233" s="13"/>
      <c r="M47233" s="4"/>
    </row>
    <row r="47234" s="5" customFormat="1" ht="23" customHeight="1" spans="2:13">
      <c r="B47234" s="11"/>
      <c r="C47234" s="11"/>
      <c r="I47234" s="13"/>
      <c r="M47234" s="4"/>
    </row>
    <row r="47235" s="5" customFormat="1" ht="23" customHeight="1" spans="2:13">
      <c r="B47235" s="11"/>
      <c r="C47235" s="11"/>
      <c r="I47235" s="13"/>
      <c r="M47235" s="4"/>
    </row>
    <row r="47236" s="5" customFormat="1" ht="23" customHeight="1" spans="2:13">
      <c r="B47236" s="11"/>
      <c r="C47236" s="11"/>
      <c r="I47236" s="13"/>
      <c r="M47236" s="4"/>
    </row>
    <row r="47237" s="5" customFormat="1" ht="23" customHeight="1" spans="2:13">
      <c r="B47237" s="11"/>
      <c r="C47237" s="11"/>
      <c r="I47237" s="13"/>
      <c r="M47237" s="4"/>
    </row>
    <row r="47238" s="5" customFormat="1" ht="23" customHeight="1" spans="2:13">
      <c r="B47238" s="11"/>
      <c r="C47238" s="11"/>
      <c r="I47238" s="13"/>
      <c r="M47238" s="4"/>
    </row>
    <row r="47239" s="5" customFormat="1" ht="23" customHeight="1" spans="2:13">
      <c r="B47239" s="11"/>
      <c r="C47239" s="11"/>
      <c r="I47239" s="13"/>
      <c r="M47239" s="4"/>
    </row>
    <row r="47240" s="5" customFormat="1" ht="23" customHeight="1" spans="2:13">
      <c r="B47240" s="11"/>
      <c r="C47240" s="11"/>
      <c r="I47240" s="13"/>
      <c r="M47240" s="4"/>
    </row>
    <row r="47241" s="5" customFormat="1" ht="23" customHeight="1" spans="2:13">
      <c r="B47241" s="11"/>
      <c r="C47241" s="11"/>
      <c r="I47241" s="13"/>
      <c r="M47241" s="4"/>
    </row>
    <row r="47242" s="5" customFormat="1" ht="23" customHeight="1" spans="2:13">
      <c r="B47242" s="11"/>
      <c r="C47242" s="11"/>
      <c r="I47242" s="13"/>
      <c r="M47242" s="4"/>
    </row>
    <row r="47243" s="5" customFormat="1" ht="23" customHeight="1" spans="2:13">
      <c r="B47243" s="11"/>
      <c r="C47243" s="11"/>
      <c r="I47243" s="13"/>
      <c r="M47243" s="4"/>
    </row>
    <row r="47244" s="5" customFormat="1" ht="23" customHeight="1" spans="2:13">
      <c r="B47244" s="11"/>
      <c r="C47244" s="11"/>
      <c r="I47244" s="13"/>
      <c r="M47244" s="4"/>
    </row>
    <row r="47245" s="5" customFormat="1" ht="23" customHeight="1" spans="2:13">
      <c r="B47245" s="11"/>
      <c r="C47245" s="11"/>
      <c r="I47245" s="13"/>
      <c r="M47245" s="4"/>
    </row>
    <row r="47246" s="5" customFormat="1" ht="23" customHeight="1" spans="2:13">
      <c r="B47246" s="11"/>
      <c r="C47246" s="11"/>
      <c r="I47246" s="13"/>
      <c r="M47246" s="4"/>
    </row>
    <row r="47247" s="5" customFormat="1" ht="23" customHeight="1" spans="2:13">
      <c r="B47247" s="11"/>
      <c r="C47247" s="11"/>
      <c r="I47247" s="13"/>
      <c r="M47247" s="4"/>
    </row>
    <row r="47248" s="5" customFormat="1" ht="23" customHeight="1" spans="2:13">
      <c r="B47248" s="11"/>
      <c r="C47248" s="11"/>
      <c r="I47248" s="13"/>
      <c r="M47248" s="4"/>
    </row>
    <row r="47249" s="5" customFormat="1" ht="23" customHeight="1" spans="2:13">
      <c r="B47249" s="11"/>
      <c r="C47249" s="11"/>
      <c r="I47249" s="13"/>
      <c r="M47249" s="4"/>
    </row>
    <row r="47250" s="5" customFormat="1" ht="23" customHeight="1" spans="2:13">
      <c r="B47250" s="11"/>
      <c r="C47250" s="11"/>
      <c r="I47250" s="13"/>
      <c r="M47250" s="4"/>
    </row>
    <row r="47251" s="5" customFormat="1" ht="23" customHeight="1" spans="2:13">
      <c r="B47251" s="11"/>
      <c r="C47251" s="11"/>
      <c r="I47251" s="13"/>
      <c r="M47251" s="4"/>
    </row>
    <row r="47252" s="5" customFormat="1" ht="23" customHeight="1" spans="2:13">
      <c r="B47252" s="11"/>
      <c r="C47252" s="11"/>
      <c r="I47252" s="13"/>
      <c r="M47252" s="4"/>
    </row>
    <row r="47253" s="5" customFormat="1" ht="23" customHeight="1" spans="2:13">
      <c r="B47253" s="11"/>
      <c r="C47253" s="11"/>
      <c r="I47253" s="13"/>
      <c r="M47253" s="4"/>
    </row>
    <row r="47254" s="5" customFormat="1" ht="23" customHeight="1" spans="2:13">
      <c r="B47254" s="11"/>
      <c r="C47254" s="11"/>
      <c r="I47254" s="13"/>
      <c r="M47254" s="4"/>
    </row>
    <row r="47255" s="5" customFormat="1" ht="23" customHeight="1" spans="2:13">
      <c r="B47255" s="11"/>
      <c r="C47255" s="11"/>
      <c r="I47255" s="13"/>
      <c r="M47255" s="4"/>
    </row>
    <row r="47256" s="5" customFormat="1" ht="23" customHeight="1" spans="2:13">
      <c r="B47256" s="11"/>
      <c r="C47256" s="11"/>
      <c r="I47256" s="13"/>
      <c r="M47256" s="4"/>
    </row>
    <row r="47257" s="5" customFormat="1" ht="23" customHeight="1" spans="2:13">
      <c r="B47257" s="11"/>
      <c r="C47257" s="11"/>
      <c r="I47257" s="13"/>
      <c r="M47257" s="4"/>
    </row>
    <row r="47258" s="5" customFormat="1" ht="23" customHeight="1" spans="2:13">
      <c r="B47258" s="11"/>
      <c r="C47258" s="11"/>
      <c r="I47258" s="13"/>
      <c r="M47258" s="4"/>
    </row>
    <row r="47259" s="5" customFormat="1" ht="23" customHeight="1" spans="2:13">
      <c r="B47259" s="11"/>
      <c r="C47259" s="11"/>
      <c r="I47259" s="13"/>
      <c r="M47259" s="4"/>
    </row>
    <row r="47260" s="5" customFormat="1" ht="23" customHeight="1" spans="2:13">
      <c r="B47260" s="11"/>
      <c r="C47260" s="11"/>
      <c r="I47260" s="13"/>
      <c r="M47260" s="4"/>
    </row>
    <row r="47261" s="5" customFormat="1" ht="23" customHeight="1" spans="2:13">
      <c r="B47261" s="11"/>
      <c r="C47261" s="11"/>
      <c r="I47261" s="13"/>
      <c r="M47261" s="4"/>
    </row>
    <row r="47262" s="5" customFormat="1" ht="23" customHeight="1" spans="2:13">
      <c r="B47262" s="11"/>
      <c r="C47262" s="11"/>
      <c r="I47262" s="13"/>
      <c r="M47262" s="4"/>
    </row>
    <row r="47263" s="5" customFormat="1" ht="23" customHeight="1" spans="2:13">
      <c r="B47263" s="11"/>
      <c r="C47263" s="11"/>
      <c r="I47263" s="13"/>
      <c r="M47263" s="4"/>
    </row>
    <row r="47264" s="5" customFormat="1" ht="23" customHeight="1" spans="2:13">
      <c r="B47264" s="11"/>
      <c r="C47264" s="11"/>
      <c r="I47264" s="13"/>
      <c r="M47264" s="4"/>
    </row>
    <row r="47265" s="5" customFormat="1" ht="23" customHeight="1" spans="2:13">
      <c r="B47265" s="11"/>
      <c r="C47265" s="11"/>
      <c r="I47265" s="13"/>
      <c r="M47265" s="4"/>
    </row>
    <row r="47266" s="5" customFormat="1" ht="23" customHeight="1" spans="2:13">
      <c r="B47266" s="11"/>
      <c r="C47266" s="11"/>
      <c r="I47266" s="13"/>
      <c r="M47266" s="4"/>
    </row>
    <row r="47267" s="5" customFormat="1" ht="23" customHeight="1" spans="2:13">
      <c r="B47267" s="11"/>
      <c r="C47267" s="11"/>
      <c r="I47267" s="13"/>
      <c r="M47267" s="4"/>
    </row>
    <row r="47268" s="5" customFormat="1" ht="23" customHeight="1" spans="2:13">
      <c r="B47268" s="11"/>
      <c r="C47268" s="11"/>
      <c r="I47268" s="13"/>
      <c r="M47268" s="4"/>
    </row>
    <row r="47269" s="5" customFormat="1" ht="23" customHeight="1" spans="2:13">
      <c r="B47269" s="11"/>
      <c r="C47269" s="11"/>
      <c r="I47269" s="13"/>
      <c r="M47269" s="4"/>
    </row>
    <row r="47270" s="5" customFormat="1" ht="23" customHeight="1" spans="2:13">
      <c r="B47270" s="11"/>
      <c r="C47270" s="11"/>
      <c r="I47270" s="13"/>
      <c r="M47270" s="4"/>
    </row>
    <row r="47271" s="5" customFormat="1" ht="23" customHeight="1" spans="2:13">
      <c r="B47271" s="11"/>
      <c r="C47271" s="11"/>
      <c r="I47271" s="13"/>
      <c r="M47271" s="4"/>
    </row>
    <row r="47272" s="5" customFormat="1" ht="23" customHeight="1" spans="2:13">
      <c r="B47272" s="11"/>
      <c r="C47272" s="11"/>
      <c r="I47272" s="13"/>
      <c r="M47272" s="4"/>
    </row>
    <row r="47273" s="5" customFormat="1" ht="23" customHeight="1" spans="2:13">
      <c r="B47273" s="11"/>
      <c r="C47273" s="11"/>
      <c r="I47273" s="13"/>
      <c r="M47273" s="4"/>
    </row>
    <row r="47274" s="5" customFormat="1" ht="23" customHeight="1" spans="2:13">
      <c r="B47274" s="11"/>
      <c r="C47274" s="11"/>
      <c r="I47274" s="13"/>
      <c r="M47274" s="4"/>
    </row>
    <row r="47275" s="5" customFormat="1" ht="23" customHeight="1" spans="2:13">
      <c r="B47275" s="11"/>
      <c r="C47275" s="11"/>
      <c r="I47275" s="13"/>
      <c r="M47275" s="4"/>
    </row>
    <row r="47276" s="5" customFormat="1" ht="23" customHeight="1" spans="2:13">
      <c r="B47276" s="11"/>
      <c r="C47276" s="11"/>
      <c r="I47276" s="13"/>
      <c r="M47276" s="4"/>
    </row>
    <row r="47277" s="5" customFormat="1" ht="23" customHeight="1" spans="2:13">
      <c r="B47277" s="11"/>
      <c r="C47277" s="11"/>
      <c r="I47277" s="13"/>
      <c r="M47277" s="4"/>
    </row>
    <row r="47278" s="5" customFormat="1" ht="23" customHeight="1" spans="2:13">
      <c r="B47278" s="11"/>
      <c r="C47278" s="11"/>
      <c r="I47278" s="13"/>
      <c r="M47278" s="4"/>
    </row>
    <row r="47279" s="5" customFormat="1" ht="23" customHeight="1" spans="2:13">
      <c r="B47279" s="11"/>
      <c r="C47279" s="11"/>
      <c r="I47279" s="13"/>
      <c r="M47279" s="4"/>
    </row>
    <row r="47280" s="5" customFormat="1" ht="23" customHeight="1" spans="2:13">
      <c r="B47280" s="11"/>
      <c r="C47280" s="11"/>
      <c r="I47280" s="13"/>
      <c r="M47280" s="4"/>
    </row>
    <row r="47281" s="5" customFormat="1" ht="23" customHeight="1" spans="2:13">
      <c r="B47281" s="11"/>
      <c r="C47281" s="11"/>
      <c r="I47281" s="13"/>
      <c r="M47281" s="4"/>
    </row>
    <row r="47282" s="5" customFormat="1" ht="23" customHeight="1" spans="2:13">
      <c r="B47282" s="11"/>
      <c r="C47282" s="11"/>
      <c r="I47282" s="13"/>
      <c r="M47282" s="4"/>
    </row>
    <row r="47283" s="5" customFormat="1" ht="23" customHeight="1" spans="2:13">
      <c r="B47283" s="11"/>
      <c r="C47283" s="11"/>
      <c r="I47283" s="13"/>
      <c r="M47283" s="4"/>
    </row>
    <row r="47284" s="5" customFormat="1" ht="23" customHeight="1" spans="2:13">
      <c r="B47284" s="11"/>
      <c r="C47284" s="11"/>
      <c r="I47284" s="13"/>
      <c r="M47284" s="4"/>
    </row>
    <row r="47285" s="5" customFormat="1" ht="23" customHeight="1" spans="2:13">
      <c r="B47285" s="11"/>
      <c r="C47285" s="11"/>
      <c r="I47285" s="13"/>
      <c r="M47285" s="4"/>
    </row>
    <row r="47286" s="5" customFormat="1" ht="23" customHeight="1" spans="2:13">
      <c r="B47286" s="11"/>
      <c r="C47286" s="11"/>
      <c r="I47286" s="13"/>
      <c r="M47286" s="4"/>
    </row>
    <row r="47287" s="5" customFormat="1" ht="23" customHeight="1" spans="2:13">
      <c r="B47287" s="11"/>
      <c r="C47287" s="11"/>
      <c r="I47287" s="13"/>
      <c r="M47287" s="4"/>
    </row>
    <row r="47288" s="5" customFormat="1" ht="23" customHeight="1" spans="2:13">
      <c r="B47288" s="11"/>
      <c r="C47288" s="11"/>
      <c r="I47288" s="13"/>
      <c r="M47288" s="4"/>
    </row>
    <row r="47289" s="5" customFormat="1" ht="23" customHeight="1" spans="2:13">
      <c r="B47289" s="11"/>
      <c r="C47289" s="11"/>
      <c r="I47289" s="13"/>
      <c r="M47289" s="4"/>
    </row>
    <row r="47290" s="5" customFormat="1" ht="23" customHeight="1" spans="2:13">
      <c r="B47290" s="11"/>
      <c r="C47290" s="11"/>
      <c r="I47290" s="13"/>
      <c r="M47290" s="4"/>
    </row>
    <row r="47291" s="5" customFormat="1" ht="23" customHeight="1" spans="2:13">
      <c r="B47291" s="11"/>
      <c r="C47291" s="11"/>
      <c r="I47291" s="13"/>
      <c r="M47291" s="4"/>
    </row>
    <row r="47292" s="5" customFormat="1" ht="23" customHeight="1" spans="2:13">
      <c r="B47292" s="11"/>
      <c r="C47292" s="11"/>
      <c r="I47292" s="13"/>
      <c r="M47292" s="4"/>
    </row>
    <row r="47293" s="5" customFormat="1" ht="23" customHeight="1" spans="2:13">
      <c r="B47293" s="11"/>
      <c r="C47293" s="11"/>
      <c r="I47293" s="13"/>
      <c r="M47293" s="4"/>
    </row>
    <row r="47294" s="5" customFormat="1" ht="23" customHeight="1" spans="2:13">
      <c r="B47294" s="11"/>
      <c r="C47294" s="11"/>
      <c r="I47294" s="13"/>
      <c r="M47294" s="4"/>
    </row>
    <row r="47295" s="5" customFormat="1" ht="23" customHeight="1" spans="2:13">
      <c r="B47295" s="11"/>
      <c r="C47295" s="11"/>
      <c r="I47295" s="13"/>
      <c r="M47295" s="4"/>
    </row>
    <row r="47296" s="5" customFormat="1" ht="23" customHeight="1" spans="2:13">
      <c r="B47296" s="11"/>
      <c r="C47296" s="11"/>
      <c r="I47296" s="13"/>
      <c r="M47296" s="4"/>
    </row>
    <row r="47297" s="5" customFormat="1" ht="23" customHeight="1" spans="2:13">
      <c r="B47297" s="11"/>
      <c r="C47297" s="11"/>
      <c r="I47297" s="13"/>
      <c r="M47297" s="4"/>
    </row>
    <row r="47298" s="5" customFormat="1" ht="23" customHeight="1" spans="2:13">
      <c r="B47298" s="11"/>
      <c r="C47298" s="11"/>
      <c r="I47298" s="13"/>
      <c r="M47298" s="4"/>
    </row>
    <row r="47299" s="5" customFormat="1" ht="23" customHeight="1" spans="2:13">
      <c r="B47299" s="11"/>
      <c r="C47299" s="11"/>
      <c r="I47299" s="13"/>
      <c r="M47299" s="4"/>
    </row>
    <row r="47300" s="5" customFormat="1" ht="23" customHeight="1" spans="2:13">
      <c r="B47300" s="11"/>
      <c r="C47300" s="11"/>
      <c r="I47300" s="13"/>
      <c r="M47300" s="4"/>
    </row>
    <row r="47301" s="5" customFormat="1" ht="23" customHeight="1" spans="2:13">
      <c r="B47301" s="11"/>
      <c r="C47301" s="11"/>
      <c r="I47301" s="13"/>
      <c r="M47301" s="4"/>
    </row>
    <row r="47302" s="5" customFormat="1" ht="23" customHeight="1" spans="2:13">
      <c r="B47302" s="11"/>
      <c r="C47302" s="11"/>
      <c r="I47302" s="13"/>
      <c r="M47302" s="4"/>
    </row>
    <row r="47303" s="5" customFormat="1" ht="23" customHeight="1" spans="2:13">
      <c r="B47303" s="11"/>
      <c r="C47303" s="11"/>
      <c r="I47303" s="13"/>
      <c r="M47303" s="4"/>
    </row>
    <row r="47304" s="5" customFormat="1" ht="23" customHeight="1" spans="2:13">
      <c r="B47304" s="11"/>
      <c r="C47304" s="11"/>
      <c r="I47304" s="13"/>
      <c r="M47304" s="4"/>
    </row>
    <row r="47305" s="5" customFormat="1" ht="23" customHeight="1" spans="2:13">
      <c r="B47305" s="11"/>
      <c r="C47305" s="11"/>
      <c r="I47305" s="13"/>
      <c r="M47305" s="4"/>
    </row>
    <row r="47306" s="5" customFormat="1" ht="23" customHeight="1" spans="2:13">
      <c r="B47306" s="11"/>
      <c r="C47306" s="11"/>
      <c r="I47306" s="13"/>
      <c r="M47306" s="4"/>
    </row>
    <row r="47307" s="5" customFormat="1" ht="23" customHeight="1" spans="2:13">
      <c r="B47307" s="11"/>
      <c r="C47307" s="11"/>
      <c r="I47307" s="13"/>
      <c r="M47307" s="4"/>
    </row>
    <row r="47308" s="5" customFormat="1" ht="23" customHeight="1" spans="2:13">
      <c r="B47308" s="11"/>
      <c r="C47308" s="11"/>
      <c r="I47308" s="13"/>
      <c r="M47308" s="4"/>
    </row>
    <row r="47309" s="5" customFormat="1" ht="23" customHeight="1" spans="2:13">
      <c r="B47309" s="11"/>
      <c r="C47309" s="11"/>
      <c r="I47309" s="13"/>
      <c r="M47309" s="4"/>
    </row>
    <row r="47310" s="5" customFormat="1" ht="23" customHeight="1" spans="2:13">
      <c r="B47310" s="11"/>
      <c r="C47310" s="11"/>
      <c r="I47310" s="13"/>
      <c r="M47310" s="4"/>
    </row>
    <row r="47311" s="5" customFormat="1" ht="23" customHeight="1" spans="2:13">
      <c r="B47311" s="11"/>
      <c r="C47311" s="11"/>
      <c r="I47311" s="13"/>
      <c r="M47311" s="4"/>
    </row>
    <row r="47312" s="5" customFormat="1" ht="23" customHeight="1" spans="2:13">
      <c r="B47312" s="11"/>
      <c r="C47312" s="11"/>
      <c r="I47312" s="13"/>
      <c r="M47312" s="4"/>
    </row>
    <row r="47313" s="5" customFormat="1" ht="23" customHeight="1" spans="2:13">
      <c r="B47313" s="11"/>
      <c r="C47313" s="11"/>
      <c r="I47313" s="13"/>
      <c r="M47313" s="4"/>
    </row>
    <row r="47314" s="5" customFormat="1" ht="23" customHeight="1" spans="2:13">
      <c r="B47314" s="11"/>
      <c r="C47314" s="11"/>
      <c r="I47314" s="13"/>
      <c r="M47314" s="4"/>
    </row>
    <row r="47315" s="5" customFormat="1" ht="23" customHeight="1" spans="2:13">
      <c r="B47315" s="11"/>
      <c r="C47315" s="11"/>
      <c r="I47315" s="13"/>
      <c r="M47315" s="4"/>
    </row>
    <row r="47316" s="5" customFormat="1" ht="23" customHeight="1" spans="2:13">
      <c r="B47316" s="11"/>
      <c r="C47316" s="11"/>
      <c r="I47316" s="13"/>
      <c r="M47316" s="4"/>
    </row>
    <row r="47317" s="5" customFormat="1" ht="23" customHeight="1" spans="2:13">
      <c r="B47317" s="11"/>
      <c r="C47317" s="11"/>
      <c r="I47317" s="13"/>
      <c r="M47317" s="4"/>
    </row>
    <row r="47318" s="5" customFormat="1" ht="23" customHeight="1" spans="2:13">
      <c r="B47318" s="11"/>
      <c r="C47318" s="11"/>
      <c r="I47318" s="13"/>
      <c r="M47318" s="4"/>
    </row>
    <row r="47319" s="5" customFormat="1" ht="23" customHeight="1" spans="2:13">
      <c r="B47319" s="11"/>
      <c r="C47319" s="11"/>
      <c r="I47319" s="13"/>
      <c r="M47319" s="4"/>
    </row>
    <row r="47320" s="5" customFormat="1" ht="23" customHeight="1" spans="2:13">
      <c r="B47320" s="11"/>
      <c r="C47320" s="11"/>
      <c r="I47320" s="13"/>
      <c r="M47320" s="4"/>
    </row>
    <row r="47321" s="5" customFormat="1" ht="23" customHeight="1" spans="2:13">
      <c r="B47321" s="11"/>
      <c r="C47321" s="11"/>
      <c r="I47321" s="13"/>
      <c r="M47321" s="4"/>
    </row>
    <row r="47322" s="5" customFormat="1" ht="23" customHeight="1" spans="2:13">
      <c r="B47322" s="11"/>
      <c r="C47322" s="11"/>
      <c r="I47322" s="13"/>
      <c r="M47322" s="4"/>
    </row>
    <row r="47323" s="5" customFormat="1" ht="23" customHeight="1" spans="2:13">
      <c r="B47323" s="11"/>
      <c r="C47323" s="11"/>
      <c r="I47323" s="13"/>
      <c r="M47323" s="4"/>
    </row>
    <row r="47324" s="5" customFormat="1" ht="23" customHeight="1" spans="2:13">
      <c r="B47324" s="11"/>
      <c r="C47324" s="11"/>
      <c r="I47324" s="13"/>
      <c r="M47324" s="4"/>
    </row>
    <row r="47325" s="5" customFormat="1" ht="23" customHeight="1" spans="2:13">
      <c r="B47325" s="11"/>
      <c r="C47325" s="11"/>
      <c r="I47325" s="13"/>
      <c r="M47325" s="4"/>
    </row>
    <row r="47326" s="5" customFormat="1" ht="23" customHeight="1" spans="2:13">
      <c r="B47326" s="11"/>
      <c r="C47326" s="11"/>
      <c r="I47326" s="13"/>
      <c r="M47326" s="4"/>
    </row>
    <row r="47327" s="5" customFormat="1" ht="23" customHeight="1" spans="2:13">
      <c r="B47327" s="11"/>
      <c r="C47327" s="11"/>
      <c r="I47327" s="13"/>
      <c r="M47327" s="4"/>
    </row>
    <row r="47328" s="5" customFormat="1" ht="23" customHeight="1" spans="2:13">
      <c r="B47328" s="11"/>
      <c r="C47328" s="11"/>
      <c r="I47328" s="13"/>
      <c r="M47328" s="4"/>
    </row>
    <row r="47329" s="5" customFormat="1" ht="23" customHeight="1" spans="2:13">
      <c r="B47329" s="11"/>
      <c r="C47329" s="11"/>
      <c r="I47329" s="13"/>
      <c r="M47329" s="4"/>
    </row>
    <row r="47330" s="5" customFormat="1" ht="23" customHeight="1" spans="2:13">
      <c r="B47330" s="11"/>
      <c r="C47330" s="11"/>
      <c r="I47330" s="13"/>
      <c r="M47330" s="4"/>
    </row>
    <row r="47331" s="5" customFormat="1" ht="23" customHeight="1" spans="2:13">
      <c r="B47331" s="11"/>
      <c r="C47331" s="11"/>
      <c r="I47331" s="13"/>
      <c r="M47331" s="4"/>
    </row>
    <row r="47332" s="5" customFormat="1" ht="23" customHeight="1" spans="2:13">
      <c r="B47332" s="11"/>
      <c r="C47332" s="11"/>
      <c r="I47332" s="13"/>
      <c r="M47332" s="4"/>
    </row>
    <row r="47333" s="5" customFormat="1" ht="23" customHeight="1" spans="2:13">
      <c r="B47333" s="11"/>
      <c r="C47333" s="11"/>
      <c r="I47333" s="13"/>
      <c r="M47333" s="4"/>
    </row>
    <row r="47334" s="5" customFormat="1" ht="23" customHeight="1" spans="2:13">
      <c r="B47334" s="11"/>
      <c r="C47334" s="11"/>
      <c r="I47334" s="13"/>
      <c r="M47334" s="4"/>
    </row>
    <row r="47335" s="5" customFormat="1" ht="23" customHeight="1" spans="2:13">
      <c r="B47335" s="11"/>
      <c r="C47335" s="11"/>
      <c r="I47335" s="13"/>
      <c r="M47335" s="4"/>
    </row>
    <row r="47336" s="5" customFormat="1" ht="23" customHeight="1" spans="2:13">
      <c r="B47336" s="11"/>
      <c r="C47336" s="11"/>
      <c r="I47336" s="13"/>
      <c r="M47336" s="4"/>
    </row>
    <row r="47337" s="5" customFormat="1" ht="23" customHeight="1" spans="2:13">
      <c r="B47337" s="11"/>
      <c r="C47337" s="11"/>
      <c r="I47337" s="13"/>
      <c r="M47337" s="4"/>
    </row>
    <row r="47338" s="5" customFormat="1" ht="23" customHeight="1" spans="2:13">
      <c r="B47338" s="11"/>
      <c r="C47338" s="11"/>
      <c r="I47338" s="13"/>
      <c r="M47338" s="4"/>
    </row>
    <row r="47339" s="5" customFormat="1" ht="23" customHeight="1" spans="2:13">
      <c r="B47339" s="11"/>
      <c r="C47339" s="11"/>
      <c r="I47339" s="13"/>
      <c r="M47339" s="4"/>
    </row>
    <row r="47340" s="5" customFormat="1" ht="23" customHeight="1" spans="2:13">
      <c r="B47340" s="11"/>
      <c r="C47340" s="11"/>
      <c r="I47340" s="13"/>
      <c r="M47340" s="4"/>
    </row>
    <row r="47341" s="5" customFormat="1" ht="23" customHeight="1" spans="2:13">
      <c r="B47341" s="11"/>
      <c r="C47341" s="11"/>
      <c r="I47341" s="13"/>
      <c r="M47341" s="4"/>
    </row>
    <row r="47342" s="5" customFormat="1" ht="23" customHeight="1" spans="2:13">
      <c r="B47342" s="11"/>
      <c r="C47342" s="11"/>
      <c r="I47342" s="13"/>
      <c r="M47342" s="4"/>
    </row>
    <row r="47343" s="5" customFormat="1" ht="23" customHeight="1" spans="2:13">
      <c r="B47343" s="11"/>
      <c r="C47343" s="11"/>
      <c r="I47343" s="13"/>
      <c r="M47343" s="4"/>
    </row>
    <row r="47344" s="5" customFormat="1" ht="23" customHeight="1" spans="2:13">
      <c r="B47344" s="11"/>
      <c r="C47344" s="11"/>
      <c r="I47344" s="13"/>
      <c r="M47344" s="4"/>
    </row>
    <row r="47345" s="5" customFormat="1" ht="23" customHeight="1" spans="2:13">
      <c r="B47345" s="11"/>
      <c r="C47345" s="11"/>
      <c r="I47345" s="13"/>
      <c r="M47345" s="4"/>
    </row>
    <row r="47346" s="5" customFormat="1" ht="23" customHeight="1" spans="2:13">
      <c r="B47346" s="11"/>
      <c r="C47346" s="11"/>
      <c r="I47346" s="13"/>
      <c r="M47346" s="4"/>
    </row>
    <row r="47347" s="5" customFormat="1" ht="23" customHeight="1" spans="2:13">
      <c r="B47347" s="11"/>
      <c r="C47347" s="11"/>
      <c r="I47347" s="13"/>
      <c r="M47347" s="4"/>
    </row>
    <row r="47348" s="5" customFormat="1" ht="23" customHeight="1" spans="2:13">
      <c r="B47348" s="11"/>
      <c r="C47348" s="11"/>
      <c r="I47348" s="13"/>
      <c r="M47348" s="4"/>
    </row>
    <row r="47349" s="5" customFormat="1" ht="23" customHeight="1" spans="2:13">
      <c r="B47349" s="11"/>
      <c r="C47349" s="11"/>
      <c r="I47349" s="13"/>
      <c r="M47349" s="4"/>
    </row>
    <row r="47350" s="5" customFormat="1" ht="23" customHeight="1" spans="2:13">
      <c r="B47350" s="11"/>
      <c r="C47350" s="11"/>
      <c r="I47350" s="13"/>
      <c r="M47350" s="4"/>
    </row>
    <row r="47351" s="5" customFormat="1" ht="23" customHeight="1" spans="2:13">
      <c r="B47351" s="11"/>
      <c r="C47351" s="11"/>
      <c r="I47351" s="13"/>
      <c r="M47351" s="4"/>
    </row>
    <row r="47352" s="5" customFormat="1" ht="23" customHeight="1" spans="2:13">
      <c r="B47352" s="11"/>
      <c r="C47352" s="11"/>
      <c r="I47352" s="13"/>
      <c r="M47352" s="4"/>
    </row>
    <row r="47353" s="5" customFormat="1" ht="23" customHeight="1" spans="2:13">
      <c r="B47353" s="11"/>
      <c r="C47353" s="11"/>
      <c r="I47353" s="13"/>
      <c r="M47353" s="4"/>
    </row>
    <row r="47354" s="5" customFormat="1" ht="23" customHeight="1" spans="2:13">
      <c r="B47354" s="11"/>
      <c r="C47354" s="11"/>
      <c r="I47354" s="13"/>
      <c r="M47354" s="4"/>
    </row>
    <row r="47355" s="5" customFormat="1" ht="23" customHeight="1" spans="2:13">
      <c r="B47355" s="11"/>
      <c r="C47355" s="11"/>
      <c r="I47355" s="13"/>
      <c r="M47355" s="4"/>
    </row>
    <row r="47356" s="5" customFormat="1" ht="23" customHeight="1" spans="2:13">
      <c r="B47356" s="11"/>
      <c r="C47356" s="11"/>
      <c r="I47356" s="13"/>
      <c r="M47356" s="4"/>
    </row>
    <row r="47357" s="5" customFormat="1" ht="23" customHeight="1" spans="2:13">
      <c r="B47357" s="11"/>
      <c r="C47357" s="11"/>
      <c r="I47357" s="13"/>
      <c r="M47357" s="4"/>
    </row>
    <row r="47358" s="5" customFormat="1" ht="23" customHeight="1" spans="2:13">
      <c r="B47358" s="11"/>
      <c r="C47358" s="11"/>
      <c r="I47358" s="13"/>
      <c r="M47358" s="4"/>
    </row>
    <row r="47359" s="5" customFormat="1" ht="23" customHeight="1" spans="2:13">
      <c r="B47359" s="11"/>
      <c r="C47359" s="11"/>
      <c r="I47359" s="13"/>
      <c r="M47359" s="4"/>
    </row>
    <row r="47360" s="5" customFormat="1" ht="23" customHeight="1" spans="2:13">
      <c r="B47360" s="11"/>
      <c r="C47360" s="11"/>
      <c r="I47360" s="13"/>
      <c r="M47360" s="4"/>
    </row>
    <row r="47361" s="5" customFormat="1" ht="23" customHeight="1" spans="2:13">
      <c r="B47361" s="11"/>
      <c r="C47361" s="11"/>
      <c r="I47361" s="13"/>
      <c r="M47361" s="4"/>
    </row>
    <row r="47362" s="5" customFormat="1" ht="23" customHeight="1" spans="2:13">
      <c r="B47362" s="11"/>
      <c r="C47362" s="11"/>
      <c r="I47362" s="13"/>
      <c r="M47362" s="4"/>
    </row>
    <row r="47363" s="5" customFormat="1" ht="23" customHeight="1" spans="2:13">
      <c r="B47363" s="11"/>
      <c r="C47363" s="11"/>
      <c r="I47363" s="13"/>
      <c r="M47363" s="4"/>
    </row>
    <row r="47364" s="5" customFormat="1" ht="23" customHeight="1" spans="2:13">
      <c r="B47364" s="11"/>
      <c r="C47364" s="11"/>
      <c r="I47364" s="13"/>
      <c r="M47364" s="4"/>
    </row>
    <row r="47365" s="5" customFormat="1" ht="23" customHeight="1" spans="2:13">
      <c r="B47365" s="11"/>
      <c r="C47365" s="11"/>
      <c r="I47365" s="13"/>
      <c r="M47365" s="4"/>
    </row>
    <row r="47366" s="5" customFormat="1" ht="23" customHeight="1" spans="2:13">
      <c r="B47366" s="11"/>
      <c r="C47366" s="11"/>
      <c r="I47366" s="13"/>
      <c r="M47366" s="4"/>
    </row>
    <row r="47367" s="5" customFormat="1" ht="23" customHeight="1" spans="2:13">
      <c r="B47367" s="11"/>
      <c r="C47367" s="11"/>
      <c r="I47367" s="13"/>
      <c r="M47367" s="4"/>
    </row>
    <row r="47368" s="5" customFormat="1" ht="23" customHeight="1" spans="2:13">
      <c r="B47368" s="11"/>
      <c r="C47368" s="11"/>
      <c r="I47368" s="13"/>
      <c r="M47368" s="4"/>
    </row>
    <row r="47369" s="5" customFormat="1" ht="23" customHeight="1" spans="2:13">
      <c r="B47369" s="11"/>
      <c r="C47369" s="11"/>
      <c r="I47369" s="13"/>
      <c r="M47369" s="4"/>
    </row>
    <row r="47370" s="5" customFormat="1" ht="23" customHeight="1" spans="2:13">
      <c r="B47370" s="11"/>
      <c r="C47370" s="11"/>
      <c r="I47370" s="13"/>
      <c r="M47370" s="4"/>
    </row>
    <row r="47371" s="5" customFormat="1" ht="23" customHeight="1" spans="2:13">
      <c r="B47371" s="11"/>
      <c r="C47371" s="11"/>
      <c r="I47371" s="13"/>
      <c r="M47371" s="4"/>
    </row>
    <row r="47372" s="5" customFormat="1" ht="23" customHeight="1" spans="2:13">
      <c r="B47372" s="11"/>
      <c r="C47372" s="11"/>
      <c r="I47372" s="13"/>
      <c r="M47372" s="4"/>
    </row>
    <row r="47373" s="5" customFormat="1" ht="23" customHeight="1" spans="2:13">
      <c r="B47373" s="11"/>
      <c r="C47373" s="11"/>
      <c r="I47373" s="13"/>
      <c r="M47373" s="4"/>
    </row>
    <row r="47374" s="5" customFormat="1" ht="23" customHeight="1" spans="2:13">
      <c r="B47374" s="11"/>
      <c r="C47374" s="11"/>
      <c r="I47374" s="13"/>
      <c r="M47374" s="4"/>
    </row>
    <row r="47375" s="5" customFormat="1" ht="23" customHeight="1" spans="2:13">
      <c r="B47375" s="11"/>
      <c r="C47375" s="11"/>
      <c r="I47375" s="13"/>
      <c r="M47375" s="4"/>
    </row>
    <row r="47376" s="5" customFormat="1" ht="23" customHeight="1" spans="2:13">
      <c r="B47376" s="11"/>
      <c r="C47376" s="11"/>
      <c r="I47376" s="13"/>
      <c r="M47376" s="4"/>
    </row>
    <row r="47377" s="5" customFormat="1" ht="23" customHeight="1" spans="2:13">
      <c r="B47377" s="11"/>
      <c r="C47377" s="11"/>
      <c r="I47377" s="13"/>
      <c r="M47377" s="4"/>
    </row>
    <row r="47378" s="5" customFormat="1" ht="23" customHeight="1" spans="2:13">
      <c r="B47378" s="11"/>
      <c r="C47378" s="11"/>
      <c r="I47378" s="13"/>
      <c r="M47378" s="4"/>
    </row>
    <row r="47379" s="5" customFormat="1" ht="23" customHeight="1" spans="2:13">
      <c r="B47379" s="11"/>
      <c r="C47379" s="11"/>
      <c r="I47379" s="13"/>
      <c r="M47379" s="4"/>
    </row>
    <row r="47380" s="5" customFormat="1" ht="23" customHeight="1" spans="2:13">
      <c r="B47380" s="11"/>
      <c r="C47380" s="11"/>
      <c r="I47380" s="13"/>
      <c r="M47380" s="4"/>
    </row>
    <row r="47381" s="5" customFormat="1" ht="23" customHeight="1" spans="2:13">
      <c r="B47381" s="11"/>
      <c r="C47381" s="11"/>
      <c r="I47381" s="13"/>
      <c r="M47381" s="4"/>
    </row>
    <row r="47382" s="5" customFormat="1" ht="23" customHeight="1" spans="2:13">
      <c r="B47382" s="11"/>
      <c r="C47382" s="11"/>
      <c r="I47382" s="13"/>
      <c r="M47382" s="4"/>
    </row>
    <row r="47383" s="5" customFormat="1" ht="23" customHeight="1" spans="2:13">
      <c r="B47383" s="11"/>
      <c r="C47383" s="11"/>
      <c r="I47383" s="13"/>
      <c r="M47383" s="4"/>
    </row>
    <row r="47384" s="5" customFormat="1" ht="23" customHeight="1" spans="2:13">
      <c r="B47384" s="11"/>
      <c r="C47384" s="11"/>
      <c r="I47384" s="13"/>
      <c r="M47384" s="4"/>
    </row>
    <row r="47385" s="5" customFormat="1" ht="23" customHeight="1" spans="2:13">
      <c r="B47385" s="11"/>
      <c r="C47385" s="11"/>
      <c r="I47385" s="13"/>
      <c r="M47385" s="4"/>
    </row>
    <row r="47386" s="5" customFormat="1" ht="23" customHeight="1" spans="2:13">
      <c r="B47386" s="11"/>
      <c r="C47386" s="11"/>
      <c r="I47386" s="13"/>
      <c r="M47386" s="4"/>
    </row>
    <row r="47387" s="5" customFormat="1" ht="23" customHeight="1" spans="2:13">
      <c r="B47387" s="11"/>
      <c r="C47387" s="11"/>
      <c r="I47387" s="13"/>
      <c r="M47387" s="4"/>
    </row>
    <row r="47388" s="5" customFormat="1" ht="23" customHeight="1" spans="2:13">
      <c r="B47388" s="11"/>
      <c r="C47388" s="11"/>
      <c r="I47388" s="13"/>
      <c r="M47388" s="4"/>
    </row>
    <row r="47389" s="5" customFormat="1" ht="23" customHeight="1" spans="2:13">
      <c r="B47389" s="11"/>
      <c r="C47389" s="11"/>
      <c r="I47389" s="13"/>
      <c r="M47389" s="4"/>
    </row>
    <row r="47390" s="5" customFormat="1" ht="23" customHeight="1" spans="2:13">
      <c r="B47390" s="11"/>
      <c r="C47390" s="11"/>
      <c r="I47390" s="13"/>
      <c r="M47390" s="4"/>
    </row>
    <row r="47391" s="5" customFormat="1" ht="23" customHeight="1" spans="2:13">
      <c r="B47391" s="11"/>
      <c r="C47391" s="11"/>
      <c r="I47391" s="13"/>
      <c r="M47391" s="4"/>
    </row>
    <row r="47392" s="5" customFormat="1" ht="23" customHeight="1" spans="2:13">
      <c r="B47392" s="11"/>
      <c r="C47392" s="11"/>
      <c r="I47392" s="13"/>
      <c r="M47392" s="4"/>
    </row>
    <row r="47393" s="5" customFormat="1" ht="23" customHeight="1" spans="2:13">
      <c r="B47393" s="11"/>
      <c r="C47393" s="11"/>
      <c r="I47393" s="13"/>
      <c r="M47393" s="4"/>
    </row>
    <row r="47394" s="5" customFormat="1" ht="23" customHeight="1" spans="2:13">
      <c r="B47394" s="11"/>
      <c r="C47394" s="11"/>
      <c r="I47394" s="13"/>
      <c r="M47394" s="4"/>
    </row>
    <row r="47395" s="5" customFormat="1" ht="23" customHeight="1" spans="2:13">
      <c r="B47395" s="11"/>
      <c r="C47395" s="11"/>
      <c r="I47395" s="13"/>
      <c r="M47395" s="4"/>
    </row>
    <row r="47396" s="5" customFormat="1" ht="23" customHeight="1" spans="2:13">
      <c r="B47396" s="11"/>
      <c r="C47396" s="11"/>
      <c r="I47396" s="13"/>
      <c r="M47396" s="4"/>
    </row>
    <row r="47397" s="5" customFormat="1" ht="23" customHeight="1" spans="2:13">
      <c r="B47397" s="11"/>
      <c r="C47397" s="11"/>
      <c r="I47397" s="13"/>
      <c r="M47397" s="4"/>
    </row>
    <row r="47398" s="5" customFormat="1" ht="23" customHeight="1" spans="2:13">
      <c r="B47398" s="11"/>
      <c r="C47398" s="11"/>
      <c r="I47398" s="13"/>
      <c r="M47398" s="4"/>
    </row>
    <row r="47399" s="5" customFormat="1" ht="23" customHeight="1" spans="2:13">
      <c r="B47399" s="11"/>
      <c r="C47399" s="11"/>
      <c r="I47399" s="13"/>
      <c r="M47399" s="4"/>
    </row>
    <row r="47400" s="5" customFormat="1" ht="23" customHeight="1" spans="2:13">
      <c r="B47400" s="11"/>
      <c r="C47400" s="11"/>
      <c r="I47400" s="13"/>
      <c r="M47400" s="4"/>
    </row>
    <row r="47401" s="5" customFormat="1" ht="23" customHeight="1" spans="2:13">
      <c r="B47401" s="11"/>
      <c r="C47401" s="11"/>
      <c r="I47401" s="13"/>
      <c r="M47401" s="4"/>
    </row>
    <row r="47402" s="5" customFormat="1" ht="23" customHeight="1" spans="2:13">
      <c r="B47402" s="11"/>
      <c r="C47402" s="11"/>
      <c r="I47402" s="13"/>
      <c r="M47402" s="4"/>
    </row>
    <row r="47403" s="5" customFormat="1" ht="23" customHeight="1" spans="2:13">
      <c r="B47403" s="11"/>
      <c r="C47403" s="11"/>
      <c r="I47403" s="13"/>
      <c r="M47403" s="4"/>
    </row>
    <row r="47404" s="5" customFormat="1" ht="23" customHeight="1" spans="2:13">
      <c r="B47404" s="11"/>
      <c r="C47404" s="11"/>
      <c r="I47404" s="13"/>
      <c r="M47404" s="4"/>
    </row>
    <row r="47405" s="5" customFormat="1" ht="23" customHeight="1" spans="2:13">
      <c r="B47405" s="11"/>
      <c r="C47405" s="11"/>
      <c r="I47405" s="13"/>
      <c r="M47405" s="4"/>
    </row>
    <row r="47406" s="5" customFormat="1" ht="23" customHeight="1" spans="2:13">
      <c r="B47406" s="11"/>
      <c r="C47406" s="11"/>
      <c r="I47406" s="13"/>
      <c r="M47406" s="4"/>
    </row>
    <row r="47407" s="5" customFormat="1" ht="23" customHeight="1" spans="2:13">
      <c r="B47407" s="11"/>
      <c r="C47407" s="11"/>
      <c r="I47407" s="13"/>
      <c r="M47407" s="4"/>
    </row>
    <row r="47408" s="5" customFormat="1" ht="23" customHeight="1" spans="2:13">
      <c r="B47408" s="11"/>
      <c r="C47408" s="11"/>
      <c r="I47408" s="13"/>
      <c r="M47408" s="4"/>
    </row>
    <row r="47409" s="5" customFormat="1" ht="23" customHeight="1" spans="2:13">
      <c r="B47409" s="11"/>
      <c r="C47409" s="11"/>
      <c r="I47409" s="13"/>
      <c r="M47409" s="4"/>
    </row>
    <row r="47410" s="5" customFormat="1" ht="23" customHeight="1" spans="2:13">
      <c r="B47410" s="11"/>
      <c r="C47410" s="11"/>
      <c r="I47410" s="13"/>
      <c r="M47410" s="4"/>
    </row>
    <row r="47411" s="5" customFormat="1" ht="23" customHeight="1" spans="2:13">
      <c r="B47411" s="11"/>
      <c r="C47411" s="11"/>
      <c r="I47411" s="13"/>
      <c r="M47411" s="4"/>
    </row>
    <row r="47412" s="5" customFormat="1" ht="23" customHeight="1" spans="2:13">
      <c r="B47412" s="11"/>
      <c r="C47412" s="11"/>
      <c r="I47412" s="13"/>
      <c r="M47412" s="4"/>
    </row>
    <row r="47413" s="5" customFormat="1" ht="23" customHeight="1" spans="2:13">
      <c r="B47413" s="11"/>
      <c r="C47413" s="11"/>
      <c r="I47413" s="13"/>
      <c r="M47413" s="4"/>
    </row>
    <row r="47414" s="5" customFormat="1" ht="23" customHeight="1" spans="2:13">
      <c r="B47414" s="11"/>
      <c r="C47414" s="11"/>
      <c r="I47414" s="13"/>
      <c r="M47414" s="4"/>
    </row>
    <row r="47415" s="5" customFormat="1" ht="23" customHeight="1" spans="2:13">
      <c r="B47415" s="11"/>
      <c r="C47415" s="11"/>
      <c r="I47415" s="13"/>
      <c r="M47415" s="4"/>
    </row>
    <row r="47416" s="5" customFormat="1" ht="23" customHeight="1" spans="2:13">
      <c r="B47416" s="11"/>
      <c r="C47416" s="11"/>
      <c r="I47416" s="13"/>
      <c r="M47416" s="4"/>
    </row>
    <row r="47417" s="5" customFormat="1" ht="23" customHeight="1" spans="2:13">
      <c r="B47417" s="11"/>
      <c r="C47417" s="11"/>
      <c r="I47417" s="13"/>
      <c r="M47417" s="4"/>
    </row>
    <row r="47418" s="5" customFormat="1" ht="23" customHeight="1" spans="2:13">
      <c r="B47418" s="11"/>
      <c r="C47418" s="11"/>
      <c r="I47418" s="13"/>
      <c r="M47418" s="4"/>
    </row>
    <row r="47419" s="5" customFormat="1" ht="23" customHeight="1" spans="2:13">
      <c r="B47419" s="11"/>
      <c r="C47419" s="11"/>
      <c r="I47419" s="13"/>
      <c r="M47419" s="4"/>
    </row>
    <row r="47420" s="5" customFormat="1" ht="23" customHeight="1" spans="2:13">
      <c r="B47420" s="11"/>
      <c r="C47420" s="11"/>
      <c r="I47420" s="13"/>
      <c r="M47420" s="4"/>
    </row>
    <row r="47421" s="5" customFormat="1" ht="23" customHeight="1" spans="2:13">
      <c r="B47421" s="11"/>
      <c r="C47421" s="11"/>
      <c r="I47421" s="13"/>
      <c r="M47421" s="4"/>
    </row>
    <row r="47422" s="5" customFormat="1" ht="23" customHeight="1" spans="2:13">
      <c r="B47422" s="11"/>
      <c r="C47422" s="11"/>
      <c r="I47422" s="13"/>
      <c r="M47422" s="4"/>
    </row>
    <row r="47423" s="5" customFormat="1" ht="23" customHeight="1" spans="2:13">
      <c r="B47423" s="11"/>
      <c r="C47423" s="11"/>
      <c r="I47423" s="13"/>
      <c r="M47423" s="4"/>
    </row>
    <row r="47424" s="5" customFormat="1" ht="23" customHeight="1" spans="2:13">
      <c r="B47424" s="11"/>
      <c r="C47424" s="11"/>
      <c r="I47424" s="13"/>
      <c r="M47424" s="4"/>
    </row>
    <row r="47425" s="5" customFormat="1" ht="23" customHeight="1" spans="2:13">
      <c r="B47425" s="11"/>
      <c r="C47425" s="11"/>
      <c r="I47425" s="13"/>
      <c r="M47425" s="4"/>
    </row>
    <row r="47426" s="5" customFormat="1" ht="23" customHeight="1" spans="2:13">
      <c r="B47426" s="11"/>
      <c r="C47426" s="11"/>
      <c r="I47426" s="13"/>
      <c r="M47426" s="4"/>
    </row>
    <row r="47427" s="5" customFormat="1" ht="23" customHeight="1" spans="2:13">
      <c r="B47427" s="11"/>
      <c r="C47427" s="11"/>
      <c r="I47427" s="13"/>
      <c r="M47427" s="4"/>
    </row>
    <row r="47428" s="5" customFormat="1" ht="23" customHeight="1" spans="2:13">
      <c r="B47428" s="11"/>
      <c r="C47428" s="11"/>
      <c r="I47428" s="13"/>
      <c r="M47428" s="4"/>
    </row>
    <row r="47429" s="5" customFormat="1" ht="23" customHeight="1" spans="2:13">
      <c r="B47429" s="11"/>
      <c r="C47429" s="11"/>
      <c r="I47429" s="13"/>
      <c r="M47429" s="4"/>
    </row>
    <row r="47430" s="5" customFormat="1" ht="23" customHeight="1" spans="2:13">
      <c r="B47430" s="11"/>
      <c r="C47430" s="11"/>
      <c r="I47430" s="13"/>
      <c r="M47430" s="4"/>
    </row>
    <row r="47431" s="5" customFormat="1" ht="23" customHeight="1" spans="2:13">
      <c r="B47431" s="11"/>
      <c r="C47431" s="11"/>
      <c r="I47431" s="13"/>
      <c r="M47431" s="4"/>
    </row>
    <row r="47432" s="5" customFormat="1" ht="23" customHeight="1" spans="2:13">
      <c r="B47432" s="11"/>
      <c r="C47432" s="11"/>
      <c r="I47432" s="13"/>
      <c r="M47432" s="4"/>
    </row>
    <row r="47433" s="5" customFormat="1" ht="23" customHeight="1" spans="2:13">
      <c r="B47433" s="11"/>
      <c r="C47433" s="11"/>
      <c r="I47433" s="13"/>
      <c r="M47433" s="4"/>
    </row>
    <row r="47434" s="5" customFormat="1" ht="23" customHeight="1" spans="2:13">
      <c r="B47434" s="11"/>
      <c r="C47434" s="11"/>
      <c r="I47434" s="13"/>
      <c r="M47434" s="4"/>
    </row>
    <row r="47435" s="5" customFormat="1" ht="23" customHeight="1" spans="2:13">
      <c r="B47435" s="11"/>
      <c r="C47435" s="11"/>
      <c r="I47435" s="13"/>
      <c r="M47435" s="4"/>
    </row>
    <row r="47436" s="5" customFormat="1" ht="23" customHeight="1" spans="2:13">
      <c r="B47436" s="11"/>
      <c r="C47436" s="11"/>
      <c r="I47436" s="13"/>
      <c r="M47436" s="4"/>
    </row>
    <row r="47437" s="5" customFormat="1" ht="23" customHeight="1" spans="2:13">
      <c r="B47437" s="11"/>
      <c r="C47437" s="11"/>
      <c r="I47437" s="13"/>
      <c r="M47437" s="4"/>
    </row>
    <row r="47438" s="5" customFormat="1" ht="23" customHeight="1" spans="2:13">
      <c r="B47438" s="11"/>
      <c r="C47438" s="11"/>
      <c r="I47438" s="13"/>
      <c r="M47438" s="4"/>
    </row>
    <row r="47439" s="5" customFormat="1" ht="23" customHeight="1" spans="2:13">
      <c r="B47439" s="11"/>
      <c r="C47439" s="11"/>
      <c r="I47439" s="13"/>
      <c r="M47439" s="4"/>
    </row>
    <row r="47440" s="5" customFormat="1" ht="23" customHeight="1" spans="2:13">
      <c r="B47440" s="11"/>
      <c r="C47440" s="11"/>
      <c r="I47440" s="13"/>
      <c r="M47440" s="4"/>
    </row>
    <row r="47441" s="5" customFormat="1" ht="23" customHeight="1" spans="2:13">
      <c r="B47441" s="11"/>
      <c r="C47441" s="11"/>
      <c r="I47441" s="13"/>
      <c r="M47441" s="4"/>
    </row>
    <row r="47442" s="5" customFormat="1" ht="23" customHeight="1" spans="2:13">
      <c r="B47442" s="11"/>
      <c r="C47442" s="11"/>
      <c r="I47442" s="13"/>
      <c r="M47442" s="4"/>
    </row>
    <row r="47443" s="5" customFormat="1" ht="23" customHeight="1" spans="2:13">
      <c r="B47443" s="11"/>
      <c r="C47443" s="11"/>
      <c r="I47443" s="13"/>
      <c r="M47443" s="4"/>
    </row>
    <row r="47444" s="5" customFormat="1" ht="23" customHeight="1" spans="2:13">
      <c r="B47444" s="11"/>
      <c r="C47444" s="11"/>
      <c r="I47444" s="13"/>
      <c r="M47444" s="4"/>
    </row>
    <row r="47445" s="5" customFormat="1" ht="23" customHeight="1" spans="2:13">
      <c r="B47445" s="11"/>
      <c r="C47445" s="11"/>
      <c r="I47445" s="13"/>
      <c r="M47445" s="4"/>
    </row>
    <row r="47446" s="5" customFormat="1" ht="23" customHeight="1" spans="2:13">
      <c r="B47446" s="11"/>
      <c r="C47446" s="11"/>
      <c r="I47446" s="13"/>
      <c r="M47446" s="4"/>
    </row>
    <row r="47447" s="5" customFormat="1" ht="23" customHeight="1" spans="2:13">
      <c r="B47447" s="11"/>
      <c r="C47447" s="11"/>
      <c r="I47447" s="13"/>
      <c r="M47447" s="4"/>
    </row>
    <row r="47448" s="5" customFormat="1" ht="23" customHeight="1" spans="2:13">
      <c r="B47448" s="11"/>
      <c r="C47448" s="11"/>
      <c r="I47448" s="13"/>
      <c r="M47448" s="4"/>
    </row>
    <row r="47449" s="5" customFormat="1" ht="23" customHeight="1" spans="2:13">
      <c r="B47449" s="11"/>
      <c r="C47449" s="11"/>
      <c r="I47449" s="13"/>
      <c r="M47449" s="4"/>
    </row>
    <row r="47450" s="5" customFormat="1" ht="23" customHeight="1" spans="2:13">
      <c r="B47450" s="11"/>
      <c r="C47450" s="11"/>
      <c r="I47450" s="13"/>
      <c r="M47450" s="4"/>
    </row>
    <row r="47451" s="5" customFormat="1" ht="23" customHeight="1" spans="2:13">
      <c r="B47451" s="11"/>
      <c r="C47451" s="11"/>
      <c r="I47451" s="13"/>
      <c r="M47451" s="4"/>
    </row>
    <row r="47452" s="5" customFormat="1" ht="23" customHeight="1" spans="2:13">
      <c r="B47452" s="11"/>
      <c r="C47452" s="11"/>
      <c r="I47452" s="13"/>
      <c r="M47452" s="4"/>
    </row>
    <row r="47453" s="5" customFormat="1" ht="23" customHeight="1" spans="2:13">
      <c r="B47453" s="11"/>
      <c r="C47453" s="11"/>
      <c r="I47453" s="13"/>
      <c r="M47453" s="4"/>
    </row>
    <row r="47454" s="5" customFormat="1" ht="23" customHeight="1" spans="2:13">
      <c r="B47454" s="11"/>
      <c r="C47454" s="11"/>
      <c r="I47454" s="13"/>
      <c r="M47454" s="4"/>
    </row>
    <row r="47455" s="5" customFormat="1" ht="23" customHeight="1" spans="2:13">
      <c r="B47455" s="11"/>
      <c r="C47455" s="11"/>
      <c r="I47455" s="13"/>
      <c r="M47455" s="4"/>
    </row>
    <row r="47456" s="5" customFormat="1" ht="23" customHeight="1" spans="2:13">
      <c r="B47456" s="11"/>
      <c r="C47456" s="11"/>
      <c r="I47456" s="13"/>
      <c r="M47456" s="4"/>
    </row>
    <row r="47457" s="5" customFormat="1" ht="23" customHeight="1" spans="2:13">
      <c r="B47457" s="11"/>
      <c r="C47457" s="11"/>
      <c r="I47457" s="13"/>
      <c r="M47457" s="4"/>
    </row>
    <row r="47458" s="5" customFormat="1" ht="23" customHeight="1" spans="2:13">
      <c r="B47458" s="11"/>
      <c r="C47458" s="11"/>
      <c r="I47458" s="13"/>
      <c r="M47458" s="4"/>
    </row>
    <row r="47459" s="5" customFormat="1" ht="23" customHeight="1" spans="2:13">
      <c r="B47459" s="11"/>
      <c r="C47459" s="11"/>
      <c r="I47459" s="13"/>
      <c r="M47459" s="4"/>
    </row>
    <row r="47460" s="5" customFormat="1" ht="23" customHeight="1" spans="2:13">
      <c r="B47460" s="11"/>
      <c r="C47460" s="11"/>
      <c r="I47460" s="13"/>
      <c r="M47460" s="4"/>
    </row>
    <row r="47461" s="5" customFormat="1" ht="23" customHeight="1" spans="2:13">
      <c r="B47461" s="11"/>
      <c r="C47461" s="11"/>
      <c r="I47461" s="13"/>
      <c r="M47461" s="4"/>
    </row>
    <row r="47462" s="5" customFormat="1" ht="23" customHeight="1" spans="2:13">
      <c r="B47462" s="11"/>
      <c r="C47462" s="11"/>
      <c r="I47462" s="13"/>
      <c r="M47462" s="4"/>
    </row>
    <row r="47463" s="5" customFormat="1" ht="23" customHeight="1" spans="2:13">
      <c r="B47463" s="11"/>
      <c r="C47463" s="11"/>
      <c r="I47463" s="13"/>
      <c r="M47463" s="4"/>
    </row>
    <row r="47464" s="5" customFormat="1" ht="23" customHeight="1" spans="2:13">
      <c r="B47464" s="11"/>
      <c r="C47464" s="11"/>
      <c r="I47464" s="13"/>
      <c r="M47464" s="4"/>
    </row>
    <row r="47465" s="5" customFormat="1" ht="23" customHeight="1" spans="2:13">
      <c r="B47465" s="11"/>
      <c r="C47465" s="11"/>
      <c r="I47465" s="13"/>
      <c r="M47465" s="4"/>
    </row>
    <row r="47466" s="5" customFormat="1" ht="23" customHeight="1" spans="2:13">
      <c r="B47466" s="11"/>
      <c r="C47466" s="11"/>
      <c r="I47466" s="13"/>
      <c r="M47466" s="4"/>
    </row>
    <row r="47467" s="5" customFormat="1" ht="23" customHeight="1" spans="2:13">
      <c r="B47467" s="11"/>
      <c r="C47467" s="11"/>
      <c r="I47467" s="13"/>
      <c r="M47467" s="4"/>
    </row>
    <row r="47468" s="5" customFormat="1" ht="23" customHeight="1" spans="2:13">
      <c r="B47468" s="11"/>
      <c r="C47468" s="11"/>
      <c r="I47468" s="13"/>
      <c r="M47468" s="4"/>
    </row>
    <row r="47469" s="5" customFormat="1" ht="23" customHeight="1" spans="2:13">
      <c r="B47469" s="11"/>
      <c r="C47469" s="11"/>
      <c r="I47469" s="13"/>
      <c r="M47469" s="4"/>
    </row>
    <row r="47470" s="5" customFormat="1" ht="23" customHeight="1" spans="2:13">
      <c r="B47470" s="11"/>
      <c r="C47470" s="11"/>
      <c r="I47470" s="13"/>
      <c r="M47470" s="4"/>
    </row>
    <row r="47471" s="5" customFormat="1" ht="23" customHeight="1" spans="2:13">
      <c r="B47471" s="11"/>
      <c r="C47471" s="11"/>
      <c r="I47471" s="13"/>
      <c r="M47471" s="4"/>
    </row>
    <row r="47472" s="5" customFormat="1" ht="23" customHeight="1" spans="2:13">
      <c r="B47472" s="11"/>
      <c r="C47472" s="11"/>
      <c r="I47472" s="13"/>
      <c r="M47472" s="4"/>
    </row>
    <row r="47473" s="5" customFormat="1" ht="23" customHeight="1" spans="2:13">
      <c r="B47473" s="11"/>
      <c r="C47473" s="11"/>
      <c r="I47473" s="13"/>
      <c r="M47473" s="4"/>
    </row>
    <row r="47474" s="5" customFormat="1" ht="23" customHeight="1" spans="2:13">
      <c r="B47474" s="11"/>
      <c r="C47474" s="11"/>
      <c r="I47474" s="13"/>
      <c r="M47474" s="4"/>
    </row>
    <row r="47475" s="5" customFormat="1" ht="23" customHeight="1" spans="2:13">
      <c r="B47475" s="11"/>
      <c r="C47475" s="11"/>
      <c r="I47475" s="13"/>
      <c r="M47475" s="4"/>
    </row>
    <row r="47476" s="5" customFormat="1" ht="23" customHeight="1" spans="2:13">
      <c r="B47476" s="11"/>
      <c r="C47476" s="11"/>
      <c r="I47476" s="13"/>
      <c r="M47476" s="4"/>
    </row>
    <row r="47477" s="5" customFormat="1" ht="23" customHeight="1" spans="2:13">
      <c r="B47477" s="11"/>
      <c r="C47477" s="11"/>
      <c r="I47477" s="13"/>
      <c r="M47477" s="4"/>
    </row>
    <row r="47478" s="5" customFormat="1" ht="23" customHeight="1" spans="2:13">
      <c r="B47478" s="11"/>
      <c r="C47478" s="11"/>
      <c r="I47478" s="13"/>
      <c r="M47478" s="4"/>
    </row>
    <row r="47479" s="5" customFormat="1" ht="23" customHeight="1" spans="2:13">
      <c r="B47479" s="11"/>
      <c r="C47479" s="11"/>
      <c r="I47479" s="13"/>
      <c r="M47479" s="4"/>
    </row>
    <row r="47480" s="5" customFormat="1" ht="23" customHeight="1" spans="2:13">
      <c r="B47480" s="11"/>
      <c r="C47480" s="11"/>
      <c r="I47480" s="13"/>
      <c r="M47480" s="4"/>
    </row>
    <row r="47481" s="5" customFormat="1" ht="23" customHeight="1" spans="2:13">
      <c r="B47481" s="11"/>
      <c r="C47481" s="11"/>
      <c r="I47481" s="13"/>
      <c r="M47481" s="4"/>
    </row>
    <row r="47482" s="5" customFormat="1" ht="23" customHeight="1" spans="2:13">
      <c r="B47482" s="11"/>
      <c r="C47482" s="11"/>
      <c r="I47482" s="13"/>
      <c r="M47482" s="4"/>
    </row>
    <row r="47483" s="5" customFormat="1" ht="23" customHeight="1" spans="2:13">
      <c r="B47483" s="11"/>
      <c r="C47483" s="11"/>
      <c r="I47483" s="13"/>
      <c r="M47483" s="4"/>
    </row>
    <row r="47484" s="5" customFormat="1" ht="23" customHeight="1" spans="2:13">
      <c r="B47484" s="11"/>
      <c r="C47484" s="11"/>
      <c r="I47484" s="13"/>
      <c r="M47484" s="4"/>
    </row>
    <row r="47485" s="5" customFormat="1" ht="23" customHeight="1" spans="2:13">
      <c r="B47485" s="11"/>
      <c r="C47485" s="11"/>
      <c r="I47485" s="13"/>
      <c r="M47485" s="4"/>
    </row>
    <row r="47486" s="5" customFormat="1" ht="23" customHeight="1" spans="2:13">
      <c r="B47486" s="11"/>
      <c r="C47486" s="11"/>
      <c r="I47486" s="13"/>
      <c r="M47486" s="4"/>
    </row>
    <row r="47487" s="5" customFormat="1" ht="23" customHeight="1" spans="2:13">
      <c r="B47487" s="11"/>
      <c r="C47487" s="11"/>
      <c r="I47487" s="13"/>
      <c r="M47487" s="4"/>
    </row>
    <row r="47488" s="5" customFormat="1" ht="23" customHeight="1" spans="2:13">
      <c r="B47488" s="11"/>
      <c r="C47488" s="11"/>
      <c r="I47488" s="13"/>
      <c r="M47488" s="4"/>
    </row>
    <row r="47489" s="5" customFormat="1" ht="23" customHeight="1" spans="2:13">
      <c r="B47489" s="11"/>
      <c r="C47489" s="11"/>
      <c r="I47489" s="13"/>
      <c r="M47489" s="4"/>
    </row>
    <row r="47490" s="5" customFormat="1" ht="23" customHeight="1" spans="2:13">
      <c r="B47490" s="11"/>
      <c r="C47490" s="11"/>
      <c r="I47490" s="13"/>
      <c r="M47490" s="4"/>
    </row>
    <row r="47491" s="5" customFormat="1" ht="23" customHeight="1" spans="2:13">
      <c r="B47491" s="11"/>
      <c r="C47491" s="11"/>
      <c r="I47491" s="13"/>
      <c r="M47491" s="4"/>
    </row>
    <row r="47492" s="5" customFormat="1" ht="23" customHeight="1" spans="2:13">
      <c r="B47492" s="11"/>
      <c r="C47492" s="11"/>
      <c r="I47492" s="13"/>
      <c r="M47492" s="4"/>
    </row>
    <row r="47493" s="5" customFormat="1" ht="23" customHeight="1" spans="2:13">
      <c r="B47493" s="11"/>
      <c r="C47493" s="11"/>
      <c r="I47493" s="13"/>
      <c r="M47493" s="4"/>
    </row>
    <row r="47494" s="5" customFormat="1" ht="23" customHeight="1" spans="2:13">
      <c r="B47494" s="11"/>
      <c r="C47494" s="11"/>
      <c r="I47494" s="13"/>
      <c r="M47494" s="4"/>
    </row>
    <row r="47495" s="5" customFormat="1" ht="23" customHeight="1" spans="2:13">
      <c r="B47495" s="11"/>
      <c r="C47495" s="11"/>
      <c r="I47495" s="13"/>
      <c r="M47495" s="4"/>
    </row>
    <row r="47496" s="5" customFormat="1" ht="23" customHeight="1" spans="2:13">
      <c r="B47496" s="11"/>
      <c r="C47496" s="11"/>
      <c r="I47496" s="13"/>
      <c r="M47496" s="4"/>
    </row>
    <row r="47497" s="5" customFormat="1" ht="23" customHeight="1" spans="2:13">
      <c r="B47497" s="11"/>
      <c r="C47497" s="11"/>
      <c r="I47497" s="13"/>
      <c r="M47497" s="4"/>
    </row>
    <row r="47498" s="5" customFormat="1" ht="23" customHeight="1" spans="2:13">
      <c r="B47498" s="11"/>
      <c r="C47498" s="11"/>
      <c r="I47498" s="13"/>
      <c r="M47498" s="4"/>
    </row>
    <row r="47499" s="5" customFormat="1" ht="23" customHeight="1" spans="2:13">
      <c r="B47499" s="11"/>
      <c r="C47499" s="11"/>
      <c r="I47499" s="13"/>
      <c r="M47499" s="4"/>
    </row>
    <row r="47500" s="5" customFormat="1" ht="23" customHeight="1" spans="2:13">
      <c r="B47500" s="11"/>
      <c r="C47500" s="11"/>
      <c r="I47500" s="13"/>
      <c r="M47500" s="4"/>
    </row>
    <row r="47501" s="5" customFormat="1" ht="23" customHeight="1" spans="2:13">
      <c r="B47501" s="11"/>
      <c r="C47501" s="11"/>
      <c r="I47501" s="13"/>
      <c r="M47501" s="4"/>
    </row>
    <row r="47502" s="5" customFormat="1" ht="23" customHeight="1" spans="2:13">
      <c r="B47502" s="11"/>
      <c r="C47502" s="11"/>
      <c r="I47502" s="13"/>
      <c r="M47502" s="4"/>
    </row>
    <row r="47503" s="5" customFormat="1" ht="23" customHeight="1" spans="2:13">
      <c r="B47503" s="11"/>
      <c r="C47503" s="11"/>
      <c r="I47503" s="13"/>
      <c r="M47503" s="4"/>
    </row>
    <row r="47504" s="5" customFormat="1" ht="23" customHeight="1" spans="2:13">
      <c r="B47504" s="11"/>
      <c r="C47504" s="11"/>
      <c r="I47504" s="13"/>
      <c r="M47504" s="4"/>
    </row>
    <row r="47505" s="5" customFormat="1" ht="23" customHeight="1" spans="2:13">
      <c r="B47505" s="11"/>
      <c r="C47505" s="11"/>
      <c r="I47505" s="13"/>
      <c r="M47505" s="4"/>
    </row>
    <row r="47506" s="5" customFormat="1" ht="23" customHeight="1" spans="2:13">
      <c r="B47506" s="11"/>
      <c r="C47506" s="11"/>
      <c r="I47506" s="13"/>
      <c r="M47506" s="4"/>
    </row>
    <row r="47507" s="5" customFormat="1" ht="23" customHeight="1" spans="2:13">
      <c r="B47507" s="11"/>
      <c r="C47507" s="11"/>
      <c r="I47507" s="13"/>
      <c r="M47507" s="4"/>
    </row>
    <row r="47508" s="5" customFormat="1" ht="23" customHeight="1" spans="2:13">
      <c r="B47508" s="11"/>
      <c r="C47508" s="11"/>
      <c r="I47508" s="13"/>
      <c r="M47508" s="4"/>
    </row>
    <row r="47509" s="5" customFormat="1" ht="23" customHeight="1" spans="2:13">
      <c r="B47509" s="11"/>
      <c r="C47509" s="11"/>
      <c r="I47509" s="13"/>
      <c r="M47509" s="4"/>
    </row>
    <row r="47510" s="5" customFormat="1" ht="23" customHeight="1" spans="2:13">
      <c r="B47510" s="11"/>
      <c r="C47510" s="11"/>
      <c r="I47510" s="13"/>
      <c r="M47510" s="4"/>
    </row>
    <row r="47511" s="5" customFormat="1" ht="23" customHeight="1" spans="2:13">
      <c r="B47511" s="11"/>
      <c r="C47511" s="11"/>
      <c r="I47511" s="13"/>
      <c r="M47511" s="4"/>
    </row>
    <row r="47512" s="5" customFormat="1" ht="23" customHeight="1" spans="2:13">
      <c r="B47512" s="11"/>
      <c r="C47512" s="11"/>
      <c r="I47512" s="13"/>
      <c r="M47512" s="4"/>
    </row>
    <row r="47513" s="5" customFormat="1" ht="23" customHeight="1" spans="2:13">
      <c r="B47513" s="11"/>
      <c r="C47513" s="11"/>
      <c r="I47513" s="13"/>
      <c r="M47513" s="4"/>
    </row>
    <row r="47514" s="5" customFormat="1" ht="23" customHeight="1" spans="2:13">
      <c r="B47514" s="11"/>
      <c r="C47514" s="11"/>
      <c r="I47514" s="13"/>
      <c r="M47514" s="4"/>
    </row>
    <row r="47515" s="5" customFormat="1" ht="23" customHeight="1" spans="2:13">
      <c r="B47515" s="11"/>
      <c r="C47515" s="11"/>
      <c r="I47515" s="13"/>
      <c r="M47515" s="4"/>
    </row>
    <row r="47516" s="5" customFormat="1" ht="23" customHeight="1" spans="2:13">
      <c r="B47516" s="11"/>
      <c r="C47516" s="11"/>
      <c r="I47516" s="13"/>
      <c r="M47516" s="4"/>
    </row>
    <row r="47517" s="5" customFormat="1" ht="23" customHeight="1" spans="2:13">
      <c r="B47517" s="11"/>
      <c r="C47517" s="11"/>
      <c r="I47517" s="13"/>
      <c r="M47517" s="4"/>
    </row>
    <row r="47518" s="5" customFormat="1" ht="23" customHeight="1" spans="2:13">
      <c r="B47518" s="11"/>
      <c r="C47518" s="11"/>
      <c r="I47518" s="13"/>
      <c r="M47518" s="4"/>
    </row>
    <row r="47519" s="5" customFormat="1" ht="23" customHeight="1" spans="2:13">
      <c r="B47519" s="11"/>
      <c r="C47519" s="11"/>
      <c r="I47519" s="13"/>
      <c r="M47519" s="4"/>
    </row>
    <row r="47520" s="5" customFormat="1" ht="23" customHeight="1" spans="2:13">
      <c r="B47520" s="11"/>
      <c r="C47520" s="11"/>
      <c r="I47520" s="13"/>
      <c r="M47520" s="4"/>
    </row>
    <row r="47521" s="5" customFormat="1" ht="23" customHeight="1" spans="2:13">
      <c r="B47521" s="11"/>
      <c r="C47521" s="11"/>
      <c r="I47521" s="13"/>
      <c r="M47521" s="4"/>
    </row>
    <row r="47522" s="5" customFormat="1" ht="23" customHeight="1" spans="2:13">
      <c r="B47522" s="11"/>
      <c r="C47522" s="11"/>
      <c r="I47522" s="13"/>
      <c r="M47522" s="4"/>
    </row>
    <row r="47523" s="5" customFormat="1" ht="23" customHeight="1" spans="2:13">
      <c r="B47523" s="11"/>
      <c r="C47523" s="11"/>
      <c r="I47523" s="13"/>
      <c r="M47523" s="4"/>
    </row>
    <row r="47524" s="5" customFormat="1" ht="23" customHeight="1" spans="2:13">
      <c r="B47524" s="11"/>
      <c r="C47524" s="11"/>
      <c r="I47524" s="13"/>
      <c r="M47524" s="4"/>
    </row>
    <row r="47525" s="5" customFormat="1" ht="23" customHeight="1" spans="2:13">
      <c r="B47525" s="11"/>
      <c r="C47525" s="11"/>
      <c r="I47525" s="13"/>
      <c r="M47525" s="4"/>
    </row>
    <row r="47526" s="5" customFormat="1" ht="23" customHeight="1" spans="2:13">
      <c r="B47526" s="11"/>
      <c r="C47526" s="11"/>
      <c r="I47526" s="13"/>
      <c r="M47526" s="4"/>
    </row>
    <row r="47527" s="5" customFormat="1" ht="23" customHeight="1" spans="2:13">
      <c r="B47527" s="11"/>
      <c r="C47527" s="11"/>
      <c r="I47527" s="13"/>
      <c r="M47527" s="4"/>
    </row>
    <row r="47528" s="5" customFormat="1" ht="23" customHeight="1" spans="2:13">
      <c r="B47528" s="11"/>
      <c r="C47528" s="11"/>
      <c r="I47528" s="13"/>
      <c r="M47528" s="4"/>
    </row>
    <row r="47529" s="5" customFormat="1" ht="23" customHeight="1" spans="2:13">
      <c r="B47529" s="11"/>
      <c r="C47529" s="11"/>
      <c r="I47529" s="13"/>
      <c r="M47529" s="4"/>
    </row>
    <row r="47530" s="5" customFormat="1" ht="23" customHeight="1" spans="2:13">
      <c r="B47530" s="11"/>
      <c r="C47530" s="11"/>
      <c r="I47530" s="13"/>
      <c r="M47530" s="4"/>
    </row>
    <row r="47531" s="5" customFormat="1" ht="23" customHeight="1" spans="2:13">
      <c r="B47531" s="11"/>
      <c r="C47531" s="11"/>
      <c r="I47531" s="13"/>
      <c r="M47531" s="4"/>
    </row>
    <row r="47532" s="5" customFormat="1" ht="23" customHeight="1" spans="2:13">
      <c r="B47532" s="11"/>
      <c r="C47532" s="11"/>
      <c r="I47532" s="13"/>
      <c r="M47532" s="4"/>
    </row>
    <row r="47533" s="5" customFormat="1" ht="23" customHeight="1" spans="2:13">
      <c r="B47533" s="11"/>
      <c r="C47533" s="11"/>
      <c r="I47533" s="13"/>
      <c r="M47533" s="4"/>
    </row>
    <row r="47534" s="5" customFormat="1" ht="23" customHeight="1" spans="2:13">
      <c r="B47534" s="11"/>
      <c r="C47534" s="11"/>
      <c r="I47534" s="13"/>
      <c r="M47534" s="4"/>
    </row>
    <row r="47535" s="5" customFormat="1" ht="23" customHeight="1" spans="2:13">
      <c r="B47535" s="11"/>
      <c r="C47535" s="11"/>
      <c r="I47535" s="13"/>
      <c r="M47535" s="4"/>
    </row>
    <row r="47536" s="5" customFormat="1" ht="23" customHeight="1" spans="2:13">
      <c r="B47536" s="11"/>
      <c r="C47536" s="11"/>
      <c r="I47536" s="13"/>
      <c r="M47536" s="4"/>
    </row>
    <row r="47537" s="5" customFormat="1" ht="23" customHeight="1" spans="2:13">
      <c r="B47537" s="11"/>
      <c r="C47537" s="11"/>
      <c r="I47537" s="13"/>
      <c r="M47537" s="4"/>
    </row>
    <row r="47538" s="5" customFormat="1" ht="23" customHeight="1" spans="2:13">
      <c r="B47538" s="11"/>
      <c r="C47538" s="11"/>
      <c r="I47538" s="13"/>
      <c r="M47538" s="4"/>
    </row>
    <row r="47539" s="5" customFormat="1" ht="23" customHeight="1" spans="2:13">
      <c r="B47539" s="11"/>
      <c r="C47539" s="11"/>
      <c r="I47539" s="13"/>
      <c r="M47539" s="4"/>
    </row>
    <row r="47540" s="5" customFormat="1" ht="23" customHeight="1" spans="2:13">
      <c r="B47540" s="11"/>
      <c r="C47540" s="11"/>
      <c r="I47540" s="13"/>
      <c r="M47540" s="4"/>
    </row>
    <row r="47541" s="5" customFormat="1" ht="23" customHeight="1" spans="2:13">
      <c r="B47541" s="11"/>
      <c r="C47541" s="11"/>
      <c r="I47541" s="13"/>
      <c r="M47541" s="4"/>
    </row>
    <row r="47542" s="5" customFormat="1" ht="23" customHeight="1" spans="2:13">
      <c r="B47542" s="11"/>
      <c r="C47542" s="11"/>
      <c r="I47542" s="13"/>
      <c r="M47542" s="4"/>
    </row>
    <row r="47543" s="5" customFormat="1" ht="23" customHeight="1" spans="2:13">
      <c r="B47543" s="11"/>
      <c r="C47543" s="11"/>
      <c r="I47543" s="13"/>
      <c r="M47543" s="4"/>
    </row>
    <row r="47544" s="5" customFormat="1" ht="23" customHeight="1" spans="2:13">
      <c r="B47544" s="11"/>
      <c r="C47544" s="11"/>
      <c r="I47544" s="13"/>
      <c r="M47544" s="4"/>
    </row>
    <row r="47545" s="5" customFormat="1" ht="23" customHeight="1" spans="2:13">
      <c r="B47545" s="11"/>
      <c r="C47545" s="11"/>
      <c r="I47545" s="13"/>
      <c r="M47545" s="4"/>
    </row>
    <row r="47546" s="5" customFormat="1" ht="23" customHeight="1" spans="2:13">
      <c r="B47546" s="11"/>
      <c r="C47546" s="11"/>
      <c r="I47546" s="13"/>
      <c r="M47546" s="4"/>
    </row>
    <row r="47547" s="5" customFormat="1" ht="23" customHeight="1" spans="2:13">
      <c r="B47547" s="11"/>
      <c r="C47547" s="11"/>
      <c r="I47547" s="13"/>
      <c r="M47547" s="4"/>
    </row>
    <row r="47548" s="5" customFormat="1" ht="23" customHeight="1" spans="2:13">
      <c r="B47548" s="11"/>
      <c r="C47548" s="11"/>
      <c r="I47548" s="13"/>
      <c r="M47548" s="4"/>
    </row>
    <row r="47549" s="5" customFormat="1" ht="23" customHeight="1" spans="2:13">
      <c r="B47549" s="11"/>
      <c r="C47549" s="11"/>
      <c r="I47549" s="13"/>
      <c r="M47549" s="4"/>
    </row>
    <row r="47550" s="5" customFormat="1" ht="23" customHeight="1" spans="2:13">
      <c r="B47550" s="11"/>
      <c r="C47550" s="11"/>
      <c r="I47550" s="13"/>
      <c r="M47550" s="4"/>
    </row>
    <row r="47551" s="5" customFormat="1" ht="23" customHeight="1" spans="2:13">
      <c r="B47551" s="11"/>
      <c r="C47551" s="11"/>
      <c r="I47551" s="13"/>
      <c r="M47551" s="4"/>
    </row>
    <row r="47552" s="5" customFormat="1" ht="23" customHeight="1" spans="2:13">
      <c r="B47552" s="11"/>
      <c r="C47552" s="11"/>
      <c r="I47552" s="13"/>
      <c r="M47552" s="4"/>
    </row>
    <row r="47553" s="5" customFormat="1" ht="23" customHeight="1" spans="2:13">
      <c r="B47553" s="11"/>
      <c r="C47553" s="11"/>
      <c r="I47553" s="13"/>
      <c r="M47553" s="4"/>
    </row>
    <row r="47554" s="5" customFormat="1" ht="23" customHeight="1" spans="2:13">
      <c r="B47554" s="11"/>
      <c r="C47554" s="11"/>
      <c r="I47554" s="13"/>
      <c r="M47554" s="4"/>
    </row>
    <row r="47555" s="5" customFormat="1" ht="23" customHeight="1" spans="2:13">
      <c r="B47555" s="11"/>
      <c r="C47555" s="11"/>
      <c r="I47555" s="13"/>
      <c r="M47555" s="4"/>
    </row>
    <row r="47556" s="5" customFormat="1" ht="23" customHeight="1" spans="2:13">
      <c r="B47556" s="11"/>
      <c r="C47556" s="11"/>
      <c r="I47556" s="13"/>
      <c r="M47556" s="4"/>
    </row>
    <row r="47557" s="5" customFormat="1" ht="23" customHeight="1" spans="2:13">
      <c r="B47557" s="11"/>
      <c r="C47557" s="11"/>
      <c r="I47557" s="13"/>
      <c r="M47557" s="4"/>
    </row>
    <row r="47558" s="5" customFormat="1" ht="23" customHeight="1" spans="2:13">
      <c r="B47558" s="11"/>
      <c r="C47558" s="11"/>
      <c r="I47558" s="13"/>
      <c r="M47558" s="4"/>
    </row>
    <row r="47559" s="5" customFormat="1" ht="23" customHeight="1" spans="2:13">
      <c r="B47559" s="11"/>
      <c r="C47559" s="11"/>
      <c r="I47559" s="13"/>
      <c r="M47559" s="4"/>
    </row>
    <row r="47560" s="5" customFormat="1" ht="23" customHeight="1" spans="2:13">
      <c r="B47560" s="11"/>
      <c r="C47560" s="11"/>
      <c r="I47560" s="13"/>
      <c r="M47560" s="4"/>
    </row>
    <row r="47561" s="5" customFormat="1" ht="23" customHeight="1" spans="2:13">
      <c r="B47561" s="11"/>
      <c r="C47561" s="11"/>
      <c r="I47561" s="13"/>
      <c r="M47561" s="4"/>
    </row>
    <row r="47562" s="5" customFormat="1" ht="23" customHeight="1" spans="2:13">
      <c r="B47562" s="11"/>
      <c r="C47562" s="11"/>
      <c r="I47562" s="13"/>
      <c r="M47562" s="4"/>
    </row>
    <row r="47563" s="5" customFormat="1" ht="23" customHeight="1" spans="2:13">
      <c r="B47563" s="11"/>
      <c r="C47563" s="11"/>
      <c r="I47563" s="13"/>
      <c r="M47563" s="4"/>
    </row>
    <row r="47564" s="5" customFormat="1" ht="23" customHeight="1" spans="2:13">
      <c r="B47564" s="11"/>
      <c r="C47564" s="11"/>
      <c r="I47564" s="13"/>
      <c r="M47564" s="4"/>
    </row>
    <row r="47565" s="5" customFormat="1" ht="23" customHeight="1" spans="2:13">
      <c r="B47565" s="11"/>
      <c r="C47565" s="11"/>
      <c r="I47565" s="13"/>
      <c r="M47565" s="4"/>
    </row>
    <row r="47566" s="5" customFormat="1" ht="23" customHeight="1" spans="2:13">
      <c r="B47566" s="11"/>
      <c r="C47566" s="11"/>
      <c r="I47566" s="13"/>
      <c r="M47566" s="4"/>
    </row>
    <row r="47567" s="5" customFormat="1" ht="23" customHeight="1" spans="2:13">
      <c r="B47567" s="11"/>
      <c r="C47567" s="11"/>
      <c r="I47567" s="13"/>
      <c r="M47567" s="4"/>
    </row>
    <row r="47568" s="5" customFormat="1" ht="23" customHeight="1" spans="2:13">
      <c r="B47568" s="11"/>
      <c r="C47568" s="11"/>
      <c r="I47568" s="13"/>
      <c r="M47568" s="4"/>
    </row>
    <row r="47569" s="5" customFormat="1" ht="23" customHeight="1" spans="2:13">
      <c r="B47569" s="11"/>
      <c r="C47569" s="11"/>
      <c r="I47569" s="13"/>
      <c r="M47569" s="4"/>
    </row>
    <row r="47570" s="5" customFormat="1" ht="23" customHeight="1" spans="2:13">
      <c r="B47570" s="11"/>
      <c r="C47570" s="11"/>
      <c r="I47570" s="13"/>
      <c r="M47570" s="4"/>
    </row>
    <row r="47571" s="5" customFormat="1" ht="23" customHeight="1" spans="2:13">
      <c r="B47571" s="11"/>
      <c r="C47571" s="11"/>
      <c r="I47571" s="13"/>
      <c r="M47571" s="4"/>
    </row>
    <row r="47572" s="5" customFormat="1" ht="23" customHeight="1" spans="2:13">
      <c r="B47572" s="11"/>
      <c r="C47572" s="11"/>
      <c r="I47572" s="13"/>
      <c r="M47572" s="4"/>
    </row>
    <row r="47573" s="5" customFormat="1" ht="23" customHeight="1" spans="2:13">
      <c r="B47573" s="11"/>
      <c r="C47573" s="11"/>
      <c r="I47573" s="13"/>
      <c r="M47573" s="4"/>
    </row>
    <row r="47574" s="5" customFormat="1" ht="23" customHeight="1" spans="2:13">
      <c r="B47574" s="11"/>
      <c r="C47574" s="11"/>
      <c r="I47574" s="13"/>
      <c r="M47574" s="4"/>
    </row>
    <row r="47575" s="5" customFormat="1" ht="23" customHeight="1" spans="2:13">
      <c r="B47575" s="11"/>
      <c r="C47575" s="11"/>
      <c r="I47575" s="13"/>
      <c r="M47575" s="4"/>
    </row>
    <row r="47576" s="5" customFormat="1" ht="23" customHeight="1" spans="2:13">
      <c r="B47576" s="11"/>
      <c r="C47576" s="11"/>
      <c r="I47576" s="13"/>
      <c r="M47576" s="4"/>
    </row>
    <row r="47577" s="5" customFormat="1" ht="23" customHeight="1" spans="2:13">
      <c r="B47577" s="11"/>
      <c r="C47577" s="11"/>
      <c r="I47577" s="13"/>
      <c r="M47577" s="4"/>
    </row>
    <row r="47578" s="5" customFormat="1" ht="23" customHeight="1" spans="2:13">
      <c r="B47578" s="11"/>
      <c r="C47578" s="11"/>
      <c r="I47578" s="13"/>
      <c r="M47578" s="4"/>
    </row>
    <row r="47579" s="5" customFormat="1" ht="23" customHeight="1" spans="2:13">
      <c r="B47579" s="11"/>
      <c r="C47579" s="11"/>
      <c r="I47579" s="13"/>
      <c r="M47579" s="4"/>
    </row>
    <row r="47580" s="5" customFormat="1" ht="23" customHeight="1" spans="2:13">
      <c r="B47580" s="11"/>
      <c r="C47580" s="11"/>
      <c r="I47580" s="13"/>
      <c r="M47580" s="4"/>
    </row>
    <row r="47581" s="5" customFormat="1" ht="23" customHeight="1" spans="2:13">
      <c r="B47581" s="11"/>
      <c r="C47581" s="11"/>
      <c r="I47581" s="13"/>
      <c r="M47581" s="4"/>
    </row>
    <row r="47582" s="5" customFormat="1" ht="23" customHeight="1" spans="2:13">
      <c r="B47582" s="11"/>
      <c r="C47582" s="11"/>
      <c r="I47582" s="13"/>
      <c r="M47582" s="4"/>
    </row>
    <row r="47583" s="5" customFormat="1" ht="23" customHeight="1" spans="2:13">
      <c r="B47583" s="11"/>
      <c r="C47583" s="11"/>
      <c r="I47583" s="13"/>
      <c r="M47583" s="4"/>
    </row>
    <row r="47584" s="5" customFormat="1" ht="23" customHeight="1" spans="2:13">
      <c r="B47584" s="11"/>
      <c r="C47584" s="11"/>
      <c r="I47584" s="13"/>
      <c r="M47584" s="4"/>
    </row>
    <row r="47585" s="5" customFormat="1" ht="23" customHeight="1" spans="2:13">
      <c r="B47585" s="11"/>
      <c r="C47585" s="11"/>
      <c r="I47585" s="13"/>
      <c r="M47585" s="4"/>
    </row>
    <row r="47586" s="5" customFormat="1" ht="23" customHeight="1" spans="2:13">
      <c r="B47586" s="11"/>
      <c r="C47586" s="11"/>
      <c r="I47586" s="13"/>
      <c r="M47586" s="4"/>
    </row>
    <row r="47587" s="5" customFormat="1" ht="23" customHeight="1" spans="2:13">
      <c r="B47587" s="11"/>
      <c r="C47587" s="11"/>
      <c r="I47587" s="13"/>
      <c r="M47587" s="4"/>
    </row>
    <row r="47588" s="5" customFormat="1" ht="23" customHeight="1" spans="2:13">
      <c r="B47588" s="11"/>
      <c r="C47588" s="11"/>
      <c r="I47588" s="13"/>
      <c r="M47588" s="4"/>
    </row>
    <row r="47589" s="5" customFormat="1" ht="23" customHeight="1" spans="2:13">
      <c r="B47589" s="11"/>
      <c r="C47589" s="11"/>
      <c r="I47589" s="13"/>
      <c r="M47589" s="4"/>
    </row>
    <row r="47590" s="5" customFormat="1" ht="23" customHeight="1" spans="2:13">
      <c r="B47590" s="11"/>
      <c r="C47590" s="11"/>
      <c r="I47590" s="13"/>
      <c r="M47590" s="4"/>
    </row>
    <row r="47591" s="5" customFormat="1" ht="23" customHeight="1" spans="2:13">
      <c r="B47591" s="11"/>
      <c r="C47591" s="11"/>
      <c r="I47591" s="13"/>
      <c r="M47591" s="4"/>
    </row>
    <row r="47592" s="5" customFormat="1" ht="23" customHeight="1" spans="2:13">
      <c r="B47592" s="11"/>
      <c r="C47592" s="11"/>
      <c r="I47592" s="13"/>
      <c r="M47592" s="4"/>
    </row>
    <row r="47593" s="5" customFormat="1" ht="23" customHeight="1" spans="2:13">
      <c r="B47593" s="11"/>
      <c r="C47593" s="11"/>
      <c r="I47593" s="13"/>
      <c r="M47593" s="4"/>
    </row>
    <row r="47594" s="5" customFormat="1" ht="23" customHeight="1" spans="2:13">
      <c r="B47594" s="11"/>
      <c r="C47594" s="11"/>
      <c r="I47594" s="13"/>
      <c r="M47594" s="4"/>
    </row>
    <row r="47595" s="5" customFormat="1" ht="23" customHeight="1" spans="2:13">
      <c r="B47595" s="11"/>
      <c r="C47595" s="11"/>
      <c r="I47595" s="13"/>
      <c r="M47595" s="4"/>
    </row>
    <row r="47596" s="5" customFormat="1" ht="23" customHeight="1" spans="2:13">
      <c r="B47596" s="11"/>
      <c r="C47596" s="11"/>
      <c r="I47596" s="13"/>
      <c r="M47596" s="4"/>
    </row>
    <row r="47597" s="5" customFormat="1" ht="23" customHeight="1" spans="2:13">
      <c r="B47597" s="11"/>
      <c r="C47597" s="11"/>
      <c r="I47597" s="13"/>
      <c r="M47597" s="4"/>
    </row>
    <row r="47598" s="5" customFormat="1" ht="23" customHeight="1" spans="2:13">
      <c r="B47598" s="11"/>
      <c r="C47598" s="11"/>
      <c r="I47598" s="13"/>
      <c r="M47598" s="4"/>
    </row>
    <row r="47599" s="5" customFormat="1" ht="23" customHeight="1" spans="2:13">
      <c r="B47599" s="11"/>
      <c r="C47599" s="11"/>
      <c r="I47599" s="13"/>
      <c r="M47599" s="4"/>
    </row>
    <row r="47600" s="5" customFormat="1" ht="23" customHeight="1" spans="2:13">
      <c r="B47600" s="11"/>
      <c r="C47600" s="11"/>
      <c r="I47600" s="13"/>
      <c r="M47600" s="4"/>
    </row>
    <row r="47601" s="5" customFormat="1" ht="23" customHeight="1" spans="2:13">
      <c r="B47601" s="11"/>
      <c r="C47601" s="11"/>
      <c r="I47601" s="13"/>
      <c r="M47601" s="4"/>
    </row>
    <row r="47602" s="5" customFormat="1" ht="23" customHeight="1" spans="2:13">
      <c r="B47602" s="11"/>
      <c r="C47602" s="11"/>
      <c r="I47602" s="13"/>
      <c r="M47602" s="4"/>
    </row>
    <row r="47603" s="5" customFormat="1" ht="23" customHeight="1" spans="2:13">
      <c r="B47603" s="11"/>
      <c r="C47603" s="11"/>
      <c r="I47603" s="13"/>
      <c r="M47603" s="4"/>
    </row>
    <row r="47604" s="5" customFormat="1" ht="23" customHeight="1" spans="2:13">
      <c r="B47604" s="11"/>
      <c r="C47604" s="11"/>
      <c r="I47604" s="13"/>
      <c r="M47604" s="4"/>
    </row>
    <row r="47605" s="5" customFormat="1" ht="23" customHeight="1" spans="2:13">
      <c r="B47605" s="11"/>
      <c r="C47605" s="11"/>
      <c r="I47605" s="13"/>
      <c r="M47605" s="4"/>
    </row>
    <row r="47606" s="5" customFormat="1" ht="23" customHeight="1" spans="2:13">
      <c r="B47606" s="11"/>
      <c r="C47606" s="11"/>
      <c r="I47606" s="13"/>
      <c r="M47606" s="4"/>
    </row>
    <row r="47607" s="5" customFormat="1" ht="23" customHeight="1" spans="2:13">
      <c r="B47607" s="11"/>
      <c r="C47607" s="11"/>
      <c r="I47607" s="13"/>
      <c r="M47607" s="4"/>
    </row>
    <row r="47608" s="5" customFormat="1" ht="23" customHeight="1" spans="2:13">
      <c r="B47608" s="11"/>
      <c r="C47608" s="11"/>
      <c r="I47608" s="13"/>
      <c r="M47608" s="4"/>
    </row>
    <row r="47609" s="5" customFormat="1" ht="23" customHeight="1" spans="2:13">
      <c r="B47609" s="11"/>
      <c r="C47609" s="11"/>
      <c r="I47609" s="13"/>
      <c r="M47609" s="4"/>
    </row>
    <row r="47610" s="5" customFormat="1" ht="23" customHeight="1" spans="2:13">
      <c r="B47610" s="11"/>
      <c r="C47610" s="11"/>
      <c r="I47610" s="13"/>
      <c r="M47610" s="4"/>
    </row>
    <row r="47611" s="5" customFormat="1" ht="23" customHeight="1" spans="2:13">
      <c r="B47611" s="11"/>
      <c r="C47611" s="11"/>
      <c r="I47611" s="13"/>
      <c r="M47611" s="4"/>
    </row>
    <row r="47612" s="5" customFormat="1" ht="23" customHeight="1" spans="2:13">
      <c r="B47612" s="11"/>
      <c r="C47612" s="11"/>
      <c r="I47612" s="13"/>
      <c r="M47612" s="4"/>
    </row>
    <row r="47613" s="5" customFormat="1" ht="23" customHeight="1" spans="2:13">
      <c r="B47613" s="11"/>
      <c r="C47613" s="11"/>
      <c r="I47613" s="13"/>
      <c r="M47613" s="4"/>
    </row>
    <row r="47614" s="5" customFormat="1" ht="23" customHeight="1" spans="2:13">
      <c r="B47614" s="11"/>
      <c r="C47614" s="11"/>
      <c r="I47614" s="13"/>
      <c r="M47614" s="4"/>
    </row>
    <row r="47615" s="5" customFormat="1" ht="23" customHeight="1" spans="2:13">
      <c r="B47615" s="11"/>
      <c r="C47615" s="11"/>
      <c r="I47615" s="13"/>
      <c r="M47615" s="4"/>
    </row>
    <row r="47616" s="5" customFormat="1" ht="23" customHeight="1" spans="2:13">
      <c r="B47616" s="11"/>
      <c r="C47616" s="11"/>
      <c r="I47616" s="13"/>
      <c r="M47616" s="4"/>
    </row>
    <row r="47617" s="5" customFormat="1" ht="23" customHeight="1" spans="2:13">
      <c r="B47617" s="11"/>
      <c r="C47617" s="11"/>
      <c r="I47617" s="13"/>
      <c r="M47617" s="4"/>
    </row>
    <row r="47618" s="5" customFormat="1" ht="23" customHeight="1" spans="2:13">
      <c r="B47618" s="11"/>
      <c r="C47618" s="11"/>
      <c r="I47618" s="13"/>
      <c r="M47618" s="4"/>
    </row>
    <row r="47619" s="5" customFormat="1" ht="23" customHeight="1" spans="2:13">
      <c r="B47619" s="11"/>
      <c r="C47619" s="11"/>
      <c r="I47619" s="13"/>
      <c r="M47619" s="4"/>
    </row>
    <row r="47620" s="5" customFormat="1" ht="23" customHeight="1" spans="2:13">
      <c r="B47620" s="11"/>
      <c r="C47620" s="11"/>
      <c r="I47620" s="13"/>
      <c r="M47620" s="4"/>
    </row>
    <row r="47621" s="5" customFormat="1" ht="23" customHeight="1" spans="2:13">
      <c r="B47621" s="11"/>
      <c r="C47621" s="11"/>
      <c r="I47621" s="13"/>
      <c r="M47621" s="4"/>
    </row>
    <row r="47622" s="5" customFormat="1" ht="23" customHeight="1" spans="2:13">
      <c r="B47622" s="11"/>
      <c r="C47622" s="11"/>
      <c r="I47622" s="13"/>
      <c r="M47622" s="4"/>
    </row>
    <row r="47623" s="5" customFormat="1" ht="23" customHeight="1" spans="2:13">
      <c r="B47623" s="11"/>
      <c r="C47623" s="11"/>
      <c r="I47623" s="13"/>
      <c r="M47623" s="4"/>
    </row>
    <row r="47624" s="5" customFormat="1" ht="23" customHeight="1" spans="2:13">
      <c r="B47624" s="11"/>
      <c r="C47624" s="11"/>
      <c r="I47624" s="13"/>
      <c r="M47624" s="4"/>
    </row>
    <row r="47625" s="5" customFormat="1" ht="23" customHeight="1" spans="2:13">
      <c r="B47625" s="11"/>
      <c r="C47625" s="11"/>
      <c r="I47625" s="13"/>
      <c r="M47625" s="4"/>
    </row>
    <row r="47626" s="5" customFormat="1" ht="23" customHeight="1" spans="2:13">
      <c r="B47626" s="11"/>
      <c r="C47626" s="11"/>
      <c r="I47626" s="13"/>
      <c r="M47626" s="4"/>
    </row>
    <row r="47627" s="5" customFormat="1" ht="23" customHeight="1" spans="2:13">
      <c r="B47627" s="11"/>
      <c r="C47627" s="11"/>
      <c r="I47627" s="13"/>
      <c r="M47627" s="4"/>
    </row>
    <row r="47628" s="5" customFormat="1" ht="23" customHeight="1" spans="2:13">
      <c r="B47628" s="11"/>
      <c r="C47628" s="11"/>
      <c r="I47628" s="13"/>
      <c r="M47628" s="4"/>
    </row>
    <row r="47629" s="5" customFormat="1" ht="23" customHeight="1" spans="2:13">
      <c r="B47629" s="11"/>
      <c r="C47629" s="11"/>
      <c r="I47629" s="13"/>
      <c r="M47629" s="4"/>
    </row>
    <row r="47630" s="5" customFormat="1" ht="23" customHeight="1" spans="2:13">
      <c r="B47630" s="11"/>
      <c r="C47630" s="11"/>
      <c r="I47630" s="13"/>
      <c r="M47630" s="4"/>
    </row>
    <row r="47631" s="5" customFormat="1" ht="23" customHeight="1" spans="2:13">
      <c r="B47631" s="11"/>
      <c r="C47631" s="11"/>
      <c r="I47631" s="13"/>
      <c r="M47631" s="4"/>
    </row>
    <row r="47632" s="5" customFormat="1" ht="23" customHeight="1" spans="2:13">
      <c r="B47632" s="11"/>
      <c r="C47632" s="11"/>
      <c r="I47632" s="13"/>
      <c r="M47632" s="4"/>
    </row>
    <row r="47633" s="5" customFormat="1" ht="23" customHeight="1" spans="2:13">
      <c r="B47633" s="11"/>
      <c r="C47633" s="11"/>
      <c r="I47633" s="13"/>
      <c r="M47633" s="4"/>
    </row>
    <row r="47634" s="5" customFormat="1" ht="23" customHeight="1" spans="2:13">
      <c r="B47634" s="11"/>
      <c r="C47634" s="11"/>
      <c r="I47634" s="13"/>
      <c r="M47634" s="4"/>
    </row>
    <row r="47635" s="5" customFormat="1" ht="23" customHeight="1" spans="2:13">
      <c r="B47635" s="11"/>
      <c r="C47635" s="11"/>
      <c r="I47635" s="13"/>
      <c r="M47635" s="4"/>
    </row>
    <row r="47636" s="5" customFormat="1" ht="23" customHeight="1" spans="2:13">
      <c r="B47636" s="11"/>
      <c r="C47636" s="11"/>
      <c r="I47636" s="13"/>
      <c r="M47636" s="4"/>
    </row>
    <row r="47637" s="5" customFormat="1" ht="23" customHeight="1" spans="2:13">
      <c r="B47637" s="11"/>
      <c r="C47637" s="11"/>
      <c r="I47637" s="13"/>
      <c r="M47637" s="4"/>
    </row>
    <row r="47638" s="5" customFormat="1" ht="23" customHeight="1" spans="2:13">
      <c r="B47638" s="11"/>
      <c r="C47638" s="11"/>
      <c r="I47638" s="13"/>
      <c r="M47638" s="4"/>
    </row>
    <row r="47639" s="5" customFormat="1" ht="23" customHeight="1" spans="2:13">
      <c r="B47639" s="11"/>
      <c r="C47639" s="11"/>
      <c r="I47639" s="13"/>
      <c r="M47639" s="4"/>
    </row>
    <row r="47640" s="5" customFormat="1" ht="23" customHeight="1" spans="2:13">
      <c r="B47640" s="11"/>
      <c r="C47640" s="11"/>
      <c r="I47640" s="13"/>
      <c r="M47640" s="4"/>
    </row>
    <row r="47641" s="5" customFormat="1" ht="23" customHeight="1" spans="2:13">
      <c r="B47641" s="11"/>
      <c r="C47641" s="11"/>
      <c r="I47641" s="13"/>
      <c r="M47641" s="4"/>
    </row>
    <row r="47642" s="5" customFormat="1" ht="23" customHeight="1" spans="2:13">
      <c r="B47642" s="11"/>
      <c r="C47642" s="11"/>
      <c r="I47642" s="13"/>
      <c r="M47642" s="4"/>
    </row>
    <row r="47643" s="5" customFormat="1" ht="23" customHeight="1" spans="2:13">
      <c r="B47643" s="11"/>
      <c r="C47643" s="11"/>
      <c r="I47643" s="13"/>
      <c r="M47643" s="4"/>
    </row>
    <row r="47644" s="5" customFormat="1" ht="23" customHeight="1" spans="2:13">
      <c r="B47644" s="11"/>
      <c r="C47644" s="11"/>
      <c r="I47644" s="13"/>
      <c r="M47644" s="4"/>
    </row>
    <row r="47645" s="5" customFormat="1" ht="23" customHeight="1" spans="2:13">
      <c r="B47645" s="11"/>
      <c r="C47645" s="11"/>
      <c r="I47645" s="13"/>
      <c r="M47645" s="4"/>
    </row>
    <row r="47646" s="5" customFormat="1" ht="23" customHeight="1" spans="2:13">
      <c r="B47646" s="11"/>
      <c r="C47646" s="11"/>
      <c r="I47646" s="13"/>
      <c r="M47646" s="4"/>
    </row>
    <row r="47647" s="5" customFormat="1" ht="23" customHeight="1" spans="2:13">
      <c r="B47647" s="11"/>
      <c r="C47647" s="11"/>
      <c r="I47647" s="13"/>
      <c r="M47647" s="4"/>
    </row>
    <row r="47648" s="5" customFormat="1" ht="23" customHeight="1" spans="2:13">
      <c r="B47648" s="11"/>
      <c r="C47648" s="11"/>
      <c r="I47648" s="13"/>
      <c r="M47648" s="4"/>
    </row>
    <row r="47649" s="5" customFormat="1" ht="23" customHeight="1" spans="2:13">
      <c r="B47649" s="11"/>
      <c r="C47649" s="11"/>
      <c r="I47649" s="13"/>
      <c r="M47649" s="4"/>
    </row>
    <row r="47650" s="5" customFormat="1" ht="23" customHeight="1" spans="2:13">
      <c r="B47650" s="11"/>
      <c r="C47650" s="11"/>
      <c r="I47650" s="13"/>
      <c r="M47650" s="4"/>
    </row>
    <row r="47651" s="5" customFormat="1" ht="23" customHeight="1" spans="2:13">
      <c r="B47651" s="11"/>
      <c r="C47651" s="11"/>
      <c r="I47651" s="13"/>
      <c r="M47651" s="4"/>
    </row>
    <row r="47652" s="5" customFormat="1" ht="23" customHeight="1" spans="2:13">
      <c r="B47652" s="11"/>
      <c r="C47652" s="11"/>
      <c r="I47652" s="13"/>
      <c r="M47652" s="4"/>
    </row>
    <row r="47653" s="5" customFormat="1" ht="23" customHeight="1" spans="2:13">
      <c r="B47653" s="11"/>
      <c r="C47653" s="11"/>
      <c r="I47653" s="13"/>
      <c r="M47653" s="4"/>
    </row>
    <row r="47654" s="5" customFormat="1" ht="23" customHeight="1" spans="2:13">
      <c r="B47654" s="11"/>
      <c r="C47654" s="11"/>
      <c r="I47654" s="13"/>
      <c r="M47654" s="4"/>
    </row>
    <row r="47655" s="5" customFormat="1" ht="23" customHeight="1" spans="2:13">
      <c r="B47655" s="11"/>
      <c r="C47655" s="11"/>
      <c r="I47655" s="13"/>
      <c r="M47655" s="4"/>
    </row>
    <row r="47656" s="5" customFormat="1" ht="23" customHeight="1" spans="2:13">
      <c r="B47656" s="11"/>
      <c r="C47656" s="11"/>
      <c r="I47656" s="13"/>
      <c r="M47656" s="4"/>
    </row>
    <row r="47657" s="5" customFormat="1" ht="23" customHeight="1" spans="2:13">
      <c r="B47657" s="11"/>
      <c r="C47657" s="11"/>
      <c r="I47657" s="13"/>
      <c r="M47657" s="4"/>
    </row>
    <row r="47658" s="5" customFormat="1" ht="23" customHeight="1" spans="2:13">
      <c r="B47658" s="11"/>
      <c r="C47658" s="11"/>
      <c r="I47658" s="13"/>
      <c r="M47658" s="4"/>
    </row>
    <row r="47659" s="5" customFormat="1" ht="23" customHeight="1" spans="2:13">
      <c r="B47659" s="11"/>
      <c r="C47659" s="11"/>
      <c r="I47659" s="13"/>
      <c r="M47659" s="4"/>
    </row>
    <row r="47660" s="5" customFormat="1" ht="23" customHeight="1" spans="2:13">
      <c r="B47660" s="11"/>
      <c r="C47660" s="11"/>
      <c r="I47660" s="13"/>
      <c r="M47660" s="4"/>
    </row>
    <row r="47661" s="5" customFormat="1" ht="23" customHeight="1" spans="2:13">
      <c r="B47661" s="11"/>
      <c r="C47661" s="11"/>
      <c r="I47661" s="13"/>
      <c r="M47661" s="4"/>
    </row>
    <row r="47662" s="5" customFormat="1" ht="23" customHeight="1" spans="2:13">
      <c r="B47662" s="11"/>
      <c r="C47662" s="11"/>
      <c r="I47662" s="13"/>
      <c r="M47662" s="4"/>
    </row>
    <row r="47663" s="5" customFormat="1" ht="23" customHeight="1" spans="2:13">
      <c r="B47663" s="11"/>
      <c r="C47663" s="11"/>
      <c r="I47663" s="13"/>
      <c r="M47663" s="4"/>
    </row>
    <row r="47664" s="5" customFormat="1" ht="23" customHeight="1" spans="2:13">
      <c r="B47664" s="11"/>
      <c r="C47664" s="11"/>
      <c r="I47664" s="13"/>
      <c r="M47664" s="4"/>
    </row>
    <row r="47665" s="5" customFormat="1" ht="23" customHeight="1" spans="2:13">
      <c r="B47665" s="11"/>
      <c r="C47665" s="11"/>
      <c r="I47665" s="13"/>
      <c r="M47665" s="4"/>
    </row>
    <row r="47666" s="5" customFormat="1" ht="23" customHeight="1" spans="2:13">
      <c r="B47666" s="11"/>
      <c r="C47666" s="11"/>
      <c r="I47666" s="13"/>
      <c r="M47666" s="4"/>
    </row>
    <row r="47667" s="5" customFormat="1" ht="23" customHeight="1" spans="2:13">
      <c r="B47667" s="11"/>
      <c r="C47667" s="11"/>
      <c r="I47667" s="13"/>
      <c r="M47667" s="4"/>
    </row>
    <row r="47668" s="5" customFormat="1" ht="23" customHeight="1" spans="2:13">
      <c r="B47668" s="11"/>
      <c r="C47668" s="11"/>
      <c r="I47668" s="13"/>
      <c r="M47668" s="4"/>
    </row>
    <row r="47669" s="5" customFormat="1" ht="23" customHeight="1" spans="2:13">
      <c r="B47669" s="11"/>
      <c r="C47669" s="11"/>
      <c r="I47669" s="13"/>
      <c r="M47669" s="4"/>
    </row>
    <row r="47670" s="5" customFormat="1" ht="23" customHeight="1" spans="2:13">
      <c r="B47670" s="11"/>
      <c r="C47670" s="11"/>
      <c r="I47670" s="13"/>
      <c r="M47670" s="4"/>
    </row>
    <row r="47671" s="5" customFormat="1" ht="23" customHeight="1" spans="2:13">
      <c r="B47671" s="11"/>
      <c r="C47671" s="11"/>
      <c r="I47671" s="13"/>
      <c r="M47671" s="4"/>
    </row>
    <row r="47672" s="5" customFormat="1" ht="23" customHeight="1" spans="2:13">
      <c r="B47672" s="11"/>
      <c r="C47672" s="11"/>
      <c r="I47672" s="13"/>
      <c r="M47672" s="4"/>
    </row>
    <row r="47673" s="5" customFormat="1" ht="23" customHeight="1" spans="2:13">
      <c r="B47673" s="11"/>
      <c r="C47673" s="11"/>
      <c r="I47673" s="13"/>
      <c r="M47673" s="4"/>
    </row>
    <row r="47674" s="5" customFormat="1" ht="23" customHeight="1" spans="2:13">
      <c r="B47674" s="11"/>
      <c r="C47674" s="11"/>
      <c r="I47674" s="13"/>
      <c r="M47674" s="4"/>
    </row>
    <row r="47675" s="5" customFormat="1" ht="23" customHeight="1" spans="2:13">
      <c r="B47675" s="11"/>
      <c r="C47675" s="11"/>
      <c r="I47675" s="13"/>
      <c r="M47675" s="4"/>
    </row>
    <row r="47676" s="5" customFormat="1" ht="23" customHeight="1" spans="2:13">
      <c r="B47676" s="11"/>
      <c r="C47676" s="11"/>
      <c r="I47676" s="13"/>
      <c r="M47676" s="4"/>
    </row>
    <row r="47677" s="5" customFormat="1" ht="23" customHeight="1" spans="2:13">
      <c r="B47677" s="11"/>
      <c r="C47677" s="11"/>
      <c r="I47677" s="13"/>
      <c r="M47677" s="4"/>
    </row>
    <row r="47678" s="5" customFormat="1" ht="23" customHeight="1" spans="2:13">
      <c r="B47678" s="11"/>
      <c r="C47678" s="11"/>
      <c r="I47678" s="13"/>
      <c r="M47678" s="4"/>
    </row>
    <row r="47679" s="5" customFormat="1" ht="23" customHeight="1" spans="2:13">
      <c r="B47679" s="11"/>
      <c r="C47679" s="11"/>
      <c r="I47679" s="13"/>
      <c r="M47679" s="4"/>
    </row>
    <row r="47680" s="5" customFormat="1" ht="23" customHeight="1" spans="2:13">
      <c r="B47680" s="11"/>
      <c r="C47680" s="11"/>
      <c r="I47680" s="13"/>
      <c r="M47680" s="4"/>
    </row>
    <row r="47681" s="5" customFormat="1" ht="23" customHeight="1" spans="2:13">
      <c r="B47681" s="11"/>
      <c r="C47681" s="11"/>
      <c r="I47681" s="13"/>
      <c r="M47681" s="4"/>
    </row>
    <row r="47682" s="5" customFormat="1" ht="23" customHeight="1" spans="2:13">
      <c r="B47682" s="11"/>
      <c r="C47682" s="11"/>
      <c r="I47682" s="13"/>
      <c r="M47682" s="4"/>
    </row>
    <row r="47683" s="5" customFormat="1" ht="23" customHeight="1" spans="2:13">
      <c r="B47683" s="11"/>
      <c r="C47683" s="11"/>
      <c r="I47683" s="13"/>
      <c r="M47683" s="4"/>
    </row>
    <row r="47684" s="5" customFormat="1" ht="23" customHeight="1" spans="2:13">
      <c r="B47684" s="11"/>
      <c r="C47684" s="11"/>
      <c r="I47684" s="13"/>
      <c r="M47684" s="4"/>
    </row>
    <row r="47685" s="5" customFormat="1" ht="23" customHeight="1" spans="2:13">
      <c r="B47685" s="11"/>
      <c r="C47685" s="11"/>
      <c r="I47685" s="13"/>
      <c r="M47685" s="4"/>
    </row>
    <row r="47686" s="5" customFormat="1" ht="23" customHeight="1" spans="2:13">
      <c r="B47686" s="11"/>
      <c r="C47686" s="11"/>
      <c r="I47686" s="13"/>
      <c r="M47686" s="4"/>
    </row>
    <row r="47687" s="5" customFormat="1" ht="23" customHeight="1" spans="2:13">
      <c r="B47687" s="11"/>
      <c r="C47687" s="11"/>
      <c r="I47687" s="13"/>
      <c r="M47687" s="4"/>
    </row>
    <row r="47688" s="5" customFormat="1" ht="23" customHeight="1" spans="2:13">
      <c r="B47688" s="11"/>
      <c r="C47688" s="11"/>
      <c r="I47688" s="13"/>
      <c r="M47688" s="4"/>
    </row>
    <row r="47689" s="5" customFormat="1" ht="23" customHeight="1" spans="2:13">
      <c r="B47689" s="11"/>
      <c r="C47689" s="11"/>
      <c r="I47689" s="13"/>
      <c r="M47689" s="4"/>
    </row>
    <row r="47690" s="5" customFormat="1" ht="23" customHeight="1" spans="2:13">
      <c r="B47690" s="11"/>
      <c r="C47690" s="11"/>
      <c r="I47690" s="13"/>
      <c r="M47690" s="4"/>
    </row>
    <row r="47691" s="5" customFormat="1" ht="23" customHeight="1" spans="2:13">
      <c r="B47691" s="11"/>
      <c r="C47691" s="11"/>
      <c r="I47691" s="13"/>
      <c r="M47691" s="4"/>
    </row>
    <row r="47692" s="5" customFormat="1" ht="23" customHeight="1" spans="2:13">
      <c r="B47692" s="11"/>
      <c r="C47692" s="11"/>
      <c r="I47692" s="13"/>
      <c r="M47692" s="4"/>
    </row>
    <row r="47693" s="5" customFormat="1" ht="23" customHeight="1" spans="2:13">
      <c r="B47693" s="11"/>
      <c r="C47693" s="11"/>
      <c r="I47693" s="13"/>
      <c r="M47693" s="4"/>
    </row>
    <row r="47694" s="5" customFormat="1" ht="23" customHeight="1" spans="2:13">
      <c r="B47694" s="11"/>
      <c r="C47694" s="11"/>
      <c r="I47694" s="13"/>
      <c r="M47694" s="4"/>
    </row>
    <row r="47695" s="5" customFormat="1" ht="23" customHeight="1" spans="2:13">
      <c r="B47695" s="11"/>
      <c r="C47695" s="11"/>
      <c r="I47695" s="13"/>
      <c r="M47695" s="4"/>
    </row>
    <row r="47696" s="5" customFormat="1" ht="23" customHeight="1" spans="2:13">
      <c r="B47696" s="11"/>
      <c r="C47696" s="11"/>
      <c r="I47696" s="13"/>
      <c r="M47696" s="4"/>
    </row>
    <row r="47697" s="5" customFormat="1" ht="23" customHeight="1" spans="2:13">
      <c r="B47697" s="11"/>
      <c r="C47697" s="11"/>
      <c r="I47697" s="13"/>
      <c r="M47697" s="4"/>
    </row>
    <row r="47698" s="5" customFormat="1" ht="23" customHeight="1" spans="2:13">
      <c r="B47698" s="11"/>
      <c r="C47698" s="11"/>
      <c r="I47698" s="13"/>
      <c r="M47698" s="4"/>
    </row>
    <row r="47699" s="5" customFormat="1" ht="23" customHeight="1" spans="2:13">
      <c r="B47699" s="11"/>
      <c r="C47699" s="11"/>
      <c r="I47699" s="13"/>
      <c r="M47699" s="4"/>
    </row>
    <row r="47700" s="5" customFormat="1" ht="23" customHeight="1" spans="2:13">
      <c r="B47700" s="11"/>
      <c r="C47700" s="11"/>
      <c r="I47700" s="13"/>
      <c r="M47700" s="4"/>
    </row>
    <row r="47701" s="5" customFormat="1" ht="23" customHeight="1" spans="2:13">
      <c r="B47701" s="11"/>
      <c r="C47701" s="11"/>
      <c r="I47701" s="13"/>
      <c r="M47701" s="4"/>
    </row>
    <row r="47702" s="5" customFormat="1" ht="23" customHeight="1" spans="2:13">
      <c r="B47702" s="11"/>
      <c r="C47702" s="11"/>
      <c r="I47702" s="13"/>
      <c r="M47702" s="4"/>
    </row>
    <row r="47703" s="5" customFormat="1" ht="23" customHeight="1" spans="2:13">
      <c r="B47703" s="11"/>
      <c r="C47703" s="11"/>
      <c r="I47703" s="13"/>
      <c r="M47703" s="4"/>
    </row>
    <row r="47704" s="5" customFormat="1" ht="23" customHeight="1" spans="2:13">
      <c r="B47704" s="11"/>
      <c r="C47704" s="11"/>
      <c r="I47704" s="13"/>
      <c r="M47704" s="4"/>
    </row>
    <row r="47705" s="5" customFormat="1" ht="23" customHeight="1" spans="2:13">
      <c r="B47705" s="11"/>
      <c r="C47705" s="11"/>
      <c r="I47705" s="13"/>
      <c r="M47705" s="4"/>
    </row>
    <row r="47706" s="5" customFormat="1" ht="23" customHeight="1" spans="2:13">
      <c r="B47706" s="11"/>
      <c r="C47706" s="11"/>
      <c r="I47706" s="13"/>
      <c r="M47706" s="4"/>
    </row>
    <row r="47707" s="5" customFormat="1" ht="23" customHeight="1" spans="2:13">
      <c r="B47707" s="11"/>
      <c r="C47707" s="11"/>
      <c r="I47707" s="13"/>
      <c r="M47707" s="4"/>
    </row>
    <row r="47708" s="5" customFormat="1" ht="23" customHeight="1" spans="2:13">
      <c r="B47708" s="11"/>
      <c r="C47708" s="11"/>
      <c r="I47708" s="13"/>
      <c r="M47708" s="4"/>
    </row>
    <row r="47709" s="5" customFormat="1" ht="23" customHeight="1" spans="2:13">
      <c r="B47709" s="11"/>
      <c r="C47709" s="11"/>
      <c r="I47709" s="13"/>
      <c r="M47709" s="4"/>
    </row>
    <row r="47710" s="5" customFormat="1" ht="23" customHeight="1" spans="2:13">
      <c r="B47710" s="11"/>
      <c r="C47710" s="11"/>
      <c r="I47710" s="13"/>
      <c r="M47710" s="4"/>
    </row>
    <row r="47711" s="5" customFormat="1" ht="23" customHeight="1" spans="2:13">
      <c r="B47711" s="11"/>
      <c r="C47711" s="11"/>
      <c r="I47711" s="13"/>
      <c r="M47711" s="4"/>
    </row>
    <row r="47712" s="5" customFormat="1" ht="23" customHeight="1" spans="2:13">
      <c r="B47712" s="11"/>
      <c r="C47712" s="11"/>
      <c r="I47712" s="13"/>
      <c r="M47712" s="4"/>
    </row>
    <row r="47713" s="5" customFormat="1" ht="23" customHeight="1" spans="2:13">
      <c r="B47713" s="11"/>
      <c r="C47713" s="11"/>
      <c r="I47713" s="13"/>
      <c r="M47713" s="4"/>
    </row>
    <row r="47714" s="5" customFormat="1" ht="23" customHeight="1" spans="2:13">
      <c r="B47714" s="11"/>
      <c r="C47714" s="11"/>
      <c r="I47714" s="13"/>
      <c r="M47714" s="4"/>
    </row>
    <row r="47715" s="5" customFormat="1" ht="23" customHeight="1" spans="2:13">
      <c r="B47715" s="11"/>
      <c r="C47715" s="11"/>
      <c r="I47715" s="13"/>
      <c r="M47715" s="4"/>
    </row>
    <row r="47716" s="5" customFormat="1" ht="23" customHeight="1" spans="2:13">
      <c r="B47716" s="11"/>
      <c r="C47716" s="11"/>
      <c r="I47716" s="13"/>
      <c r="M47716" s="4"/>
    </row>
    <row r="47717" s="5" customFormat="1" ht="23" customHeight="1" spans="2:13">
      <c r="B47717" s="11"/>
      <c r="C47717" s="11"/>
      <c r="I47717" s="13"/>
      <c r="M47717" s="4"/>
    </row>
    <row r="47718" s="5" customFormat="1" ht="23" customHeight="1" spans="2:13">
      <c r="B47718" s="11"/>
      <c r="C47718" s="11"/>
      <c r="I47718" s="13"/>
      <c r="M47718" s="4"/>
    </row>
    <row r="47719" s="5" customFormat="1" ht="23" customHeight="1" spans="2:13">
      <c r="B47719" s="11"/>
      <c r="C47719" s="11"/>
      <c r="I47719" s="13"/>
      <c r="M47719" s="4"/>
    </row>
    <row r="47720" s="5" customFormat="1" ht="23" customHeight="1" spans="2:13">
      <c r="B47720" s="11"/>
      <c r="C47720" s="11"/>
      <c r="I47720" s="13"/>
      <c r="M47720" s="4"/>
    </row>
    <row r="47721" s="5" customFormat="1" ht="23" customHeight="1" spans="2:13">
      <c r="B47721" s="11"/>
      <c r="C47721" s="11"/>
      <c r="I47721" s="13"/>
      <c r="M47721" s="4"/>
    </row>
    <row r="47722" s="5" customFormat="1" ht="23" customHeight="1" spans="2:13">
      <c r="B47722" s="11"/>
      <c r="C47722" s="11"/>
      <c r="I47722" s="13"/>
      <c r="M47722" s="4"/>
    </row>
    <row r="47723" s="5" customFormat="1" ht="23" customHeight="1" spans="2:13">
      <c r="B47723" s="11"/>
      <c r="C47723" s="11"/>
      <c r="I47723" s="13"/>
      <c r="M47723" s="4"/>
    </row>
    <row r="47724" s="5" customFormat="1" ht="23" customHeight="1" spans="2:13">
      <c r="B47724" s="11"/>
      <c r="C47724" s="11"/>
      <c r="I47724" s="13"/>
      <c r="M47724" s="4"/>
    </row>
    <row r="47725" s="5" customFormat="1" ht="23" customHeight="1" spans="2:13">
      <c r="B47725" s="11"/>
      <c r="C47725" s="11"/>
      <c r="I47725" s="13"/>
      <c r="M47725" s="4"/>
    </row>
    <row r="47726" s="5" customFormat="1" ht="23" customHeight="1" spans="2:13">
      <c r="B47726" s="11"/>
      <c r="C47726" s="11"/>
      <c r="I47726" s="13"/>
      <c r="M47726" s="4"/>
    </row>
    <row r="47727" s="5" customFormat="1" ht="23" customHeight="1" spans="2:13">
      <c r="B47727" s="11"/>
      <c r="C47727" s="11"/>
      <c r="I47727" s="13"/>
      <c r="M47727" s="4"/>
    </row>
    <row r="47728" s="5" customFormat="1" ht="23" customHeight="1" spans="2:13">
      <c r="B47728" s="11"/>
      <c r="C47728" s="11"/>
      <c r="I47728" s="13"/>
      <c r="M47728" s="4"/>
    </row>
    <row r="47729" s="5" customFormat="1" ht="23" customHeight="1" spans="2:13">
      <c r="B47729" s="11"/>
      <c r="C47729" s="11"/>
      <c r="I47729" s="13"/>
      <c r="M47729" s="4"/>
    </row>
    <row r="47730" s="5" customFormat="1" ht="23" customHeight="1" spans="2:13">
      <c r="B47730" s="11"/>
      <c r="C47730" s="11"/>
      <c r="I47730" s="13"/>
      <c r="M47730" s="4"/>
    </row>
    <row r="47731" s="5" customFormat="1" ht="23" customHeight="1" spans="2:13">
      <c r="B47731" s="11"/>
      <c r="C47731" s="11"/>
      <c r="I47731" s="13"/>
      <c r="M47731" s="4"/>
    </row>
    <row r="47732" s="5" customFormat="1" ht="23" customHeight="1" spans="2:13">
      <c r="B47732" s="11"/>
      <c r="C47732" s="11"/>
      <c r="I47732" s="13"/>
      <c r="M47732" s="4"/>
    </row>
    <row r="47733" s="5" customFormat="1" ht="23" customHeight="1" spans="2:13">
      <c r="B47733" s="11"/>
      <c r="C47733" s="11"/>
      <c r="I47733" s="13"/>
      <c r="M47733" s="4"/>
    </row>
    <row r="47734" s="5" customFormat="1" ht="23" customHeight="1" spans="2:13">
      <c r="B47734" s="11"/>
      <c r="C47734" s="11"/>
      <c r="I47734" s="13"/>
      <c r="M47734" s="4"/>
    </row>
    <row r="47735" s="5" customFormat="1" ht="23" customHeight="1" spans="2:13">
      <c r="B47735" s="11"/>
      <c r="C47735" s="11"/>
      <c r="I47735" s="13"/>
      <c r="M47735" s="4"/>
    </row>
    <row r="47736" s="5" customFormat="1" ht="23" customHeight="1" spans="2:13">
      <c r="B47736" s="11"/>
      <c r="C47736" s="11"/>
      <c r="I47736" s="13"/>
      <c r="M47736" s="4"/>
    </row>
    <row r="47737" s="5" customFormat="1" ht="23" customHeight="1" spans="2:13">
      <c r="B47737" s="11"/>
      <c r="C47737" s="11"/>
      <c r="I47737" s="13"/>
      <c r="M47737" s="4"/>
    </row>
    <row r="47738" s="5" customFormat="1" ht="23" customHeight="1" spans="2:13">
      <c r="B47738" s="11"/>
      <c r="C47738" s="11"/>
      <c r="I47738" s="13"/>
      <c r="M47738" s="4"/>
    </row>
    <row r="47739" s="5" customFormat="1" ht="23" customHeight="1" spans="2:13">
      <c r="B47739" s="11"/>
      <c r="C47739" s="11"/>
      <c r="I47739" s="13"/>
      <c r="M47739" s="4"/>
    </row>
    <row r="47740" s="5" customFormat="1" ht="23" customHeight="1" spans="2:13">
      <c r="B47740" s="11"/>
      <c r="C47740" s="11"/>
      <c r="I47740" s="13"/>
      <c r="M47740" s="4"/>
    </row>
    <row r="47741" s="5" customFormat="1" ht="23" customHeight="1" spans="2:13">
      <c r="B47741" s="11"/>
      <c r="C47741" s="11"/>
      <c r="I47741" s="13"/>
      <c r="M47741" s="4"/>
    </row>
    <row r="47742" s="5" customFormat="1" ht="23" customHeight="1" spans="2:13">
      <c r="B47742" s="11"/>
      <c r="C47742" s="11"/>
      <c r="I47742" s="13"/>
      <c r="M47742" s="4"/>
    </row>
    <row r="47743" s="5" customFormat="1" ht="23" customHeight="1" spans="2:13">
      <c r="B47743" s="11"/>
      <c r="C47743" s="11"/>
      <c r="I47743" s="13"/>
      <c r="M47743" s="4"/>
    </row>
    <row r="47744" s="5" customFormat="1" ht="23" customHeight="1" spans="2:13">
      <c r="B47744" s="11"/>
      <c r="C47744" s="11"/>
      <c r="I47744" s="13"/>
      <c r="M47744" s="4"/>
    </row>
    <row r="47745" s="5" customFormat="1" ht="23" customHeight="1" spans="2:13">
      <c r="B47745" s="11"/>
      <c r="C47745" s="11"/>
      <c r="I47745" s="13"/>
      <c r="M47745" s="4"/>
    </row>
    <row r="47746" s="5" customFormat="1" ht="23" customHeight="1" spans="2:13">
      <c r="B47746" s="11"/>
      <c r="C47746" s="11"/>
      <c r="I47746" s="13"/>
      <c r="M47746" s="4"/>
    </row>
    <row r="47747" s="5" customFormat="1" ht="23" customHeight="1" spans="2:13">
      <c r="B47747" s="11"/>
      <c r="C47747" s="11"/>
      <c r="I47747" s="13"/>
      <c r="M47747" s="4"/>
    </row>
    <row r="47748" s="5" customFormat="1" ht="23" customHeight="1" spans="2:13">
      <c r="B47748" s="11"/>
      <c r="C47748" s="11"/>
      <c r="I47748" s="13"/>
      <c r="M47748" s="4"/>
    </row>
    <row r="47749" s="5" customFormat="1" ht="23" customHeight="1" spans="2:13">
      <c r="B47749" s="11"/>
      <c r="C47749" s="11"/>
      <c r="I47749" s="13"/>
      <c r="M47749" s="4"/>
    </row>
    <row r="47750" s="5" customFormat="1" ht="23" customHeight="1" spans="2:13">
      <c r="B47750" s="11"/>
      <c r="C47750" s="11"/>
      <c r="I47750" s="13"/>
      <c r="M47750" s="4"/>
    </row>
    <row r="47751" s="5" customFormat="1" ht="23" customHeight="1" spans="2:13">
      <c r="B47751" s="11"/>
      <c r="C47751" s="11"/>
      <c r="I47751" s="13"/>
      <c r="M47751" s="4"/>
    </row>
    <row r="47752" s="5" customFormat="1" ht="23" customHeight="1" spans="2:13">
      <c r="B47752" s="11"/>
      <c r="C47752" s="11"/>
      <c r="I47752" s="13"/>
      <c r="M47752" s="4"/>
    </row>
    <row r="47753" s="5" customFormat="1" ht="23" customHeight="1" spans="2:13">
      <c r="B47753" s="11"/>
      <c r="C47753" s="11"/>
      <c r="I47753" s="13"/>
      <c r="M47753" s="4"/>
    </row>
    <row r="47754" s="5" customFormat="1" ht="23" customHeight="1" spans="2:13">
      <c r="B47754" s="11"/>
      <c r="C47754" s="11"/>
      <c r="I47754" s="13"/>
      <c r="M47754" s="4"/>
    </row>
    <row r="47755" s="5" customFormat="1" ht="23" customHeight="1" spans="2:13">
      <c r="B47755" s="11"/>
      <c r="C47755" s="11"/>
      <c r="I47755" s="13"/>
      <c r="M47755" s="4"/>
    </row>
    <row r="47756" s="5" customFormat="1" ht="23" customHeight="1" spans="2:13">
      <c r="B47756" s="11"/>
      <c r="C47756" s="11"/>
      <c r="I47756" s="13"/>
      <c r="M47756" s="4"/>
    </row>
    <row r="47757" s="5" customFormat="1" ht="23" customHeight="1" spans="2:13">
      <c r="B47757" s="11"/>
      <c r="C47757" s="11"/>
      <c r="I47757" s="13"/>
      <c r="M47757" s="4"/>
    </row>
    <row r="47758" s="5" customFormat="1" ht="23" customHeight="1" spans="2:13">
      <c r="B47758" s="11"/>
      <c r="C47758" s="11"/>
      <c r="I47758" s="13"/>
      <c r="M47758" s="4"/>
    </row>
    <row r="47759" s="5" customFormat="1" ht="23" customHeight="1" spans="2:13">
      <c r="B47759" s="11"/>
      <c r="C47759" s="11"/>
      <c r="I47759" s="13"/>
      <c r="M47759" s="4"/>
    </row>
    <row r="47760" s="5" customFormat="1" ht="23" customHeight="1" spans="2:13">
      <c r="B47760" s="11"/>
      <c r="C47760" s="11"/>
      <c r="I47760" s="13"/>
      <c r="M47760" s="4"/>
    </row>
    <row r="47761" s="5" customFormat="1" ht="23" customHeight="1" spans="2:13">
      <c r="B47761" s="11"/>
      <c r="C47761" s="11"/>
      <c r="I47761" s="13"/>
      <c r="M47761" s="4"/>
    </row>
    <row r="47762" s="5" customFormat="1" ht="23" customHeight="1" spans="2:13">
      <c r="B47762" s="11"/>
      <c r="C47762" s="11"/>
      <c r="I47762" s="13"/>
      <c r="M47762" s="4"/>
    </row>
    <row r="47763" s="5" customFormat="1" ht="23" customHeight="1" spans="2:13">
      <c r="B47763" s="11"/>
      <c r="C47763" s="11"/>
      <c r="I47763" s="13"/>
      <c r="M47763" s="4"/>
    </row>
    <row r="47764" s="5" customFormat="1" ht="23" customHeight="1" spans="2:13">
      <c r="B47764" s="11"/>
      <c r="C47764" s="11"/>
      <c r="I47764" s="13"/>
      <c r="M47764" s="4"/>
    </row>
    <row r="47765" s="5" customFormat="1" ht="23" customHeight="1" spans="2:13">
      <c r="B47765" s="11"/>
      <c r="C47765" s="11"/>
      <c r="I47765" s="13"/>
      <c r="M47765" s="4"/>
    </row>
    <row r="47766" s="5" customFormat="1" ht="23" customHeight="1" spans="2:13">
      <c r="B47766" s="11"/>
      <c r="C47766" s="11"/>
      <c r="I47766" s="13"/>
      <c r="M47766" s="4"/>
    </row>
    <row r="47767" s="5" customFormat="1" ht="23" customHeight="1" spans="2:13">
      <c r="B47767" s="11"/>
      <c r="C47767" s="11"/>
      <c r="I47767" s="13"/>
      <c r="M47767" s="4"/>
    </row>
    <row r="47768" s="5" customFormat="1" ht="23" customHeight="1" spans="2:13">
      <c r="B47768" s="11"/>
      <c r="C47768" s="11"/>
      <c r="I47768" s="13"/>
      <c r="M47768" s="4"/>
    </row>
    <row r="47769" s="5" customFormat="1" ht="23" customHeight="1" spans="2:13">
      <c r="B47769" s="11"/>
      <c r="C47769" s="11"/>
      <c r="I47769" s="13"/>
      <c r="M47769" s="4"/>
    </row>
    <row r="47770" s="5" customFormat="1" ht="23" customHeight="1" spans="2:13">
      <c r="B47770" s="11"/>
      <c r="C47770" s="11"/>
      <c r="I47770" s="13"/>
      <c r="M47770" s="4"/>
    </row>
    <row r="47771" s="5" customFormat="1" ht="23" customHeight="1" spans="2:13">
      <c r="B47771" s="11"/>
      <c r="C47771" s="11"/>
      <c r="I47771" s="13"/>
      <c r="M47771" s="4"/>
    </row>
    <row r="47772" s="5" customFormat="1" ht="23" customHeight="1" spans="2:13">
      <c r="B47772" s="11"/>
      <c r="C47772" s="11"/>
      <c r="I47772" s="13"/>
      <c r="M47772" s="4"/>
    </row>
    <row r="47773" s="5" customFormat="1" ht="23" customHeight="1" spans="2:13">
      <c r="B47773" s="11"/>
      <c r="C47773" s="11"/>
      <c r="I47773" s="13"/>
      <c r="M47773" s="4"/>
    </row>
    <row r="47774" s="5" customFormat="1" ht="23" customHeight="1" spans="2:13">
      <c r="B47774" s="11"/>
      <c r="C47774" s="11"/>
      <c r="I47774" s="13"/>
      <c r="M47774" s="4"/>
    </row>
    <row r="47775" s="5" customFormat="1" ht="23" customHeight="1" spans="2:13">
      <c r="B47775" s="11"/>
      <c r="C47775" s="11"/>
      <c r="I47775" s="13"/>
      <c r="M47775" s="4"/>
    </row>
    <row r="47776" s="5" customFormat="1" ht="23" customHeight="1" spans="2:13">
      <c r="B47776" s="11"/>
      <c r="C47776" s="11"/>
      <c r="I47776" s="13"/>
      <c r="M47776" s="4"/>
    </row>
    <row r="47777" s="5" customFormat="1" ht="23" customHeight="1" spans="2:13">
      <c r="B47777" s="11"/>
      <c r="C47777" s="11"/>
      <c r="I47777" s="13"/>
      <c r="M47777" s="4"/>
    </row>
    <row r="47778" s="5" customFormat="1" ht="23" customHeight="1" spans="2:13">
      <c r="B47778" s="11"/>
      <c r="C47778" s="11"/>
      <c r="I47778" s="13"/>
      <c r="M47778" s="4"/>
    </row>
    <row r="47779" s="5" customFormat="1" ht="23" customHeight="1" spans="2:13">
      <c r="B47779" s="11"/>
      <c r="C47779" s="11"/>
      <c r="I47779" s="13"/>
      <c r="M47779" s="4"/>
    </row>
    <row r="47780" s="5" customFormat="1" ht="23" customHeight="1" spans="2:13">
      <c r="B47780" s="11"/>
      <c r="C47780" s="11"/>
      <c r="I47780" s="13"/>
      <c r="M47780" s="4"/>
    </row>
    <row r="47781" s="5" customFormat="1" ht="23" customHeight="1" spans="2:13">
      <c r="B47781" s="11"/>
      <c r="C47781" s="11"/>
      <c r="I47781" s="13"/>
      <c r="M47781" s="4"/>
    </row>
    <row r="47782" s="5" customFormat="1" ht="23" customHeight="1" spans="2:13">
      <c r="B47782" s="11"/>
      <c r="C47782" s="11"/>
      <c r="I47782" s="13"/>
      <c r="M47782" s="4"/>
    </row>
    <row r="47783" s="5" customFormat="1" ht="23" customHeight="1" spans="2:13">
      <c r="B47783" s="11"/>
      <c r="C47783" s="11"/>
      <c r="I47783" s="13"/>
      <c r="M47783" s="4"/>
    </row>
    <row r="47784" s="5" customFormat="1" ht="23" customHeight="1" spans="2:13">
      <c r="B47784" s="11"/>
      <c r="C47784" s="11"/>
      <c r="I47784" s="13"/>
      <c r="M47784" s="4"/>
    </row>
    <row r="47785" s="5" customFormat="1" ht="23" customHeight="1" spans="2:13">
      <c r="B47785" s="11"/>
      <c r="C47785" s="11"/>
      <c r="I47785" s="13"/>
      <c r="M47785" s="4"/>
    </row>
    <row r="47786" s="5" customFormat="1" ht="23" customHeight="1" spans="2:13">
      <c r="B47786" s="11"/>
      <c r="C47786" s="11"/>
      <c r="I47786" s="13"/>
      <c r="M47786" s="4"/>
    </row>
    <row r="47787" s="5" customFormat="1" ht="23" customHeight="1" spans="2:13">
      <c r="B47787" s="11"/>
      <c r="C47787" s="11"/>
      <c r="I47787" s="13"/>
      <c r="M47787" s="4"/>
    </row>
    <row r="47788" s="5" customFormat="1" ht="23" customHeight="1" spans="2:13">
      <c r="B47788" s="11"/>
      <c r="C47788" s="11"/>
      <c r="I47788" s="13"/>
      <c r="M47788" s="4"/>
    </row>
    <row r="47789" s="5" customFormat="1" ht="23" customHeight="1" spans="2:13">
      <c r="B47789" s="11"/>
      <c r="C47789" s="11"/>
      <c r="I47789" s="13"/>
      <c r="M47789" s="4"/>
    </row>
    <row r="47790" s="5" customFormat="1" ht="23" customHeight="1" spans="2:13">
      <c r="B47790" s="11"/>
      <c r="C47790" s="11"/>
      <c r="I47790" s="13"/>
      <c r="M47790" s="4"/>
    </row>
    <row r="47791" s="5" customFormat="1" ht="23" customHeight="1" spans="2:13">
      <c r="B47791" s="11"/>
      <c r="C47791" s="11"/>
      <c r="I47791" s="13"/>
      <c r="M47791" s="4"/>
    </row>
    <row r="47792" s="5" customFormat="1" ht="23" customHeight="1" spans="2:13">
      <c r="B47792" s="11"/>
      <c r="C47792" s="11"/>
      <c r="I47792" s="13"/>
      <c r="M47792" s="4"/>
    </row>
    <row r="47793" s="5" customFormat="1" ht="23" customHeight="1" spans="2:13">
      <c r="B47793" s="11"/>
      <c r="C47793" s="11"/>
      <c r="I47793" s="13"/>
      <c r="M47793" s="4"/>
    </row>
    <row r="47794" s="5" customFormat="1" ht="23" customHeight="1" spans="2:13">
      <c r="B47794" s="11"/>
      <c r="C47794" s="11"/>
      <c r="I47794" s="13"/>
      <c r="M47794" s="4"/>
    </row>
    <row r="47795" s="5" customFormat="1" ht="23" customHeight="1" spans="2:13">
      <c r="B47795" s="11"/>
      <c r="C47795" s="11"/>
      <c r="I47795" s="13"/>
      <c r="M47795" s="4"/>
    </row>
    <row r="47796" s="5" customFormat="1" ht="23" customHeight="1" spans="2:13">
      <c r="B47796" s="11"/>
      <c r="C47796" s="11"/>
      <c r="I47796" s="13"/>
      <c r="M47796" s="4"/>
    </row>
    <row r="47797" s="5" customFormat="1" ht="23" customHeight="1" spans="2:13">
      <c r="B47797" s="11"/>
      <c r="C47797" s="11"/>
      <c r="I47797" s="13"/>
      <c r="M47797" s="4"/>
    </row>
    <row r="47798" s="5" customFormat="1" ht="23" customHeight="1" spans="2:13">
      <c r="B47798" s="11"/>
      <c r="C47798" s="11"/>
      <c r="I47798" s="13"/>
      <c r="M47798" s="4"/>
    </row>
    <row r="47799" s="5" customFormat="1" ht="23" customHeight="1" spans="2:13">
      <c r="B47799" s="11"/>
      <c r="C47799" s="11"/>
      <c r="I47799" s="13"/>
      <c r="M47799" s="4"/>
    </row>
    <row r="47800" s="5" customFormat="1" ht="23" customHeight="1" spans="2:13">
      <c r="B47800" s="11"/>
      <c r="C47800" s="11"/>
      <c r="I47800" s="13"/>
      <c r="M47800" s="4"/>
    </row>
    <row r="47801" s="5" customFormat="1" ht="23" customHeight="1" spans="2:13">
      <c r="B47801" s="11"/>
      <c r="C47801" s="11"/>
      <c r="I47801" s="13"/>
      <c r="M47801" s="4"/>
    </row>
    <row r="47802" s="5" customFormat="1" ht="23" customHeight="1" spans="2:13">
      <c r="B47802" s="11"/>
      <c r="C47802" s="11"/>
      <c r="I47802" s="13"/>
      <c r="M47802" s="4"/>
    </row>
    <row r="47803" s="5" customFormat="1" ht="23" customHeight="1" spans="2:13">
      <c r="B47803" s="11"/>
      <c r="C47803" s="11"/>
      <c r="I47803" s="13"/>
      <c r="M47803" s="4"/>
    </row>
    <row r="47804" s="5" customFormat="1" ht="23" customHeight="1" spans="2:13">
      <c r="B47804" s="11"/>
      <c r="C47804" s="11"/>
      <c r="I47804" s="13"/>
      <c r="M47804" s="4"/>
    </row>
    <row r="47805" s="5" customFormat="1" ht="23" customHeight="1" spans="2:13">
      <c r="B47805" s="11"/>
      <c r="C47805" s="11"/>
      <c r="I47805" s="13"/>
      <c r="M47805" s="4"/>
    </row>
    <row r="47806" s="5" customFormat="1" ht="23" customHeight="1" spans="2:13">
      <c r="B47806" s="11"/>
      <c r="C47806" s="11"/>
      <c r="I47806" s="13"/>
      <c r="M47806" s="4"/>
    </row>
    <row r="47807" s="5" customFormat="1" ht="23" customHeight="1" spans="2:13">
      <c r="B47807" s="11"/>
      <c r="C47807" s="11"/>
      <c r="I47807" s="13"/>
      <c r="M47807" s="4"/>
    </row>
    <row r="47808" s="5" customFormat="1" ht="23" customHeight="1" spans="2:13">
      <c r="B47808" s="11"/>
      <c r="C47808" s="11"/>
      <c r="I47808" s="13"/>
      <c r="M47808" s="4"/>
    </row>
    <row r="47809" s="5" customFormat="1" ht="23" customHeight="1" spans="2:13">
      <c r="B47809" s="11"/>
      <c r="C47809" s="11"/>
      <c r="I47809" s="13"/>
      <c r="M47809" s="4"/>
    </row>
    <row r="47810" s="5" customFormat="1" ht="23" customHeight="1" spans="2:13">
      <c r="B47810" s="11"/>
      <c r="C47810" s="11"/>
      <c r="I47810" s="13"/>
      <c r="M47810" s="4"/>
    </row>
    <row r="47811" s="5" customFormat="1" ht="23" customHeight="1" spans="2:13">
      <c r="B47811" s="11"/>
      <c r="C47811" s="11"/>
      <c r="I47811" s="13"/>
      <c r="M47811" s="4"/>
    </row>
    <row r="47812" s="5" customFormat="1" ht="23" customHeight="1" spans="2:13">
      <c r="B47812" s="11"/>
      <c r="C47812" s="11"/>
      <c r="I47812" s="13"/>
      <c r="M47812" s="4"/>
    </row>
    <row r="47813" s="5" customFormat="1" ht="23" customHeight="1" spans="2:13">
      <c r="B47813" s="11"/>
      <c r="C47813" s="11"/>
      <c r="I47813" s="13"/>
      <c r="M47813" s="4"/>
    </row>
    <row r="47814" s="5" customFormat="1" ht="23" customHeight="1" spans="2:13">
      <c r="B47814" s="11"/>
      <c r="C47814" s="11"/>
      <c r="I47814" s="13"/>
      <c r="M47814" s="4"/>
    </row>
    <row r="47815" s="5" customFormat="1" ht="23" customHeight="1" spans="2:13">
      <c r="B47815" s="11"/>
      <c r="C47815" s="11"/>
      <c r="I47815" s="13"/>
      <c r="M47815" s="4"/>
    </row>
    <row r="47816" s="5" customFormat="1" ht="23" customHeight="1" spans="2:13">
      <c r="B47816" s="11"/>
      <c r="C47816" s="11"/>
      <c r="I47816" s="13"/>
      <c r="M47816" s="4"/>
    </row>
    <row r="47817" s="5" customFormat="1" ht="23" customHeight="1" spans="2:13">
      <c r="B47817" s="11"/>
      <c r="C47817" s="11"/>
      <c r="I47817" s="13"/>
      <c r="M47817" s="4"/>
    </row>
    <row r="47818" s="5" customFormat="1" ht="23" customHeight="1" spans="2:13">
      <c r="B47818" s="11"/>
      <c r="C47818" s="11"/>
      <c r="I47818" s="13"/>
      <c r="M47818" s="4"/>
    </row>
    <row r="47819" s="5" customFormat="1" ht="23" customHeight="1" spans="2:13">
      <c r="B47819" s="11"/>
      <c r="C47819" s="11"/>
      <c r="I47819" s="13"/>
      <c r="M47819" s="4"/>
    </row>
    <row r="47820" s="5" customFormat="1" ht="23" customHeight="1" spans="2:13">
      <c r="B47820" s="11"/>
      <c r="C47820" s="11"/>
      <c r="I47820" s="13"/>
      <c r="M47820" s="4"/>
    </row>
    <row r="47821" s="5" customFormat="1" ht="23" customHeight="1" spans="2:13">
      <c r="B47821" s="11"/>
      <c r="C47821" s="11"/>
      <c r="I47821" s="13"/>
      <c r="M47821" s="4"/>
    </row>
    <row r="47822" s="5" customFormat="1" ht="23" customHeight="1" spans="2:13">
      <c r="B47822" s="11"/>
      <c r="C47822" s="11"/>
      <c r="I47822" s="13"/>
      <c r="M47822" s="4"/>
    </row>
    <row r="47823" s="5" customFormat="1" ht="23" customHeight="1" spans="2:13">
      <c r="B47823" s="11"/>
      <c r="C47823" s="11"/>
      <c r="I47823" s="13"/>
      <c r="M47823" s="4"/>
    </row>
    <row r="47824" s="5" customFormat="1" ht="23" customHeight="1" spans="2:13">
      <c r="B47824" s="11"/>
      <c r="C47824" s="11"/>
      <c r="I47824" s="13"/>
      <c r="M47824" s="4"/>
    </row>
    <row r="47825" s="5" customFormat="1" ht="23" customHeight="1" spans="2:13">
      <c r="B47825" s="11"/>
      <c r="C47825" s="11"/>
      <c r="I47825" s="13"/>
      <c r="M47825" s="4"/>
    </row>
    <row r="47826" s="5" customFormat="1" ht="23" customHeight="1" spans="2:13">
      <c r="B47826" s="11"/>
      <c r="C47826" s="11"/>
      <c r="I47826" s="13"/>
      <c r="M47826" s="4"/>
    </row>
    <row r="47827" s="5" customFormat="1" ht="23" customHeight="1" spans="2:13">
      <c r="B47827" s="11"/>
      <c r="C47827" s="11"/>
      <c r="I47827" s="13"/>
      <c r="M47827" s="4"/>
    </row>
    <row r="47828" s="5" customFormat="1" ht="23" customHeight="1" spans="2:13">
      <c r="B47828" s="11"/>
      <c r="C47828" s="11"/>
      <c r="I47828" s="13"/>
      <c r="M47828" s="4"/>
    </row>
    <row r="47829" s="5" customFormat="1" ht="23" customHeight="1" spans="2:13">
      <c r="B47829" s="11"/>
      <c r="C47829" s="11"/>
      <c r="I47829" s="13"/>
      <c r="M47829" s="4"/>
    </row>
    <row r="47830" s="5" customFormat="1" ht="23" customHeight="1" spans="2:13">
      <c r="B47830" s="11"/>
      <c r="C47830" s="11"/>
      <c r="I47830" s="13"/>
      <c r="M47830" s="4"/>
    </row>
    <row r="47831" s="5" customFormat="1" ht="23" customHeight="1" spans="2:13">
      <c r="B47831" s="11"/>
      <c r="C47831" s="11"/>
      <c r="I47831" s="13"/>
      <c r="M47831" s="4"/>
    </row>
    <row r="47832" s="5" customFormat="1" ht="23" customHeight="1" spans="2:13">
      <c r="B47832" s="11"/>
      <c r="C47832" s="11"/>
      <c r="I47832" s="13"/>
      <c r="M47832" s="4"/>
    </row>
    <row r="47833" s="5" customFormat="1" ht="23" customHeight="1" spans="2:13">
      <c r="B47833" s="11"/>
      <c r="C47833" s="11"/>
      <c r="I47833" s="13"/>
      <c r="M47833" s="4"/>
    </row>
    <row r="47834" s="5" customFormat="1" ht="23" customHeight="1" spans="2:13">
      <c r="B47834" s="11"/>
      <c r="C47834" s="11"/>
      <c r="I47834" s="13"/>
      <c r="M47834" s="4"/>
    </row>
    <row r="47835" s="5" customFormat="1" ht="23" customHeight="1" spans="2:13">
      <c r="B47835" s="11"/>
      <c r="C47835" s="11"/>
      <c r="I47835" s="13"/>
      <c r="M47835" s="4"/>
    </row>
    <row r="47836" s="5" customFormat="1" ht="23" customHeight="1" spans="2:13">
      <c r="B47836" s="11"/>
      <c r="C47836" s="11"/>
      <c r="I47836" s="13"/>
      <c r="M47836" s="4"/>
    </row>
    <row r="47837" s="5" customFormat="1" ht="23" customHeight="1" spans="2:13">
      <c r="B47837" s="11"/>
      <c r="C47837" s="11"/>
      <c r="I47837" s="13"/>
      <c r="M47837" s="4"/>
    </row>
    <row r="47838" s="5" customFormat="1" ht="23" customHeight="1" spans="2:13">
      <c r="B47838" s="11"/>
      <c r="C47838" s="11"/>
      <c r="I47838" s="13"/>
      <c r="M47838" s="4"/>
    </row>
    <row r="47839" s="5" customFormat="1" ht="23" customHeight="1" spans="2:13">
      <c r="B47839" s="11"/>
      <c r="C47839" s="11"/>
      <c r="I47839" s="13"/>
      <c r="M47839" s="4"/>
    </row>
    <row r="47840" s="5" customFormat="1" ht="23" customHeight="1" spans="2:13">
      <c r="B47840" s="11"/>
      <c r="C47840" s="11"/>
      <c r="I47840" s="13"/>
      <c r="M47840" s="4"/>
    </row>
    <row r="47841" s="5" customFormat="1" ht="23" customHeight="1" spans="2:13">
      <c r="B47841" s="11"/>
      <c r="C47841" s="11"/>
      <c r="I47841" s="13"/>
      <c r="M47841" s="4"/>
    </row>
    <row r="47842" s="5" customFormat="1" ht="23" customHeight="1" spans="2:13">
      <c r="B47842" s="11"/>
      <c r="C47842" s="11"/>
      <c r="I47842" s="13"/>
      <c r="M47842" s="4"/>
    </row>
    <row r="47843" s="5" customFormat="1" ht="23" customHeight="1" spans="2:13">
      <c r="B47843" s="11"/>
      <c r="C47843" s="11"/>
      <c r="I47843" s="13"/>
      <c r="M47843" s="4"/>
    </row>
    <row r="47844" s="5" customFormat="1" ht="23" customHeight="1" spans="2:13">
      <c r="B47844" s="11"/>
      <c r="C47844" s="11"/>
      <c r="I47844" s="13"/>
      <c r="M47844" s="4"/>
    </row>
    <row r="47845" s="5" customFormat="1" ht="23" customHeight="1" spans="2:13">
      <c r="B47845" s="11"/>
      <c r="C47845" s="11"/>
      <c r="I47845" s="13"/>
      <c r="M47845" s="4"/>
    </row>
    <row r="47846" s="5" customFormat="1" ht="23" customHeight="1" spans="2:13">
      <c r="B47846" s="11"/>
      <c r="C47846" s="11"/>
      <c r="I47846" s="13"/>
      <c r="M47846" s="4"/>
    </row>
    <row r="47847" s="5" customFormat="1" ht="23" customHeight="1" spans="2:13">
      <c r="B47847" s="11"/>
      <c r="C47847" s="11"/>
      <c r="I47847" s="13"/>
      <c r="M47847" s="4"/>
    </row>
    <row r="47848" s="5" customFormat="1" ht="23" customHeight="1" spans="2:13">
      <c r="B47848" s="11"/>
      <c r="C47848" s="11"/>
      <c r="I47848" s="13"/>
      <c r="M47848" s="4"/>
    </row>
    <row r="47849" s="5" customFormat="1" ht="23" customHeight="1" spans="2:13">
      <c r="B47849" s="11"/>
      <c r="C47849" s="11"/>
      <c r="I47849" s="13"/>
      <c r="M47849" s="4"/>
    </row>
    <row r="47850" s="5" customFormat="1" ht="23" customHeight="1" spans="2:13">
      <c r="B47850" s="11"/>
      <c r="C47850" s="11"/>
      <c r="I47850" s="13"/>
      <c r="M47850" s="4"/>
    </row>
    <row r="47851" s="5" customFormat="1" ht="23" customHeight="1" spans="2:13">
      <c r="B47851" s="11"/>
      <c r="C47851" s="11"/>
      <c r="I47851" s="13"/>
      <c r="M47851" s="4"/>
    </row>
    <row r="47852" s="5" customFormat="1" ht="23" customHeight="1" spans="2:13">
      <c r="B47852" s="11"/>
      <c r="C47852" s="11"/>
      <c r="I47852" s="13"/>
      <c r="M47852" s="4"/>
    </row>
    <row r="47853" s="5" customFormat="1" ht="23" customHeight="1" spans="2:13">
      <c r="B47853" s="11"/>
      <c r="C47853" s="11"/>
      <c r="I47853" s="13"/>
      <c r="M47853" s="4"/>
    </row>
    <row r="47854" s="5" customFormat="1" ht="23" customHeight="1" spans="2:13">
      <c r="B47854" s="11"/>
      <c r="C47854" s="11"/>
      <c r="I47854" s="13"/>
      <c r="M47854" s="4"/>
    </row>
    <row r="47855" s="5" customFormat="1" ht="23" customHeight="1" spans="2:13">
      <c r="B47855" s="11"/>
      <c r="C47855" s="11"/>
      <c r="I47855" s="13"/>
      <c r="M47855" s="4"/>
    </row>
    <row r="47856" s="5" customFormat="1" ht="23" customHeight="1" spans="2:13">
      <c r="B47856" s="11"/>
      <c r="C47856" s="11"/>
      <c r="I47856" s="13"/>
      <c r="M47856" s="4"/>
    </row>
    <row r="47857" s="5" customFormat="1" ht="23" customHeight="1" spans="2:13">
      <c r="B47857" s="11"/>
      <c r="C47857" s="11"/>
      <c r="I47857" s="13"/>
      <c r="M47857" s="4"/>
    </row>
    <row r="47858" s="5" customFormat="1" ht="23" customHeight="1" spans="2:13">
      <c r="B47858" s="11"/>
      <c r="C47858" s="11"/>
      <c r="I47858" s="13"/>
      <c r="M47858" s="4"/>
    </row>
    <row r="47859" s="5" customFormat="1" ht="23" customHeight="1" spans="2:13">
      <c r="B47859" s="11"/>
      <c r="C47859" s="11"/>
      <c r="I47859" s="13"/>
      <c r="M47859" s="4"/>
    </row>
    <row r="47860" s="5" customFormat="1" ht="23" customHeight="1" spans="2:13">
      <c r="B47860" s="11"/>
      <c r="C47860" s="11"/>
      <c r="I47860" s="13"/>
      <c r="M47860" s="4"/>
    </row>
    <row r="47861" s="5" customFormat="1" ht="23" customHeight="1" spans="2:13">
      <c r="B47861" s="11"/>
      <c r="C47861" s="11"/>
      <c r="I47861" s="13"/>
      <c r="M47861" s="4"/>
    </row>
    <row r="47862" s="5" customFormat="1" ht="23" customHeight="1" spans="2:13">
      <c r="B47862" s="11"/>
      <c r="C47862" s="11"/>
      <c r="I47862" s="13"/>
      <c r="M47862" s="4"/>
    </row>
    <row r="47863" s="5" customFormat="1" ht="23" customHeight="1" spans="2:13">
      <c r="B47863" s="11"/>
      <c r="C47863" s="11"/>
      <c r="I47863" s="13"/>
      <c r="M47863" s="4"/>
    </row>
    <row r="47864" s="5" customFormat="1" ht="23" customHeight="1" spans="2:13">
      <c r="B47864" s="11"/>
      <c r="C47864" s="11"/>
      <c r="I47864" s="13"/>
      <c r="M47864" s="4"/>
    </row>
    <row r="47865" s="5" customFormat="1" ht="23" customHeight="1" spans="2:13">
      <c r="B47865" s="11"/>
      <c r="C47865" s="11"/>
      <c r="I47865" s="13"/>
      <c r="M47865" s="4"/>
    </row>
    <row r="47866" s="5" customFormat="1" ht="23" customHeight="1" spans="2:13">
      <c r="B47866" s="11"/>
      <c r="C47866" s="11"/>
      <c r="I47866" s="13"/>
      <c r="M47866" s="4"/>
    </row>
    <row r="47867" s="5" customFormat="1" ht="23" customHeight="1" spans="2:13">
      <c r="B47867" s="11"/>
      <c r="C47867" s="11"/>
      <c r="I47867" s="13"/>
      <c r="M47867" s="4"/>
    </row>
    <row r="47868" s="5" customFormat="1" ht="23" customHeight="1" spans="2:13">
      <c r="B47868" s="11"/>
      <c r="C47868" s="11"/>
      <c r="I47868" s="13"/>
      <c r="M47868" s="4"/>
    </row>
    <row r="47869" s="5" customFormat="1" ht="23" customHeight="1" spans="2:13">
      <c r="B47869" s="11"/>
      <c r="C47869" s="11"/>
      <c r="I47869" s="13"/>
      <c r="M47869" s="4"/>
    </row>
    <row r="47870" s="5" customFormat="1" ht="23" customHeight="1" spans="2:13">
      <c r="B47870" s="11"/>
      <c r="C47870" s="11"/>
      <c r="I47870" s="13"/>
      <c r="M47870" s="4"/>
    </row>
    <row r="47871" s="5" customFormat="1" ht="23" customHeight="1" spans="2:13">
      <c r="B47871" s="11"/>
      <c r="C47871" s="11"/>
      <c r="I47871" s="13"/>
      <c r="M47871" s="4"/>
    </row>
    <row r="47872" s="5" customFormat="1" ht="23" customHeight="1" spans="2:13">
      <c r="B47872" s="11"/>
      <c r="C47872" s="11"/>
      <c r="I47872" s="13"/>
      <c r="M47872" s="4"/>
    </row>
    <row r="47873" s="5" customFormat="1" ht="23" customHeight="1" spans="2:13">
      <c r="B47873" s="11"/>
      <c r="C47873" s="11"/>
      <c r="I47873" s="13"/>
      <c r="M47873" s="4"/>
    </row>
    <row r="47874" s="5" customFormat="1" ht="23" customHeight="1" spans="2:13">
      <c r="B47874" s="11"/>
      <c r="C47874" s="11"/>
      <c r="I47874" s="13"/>
      <c r="M47874" s="4"/>
    </row>
    <row r="47875" s="5" customFormat="1" ht="23" customHeight="1" spans="2:13">
      <c r="B47875" s="11"/>
      <c r="C47875" s="11"/>
      <c r="I47875" s="13"/>
      <c r="M47875" s="4"/>
    </row>
    <row r="47876" s="5" customFormat="1" ht="23" customHeight="1" spans="2:13">
      <c r="B47876" s="11"/>
      <c r="C47876" s="11"/>
      <c r="I47876" s="13"/>
      <c r="M47876" s="4"/>
    </row>
    <row r="47877" s="5" customFormat="1" ht="23" customHeight="1" spans="2:13">
      <c r="B47877" s="11"/>
      <c r="C47877" s="11"/>
      <c r="I47877" s="13"/>
      <c r="M47877" s="4"/>
    </row>
    <row r="47878" s="5" customFormat="1" ht="23" customHeight="1" spans="2:13">
      <c r="B47878" s="11"/>
      <c r="C47878" s="11"/>
      <c r="I47878" s="13"/>
      <c r="M47878" s="4"/>
    </row>
    <row r="47879" s="5" customFormat="1" ht="23" customHeight="1" spans="2:13">
      <c r="B47879" s="11"/>
      <c r="C47879" s="11"/>
      <c r="I47879" s="13"/>
      <c r="M47879" s="4"/>
    </row>
    <row r="47880" s="5" customFormat="1" ht="23" customHeight="1" spans="2:13">
      <c r="B47880" s="11"/>
      <c r="C47880" s="11"/>
      <c r="I47880" s="13"/>
      <c r="M47880" s="4"/>
    </row>
    <row r="47881" s="5" customFormat="1" ht="23" customHeight="1" spans="2:13">
      <c r="B47881" s="11"/>
      <c r="C47881" s="11"/>
      <c r="I47881" s="13"/>
      <c r="M47881" s="4"/>
    </row>
    <row r="47882" s="5" customFormat="1" ht="23" customHeight="1" spans="2:13">
      <c r="B47882" s="11"/>
      <c r="C47882" s="11"/>
      <c r="I47882" s="13"/>
      <c r="M47882" s="4"/>
    </row>
    <row r="47883" s="5" customFormat="1" ht="23" customHeight="1" spans="2:13">
      <c r="B47883" s="11"/>
      <c r="C47883" s="11"/>
      <c r="I47883" s="13"/>
      <c r="M47883" s="4"/>
    </row>
    <row r="47884" s="5" customFormat="1" ht="23" customHeight="1" spans="2:13">
      <c r="B47884" s="11"/>
      <c r="C47884" s="11"/>
      <c r="I47884" s="13"/>
      <c r="M47884" s="4"/>
    </row>
    <row r="47885" s="5" customFormat="1" ht="23" customHeight="1" spans="2:13">
      <c r="B47885" s="11"/>
      <c r="C47885" s="11"/>
      <c r="I47885" s="13"/>
      <c r="M47885" s="4"/>
    </row>
    <row r="47886" s="5" customFormat="1" ht="23" customHeight="1" spans="2:13">
      <c r="B47886" s="11"/>
      <c r="C47886" s="11"/>
      <c r="I47886" s="13"/>
      <c r="M47886" s="4"/>
    </row>
    <row r="47887" s="5" customFormat="1" ht="23" customHeight="1" spans="2:13">
      <c r="B47887" s="11"/>
      <c r="C47887" s="11"/>
      <c r="I47887" s="13"/>
      <c r="M47887" s="4"/>
    </row>
    <row r="47888" s="5" customFormat="1" ht="23" customHeight="1" spans="2:13">
      <c r="B47888" s="11"/>
      <c r="C47888" s="11"/>
      <c r="I47888" s="13"/>
      <c r="M47888" s="4"/>
    </row>
    <row r="47889" s="5" customFormat="1" ht="23" customHeight="1" spans="2:13">
      <c r="B47889" s="11"/>
      <c r="C47889" s="11"/>
      <c r="I47889" s="13"/>
      <c r="M47889" s="4"/>
    </row>
    <row r="47890" s="5" customFormat="1" ht="23" customHeight="1" spans="2:13">
      <c r="B47890" s="11"/>
      <c r="C47890" s="11"/>
      <c r="I47890" s="13"/>
      <c r="M47890" s="4"/>
    </row>
    <row r="47891" s="5" customFormat="1" ht="23" customHeight="1" spans="2:13">
      <c r="B47891" s="11"/>
      <c r="C47891" s="11"/>
      <c r="I47891" s="13"/>
      <c r="M47891" s="4"/>
    </row>
    <row r="47892" s="5" customFormat="1" ht="23" customHeight="1" spans="2:13">
      <c r="B47892" s="11"/>
      <c r="C47892" s="11"/>
      <c r="I47892" s="13"/>
      <c r="M47892" s="4"/>
    </row>
    <row r="47893" s="5" customFormat="1" ht="23" customHeight="1" spans="2:13">
      <c r="B47893" s="11"/>
      <c r="C47893" s="11"/>
      <c r="I47893" s="13"/>
      <c r="M47893" s="4"/>
    </row>
    <row r="47894" s="5" customFormat="1" ht="23" customHeight="1" spans="2:13">
      <c r="B47894" s="11"/>
      <c r="C47894" s="11"/>
      <c r="I47894" s="13"/>
      <c r="M47894" s="4"/>
    </row>
    <row r="47895" s="5" customFormat="1" ht="23" customHeight="1" spans="2:13">
      <c r="B47895" s="11"/>
      <c r="C47895" s="11"/>
      <c r="I47895" s="13"/>
      <c r="M47895" s="4"/>
    </row>
    <row r="47896" s="5" customFormat="1" ht="23" customHeight="1" spans="2:13">
      <c r="B47896" s="11"/>
      <c r="C47896" s="11"/>
      <c r="I47896" s="13"/>
      <c r="M47896" s="4"/>
    </row>
    <row r="47897" s="5" customFormat="1" ht="23" customHeight="1" spans="2:13">
      <c r="B47897" s="11"/>
      <c r="C47897" s="11"/>
      <c r="I47897" s="13"/>
      <c r="M47897" s="4"/>
    </row>
    <row r="47898" s="5" customFormat="1" ht="23" customHeight="1" spans="2:13">
      <c r="B47898" s="11"/>
      <c r="C47898" s="11"/>
      <c r="I47898" s="13"/>
      <c r="M47898" s="4"/>
    </row>
    <row r="47899" s="5" customFormat="1" ht="23" customHeight="1" spans="2:13">
      <c r="B47899" s="11"/>
      <c r="C47899" s="11"/>
      <c r="I47899" s="13"/>
      <c r="M47899" s="4"/>
    </row>
    <row r="47900" s="5" customFormat="1" ht="23" customHeight="1" spans="2:13">
      <c r="B47900" s="11"/>
      <c r="C47900" s="11"/>
      <c r="I47900" s="13"/>
      <c r="M47900" s="4"/>
    </row>
    <row r="47901" s="5" customFormat="1" ht="23" customHeight="1" spans="2:13">
      <c r="B47901" s="11"/>
      <c r="C47901" s="11"/>
      <c r="I47901" s="13"/>
      <c r="M47901" s="4"/>
    </row>
    <row r="47902" s="5" customFormat="1" ht="23" customHeight="1" spans="2:13">
      <c r="B47902" s="11"/>
      <c r="C47902" s="11"/>
      <c r="I47902" s="13"/>
      <c r="M47902" s="4"/>
    </row>
    <row r="47903" s="5" customFormat="1" ht="23" customHeight="1" spans="2:13">
      <c r="B47903" s="11"/>
      <c r="C47903" s="11"/>
      <c r="I47903" s="13"/>
      <c r="M47903" s="4"/>
    </row>
    <row r="47904" s="5" customFormat="1" ht="23" customHeight="1" spans="2:13">
      <c r="B47904" s="11"/>
      <c r="C47904" s="11"/>
      <c r="I47904" s="13"/>
      <c r="M47904" s="4"/>
    </row>
    <row r="47905" s="5" customFormat="1" ht="23" customHeight="1" spans="2:13">
      <c r="B47905" s="11"/>
      <c r="C47905" s="11"/>
      <c r="I47905" s="13"/>
      <c r="M47905" s="4"/>
    </row>
    <row r="47906" s="5" customFormat="1" ht="23" customHeight="1" spans="2:13">
      <c r="B47906" s="11"/>
      <c r="C47906" s="11"/>
      <c r="I47906" s="13"/>
      <c r="M47906" s="4"/>
    </row>
    <row r="47907" s="5" customFormat="1" ht="23" customHeight="1" spans="2:13">
      <c r="B47907" s="11"/>
      <c r="C47907" s="11"/>
      <c r="I47907" s="13"/>
      <c r="M47907" s="4"/>
    </row>
    <row r="47908" s="5" customFormat="1" ht="23" customHeight="1" spans="2:13">
      <c r="B47908" s="11"/>
      <c r="C47908" s="11"/>
      <c r="I47908" s="13"/>
      <c r="M47908" s="4"/>
    </row>
    <row r="47909" s="5" customFormat="1" ht="23" customHeight="1" spans="2:13">
      <c r="B47909" s="11"/>
      <c r="C47909" s="11"/>
      <c r="I47909" s="13"/>
      <c r="M47909" s="4"/>
    </row>
    <row r="47910" s="5" customFormat="1" ht="23" customHeight="1" spans="2:13">
      <c r="B47910" s="11"/>
      <c r="C47910" s="11"/>
      <c r="I47910" s="13"/>
      <c r="M47910" s="4"/>
    </row>
    <row r="47911" s="5" customFormat="1" ht="23" customHeight="1" spans="2:13">
      <c r="B47911" s="11"/>
      <c r="C47911" s="11"/>
      <c r="I47911" s="13"/>
      <c r="M47911" s="4"/>
    </row>
    <row r="47912" s="5" customFormat="1" ht="23" customHeight="1" spans="2:13">
      <c r="B47912" s="11"/>
      <c r="C47912" s="11"/>
      <c r="I47912" s="13"/>
      <c r="M47912" s="4"/>
    </row>
    <row r="47913" s="5" customFormat="1" ht="23" customHeight="1" spans="2:13">
      <c r="B47913" s="11"/>
      <c r="C47913" s="11"/>
      <c r="I47913" s="13"/>
      <c r="M47913" s="4"/>
    </row>
    <row r="47914" s="5" customFormat="1" ht="23" customHeight="1" spans="2:13">
      <c r="B47914" s="11"/>
      <c r="C47914" s="11"/>
      <c r="I47914" s="13"/>
      <c r="M47914" s="4"/>
    </row>
    <row r="47915" s="5" customFormat="1" ht="23" customHeight="1" spans="2:13">
      <c r="B47915" s="11"/>
      <c r="C47915" s="11"/>
      <c r="I47915" s="13"/>
      <c r="M47915" s="4"/>
    </row>
    <row r="47916" s="5" customFormat="1" ht="23" customHeight="1" spans="2:13">
      <c r="B47916" s="11"/>
      <c r="C47916" s="11"/>
      <c r="I47916" s="13"/>
      <c r="M47916" s="4"/>
    </row>
    <row r="47917" s="5" customFormat="1" ht="23" customHeight="1" spans="2:13">
      <c r="B47917" s="11"/>
      <c r="C47917" s="11"/>
      <c r="I47917" s="13"/>
      <c r="M47917" s="4"/>
    </row>
    <row r="47918" s="5" customFormat="1" ht="23" customHeight="1" spans="2:13">
      <c r="B47918" s="11"/>
      <c r="C47918" s="11"/>
      <c r="I47918" s="13"/>
      <c r="M47918" s="4"/>
    </row>
    <row r="47919" s="5" customFormat="1" ht="23" customHeight="1" spans="2:13">
      <c r="B47919" s="11"/>
      <c r="C47919" s="11"/>
      <c r="I47919" s="13"/>
      <c r="M47919" s="4"/>
    </row>
    <row r="47920" s="5" customFormat="1" ht="23" customHeight="1" spans="2:13">
      <c r="B47920" s="11"/>
      <c r="C47920" s="11"/>
      <c r="I47920" s="13"/>
      <c r="M47920" s="4"/>
    </row>
    <row r="47921" s="5" customFormat="1" ht="23" customHeight="1" spans="2:13">
      <c r="B47921" s="11"/>
      <c r="C47921" s="11"/>
      <c r="I47921" s="13"/>
      <c r="M47921" s="4"/>
    </row>
    <row r="47922" s="5" customFormat="1" ht="23" customHeight="1" spans="2:13">
      <c r="B47922" s="11"/>
      <c r="C47922" s="11"/>
      <c r="I47922" s="13"/>
      <c r="M47922" s="4"/>
    </row>
    <row r="47923" s="5" customFormat="1" ht="23" customHeight="1" spans="2:13">
      <c r="B47923" s="11"/>
      <c r="C47923" s="11"/>
      <c r="I47923" s="13"/>
      <c r="M47923" s="4"/>
    </row>
    <row r="47924" s="5" customFormat="1" ht="23" customHeight="1" spans="2:13">
      <c r="B47924" s="11"/>
      <c r="C47924" s="11"/>
      <c r="I47924" s="13"/>
      <c r="M47924" s="4"/>
    </row>
    <row r="47925" s="5" customFormat="1" ht="23" customHeight="1" spans="2:13">
      <c r="B47925" s="11"/>
      <c r="C47925" s="11"/>
      <c r="I47925" s="13"/>
      <c r="M47925" s="4"/>
    </row>
    <row r="47926" s="5" customFormat="1" ht="23" customHeight="1" spans="2:13">
      <c r="B47926" s="11"/>
      <c r="C47926" s="11"/>
      <c r="I47926" s="13"/>
      <c r="M47926" s="4"/>
    </row>
    <row r="47927" s="5" customFormat="1" ht="23" customHeight="1" spans="2:13">
      <c r="B47927" s="11"/>
      <c r="C47927" s="11"/>
      <c r="I47927" s="13"/>
      <c r="M47927" s="4"/>
    </row>
    <row r="47928" s="5" customFormat="1" ht="23" customHeight="1" spans="2:13">
      <c r="B47928" s="11"/>
      <c r="C47928" s="11"/>
      <c r="I47928" s="13"/>
      <c r="M47928" s="4"/>
    </row>
    <row r="47929" s="5" customFormat="1" ht="23" customHeight="1" spans="2:13">
      <c r="B47929" s="11"/>
      <c r="C47929" s="11"/>
      <c r="I47929" s="13"/>
      <c r="M47929" s="4"/>
    </row>
    <row r="47930" s="5" customFormat="1" ht="23" customHeight="1" spans="2:13">
      <c r="B47930" s="11"/>
      <c r="C47930" s="11"/>
      <c r="I47930" s="13"/>
      <c r="M47930" s="4"/>
    </row>
    <row r="47931" s="5" customFormat="1" ht="23" customHeight="1" spans="2:13">
      <c r="B47931" s="11"/>
      <c r="C47931" s="11"/>
      <c r="I47931" s="13"/>
      <c r="M47931" s="4"/>
    </row>
    <row r="47932" s="5" customFormat="1" ht="23" customHeight="1" spans="2:13">
      <c r="B47932" s="11"/>
      <c r="C47932" s="11"/>
      <c r="I47932" s="13"/>
      <c r="M47932" s="4"/>
    </row>
    <row r="47933" s="5" customFormat="1" ht="23" customHeight="1" spans="2:13">
      <c r="B47933" s="11"/>
      <c r="C47933" s="11"/>
      <c r="I47933" s="13"/>
      <c r="M47933" s="4"/>
    </row>
    <row r="47934" s="5" customFormat="1" ht="23" customHeight="1" spans="2:13">
      <c r="B47934" s="11"/>
      <c r="C47934" s="11"/>
      <c r="I47934" s="13"/>
      <c r="M47934" s="4"/>
    </row>
    <row r="47935" s="5" customFormat="1" ht="23" customHeight="1" spans="2:13">
      <c r="B47935" s="11"/>
      <c r="C47935" s="11"/>
      <c r="I47935" s="13"/>
      <c r="M47935" s="4"/>
    </row>
    <row r="47936" s="5" customFormat="1" ht="23" customHeight="1" spans="2:13">
      <c r="B47936" s="11"/>
      <c r="C47936" s="11"/>
      <c r="I47936" s="13"/>
      <c r="M47936" s="4"/>
    </row>
    <row r="47937" s="5" customFormat="1" ht="23" customHeight="1" spans="2:13">
      <c r="B47937" s="11"/>
      <c r="C47937" s="11"/>
      <c r="I47937" s="13"/>
      <c r="M47937" s="4"/>
    </row>
    <row r="47938" s="5" customFormat="1" ht="23" customHeight="1" spans="2:13">
      <c r="B47938" s="11"/>
      <c r="C47938" s="11"/>
      <c r="I47938" s="13"/>
      <c r="M47938" s="4"/>
    </row>
    <row r="47939" s="5" customFormat="1" ht="23" customHeight="1" spans="2:13">
      <c r="B47939" s="11"/>
      <c r="C47939" s="11"/>
      <c r="I47939" s="13"/>
      <c r="M47939" s="4"/>
    </row>
    <row r="47940" s="5" customFormat="1" ht="23" customHeight="1" spans="2:13">
      <c r="B47940" s="11"/>
      <c r="C47940" s="11"/>
      <c r="I47940" s="13"/>
      <c r="M47940" s="4"/>
    </row>
    <row r="47941" s="5" customFormat="1" ht="23" customHeight="1" spans="2:13">
      <c r="B47941" s="11"/>
      <c r="C47941" s="11"/>
      <c r="I47941" s="13"/>
      <c r="M47941" s="4"/>
    </row>
    <row r="47942" s="5" customFormat="1" ht="23" customHeight="1" spans="2:13">
      <c r="B47942" s="11"/>
      <c r="C47942" s="11"/>
      <c r="I47942" s="13"/>
      <c r="M47942" s="4"/>
    </row>
    <row r="47943" s="5" customFormat="1" ht="23" customHeight="1" spans="2:13">
      <c r="B47943" s="11"/>
      <c r="C47943" s="11"/>
      <c r="I47943" s="13"/>
      <c r="M47943" s="4"/>
    </row>
    <row r="47944" s="5" customFormat="1" ht="23" customHeight="1" spans="2:13">
      <c r="B47944" s="11"/>
      <c r="C47944" s="11"/>
      <c r="I47944" s="13"/>
      <c r="M47944" s="4"/>
    </row>
    <row r="47945" s="5" customFormat="1" ht="23" customHeight="1" spans="2:13">
      <c r="B47945" s="11"/>
      <c r="C47945" s="11"/>
      <c r="I47945" s="13"/>
      <c r="M47945" s="4"/>
    </row>
    <row r="47946" s="5" customFormat="1" ht="23" customHeight="1" spans="2:13">
      <c r="B47946" s="11"/>
      <c r="C47946" s="11"/>
      <c r="I47946" s="13"/>
      <c r="M47946" s="4"/>
    </row>
    <row r="47947" s="5" customFormat="1" ht="23" customHeight="1" spans="2:13">
      <c r="B47947" s="11"/>
      <c r="C47947" s="11"/>
      <c r="I47947" s="13"/>
      <c r="M47947" s="4"/>
    </row>
    <row r="47948" s="5" customFormat="1" ht="23" customHeight="1" spans="2:13">
      <c r="B47948" s="11"/>
      <c r="C47948" s="11"/>
      <c r="I47948" s="13"/>
      <c r="M47948" s="4"/>
    </row>
    <row r="47949" s="5" customFormat="1" ht="23" customHeight="1" spans="2:13">
      <c r="B47949" s="11"/>
      <c r="C47949" s="11"/>
      <c r="I47949" s="13"/>
      <c r="M47949" s="4"/>
    </row>
    <row r="47950" s="5" customFormat="1" ht="23" customHeight="1" spans="2:13">
      <c r="B47950" s="11"/>
      <c r="C47950" s="11"/>
      <c r="I47950" s="13"/>
      <c r="M47950" s="4"/>
    </row>
    <row r="47951" s="5" customFormat="1" ht="23" customHeight="1" spans="2:13">
      <c r="B47951" s="11"/>
      <c r="C47951" s="11"/>
      <c r="I47951" s="13"/>
      <c r="M47951" s="4"/>
    </row>
    <row r="47952" s="5" customFormat="1" ht="23" customHeight="1" spans="2:13">
      <c r="B47952" s="11"/>
      <c r="C47952" s="11"/>
      <c r="I47952" s="13"/>
      <c r="M47952" s="4"/>
    </row>
    <row r="47953" s="5" customFormat="1" ht="23" customHeight="1" spans="2:13">
      <c r="B47953" s="11"/>
      <c r="C47953" s="11"/>
      <c r="I47953" s="13"/>
      <c r="M47953" s="4"/>
    </row>
    <row r="47954" s="5" customFormat="1" ht="23" customHeight="1" spans="2:13">
      <c r="B47954" s="11"/>
      <c r="C47954" s="11"/>
      <c r="I47954" s="13"/>
      <c r="M47954" s="4"/>
    </row>
    <row r="47955" s="5" customFormat="1" ht="23" customHeight="1" spans="2:13">
      <c r="B47955" s="11"/>
      <c r="C47955" s="11"/>
      <c r="I47955" s="13"/>
      <c r="M47955" s="4"/>
    </row>
    <row r="47956" s="5" customFormat="1" ht="23" customHeight="1" spans="2:13">
      <c r="B47956" s="11"/>
      <c r="C47956" s="11"/>
      <c r="I47956" s="13"/>
      <c r="M47956" s="4"/>
    </row>
    <row r="47957" s="5" customFormat="1" ht="23" customHeight="1" spans="2:13">
      <c r="B47957" s="11"/>
      <c r="C47957" s="11"/>
      <c r="I47957" s="13"/>
      <c r="M47957" s="4"/>
    </row>
    <row r="47958" s="5" customFormat="1" ht="23" customHeight="1" spans="2:13">
      <c r="B47958" s="11"/>
      <c r="C47958" s="11"/>
      <c r="I47958" s="13"/>
      <c r="M47958" s="4"/>
    </row>
    <row r="47959" s="5" customFormat="1" ht="23" customHeight="1" spans="2:13">
      <c r="B47959" s="11"/>
      <c r="C47959" s="11"/>
      <c r="I47959" s="13"/>
      <c r="M47959" s="4"/>
    </row>
    <row r="47960" s="5" customFormat="1" ht="23" customHeight="1" spans="2:13">
      <c r="B47960" s="11"/>
      <c r="C47960" s="11"/>
      <c r="I47960" s="13"/>
      <c r="M47960" s="4"/>
    </row>
    <row r="47961" s="5" customFormat="1" ht="23" customHeight="1" spans="2:13">
      <c r="B47961" s="11"/>
      <c r="C47961" s="11"/>
      <c r="I47961" s="13"/>
      <c r="M47961" s="4"/>
    </row>
    <row r="47962" s="5" customFormat="1" ht="23" customHeight="1" spans="2:13">
      <c r="B47962" s="11"/>
      <c r="C47962" s="11"/>
      <c r="I47962" s="13"/>
      <c r="M47962" s="4"/>
    </row>
    <row r="47963" s="5" customFormat="1" ht="23" customHeight="1" spans="2:13">
      <c r="B47963" s="11"/>
      <c r="C47963" s="11"/>
      <c r="I47963" s="13"/>
      <c r="M47963" s="4"/>
    </row>
    <row r="47964" s="5" customFormat="1" ht="23" customHeight="1" spans="2:13">
      <c r="B47964" s="11"/>
      <c r="C47964" s="11"/>
      <c r="I47964" s="13"/>
      <c r="M47964" s="4"/>
    </row>
    <row r="47965" s="5" customFormat="1" ht="23" customHeight="1" spans="2:13">
      <c r="B47965" s="11"/>
      <c r="C47965" s="11"/>
      <c r="I47965" s="13"/>
      <c r="M47965" s="4"/>
    </row>
    <row r="47966" s="5" customFormat="1" ht="23" customHeight="1" spans="2:13">
      <c r="B47966" s="11"/>
      <c r="C47966" s="11"/>
      <c r="I47966" s="13"/>
      <c r="M47966" s="4"/>
    </row>
    <row r="47967" s="5" customFormat="1" ht="23" customHeight="1" spans="2:13">
      <c r="B47967" s="11"/>
      <c r="C47967" s="11"/>
      <c r="I47967" s="13"/>
      <c r="M47967" s="4"/>
    </row>
    <row r="47968" s="5" customFormat="1" ht="23" customHeight="1" spans="2:13">
      <c r="B47968" s="11"/>
      <c r="C47968" s="11"/>
      <c r="I47968" s="13"/>
      <c r="M47968" s="4"/>
    </row>
    <row r="47969" s="5" customFormat="1" ht="23" customHeight="1" spans="2:13">
      <c r="B47969" s="11"/>
      <c r="C47969" s="11"/>
      <c r="I47969" s="13"/>
      <c r="M47969" s="4"/>
    </row>
    <row r="47970" s="5" customFormat="1" ht="23" customHeight="1" spans="2:13">
      <c r="B47970" s="11"/>
      <c r="C47970" s="11"/>
      <c r="I47970" s="13"/>
      <c r="M47970" s="4"/>
    </row>
    <row r="47971" s="5" customFormat="1" ht="23" customHeight="1" spans="2:13">
      <c r="B47971" s="11"/>
      <c r="C47971" s="11"/>
      <c r="I47971" s="13"/>
      <c r="M47971" s="4"/>
    </row>
    <row r="47972" s="5" customFormat="1" ht="23" customHeight="1" spans="2:13">
      <c r="B47972" s="11"/>
      <c r="C47972" s="11"/>
      <c r="I47972" s="13"/>
      <c r="M47972" s="4"/>
    </row>
    <row r="47973" s="5" customFormat="1" ht="23" customHeight="1" spans="2:13">
      <c r="B47973" s="11"/>
      <c r="C47973" s="11"/>
      <c r="I47973" s="13"/>
      <c r="M47973" s="4"/>
    </row>
    <row r="47974" s="5" customFormat="1" ht="23" customHeight="1" spans="2:13">
      <c r="B47974" s="11"/>
      <c r="C47974" s="11"/>
      <c r="I47974" s="13"/>
      <c r="M47974" s="4"/>
    </row>
    <row r="47975" s="5" customFormat="1" ht="23" customHeight="1" spans="2:13">
      <c r="B47975" s="11"/>
      <c r="C47975" s="11"/>
      <c r="I47975" s="13"/>
      <c r="M47975" s="4"/>
    </row>
    <row r="47976" s="5" customFormat="1" ht="23" customHeight="1" spans="2:13">
      <c r="B47976" s="11"/>
      <c r="C47976" s="11"/>
      <c r="I47976" s="13"/>
      <c r="M47976" s="4"/>
    </row>
    <row r="47977" s="5" customFormat="1" ht="23" customHeight="1" spans="2:13">
      <c r="B47977" s="11"/>
      <c r="C47977" s="11"/>
      <c r="I47977" s="13"/>
      <c r="M47977" s="4"/>
    </row>
    <row r="47978" s="5" customFormat="1" ht="23" customHeight="1" spans="2:13">
      <c r="B47978" s="11"/>
      <c r="C47978" s="11"/>
      <c r="I47978" s="13"/>
      <c r="M47978" s="4"/>
    </row>
    <row r="47979" s="5" customFormat="1" ht="23" customHeight="1" spans="2:13">
      <c r="B47979" s="11"/>
      <c r="C47979" s="11"/>
      <c r="I47979" s="13"/>
      <c r="M47979" s="4"/>
    </row>
    <row r="47980" s="5" customFormat="1" ht="23" customHeight="1" spans="2:13">
      <c r="B47980" s="11"/>
      <c r="C47980" s="11"/>
      <c r="I47980" s="13"/>
      <c r="M47980" s="4"/>
    </row>
    <row r="47981" s="5" customFormat="1" ht="23" customHeight="1" spans="2:13">
      <c r="B47981" s="11"/>
      <c r="C47981" s="11"/>
      <c r="I47981" s="13"/>
      <c r="M47981" s="4"/>
    </row>
    <row r="47982" s="5" customFormat="1" ht="23" customHeight="1" spans="2:13">
      <c r="B47982" s="11"/>
      <c r="C47982" s="11"/>
      <c r="I47982" s="13"/>
      <c r="M47982" s="4"/>
    </row>
    <row r="47983" s="5" customFormat="1" ht="23" customHeight="1" spans="2:13">
      <c r="B47983" s="11"/>
      <c r="C47983" s="11"/>
      <c r="I47983" s="13"/>
      <c r="M47983" s="4"/>
    </row>
    <row r="47984" s="5" customFormat="1" ht="23" customHeight="1" spans="2:13">
      <c r="B47984" s="11"/>
      <c r="C47984" s="11"/>
      <c r="I47984" s="13"/>
      <c r="M47984" s="4"/>
    </row>
    <row r="47985" s="5" customFormat="1" ht="23" customHeight="1" spans="2:13">
      <c r="B47985" s="11"/>
      <c r="C47985" s="11"/>
      <c r="I47985" s="13"/>
      <c r="M47985" s="4"/>
    </row>
    <row r="47986" s="5" customFormat="1" ht="23" customHeight="1" spans="2:13">
      <c r="B47986" s="11"/>
      <c r="C47986" s="11"/>
      <c r="I47986" s="13"/>
      <c r="M47986" s="4"/>
    </row>
    <row r="47987" s="5" customFormat="1" ht="23" customHeight="1" spans="2:13">
      <c r="B47987" s="11"/>
      <c r="C47987" s="11"/>
      <c r="I47987" s="13"/>
      <c r="M47987" s="4"/>
    </row>
    <row r="47988" s="5" customFormat="1" ht="23" customHeight="1" spans="2:13">
      <c r="B47988" s="11"/>
      <c r="C47988" s="11"/>
      <c r="I47988" s="13"/>
      <c r="M47988" s="4"/>
    </row>
    <row r="47989" s="5" customFormat="1" ht="23" customHeight="1" spans="2:13">
      <c r="B47989" s="11"/>
      <c r="C47989" s="11"/>
      <c r="I47989" s="13"/>
      <c r="M47989" s="4"/>
    </row>
    <row r="47990" s="5" customFormat="1" ht="23" customHeight="1" spans="2:13">
      <c r="B47990" s="11"/>
      <c r="C47990" s="11"/>
      <c r="I47990" s="13"/>
      <c r="M47990" s="4"/>
    </row>
    <row r="47991" s="5" customFormat="1" ht="23" customHeight="1" spans="2:13">
      <c r="B47991" s="11"/>
      <c r="C47991" s="11"/>
      <c r="I47991" s="13"/>
      <c r="M47991" s="4"/>
    </row>
    <row r="47992" s="5" customFormat="1" ht="23" customHeight="1" spans="2:13">
      <c r="B47992" s="11"/>
      <c r="C47992" s="11"/>
      <c r="I47992" s="13"/>
      <c r="M47992" s="4"/>
    </row>
    <row r="47993" s="5" customFormat="1" ht="23" customHeight="1" spans="2:13">
      <c r="B47993" s="11"/>
      <c r="C47993" s="11"/>
      <c r="I47993" s="13"/>
      <c r="M47993" s="4"/>
    </row>
    <row r="47994" s="5" customFormat="1" ht="23" customHeight="1" spans="2:13">
      <c r="B47994" s="11"/>
      <c r="C47994" s="11"/>
      <c r="I47994" s="13"/>
      <c r="M47994" s="4"/>
    </row>
    <row r="47995" s="5" customFormat="1" ht="23" customHeight="1" spans="2:13">
      <c r="B47995" s="11"/>
      <c r="C47995" s="11"/>
      <c r="I47995" s="13"/>
      <c r="M47995" s="4"/>
    </row>
    <row r="47996" s="5" customFormat="1" ht="23" customHeight="1" spans="2:13">
      <c r="B47996" s="11"/>
      <c r="C47996" s="11"/>
      <c r="I47996" s="13"/>
      <c r="M47996" s="4"/>
    </row>
    <row r="47997" s="5" customFormat="1" ht="23" customHeight="1" spans="2:13">
      <c r="B47997" s="11"/>
      <c r="C47997" s="11"/>
      <c r="I47997" s="13"/>
      <c r="M47997" s="4"/>
    </row>
    <row r="47998" s="5" customFormat="1" ht="23" customHeight="1" spans="2:13">
      <c r="B47998" s="11"/>
      <c r="C47998" s="11"/>
      <c r="I47998" s="13"/>
      <c r="M47998" s="4"/>
    </row>
    <row r="47999" s="5" customFormat="1" ht="23" customHeight="1" spans="2:13">
      <c r="B47999" s="11"/>
      <c r="C47999" s="11"/>
      <c r="I47999" s="13"/>
      <c r="M47999" s="4"/>
    </row>
    <row r="48000" s="5" customFormat="1" ht="23" customHeight="1" spans="2:13">
      <c r="B48000" s="11"/>
      <c r="C48000" s="11"/>
      <c r="I48000" s="13"/>
      <c r="M48000" s="4"/>
    </row>
    <row r="48001" s="5" customFormat="1" ht="23" customHeight="1" spans="2:13">
      <c r="B48001" s="11"/>
      <c r="C48001" s="11"/>
      <c r="I48001" s="13"/>
      <c r="M48001" s="4"/>
    </row>
    <row r="48002" s="5" customFormat="1" ht="23" customHeight="1" spans="2:13">
      <c r="B48002" s="11"/>
      <c r="C48002" s="11"/>
      <c r="I48002" s="13"/>
      <c r="M48002" s="4"/>
    </row>
    <row r="48003" s="5" customFormat="1" ht="23" customHeight="1" spans="2:13">
      <c r="B48003" s="11"/>
      <c r="C48003" s="11"/>
      <c r="I48003" s="13"/>
      <c r="M48003" s="4"/>
    </row>
    <row r="48004" s="5" customFormat="1" ht="23" customHeight="1" spans="2:13">
      <c r="B48004" s="11"/>
      <c r="C48004" s="11"/>
      <c r="I48004" s="13"/>
      <c r="M48004" s="4"/>
    </row>
    <row r="48005" s="5" customFormat="1" ht="23" customHeight="1" spans="2:13">
      <c r="B48005" s="11"/>
      <c r="C48005" s="11"/>
      <c r="I48005" s="13"/>
      <c r="M48005" s="4"/>
    </row>
    <row r="48006" s="5" customFormat="1" ht="23" customHeight="1" spans="2:13">
      <c r="B48006" s="11"/>
      <c r="C48006" s="11"/>
      <c r="I48006" s="13"/>
      <c r="M48006" s="4"/>
    </row>
    <row r="48007" s="5" customFormat="1" ht="23" customHeight="1" spans="2:13">
      <c r="B48007" s="11"/>
      <c r="C48007" s="11"/>
      <c r="I48007" s="13"/>
      <c r="M48007" s="4"/>
    </row>
    <row r="48008" s="5" customFormat="1" ht="23" customHeight="1" spans="2:13">
      <c r="B48008" s="11"/>
      <c r="C48008" s="11"/>
      <c r="I48008" s="13"/>
      <c r="M48008" s="4"/>
    </row>
    <row r="48009" s="5" customFormat="1" ht="23" customHeight="1" spans="2:13">
      <c r="B48009" s="11"/>
      <c r="C48009" s="11"/>
      <c r="I48009" s="13"/>
      <c r="M48009" s="4"/>
    </row>
    <row r="48010" s="5" customFormat="1" ht="23" customHeight="1" spans="2:13">
      <c r="B48010" s="11"/>
      <c r="C48010" s="11"/>
      <c r="I48010" s="13"/>
      <c r="M48010" s="4"/>
    </row>
    <row r="48011" s="5" customFormat="1" ht="23" customHeight="1" spans="2:13">
      <c r="B48011" s="11"/>
      <c r="C48011" s="11"/>
      <c r="I48011" s="13"/>
      <c r="M48011" s="4"/>
    </row>
    <row r="48012" s="5" customFormat="1" ht="23" customHeight="1" spans="2:13">
      <c r="B48012" s="11"/>
      <c r="C48012" s="11"/>
      <c r="I48012" s="13"/>
      <c r="M48012" s="4"/>
    </row>
    <row r="48013" s="5" customFormat="1" ht="23" customHeight="1" spans="2:13">
      <c r="B48013" s="11"/>
      <c r="C48013" s="11"/>
      <c r="I48013" s="13"/>
      <c r="M48013" s="4"/>
    </row>
    <row r="48014" s="5" customFormat="1" ht="23" customHeight="1" spans="2:13">
      <c r="B48014" s="11"/>
      <c r="C48014" s="11"/>
      <c r="I48014" s="13"/>
      <c r="M48014" s="4"/>
    </row>
    <row r="48015" s="5" customFormat="1" ht="23" customHeight="1" spans="2:13">
      <c r="B48015" s="11"/>
      <c r="C48015" s="11"/>
      <c r="I48015" s="13"/>
      <c r="M48015" s="4"/>
    </row>
    <row r="48016" s="5" customFormat="1" ht="23" customHeight="1" spans="2:13">
      <c r="B48016" s="11"/>
      <c r="C48016" s="11"/>
      <c r="I48016" s="13"/>
      <c r="M48016" s="4"/>
    </row>
    <row r="48017" s="5" customFormat="1" ht="23" customHeight="1" spans="2:13">
      <c r="B48017" s="11"/>
      <c r="C48017" s="11"/>
      <c r="I48017" s="13"/>
      <c r="M48017" s="4"/>
    </row>
    <row r="48018" s="5" customFormat="1" ht="23" customHeight="1" spans="2:13">
      <c r="B48018" s="11"/>
      <c r="C48018" s="11"/>
      <c r="I48018" s="13"/>
      <c r="M48018" s="4"/>
    </row>
    <row r="48019" s="5" customFormat="1" ht="23" customHeight="1" spans="2:13">
      <c r="B48019" s="11"/>
      <c r="C48019" s="11"/>
      <c r="I48019" s="13"/>
      <c r="M48019" s="4"/>
    </row>
    <row r="48020" s="5" customFormat="1" ht="23" customHeight="1" spans="2:13">
      <c r="B48020" s="11"/>
      <c r="C48020" s="11"/>
      <c r="I48020" s="13"/>
      <c r="M48020" s="4"/>
    </row>
    <row r="48021" s="5" customFormat="1" ht="23" customHeight="1" spans="2:13">
      <c r="B48021" s="11"/>
      <c r="C48021" s="11"/>
      <c r="I48021" s="13"/>
      <c r="M48021" s="4"/>
    </row>
    <row r="48022" s="5" customFormat="1" ht="23" customHeight="1" spans="2:13">
      <c r="B48022" s="11"/>
      <c r="C48022" s="11"/>
      <c r="I48022" s="13"/>
      <c r="M48022" s="4"/>
    </row>
    <row r="48023" s="5" customFormat="1" ht="23" customHeight="1" spans="2:13">
      <c r="B48023" s="11"/>
      <c r="C48023" s="11"/>
      <c r="I48023" s="13"/>
      <c r="M48023" s="4"/>
    </row>
    <row r="48024" s="5" customFormat="1" ht="23" customHeight="1" spans="2:13">
      <c r="B48024" s="11"/>
      <c r="C48024" s="11"/>
      <c r="I48024" s="13"/>
      <c r="M48024" s="4"/>
    </row>
    <row r="48025" s="5" customFormat="1" ht="23" customHeight="1" spans="2:13">
      <c r="B48025" s="11"/>
      <c r="C48025" s="11"/>
      <c r="I48025" s="13"/>
      <c r="M48025" s="4"/>
    </row>
    <row r="48026" s="5" customFormat="1" ht="23" customHeight="1" spans="2:13">
      <c r="B48026" s="11"/>
      <c r="C48026" s="11"/>
      <c r="I48026" s="13"/>
      <c r="M48026" s="4"/>
    </row>
    <row r="48027" s="5" customFormat="1" ht="23" customHeight="1" spans="2:13">
      <c r="B48027" s="11"/>
      <c r="C48027" s="11"/>
      <c r="I48027" s="13"/>
      <c r="M48027" s="4"/>
    </row>
    <row r="48028" s="5" customFormat="1" ht="23" customHeight="1" spans="2:13">
      <c r="B48028" s="11"/>
      <c r="C48028" s="11"/>
      <c r="I48028" s="13"/>
      <c r="M48028" s="4"/>
    </row>
    <row r="48029" s="5" customFormat="1" ht="23" customHeight="1" spans="2:13">
      <c r="B48029" s="11"/>
      <c r="C48029" s="11"/>
      <c r="I48029" s="13"/>
      <c r="M48029" s="4"/>
    </row>
    <row r="48030" s="5" customFormat="1" ht="23" customHeight="1" spans="2:13">
      <c r="B48030" s="11"/>
      <c r="C48030" s="11"/>
      <c r="I48030" s="13"/>
      <c r="M48030" s="4"/>
    </row>
    <row r="48031" s="5" customFormat="1" ht="23" customHeight="1" spans="2:13">
      <c r="B48031" s="11"/>
      <c r="C48031" s="11"/>
      <c r="I48031" s="13"/>
      <c r="M48031" s="4"/>
    </row>
    <row r="48032" s="5" customFormat="1" ht="23" customHeight="1" spans="2:13">
      <c r="B48032" s="11"/>
      <c r="C48032" s="11"/>
      <c r="I48032" s="13"/>
      <c r="M48032" s="4"/>
    </row>
    <row r="48033" s="5" customFormat="1" ht="23" customHeight="1" spans="2:13">
      <c r="B48033" s="11"/>
      <c r="C48033" s="11"/>
      <c r="I48033" s="13"/>
      <c r="M48033" s="4"/>
    </row>
    <row r="48034" s="5" customFormat="1" ht="23" customHeight="1" spans="2:13">
      <c r="B48034" s="11"/>
      <c r="C48034" s="11"/>
      <c r="I48034" s="13"/>
      <c r="M48034" s="4"/>
    </row>
    <row r="48035" s="5" customFormat="1" ht="23" customHeight="1" spans="2:13">
      <c r="B48035" s="11"/>
      <c r="C48035" s="11"/>
      <c r="I48035" s="13"/>
      <c r="M48035" s="4"/>
    </row>
    <row r="48036" s="5" customFormat="1" ht="23" customHeight="1" spans="2:13">
      <c r="B48036" s="11"/>
      <c r="C48036" s="11"/>
      <c r="I48036" s="13"/>
      <c r="M48036" s="4"/>
    </row>
    <row r="48037" s="5" customFormat="1" ht="23" customHeight="1" spans="2:13">
      <c r="B48037" s="11"/>
      <c r="C48037" s="11"/>
      <c r="I48037" s="13"/>
      <c r="M48037" s="4"/>
    </row>
    <row r="48038" s="5" customFormat="1" ht="23" customHeight="1" spans="2:13">
      <c r="B48038" s="11"/>
      <c r="C48038" s="11"/>
      <c r="I48038" s="13"/>
      <c r="M48038" s="4"/>
    </row>
    <row r="48039" s="5" customFormat="1" ht="23" customHeight="1" spans="2:13">
      <c r="B48039" s="11"/>
      <c r="C48039" s="11"/>
      <c r="I48039" s="13"/>
      <c r="M48039" s="4"/>
    </row>
    <row r="48040" s="5" customFormat="1" ht="23" customHeight="1" spans="2:13">
      <c r="B48040" s="11"/>
      <c r="C48040" s="11"/>
      <c r="I48040" s="13"/>
      <c r="M48040" s="4"/>
    </row>
    <row r="48041" s="5" customFormat="1" ht="23" customHeight="1" spans="2:13">
      <c r="B48041" s="11"/>
      <c r="C48041" s="11"/>
      <c r="I48041" s="13"/>
      <c r="M48041" s="4"/>
    </row>
    <row r="48042" s="5" customFormat="1" ht="23" customHeight="1" spans="2:13">
      <c r="B48042" s="11"/>
      <c r="C48042" s="11"/>
      <c r="I48042" s="13"/>
      <c r="M48042" s="4"/>
    </row>
    <row r="48043" s="5" customFormat="1" ht="23" customHeight="1" spans="2:13">
      <c r="B48043" s="11"/>
      <c r="C48043" s="11"/>
      <c r="I48043" s="13"/>
      <c r="M48043" s="4"/>
    </row>
    <row r="48044" s="5" customFormat="1" ht="23" customHeight="1" spans="2:13">
      <c r="B48044" s="11"/>
      <c r="C48044" s="11"/>
      <c r="I48044" s="13"/>
      <c r="M48044" s="4"/>
    </row>
    <row r="48045" s="5" customFormat="1" ht="23" customHeight="1" spans="2:13">
      <c r="B48045" s="11"/>
      <c r="C48045" s="11"/>
      <c r="I48045" s="13"/>
      <c r="M48045" s="4"/>
    </row>
    <row r="48046" s="5" customFormat="1" ht="23" customHeight="1" spans="2:13">
      <c r="B48046" s="11"/>
      <c r="C48046" s="11"/>
      <c r="I48046" s="13"/>
      <c r="M48046" s="4"/>
    </row>
    <row r="48047" s="5" customFormat="1" ht="23" customHeight="1" spans="2:13">
      <c r="B48047" s="11"/>
      <c r="C48047" s="11"/>
      <c r="I48047" s="13"/>
      <c r="M48047" s="4"/>
    </row>
    <row r="48048" s="5" customFormat="1" ht="23" customHeight="1" spans="2:13">
      <c r="B48048" s="11"/>
      <c r="C48048" s="11"/>
      <c r="I48048" s="13"/>
      <c r="M48048" s="4"/>
    </row>
    <row r="48049" s="5" customFormat="1" ht="23" customHeight="1" spans="2:13">
      <c r="B48049" s="11"/>
      <c r="C48049" s="11"/>
      <c r="I48049" s="13"/>
      <c r="M48049" s="4"/>
    </row>
    <row r="48050" s="5" customFormat="1" ht="23" customHeight="1" spans="2:13">
      <c r="B48050" s="11"/>
      <c r="C48050" s="11"/>
      <c r="I48050" s="13"/>
      <c r="M48050" s="4"/>
    </row>
    <row r="48051" s="5" customFormat="1" ht="23" customHeight="1" spans="2:13">
      <c r="B48051" s="11"/>
      <c r="C48051" s="11"/>
      <c r="I48051" s="13"/>
      <c r="M48051" s="4"/>
    </row>
    <row r="48052" s="5" customFormat="1" ht="23" customHeight="1" spans="2:13">
      <c r="B48052" s="11"/>
      <c r="C48052" s="11"/>
      <c r="I48052" s="13"/>
      <c r="M48052" s="4"/>
    </row>
    <row r="48053" s="5" customFormat="1" ht="23" customHeight="1" spans="2:13">
      <c r="B48053" s="11"/>
      <c r="C48053" s="11"/>
      <c r="I48053" s="13"/>
      <c r="M48053" s="4"/>
    </row>
    <row r="48054" s="5" customFormat="1" ht="23" customHeight="1" spans="2:13">
      <c r="B48054" s="11"/>
      <c r="C48054" s="11"/>
      <c r="I48054" s="13"/>
      <c r="M48054" s="4"/>
    </row>
    <row r="48055" s="5" customFormat="1" ht="23" customHeight="1" spans="2:13">
      <c r="B48055" s="11"/>
      <c r="C48055" s="11"/>
      <c r="I48055" s="13"/>
      <c r="M48055" s="4"/>
    </row>
    <row r="48056" s="5" customFormat="1" ht="23" customHeight="1" spans="2:13">
      <c r="B48056" s="11"/>
      <c r="C48056" s="11"/>
      <c r="I48056" s="13"/>
      <c r="M48056" s="4"/>
    </row>
    <row r="48057" s="5" customFormat="1" ht="23" customHeight="1" spans="2:13">
      <c r="B48057" s="11"/>
      <c r="C48057" s="11"/>
      <c r="I48057" s="13"/>
      <c r="M48057" s="4"/>
    </row>
    <row r="48058" s="5" customFormat="1" ht="23" customHeight="1" spans="2:13">
      <c r="B48058" s="11"/>
      <c r="C48058" s="11"/>
      <c r="I48058" s="13"/>
      <c r="M48058" s="4"/>
    </row>
    <row r="48059" s="5" customFormat="1" ht="23" customHeight="1" spans="2:13">
      <c r="B48059" s="11"/>
      <c r="C48059" s="11"/>
      <c r="I48059" s="13"/>
      <c r="M48059" s="4"/>
    </row>
    <row r="48060" s="5" customFormat="1" ht="23" customHeight="1" spans="2:13">
      <c r="B48060" s="11"/>
      <c r="C48060" s="11"/>
      <c r="I48060" s="13"/>
      <c r="M48060" s="4"/>
    </row>
    <row r="48061" s="5" customFormat="1" ht="23" customHeight="1" spans="2:13">
      <c r="B48061" s="11"/>
      <c r="C48061" s="11"/>
      <c r="I48061" s="13"/>
      <c r="M48061" s="4"/>
    </row>
    <row r="48062" s="5" customFormat="1" ht="23" customHeight="1" spans="2:13">
      <c r="B48062" s="11"/>
      <c r="C48062" s="11"/>
      <c r="I48062" s="13"/>
      <c r="M48062" s="4"/>
    </row>
    <row r="48063" s="5" customFormat="1" ht="23" customHeight="1" spans="2:13">
      <c r="B48063" s="11"/>
      <c r="C48063" s="11"/>
      <c r="I48063" s="13"/>
      <c r="M48063" s="4"/>
    </row>
    <row r="48064" s="5" customFormat="1" ht="23" customHeight="1" spans="2:13">
      <c r="B48064" s="11"/>
      <c r="C48064" s="11"/>
      <c r="I48064" s="13"/>
      <c r="M48064" s="4"/>
    </row>
    <row r="48065" s="5" customFormat="1" ht="23" customHeight="1" spans="2:13">
      <c r="B48065" s="11"/>
      <c r="C48065" s="11"/>
      <c r="I48065" s="13"/>
      <c r="M48065" s="4"/>
    </row>
    <row r="48066" s="5" customFormat="1" ht="23" customHeight="1" spans="2:13">
      <c r="B48066" s="11"/>
      <c r="C48066" s="11"/>
      <c r="I48066" s="13"/>
      <c r="M48066" s="4"/>
    </row>
    <row r="48067" s="5" customFormat="1" ht="23" customHeight="1" spans="2:13">
      <c r="B48067" s="11"/>
      <c r="C48067" s="11"/>
      <c r="I48067" s="13"/>
      <c r="M48067" s="4"/>
    </row>
    <row r="48068" s="5" customFormat="1" ht="23" customHeight="1" spans="2:13">
      <c r="B48068" s="11"/>
      <c r="C48068" s="11"/>
      <c r="I48068" s="13"/>
      <c r="M48068" s="4"/>
    </row>
    <row r="48069" s="5" customFormat="1" ht="23" customHeight="1" spans="2:13">
      <c r="B48069" s="11"/>
      <c r="C48069" s="11"/>
      <c r="I48069" s="13"/>
      <c r="M48069" s="4"/>
    </row>
    <row r="48070" s="5" customFormat="1" ht="23" customHeight="1" spans="2:13">
      <c r="B48070" s="11"/>
      <c r="C48070" s="11"/>
      <c r="I48070" s="13"/>
      <c r="M48070" s="4"/>
    </row>
    <row r="48071" s="5" customFormat="1" ht="23" customHeight="1" spans="2:13">
      <c r="B48071" s="11"/>
      <c r="C48071" s="11"/>
      <c r="I48071" s="13"/>
      <c r="M48071" s="4"/>
    </row>
    <row r="48072" s="5" customFormat="1" ht="23" customHeight="1" spans="2:13">
      <c r="B48072" s="11"/>
      <c r="C48072" s="11"/>
      <c r="I48072" s="13"/>
      <c r="M48072" s="4"/>
    </row>
    <row r="48073" s="5" customFormat="1" ht="23" customHeight="1" spans="2:13">
      <c r="B48073" s="11"/>
      <c r="C48073" s="11"/>
      <c r="I48073" s="13"/>
      <c r="M48073" s="4"/>
    </row>
    <row r="48074" s="5" customFormat="1" ht="23" customHeight="1" spans="2:13">
      <c r="B48074" s="11"/>
      <c r="C48074" s="11"/>
      <c r="I48074" s="13"/>
      <c r="M48074" s="4"/>
    </row>
    <row r="48075" s="5" customFormat="1" ht="23" customHeight="1" spans="2:13">
      <c r="B48075" s="11"/>
      <c r="C48075" s="11"/>
      <c r="I48075" s="13"/>
      <c r="M48075" s="4"/>
    </row>
    <row r="48076" s="5" customFormat="1" ht="23" customHeight="1" spans="2:13">
      <c r="B48076" s="11"/>
      <c r="C48076" s="11"/>
      <c r="I48076" s="13"/>
      <c r="M48076" s="4"/>
    </row>
    <row r="48077" s="5" customFormat="1" ht="23" customHeight="1" spans="2:13">
      <c r="B48077" s="11"/>
      <c r="C48077" s="11"/>
      <c r="I48077" s="13"/>
      <c r="M48077" s="4"/>
    </row>
    <row r="48078" s="5" customFormat="1" ht="23" customHeight="1" spans="2:13">
      <c r="B48078" s="11"/>
      <c r="C48078" s="11"/>
      <c r="I48078" s="13"/>
      <c r="M48078" s="4"/>
    </row>
    <row r="48079" s="5" customFormat="1" ht="23" customHeight="1" spans="2:13">
      <c r="B48079" s="11"/>
      <c r="C48079" s="11"/>
      <c r="I48079" s="13"/>
      <c r="M48079" s="4"/>
    </row>
    <row r="48080" s="5" customFormat="1" ht="23" customHeight="1" spans="2:13">
      <c r="B48080" s="11"/>
      <c r="C48080" s="11"/>
      <c r="I48080" s="13"/>
      <c r="M48080" s="4"/>
    </row>
    <row r="48081" s="5" customFormat="1" ht="23" customHeight="1" spans="2:13">
      <c r="B48081" s="11"/>
      <c r="C48081" s="11"/>
      <c r="I48081" s="13"/>
      <c r="M48081" s="4"/>
    </row>
    <row r="48082" s="5" customFormat="1" ht="23" customHeight="1" spans="2:13">
      <c r="B48082" s="11"/>
      <c r="C48082" s="11"/>
      <c r="I48082" s="13"/>
      <c r="M48082" s="4"/>
    </row>
    <row r="48083" s="5" customFormat="1" ht="23" customHeight="1" spans="2:13">
      <c r="B48083" s="11"/>
      <c r="C48083" s="11"/>
      <c r="I48083" s="13"/>
      <c r="M48083" s="4"/>
    </row>
    <row r="48084" s="5" customFormat="1" ht="23" customHeight="1" spans="2:13">
      <c r="B48084" s="11"/>
      <c r="C48084" s="11"/>
      <c r="I48084" s="13"/>
      <c r="M48084" s="4"/>
    </row>
    <row r="48085" s="5" customFormat="1" ht="23" customHeight="1" spans="2:13">
      <c r="B48085" s="11"/>
      <c r="C48085" s="11"/>
      <c r="I48085" s="13"/>
      <c r="M48085" s="4"/>
    </row>
    <row r="48086" s="5" customFormat="1" ht="23" customHeight="1" spans="2:13">
      <c r="B48086" s="11"/>
      <c r="C48086" s="11"/>
      <c r="I48086" s="13"/>
      <c r="M48086" s="4"/>
    </row>
    <row r="48087" s="5" customFormat="1" ht="23" customHeight="1" spans="2:13">
      <c r="B48087" s="11"/>
      <c r="C48087" s="11"/>
      <c r="I48087" s="13"/>
      <c r="M48087" s="4"/>
    </row>
    <row r="48088" s="5" customFormat="1" ht="23" customHeight="1" spans="2:13">
      <c r="B48088" s="11"/>
      <c r="C48088" s="11"/>
      <c r="I48088" s="13"/>
      <c r="M48088" s="4"/>
    </row>
    <row r="48089" s="5" customFormat="1" ht="23" customHeight="1" spans="2:13">
      <c r="B48089" s="11"/>
      <c r="C48089" s="11"/>
      <c r="I48089" s="13"/>
      <c r="M48089" s="4"/>
    </row>
    <row r="48090" s="5" customFormat="1" ht="23" customHeight="1" spans="2:13">
      <c r="B48090" s="11"/>
      <c r="C48090" s="11"/>
      <c r="I48090" s="13"/>
      <c r="M48090" s="4"/>
    </row>
    <row r="48091" s="5" customFormat="1" ht="23" customHeight="1" spans="2:13">
      <c r="B48091" s="11"/>
      <c r="C48091" s="11"/>
      <c r="I48091" s="13"/>
      <c r="M48091" s="4"/>
    </row>
    <row r="48092" s="5" customFormat="1" ht="23" customHeight="1" spans="2:13">
      <c r="B48092" s="11"/>
      <c r="C48092" s="11"/>
      <c r="I48092" s="13"/>
      <c r="M48092" s="4"/>
    </row>
    <row r="48093" s="5" customFormat="1" ht="23" customHeight="1" spans="2:13">
      <c r="B48093" s="11"/>
      <c r="C48093" s="11"/>
      <c r="I48093" s="13"/>
      <c r="M48093" s="4"/>
    </row>
    <row r="48094" s="5" customFormat="1" ht="23" customHeight="1" spans="2:13">
      <c r="B48094" s="11"/>
      <c r="C48094" s="11"/>
      <c r="I48094" s="13"/>
      <c r="M48094" s="4"/>
    </row>
    <row r="48095" s="5" customFormat="1" ht="23" customHeight="1" spans="2:13">
      <c r="B48095" s="11"/>
      <c r="C48095" s="11"/>
      <c r="I48095" s="13"/>
      <c r="M48095" s="4"/>
    </row>
    <row r="48096" s="5" customFormat="1" ht="23" customHeight="1" spans="2:13">
      <c r="B48096" s="11"/>
      <c r="C48096" s="11"/>
      <c r="I48096" s="13"/>
      <c r="M48096" s="4"/>
    </row>
    <row r="48097" s="5" customFormat="1" ht="23" customHeight="1" spans="2:13">
      <c r="B48097" s="11"/>
      <c r="C48097" s="11"/>
      <c r="I48097" s="13"/>
      <c r="M48097" s="4"/>
    </row>
    <row r="48098" s="5" customFormat="1" ht="23" customHeight="1" spans="2:13">
      <c r="B48098" s="11"/>
      <c r="C48098" s="11"/>
      <c r="I48098" s="13"/>
      <c r="M48098" s="4"/>
    </row>
    <row r="48099" s="5" customFormat="1" ht="23" customHeight="1" spans="2:13">
      <c r="B48099" s="11"/>
      <c r="C48099" s="11"/>
      <c r="I48099" s="13"/>
      <c r="M48099" s="4"/>
    </row>
    <row r="48100" s="5" customFormat="1" ht="23" customHeight="1" spans="2:13">
      <c r="B48100" s="11"/>
      <c r="C48100" s="11"/>
      <c r="I48100" s="13"/>
      <c r="M48100" s="4"/>
    </row>
    <row r="48101" s="5" customFormat="1" ht="23" customHeight="1" spans="2:13">
      <c r="B48101" s="11"/>
      <c r="C48101" s="11"/>
      <c r="I48101" s="13"/>
      <c r="M48101" s="4"/>
    </row>
    <row r="48102" s="5" customFormat="1" ht="23" customHeight="1" spans="2:13">
      <c r="B48102" s="11"/>
      <c r="C48102" s="11"/>
      <c r="I48102" s="13"/>
      <c r="M48102" s="4"/>
    </row>
    <row r="48103" s="5" customFormat="1" ht="23" customHeight="1" spans="2:13">
      <c r="B48103" s="11"/>
      <c r="C48103" s="11"/>
      <c r="I48103" s="13"/>
      <c r="M48103" s="4"/>
    </row>
    <row r="48104" s="5" customFormat="1" ht="23" customHeight="1" spans="2:13">
      <c r="B48104" s="11"/>
      <c r="C48104" s="11"/>
      <c r="I48104" s="13"/>
      <c r="M48104" s="4"/>
    </row>
    <row r="48105" s="5" customFormat="1" ht="23" customHeight="1" spans="2:13">
      <c r="B48105" s="11"/>
      <c r="C48105" s="11"/>
      <c r="I48105" s="13"/>
      <c r="M48105" s="4"/>
    </row>
    <row r="48106" s="5" customFormat="1" ht="23" customHeight="1" spans="2:13">
      <c r="B48106" s="11"/>
      <c r="C48106" s="11"/>
      <c r="I48106" s="13"/>
      <c r="M48106" s="4"/>
    </row>
    <row r="48107" s="5" customFormat="1" ht="23" customHeight="1" spans="2:13">
      <c r="B48107" s="11"/>
      <c r="C48107" s="11"/>
      <c r="I48107" s="13"/>
      <c r="M48107" s="4"/>
    </row>
    <row r="48108" s="5" customFormat="1" ht="23" customHeight="1" spans="2:13">
      <c r="B48108" s="11"/>
      <c r="C48108" s="11"/>
      <c r="I48108" s="13"/>
      <c r="M48108" s="4"/>
    </row>
    <row r="48109" s="5" customFormat="1" ht="23" customHeight="1" spans="2:13">
      <c r="B48109" s="11"/>
      <c r="C48109" s="11"/>
      <c r="I48109" s="13"/>
      <c r="M48109" s="4"/>
    </row>
    <row r="48110" s="5" customFormat="1" ht="23" customHeight="1" spans="2:13">
      <c r="B48110" s="11"/>
      <c r="C48110" s="11"/>
      <c r="I48110" s="13"/>
      <c r="M48110" s="4"/>
    </row>
    <row r="48111" s="5" customFormat="1" ht="23" customHeight="1" spans="2:13">
      <c r="B48111" s="11"/>
      <c r="C48111" s="11"/>
      <c r="I48111" s="13"/>
      <c r="M48111" s="4"/>
    </row>
    <row r="48112" s="5" customFormat="1" ht="23" customHeight="1" spans="2:13">
      <c r="B48112" s="11"/>
      <c r="C48112" s="11"/>
      <c r="I48112" s="13"/>
      <c r="M48112" s="4"/>
    </row>
    <row r="48113" s="5" customFormat="1" ht="23" customHeight="1" spans="2:13">
      <c r="B48113" s="11"/>
      <c r="C48113" s="11"/>
      <c r="I48113" s="13"/>
      <c r="M48113" s="4"/>
    </row>
    <row r="48114" s="5" customFormat="1" ht="23" customHeight="1" spans="2:13">
      <c r="B48114" s="11"/>
      <c r="C48114" s="11"/>
      <c r="I48114" s="13"/>
      <c r="M48114" s="4"/>
    </row>
    <row r="48115" s="5" customFormat="1" ht="23" customHeight="1" spans="2:13">
      <c r="B48115" s="11"/>
      <c r="C48115" s="11"/>
      <c r="I48115" s="13"/>
      <c r="M48115" s="4"/>
    </row>
    <row r="48116" s="5" customFormat="1" ht="23" customHeight="1" spans="2:13">
      <c r="B48116" s="11"/>
      <c r="C48116" s="11"/>
      <c r="I48116" s="13"/>
      <c r="M48116" s="4"/>
    </row>
    <row r="48117" s="5" customFormat="1" ht="23" customHeight="1" spans="2:13">
      <c r="B48117" s="11"/>
      <c r="C48117" s="11"/>
      <c r="I48117" s="13"/>
      <c r="M48117" s="4"/>
    </row>
    <row r="48118" s="5" customFormat="1" ht="23" customHeight="1" spans="2:13">
      <c r="B48118" s="11"/>
      <c r="C48118" s="11"/>
      <c r="I48118" s="13"/>
      <c r="M48118" s="4"/>
    </row>
    <row r="48119" s="5" customFormat="1" ht="23" customHeight="1" spans="2:13">
      <c r="B48119" s="11"/>
      <c r="C48119" s="11"/>
      <c r="I48119" s="13"/>
      <c r="M48119" s="4"/>
    </row>
    <row r="48120" s="5" customFormat="1" ht="23" customHeight="1" spans="2:13">
      <c r="B48120" s="11"/>
      <c r="C48120" s="11"/>
      <c r="I48120" s="13"/>
      <c r="M48120" s="4"/>
    </row>
    <row r="48121" s="5" customFormat="1" ht="23" customHeight="1" spans="2:13">
      <c r="B48121" s="11"/>
      <c r="C48121" s="11"/>
      <c r="I48121" s="13"/>
      <c r="M48121" s="4"/>
    </row>
    <row r="48122" s="5" customFormat="1" ht="23" customHeight="1" spans="2:13">
      <c r="B48122" s="11"/>
      <c r="C48122" s="11"/>
      <c r="I48122" s="13"/>
      <c r="M48122" s="4"/>
    </row>
    <row r="48123" s="5" customFormat="1" ht="23" customHeight="1" spans="2:13">
      <c r="B48123" s="11"/>
      <c r="C48123" s="11"/>
      <c r="I48123" s="13"/>
      <c r="M48123" s="4"/>
    </row>
    <row r="48124" s="5" customFormat="1" ht="23" customHeight="1" spans="2:13">
      <c r="B48124" s="11"/>
      <c r="C48124" s="11"/>
      <c r="I48124" s="13"/>
      <c r="M48124" s="4"/>
    </row>
    <row r="48125" s="5" customFormat="1" ht="23" customHeight="1" spans="2:13">
      <c r="B48125" s="11"/>
      <c r="C48125" s="11"/>
      <c r="I48125" s="13"/>
      <c r="M48125" s="4"/>
    </row>
    <row r="48126" s="5" customFormat="1" ht="23" customHeight="1" spans="2:13">
      <c r="B48126" s="11"/>
      <c r="C48126" s="11"/>
      <c r="I48126" s="13"/>
      <c r="M48126" s="4"/>
    </row>
    <row r="48127" s="5" customFormat="1" ht="23" customHeight="1" spans="2:13">
      <c r="B48127" s="11"/>
      <c r="C48127" s="11"/>
      <c r="I48127" s="13"/>
      <c r="M48127" s="4"/>
    </row>
    <row r="48128" s="5" customFormat="1" ht="23" customHeight="1" spans="2:13">
      <c r="B48128" s="11"/>
      <c r="C48128" s="11"/>
      <c r="I48128" s="13"/>
      <c r="M48128" s="4"/>
    </row>
    <row r="48129" s="5" customFormat="1" ht="23" customHeight="1" spans="2:13">
      <c r="B48129" s="11"/>
      <c r="C48129" s="11"/>
      <c r="I48129" s="13"/>
      <c r="M48129" s="4"/>
    </row>
    <row r="48130" s="5" customFormat="1" ht="23" customHeight="1" spans="2:13">
      <c r="B48130" s="11"/>
      <c r="C48130" s="11"/>
      <c r="I48130" s="13"/>
      <c r="M48130" s="4"/>
    </row>
    <row r="48131" s="5" customFormat="1" ht="23" customHeight="1" spans="2:13">
      <c r="B48131" s="11"/>
      <c r="C48131" s="11"/>
      <c r="I48131" s="13"/>
      <c r="M48131" s="4"/>
    </row>
    <row r="48132" s="5" customFormat="1" ht="23" customHeight="1" spans="2:13">
      <c r="B48132" s="11"/>
      <c r="C48132" s="11"/>
      <c r="I48132" s="13"/>
      <c r="M48132" s="4"/>
    </row>
    <row r="48133" s="5" customFormat="1" ht="23" customHeight="1" spans="2:13">
      <c r="B48133" s="11"/>
      <c r="C48133" s="11"/>
      <c r="I48133" s="13"/>
      <c r="M48133" s="4"/>
    </row>
    <row r="48134" s="5" customFormat="1" ht="23" customHeight="1" spans="2:13">
      <c r="B48134" s="11"/>
      <c r="C48134" s="11"/>
      <c r="I48134" s="13"/>
      <c r="M48134" s="4"/>
    </row>
    <row r="48135" s="5" customFormat="1" ht="23" customHeight="1" spans="2:13">
      <c r="B48135" s="11"/>
      <c r="C48135" s="11"/>
      <c r="I48135" s="13"/>
      <c r="M48135" s="4"/>
    </row>
    <row r="48136" s="5" customFormat="1" ht="23" customHeight="1" spans="2:13">
      <c r="B48136" s="11"/>
      <c r="C48136" s="11"/>
      <c r="I48136" s="13"/>
      <c r="M48136" s="4"/>
    </row>
    <row r="48137" s="5" customFormat="1" ht="23" customHeight="1" spans="2:13">
      <c r="B48137" s="11"/>
      <c r="C48137" s="11"/>
      <c r="I48137" s="13"/>
      <c r="M48137" s="4"/>
    </row>
    <row r="48138" s="5" customFormat="1" ht="23" customHeight="1" spans="2:13">
      <c r="B48138" s="11"/>
      <c r="C48138" s="11"/>
      <c r="I48138" s="13"/>
      <c r="M48138" s="4"/>
    </row>
    <row r="48139" s="5" customFormat="1" ht="23" customHeight="1" spans="2:13">
      <c r="B48139" s="11"/>
      <c r="C48139" s="11"/>
      <c r="I48139" s="13"/>
      <c r="M48139" s="4"/>
    </row>
    <row r="48140" s="5" customFormat="1" ht="23" customHeight="1" spans="2:13">
      <c r="B48140" s="11"/>
      <c r="C48140" s="11"/>
      <c r="I48140" s="13"/>
      <c r="M48140" s="4"/>
    </row>
    <row r="48141" s="5" customFormat="1" ht="23" customHeight="1" spans="2:13">
      <c r="B48141" s="11"/>
      <c r="C48141" s="11"/>
      <c r="I48141" s="13"/>
      <c r="M48141" s="4"/>
    </row>
    <row r="48142" s="5" customFormat="1" ht="23" customHeight="1" spans="2:13">
      <c r="B48142" s="11"/>
      <c r="C48142" s="11"/>
      <c r="I48142" s="13"/>
      <c r="M48142" s="4"/>
    </row>
    <row r="48143" s="5" customFormat="1" ht="23" customHeight="1" spans="2:13">
      <c r="B48143" s="11"/>
      <c r="C48143" s="11"/>
      <c r="I48143" s="13"/>
      <c r="M48143" s="4"/>
    </row>
    <row r="48144" s="5" customFormat="1" ht="23" customHeight="1" spans="2:13">
      <c r="B48144" s="11"/>
      <c r="C48144" s="11"/>
      <c r="I48144" s="13"/>
      <c r="M48144" s="4"/>
    </row>
    <row r="48145" s="5" customFormat="1" ht="23" customHeight="1" spans="2:13">
      <c r="B48145" s="11"/>
      <c r="C48145" s="11"/>
      <c r="I48145" s="13"/>
      <c r="M48145" s="4"/>
    </row>
    <row r="48146" s="5" customFormat="1" ht="23" customHeight="1" spans="2:13">
      <c r="B48146" s="11"/>
      <c r="C48146" s="11"/>
      <c r="I48146" s="13"/>
      <c r="M48146" s="4"/>
    </row>
    <row r="48147" s="5" customFormat="1" ht="23" customHeight="1" spans="2:13">
      <c r="B48147" s="11"/>
      <c r="C48147" s="11"/>
      <c r="I48147" s="13"/>
      <c r="M48147" s="4"/>
    </row>
    <row r="48148" s="5" customFormat="1" ht="23" customHeight="1" spans="2:13">
      <c r="B48148" s="11"/>
      <c r="C48148" s="11"/>
      <c r="I48148" s="13"/>
      <c r="M48148" s="4"/>
    </row>
    <row r="48149" s="5" customFormat="1" ht="23" customHeight="1" spans="2:13">
      <c r="B48149" s="11"/>
      <c r="C48149" s="11"/>
      <c r="I48149" s="13"/>
      <c r="M48149" s="4"/>
    </row>
    <row r="48150" s="5" customFormat="1" ht="23" customHeight="1" spans="2:13">
      <c r="B48150" s="11"/>
      <c r="C48150" s="11"/>
      <c r="I48150" s="13"/>
      <c r="M48150" s="4"/>
    </row>
    <row r="48151" s="5" customFormat="1" ht="23" customHeight="1" spans="2:13">
      <c r="B48151" s="11"/>
      <c r="C48151" s="11"/>
      <c r="I48151" s="13"/>
      <c r="M48151" s="4"/>
    </row>
    <row r="48152" s="5" customFormat="1" ht="23" customHeight="1" spans="2:13">
      <c r="B48152" s="11"/>
      <c r="C48152" s="11"/>
      <c r="I48152" s="13"/>
      <c r="M48152" s="4"/>
    </row>
    <row r="48153" s="5" customFormat="1" ht="23" customHeight="1" spans="2:13">
      <c r="B48153" s="11"/>
      <c r="C48153" s="11"/>
      <c r="I48153" s="13"/>
      <c r="M48153" s="4"/>
    </row>
    <row r="48154" s="5" customFormat="1" ht="23" customHeight="1" spans="2:13">
      <c r="B48154" s="11"/>
      <c r="C48154" s="11"/>
      <c r="I48154" s="13"/>
      <c r="M48154" s="4"/>
    </row>
    <row r="48155" s="5" customFormat="1" ht="23" customHeight="1" spans="2:13">
      <c r="B48155" s="11"/>
      <c r="C48155" s="11"/>
      <c r="I48155" s="13"/>
      <c r="M48155" s="4"/>
    </row>
    <row r="48156" s="5" customFormat="1" ht="23" customHeight="1" spans="2:13">
      <c r="B48156" s="11"/>
      <c r="C48156" s="11"/>
      <c r="I48156" s="13"/>
      <c r="M48156" s="4"/>
    </row>
    <row r="48157" s="5" customFormat="1" ht="23" customHeight="1" spans="2:13">
      <c r="B48157" s="11"/>
      <c r="C48157" s="11"/>
      <c r="I48157" s="13"/>
      <c r="M48157" s="4"/>
    </row>
    <row r="48158" s="5" customFormat="1" ht="23" customHeight="1" spans="2:13">
      <c r="B48158" s="11"/>
      <c r="C48158" s="11"/>
      <c r="I48158" s="13"/>
      <c r="M48158" s="4"/>
    </row>
    <row r="48159" s="5" customFormat="1" ht="23" customHeight="1" spans="2:13">
      <c r="B48159" s="11"/>
      <c r="C48159" s="11"/>
      <c r="I48159" s="13"/>
      <c r="M48159" s="4"/>
    </row>
    <row r="48160" s="5" customFormat="1" ht="23" customHeight="1" spans="2:13">
      <c r="B48160" s="11"/>
      <c r="C48160" s="11"/>
      <c r="I48160" s="13"/>
      <c r="M48160" s="4"/>
    </row>
    <row r="48161" s="5" customFormat="1" ht="23" customHeight="1" spans="2:13">
      <c r="B48161" s="11"/>
      <c r="C48161" s="11"/>
      <c r="I48161" s="13"/>
      <c r="M48161" s="4"/>
    </row>
    <row r="48162" s="5" customFormat="1" ht="23" customHeight="1" spans="2:13">
      <c r="B48162" s="11"/>
      <c r="C48162" s="11"/>
      <c r="I48162" s="13"/>
      <c r="M48162" s="4"/>
    </row>
    <row r="48163" s="5" customFormat="1" ht="23" customHeight="1" spans="2:13">
      <c r="B48163" s="11"/>
      <c r="C48163" s="11"/>
      <c r="I48163" s="13"/>
      <c r="M48163" s="4"/>
    </row>
    <row r="48164" s="5" customFormat="1" ht="23" customHeight="1" spans="2:13">
      <c r="B48164" s="11"/>
      <c r="C48164" s="11"/>
      <c r="I48164" s="13"/>
      <c r="M48164" s="4"/>
    </row>
    <row r="48165" s="5" customFormat="1" ht="23" customHeight="1" spans="2:13">
      <c r="B48165" s="11"/>
      <c r="C48165" s="11"/>
      <c r="I48165" s="13"/>
      <c r="M48165" s="4"/>
    </row>
    <row r="48166" s="5" customFormat="1" ht="23" customHeight="1" spans="2:13">
      <c r="B48166" s="11"/>
      <c r="C48166" s="11"/>
      <c r="I48166" s="13"/>
      <c r="M48166" s="4"/>
    </row>
    <row r="48167" s="5" customFormat="1" ht="23" customHeight="1" spans="2:13">
      <c r="B48167" s="11"/>
      <c r="C48167" s="11"/>
      <c r="I48167" s="13"/>
      <c r="M48167" s="4"/>
    </row>
    <row r="48168" s="5" customFormat="1" ht="23" customHeight="1" spans="2:13">
      <c r="B48168" s="11"/>
      <c r="C48168" s="11"/>
      <c r="I48168" s="13"/>
      <c r="M48168" s="4"/>
    </row>
    <row r="48169" s="5" customFormat="1" ht="23" customHeight="1" spans="2:13">
      <c r="B48169" s="11"/>
      <c r="C48169" s="11"/>
      <c r="I48169" s="13"/>
      <c r="M48169" s="4"/>
    </row>
    <row r="48170" s="5" customFormat="1" ht="23" customHeight="1" spans="2:13">
      <c r="B48170" s="11"/>
      <c r="C48170" s="11"/>
      <c r="I48170" s="13"/>
      <c r="M48170" s="4"/>
    </row>
    <row r="48171" s="5" customFormat="1" ht="23" customHeight="1" spans="2:13">
      <c r="B48171" s="11"/>
      <c r="C48171" s="11"/>
      <c r="I48171" s="13"/>
      <c r="M48171" s="4"/>
    </row>
    <row r="48172" s="5" customFormat="1" ht="23" customHeight="1" spans="2:13">
      <c r="B48172" s="11"/>
      <c r="C48172" s="11"/>
      <c r="I48172" s="13"/>
      <c r="M48172" s="4"/>
    </row>
    <row r="48173" s="5" customFormat="1" ht="23" customHeight="1" spans="2:13">
      <c r="B48173" s="11"/>
      <c r="C48173" s="11"/>
      <c r="I48173" s="13"/>
      <c r="M48173" s="4"/>
    </row>
    <row r="48174" s="5" customFormat="1" ht="23" customHeight="1" spans="2:13">
      <c r="B48174" s="11"/>
      <c r="C48174" s="11"/>
      <c r="I48174" s="13"/>
      <c r="M48174" s="4"/>
    </row>
    <row r="48175" s="5" customFormat="1" ht="23" customHeight="1" spans="2:13">
      <c r="B48175" s="11"/>
      <c r="C48175" s="11"/>
      <c r="I48175" s="13"/>
      <c r="M48175" s="4"/>
    </row>
    <row r="48176" s="5" customFormat="1" ht="23" customHeight="1" spans="2:13">
      <c r="B48176" s="11"/>
      <c r="C48176" s="11"/>
      <c r="I48176" s="13"/>
      <c r="M48176" s="4"/>
    </row>
    <row r="48177" s="5" customFormat="1" ht="23" customHeight="1" spans="2:13">
      <c r="B48177" s="11"/>
      <c r="C48177" s="11"/>
      <c r="I48177" s="13"/>
      <c r="M48177" s="4"/>
    </row>
    <row r="48178" s="5" customFormat="1" ht="23" customHeight="1" spans="2:13">
      <c r="B48178" s="11"/>
      <c r="C48178" s="11"/>
      <c r="I48178" s="13"/>
      <c r="M48178" s="4"/>
    </row>
    <row r="48179" s="5" customFormat="1" ht="23" customHeight="1" spans="2:13">
      <c r="B48179" s="11"/>
      <c r="C48179" s="11"/>
      <c r="I48179" s="13"/>
      <c r="M48179" s="4"/>
    </row>
    <row r="48180" s="5" customFormat="1" ht="23" customHeight="1" spans="2:13">
      <c r="B48180" s="11"/>
      <c r="C48180" s="11"/>
      <c r="I48180" s="13"/>
      <c r="M48180" s="4"/>
    </row>
    <row r="48181" s="5" customFormat="1" ht="23" customHeight="1" spans="2:13">
      <c r="B48181" s="11"/>
      <c r="C48181" s="11"/>
      <c r="I48181" s="13"/>
      <c r="M48181" s="4"/>
    </row>
    <row r="48182" s="5" customFormat="1" ht="23" customHeight="1" spans="2:13">
      <c r="B48182" s="11"/>
      <c r="C48182" s="11"/>
      <c r="I48182" s="13"/>
      <c r="M48182" s="4"/>
    </row>
    <row r="48183" s="5" customFormat="1" ht="23" customHeight="1" spans="2:13">
      <c r="B48183" s="11"/>
      <c r="C48183" s="11"/>
      <c r="I48183" s="13"/>
      <c r="M48183" s="4"/>
    </row>
    <row r="48184" s="5" customFormat="1" ht="23" customHeight="1" spans="2:13">
      <c r="B48184" s="11"/>
      <c r="C48184" s="11"/>
      <c r="I48184" s="13"/>
      <c r="M48184" s="4"/>
    </row>
    <row r="48185" s="5" customFormat="1" ht="23" customHeight="1" spans="2:13">
      <c r="B48185" s="11"/>
      <c r="C48185" s="11"/>
      <c r="I48185" s="13"/>
      <c r="M48185" s="4"/>
    </row>
    <row r="48186" s="5" customFormat="1" ht="23" customHeight="1" spans="2:13">
      <c r="B48186" s="11"/>
      <c r="C48186" s="11"/>
      <c r="I48186" s="13"/>
      <c r="M48186" s="4"/>
    </row>
    <row r="48187" s="5" customFormat="1" ht="23" customHeight="1" spans="2:13">
      <c r="B48187" s="11"/>
      <c r="C48187" s="11"/>
      <c r="I48187" s="13"/>
      <c r="M48187" s="4"/>
    </row>
    <row r="48188" s="5" customFormat="1" ht="23" customHeight="1" spans="2:13">
      <c r="B48188" s="11"/>
      <c r="C48188" s="11"/>
      <c r="I48188" s="13"/>
      <c r="M48188" s="4"/>
    </row>
    <row r="48189" s="5" customFormat="1" ht="23" customHeight="1" spans="2:13">
      <c r="B48189" s="11"/>
      <c r="C48189" s="11"/>
      <c r="I48189" s="13"/>
      <c r="M48189" s="4"/>
    </row>
    <row r="48190" s="5" customFormat="1" ht="23" customHeight="1" spans="2:13">
      <c r="B48190" s="11"/>
      <c r="C48190" s="11"/>
      <c r="I48190" s="13"/>
      <c r="M48190" s="4"/>
    </row>
    <row r="48191" s="5" customFormat="1" ht="23" customHeight="1" spans="2:13">
      <c r="B48191" s="11"/>
      <c r="C48191" s="11"/>
      <c r="I48191" s="13"/>
      <c r="M48191" s="4"/>
    </row>
    <row r="48192" s="5" customFormat="1" ht="23" customHeight="1" spans="2:13">
      <c r="B48192" s="11"/>
      <c r="C48192" s="11"/>
      <c r="I48192" s="13"/>
      <c r="M48192" s="4"/>
    </row>
    <row r="48193" s="5" customFormat="1" ht="23" customHeight="1" spans="2:13">
      <c r="B48193" s="11"/>
      <c r="C48193" s="11"/>
      <c r="I48193" s="13"/>
      <c r="M48193" s="4"/>
    </row>
    <row r="48194" s="5" customFormat="1" ht="23" customHeight="1" spans="2:13">
      <c r="B48194" s="11"/>
      <c r="C48194" s="11"/>
      <c r="I48194" s="13"/>
      <c r="M48194" s="4"/>
    </row>
    <row r="48195" s="5" customFormat="1" ht="23" customHeight="1" spans="2:13">
      <c r="B48195" s="11"/>
      <c r="C48195" s="11"/>
      <c r="I48195" s="13"/>
      <c r="M48195" s="4"/>
    </row>
    <row r="48196" s="5" customFormat="1" ht="23" customHeight="1" spans="2:13">
      <c r="B48196" s="11"/>
      <c r="C48196" s="11"/>
      <c r="I48196" s="13"/>
      <c r="M48196" s="4"/>
    </row>
    <row r="48197" s="5" customFormat="1" ht="23" customHeight="1" spans="2:13">
      <c r="B48197" s="11"/>
      <c r="C48197" s="11"/>
      <c r="I48197" s="13"/>
      <c r="M48197" s="4"/>
    </row>
    <row r="48198" s="5" customFormat="1" ht="23" customHeight="1" spans="2:13">
      <c r="B48198" s="11"/>
      <c r="C48198" s="11"/>
      <c r="I48198" s="13"/>
      <c r="M48198" s="4"/>
    </row>
    <row r="48199" s="5" customFormat="1" ht="23" customHeight="1" spans="2:13">
      <c r="B48199" s="11"/>
      <c r="C48199" s="11"/>
      <c r="I48199" s="13"/>
      <c r="M48199" s="4"/>
    </row>
    <row r="48200" s="5" customFormat="1" ht="23" customHeight="1" spans="2:13">
      <c r="B48200" s="11"/>
      <c r="C48200" s="11"/>
      <c r="I48200" s="13"/>
      <c r="M48200" s="4"/>
    </row>
    <row r="48201" s="5" customFormat="1" ht="23" customHeight="1" spans="2:13">
      <c r="B48201" s="11"/>
      <c r="C48201" s="11"/>
      <c r="I48201" s="13"/>
      <c r="M48201" s="4"/>
    </row>
    <row r="48202" s="5" customFormat="1" ht="23" customHeight="1" spans="2:13">
      <c r="B48202" s="11"/>
      <c r="C48202" s="11"/>
      <c r="I48202" s="13"/>
      <c r="M48202" s="4"/>
    </row>
    <row r="48203" s="5" customFormat="1" ht="23" customHeight="1" spans="2:13">
      <c r="B48203" s="11"/>
      <c r="C48203" s="11"/>
      <c r="I48203" s="13"/>
      <c r="M48203" s="4"/>
    </row>
    <row r="48204" s="5" customFormat="1" ht="23" customHeight="1" spans="2:13">
      <c r="B48204" s="11"/>
      <c r="C48204" s="11"/>
      <c r="I48204" s="13"/>
      <c r="M48204" s="4"/>
    </row>
    <row r="48205" s="5" customFormat="1" ht="23" customHeight="1" spans="2:13">
      <c r="B48205" s="11"/>
      <c r="C48205" s="11"/>
      <c r="I48205" s="13"/>
      <c r="M48205" s="4"/>
    </row>
    <row r="48206" s="5" customFormat="1" ht="23" customHeight="1" spans="2:13">
      <c r="B48206" s="11"/>
      <c r="C48206" s="11"/>
      <c r="I48206" s="13"/>
      <c r="M48206" s="4"/>
    </row>
    <row r="48207" s="5" customFormat="1" ht="23" customHeight="1" spans="2:13">
      <c r="B48207" s="11"/>
      <c r="C48207" s="11"/>
      <c r="I48207" s="13"/>
      <c r="M48207" s="4"/>
    </row>
    <row r="48208" s="5" customFormat="1" ht="23" customHeight="1" spans="2:13">
      <c r="B48208" s="11"/>
      <c r="C48208" s="11"/>
      <c r="I48208" s="13"/>
      <c r="M48208" s="4"/>
    </row>
    <row r="48209" s="5" customFormat="1" ht="23" customHeight="1" spans="2:13">
      <c r="B48209" s="11"/>
      <c r="C48209" s="11"/>
      <c r="I48209" s="13"/>
      <c r="M48209" s="4"/>
    </row>
    <row r="48210" s="5" customFormat="1" ht="23" customHeight="1" spans="2:13">
      <c r="B48210" s="11"/>
      <c r="C48210" s="11"/>
      <c r="I48210" s="13"/>
      <c r="M48210" s="4"/>
    </row>
    <row r="48211" s="5" customFormat="1" ht="23" customHeight="1" spans="2:13">
      <c r="B48211" s="11"/>
      <c r="C48211" s="11"/>
      <c r="I48211" s="13"/>
      <c r="M48211" s="4"/>
    </row>
    <row r="48212" s="5" customFormat="1" ht="23" customHeight="1" spans="2:13">
      <c r="B48212" s="11"/>
      <c r="C48212" s="11"/>
      <c r="I48212" s="13"/>
      <c r="M48212" s="4"/>
    </row>
    <row r="48213" s="5" customFormat="1" ht="23" customHeight="1" spans="2:13">
      <c r="B48213" s="11"/>
      <c r="C48213" s="11"/>
      <c r="I48213" s="13"/>
      <c r="M48213" s="4"/>
    </row>
    <row r="48214" s="5" customFormat="1" ht="23" customHeight="1" spans="2:13">
      <c r="B48214" s="11"/>
      <c r="C48214" s="11"/>
      <c r="I48214" s="13"/>
      <c r="M48214" s="4"/>
    </row>
    <row r="48215" s="5" customFormat="1" ht="23" customHeight="1" spans="2:13">
      <c r="B48215" s="11"/>
      <c r="C48215" s="11"/>
      <c r="I48215" s="13"/>
      <c r="M48215" s="4"/>
    </row>
    <row r="48216" s="5" customFormat="1" ht="23" customHeight="1" spans="2:13">
      <c r="B48216" s="11"/>
      <c r="C48216" s="11"/>
      <c r="I48216" s="13"/>
      <c r="M48216" s="4"/>
    </row>
    <row r="48217" s="5" customFormat="1" ht="23" customHeight="1" spans="2:13">
      <c r="B48217" s="11"/>
      <c r="C48217" s="11"/>
      <c r="I48217" s="13"/>
      <c r="M48217" s="4"/>
    </row>
    <row r="48218" s="5" customFormat="1" ht="23" customHeight="1" spans="2:13">
      <c r="B48218" s="11"/>
      <c r="C48218" s="11"/>
      <c r="I48218" s="13"/>
      <c r="M48218" s="4"/>
    </row>
    <row r="48219" s="5" customFormat="1" ht="23" customHeight="1" spans="2:13">
      <c r="B48219" s="11"/>
      <c r="C48219" s="11"/>
      <c r="I48219" s="13"/>
      <c r="M48219" s="4"/>
    </row>
    <row r="48220" s="5" customFormat="1" ht="23" customHeight="1" spans="2:13">
      <c r="B48220" s="11"/>
      <c r="C48220" s="11"/>
      <c r="I48220" s="13"/>
      <c r="M48220" s="4"/>
    </row>
    <row r="48221" s="5" customFormat="1" ht="23" customHeight="1" spans="2:13">
      <c r="B48221" s="11"/>
      <c r="C48221" s="11"/>
      <c r="I48221" s="13"/>
      <c r="M48221" s="4"/>
    </row>
    <row r="48222" s="5" customFormat="1" ht="23" customHeight="1" spans="2:13">
      <c r="B48222" s="11"/>
      <c r="C48222" s="11"/>
      <c r="I48222" s="13"/>
      <c r="M48222" s="4"/>
    </row>
    <row r="48223" s="5" customFormat="1" ht="23" customHeight="1" spans="2:13">
      <c r="B48223" s="11"/>
      <c r="C48223" s="11"/>
      <c r="I48223" s="13"/>
      <c r="M48223" s="4"/>
    </row>
    <row r="48224" s="5" customFormat="1" ht="23" customHeight="1" spans="2:13">
      <c r="B48224" s="11"/>
      <c r="C48224" s="11"/>
      <c r="I48224" s="13"/>
      <c r="M48224" s="4"/>
    </row>
    <row r="48225" s="5" customFormat="1" ht="23" customHeight="1" spans="2:13">
      <c r="B48225" s="11"/>
      <c r="C48225" s="11"/>
      <c r="I48225" s="13"/>
      <c r="M48225" s="4"/>
    </row>
    <row r="48226" s="5" customFormat="1" ht="23" customHeight="1" spans="2:13">
      <c r="B48226" s="11"/>
      <c r="C48226" s="11"/>
      <c r="I48226" s="13"/>
      <c r="M48226" s="4"/>
    </row>
    <row r="48227" s="5" customFormat="1" ht="23" customHeight="1" spans="2:13">
      <c r="B48227" s="11"/>
      <c r="C48227" s="11"/>
      <c r="I48227" s="13"/>
      <c r="M48227" s="4"/>
    </row>
    <row r="48228" s="5" customFormat="1" ht="23" customHeight="1" spans="2:13">
      <c r="B48228" s="11"/>
      <c r="C48228" s="11"/>
      <c r="I48228" s="13"/>
      <c r="M48228" s="4"/>
    </row>
    <row r="48229" s="5" customFormat="1" ht="23" customHeight="1" spans="2:13">
      <c r="B48229" s="11"/>
      <c r="C48229" s="11"/>
      <c r="I48229" s="13"/>
      <c r="M48229" s="4"/>
    </row>
    <row r="48230" s="5" customFormat="1" ht="23" customHeight="1" spans="2:13">
      <c r="B48230" s="11"/>
      <c r="C48230" s="11"/>
      <c r="I48230" s="13"/>
      <c r="M48230" s="4"/>
    </row>
    <row r="48231" s="5" customFormat="1" ht="23" customHeight="1" spans="2:13">
      <c r="B48231" s="11"/>
      <c r="C48231" s="11"/>
      <c r="I48231" s="13"/>
      <c r="M48231" s="4"/>
    </row>
    <row r="48232" s="5" customFormat="1" ht="23" customHeight="1" spans="2:13">
      <c r="B48232" s="11"/>
      <c r="C48232" s="11"/>
      <c r="I48232" s="13"/>
      <c r="M48232" s="4"/>
    </row>
    <row r="48233" s="5" customFormat="1" ht="23" customHeight="1" spans="2:13">
      <c r="B48233" s="11"/>
      <c r="C48233" s="11"/>
      <c r="I48233" s="13"/>
      <c r="M48233" s="4"/>
    </row>
    <row r="48234" s="5" customFormat="1" ht="23" customHeight="1" spans="2:13">
      <c r="B48234" s="11"/>
      <c r="C48234" s="11"/>
      <c r="I48234" s="13"/>
      <c r="M48234" s="4"/>
    </row>
    <row r="48235" s="5" customFormat="1" ht="23" customHeight="1" spans="2:13">
      <c r="B48235" s="11"/>
      <c r="C48235" s="11"/>
      <c r="I48235" s="13"/>
      <c r="M48235" s="4"/>
    </row>
    <row r="48236" s="5" customFormat="1" ht="23" customHeight="1" spans="2:13">
      <c r="B48236" s="11"/>
      <c r="C48236" s="11"/>
      <c r="I48236" s="13"/>
      <c r="M48236" s="4"/>
    </row>
    <row r="48237" s="5" customFormat="1" ht="23" customHeight="1" spans="2:13">
      <c r="B48237" s="11"/>
      <c r="C48237" s="11"/>
      <c r="I48237" s="13"/>
      <c r="M48237" s="4"/>
    </row>
    <row r="48238" s="5" customFormat="1" ht="23" customHeight="1" spans="2:13">
      <c r="B48238" s="11"/>
      <c r="C48238" s="11"/>
      <c r="I48238" s="13"/>
      <c r="M48238" s="4"/>
    </row>
    <row r="48239" s="5" customFormat="1" ht="23" customHeight="1" spans="2:13">
      <c r="B48239" s="11"/>
      <c r="C48239" s="11"/>
      <c r="I48239" s="13"/>
      <c r="M48239" s="4"/>
    </row>
    <row r="48240" s="5" customFormat="1" ht="23" customHeight="1" spans="2:13">
      <c r="B48240" s="11"/>
      <c r="C48240" s="11"/>
      <c r="I48240" s="13"/>
      <c r="M48240" s="4"/>
    </row>
    <row r="48241" s="5" customFormat="1" ht="23" customHeight="1" spans="2:13">
      <c r="B48241" s="11"/>
      <c r="C48241" s="11"/>
      <c r="I48241" s="13"/>
      <c r="M48241" s="4"/>
    </row>
    <row r="48242" s="5" customFormat="1" ht="23" customHeight="1" spans="2:13">
      <c r="B48242" s="11"/>
      <c r="C48242" s="11"/>
      <c r="I48242" s="13"/>
      <c r="M48242" s="4"/>
    </row>
    <row r="48243" s="5" customFormat="1" ht="23" customHeight="1" spans="2:13">
      <c r="B48243" s="11"/>
      <c r="C48243" s="11"/>
      <c r="I48243" s="13"/>
      <c r="M48243" s="4"/>
    </row>
    <row r="48244" s="5" customFormat="1" ht="23" customHeight="1" spans="2:13">
      <c r="B48244" s="11"/>
      <c r="C48244" s="11"/>
      <c r="I48244" s="13"/>
      <c r="M48244" s="4"/>
    </row>
    <row r="48245" s="5" customFormat="1" ht="23" customHeight="1" spans="2:13">
      <c r="B48245" s="11"/>
      <c r="C48245" s="11"/>
      <c r="I48245" s="13"/>
      <c r="M48245" s="4"/>
    </row>
    <row r="48246" s="5" customFormat="1" ht="23" customHeight="1" spans="2:13">
      <c r="B48246" s="11"/>
      <c r="C48246" s="11"/>
      <c r="I48246" s="13"/>
      <c r="M48246" s="4"/>
    </row>
    <row r="48247" s="5" customFormat="1" ht="23" customHeight="1" spans="2:13">
      <c r="B48247" s="11"/>
      <c r="C48247" s="11"/>
      <c r="I48247" s="13"/>
      <c r="M48247" s="4"/>
    </row>
    <row r="48248" s="5" customFormat="1" ht="23" customHeight="1" spans="2:13">
      <c r="B48248" s="11"/>
      <c r="C48248" s="11"/>
      <c r="I48248" s="13"/>
      <c r="M48248" s="4"/>
    </row>
    <row r="48249" s="5" customFormat="1" ht="23" customHeight="1" spans="2:13">
      <c r="B48249" s="11"/>
      <c r="C48249" s="11"/>
      <c r="I48249" s="13"/>
      <c r="M48249" s="4"/>
    </row>
    <row r="48250" s="5" customFormat="1" ht="23" customHeight="1" spans="2:13">
      <c r="B48250" s="11"/>
      <c r="C48250" s="11"/>
      <c r="I48250" s="13"/>
      <c r="M48250" s="4"/>
    </row>
    <row r="48251" s="5" customFormat="1" ht="23" customHeight="1" spans="2:13">
      <c r="B48251" s="11"/>
      <c r="C48251" s="11"/>
      <c r="I48251" s="13"/>
      <c r="M48251" s="4"/>
    </row>
    <row r="48252" s="5" customFormat="1" ht="23" customHeight="1" spans="2:13">
      <c r="B48252" s="11"/>
      <c r="C48252" s="11"/>
      <c r="I48252" s="13"/>
      <c r="M48252" s="4"/>
    </row>
    <row r="48253" s="5" customFormat="1" ht="23" customHeight="1" spans="2:13">
      <c r="B48253" s="11"/>
      <c r="C48253" s="11"/>
      <c r="I48253" s="13"/>
      <c r="M48253" s="4"/>
    </row>
    <row r="48254" s="5" customFormat="1" ht="23" customHeight="1" spans="2:13">
      <c r="B48254" s="11"/>
      <c r="C48254" s="11"/>
      <c r="I48254" s="13"/>
      <c r="M48254" s="4"/>
    </row>
    <row r="48255" s="5" customFormat="1" ht="23" customHeight="1" spans="2:13">
      <c r="B48255" s="11"/>
      <c r="C48255" s="11"/>
      <c r="I48255" s="13"/>
      <c r="M48255" s="4"/>
    </row>
    <row r="48256" s="5" customFormat="1" ht="23" customHeight="1" spans="2:13">
      <c r="B48256" s="11"/>
      <c r="C48256" s="11"/>
      <c r="I48256" s="13"/>
      <c r="M48256" s="4"/>
    </row>
    <row r="48257" s="5" customFormat="1" ht="23" customHeight="1" spans="2:13">
      <c r="B48257" s="11"/>
      <c r="C48257" s="11"/>
      <c r="I48257" s="13"/>
      <c r="M48257" s="4"/>
    </row>
    <row r="48258" s="5" customFormat="1" ht="23" customHeight="1" spans="2:13">
      <c r="B48258" s="11"/>
      <c r="C48258" s="11"/>
      <c r="I48258" s="13"/>
      <c r="M48258" s="4"/>
    </row>
    <row r="48259" s="5" customFormat="1" ht="23" customHeight="1" spans="2:13">
      <c r="B48259" s="11"/>
      <c r="C48259" s="11"/>
      <c r="I48259" s="13"/>
      <c r="M48259" s="4"/>
    </row>
    <row r="48260" s="5" customFormat="1" ht="23" customHeight="1" spans="2:13">
      <c r="B48260" s="11"/>
      <c r="C48260" s="11"/>
      <c r="I48260" s="13"/>
      <c r="M48260" s="4"/>
    </row>
    <row r="48261" s="5" customFormat="1" ht="23" customHeight="1" spans="2:13">
      <c r="B48261" s="11"/>
      <c r="C48261" s="11"/>
      <c r="I48261" s="13"/>
      <c r="M48261" s="4"/>
    </row>
    <row r="48262" s="5" customFormat="1" ht="23" customHeight="1" spans="2:13">
      <c r="B48262" s="11"/>
      <c r="C48262" s="11"/>
      <c r="I48262" s="13"/>
      <c r="M48262" s="4"/>
    </row>
    <row r="48263" s="5" customFormat="1" ht="23" customHeight="1" spans="2:13">
      <c r="B48263" s="11"/>
      <c r="C48263" s="11"/>
      <c r="I48263" s="13"/>
      <c r="M48263" s="4"/>
    </row>
    <row r="48264" s="5" customFormat="1" ht="23" customHeight="1" spans="2:13">
      <c r="B48264" s="11"/>
      <c r="C48264" s="11"/>
      <c r="I48264" s="13"/>
      <c r="M48264" s="4"/>
    </row>
    <row r="48265" s="5" customFormat="1" ht="23" customHeight="1" spans="2:13">
      <c r="B48265" s="11"/>
      <c r="C48265" s="11"/>
      <c r="I48265" s="13"/>
      <c r="M48265" s="4"/>
    </row>
    <row r="48266" s="5" customFormat="1" ht="23" customHeight="1" spans="2:13">
      <c r="B48266" s="11"/>
      <c r="C48266" s="11"/>
      <c r="I48266" s="13"/>
      <c r="M48266" s="4"/>
    </row>
    <row r="48267" s="5" customFormat="1" ht="23" customHeight="1" spans="2:13">
      <c r="B48267" s="11"/>
      <c r="C48267" s="11"/>
      <c r="I48267" s="13"/>
      <c r="M48267" s="4"/>
    </row>
    <row r="48268" s="5" customFormat="1" ht="23" customHeight="1" spans="2:13">
      <c r="B48268" s="11"/>
      <c r="C48268" s="11"/>
      <c r="I48268" s="13"/>
      <c r="M48268" s="4"/>
    </row>
    <row r="48269" s="5" customFormat="1" ht="23" customHeight="1" spans="2:13">
      <c r="B48269" s="11"/>
      <c r="C48269" s="11"/>
      <c r="I48269" s="13"/>
      <c r="M48269" s="4"/>
    </row>
    <row r="48270" s="5" customFormat="1" ht="23" customHeight="1" spans="2:13">
      <c r="B48270" s="11"/>
      <c r="C48270" s="11"/>
      <c r="I48270" s="13"/>
      <c r="M48270" s="4"/>
    </row>
    <row r="48271" s="5" customFormat="1" ht="23" customHeight="1" spans="2:13">
      <c r="B48271" s="11"/>
      <c r="C48271" s="11"/>
      <c r="I48271" s="13"/>
      <c r="M48271" s="4"/>
    </row>
    <row r="48272" s="5" customFormat="1" ht="23" customHeight="1" spans="2:13">
      <c r="B48272" s="11"/>
      <c r="C48272" s="11"/>
      <c r="I48272" s="13"/>
      <c r="M48272" s="4"/>
    </row>
    <row r="48273" s="5" customFormat="1" ht="23" customHeight="1" spans="2:13">
      <c r="B48273" s="11"/>
      <c r="C48273" s="11"/>
      <c r="I48273" s="13"/>
      <c r="M48273" s="4"/>
    </row>
    <row r="48274" s="5" customFormat="1" ht="23" customHeight="1" spans="2:13">
      <c r="B48274" s="11"/>
      <c r="C48274" s="11"/>
      <c r="I48274" s="13"/>
      <c r="M48274" s="4"/>
    </row>
    <row r="48275" s="5" customFormat="1" ht="23" customHeight="1" spans="2:13">
      <c r="B48275" s="11"/>
      <c r="C48275" s="11"/>
      <c r="I48275" s="13"/>
      <c r="M48275" s="4"/>
    </row>
    <row r="48276" s="5" customFormat="1" ht="23" customHeight="1" spans="2:13">
      <c r="B48276" s="11"/>
      <c r="C48276" s="11"/>
      <c r="I48276" s="13"/>
      <c r="M48276" s="4"/>
    </row>
    <row r="48277" s="5" customFormat="1" ht="23" customHeight="1" spans="2:13">
      <c r="B48277" s="11"/>
      <c r="C48277" s="11"/>
      <c r="I48277" s="13"/>
      <c r="M48277" s="4"/>
    </row>
    <row r="48278" s="5" customFormat="1" ht="23" customHeight="1" spans="2:13">
      <c r="B48278" s="11"/>
      <c r="C48278" s="11"/>
      <c r="I48278" s="13"/>
      <c r="M48278" s="4"/>
    </row>
    <row r="48279" s="5" customFormat="1" ht="23" customHeight="1" spans="2:13">
      <c r="B48279" s="11"/>
      <c r="C48279" s="11"/>
      <c r="I48279" s="13"/>
      <c r="M48279" s="4"/>
    </row>
    <row r="48280" s="5" customFormat="1" ht="23" customHeight="1" spans="2:13">
      <c r="B48280" s="11"/>
      <c r="C48280" s="11"/>
      <c r="I48280" s="13"/>
      <c r="M48280" s="4"/>
    </row>
    <row r="48281" s="5" customFormat="1" ht="23" customHeight="1" spans="2:13">
      <c r="B48281" s="11"/>
      <c r="C48281" s="11"/>
      <c r="I48281" s="13"/>
      <c r="M48281" s="4"/>
    </row>
    <row r="48282" s="5" customFormat="1" ht="23" customHeight="1" spans="2:13">
      <c r="B48282" s="11"/>
      <c r="C48282" s="11"/>
      <c r="I48282" s="13"/>
      <c r="M48282" s="4"/>
    </row>
    <row r="48283" s="5" customFormat="1" ht="23" customHeight="1" spans="2:13">
      <c r="B48283" s="11"/>
      <c r="C48283" s="11"/>
      <c r="I48283" s="13"/>
      <c r="M48283" s="4"/>
    </row>
    <row r="48284" s="5" customFormat="1" ht="23" customHeight="1" spans="2:13">
      <c r="B48284" s="11"/>
      <c r="C48284" s="11"/>
      <c r="I48284" s="13"/>
      <c r="M48284" s="4"/>
    </row>
    <row r="48285" s="5" customFormat="1" ht="23" customHeight="1" spans="2:13">
      <c r="B48285" s="11"/>
      <c r="C48285" s="11"/>
      <c r="I48285" s="13"/>
      <c r="M48285" s="4"/>
    </row>
    <row r="48286" s="5" customFormat="1" ht="23" customHeight="1" spans="2:13">
      <c r="B48286" s="11"/>
      <c r="C48286" s="11"/>
      <c r="I48286" s="13"/>
      <c r="M48286" s="4"/>
    </row>
    <row r="48287" s="5" customFormat="1" ht="23" customHeight="1" spans="2:13">
      <c r="B48287" s="11"/>
      <c r="C48287" s="11"/>
      <c r="I48287" s="13"/>
      <c r="M48287" s="4"/>
    </row>
    <row r="48288" s="5" customFormat="1" ht="23" customHeight="1" spans="2:13">
      <c r="B48288" s="11"/>
      <c r="C48288" s="11"/>
      <c r="I48288" s="13"/>
      <c r="M48288" s="4"/>
    </row>
    <row r="48289" s="5" customFormat="1" ht="23" customHeight="1" spans="2:13">
      <c r="B48289" s="11"/>
      <c r="C48289" s="11"/>
      <c r="I48289" s="13"/>
      <c r="M48289" s="4"/>
    </row>
    <row r="48290" s="5" customFormat="1" ht="23" customHeight="1" spans="2:13">
      <c r="B48290" s="11"/>
      <c r="C48290" s="11"/>
      <c r="I48290" s="13"/>
      <c r="M48290" s="4"/>
    </row>
    <row r="48291" s="5" customFormat="1" ht="23" customHeight="1" spans="2:13">
      <c r="B48291" s="11"/>
      <c r="C48291" s="11"/>
      <c r="I48291" s="13"/>
      <c r="M48291" s="4"/>
    </row>
    <row r="48292" s="5" customFormat="1" ht="23" customHeight="1" spans="2:13">
      <c r="B48292" s="11"/>
      <c r="C48292" s="11"/>
      <c r="I48292" s="13"/>
      <c r="M48292" s="4"/>
    </row>
    <row r="48293" s="5" customFormat="1" ht="23" customHeight="1" spans="2:13">
      <c r="B48293" s="11"/>
      <c r="C48293" s="11"/>
      <c r="I48293" s="13"/>
      <c r="M48293" s="4"/>
    </row>
    <row r="48294" s="5" customFormat="1" ht="23" customHeight="1" spans="2:13">
      <c r="B48294" s="11"/>
      <c r="C48294" s="11"/>
      <c r="I48294" s="13"/>
      <c r="M48294" s="4"/>
    </row>
    <row r="48295" s="5" customFormat="1" ht="23" customHeight="1" spans="2:13">
      <c r="B48295" s="11"/>
      <c r="C48295" s="11"/>
      <c r="I48295" s="13"/>
      <c r="M48295" s="4"/>
    </row>
    <row r="48296" s="5" customFormat="1" ht="23" customHeight="1" spans="2:13">
      <c r="B48296" s="11"/>
      <c r="C48296" s="11"/>
      <c r="I48296" s="13"/>
      <c r="M48296" s="4"/>
    </row>
    <row r="48297" s="5" customFormat="1" ht="23" customHeight="1" spans="2:13">
      <c r="B48297" s="11"/>
      <c r="C48297" s="11"/>
      <c r="I48297" s="13"/>
      <c r="M48297" s="4"/>
    </row>
    <row r="48298" s="5" customFormat="1" ht="23" customHeight="1" spans="2:13">
      <c r="B48298" s="11"/>
      <c r="C48298" s="11"/>
      <c r="I48298" s="13"/>
      <c r="M48298" s="4"/>
    </row>
    <row r="48299" s="5" customFormat="1" ht="23" customHeight="1" spans="2:13">
      <c r="B48299" s="11"/>
      <c r="C48299" s="11"/>
      <c r="I48299" s="13"/>
      <c r="M48299" s="4"/>
    </row>
    <row r="48300" s="5" customFormat="1" ht="23" customHeight="1" spans="2:13">
      <c r="B48300" s="11"/>
      <c r="C48300" s="11"/>
      <c r="I48300" s="13"/>
      <c r="M48300" s="4"/>
    </row>
    <row r="48301" s="5" customFormat="1" ht="23" customHeight="1" spans="2:13">
      <c r="B48301" s="11"/>
      <c r="C48301" s="11"/>
      <c r="I48301" s="13"/>
      <c r="M48301" s="4"/>
    </row>
    <row r="48302" s="5" customFormat="1" ht="23" customHeight="1" spans="2:13">
      <c r="B48302" s="11"/>
      <c r="C48302" s="11"/>
      <c r="I48302" s="13"/>
      <c r="M48302" s="4"/>
    </row>
    <row r="48303" s="5" customFormat="1" ht="23" customHeight="1" spans="2:13">
      <c r="B48303" s="11"/>
      <c r="C48303" s="11"/>
      <c r="I48303" s="13"/>
      <c r="M48303" s="4"/>
    </row>
    <row r="48304" s="5" customFormat="1" ht="23" customHeight="1" spans="2:13">
      <c r="B48304" s="11"/>
      <c r="C48304" s="11"/>
      <c r="I48304" s="13"/>
      <c r="M48304" s="4"/>
    </row>
    <row r="48305" s="5" customFormat="1" ht="23" customHeight="1" spans="2:13">
      <c r="B48305" s="11"/>
      <c r="C48305" s="11"/>
      <c r="I48305" s="13"/>
      <c r="M48305" s="4"/>
    </row>
    <row r="48306" s="5" customFormat="1" ht="23" customHeight="1" spans="2:13">
      <c r="B48306" s="11"/>
      <c r="C48306" s="11"/>
      <c r="I48306" s="13"/>
      <c r="M48306" s="4"/>
    </row>
    <row r="48307" s="5" customFormat="1" ht="23" customHeight="1" spans="2:13">
      <c r="B48307" s="11"/>
      <c r="C48307" s="11"/>
      <c r="I48307" s="13"/>
      <c r="M48307" s="4"/>
    </row>
    <row r="48308" s="5" customFormat="1" ht="23" customHeight="1" spans="2:13">
      <c r="B48308" s="11"/>
      <c r="C48308" s="11"/>
      <c r="I48308" s="13"/>
      <c r="M48308" s="4"/>
    </row>
    <row r="48309" s="5" customFormat="1" ht="23" customHeight="1" spans="2:13">
      <c r="B48309" s="11"/>
      <c r="C48309" s="11"/>
      <c r="I48309" s="13"/>
      <c r="M48309" s="4"/>
    </row>
    <row r="48310" s="5" customFormat="1" ht="23" customHeight="1" spans="2:13">
      <c r="B48310" s="11"/>
      <c r="C48310" s="11"/>
      <c r="I48310" s="13"/>
      <c r="M48310" s="4"/>
    </row>
    <row r="48311" s="5" customFormat="1" ht="23" customHeight="1" spans="2:13">
      <c r="B48311" s="11"/>
      <c r="C48311" s="11"/>
      <c r="I48311" s="13"/>
      <c r="M48311" s="4"/>
    </row>
    <row r="48312" s="5" customFormat="1" ht="23" customHeight="1" spans="2:13">
      <c r="B48312" s="11"/>
      <c r="C48312" s="11"/>
      <c r="I48312" s="13"/>
      <c r="M48312" s="4"/>
    </row>
    <row r="48313" s="5" customFormat="1" ht="23" customHeight="1" spans="2:13">
      <c r="B48313" s="11"/>
      <c r="C48313" s="11"/>
      <c r="I48313" s="13"/>
      <c r="M48313" s="4"/>
    </row>
    <row r="48314" s="5" customFormat="1" ht="23" customHeight="1" spans="2:13">
      <c r="B48314" s="11"/>
      <c r="C48314" s="11"/>
      <c r="I48314" s="13"/>
      <c r="M48314" s="4"/>
    </row>
    <row r="48315" s="5" customFormat="1" ht="23" customHeight="1" spans="2:13">
      <c r="B48315" s="11"/>
      <c r="C48315" s="11"/>
      <c r="I48315" s="13"/>
      <c r="M48315" s="4"/>
    </row>
    <row r="48316" s="5" customFormat="1" ht="23" customHeight="1" spans="2:13">
      <c r="B48316" s="11"/>
      <c r="C48316" s="11"/>
      <c r="I48316" s="13"/>
      <c r="M48316" s="4"/>
    </row>
    <row r="48317" s="5" customFormat="1" ht="23" customHeight="1" spans="2:13">
      <c r="B48317" s="11"/>
      <c r="C48317" s="11"/>
      <c r="I48317" s="13"/>
      <c r="M48317" s="4"/>
    </row>
    <row r="48318" s="5" customFormat="1" ht="23" customHeight="1" spans="2:13">
      <c r="B48318" s="11"/>
      <c r="C48318" s="11"/>
      <c r="I48318" s="13"/>
      <c r="M48318" s="4"/>
    </row>
    <row r="48319" s="5" customFormat="1" ht="23" customHeight="1" spans="2:13">
      <c r="B48319" s="11"/>
      <c r="C48319" s="11"/>
      <c r="I48319" s="13"/>
      <c r="M48319" s="4"/>
    </row>
    <row r="48320" s="5" customFormat="1" ht="23" customHeight="1" spans="2:13">
      <c r="B48320" s="11"/>
      <c r="C48320" s="11"/>
      <c r="I48320" s="13"/>
      <c r="M48320" s="4"/>
    </row>
    <row r="48321" s="5" customFormat="1" ht="23" customHeight="1" spans="2:13">
      <c r="B48321" s="11"/>
      <c r="C48321" s="11"/>
      <c r="I48321" s="13"/>
      <c r="M48321" s="4"/>
    </row>
    <row r="48322" s="5" customFormat="1" ht="23" customHeight="1" spans="2:13">
      <c r="B48322" s="11"/>
      <c r="C48322" s="11"/>
      <c r="I48322" s="13"/>
      <c r="M48322" s="4"/>
    </row>
    <row r="48323" s="5" customFormat="1" ht="23" customHeight="1" spans="2:13">
      <c r="B48323" s="11"/>
      <c r="C48323" s="11"/>
      <c r="I48323" s="13"/>
      <c r="M48323" s="4"/>
    </row>
    <row r="48324" s="5" customFormat="1" ht="23" customHeight="1" spans="2:13">
      <c r="B48324" s="11"/>
      <c r="C48324" s="11"/>
      <c r="I48324" s="13"/>
      <c r="M48324" s="4"/>
    </row>
    <row r="48325" s="5" customFormat="1" ht="23" customHeight="1" spans="2:13">
      <c r="B48325" s="11"/>
      <c r="C48325" s="11"/>
      <c r="I48325" s="13"/>
      <c r="M48325" s="4"/>
    </row>
    <row r="48326" s="5" customFormat="1" ht="23" customHeight="1" spans="2:13">
      <c r="B48326" s="11"/>
      <c r="C48326" s="11"/>
      <c r="I48326" s="13"/>
      <c r="M48326" s="4"/>
    </row>
    <row r="48327" s="5" customFormat="1" ht="23" customHeight="1" spans="2:13">
      <c r="B48327" s="11"/>
      <c r="C48327" s="11"/>
      <c r="I48327" s="13"/>
      <c r="M48327" s="4"/>
    </row>
    <row r="48328" s="5" customFormat="1" ht="23" customHeight="1" spans="2:13">
      <c r="B48328" s="11"/>
      <c r="C48328" s="11"/>
      <c r="I48328" s="13"/>
      <c r="M48328" s="4"/>
    </row>
    <row r="48329" s="5" customFormat="1" ht="23" customHeight="1" spans="2:13">
      <c r="B48329" s="11"/>
      <c r="C48329" s="11"/>
      <c r="I48329" s="13"/>
      <c r="M48329" s="4"/>
    </row>
    <row r="48330" s="5" customFormat="1" ht="23" customHeight="1" spans="2:13">
      <c r="B48330" s="11"/>
      <c r="C48330" s="11"/>
      <c r="I48330" s="13"/>
      <c r="M48330" s="4"/>
    </row>
    <row r="48331" s="5" customFormat="1" ht="23" customHeight="1" spans="2:13">
      <c r="B48331" s="11"/>
      <c r="C48331" s="11"/>
      <c r="I48331" s="13"/>
      <c r="M48331" s="4"/>
    </row>
    <row r="48332" s="5" customFormat="1" ht="23" customHeight="1" spans="2:13">
      <c r="B48332" s="11"/>
      <c r="C48332" s="11"/>
      <c r="I48332" s="13"/>
      <c r="M48332" s="4"/>
    </row>
    <row r="48333" s="5" customFormat="1" ht="23" customHeight="1" spans="2:13">
      <c r="B48333" s="11"/>
      <c r="C48333" s="11"/>
      <c r="I48333" s="13"/>
      <c r="M48333" s="4"/>
    </row>
    <row r="48334" s="5" customFormat="1" ht="23" customHeight="1" spans="2:13">
      <c r="B48334" s="11"/>
      <c r="C48334" s="11"/>
      <c r="I48334" s="13"/>
      <c r="M48334" s="4"/>
    </row>
    <row r="48335" s="5" customFormat="1" ht="23" customHeight="1" spans="2:13">
      <c r="B48335" s="11"/>
      <c r="C48335" s="11"/>
      <c r="I48335" s="13"/>
      <c r="M48335" s="4"/>
    </row>
    <row r="48336" s="5" customFormat="1" ht="23" customHeight="1" spans="2:13">
      <c r="B48336" s="11"/>
      <c r="C48336" s="11"/>
      <c r="I48336" s="13"/>
      <c r="M48336" s="4"/>
    </row>
    <row r="48337" s="5" customFormat="1" ht="23" customHeight="1" spans="2:13">
      <c r="B48337" s="11"/>
      <c r="C48337" s="11"/>
      <c r="I48337" s="13"/>
      <c r="M48337" s="4"/>
    </row>
    <row r="48338" s="5" customFormat="1" ht="23" customHeight="1" spans="2:13">
      <c r="B48338" s="11"/>
      <c r="C48338" s="11"/>
      <c r="I48338" s="13"/>
      <c r="M48338" s="4"/>
    </row>
    <row r="48339" s="5" customFormat="1" ht="23" customHeight="1" spans="2:13">
      <c r="B48339" s="11"/>
      <c r="C48339" s="11"/>
      <c r="I48339" s="13"/>
      <c r="M48339" s="4"/>
    </row>
    <row r="48340" s="5" customFormat="1" ht="23" customHeight="1" spans="2:13">
      <c r="B48340" s="11"/>
      <c r="C48340" s="11"/>
      <c r="I48340" s="13"/>
      <c r="M48340" s="4"/>
    </row>
    <row r="48341" s="5" customFormat="1" ht="23" customHeight="1" spans="2:13">
      <c r="B48341" s="11"/>
      <c r="C48341" s="11"/>
      <c r="I48341" s="13"/>
      <c r="M48341" s="4"/>
    </row>
    <row r="48342" s="5" customFormat="1" ht="23" customHeight="1" spans="2:13">
      <c r="B48342" s="11"/>
      <c r="C48342" s="11"/>
      <c r="I48342" s="13"/>
      <c r="M48342" s="4"/>
    </row>
    <row r="48343" s="5" customFormat="1" ht="23" customHeight="1" spans="2:13">
      <c r="B48343" s="11"/>
      <c r="C48343" s="11"/>
      <c r="I48343" s="13"/>
      <c r="M48343" s="4"/>
    </row>
    <row r="48344" s="5" customFormat="1" ht="23" customHeight="1" spans="2:13">
      <c r="B48344" s="11"/>
      <c r="C48344" s="11"/>
      <c r="I48344" s="13"/>
      <c r="M48344" s="4"/>
    </row>
    <row r="48345" s="5" customFormat="1" ht="23" customHeight="1" spans="2:13">
      <c r="B48345" s="11"/>
      <c r="C48345" s="11"/>
      <c r="I48345" s="13"/>
      <c r="M48345" s="4"/>
    </row>
    <row r="48346" s="5" customFormat="1" ht="23" customHeight="1" spans="2:13">
      <c r="B48346" s="11"/>
      <c r="C48346" s="11"/>
      <c r="I48346" s="13"/>
      <c r="M48346" s="4"/>
    </row>
    <row r="48347" s="5" customFormat="1" ht="23" customHeight="1" spans="2:13">
      <c r="B48347" s="11"/>
      <c r="C48347" s="11"/>
      <c r="I48347" s="13"/>
      <c r="M48347" s="4"/>
    </row>
    <row r="48348" s="5" customFormat="1" ht="23" customHeight="1" spans="2:13">
      <c r="B48348" s="11"/>
      <c r="C48348" s="11"/>
      <c r="I48348" s="13"/>
      <c r="M48348" s="4"/>
    </row>
    <row r="48349" s="5" customFormat="1" ht="23" customHeight="1" spans="2:13">
      <c r="B48349" s="11"/>
      <c r="C48349" s="11"/>
      <c r="I48349" s="13"/>
      <c r="M48349" s="4"/>
    </row>
    <row r="48350" s="5" customFormat="1" ht="23" customHeight="1" spans="2:13">
      <c r="B48350" s="11"/>
      <c r="C48350" s="11"/>
      <c r="I48350" s="13"/>
      <c r="M48350" s="4"/>
    </row>
    <row r="48351" s="5" customFormat="1" ht="23" customHeight="1" spans="2:13">
      <c r="B48351" s="11"/>
      <c r="C48351" s="11"/>
      <c r="I48351" s="13"/>
      <c r="M48351" s="4"/>
    </row>
    <row r="48352" s="5" customFormat="1" ht="23" customHeight="1" spans="2:13">
      <c r="B48352" s="11"/>
      <c r="C48352" s="11"/>
      <c r="I48352" s="13"/>
      <c r="M48352" s="4"/>
    </row>
    <row r="48353" s="5" customFormat="1" ht="23" customHeight="1" spans="2:13">
      <c r="B48353" s="11"/>
      <c r="C48353" s="11"/>
      <c r="I48353" s="13"/>
      <c r="M48353" s="4"/>
    </row>
    <row r="48354" s="5" customFormat="1" ht="23" customHeight="1" spans="2:13">
      <c r="B48354" s="11"/>
      <c r="C48354" s="11"/>
      <c r="I48354" s="13"/>
      <c r="M48354" s="4"/>
    </row>
    <row r="48355" s="5" customFormat="1" ht="23" customHeight="1" spans="2:13">
      <c r="B48355" s="11"/>
      <c r="C48355" s="11"/>
      <c r="I48355" s="13"/>
      <c r="M48355" s="4"/>
    </row>
    <row r="48356" s="5" customFormat="1" ht="23" customHeight="1" spans="2:13">
      <c r="B48356" s="11"/>
      <c r="C48356" s="11"/>
      <c r="I48356" s="13"/>
      <c r="M48356" s="4"/>
    </row>
    <row r="48357" s="5" customFormat="1" ht="23" customHeight="1" spans="2:13">
      <c r="B48357" s="11"/>
      <c r="C48357" s="11"/>
      <c r="I48357" s="13"/>
      <c r="M48357" s="4"/>
    </row>
    <row r="48358" s="5" customFormat="1" ht="23" customHeight="1" spans="2:13">
      <c r="B48358" s="11"/>
      <c r="C48358" s="11"/>
      <c r="I48358" s="13"/>
      <c r="M48358" s="4"/>
    </row>
    <row r="48359" s="5" customFormat="1" ht="23" customHeight="1" spans="2:13">
      <c r="B48359" s="11"/>
      <c r="C48359" s="11"/>
      <c r="I48359" s="13"/>
      <c r="M48359" s="4"/>
    </row>
    <row r="48360" s="5" customFormat="1" ht="23" customHeight="1" spans="2:13">
      <c r="B48360" s="11"/>
      <c r="C48360" s="11"/>
      <c r="I48360" s="13"/>
      <c r="M48360" s="4"/>
    </row>
    <row r="48361" s="5" customFormat="1" ht="23" customHeight="1" spans="2:13">
      <c r="B48361" s="11"/>
      <c r="C48361" s="11"/>
      <c r="I48361" s="13"/>
      <c r="M48361" s="4"/>
    </row>
    <row r="48362" s="5" customFormat="1" ht="23" customHeight="1" spans="2:13">
      <c r="B48362" s="11"/>
      <c r="C48362" s="11"/>
      <c r="I48362" s="13"/>
      <c r="M48362" s="4"/>
    </row>
    <row r="48363" s="5" customFormat="1" ht="23" customHeight="1" spans="2:13">
      <c r="B48363" s="11"/>
      <c r="C48363" s="11"/>
      <c r="I48363" s="13"/>
      <c r="M48363" s="4"/>
    </row>
    <row r="48364" s="5" customFormat="1" ht="23" customHeight="1" spans="2:13">
      <c r="B48364" s="11"/>
      <c r="C48364" s="11"/>
      <c r="I48364" s="13"/>
      <c r="M48364" s="4"/>
    </row>
    <row r="48365" s="5" customFormat="1" ht="23" customHeight="1" spans="2:13">
      <c r="B48365" s="11"/>
      <c r="C48365" s="11"/>
      <c r="I48365" s="13"/>
      <c r="M48365" s="4"/>
    </row>
    <row r="48366" s="5" customFormat="1" ht="23" customHeight="1" spans="2:13">
      <c r="B48366" s="11"/>
      <c r="C48366" s="11"/>
      <c r="I48366" s="13"/>
      <c r="M48366" s="4"/>
    </row>
    <row r="48367" s="5" customFormat="1" ht="23" customHeight="1" spans="2:13">
      <c r="B48367" s="11"/>
      <c r="C48367" s="11"/>
      <c r="I48367" s="13"/>
      <c r="M48367" s="4"/>
    </row>
    <row r="48368" s="5" customFormat="1" ht="23" customHeight="1" spans="2:13">
      <c r="B48368" s="11"/>
      <c r="C48368" s="11"/>
      <c r="I48368" s="13"/>
      <c r="M48368" s="4"/>
    </row>
    <row r="48369" s="5" customFormat="1" ht="23" customHeight="1" spans="2:13">
      <c r="B48369" s="11"/>
      <c r="C48369" s="11"/>
      <c r="I48369" s="13"/>
      <c r="M48369" s="4"/>
    </row>
    <row r="48370" s="5" customFormat="1" ht="23" customHeight="1" spans="2:13">
      <c r="B48370" s="11"/>
      <c r="C48370" s="11"/>
      <c r="I48370" s="13"/>
      <c r="M48370" s="4"/>
    </row>
    <row r="48371" s="5" customFormat="1" ht="23" customHeight="1" spans="2:13">
      <c r="B48371" s="11"/>
      <c r="C48371" s="11"/>
      <c r="I48371" s="13"/>
      <c r="M48371" s="4"/>
    </row>
    <row r="48372" s="5" customFormat="1" ht="23" customHeight="1" spans="2:13">
      <c r="B48372" s="11"/>
      <c r="C48372" s="11"/>
      <c r="I48372" s="13"/>
      <c r="M48372" s="4"/>
    </row>
    <row r="48373" s="5" customFormat="1" ht="23" customHeight="1" spans="2:13">
      <c r="B48373" s="11"/>
      <c r="C48373" s="11"/>
      <c r="I48373" s="13"/>
      <c r="M48373" s="4"/>
    </row>
    <row r="48374" s="5" customFormat="1" ht="23" customHeight="1" spans="2:13">
      <c r="B48374" s="11"/>
      <c r="C48374" s="11"/>
      <c r="I48374" s="13"/>
      <c r="M48374" s="4"/>
    </row>
    <row r="48375" s="5" customFormat="1" ht="23" customHeight="1" spans="2:13">
      <c r="B48375" s="11"/>
      <c r="C48375" s="11"/>
      <c r="I48375" s="13"/>
      <c r="M48375" s="4"/>
    </row>
    <row r="48376" s="5" customFormat="1" ht="23" customHeight="1" spans="2:13">
      <c r="B48376" s="11"/>
      <c r="C48376" s="11"/>
      <c r="I48376" s="13"/>
      <c r="M48376" s="4"/>
    </row>
    <row r="48377" s="5" customFormat="1" ht="23" customHeight="1" spans="2:13">
      <c r="B48377" s="11"/>
      <c r="C48377" s="11"/>
      <c r="I48377" s="13"/>
      <c r="M48377" s="4"/>
    </row>
    <row r="48378" s="5" customFormat="1" ht="23" customHeight="1" spans="2:13">
      <c r="B48378" s="11"/>
      <c r="C48378" s="11"/>
      <c r="I48378" s="13"/>
      <c r="M48378" s="4"/>
    </row>
    <row r="48379" s="5" customFormat="1" ht="23" customHeight="1" spans="2:13">
      <c r="B48379" s="11"/>
      <c r="C48379" s="11"/>
      <c r="I48379" s="13"/>
      <c r="M48379" s="4"/>
    </row>
    <row r="48380" s="5" customFormat="1" ht="23" customHeight="1" spans="2:13">
      <c r="B48380" s="11"/>
      <c r="C48380" s="11"/>
      <c r="I48380" s="13"/>
      <c r="M48380" s="4"/>
    </row>
    <row r="48381" s="5" customFormat="1" ht="23" customHeight="1" spans="2:13">
      <c r="B48381" s="11"/>
      <c r="C48381" s="11"/>
      <c r="I48381" s="13"/>
      <c r="M48381" s="4"/>
    </row>
    <row r="48382" s="5" customFormat="1" ht="23" customHeight="1" spans="2:13">
      <c r="B48382" s="11"/>
      <c r="C48382" s="11"/>
      <c r="I48382" s="13"/>
      <c r="M48382" s="4"/>
    </row>
    <row r="48383" s="5" customFormat="1" ht="23" customHeight="1" spans="2:13">
      <c r="B48383" s="11"/>
      <c r="C48383" s="11"/>
      <c r="I48383" s="13"/>
      <c r="M48383" s="4"/>
    </row>
    <row r="48384" s="5" customFormat="1" ht="23" customHeight="1" spans="2:13">
      <c r="B48384" s="11"/>
      <c r="C48384" s="11"/>
      <c r="I48384" s="13"/>
      <c r="M48384" s="4"/>
    </row>
    <row r="48385" s="5" customFormat="1" ht="23" customHeight="1" spans="2:13">
      <c r="B48385" s="11"/>
      <c r="C48385" s="11"/>
      <c r="I48385" s="13"/>
      <c r="M48385" s="4"/>
    </row>
    <row r="48386" s="5" customFormat="1" ht="23" customHeight="1" spans="2:13">
      <c r="B48386" s="11"/>
      <c r="C48386" s="11"/>
      <c r="I48386" s="13"/>
      <c r="M48386" s="4"/>
    </row>
    <row r="48387" s="5" customFormat="1" ht="23" customHeight="1" spans="2:13">
      <c r="B48387" s="11"/>
      <c r="C48387" s="11"/>
      <c r="I48387" s="13"/>
      <c r="M48387" s="4"/>
    </row>
    <row r="48388" s="5" customFormat="1" ht="23" customHeight="1" spans="2:13">
      <c r="B48388" s="11"/>
      <c r="C48388" s="11"/>
      <c r="I48388" s="13"/>
      <c r="M48388" s="4"/>
    </row>
    <row r="48389" s="5" customFormat="1" ht="23" customHeight="1" spans="2:13">
      <c r="B48389" s="11"/>
      <c r="C48389" s="11"/>
      <c r="I48389" s="13"/>
      <c r="M48389" s="4"/>
    </row>
    <row r="48390" s="5" customFormat="1" ht="23" customHeight="1" spans="2:13">
      <c r="B48390" s="11"/>
      <c r="C48390" s="11"/>
      <c r="I48390" s="13"/>
      <c r="M48390" s="4"/>
    </row>
    <row r="48391" s="5" customFormat="1" ht="23" customHeight="1" spans="2:13">
      <c r="B48391" s="11"/>
      <c r="C48391" s="11"/>
      <c r="I48391" s="13"/>
      <c r="M48391" s="4"/>
    </row>
    <row r="48392" s="5" customFormat="1" ht="23" customHeight="1" spans="2:13">
      <c r="B48392" s="11"/>
      <c r="C48392" s="11"/>
      <c r="I48392" s="13"/>
      <c r="M48392" s="4"/>
    </row>
    <row r="48393" s="5" customFormat="1" ht="23" customHeight="1" spans="2:13">
      <c r="B48393" s="11"/>
      <c r="C48393" s="11"/>
      <c r="I48393" s="13"/>
      <c r="M48393" s="4"/>
    </row>
    <row r="48394" s="5" customFormat="1" ht="23" customHeight="1" spans="2:13">
      <c r="B48394" s="11"/>
      <c r="C48394" s="11"/>
      <c r="I48394" s="13"/>
      <c r="M48394" s="4"/>
    </row>
    <row r="48395" s="5" customFormat="1" ht="23" customHeight="1" spans="2:13">
      <c r="B48395" s="11"/>
      <c r="C48395" s="11"/>
      <c r="I48395" s="13"/>
      <c r="M48395" s="4"/>
    </row>
    <row r="48396" s="5" customFormat="1" ht="23" customHeight="1" spans="2:13">
      <c r="B48396" s="11"/>
      <c r="C48396" s="11"/>
      <c r="I48396" s="13"/>
      <c r="M48396" s="4"/>
    </row>
    <row r="48397" s="5" customFormat="1" ht="23" customHeight="1" spans="2:13">
      <c r="B48397" s="11"/>
      <c r="C48397" s="11"/>
      <c r="I48397" s="13"/>
      <c r="M48397" s="4"/>
    </row>
    <row r="48398" s="5" customFormat="1" ht="23" customHeight="1" spans="2:13">
      <c r="B48398" s="11"/>
      <c r="C48398" s="11"/>
      <c r="I48398" s="13"/>
      <c r="M48398" s="4"/>
    </row>
    <row r="48399" s="5" customFormat="1" ht="23" customHeight="1" spans="2:13">
      <c r="B48399" s="11"/>
      <c r="C48399" s="11"/>
      <c r="I48399" s="13"/>
      <c r="M48399" s="4"/>
    </row>
    <row r="48400" s="5" customFormat="1" ht="23" customHeight="1" spans="2:13">
      <c r="B48400" s="11"/>
      <c r="C48400" s="11"/>
      <c r="I48400" s="13"/>
      <c r="M48400" s="4"/>
    </row>
    <row r="48401" s="5" customFormat="1" ht="23" customHeight="1" spans="2:13">
      <c r="B48401" s="11"/>
      <c r="C48401" s="11"/>
      <c r="I48401" s="13"/>
      <c r="M48401" s="4"/>
    </row>
    <row r="48402" s="5" customFormat="1" ht="23" customHeight="1" spans="2:13">
      <c r="B48402" s="11"/>
      <c r="C48402" s="11"/>
      <c r="I48402" s="13"/>
      <c r="M48402" s="4"/>
    </row>
    <row r="48403" s="5" customFormat="1" ht="23" customHeight="1" spans="2:13">
      <c r="B48403" s="11"/>
      <c r="C48403" s="11"/>
      <c r="I48403" s="13"/>
      <c r="M48403" s="4"/>
    </row>
    <row r="48404" s="5" customFormat="1" ht="23" customHeight="1" spans="2:13">
      <c r="B48404" s="11"/>
      <c r="C48404" s="11"/>
      <c r="I48404" s="13"/>
      <c r="M48404" s="4"/>
    </row>
    <row r="48405" s="5" customFormat="1" ht="23" customHeight="1" spans="2:13">
      <c r="B48405" s="11"/>
      <c r="C48405" s="11"/>
      <c r="I48405" s="13"/>
      <c r="M48405" s="4"/>
    </row>
    <row r="48406" s="5" customFormat="1" ht="23" customHeight="1" spans="2:13">
      <c r="B48406" s="11"/>
      <c r="C48406" s="11"/>
      <c r="I48406" s="13"/>
      <c r="M48406" s="4"/>
    </row>
    <row r="48407" s="5" customFormat="1" ht="23" customHeight="1" spans="2:13">
      <c r="B48407" s="11"/>
      <c r="C48407" s="11"/>
      <c r="I48407" s="13"/>
      <c r="M48407" s="4"/>
    </row>
    <row r="48408" s="5" customFormat="1" ht="23" customHeight="1" spans="2:13">
      <c r="B48408" s="11"/>
      <c r="C48408" s="11"/>
      <c r="I48408" s="13"/>
      <c r="M48408" s="4"/>
    </row>
    <row r="48409" s="5" customFormat="1" ht="23" customHeight="1" spans="2:13">
      <c r="B48409" s="11"/>
      <c r="C48409" s="11"/>
      <c r="I48409" s="13"/>
      <c r="M48409" s="4"/>
    </row>
    <row r="48410" s="5" customFormat="1" ht="23" customHeight="1" spans="2:13">
      <c r="B48410" s="11"/>
      <c r="C48410" s="11"/>
      <c r="I48410" s="13"/>
      <c r="M48410" s="4"/>
    </row>
    <row r="48411" s="5" customFormat="1" ht="23" customHeight="1" spans="2:13">
      <c r="B48411" s="11"/>
      <c r="C48411" s="11"/>
      <c r="I48411" s="13"/>
      <c r="M48411" s="4"/>
    </row>
    <row r="48412" s="5" customFormat="1" ht="23" customHeight="1" spans="2:13">
      <c r="B48412" s="11"/>
      <c r="C48412" s="11"/>
      <c r="I48412" s="13"/>
      <c r="M48412" s="4"/>
    </row>
    <row r="48413" s="5" customFormat="1" ht="23" customHeight="1" spans="2:13">
      <c r="B48413" s="11"/>
      <c r="C48413" s="11"/>
      <c r="I48413" s="13"/>
      <c r="M48413" s="4"/>
    </row>
    <row r="48414" s="5" customFormat="1" ht="23" customHeight="1" spans="2:13">
      <c r="B48414" s="11"/>
      <c r="C48414" s="11"/>
      <c r="I48414" s="13"/>
      <c r="M48414" s="4"/>
    </row>
    <row r="48415" s="5" customFormat="1" ht="23" customHeight="1" spans="2:13">
      <c r="B48415" s="11"/>
      <c r="C48415" s="11"/>
      <c r="I48415" s="13"/>
      <c r="M48415" s="4"/>
    </row>
    <row r="48416" s="5" customFormat="1" ht="23" customHeight="1" spans="2:13">
      <c r="B48416" s="11"/>
      <c r="C48416" s="11"/>
      <c r="I48416" s="13"/>
      <c r="M48416" s="4"/>
    </row>
    <row r="48417" s="5" customFormat="1" ht="23" customHeight="1" spans="2:13">
      <c r="B48417" s="11"/>
      <c r="C48417" s="11"/>
      <c r="I48417" s="13"/>
      <c r="M48417" s="4"/>
    </row>
    <row r="48418" s="5" customFormat="1" ht="23" customHeight="1" spans="2:13">
      <c r="B48418" s="11"/>
      <c r="C48418" s="11"/>
      <c r="I48418" s="13"/>
      <c r="M48418" s="4"/>
    </row>
    <row r="48419" s="5" customFormat="1" ht="23" customHeight="1" spans="2:13">
      <c r="B48419" s="11"/>
      <c r="C48419" s="11"/>
      <c r="I48419" s="13"/>
      <c r="M48419" s="4"/>
    </row>
    <row r="48420" s="5" customFormat="1" ht="23" customHeight="1" spans="2:13">
      <c r="B48420" s="11"/>
      <c r="C48420" s="11"/>
      <c r="I48420" s="13"/>
      <c r="M48420" s="4"/>
    </row>
    <row r="48421" s="5" customFormat="1" ht="23" customHeight="1" spans="2:13">
      <c r="B48421" s="11"/>
      <c r="C48421" s="11"/>
      <c r="I48421" s="13"/>
      <c r="M48421" s="4"/>
    </row>
    <row r="48422" s="5" customFormat="1" ht="23" customHeight="1" spans="2:13">
      <c r="B48422" s="11"/>
      <c r="C48422" s="11"/>
      <c r="I48422" s="13"/>
      <c r="M48422" s="4"/>
    </row>
    <row r="48423" s="5" customFormat="1" ht="23" customHeight="1" spans="2:13">
      <c r="B48423" s="11"/>
      <c r="C48423" s="11"/>
      <c r="I48423" s="13"/>
      <c r="M48423" s="4"/>
    </row>
    <row r="48424" s="5" customFormat="1" ht="23" customHeight="1" spans="2:13">
      <c r="B48424" s="11"/>
      <c r="C48424" s="11"/>
      <c r="I48424" s="13"/>
      <c r="M48424" s="4"/>
    </row>
    <row r="48425" s="5" customFormat="1" ht="23" customHeight="1" spans="2:13">
      <c r="B48425" s="11"/>
      <c r="C48425" s="11"/>
      <c r="I48425" s="13"/>
      <c r="M48425" s="4"/>
    </row>
    <row r="48426" s="5" customFormat="1" ht="23" customHeight="1" spans="2:13">
      <c r="B48426" s="11"/>
      <c r="C48426" s="11"/>
      <c r="I48426" s="13"/>
      <c r="M48426" s="4"/>
    </row>
    <row r="48427" s="5" customFormat="1" ht="23" customHeight="1" spans="2:13">
      <c r="B48427" s="11"/>
      <c r="C48427" s="11"/>
      <c r="I48427" s="13"/>
      <c r="M48427" s="4"/>
    </row>
    <row r="48428" s="5" customFormat="1" ht="23" customHeight="1" spans="2:13">
      <c r="B48428" s="11"/>
      <c r="C48428" s="11"/>
      <c r="I48428" s="13"/>
      <c r="M48428" s="4"/>
    </row>
    <row r="48429" s="5" customFormat="1" ht="23" customHeight="1" spans="2:13">
      <c r="B48429" s="11"/>
      <c r="C48429" s="11"/>
      <c r="I48429" s="13"/>
      <c r="M48429" s="4"/>
    </row>
    <row r="48430" s="5" customFormat="1" ht="23" customHeight="1" spans="2:13">
      <c r="B48430" s="11"/>
      <c r="C48430" s="11"/>
      <c r="I48430" s="13"/>
      <c r="M48430" s="4"/>
    </row>
    <row r="48431" s="5" customFormat="1" ht="23" customHeight="1" spans="2:13">
      <c r="B48431" s="11"/>
      <c r="C48431" s="11"/>
      <c r="I48431" s="13"/>
      <c r="M48431" s="4"/>
    </row>
    <row r="48432" s="5" customFormat="1" ht="23" customHeight="1" spans="2:13">
      <c r="B48432" s="11"/>
      <c r="C48432" s="11"/>
      <c r="I48432" s="13"/>
      <c r="M48432" s="4"/>
    </row>
    <row r="48433" s="5" customFormat="1" ht="23" customHeight="1" spans="2:13">
      <c r="B48433" s="11"/>
      <c r="C48433" s="11"/>
      <c r="I48433" s="13"/>
      <c r="M48433" s="4"/>
    </row>
    <row r="48434" s="5" customFormat="1" ht="23" customHeight="1" spans="2:13">
      <c r="B48434" s="11"/>
      <c r="C48434" s="11"/>
      <c r="I48434" s="13"/>
      <c r="M48434" s="4"/>
    </row>
    <row r="48435" s="5" customFormat="1" ht="23" customHeight="1" spans="2:13">
      <c r="B48435" s="11"/>
      <c r="C48435" s="11"/>
      <c r="I48435" s="13"/>
      <c r="M48435" s="4"/>
    </row>
    <row r="48436" s="5" customFormat="1" ht="23" customHeight="1" spans="2:13">
      <c r="B48436" s="11"/>
      <c r="C48436" s="11"/>
      <c r="I48436" s="13"/>
      <c r="M48436" s="4"/>
    </row>
    <row r="48437" s="5" customFormat="1" ht="23" customHeight="1" spans="2:13">
      <c r="B48437" s="11"/>
      <c r="C48437" s="11"/>
      <c r="I48437" s="13"/>
      <c r="M48437" s="4"/>
    </row>
    <row r="48438" s="5" customFormat="1" ht="23" customHeight="1" spans="2:13">
      <c r="B48438" s="11"/>
      <c r="C48438" s="11"/>
      <c r="I48438" s="13"/>
      <c r="M48438" s="4"/>
    </row>
    <row r="48439" s="5" customFormat="1" ht="23" customHeight="1" spans="2:13">
      <c r="B48439" s="11"/>
      <c r="C48439" s="11"/>
      <c r="I48439" s="13"/>
      <c r="M48439" s="4"/>
    </row>
    <row r="48440" s="5" customFormat="1" ht="23" customHeight="1" spans="2:13">
      <c r="B48440" s="11"/>
      <c r="C48440" s="11"/>
      <c r="I48440" s="13"/>
      <c r="M48440" s="4"/>
    </row>
    <row r="48441" s="5" customFormat="1" ht="23" customHeight="1" spans="2:13">
      <c r="B48441" s="11"/>
      <c r="C48441" s="11"/>
      <c r="I48441" s="13"/>
      <c r="M48441" s="4"/>
    </row>
    <row r="48442" s="5" customFormat="1" ht="23" customHeight="1" spans="2:13">
      <c r="B48442" s="11"/>
      <c r="C48442" s="11"/>
      <c r="I48442" s="13"/>
      <c r="M48442" s="4"/>
    </row>
    <row r="48443" s="5" customFormat="1" ht="23" customHeight="1" spans="2:13">
      <c r="B48443" s="11"/>
      <c r="C48443" s="11"/>
      <c r="I48443" s="13"/>
      <c r="M48443" s="4"/>
    </row>
    <row r="48444" s="5" customFormat="1" ht="23" customHeight="1" spans="2:13">
      <c r="B48444" s="11"/>
      <c r="C48444" s="11"/>
      <c r="I48444" s="13"/>
      <c r="M48444" s="4"/>
    </row>
    <row r="48445" s="5" customFormat="1" ht="23" customHeight="1" spans="2:13">
      <c r="B48445" s="11"/>
      <c r="C48445" s="11"/>
      <c r="I48445" s="13"/>
      <c r="M48445" s="4"/>
    </row>
    <row r="48446" s="5" customFormat="1" ht="23" customHeight="1" spans="2:13">
      <c r="B48446" s="11"/>
      <c r="C48446" s="11"/>
      <c r="I48446" s="13"/>
      <c r="M48446" s="4"/>
    </row>
    <row r="48447" s="5" customFormat="1" ht="23" customHeight="1" spans="2:13">
      <c r="B48447" s="11"/>
      <c r="C48447" s="11"/>
      <c r="I48447" s="13"/>
      <c r="M48447" s="4"/>
    </row>
    <row r="48448" s="5" customFormat="1" ht="23" customHeight="1" spans="2:13">
      <c r="B48448" s="11"/>
      <c r="C48448" s="11"/>
      <c r="I48448" s="13"/>
      <c r="M48448" s="4"/>
    </row>
    <row r="48449" s="5" customFormat="1" ht="23" customHeight="1" spans="2:13">
      <c r="B48449" s="11"/>
      <c r="C48449" s="11"/>
      <c r="I48449" s="13"/>
      <c r="M48449" s="4"/>
    </row>
    <row r="48450" s="5" customFormat="1" ht="23" customHeight="1" spans="2:13">
      <c r="B48450" s="11"/>
      <c r="C48450" s="11"/>
      <c r="I48450" s="13"/>
      <c r="M48450" s="4"/>
    </row>
    <row r="48451" s="5" customFormat="1" ht="23" customHeight="1" spans="2:13">
      <c r="B48451" s="11"/>
      <c r="C48451" s="11"/>
      <c r="I48451" s="13"/>
      <c r="M48451" s="4"/>
    </row>
    <row r="48452" s="5" customFormat="1" ht="23" customHeight="1" spans="2:13">
      <c r="B48452" s="11"/>
      <c r="C48452" s="11"/>
      <c r="I48452" s="13"/>
      <c r="M48452" s="4"/>
    </row>
    <row r="48453" s="5" customFormat="1" ht="23" customHeight="1" spans="2:13">
      <c r="B48453" s="11"/>
      <c r="C48453" s="11"/>
      <c r="I48453" s="13"/>
      <c r="M48453" s="4"/>
    </row>
    <row r="48454" s="5" customFormat="1" ht="23" customHeight="1" spans="2:13">
      <c r="B48454" s="11"/>
      <c r="C48454" s="11"/>
      <c r="I48454" s="13"/>
      <c r="M48454" s="4"/>
    </row>
    <row r="48455" s="5" customFormat="1" ht="23" customHeight="1" spans="2:13">
      <c r="B48455" s="11"/>
      <c r="C48455" s="11"/>
      <c r="I48455" s="13"/>
      <c r="M48455" s="4"/>
    </row>
    <row r="48456" s="5" customFormat="1" ht="23" customHeight="1" spans="2:13">
      <c r="B48456" s="11"/>
      <c r="C48456" s="11"/>
      <c r="I48456" s="13"/>
      <c r="M48456" s="4"/>
    </row>
    <row r="48457" s="5" customFormat="1" ht="23" customHeight="1" spans="2:13">
      <c r="B48457" s="11"/>
      <c r="C48457" s="11"/>
      <c r="I48457" s="13"/>
      <c r="M48457" s="4"/>
    </row>
    <row r="48458" s="5" customFormat="1" ht="23" customHeight="1" spans="2:13">
      <c r="B48458" s="11"/>
      <c r="C48458" s="11"/>
      <c r="I48458" s="13"/>
      <c r="M48458" s="4"/>
    </row>
    <row r="48459" s="5" customFormat="1" ht="23" customHeight="1" spans="2:13">
      <c r="B48459" s="11"/>
      <c r="C48459" s="11"/>
      <c r="I48459" s="13"/>
      <c r="M48459" s="4"/>
    </row>
    <row r="48460" s="5" customFormat="1" ht="23" customHeight="1" spans="2:13">
      <c r="B48460" s="11"/>
      <c r="C48460" s="11"/>
      <c r="I48460" s="13"/>
      <c r="M48460" s="4"/>
    </row>
    <row r="48461" s="5" customFormat="1" ht="23" customHeight="1" spans="2:13">
      <c r="B48461" s="11"/>
      <c r="C48461" s="11"/>
      <c r="I48461" s="13"/>
      <c r="M48461" s="4"/>
    </row>
    <row r="48462" s="5" customFormat="1" ht="23" customHeight="1" spans="2:13">
      <c r="B48462" s="11"/>
      <c r="C48462" s="11"/>
      <c r="I48462" s="13"/>
      <c r="M48462" s="4"/>
    </row>
    <row r="48463" s="5" customFormat="1" ht="23" customHeight="1" spans="2:13">
      <c r="B48463" s="11"/>
      <c r="C48463" s="11"/>
      <c r="I48463" s="13"/>
      <c r="M48463" s="4"/>
    </row>
    <row r="48464" s="5" customFormat="1" ht="23" customHeight="1" spans="2:13">
      <c r="B48464" s="11"/>
      <c r="C48464" s="11"/>
      <c r="I48464" s="13"/>
      <c r="M48464" s="4"/>
    </row>
    <row r="48465" s="5" customFormat="1" ht="23" customHeight="1" spans="2:13">
      <c r="B48465" s="11"/>
      <c r="C48465" s="11"/>
      <c r="I48465" s="13"/>
      <c r="M48465" s="4"/>
    </row>
    <row r="48466" s="5" customFormat="1" ht="23" customHeight="1" spans="2:13">
      <c r="B48466" s="11"/>
      <c r="C48466" s="11"/>
      <c r="I48466" s="13"/>
      <c r="M48466" s="4"/>
    </row>
    <row r="48467" s="5" customFormat="1" ht="23" customHeight="1" spans="2:13">
      <c r="B48467" s="11"/>
      <c r="C48467" s="11"/>
      <c r="I48467" s="13"/>
      <c r="M48467" s="4"/>
    </row>
    <row r="48468" s="5" customFormat="1" ht="23" customHeight="1" spans="2:13">
      <c r="B48468" s="11"/>
      <c r="C48468" s="11"/>
      <c r="I48468" s="13"/>
      <c r="M48468" s="4"/>
    </row>
    <row r="48469" s="5" customFormat="1" ht="23" customHeight="1" spans="2:13">
      <c r="B48469" s="11"/>
      <c r="C48469" s="11"/>
      <c r="I48469" s="13"/>
      <c r="M48469" s="4"/>
    </row>
    <row r="48470" s="5" customFormat="1" ht="23" customHeight="1" spans="2:13">
      <c r="B48470" s="11"/>
      <c r="C48470" s="11"/>
      <c r="I48470" s="13"/>
      <c r="M48470" s="4"/>
    </row>
    <row r="48471" s="5" customFormat="1" ht="23" customHeight="1" spans="2:13">
      <c r="B48471" s="11"/>
      <c r="C48471" s="11"/>
      <c r="I48471" s="13"/>
      <c r="M48471" s="4"/>
    </row>
    <row r="48472" s="5" customFormat="1" ht="23" customHeight="1" spans="2:13">
      <c r="B48472" s="11"/>
      <c r="C48472" s="11"/>
      <c r="I48472" s="13"/>
      <c r="M48472" s="4"/>
    </row>
    <row r="48473" s="5" customFormat="1" ht="23" customHeight="1" spans="2:13">
      <c r="B48473" s="11"/>
      <c r="C48473" s="11"/>
      <c r="I48473" s="13"/>
      <c r="M48473" s="4"/>
    </row>
    <row r="48474" s="5" customFormat="1" ht="23" customHeight="1" spans="2:13">
      <c r="B48474" s="11"/>
      <c r="C48474" s="11"/>
      <c r="I48474" s="13"/>
      <c r="M48474" s="4"/>
    </row>
    <row r="48475" s="5" customFormat="1" ht="23" customHeight="1" spans="2:13">
      <c r="B48475" s="11"/>
      <c r="C48475" s="11"/>
      <c r="I48475" s="13"/>
      <c r="M48475" s="4"/>
    </row>
    <row r="48476" s="5" customFormat="1" ht="23" customHeight="1" spans="2:13">
      <c r="B48476" s="11"/>
      <c r="C48476" s="11"/>
      <c r="I48476" s="13"/>
      <c r="M48476" s="4"/>
    </row>
    <row r="48477" s="5" customFormat="1" ht="23" customHeight="1" spans="2:13">
      <c r="B48477" s="11"/>
      <c r="C48477" s="11"/>
      <c r="I48477" s="13"/>
      <c r="M48477" s="4"/>
    </row>
    <row r="48478" s="5" customFormat="1" ht="23" customHeight="1" spans="2:13">
      <c r="B48478" s="11"/>
      <c r="C48478" s="11"/>
      <c r="I48478" s="13"/>
      <c r="M48478" s="4"/>
    </row>
    <row r="48479" s="5" customFormat="1" ht="23" customHeight="1" spans="2:13">
      <c r="B48479" s="11"/>
      <c r="C48479" s="11"/>
      <c r="I48479" s="13"/>
      <c r="M48479" s="4"/>
    </row>
    <row r="48480" s="5" customFormat="1" ht="23" customHeight="1" spans="2:13">
      <c r="B48480" s="11"/>
      <c r="C48480" s="11"/>
      <c r="I48480" s="13"/>
      <c r="M48480" s="4"/>
    </row>
    <row r="48481" s="5" customFormat="1" ht="23" customHeight="1" spans="2:13">
      <c r="B48481" s="11"/>
      <c r="C48481" s="11"/>
      <c r="I48481" s="13"/>
      <c r="M48481" s="4"/>
    </row>
    <row r="48482" s="5" customFormat="1" ht="23" customHeight="1" spans="2:13">
      <c r="B48482" s="11"/>
      <c r="C48482" s="11"/>
      <c r="I48482" s="13"/>
      <c r="M48482" s="4"/>
    </row>
    <row r="48483" s="5" customFormat="1" ht="23" customHeight="1" spans="2:13">
      <c r="B48483" s="11"/>
      <c r="C48483" s="11"/>
      <c r="I48483" s="13"/>
      <c r="M48483" s="4"/>
    </row>
    <row r="48484" s="5" customFormat="1" ht="23" customHeight="1" spans="2:13">
      <c r="B48484" s="11"/>
      <c r="C48484" s="11"/>
      <c r="I48484" s="13"/>
      <c r="M48484" s="4"/>
    </row>
    <row r="48485" s="5" customFormat="1" ht="23" customHeight="1" spans="2:13">
      <c r="B48485" s="11"/>
      <c r="C48485" s="11"/>
      <c r="I48485" s="13"/>
      <c r="M48485" s="4"/>
    </row>
    <row r="48486" s="5" customFormat="1" ht="23" customHeight="1" spans="2:13">
      <c r="B48486" s="11"/>
      <c r="C48486" s="11"/>
      <c r="I48486" s="13"/>
      <c r="M48486" s="4"/>
    </row>
    <row r="48487" s="5" customFormat="1" ht="23" customHeight="1" spans="2:13">
      <c r="B48487" s="11"/>
      <c r="C48487" s="11"/>
      <c r="I48487" s="13"/>
      <c r="M48487" s="4"/>
    </row>
    <row r="48488" s="5" customFormat="1" ht="23" customHeight="1" spans="2:13">
      <c r="B48488" s="11"/>
      <c r="C48488" s="11"/>
      <c r="I48488" s="13"/>
      <c r="M48488" s="4"/>
    </row>
    <row r="48489" s="5" customFormat="1" ht="23" customHeight="1" spans="2:13">
      <c r="B48489" s="11"/>
      <c r="C48489" s="11"/>
      <c r="I48489" s="13"/>
      <c r="M48489" s="4"/>
    </row>
    <row r="48490" s="5" customFormat="1" ht="23" customHeight="1" spans="2:13">
      <c r="B48490" s="11"/>
      <c r="C48490" s="11"/>
      <c r="I48490" s="13"/>
      <c r="M48490" s="4"/>
    </row>
    <row r="48491" s="5" customFormat="1" ht="23" customHeight="1" spans="2:13">
      <c r="B48491" s="11"/>
      <c r="C48491" s="11"/>
      <c r="I48491" s="13"/>
      <c r="M48491" s="4"/>
    </row>
    <row r="48492" s="5" customFormat="1" ht="23" customHeight="1" spans="2:13">
      <c r="B48492" s="11"/>
      <c r="C48492" s="11"/>
      <c r="I48492" s="13"/>
      <c r="M48492" s="4"/>
    </row>
    <row r="48493" s="5" customFormat="1" ht="23" customHeight="1" spans="2:13">
      <c r="B48493" s="11"/>
      <c r="C48493" s="11"/>
      <c r="I48493" s="13"/>
      <c r="M48493" s="4"/>
    </row>
    <row r="48494" s="5" customFormat="1" ht="23" customHeight="1" spans="2:13">
      <c r="B48494" s="11"/>
      <c r="C48494" s="11"/>
      <c r="I48494" s="13"/>
      <c r="M48494" s="4"/>
    </row>
    <row r="48495" s="5" customFormat="1" ht="23" customHeight="1" spans="2:13">
      <c r="B48495" s="11"/>
      <c r="C48495" s="11"/>
      <c r="I48495" s="13"/>
      <c r="M48495" s="4"/>
    </row>
    <row r="48496" s="5" customFormat="1" ht="23" customHeight="1" spans="2:13">
      <c r="B48496" s="11"/>
      <c r="C48496" s="11"/>
      <c r="I48496" s="13"/>
      <c r="M48496" s="4"/>
    </row>
    <row r="48497" s="5" customFormat="1" ht="23" customHeight="1" spans="2:13">
      <c r="B48497" s="11"/>
      <c r="C48497" s="11"/>
      <c r="I48497" s="13"/>
      <c r="M48497" s="4"/>
    </row>
    <row r="48498" s="5" customFormat="1" ht="23" customHeight="1" spans="2:13">
      <c r="B48498" s="11"/>
      <c r="C48498" s="11"/>
      <c r="I48498" s="13"/>
      <c r="M48498" s="4"/>
    </row>
    <row r="48499" s="5" customFormat="1" ht="23" customHeight="1" spans="2:13">
      <c r="B48499" s="11"/>
      <c r="C48499" s="11"/>
      <c r="I48499" s="13"/>
      <c r="M48499" s="4"/>
    </row>
    <row r="48500" s="5" customFormat="1" ht="23" customHeight="1" spans="2:13">
      <c r="B48500" s="11"/>
      <c r="C48500" s="11"/>
      <c r="I48500" s="13"/>
      <c r="M48500" s="4"/>
    </row>
    <row r="48501" s="5" customFormat="1" ht="23" customHeight="1" spans="2:13">
      <c r="B48501" s="11"/>
      <c r="C48501" s="11"/>
      <c r="I48501" s="13"/>
      <c r="M48501" s="4"/>
    </row>
    <row r="48502" s="5" customFormat="1" ht="23" customHeight="1" spans="2:13">
      <c r="B48502" s="11"/>
      <c r="C48502" s="11"/>
      <c r="I48502" s="13"/>
      <c r="M48502" s="4"/>
    </row>
    <row r="48503" s="5" customFormat="1" ht="23" customHeight="1" spans="2:13">
      <c r="B48503" s="11"/>
      <c r="C48503" s="11"/>
      <c r="I48503" s="13"/>
      <c r="M48503" s="4"/>
    </row>
    <row r="48504" s="5" customFormat="1" ht="23" customHeight="1" spans="2:13">
      <c r="B48504" s="11"/>
      <c r="C48504" s="11"/>
      <c r="I48504" s="13"/>
      <c r="M48504" s="4"/>
    </row>
    <row r="48505" s="5" customFormat="1" ht="23" customHeight="1" spans="2:13">
      <c r="B48505" s="11"/>
      <c r="C48505" s="11"/>
      <c r="I48505" s="13"/>
      <c r="M48505" s="4"/>
    </row>
    <row r="48506" s="5" customFormat="1" ht="23" customHeight="1" spans="2:13">
      <c r="B48506" s="11"/>
      <c r="C48506" s="11"/>
      <c r="I48506" s="13"/>
      <c r="M48506" s="4"/>
    </row>
    <row r="48507" s="5" customFormat="1" ht="23" customHeight="1" spans="2:13">
      <c r="B48507" s="11"/>
      <c r="C48507" s="11"/>
      <c r="I48507" s="13"/>
      <c r="M48507" s="4"/>
    </row>
    <row r="48508" s="5" customFormat="1" ht="23" customHeight="1" spans="2:13">
      <c r="B48508" s="11"/>
      <c r="C48508" s="11"/>
      <c r="I48508" s="13"/>
      <c r="M48508" s="4"/>
    </row>
    <row r="48509" s="5" customFormat="1" ht="23" customHeight="1" spans="2:13">
      <c r="B48509" s="11"/>
      <c r="C48509" s="11"/>
      <c r="I48509" s="13"/>
      <c r="M48509" s="4"/>
    </row>
    <row r="48510" s="5" customFormat="1" ht="23" customHeight="1" spans="2:13">
      <c r="B48510" s="11"/>
      <c r="C48510" s="11"/>
      <c r="I48510" s="13"/>
      <c r="M48510" s="4"/>
    </row>
    <row r="48511" s="5" customFormat="1" ht="23" customHeight="1" spans="2:13">
      <c r="B48511" s="11"/>
      <c r="C48511" s="11"/>
      <c r="I48511" s="13"/>
      <c r="M48511" s="4"/>
    </row>
    <row r="48512" s="5" customFormat="1" ht="23" customHeight="1" spans="2:13">
      <c r="B48512" s="11"/>
      <c r="C48512" s="11"/>
      <c r="I48512" s="13"/>
      <c r="M48512" s="4"/>
    </row>
    <row r="48513" s="5" customFormat="1" ht="23" customHeight="1" spans="2:13">
      <c r="B48513" s="11"/>
      <c r="C48513" s="11"/>
      <c r="I48513" s="13"/>
      <c r="M48513" s="4"/>
    </row>
    <row r="48514" s="5" customFormat="1" ht="23" customHeight="1" spans="2:13">
      <c r="B48514" s="11"/>
      <c r="C48514" s="11"/>
      <c r="I48514" s="13"/>
      <c r="M48514" s="4"/>
    </row>
    <row r="48515" s="5" customFormat="1" ht="23" customHeight="1" spans="2:13">
      <c r="B48515" s="11"/>
      <c r="C48515" s="11"/>
      <c r="I48515" s="13"/>
      <c r="M48515" s="4"/>
    </row>
    <row r="48516" s="5" customFormat="1" ht="23" customHeight="1" spans="2:13">
      <c r="B48516" s="11"/>
      <c r="C48516" s="11"/>
      <c r="I48516" s="13"/>
      <c r="M48516" s="4"/>
    </row>
    <row r="48517" s="5" customFormat="1" ht="23" customHeight="1" spans="2:13">
      <c r="B48517" s="11"/>
      <c r="C48517" s="11"/>
      <c r="I48517" s="13"/>
      <c r="M48517" s="4"/>
    </row>
    <row r="48518" s="5" customFormat="1" ht="23" customHeight="1" spans="2:13">
      <c r="B48518" s="11"/>
      <c r="C48518" s="11"/>
      <c r="I48518" s="13"/>
      <c r="M48518" s="4"/>
    </row>
    <row r="48519" s="5" customFormat="1" ht="23" customHeight="1" spans="2:13">
      <c r="B48519" s="11"/>
      <c r="C48519" s="11"/>
      <c r="I48519" s="13"/>
      <c r="M48519" s="4"/>
    </row>
    <row r="48520" s="5" customFormat="1" ht="23" customHeight="1" spans="2:13">
      <c r="B48520" s="11"/>
      <c r="C48520" s="11"/>
      <c r="I48520" s="13"/>
      <c r="M48520" s="4"/>
    </row>
    <row r="48521" s="5" customFormat="1" ht="23" customHeight="1" spans="2:13">
      <c r="B48521" s="11"/>
      <c r="C48521" s="11"/>
      <c r="I48521" s="13"/>
      <c r="M48521" s="4"/>
    </row>
    <row r="48522" s="5" customFormat="1" ht="23" customHeight="1" spans="2:13">
      <c r="B48522" s="11"/>
      <c r="C48522" s="11"/>
      <c r="I48522" s="13"/>
      <c r="M48522" s="4"/>
    </row>
    <row r="48523" s="5" customFormat="1" ht="23" customHeight="1" spans="2:13">
      <c r="B48523" s="11"/>
      <c r="C48523" s="11"/>
      <c r="I48523" s="13"/>
      <c r="M48523" s="4"/>
    </row>
    <row r="48524" s="5" customFormat="1" ht="23" customHeight="1" spans="2:13">
      <c r="B48524" s="11"/>
      <c r="C48524" s="11"/>
      <c r="I48524" s="13"/>
      <c r="M48524" s="4"/>
    </row>
    <row r="48525" s="5" customFormat="1" ht="23" customHeight="1" spans="2:13">
      <c r="B48525" s="11"/>
      <c r="C48525" s="11"/>
      <c r="I48525" s="13"/>
      <c r="M48525" s="4"/>
    </row>
    <row r="48526" s="5" customFormat="1" ht="23" customHeight="1" spans="2:13">
      <c r="B48526" s="11"/>
      <c r="C48526" s="11"/>
      <c r="I48526" s="13"/>
      <c r="M48526" s="4"/>
    </row>
    <row r="48527" s="5" customFormat="1" ht="23" customHeight="1" spans="2:13">
      <c r="B48527" s="11"/>
      <c r="C48527" s="11"/>
      <c r="I48527" s="13"/>
      <c r="M48527" s="4"/>
    </row>
    <row r="48528" s="5" customFormat="1" ht="23" customHeight="1" spans="2:13">
      <c r="B48528" s="11"/>
      <c r="C48528" s="11"/>
      <c r="I48528" s="13"/>
      <c r="M48528" s="4"/>
    </row>
    <row r="48529" s="5" customFormat="1" ht="23" customHeight="1" spans="2:13">
      <c r="B48529" s="11"/>
      <c r="C48529" s="11"/>
      <c r="I48529" s="13"/>
      <c r="M48529" s="4"/>
    </row>
    <row r="48530" s="5" customFormat="1" ht="23" customHeight="1" spans="2:13">
      <c r="B48530" s="11"/>
      <c r="C48530" s="11"/>
      <c r="I48530" s="13"/>
      <c r="M48530" s="4"/>
    </row>
    <row r="48531" s="5" customFormat="1" ht="23" customHeight="1" spans="2:13">
      <c r="B48531" s="11"/>
      <c r="C48531" s="11"/>
      <c r="I48531" s="13"/>
      <c r="M48531" s="4"/>
    </row>
    <row r="48532" s="5" customFormat="1" ht="23" customHeight="1" spans="2:13">
      <c r="B48532" s="11"/>
      <c r="C48532" s="11"/>
      <c r="I48532" s="13"/>
      <c r="M48532" s="4"/>
    </row>
    <row r="48533" s="5" customFormat="1" ht="23" customHeight="1" spans="2:13">
      <c r="B48533" s="11"/>
      <c r="C48533" s="11"/>
      <c r="I48533" s="13"/>
      <c r="M48533" s="4"/>
    </row>
    <row r="48534" s="5" customFormat="1" ht="23" customHeight="1" spans="2:13">
      <c r="B48534" s="11"/>
      <c r="C48534" s="11"/>
      <c r="I48534" s="13"/>
      <c r="M48534" s="4"/>
    </row>
    <row r="48535" s="5" customFormat="1" ht="23" customHeight="1" spans="2:13">
      <c r="B48535" s="11"/>
      <c r="C48535" s="11"/>
      <c r="I48535" s="13"/>
      <c r="M48535" s="4"/>
    </row>
    <row r="48536" s="5" customFormat="1" ht="23" customHeight="1" spans="2:13">
      <c r="B48536" s="11"/>
      <c r="C48536" s="11"/>
      <c r="I48536" s="13"/>
      <c r="M48536" s="4"/>
    </row>
    <row r="48537" s="5" customFormat="1" ht="23" customHeight="1" spans="2:13">
      <c r="B48537" s="11"/>
      <c r="C48537" s="11"/>
      <c r="I48537" s="13"/>
      <c r="M48537" s="4"/>
    </row>
    <row r="48538" s="5" customFormat="1" ht="23" customHeight="1" spans="2:13">
      <c r="B48538" s="11"/>
      <c r="C48538" s="11"/>
      <c r="I48538" s="13"/>
      <c r="M48538" s="4"/>
    </row>
    <row r="48539" s="5" customFormat="1" ht="23" customHeight="1" spans="2:13">
      <c r="B48539" s="11"/>
      <c r="C48539" s="11"/>
      <c r="I48539" s="13"/>
      <c r="M48539" s="4"/>
    </row>
    <row r="48540" s="5" customFormat="1" ht="23" customHeight="1" spans="2:13">
      <c r="B48540" s="11"/>
      <c r="C48540" s="11"/>
      <c r="I48540" s="13"/>
      <c r="M48540" s="4"/>
    </row>
    <row r="48541" s="5" customFormat="1" ht="23" customHeight="1" spans="2:13">
      <c r="B48541" s="11"/>
      <c r="C48541" s="11"/>
      <c r="I48541" s="13"/>
      <c r="M48541" s="4"/>
    </row>
    <row r="48542" s="5" customFormat="1" ht="23" customHeight="1" spans="2:13">
      <c r="B48542" s="11"/>
      <c r="C48542" s="11"/>
      <c r="I48542" s="13"/>
      <c r="M48542" s="4"/>
    </row>
    <row r="48543" s="5" customFormat="1" ht="23" customHeight="1" spans="2:13">
      <c r="B48543" s="11"/>
      <c r="C48543" s="11"/>
      <c r="I48543" s="13"/>
      <c r="M48543" s="4"/>
    </row>
    <row r="48544" s="5" customFormat="1" ht="23" customHeight="1" spans="2:13">
      <c r="B48544" s="11"/>
      <c r="C48544" s="11"/>
      <c r="I48544" s="13"/>
      <c r="M48544" s="4"/>
    </row>
    <row r="48545" s="5" customFormat="1" ht="23" customHeight="1" spans="2:13">
      <c r="B48545" s="11"/>
      <c r="C48545" s="11"/>
      <c r="I48545" s="13"/>
      <c r="M48545" s="4"/>
    </row>
    <row r="48546" s="5" customFormat="1" ht="23" customHeight="1" spans="2:13">
      <c r="B48546" s="11"/>
      <c r="C48546" s="11"/>
      <c r="I48546" s="13"/>
      <c r="M48546" s="4"/>
    </row>
    <row r="48547" s="5" customFormat="1" ht="23" customHeight="1" spans="2:13">
      <c r="B48547" s="11"/>
      <c r="C48547" s="11"/>
      <c r="I48547" s="13"/>
      <c r="M48547" s="4"/>
    </row>
    <row r="48548" s="5" customFormat="1" ht="23" customHeight="1" spans="2:13">
      <c r="B48548" s="11"/>
      <c r="C48548" s="11"/>
      <c r="I48548" s="13"/>
      <c r="M48548" s="4"/>
    </row>
    <row r="48549" s="5" customFormat="1" ht="23" customHeight="1" spans="2:13">
      <c r="B48549" s="11"/>
      <c r="C48549" s="11"/>
      <c r="I48549" s="13"/>
      <c r="M48549" s="4"/>
    </row>
    <row r="48550" s="5" customFormat="1" ht="23" customHeight="1" spans="2:13">
      <c r="B48550" s="11"/>
      <c r="C48550" s="11"/>
      <c r="I48550" s="13"/>
      <c r="M48550" s="4"/>
    </row>
    <row r="48551" s="5" customFormat="1" ht="23" customHeight="1" spans="2:13">
      <c r="B48551" s="11"/>
      <c r="C48551" s="11"/>
      <c r="I48551" s="13"/>
      <c r="M48551" s="4"/>
    </row>
    <row r="48552" s="5" customFormat="1" ht="23" customHeight="1" spans="2:13">
      <c r="B48552" s="11"/>
      <c r="C48552" s="11"/>
      <c r="I48552" s="13"/>
      <c r="M48552" s="4"/>
    </row>
    <row r="48553" s="5" customFormat="1" ht="23" customHeight="1" spans="2:13">
      <c r="B48553" s="11"/>
      <c r="C48553" s="11"/>
      <c r="I48553" s="13"/>
      <c r="M48553" s="4"/>
    </row>
    <row r="48554" s="5" customFormat="1" ht="23" customHeight="1" spans="2:13">
      <c r="B48554" s="11"/>
      <c r="C48554" s="11"/>
      <c r="I48554" s="13"/>
      <c r="M48554" s="4"/>
    </row>
    <row r="48555" s="5" customFormat="1" ht="23" customHeight="1" spans="2:13">
      <c r="B48555" s="11"/>
      <c r="C48555" s="11"/>
      <c r="I48555" s="13"/>
      <c r="M48555" s="4"/>
    </row>
    <row r="48556" s="5" customFormat="1" ht="23" customHeight="1" spans="2:13">
      <c r="B48556" s="11"/>
      <c r="C48556" s="11"/>
      <c r="I48556" s="13"/>
      <c r="M48556" s="4"/>
    </row>
    <row r="48557" s="5" customFormat="1" ht="23" customHeight="1" spans="2:13">
      <c r="B48557" s="11"/>
      <c r="C48557" s="11"/>
      <c r="I48557" s="13"/>
      <c r="M48557" s="4"/>
    </row>
    <row r="48558" s="5" customFormat="1" ht="23" customHeight="1" spans="2:13">
      <c r="B48558" s="11"/>
      <c r="C48558" s="11"/>
      <c r="I48558" s="13"/>
      <c r="M48558" s="4"/>
    </row>
    <row r="48559" s="5" customFormat="1" ht="23" customHeight="1" spans="2:13">
      <c r="B48559" s="11"/>
      <c r="C48559" s="11"/>
      <c r="I48559" s="13"/>
      <c r="M48559" s="4"/>
    </row>
    <row r="48560" s="5" customFormat="1" ht="23" customHeight="1" spans="2:13">
      <c r="B48560" s="11"/>
      <c r="C48560" s="11"/>
      <c r="I48560" s="13"/>
      <c r="M48560" s="4"/>
    </row>
    <row r="48561" s="5" customFormat="1" ht="23" customHeight="1" spans="2:13">
      <c r="B48561" s="11"/>
      <c r="C48561" s="11"/>
      <c r="I48561" s="13"/>
      <c r="M48561" s="4"/>
    </row>
    <row r="48562" s="5" customFormat="1" ht="23" customHeight="1" spans="2:13">
      <c r="B48562" s="11"/>
      <c r="C48562" s="11"/>
      <c r="I48562" s="13"/>
      <c r="M48562" s="4"/>
    </row>
    <row r="48563" s="5" customFormat="1" ht="23" customHeight="1" spans="2:13">
      <c r="B48563" s="11"/>
      <c r="C48563" s="11"/>
      <c r="I48563" s="13"/>
      <c r="M48563" s="4"/>
    </row>
    <row r="48564" s="5" customFormat="1" ht="23" customHeight="1" spans="2:13">
      <c r="B48564" s="11"/>
      <c r="C48564" s="11"/>
      <c r="I48564" s="13"/>
      <c r="M48564" s="4"/>
    </row>
    <row r="48565" s="5" customFormat="1" ht="23" customHeight="1" spans="2:13">
      <c r="B48565" s="11"/>
      <c r="C48565" s="11"/>
      <c r="I48565" s="13"/>
      <c r="M48565" s="4"/>
    </row>
    <row r="48566" s="5" customFormat="1" ht="23" customHeight="1" spans="2:13">
      <c r="B48566" s="11"/>
      <c r="C48566" s="11"/>
      <c r="I48566" s="13"/>
      <c r="M48566" s="4"/>
    </row>
    <row r="48567" s="5" customFormat="1" ht="23" customHeight="1" spans="2:13">
      <c r="B48567" s="11"/>
      <c r="C48567" s="11"/>
      <c r="I48567" s="13"/>
      <c r="M48567" s="4"/>
    </row>
    <row r="48568" s="5" customFormat="1" ht="23" customHeight="1" spans="2:13">
      <c r="B48568" s="11"/>
      <c r="C48568" s="11"/>
      <c r="I48568" s="13"/>
      <c r="M48568" s="4"/>
    </row>
    <row r="48569" s="5" customFormat="1" ht="23" customHeight="1" spans="2:13">
      <c r="B48569" s="11"/>
      <c r="C48569" s="11"/>
      <c r="I48569" s="13"/>
      <c r="M48569" s="4"/>
    </row>
    <row r="48570" s="5" customFormat="1" ht="23" customHeight="1" spans="2:13">
      <c r="B48570" s="11"/>
      <c r="C48570" s="11"/>
      <c r="I48570" s="13"/>
      <c r="M48570" s="4"/>
    </row>
    <row r="48571" s="5" customFormat="1" ht="23" customHeight="1" spans="2:13">
      <c r="B48571" s="11"/>
      <c r="C48571" s="11"/>
      <c r="I48571" s="13"/>
      <c r="M48571" s="4"/>
    </row>
    <row r="48572" s="5" customFormat="1" ht="23" customHeight="1" spans="2:13">
      <c r="B48572" s="11"/>
      <c r="C48572" s="11"/>
      <c r="I48572" s="13"/>
      <c r="M48572" s="4"/>
    </row>
    <row r="48573" s="5" customFormat="1" ht="23" customHeight="1" spans="2:13">
      <c r="B48573" s="11"/>
      <c r="C48573" s="11"/>
      <c r="I48573" s="13"/>
      <c r="M48573" s="4"/>
    </row>
    <row r="48574" s="5" customFormat="1" ht="23" customHeight="1" spans="2:13">
      <c r="B48574" s="11"/>
      <c r="C48574" s="11"/>
      <c r="I48574" s="13"/>
      <c r="M48574" s="4"/>
    </row>
    <row r="48575" s="5" customFormat="1" ht="23" customHeight="1" spans="2:13">
      <c r="B48575" s="11"/>
      <c r="C48575" s="11"/>
      <c r="I48575" s="13"/>
      <c r="M48575" s="4"/>
    </row>
    <row r="48576" s="5" customFormat="1" ht="23" customHeight="1" spans="2:13">
      <c r="B48576" s="11"/>
      <c r="C48576" s="11"/>
      <c r="I48576" s="13"/>
      <c r="M48576" s="4"/>
    </row>
    <row r="48577" s="5" customFormat="1" ht="23" customHeight="1" spans="2:13">
      <c r="B48577" s="11"/>
      <c r="C48577" s="11"/>
      <c r="I48577" s="13"/>
      <c r="M48577" s="4"/>
    </row>
    <row r="48578" s="5" customFormat="1" ht="23" customHeight="1" spans="2:13">
      <c r="B48578" s="11"/>
      <c r="C48578" s="11"/>
      <c r="I48578" s="13"/>
      <c r="M48578" s="4"/>
    </row>
    <row r="48579" s="5" customFormat="1" ht="23" customHeight="1" spans="2:13">
      <c r="B48579" s="11"/>
      <c r="C48579" s="11"/>
      <c r="I48579" s="13"/>
      <c r="M48579" s="4"/>
    </row>
    <row r="48580" s="5" customFormat="1" ht="23" customHeight="1" spans="2:13">
      <c r="B48580" s="11"/>
      <c r="C48580" s="11"/>
      <c r="I48580" s="13"/>
      <c r="M48580" s="4"/>
    </row>
    <row r="48581" s="5" customFormat="1" ht="23" customHeight="1" spans="2:13">
      <c r="B48581" s="11"/>
      <c r="C48581" s="11"/>
      <c r="I48581" s="13"/>
      <c r="M48581" s="4"/>
    </row>
    <row r="48582" s="5" customFormat="1" ht="23" customHeight="1" spans="2:13">
      <c r="B48582" s="11"/>
      <c r="C48582" s="11"/>
      <c r="I48582" s="13"/>
      <c r="M48582" s="4"/>
    </row>
    <row r="48583" s="5" customFormat="1" ht="23" customHeight="1" spans="2:13">
      <c r="B48583" s="11"/>
      <c r="C48583" s="11"/>
      <c r="I48583" s="13"/>
      <c r="M48583" s="4"/>
    </row>
    <row r="48584" s="5" customFormat="1" ht="23" customHeight="1" spans="2:13">
      <c r="B48584" s="11"/>
      <c r="C48584" s="11"/>
      <c r="I48584" s="13"/>
      <c r="M48584" s="4"/>
    </row>
    <row r="48585" s="5" customFormat="1" ht="23" customHeight="1" spans="2:13">
      <c r="B48585" s="11"/>
      <c r="C48585" s="11"/>
      <c r="I48585" s="13"/>
      <c r="M48585" s="4"/>
    </row>
    <row r="48586" s="5" customFormat="1" ht="23" customHeight="1" spans="2:13">
      <c r="B48586" s="11"/>
      <c r="C48586" s="11"/>
      <c r="I48586" s="13"/>
      <c r="M48586" s="4"/>
    </row>
    <row r="48587" s="5" customFormat="1" ht="23" customHeight="1" spans="2:13">
      <c r="B48587" s="11"/>
      <c r="C48587" s="11"/>
      <c r="I48587" s="13"/>
      <c r="M48587" s="4"/>
    </row>
    <row r="48588" s="5" customFormat="1" ht="23" customHeight="1" spans="2:13">
      <c r="B48588" s="11"/>
      <c r="C48588" s="11"/>
      <c r="I48588" s="13"/>
      <c r="M48588" s="4"/>
    </row>
    <row r="48589" s="5" customFormat="1" ht="23" customHeight="1" spans="2:13">
      <c r="B48589" s="11"/>
      <c r="C48589" s="11"/>
      <c r="I48589" s="13"/>
      <c r="M48589" s="4"/>
    </row>
    <row r="48590" s="5" customFormat="1" ht="23" customHeight="1" spans="2:13">
      <c r="B48590" s="11"/>
      <c r="C48590" s="11"/>
      <c r="I48590" s="13"/>
      <c r="M48590" s="4"/>
    </row>
    <row r="48591" s="5" customFormat="1" ht="23" customHeight="1" spans="2:13">
      <c r="B48591" s="11"/>
      <c r="C48591" s="11"/>
      <c r="I48591" s="13"/>
      <c r="M48591" s="4"/>
    </row>
    <row r="48592" s="5" customFormat="1" ht="23" customHeight="1" spans="2:13">
      <c r="B48592" s="11"/>
      <c r="C48592" s="11"/>
      <c r="I48592" s="13"/>
      <c r="M48592" s="4"/>
    </row>
    <row r="48593" s="5" customFormat="1" ht="23" customHeight="1" spans="2:13">
      <c r="B48593" s="11"/>
      <c r="C48593" s="11"/>
      <c r="I48593" s="13"/>
      <c r="M48593" s="4"/>
    </row>
    <row r="48594" s="5" customFormat="1" ht="23" customHeight="1" spans="2:13">
      <c r="B48594" s="11"/>
      <c r="C48594" s="11"/>
      <c r="I48594" s="13"/>
      <c r="M48594" s="4"/>
    </row>
    <row r="48595" s="5" customFormat="1" ht="23" customHeight="1" spans="2:13">
      <c r="B48595" s="11"/>
      <c r="C48595" s="11"/>
      <c r="I48595" s="13"/>
      <c r="M48595" s="4"/>
    </row>
    <row r="48596" s="5" customFormat="1" ht="23" customHeight="1" spans="2:13">
      <c r="B48596" s="11"/>
      <c r="C48596" s="11"/>
      <c r="I48596" s="13"/>
      <c r="M48596" s="4"/>
    </row>
    <row r="48597" s="5" customFormat="1" ht="23" customHeight="1" spans="2:13">
      <c r="B48597" s="11"/>
      <c r="C48597" s="11"/>
      <c r="I48597" s="13"/>
      <c r="M48597" s="4"/>
    </row>
    <row r="48598" s="5" customFormat="1" ht="23" customHeight="1" spans="2:13">
      <c r="B48598" s="11"/>
      <c r="C48598" s="11"/>
      <c r="I48598" s="13"/>
      <c r="M48598" s="4"/>
    </row>
    <row r="48599" s="5" customFormat="1" ht="23" customHeight="1" spans="2:13">
      <c r="B48599" s="11"/>
      <c r="C48599" s="11"/>
      <c r="I48599" s="13"/>
      <c r="M48599" s="4"/>
    </row>
    <row r="48600" s="5" customFormat="1" ht="23" customHeight="1" spans="2:13">
      <c r="B48600" s="11"/>
      <c r="C48600" s="11"/>
      <c r="I48600" s="13"/>
      <c r="M48600" s="4"/>
    </row>
    <row r="48601" s="5" customFormat="1" ht="23" customHeight="1" spans="2:13">
      <c r="B48601" s="11"/>
      <c r="C48601" s="11"/>
      <c r="I48601" s="13"/>
      <c r="M48601" s="4"/>
    </row>
    <row r="48602" s="5" customFormat="1" ht="23" customHeight="1" spans="2:13">
      <c r="B48602" s="11"/>
      <c r="C48602" s="11"/>
      <c r="I48602" s="13"/>
      <c r="M48602" s="4"/>
    </row>
    <row r="48603" s="5" customFormat="1" ht="23" customHeight="1" spans="2:13">
      <c r="B48603" s="11"/>
      <c r="C48603" s="11"/>
      <c r="I48603" s="13"/>
      <c r="M48603" s="4"/>
    </row>
    <row r="48604" s="5" customFormat="1" ht="23" customHeight="1" spans="2:13">
      <c r="B48604" s="11"/>
      <c r="C48604" s="11"/>
      <c r="I48604" s="13"/>
      <c r="M48604" s="4"/>
    </row>
    <row r="48605" s="5" customFormat="1" ht="23" customHeight="1" spans="2:13">
      <c r="B48605" s="11"/>
      <c r="C48605" s="11"/>
      <c r="I48605" s="13"/>
      <c r="M48605" s="4"/>
    </row>
    <row r="48606" s="5" customFormat="1" ht="23" customHeight="1" spans="2:13">
      <c r="B48606" s="11"/>
      <c r="C48606" s="11"/>
      <c r="I48606" s="13"/>
      <c r="M48606" s="4"/>
    </row>
    <row r="48607" s="5" customFormat="1" ht="23" customHeight="1" spans="2:13">
      <c r="B48607" s="11"/>
      <c r="C48607" s="11"/>
      <c r="I48607" s="13"/>
      <c r="M48607" s="4"/>
    </row>
    <row r="48608" s="5" customFormat="1" ht="23" customHeight="1" spans="2:13">
      <c r="B48608" s="11"/>
      <c r="C48608" s="11"/>
      <c r="I48608" s="13"/>
      <c r="M48608" s="4"/>
    </row>
    <row r="48609" s="5" customFormat="1" ht="23" customHeight="1" spans="2:13">
      <c r="B48609" s="11"/>
      <c r="C48609" s="11"/>
      <c r="I48609" s="13"/>
      <c r="M48609" s="4"/>
    </row>
    <row r="48610" s="5" customFormat="1" ht="23" customHeight="1" spans="2:13">
      <c r="B48610" s="11"/>
      <c r="C48610" s="11"/>
      <c r="I48610" s="13"/>
      <c r="M48610" s="4"/>
    </row>
    <row r="48611" s="5" customFormat="1" ht="23" customHeight="1" spans="2:13">
      <c r="B48611" s="11"/>
      <c r="C48611" s="11"/>
      <c r="I48611" s="13"/>
      <c r="M48611" s="4"/>
    </row>
    <row r="48612" s="5" customFormat="1" ht="23" customHeight="1" spans="2:13">
      <c r="B48612" s="11"/>
      <c r="C48612" s="11"/>
      <c r="I48612" s="13"/>
      <c r="M48612" s="4"/>
    </row>
    <row r="48613" s="5" customFormat="1" ht="23" customHeight="1" spans="2:13">
      <c r="B48613" s="11"/>
      <c r="C48613" s="11"/>
      <c r="I48613" s="13"/>
      <c r="M48613" s="4"/>
    </row>
    <row r="48614" s="5" customFormat="1" ht="23" customHeight="1" spans="2:13">
      <c r="B48614" s="11"/>
      <c r="C48614" s="11"/>
      <c r="I48614" s="13"/>
      <c r="M48614" s="4"/>
    </row>
    <row r="48615" s="5" customFormat="1" ht="23" customHeight="1" spans="2:13">
      <c r="B48615" s="11"/>
      <c r="C48615" s="11"/>
      <c r="I48615" s="13"/>
      <c r="M48615" s="4"/>
    </row>
    <row r="48616" s="5" customFormat="1" ht="23" customHeight="1" spans="2:13">
      <c r="B48616" s="11"/>
      <c r="C48616" s="11"/>
      <c r="I48616" s="13"/>
      <c r="M48616" s="4"/>
    </row>
    <row r="48617" s="5" customFormat="1" ht="23" customHeight="1" spans="2:13">
      <c r="B48617" s="11"/>
      <c r="C48617" s="11"/>
      <c r="I48617" s="13"/>
      <c r="M48617" s="4"/>
    </row>
    <row r="48618" s="5" customFormat="1" ht="23" customHeight="1" spans="2:13">
      <c r="B48618" s="11"/>
      <c r="C48618" s="11"/>
      <c r="I48618" s="13"/>
      <c r="M48618" s="4"/>
    </row>
    <row r="48619" s="5" customFormat="1" ht="23" customHeight="1" spans="2:13">
      <c r="B48619" s="11"/>
      <c r="C48619" s="11"/>
      <c r="I48619" s="13"/>
      <c r="M48619" s="4"/>
    </row>
    <row r="48620" s="5" customFormat="1" ht="23" customHeight="1" spans="2:13">
      <c r="B48620" s="11"/>
      <c r="C48620" s="11"/>
      <c r="I48620" s="13"/>
      <c r="M48620" s="4"/>
    </row>
    <row r="48621" s="5" customFormat="1" ht="23" customHeight="1" spans="2:13">
      <c r="B48621" s="11"/>
      <c r="C48621" s="11"/>
      <c r="I48621" s="13"/>
      <c r="M48621" s="4"/>
    </row>
    <row r="48622" s="5" customFormat="1" ht="23" customHeight="1" spans="2:13">
      <c r="B48622" s="11"/>
      <c r="C48622" s="11"/>
      <c r="I48622" s="13"/>
      <c r="M48622" s="4"/>
    </row>
    <row r="48623" s="5" customFormat="1" ht="23" customHeight="1" spans="2:13">
      <c r="B48623" s="11"/>
      <c r="C48623" s="11"/>
      <c r="I48623" s="13"/>
      <c r="M48623" s="4"/>
    </row>
    <row r="48624" s="5" customFormat="1" ht="23" customHeight="1" spans="2:13">
      <c r="B48624" s="11"/>
      <c r="C48624" s="11"/>
      <c r="I48624" s="13"/>
      <c r="M48624" s="4"/>
    </row>
    <row r="48625" s="5" customFormat="1" ht="23" customHeight="1" spans="2:13">
      <c r="B48625" s="11"/>
      <c r="C48625" s="11"/>
      <c r="I48625" s="13"/>
      <c r="M48625" s="4"/>
    </row>
    <row r="48626" s="5" customFormat="1" ht="23" customHeight="1" spans="2:13">
      <c r="B48626" s="11"/>
      <c r="C48626" s="11"/>
      <c r="I48626" s="13"/>
      <c r="M48626" s="4"/>
    </row>
    <row r="48627" s="5" customFormat="1" ht="23" customHeight="1" spans="2:13">
      <c r="B48627" s="11"/>
      <c r="C48627" s="11"/>
      <c r="I48627" s="13"/>
      <c r="M48627" s="4"/>
    </row>
    <row r="48628" s="5" customFormat="1" ht="23" customHeight="1" spans="2:13">
      <c r="B48628" s="11"/>
      <c r="C48628" s="11"/>
      <c r="I48628" s="13"/>
      <c r="M48628" s="4"/>
    </row>
    <row r="48629" s="5" customFormat="1" ht="23" customHeight="1" spans="2:13">
      <c r="B48629" s="11"/>
      <c r="C48629" s="11"/>
      <c r="I48629" s="13"/>
      <c r="M48629" s="4"/>
    </row>
    <row r="48630" s="5" customFormat="1" ht="23" customHeight="1" spans="2:13">
      <c r="B48630" s="11"/>
      <c r="C48630" s="11"/>
      <c r="I48630" s="13"/>
      <c r="M48630" s="4"/>
    </row>
    <row r="48631" s="5" customFormat="1" ht="23" customHeight="1" spans="2:13">
      <c r="B48631" s="11"/>
      <c r="C48631" s="11"/>
      <c r="I48631" s="13"/>
      <c r="M48631" s="4"/>
    </row>
    <row r="48632" s="5" customFormat="1" ht="23" customHeight="1" spans="2:13">
      <c r="B48632" s="11"/>
      <c r="C48632" s="11"/>
      <c r="I48632" s="13"/>
      <c r="M48632" s="4"/>
    </row>
    <row r="48633" s="5" customFormat="1" ht="23" customHeight="1" spans="2:13">
      <c r="B48633" s="11"/>
      <c r="C48633" s="11"/>
      <c r="I48633" s="13"/>
      <c r="M48633" s="4"/>
    </row>
    <row r="48634" s="5" customFormat="1" ht="23" customHeight="1" spans="2:13">
      <c r="B48634" s="11"/>
      <c r="C48634" s="11"/>
      <c r="I48634" s="13"/>
      <c r="M48634" s="4"/>
    </row>
    <row r="48635" s="5" customFormat="1" ht="23" customHeight="1" spans="2:13">
      <c r="B48635" s="11"/>
      <c r="C48635" s="11"/>
      <c r="I48635" s="13"/>
      <c r="M48635" s="4"/>
    </row>
    <row r="48636" s="5" customFormat="1" ht="23" customHeight="1" spans="2:13">
      <c r="B48636" s="11"/>
      <c r="C48636" s="11"/>
      <c r="I48636" s="13"/>
      <c r="M48636" s="4"/>
    </row>
    <row r="48637" s="5" customFormat="1" ht="23" customHeight="1" spans="2:13">
      <c r="B48637" s="11"/>
      <c r="C48637" s="11"/>
      <c r="I48637" s="13"/>
      <c r="M48637" s="4"/>
    </row>
    <row r="48638" s="5" customFormat="1" ht="23" customHeight="1" spans="2:13">
      <c r="B48638" s="11"/>
      <c r="C48638" s="11"/>
      <c r="I48638" s="13"/>
      <c r="M48638" s="4"/>
    </row>
    <row r="48639" s="5" customFormat="1" ht="23" customHeight="1" spans="2:13">
      <c r="B48639" s="11"/>
      <c r="C48639" s="11"/>
      <c r="I48639" s="13"/>
      <c r="M48639" s="4"/>
    </row>
    <row r="48640" s="5" customFormat="1" ht="23" customHeight="1" spans="2:13">
      <c r="B48640" s="11"/>
      <c r="C48640" s="11"/>
      <c r="I48640" s="13"/>
      <c r="M48640" s="4"/>
    </row>
    <row r="48641" s="5" customFormat="1" ht="23" customHeight="1" spans="2:13">
      <c r="B48641" s="11"/>
      <c r="C48641" s="11"/>
      <c r="I48641" s="13"/>
      <c r="M48641" s="4"/>
    </row>
    <row r="48642" s="5" customFormat="1" ht="23" customHeight="1" spans="2:13">
      <c r="B48642" s="11"/>
      <c r="C48642" s="11"/>
      <c r="I48642" s="13"/>
      <c r="M48642" s="4"/>
    </row>
    <row r="48643" s="5" customFormat="1" ht="23" customHeight="1" spans="2:13">
      <c r="B48643" s="11"/>
      <c r="C48643" s="11"/>
      <c r="I48643" s="13"/>
      <c r="M48643" s="4"/>
    </row>
    <row r="48644" s="5" customFormat="1" ht="23" customHeight="1" spans="2:13">
      <c r="B48644" s="11"/>
      <c r="C48644" s="11"/>
      <c r="I48644" s="13"/>
      <c r="M48644" s="4"/>
    </row>
    <row r="48645" s="5" customFormat="1" ht="23" customHeight="1" spans="2:13">
      <c r="B48645" s="11"/>
      <c r="C48645" s="11"/>
      <c r="I48645" s="13"/>
      <c r="M48645" s="4"/>
    </row>
    <row r="48646" s="5" customFormat="1" ht="23" customHeight="1" spans="2:13">
      <c r="B48646" s="11"/>
      <c r="C48646" s="11"/>
      <c r="I48646" s="13"/>
      <c r="M48646" s="4"/>
    </row>
    <row r="48647" s="5" customFormat="1" ht="23" customHeight="1" spans="2:13">
      <c r="B48647" s="11"/>
      <c r="C48647" s="11"/>
      <c r="I48647" s="13"/>
      <c r="M48647" s="4"/>
    </row>
    <row r="48648" s="5" customFormat="1" ht="23" customHeight="1" spans="2:13">
      <c r="B48648" s="11"/>
      <c r="C48648" s="11"/>
      <c r="I48648" s="13"/>
      <c r="M48648" s="4"/>
    </row>
    <row r="48649" s="5" customFormat="1" ht="23" customHeight="1" spans="2:13">
      <c r="B48649" s="11"/>
      <c r="C48649" s="11"/>
      <c r="I48649" s="13"/>
      <c r="M48649" s="4"/>
    </row>
    <row r="48650" s="5" customFormat="1" ht="23" customHeight="1" spans="2:13">
      <c r="B48650" s="11"/>
      <c r="C48650" s="11"/>
      <c r="I48650" s="13"/>
      <c r="M48650" s="4"/>
    </row>
    <row r="48651" s="5" customFormat="1" ht="23" customHeight="1" spans="2:13">
      <c r="B48651" s="11"/>
      <c r="C48651" s="11"/>
      <c r="I48651" s="13"/>
      <c r="M48651" s="4"/>
    </row>
    <row r="48652" s="5" customFormat="1" ht="23" customHeight="1" spans="2:13">
      <c r="B48652" s="11"/>
      <c r="C48652" s="11"/>
      <c r="I48652" s="13"/>
      <c r="M48652" s="4"/>
    </row>
    <row r="48653" s="5" customFormat="1" ht="23" customHeight="1" spans="2:13">
      <c r="B48653" s="11"/>
      <c r="C48653" s="11"/>
      <c r="I48653" s="13"/>
      <c r="M48653" s="4"/>
    </row>
    <row r="48654" s="5" customFormat="1" ht="23" customHeight="1" spans="2:13">
      <c r="B48654" s="11"/>
      <c r="C48654" s="11"/>
      <c r="I48654" s="13"/>
      <c r="M48654" s="4"/>
    </row>
    <row r="48655" s="5" customFormat="1" ht="23" customHeight="1" spans="2:13">
      <c r="B48655" s="11"/>
      <c r="C48655" s="11"/>
      <c r="I48655" s="13"/>
      <c r="M48655" s="4"/>
    </row>
    <row r="48656" s="5" customFormat="1" ht="23" customHeight="1" spans="2:13">
      <c r="B48656" s="11"/>
      <c r="C48656" s="11"/>
      <c r="I48656" s="13"/>
      <c r="M48656" s="4"/>
    </row>
    <row r="48657" s="5" customFormat="1" ht="23" customHeight="1" spans="2:13">
      <c r="B48657" s="11"/>
      <c r="C48657" s="11"/>
      <c r="I48657" s="13"/>
      <c r="M48657" s="4"/>
    </row>
    <row r="48658" s="5" customFormat="1" ht="23" customHeight="1" spans="2:13">
      <c r="B48658" s="11"/>
      <c r="C48658" s="11"/>
      <c r="I48658" s="13"/>
      <c r="M48658" s="4"/>
    </row>
    <row r="48659" s="5" customFormat="1" ht="23" customHeight="1" spans="2:13">
      <c r="B48659" s="11"/>
      <c r="C48659" s="11"/>
      <c r="I48659" s="13"/>
      <c r="M48659" s="4"/>
    </row>
    <row r="48660" s="5" customFormat="1" ht="23" customHeight="1" spans="2:13">
      <c r="B48660" s="11"/>
      <c r="C48660" s="11"/>
      <c r="I48660" s="13"/>
      <c r="M48660" s="4"/>
    </row>
    <row r="48661" s="5" customFormat="1" ht="23" customHeight="1" spans="2:13">
      <c r="B48661" s="11"/>
      <c r="C48661" s="11"/>
      <c r="I48661" s="13"/>
      <c r="M48661" s="4"/>
    </row>
    <row r="48662" s="5" customFormat="1" ht="23" customHeight="1" spans="2:13">
      <c r="B48662" s="11"/>
      <c r="C48662" s="11"/>
      <c r="I48662" s="13"/>
      <c r="M48662" s="4"/>
    </row>
    <row r="48663" s="5" customFormat="1" ht="23" customHeight="1" spans="2:13">
      <c r="B48663" s="11"/>
      <c r="C48663" s="11"/>
      <c r="I48663" s="13"/>
      <c r="M48663" s="4"/>
    </row>
    <row r="48664" s="5" customFormat="1" ht="23" customHeight="1" spans="2:13">
      <c r="B48664" s="11"/>
      <c r="C48664" s="11"/>
      <c r="I48664" s="13"/>
      <c r="M48664" s="4"/>
    </row>
    <row r="48665" s="5" customFormat="1" ht="23" customHeight="1" spans="2:13">
      <c r="B48665" s="11"/>
      <c r="C48665" s="11"/>
      <c r="I48665" s="13"/>
      <c r="M48665" s="4"/>
    </row>
    <row r="48666" s="5" customFormat="1" ht="23" customHeight="1" spans="2:13">
      <c r="B48666" s="11"/>
      <c r="C48666" s="11"/>
      <c r="I48666" s="13"/>
      <c r="M48666" s="4"/>
    </row>
    <row r="48667" s="5" customFormat="1" ht="23" customHeight="1" spans="2:13">
      <c r="B48667" s="11"/>
      <c r="C48667" s="11"/>
      <c r="I48667" s="13"/>
      <c r="M48667" s="4"/>
    </row>
    <row r="48668" s="5" customFormat="1" ht="23" customHeight="1" spans="2:13">
      <c r="B48668" s="11"/>
      <c r="C48668" s="11"/>
      <c r="I48668" s="13"/>
      <c r="M48668" s="4"/>
    </row>
    <row r="48669" s="5" customFormat="1" ht="23" customHeight="1" spans="2:13">
      <c r="B48669" s="11"/>
      <c r="C48669" s="11"/>
      <c r="I48669" s="13"/>
      <c r="M48669" s="4"/>
    </row>
    <row r="48670" s="5" customFormat="1" ht="23" customHeight="1" spans="2:13">
      <c r="B48670" s="11"/>
      <c r="C48670" s="11"/>
      <c r="I48670" s="13"/>
      <c r="M48670" s="4"/>
    </row>
    <row r="48671" s="5" customFormat="1" ht="23" customHeight="1" spans="2:13">
      <c r="B48671" s="11"/>
      <c r="C48671" s="11"/>
      <c r="I48671" s="13"/>
      <c r="M48671" s="4"/>
    </row>
    <row r="48672" s="5" customFormat="1" ht="23" customHeight="1" spans="2:13">
      <c r="B48672" s="11"/>
      <c r="C48672" s="11"/>
      <c r="I48672" s="13"/>
      <c r="M48672" s="4"/>
    </row>
    <row r="48673" s="5" customFormat="1" ht="23" customHeight="1" spans="2:13">
      <c r="B48673" s="11"/>
      <c r="C48673" s="11"/>
      <c r="I48673" s="13"/>
      <c r="M48673" s="4"/>
    </row>
    <row r="48674" s="5" customFormat="1" ht="23" customHeight="1" spans="2:13">
      <c r="B48674" s="11"/>
      <c r="C48674" s="11"/>
      <c r="I48674" s="13"/>
      <c r="M48674" s="4"/>
    </row>
    <row r="48675" s="5" customFormat="1" ht="23" customHeight="1" spans="2:13">
      <c r="B48675" s="11"/>
      <c r="C48675" s="11"/>
      <c r="I48675" s="13"/>
      <c r="M48675" s="4"/>
    </row>
    <row r="48676" s="5" customFormat="1" ht="23" customHeight="1" spans="2:13">
      <c r="B48676" s="11"/>
      <c r="C48676" s="11"/>
      <c r="I48676" s="13"/>
      <c r="M48676" s="4"/>
    </row>
    <row r="48677" s="5" customFormat="1" ht="23" customHeight="1" spans="2:13">
      <c r="B48677" s="11"/>
      <c r="C48677" s="11"/>
      <c r="I48677" s="13"/>
      <c r="M48677" s="4"/>
    </row>
    <row r="48678" s="5" customFormat="1" ht="23" customHeight="1" spans="2:13">
      <c r="B48678" s="11"/>
      <c r="C48678" s="11"/>
      <c r="I48678" s="13"/>
      <c r="M48678" s="4"/>
    </row>
    <row r="48679" s="5" customFormat="1" ht="23" customHeight="1" spans="2:13">
      <c r="B48679" s="11"/>
      <c r="C48679" s="11"/>
      <c r="I48679" s="13"/>
      <c r="M48679" s="4"/>
    </row>
    <row r="48680" s="5" customFormat="1" ht="23" customHeight="1" spans="2:13">
      <c r="B48680" s="11"/>
      <c r="C48680" s="11"/>
      <c r="I48680" s="13"/>
      <c r="M48680" s="4"/>
    </row>
    <row r="48681" s="5" customFormat="1" ht="23" customHeight="1" spans="2:13">
      <c r="B48681" s="11"/>
      <c r="C48681" s="11"/>
      <c r="I48681" s="13"/>
      <c r="M48681" s="4"/>
    </row>
    <row r="48682" s="5" customFormat="1" ht="23" customHeight="1" spans="2:13">
      <c r="B48682" s="11"/>
      <c r="C48682" s="11"/>
      <c r="I48682" s="13"/>
      <c r="M48682" s="4"/>
    </row>
    <row r="48683" s="5" customFormat="1" ht="23" customHeight="1" spans="2:13">
      <c r="B48683" s="11"/>
      <c r="C48683" s="11"/>
      <c r="I48683" s="13"/>
      <c r="M48683" s="4"/>
    </row>
    <row r="48684" s="5" customFormat="1" ht="23" customHeight="1" spans="2:13">
      <c r="B48684" s="11"/>
      <c r="C48684" s="11"/>
      <c r="I48684" s="13"/>
      <c r="M48684" s="4"/>
    </row>
    <row r="48685" s="5" customFormat="1" ht="23" customHeight="1" spans="2:13">
      <c r="B48685" s="11"/>
      <c r="C48685" s="11"/>
      <c r="I48685" s="13"/>
      <c r="M48685" s="4"/>
    </row>
    <row r="48686" s="5" customFormat="1" ht="23" customHeight="1" spans="2:13">
      <c r="B48686" s="11"/>
      <c r="C48686" s="11"/>
      <c r="I48686" s="13"/>
      <c r="M48686" s="4"/>
    </row>
    <row r="48687" s="5" customFormat="1" ht="23" customHeight="1" spans="2:13">
      <c r="B48687" s="11"/>
      <c r="C48687" s="11"/>
      <c r="I48687" s="13"/>
      <c r="M48687" s="4"/>
    </row>
    <row r="48688" s="5" customFormat="1" ht="23" customHeight="1" spans="2:13">
      <c r="B48688" s="11"/>
      <c r="C48688" s="11"/>
      <c r="I48688" s="13"/>
      <c r="M48688" s="4"/>
    </row>
    <row r="48689" s="5" customFormat="1" ht="23" customHeight="1" spans="2:13">
      <c r="B48689" s="11"/>
      <c r="C48689" s="11"/>
      <c r="I48689" s="13"/>
      <c r="M48689" s="4"/>
    </row>
    <row r="48690" s="5" customFormat="1" ht="23" customHeight="1" spans="2:13">
      <c r="B48690" s="11"/>
      <c r="C48690" s="11"/>
      <c r="I48690" s="13"/>
      <c r="M48690" s="4"/>
    </row>
    <row r="48691" s="5" customFormat="1" ht="23" customHeight="1" spans="2:13">
      <c r="B48691" s="11"/>
      <c r="C48691" s="11"/>
      <c r="I48691" s="13"/>
      <c r="M48691" s="4"/>
    </row>
    <row r="48692" s="5" customFormat="1" ht="23" customHeight="1" spans="2:13">
      <c r="B48692" s="11"/>
      <c r="C48692" s="11"/>
      <c r="I48692" s="13"/>
      <c r="M48692" s="4"/>
    </row>
    <row r="48693" s="5" customFormat="1" ht="23" customHeight="1" spans="2:13">
      <c r="B48693" s="11"/>
      <c r="C48693" s="11"/>
      <c r="I48693" s="13"/>
      <c r="M48693" s="4"/>
    </row>
    <row r="48694" s="5" customFormat="1" ht="23" customHeight="1" spans="2:13">
      <c r="B48694" s="11"/>
      <c r="C48694" s="11"/>
      <c r="I48694" s="13"/>
      <c r="M48694" s="4"/>
    </row>
    <row r="48695" s="5" customFormat="1" ht="23" customHeight="1" spans="2:13">
      <c r="B48695" s="11"/>
      <c r="C48695" s="11"/>
      <c r="I48695" s="13"/>
      <c r="M48695" s="4"/>
    </row>
    <row r="48696" s="5" customFormat="1" ht="23" customHeight="1" spans="2:13">
      <c r="B48696" s="11"/>
      <c r="C48696" s="11"/>
      <c r="I48696" s="13"/>
      <c r="M48696" s="4"/>
    </row>
    <row r="48697" s="5" customFormat="1" ht="23" customHeight="1" spans="2:13">
      <c r="B48697" s="11"/>
      <c r="C48697" s="11"/>
      <c r="I48697" s="13"/>
      <c r="M48697" s="4"/>
    </row>
    <row r="48698" s="5" customFormat="1" ht="23" customHeight="1" spans="2:13">
      <c r="B48698" s="11"/>
      <c r="C48698" s="11"/>
      <c r="I48698" s="13"/>
      <c r="M48698" s="4"/>
    </row>
    <row r="48699" s="5" customFormat="1" ht="23" customHeight="1" spans="2:13">
      <c r="B48699" s="11"/>
      <c r="C48699" s="11"/>
      <c r="I48699" s="13"/>
      <c r="M48699" s="4"/>
    </row>
    <row r="48700" s="5" customFormat="1" ht="23" customHeight="1" spans="2:13">
      <c r="B48700" s="11"/>
      <c r="C48700" s="11"/>
      <c r="I48700" s="13"/>
      <c r="M48700" s="4"/>
    </row>
    <row r="48701" s="5" customFormat="1" ht="23" customHeight="1" spans="2:13">
      <c r="B48701" s="11"/>
      <c r="C48701" s="11"/>
      <c r="I48701" s="13"/>
      <c r="M48701" s="4"/>
    </row>
    <row r="48702" s="5" customFormat="1" ht="23" customHeight="1" spans="2:13">
      <c r="B48702" s="11"/>
      <c r="C48702" s="11"/>
      <c r="I48702" s="13"/>
      <c r="M48702" s="4"/>
    </row>
    <row r="48703" s="5" customFormat="1" ht="23" customHeight="1" spans="2:13">
      <c r="B48703" s="11"/>
      <c r="C48703" s="11"/>
      <c r="I48703" s="13"/>
      <c r="M48703" s="4"/>
    </row>
    <row r="48704" s="5" customFormat="1" ht="23" customHeight="1" spans="2:13">
      <c r="B48704" s="11"/>
      <c r="C48704" s="11"/>
      <c r="I48704" s="13"/>
      <c r="M48704" s="4"/>
    </row>
    <row r="48705" s="5" customFormat="1" ht="23" customHeight="1" spans="2:13">
      <c r="B48705" s="11"/>
      <c r="C48705" s="11"/>
      <c r="I48705" s="13"/>
      <c r="M48705" s="4"/>
    </row>
    <row r="48706" s="5" customFormat="1" ht="23" customHeight="1" spans="2:13">
      <c r="B48706" s="11"/>
      <c r="C48706" s="11"/>
      <c r="I48706" s="13"/>
      <c r="M48706" s="4"/>
    </row>
    <row r="48707" s="5" customFormat="1" ht="23" customHeight="1" spans="2:13">
      <c r="B48707" s="11"/>
      <c r="C48707" s="11"/>
      <c r="I48707" s="13"/>
      <c r="M48707" s="4"/>
    </row>
    <row r="48708" s="5" customFormat="1" ht="23" customHeight="1" spans="2:13">
      <c r="B48708" s="11"/>
      <c r="C48708" s="11"/>
      <c r="I48708" s="13"/>
      <c r="M48708" s="4"/>
    </row>
    <row r="48709" s="5" customFormat="1" ht="23" customHeight="1" spans="2:13">
      <c r="B48709" s="11"/>
      <c r="C48709" s="11"/>
      <c r="I48709" s="13"/>
      <c r="M48709" s="4"/>
    </row>
    <row r="48710" s="5" customFormat="1" ht="23" customHeight="1" spans="2:13">
      <c r="B48710" s="11"/>
      <c r="C48710" s="11"/>
      <c r="I48710" s="13"/>
      <c r="M48710" s="4"/>
    </row>
    <row r="48711" s="5" customFormat="1" ht="23" customHeight="1" spans="2:13">
      <c r="B48711" s="11"/>
      <c r="C48711" s="11"/>
      <c r="I48711" s="13"/>
      <c r="M48711" s="4"/>
    </row>
    <row r="48712" s="5" customFormat="1" ht="23" customHeight="1" spans="2:13">
      <c r="B48712" s="11"/>
      <c r="C48712" s="11"/>
      <c r="I48712" s="13"/>
      <c r="M48712" s="4"/>
    </row>
    <row r="48713" s="5" customFormat="1" ht="23" customHeight="1" spans="2:13">
      <c r="B48713" s="11"/>
      <c r="C48713" s="11"/>
      <c r="I48713" s="13"/>
      <c r="M48713" s="4"/>
    </row>
    <row r="48714" s="5" customFormat="1" ht="23" customHeight="1" spans="2:13">
      <c r="B48714" s="11"/>
      <c r="C48714" s="11"/>
      <c r="I48714" s="13"/>
      <c r="M48714" s="4"/>
    </row>
    <row r="48715" s="5" customFormat="1" ht="23" customHeight="1" spans="2:13">
      <c r="B48715" s="11"/>
      <c r="C48715" s="11"/>
      <c r="I48715" s="13"/>
      <c r="M48715" s="4"/>
    </row>
    <row r="48716" s="5" customFormat="1" ht="23" customHeight="1" spans="2:13">
      <c r="B48716" s="11"/>
      <c r="C48716" s="11"/>
      <c r="I48716" s="13"/>
      <c r="M48716" s="4"/>
    </row>
    <row r="48717" s="5" customFormat="1" ht="23" customHeight="1" spans="2:13">
      <c r="B48717" s="11"/>
      <c r="C48717" s="11"/>
      <c r="I48717" s="13"/>
      <c r="M48717" s="4"/>
    </row>
    <row r="48718" s="5" customFormat="1" ht="23" customHeight="1" spans="2:13">
      <c r="B48718" s="11"/>
      <c r="C48718" s="11"/>
      <c r="I48718" s="13"/>
      <c r="M48718" s="4"/>
    </row>
    <row r="48719" s="5" customFormat="1" ht="23" customHeight="1" spans="2:13">
      <c r="B48719" s="11"/>
      <c r="C48719" s="11"/>
      <c r="I48719" s="13"/>
      <c r="M48719" s="4"/>
    </row>
    <row r="48720" s="5" customFormat="1" ht="23" customHeight="1" spans="2:13">
      <c r="B48720" s="11"/>
      <c r="C48720" s="11"/>
      <c r="I48720" s="13"/>
      <c r="M48720" s="4"/>
    </row>
    <row r="48721" s="5" customFormat="1" ht="23" customHeight="1" spans="2:13">
      <c r="B48721" s="11"/>
      <c r="C48721" s="11"/>
      <c r="I48721" s="13"/>
      <c r="M48721" s="4"/>
    </row>
    <row r="48722" s="5" customFormat="1" ht="23" customHeight="1" spans="2:13">
      <c r="B48722" s="11"/>
      <c r="C48722" s="11"/>
      <c r="I48722" s="13"/>
      <c r="M48722" s="4"/>
    </row>
    <row r="48723" s="5" customFormat="1" ht="23" customHeight="1" spans="2:13">
      <c r="B48723" s="11"/>
      <c r="C48723" s="11"/>
      <c r="I48723" s="13"/>
      <c r="M48723" s="4"/>
    </row>
    <row r="48724" s="5" customFormat="1" ht="23" customHeight="1" spans="2:13">
      <c r="B48724" s="11"/>
      <c r="C48724" s="11"/>
      <c r="I48724" s="13"/>
      <c r="M48724" s="4"/>
    </row>
    <row r="48725" s="5" customFormat="1" ht="23" customHeight="1" spans="2:13">
      <c r="B48725" s="11"/>
      <c r="C48725" s="11"/>
      <c r="I48725" s="13"/>
      <c r="M48725" s="4"/>
    </row>
    <row r="48726" s="5" customFormat="1" ht="23" customHeight="1" spans="2:13">
      <c r="B48726" s="11"/>
      <c r="C48726" s="11"/>
      <c r="I48726" s="13"/>
      <c r="M48726" s="4"/>
    </row>
    <row r="48727" s="5" customFormat="1" ht="23" customHeight="1" spans="2:13">
      <c r="B48727" s="11"/>
      <c r="C48727" s="11"/>
      <c r="I48727" s="13"/>
      <c r="M48727" s="4"/>
    </row>
    <row r="48728" s="5" customFormat="1" ht="23" customHeight="1" spans="2:13">
      <c r="B48728" s="11"/>
      <c r="C48728" s="11"/>
      <c r="I48728" s="13"/>
      <c r="M48728" s="4"/>
    </row>
    <row r="48729" s="5" customFormat="1" ht="23" customHeight="1" spans="2:13">
      <c r="B48729" s="11"/>
      <c r="C48729" s="11"/>
      <c r="I48729" s="13"/>
      <c r="M48729" s="4"/>
    </row>
    <row r="48730" s="5" customFormat="1" ht="23" customHeight="1" spans="2:13">
      <c r="B48730" s="11"/>
      <c r="C48730" s="11"/>
      <c r="I48730" s="13"/>
      <c r="M48730" s="4"/>
    </row>
    <row r="48731" s="5" customFormat="1" ht="23" customHeight="1" spans="2:13">
      <c r="B48731" s="11"/>
      <c r="C48731" s="11"/>
      <c r="I48731" s="13"/>
      <c r="M48731" s="4"/>
    </row>
    <row r="48732" s="5" customFormat="1" ht="23" customHeight="1" spans="2:13">
      <c r="B48732" s="11"/>
      <c r="C48732" s="11"/>
      <c r="I48732" s="13"/>
      <c r="M48732" s="4"/>
    </row>
    <row r="48733" s="5" customFormat="1" ht="23" customHeight="1" spans="2:13">
      <c r="B48733" s="11"/>
      <c r="C48733" s="11"/>
      <c r="I48733" s="13"/>
      <c r="M48733" s="4"/>
    </row>
    <row r="48734" s="5" customFormat="1" ht="23" customHeight="1" spans="2:13">
      <c r="B48734" s="11"/>
      <c r="C48734" s="11"/>
      <c r="I48734" s="13"/>
      <c r="M48734" s="4"/>
    </row>
    <row r="48735" s="5" customFormat="1" ht="23" customHeight="1" spans="2:13">
      <c r="B48735" s="11"/>
      <c r="C48735" s="11"/>
      <c r="I48735" s="13"/>
      <c r="M48735" s="4"/>
    </row>
    <row r="48736" s="5" customFormat="1" ht="23" customHeight="1" spans="2:13">
      <c r="B48736" s="11"/>
      <c r="C48736" s="11"/>
      <c r="I48736" s="13"/>
      <c r="M48736" s="4"/>
    </row>
    <row r="48737" s="5" customFormat="1" ht="23" customHeight="1" spans="2:13">
      <c r="B48737" s="11"/>
      <c r="C48737" s="11"/>
      <c r="I48737" s="13"/>
      <c r="M48737" s="4"/>
    </row>
    <row r="48738" s="5" customFormat="1" ht="23" customHeight="1" spans="2:13">
      <c r="B48738" s="11"/>
      <c r="C48738" s="11"/>
      <c r="I48738" s="13"/>
      <c r="M48738" s="4"/>
    </row>
    <row r="48739" s="5" customFormat="1" ht="23" customHeight="1" spans="2:13">
      <c r="B48739" s="11"/>
      <c r="C48739" s="11"/>
      <c r="I48739" s="13"/>
      <c r="M48739" s="4"/>
    </row>
    <row r="48740" s="5" customFormat="1" ht="23" customHeight="1" spans="2:13">
      <c r="B48740" s="11"/>
      <c r="C48740" s="11"/>
      <c r="I48740" s="13"/>
      <c r="M48740" s="4"/>
    </row>
    <row r="48741" s="5" customFormat="1" ht="23" customHeight="1" spans="2:13">
      <c r="B48741" s="11"/>
      <c r="C48741" s="11"/>
      <c r="I48741" s="13"/>
      <c r="M48741" s="4"/>
    </row>
    <row r="48742" s="5" customFormat="1" ht="23" customHeight="1" spans="2:13">
      <c r="B48742" s="11"/>
      <c r="C48742" s="11"/>
      <c r="I48742" s="13"/>
      <c r="M48742" s="4"/>
    </row>
    <row r="48743" s="5" customFormat="1" ht="23" customHeight="1" spans="2:13">
      <c r="B48743" s="11"/>
      <c r="C48743" s="11"/>
      <c r="I48743" s="13"/>
      <c r="M48743" s="4"/>
    </row>
    <row r="48744" s="5" customFormat="1" ht="23" customHeight="1" spans="2:13">
      <c r="B48744" s="11"/>
      <c r="C48744" s="11"/>
      <c r="I48744" s="13"/>
      <c r="M48744" s="4"/>
    </row>
    <row r="48745" s="5" customFormat="1" ht="23" customHeight="1" spans="2:13">
      <c r="B48745" s="11"/>
      <c r="C48745" s="11"/>
      <c r="I48745" s="13"/>
      <c r="M48745" s="4"/>
    </row>
    <row r="48746" s="5" customFormat="1" ht="23" customHeight="1" spans="2:13">
      <c r="B48746" s="11"/>
      <c r="C48746" s="11"/>
      <c r="I48746" s="13"/>
      <c r="M48746" s="4"/>
    </row>
    <row r="48747" s="5" customFormat="1" ht="23" customHeight="1" spans="2:13">
      <c r="B48747" s="11"/>
      <c r="C48747" s="11"/>
      <c r="I48747" s="13"/>
      <c r="M48747" s="4"/>
    </row>
    <row r="48748" s="5" customFormat="1" ht="23" customHeight="1" spans="2:13">
      <c r="B48748" s="11"/>
      <c r="C48748" s="11"/>
      <c r="I48748" s="13"/>
      <c r="M48748" s="4"/>
    </row>
    <row r="48749" s="5" customFormat="1" ht="23" customHeight="1" spans="2:13">
      <c r="B48749" s="11"/>
      <c r="C48749" s="11"/>
      <c r="I48749" s="13"/>
      <c r="M48749" s="4"/>
    </row>
    <row r="48750" s="5" customFormat="1" ht="23" customHeight="1" spans="2:13">
      <c r="B48750" s="11"/>
      <c r="C48750" s="11"/>
      <c r="I48750" s="13"/>
      <c r="M48750" s="4"/>
    </row>
    <row r="48751" s="5" customFormat="1" ht="23" customHeight="1" spans="2:13">
      <c r="B48751" s="11"/>
      <c r="C48751" s="11"/>
      <c r="I48751" s="13"/>
      <c r="M48751" s="4"/>
    </row>
    <row r="48752" s="5" customFormat="1" ht="23" customHeight="1" spans="2:13">
      <c r="B48752" s="11"/>
      <c r="C48752" s="11"/>
      <c r="I48752" s="13"/>
      <c r="M48752" s="4"/>
    </row>
    <row r="48753" s="5" customFormat="1" ht="23" customHeight="1" spans="2:13">
      <c r="B48753" s="11"/>
      <c r="C48753" s="11"/>
      <c r="I48753" s="13"/>
      <c r="M48753" s="4"/>
    </row>
    <row r="48754" s="5" customFormat="1" ht="23" customHeight="1" spans="2:13">
      <c r="B48754" s="11"/>
      <c r="C48754" s="11"/>
      <c r="I48754" s="13"/>
      <c r="M48754" s="4"/>
    </row>
    <row r="48755" s="5" customFormat="1" ht="23" customHeight="1" spans="2:13">
      <c r="B48755" s="11"/>
      <c r="C48755" s="11"/>
      <c r="I48755" s="13"/>
      <c r="M48755" s="4"/>
    </row>
    <row r="48756" s="5" customFormat="1" ht="23" customHeight="1" spans="2:13">
      <c r="B48756" s="11"/>
      <c r="C48756" s="11"/>
      <c r="I48756" s="13"/>
      <c r="M48756" s="4"/>
    </row>
    <row r="48757" s="5" customFormat="1" ht="23" customHeight="1" spans="2:13">
      <c r="B48757" s="11"/>
      <c r="C48757" s="11"/>
      <c r="I48757" s="13"/>
      <c r="M48757" s="4"/>
    </row>
    <row r="48758" s="5" customFormat="1" ht="23" customHeight="1" spans="2:13">
      <c r="B48758" s="11"/>
      <c r="C48758" s="11"/>
      <c r="I48758" s="13"/>
      <c r="M48758" s="4"/>
    </row>
    <row r="48759" s="5" customFormat="1" ht="23" customHeight="1" spans="2:13">
      <c r="B48759" s="11"/>
      <c r="C48759" s="11"/>
      <c r="I48759" s="13"/>
      <c r="M48759" s="4"/>
    </row>
    <row r="48760" s="5" customFormat="1" ht="23" customHeight="1" spans="2:13">
      <c r="B48760" s="11"/>
      <c r="C48760" s="11"/>
      <c r="I48760" s="13"/>
      <c r="M48760" s="4"/>
    </row>
    <row r="48761" s="5" customFormat="1" ht="23" customHeight="1" spans="2:13">
      <c r="B48761" s="11"/>
      <c r="C48761" s="11"/>
      <c r="I48761" s="13"/>
      <c r="M48761" s="4"/>
    </row>
    <row r="48762" s="5" customFormat="1" ht="23" customHeight="1" spans="2:13">
      <c r="B48762" s="11"/>
      <c r="C48762" s="11"/>
      <c r="I48762" s="13"/>
      <c r="M48762" s="4"/>
    </row>
    <row r="48763" s="5" customFormat="1" ht="23" customHeight="1" spans="2:13">
      <c r="B48763" s="11"/>
      <c r="C48763" s="11"/>
      <c r="I48763" s="13"/>
      <c r="M48763" s="4"/>
    </row>
    <row r="48764" s="5" customFormat="1" ht="23" customHeight="1" spans="2:13">
      <c r="B48764" s="11"/>
      <c r="C48764" s="11"/>
      <c r="I48764" s="13"/>
      <c r="M48764" s="4"/>
    </row>
    <row r="48765" s="5" customFormat="1" ht="23" customHeight="1" spans="2:13">
      <c r="B48765" s="11"/>
      <c r="C48765" s="11"/>
      <c r="I48765" s="13"/>
      <c r="M48765" s="4"/>
    </row>
    <row r="48766" s="5" customFormat="1" ht="23" customHeight="1" spans="2:13">
      <c r="B48766" s="11"/>
      <c r="C48766" s="11"/>
      <c r="I48766" s="13"/>
      <c r="M48766" s="4"/>
    </row>
    <row r="48767" s="5" customFormat="1" ht="23" customHeight="1" spans="2:13">
      <c r="B48767" s="11"/>
      <c r="C48767" s="11"/>
      <c r="I48767" s="13"/>
      <c r="M48767" s="4"/>
    </row>
    <row r="48768" s="5" customFormat="1" ht="23" customHeight="1" spans="2:13">
      <c r="B48768" s="11"/>
      <c r="C48768" s="11"/>
      <c r="I48768" s="13"/>
      <c r="M48768" s="4"/>
    </row>
    <row r="48769" s="5" customFormat="1" ht="23" customHeight="1" spans="2:13">
      <c r="B48769" s="11"/>
      <c r="C48769" s="11"/>
      <c r="I48769" s="13"/>
      <c r="M48769" s="4"/>
    </row>
    <row r="48770" s="5" customFormat="1" ht="23" customHeight="1" spans="2:13">
      <c r="B48770" s="11"/>
      <c r="C48770" s="11"/>
      <c r="I48770" s="13"/>
      <c r="M48770" s="4"/>
    </row>
    <row r="48771" s="5" customFormat="1" ht="23" customHeight="1" spans="2:13">
      <c r="B48771" s="11"/>
      <c r="C48771" s="11"/>
      <c r="I48771" s="13"/>
      <c r="M48771" s="4"/>
    </row>
    <row r="48772" s="5" customFormat="1" ht="23" customHeight="1" spans="2:13">
      <c r="B48772" s="11"/>
      <c r="C48772" s="11"/>
      <c r="I48772" s="13"/>
      <c r="M48772" s="4"/>
    </row>
    <row r="48773" s="5" customFormat="1" ht="23" customHeight="1" spans="2:13">
      <c r="B48773" s="11"/>
      <c r="C48773" s="11"/>
      <c r="I48773" s="13"/>
      <c r="M48773" s="4"/>
    </row>
    <row r="48774" s="5" customFormat="1" ht="23" customHeight="1" spans="2:13">
      <c r="B48774" s="11"/>
      <c r="C48774" s="11"/>
      <c r="I48774" s="13"/>
      <c r="M48774" s="4"/>
    </row>
    <row r="48775" s="5" customFormat="1" ht="23" customHeight="1" spans="2:13">
      <c r="B48775" s="11"/>
      <c r="C48775" s="11"/>
      <c r="I48775" s="13"/>
      <c r="M48775" s="4"/>
    </row>
    <row r="48776" s="5" customFormat="1" ht="23" customHeight="1" spans="2:13">
      <c r="B48776" s="11"/>
      <c r="C48776" s="11"/>
      <c r="I48776" s="13"/>
      <c r="M48776" s="4"/>
    </row>
    <row r="48777" s="5" customFormat="1" ht="23" customHeight="1" spans="2:13">
      <c r="B48777" s="11"/>
      <c r="C48777" s="11"/>
      <c r="I48777" s="13"/>
      <c r="M48777" s="4"/>
    </row>
    <row r="48778" s="5" customFormat="1" ht="23" customHeight="1" spans="2:13">
      <c r="B48778" s="11"/>
      <c r="C48778" s="11"/>
      <c r="I48778" s="13"/>
      <c r="M48778" s="4"/>
    </row>
    <row r="48779" s="5" customFormat="1" ht="23" customHeight="1" spans="2:13">
      <c r="B48779" s="11"/>
      <c r="C48779" s="11"/>
      <c r="I48779" s="13"/>
      <c r="M48779" s="4"/>
    </row>
    <row r="48780" s="5" customFormat="1" ht="23" customHeight="1" spans="2:13">
      <c r="B48780" s="11"/>
      <c r="C48780" s="11"/>
      <c r="I48780" s="13"/>
      <c r="M48780" s="4"/>
    </row>
    <row r="48781" s="5" customFormat="1" ht="23" customHeight="1" spans="2:13">
      <c r="B48781" s="11"/>
      <c r="C48781" s="11"/>
      <c r="I48781" s="13"/>
      <c r="M48781" s="4"/>
    </row>
    <row r="48782" s="5" customFormat="1" ht="23" customHeight="1" spans="2:13">
      <c r="B48782" s="11"/>
      <c r="C48782" s="11"/>
      <c r="I48782" s="13"/>
      <c r="M48782" s="4"/>
    </row>
    <row r="48783" s="5" customFormat="1" ht="23" customHeight="1" spans="2:13">
      <c r="B48783" s="11"/>
      <c r="C48783" s="11"/>
      <c r="I48783" s="13"/>
      <c r="M48783" s="4"/>
    </row>
    <row r="48784" s="5" customFormat="1" ht="23" customHeight="1" spans="2:13">
      <c r="B48784" s="11"/>
      <c r="C48784" s="11"/>
      <c r="I48784" s="13"/>
      <c r="M48784" s="4"/>
    </row>
    <row r="48785" s="5" customFormat="1" ht="23" customHeight="1" spans="2:13">
      <c r="B48785" s="11"/>
      <c r="C48785" s="11"/>
      <c r="I48785" s="13"/>
      <c r="M48785" s="4"/>
    </row>
    <row r="48786" s="5" customFormat="1" ht="23" customHeight="1" spans="2:13">
      <c r="B48786" s="11"/>
      <c r="C48786" s="11"/>
      <c r="I48786" s="13"/>
      <c r="M48786" s="4"/>
    </row>
    <row r="48787" s="5" customFormat="1" ht="23" customHeight="1" spans="2:13">
      <c r="B48787" s="11"/>
      <c r="C48787" s="11"/>
      <c r="I48787" s="13"/>
      <c r="M48787" s="4"/>
    </row>
    <row r="48788" s="5" customFormat="1" ht="23" customHeight="1" spans="2:13">
      <c r="B48788" s="11"/>
      <c r="C48788" s="11"/>
      <c r="I48788" s="13"/>
      <c r="M48788" s="4"/>
    </row>
    <row r="48789" s="5" customFormat="1" ht="23" customHeight="1" spans="2:13">
      <c r="B48789" s="11"/>
      <c r="C48789" s="11"/>
      <c r="I48789" s="13"/>
      <c r="M48789" s="4"/>
    </row>
    <row r="48790" s="5" customFormat="1" ht="23" customHeight="1" spans="2:13">
      <c r="B48790" s="11"/>
      <c r="C48790" s="11"/>
      <c r="I48790" s="13"/>
      <c r="M48790" s="4"/>
    </row>
    <row r="48791" s="5" customFormat="1" ht="23" customHeight="1" spans="2:13">
      <c r="B48791" s="11"/>
      <c r="C48791" s="11"/>
      <c r="I48791" s="13"/>
      <c r="M48791" s="4"/>
    </row>
    <row r="48792" s="5" customFormat="1" ht="23" customHeight="1" spans="2:13">
      <c r="B48792" s="11"/>
      <c r="C48792" s="11"/>
      <c r="I48792" s="13"/>
      <c r="M48792" s="4"/>
    </row>
    <row r="48793" s="5" customFormat="1" ht="23" customHeight="1" spans="2:13">
      <c r="B48793" s="11"/>
      <c r="C48793" s="11"/>
      <c r="I48793" s="13"/>
      <c r="M48793" s="4"/>
    </row>
    <row r="48794" s="5" customFormat="1" ht="23" customHeight="1" spans="2:13">
      <c r="B48794" s="11"/>
      <c r="C48794" s="11"/>
      <c r="I48794" s="13"/>
      <c r="M48794" s="4"/>
    </row>
    <row r="48795" s="5" customFormat="1" ht="23" customHeight="1" spans="2:13">
      <c r="B48795" s="11"/>
      <c r="C48795" s="11"/>
      <c r="I48795" s="13"/>
      <c r="M48795" s="4"/>
    </row>
    <row r="48796" s="5" customFormat="1" ht="23" customHeight="1" spans="2:13">
      <c r="B48796" s="11"/>
      <c r="C48796" s="11"/>
      <c r="I48796" s="13"/>
      <c r="M48796" s="4"/>
    </row>
    <row r="48797" s="5" customFormat="1" ht="23" customHeight="1" spans="2:13">
      <c r="B48797" s="11"/>
      <c r="C48797" s="11"/>
      <c r="I48797" s="13"/>
      <c r="M48797" s="4"/>
    </row>
    <row r="48798" s="5" customFormat="1" ht="23" customHeight="1" spans="2:13">
      <c r="B48798" s="11"/>
      <c r="C48798" s="11"/>
      <c r="I48798" s="13"/>
      <c r="M48798" s="4"/>
    </row>
    <row r="48799" s="5" customFormat="1" ht="23" customHeight="1" spans="2:13">
      <c r="B48799" s="11"/>
      <c r="C48799" s="11"/>
      <c r="I48799" s="13"/>
      <c r="M48799" s="4"/>
    </row>
    <row r="48800" s="5" customFormat="1" ht="23" customHeight="1" spans="2:13">
      <c r="B48800" s="11"/>
      <c r="C48800" s="11"/>
      <c r="I48800" s="13"/>
      <c r="M48800" s="4"/>
    </row>
    <row r="48801" s="5" customFormat="1" ht="23" customHeight="1" spans="2:13">
      <c r="B48801" s="11"/>
      <c r="C48801" s="11"/>
      <c r="I48801" s="13"/>
      <c r="M48801" s="4"/>
    </row>
    <row r="48802" s="5" customFormat="1" ht="23" customHeight="1" spans="2:13">
      <c r="B48802" s="11"/>
      <c r="C48802" s="11"/>
      <c r="I48802" s="13"/>
      <c r="M48802" s="4"/>
    </row>
    <row r="48803" s="5" customFormat="1" ht="23" customHeight="1" spans="2:13">
      <c r="B48803" s="11"/>
      <c r="C48803" s="11"/>
      <c r="I48803" s="13"/>
      <c r="M48803" s="4"/>
    </row>
    <row r="48804" s="5" customFormat="1" ht="23" customHeight="1" spans="2:13">
      <c r="B48804" s="11"/>
      <c r="C48804" s="11"/>
      <c r="I48804" s="13"/>
      <c r="M48804" s="4"/>
    </row>
    <row r="48805" s="5" customFormat="1" ht="23" customHeight="1" spans="2:13">
      <c r="B48805" s="11"/>
      <c r="C48805" s="11"/>
      <c r="I48805" s="13"/>
      <c r="M48805" s="4"/>
    </row>
    <row r="48806" s="5" customFormat="1" ht="23" customHeight="1" spans="2:13">
      <c r="B48806" s="11"/>
      <c r="C48806" s="11"/>
      <c r="I48806" s="13"/>
      <c r="M48806" s="4"/>
    </row>
    <row r="48807" s="5" customFormat="1" ht="23" customHeight="1" spans="2:13">
      <c r="B48807" s="11"/>
      <c r="C48807" s="11"/>
      <c r="I48807" s="13"/>
      <c r="M48807" s="4"/>
    </row>
    <row r="48808" s="5" customFormat="1" ht="23" customHeight="1" spans="2:13">
      <c r="B48808" s="11"/>
      <c r="C48808" s="11"/>
      <c r="I48808" s="13"/>
      <c r="M48808" s="4"/>
    </row>
    <row r="48809" s="5" customFormat="1" ht="23" customHeight="1" spans="2:13">
      <c r="B48809" s="11"/>
      <c r="C48809" s="11"/>
      <c r="I48809" s="13"/>
      <c r="M48809" s="4"/>
    </row>
    <row r="48810" s="5" customFormat="1" ht="23" customHeight="1" spans="2:13">
      <c r="B48810" s="11"/>
      <c r="C48810" s="11"/>
      <c r="I48810" s="13"/>
      <c r="M48810" s="4"/>
    </row>
    <row r="48811" s="5" customFormat="1" ht="23" customHeight="1" spans="2:13">
      <c r="B48811" s="11"/>
      <c r="C48811" s="11"/>
      <c r="I48811" s="13"/>
      <c r="M48811" s="4"/>
    </row>
    <row r="48812" s="5" customFormat="1" ht="23" customHeight="1" spans="2:13">
      <c r="B48812" s="11"/>
      <c r="C48812" s="11"/>
      <c r="I48812" s="13"/>
      <c r="M48812" s="4"/>
    </row>
    <row r="48813" s="5" customFormat="1" ht="23" customHeight="1" spans="2:13">
      <c r="B48813" s="11"/>
      <c r="C48813" s="11"/>
      <c r="I48813" s="13"/>
      <c r="M48813" s="4"/>
    </row>
    <row r="48814" s="5" customFormat="1" ht="23" customHeight="1" spans="2:13">
      <c r="B48814" s="11"/>
      <c r="C48814" s="11"/>
      <c r="I48814" s="13"/>
      <c r="M48814" s="4"/>
    </row>
    <row r="48815" s="5" customFormat="1" ht="23" customHeight="1" spans="2:13">
      <c r="B48815" s="11"/>
      <c r="C48815" s="11"/>
      <c r="I48815" s="13"/>
      <c r="M48815" s="4"/>
    </row>
    <row r="48816" s="5" customFormat="1" ht="23" customHeight="1" spans="2:13">
      <c r="B48816" s="11"/>
      <c r="C48816" s="11"/>
      <c r="I48816" s="13"/>
      <c r="M48816" s="4"/>
    </row>
    <row r="48817" s="5" customFormat="1" ht="23" customHeight="1" spans="2:13">
      <c r="B48817" s="11"/>
      <c r="C48817" s="11"/>
      <c r="I48817" s="13"/>
      <c r="M48817" s="4"/>
    </row>
    <row r="48818" s="5" customFormat="1" ht="23" customHeight="1" spans="2:13">
      <c r="B48818" s="11"/>
      <c r="C48818" s="11"/>
      <c r="I48818" s="13"/>
      <c r="M48818" s="4"/>
    </row>
    <row r="48819" s="5" customFormat="1" ht="23" customHeight="1" spans="2:13">
      <c r="B48819" s="11"/>
      <c r="C48819" s="11"/>
      <c r="I48819" s="13"/>
      <c r="M48819" s="4"/>
    </row>
    <row r="48820" s="5" customFormat="1" ht="23" customHeight="1" spans="2:13">
      <c r="B48820" s="11"/>
      <c r="C48820" s="11"/>
      <c r="I48820" s="13"/>
      <c r="M48820" s="4"/>
    </row>
    <row r="48821" s="5" customFormat="1" ht="23" customHeight="1" spans="2:13">
      <c r="B48821" s="11"/>
      <c r="C48821" s="11"/>
      <c r="I48821" s="13"/>
      <c r="M48821" s="4"/>
    </row>
    <row r="48822" s="5" customFormat="1" ht="23" customHeight="1" spans="2:13">
      <c r="B48822" s="11"/>
      <c r="C48822" s="11"/>
      <c r="I48822" s="13"/>
      <c r="M48822" s="4"/>
    </row>
    <row r="48823" s="5" customFormat="1" ht="23" customHeight="1" spans="2:13">
      <c r="B48823" s="11"/>
      <c r="C48823" s="11"/>
      <c r="I48823" s="13"/>
      <c r="M48823" s="4"/>
    </row>
    <row r="48824" s="5" customFormat="1" ht="23" customHeight="1" spans="2:13">
      <c r="B48824" s="11"/>
      <c r="C48824" s="11"/>
      <c r="I48824" s="13"/>
      <c r="M48824" s="4"/>
    </row>
    <row r="48825" s="5" customFormat="1" ht="23" customHeight="1" spans="2:13">
      <c r="B48825" s="11"/>
      <c r="C48825" s="11"/>
      <c r="I48825" s="13"/>
      <c r="M48825" s="4"/>
    </row>
    <row r="48826" s="5" customFormat="1" ht="23" customHeight="1" spans="2:13">
      <c r="B48826" s="11"/>
      <c r="C48826" s="11"/>
      <c r="I48826" s="13"/>
      <c r="M48826" s="4"/>
    </row>
    <row r="48827" s="5" customFormat="1" ht="23" customHeight="1" spans="2:13">
      <c r="B48827" s="11"/>
      <c r="C48827" s="11"/>
      <c r="I48827" s="13"/>
      <c r="M48827" s="4"/>
    </row>
    <row r="48828" s="5" customFormat="1" ht="23" customHeight="1" spans="2:13">
      <c r="B48828" s="11"/>
      <c r="C48828" s="11"/>
      <c r="I48828" s="13"/>
      <c r="M48828" s="4"/>
    </row>
    <row r="48829" s="5" customFormat="1" ht="23" customHeight="1" spans="2:13">
      <c r="B48829" s="11"/>
      <c r="C48829" s="11"/>
      <c r="I48829" s="13"/>
      <c r="M48829" s="4"/>
    </row>
    <row r="48830" s="5" customFormat="1" ht="23" customHeight="1" spans="2:13">
      <c r="B48830" s="11"/>
      <c r="C48830" s="11"/>
      <c r="I48830" s="13"/>
      <c r="M48830" s="4"/>
    </row>
    <row r="48831" s="5" customFormat="1" ht="23" customHeight="1" spans="2:13">
      <c r="B48831" s="11"/>
      <c r="C48831" s="11"/>
      <c r="I48831" s="13"/>
      <c r="M48831" s="4"/>
    </row>
    <row r="48832" s="5" customFormat="1" ht="23" customHeight="1" spans="2:13">
      <c r="B48832" s="11"/>
      <c r="C48832" s="11"/>
      <c r="I48832" s="13"/>
      <c r="M48832" s="4"/>
    </row>
    <row r="48833" s="5" customFormat="1" ht="23" customHeight="1" spans="2:13">
      <c r="B48833" s="11"/>
      <c r="C48833" s="11"/>
      <c r="I48833" s="13"/>
      <c r="M48833" s="4"/>
    </row>
    <row r="48834" s="5" customFormat="1" ht="23" customHeight="1" spans="2:13">
      <c r="B48834" s="11"/>
      <c r="C48834" s="11"/>
      <c r="I48834" s="13"/>
      <c r="M48834" s="4"/>
    </row>
    <row r="48835" s="5" customFormat="1" ht="23" customHeight="1" spans="2:13">
      <c r="B48835" s="11"/>
      <c r="C48835" s="11"/>
      <c r="I48835" s="13"/>
      <c r="M48835" s="4"/>
    </row>
    <row r="48836" s="5" customFormat="1" ht="23" customHeight="1" spans="2:13">
      <c r="B48836" s="11"/>
      <c r="C48836" s="11"/>
      <c r="I48836" s="13"/>
      <c r="M48836" s="4"/>
    </row>
    <row r="48837" s="5" customFormat="1" ht="23" customHeight="1" spans="2:13">
      <c r="B48837" s="11"/>
      <c r="C48837" s="11"/>
      <c r="I48837" s="13"/>
      <c r="M48837" s="4"/>
    </row>
    <row r="48838" s="5" customFormat="1" ht="23" customHeight="1" spans="2:13">
      <c r="B48838" s="11"/>
      <c r="C48838" s="11"/>
      <c r="I48838" s="13"/>
      <c r="M48838" s="4"/>
    </row>
    <row r="48839" s="5" customFormat="1" ht="23" customHeight="1" spans="2:13">
      <c r="B48839" s="11"/>
      <c r="C48839" s="11"/>
      <c r="I48839" s="13"/>
      <c r="M48839" s="4"/>
    </row>
    <row r="48840" s="5" customFormat="1" ht="23" customHeight="1" spans="2:13">
      <c r="B48840" s="11"/>
      <c r="C48840" s="11"/>
      <c r="I48840" s="13"/>
      <c r="M48840" s="4"/>
    </row>
    <row r="48841" s="5" customFormat="1" ht="23" customHeight="1" spans="2:13">
      <c r="B48841" s="11"/>
      <c r="C48841" s="11"/>
      <c r="I48841" s="13"/>
      <c r="M48841" s="4"/>
    </row>
    <row r="48842" s="5" customFormat="1" ht="23" customHeight="1" spans="2:13">
      <c r="B48842" s="11"/>
      <c r="C48842" s="11"/>
      <c r="I48842" s="13"/>
      <c r="M48842" s="4"/>
    </row>
    <row r="48843" s="5" customFormat="1" ht="23" customHeight="1" spans="2:13">
      <c r="B48843" s="11"/>
      <c r="C48843" s="11"/>
      <c r="I48843" s="13"/>
      <c r="M48843" s="4"/>
    </row>
    <row r="48844" s="5" customFormat="1" ht="23" customHeight="1" spans="2:13">
      <c r="B48844" s="11"/>
      <c r="C48844" s="11"/>
      <c r="I48844" s="13"/>
      <c r="M48844" s="4"/>
    </row>
    <row r="48845" s="5" customFormat="1" ht="23" customHeight="1" spans="2:13">
      <c r="B48845" s="11"/>
      <c r="C48845" s="11"/>
      <c r="I48845" s="13"/>
      <c r="M48845" s="4"/>
    </row>
    <row r="48846" s="5" customFormat="1" ht="23" customHeight="1" spans="2:13">
      <c r="B48846" s="11"/>
      <c r="C48846" s="11"/>
      <c r="I48846" s="13"/>
      <c r="M48846" s="4"/>
    </row>
    <row r="48847" s="5" customFormat="1" ht="23" customHeight="1" spans="2:13">
      <c r="B48847" s="11"/>
      <c r="C48847" s="11"/>
      <c r="I48847" s="13"/>
      <c r="M48847" s="4"/>
    </row>
    <row r="48848" s="5" customFormat="1" ht="23" customHeight="1" spans="2:13">
      <c r="B48848" s="11"/>
      <c r="C48848" s="11"/>
      <c r="I48848" s="13"/>
      <c r="M48848" s="4"/>
    </row>
    <row r="48849" s="5" customFormat="1" ht="23" customHeight="1" spans="2:13">
      <c r="B48849" s="11"/>
      <c r="C48849" s="11"/>
      <c r="I48849" s="13"/>
      <c r="M48849" s="4"/>
    </row>
    <row r="48850" s="5" customFormat="1" ht="23" customHeight="1" spans="2:13">
      <c r="B48850" s="11"/>
      <c r="C48850" s="11"/>
      <c r="I48850" s="13"/>
      <c r="M48850" s="4"/>
    </row>
    <row r="48851" s="5" customFormat="1" ht="23" customHeight="1" spans="2:13">
      <c r="B48851" s="11"/>
      <c r="C48851" s="11"/>
      <c r="I48851" s="13"/>
      <c r="M48851" s="4"/>
    </row>
    <row r="48852" s="5" customFormat="1" ht="23" customHeight="1" spans="2:13">
      <c r="B48852" s="11"/>
      <c r="C48852" s="11"/>
      <c r="I48852" s="13"/>
      <c r="M48852" s="4"/>
    </row>
    <row r="48853" s="5" customFormat="1" ht="23" customHeight="1" spans="2:13">
      <c r="B48853" s="11"/>
      <c r="C48853" s="11"/>
      <c r="I48853" s="13"/>
      <c r="M48853" s="4"/>
    </row>
    <row r="48854" s="5" customFormat="1" ht="23" customHeight="1" spans="2:13">
      <c r="B48854" s="11"/>
      <c r="C48854" s="11"/>
      <c r="I48854" s="13"/>
      <c r="M48854" s="4"/>
    </row>
    <row r="48855" s="5" customFormat="1" ht="23" customHeight="1" spans="2:13">
      <c r="B48855" s="11"/>
      <c r="C48855" s="11"/>
      <c r="I48855" s="13"/>
      <c r="M48855" s="4"/>
    </row>
    <row r="48856" s="5" customFormat="1" ht="23" customHeight="1" spans="2:13">
      <c r="B48856" s="11"/>
      <c r="C48856" s="11"/>
      <c r="I48856" s="13"/>
      <c r="M48856" s="4"/>
    </row>
    <row r="48857" s="5" customFormat="1" ht="23" customHeight="1" spans="2:13">
      <c r="B48857" s="11"/>
      <c r="C48857" s="11"/>
      <c r="I48857" s="13"/>
      <c r="M48857" s="4"/>
    </row>
    <row r="48858" s="5" customFormat="1" ht="23" customHeight="1" spans="2:13">
      <c r="B48858" s="11"/>
      <c r="C48858" s="11"/>
      <c r="I48858" s="13"/>
      <c r="M48858" s="4"/>
    </row>
    <row r="48859" s="5" customFormat="1" ht="23" customHeight="1" spans="2:13">
      <c r="B48859" s="11"/>
      <c r="C48859" s="11"/>
      <c r="I48859" s="13"/>
      <c r="M48859" s="4"/>
    </row>
    <row r="48860" s="5" customFormat="1" ht="23" customHeight="1" spans="2:13">
      <c r="B48860" s="11"/>
      <c r="C48860" s="11"/>
      <c r="I48860" s="13"/>
      <c r="M48860" s="4"/>
    </row>
    <row r="48861" s="5" customFormat="1" ht="23" customHeight="1" spans="2:13">
      <c r="B48861" s="11"/>
      <c r="C48861" s="11"/>
      <c r="I48861" s="13"/>
      <c r="M48861" s="4"/>
    </row>
    <row r="48862" s="5" customFormat="1" ht="23" customHeight="1" spans="2:13">
      <c r="B48862" s="11"/>
      <c r="C48862" s="11"/>
      <c r="I48862" s="13"/>
      <c r="M48862" s="4"/>
    </row>
    <row r="48863" s="5" customFormat="1" ht="23" customHeight="1" spans="2:13">
      <c r="B48863" s="11"/>
      <c r="C48863" s="11"/>
      <c r="I48863" s="13"/>
      <c r="M48863" s="4"/>
    </row>
    <row r="48864" s="5" customFormat="1" ht="23" customHeight="1" spans="2:13">
      <c r="B48864" s="11"/>
      <c r="C48864" s="11"/>
      <c r="I48864" s="13"/>
      <c r="M48864" s="4"/>
    </row>
    <row r="48865" s="5" customFormat="1" ht="23" customHeight="1" spans="2:13">
      <c r="B48865" s="11"/>
      <c r="C48865" s="11"/>
      <c r="I48865" s="13"/>
      <c r="M48865" s="4"/>
    </row>
    <row r="48866" s="5" customFormat="1" ht="23" customHeight="1" spans="2:13">
      <c r="B48866" s="11"/>
      <c r="C48866" s="11"/>
      <c r="I48866" s="13"/>
      <c r="M48866" s="4"/>
    </row>
    <row r="48867" s="5" customFormat="1" ht="23" customHeight="1" spans="2:13">
      <c r="B48867" s="11"/>
      <c r="C48867" s="11"/>
      <c r="I48867" s="13"/>
      <c r="M48867" s="4"/>
    </row>
    <row r="48868" s="5" customFormat="1" ht="23" customHeight="1" spans="2:13">
      <c r="B48868" s="11"/>
      <c r="C48868" s="11"/>
      <c r="I48868" s="13"/>
      <c r="M48868" s="4"/>
    </row>
    <row r="48869" s="5" customFormat="1" ht="23" customHeight="1" spans="2:13">
      <c r="B48869" s="11"/>
      <c r="C48869" s="11"/>
      <c r="I48869" s="13"/>
      <c r="M48869" s="4"/>
    </row>
    <row r="48870" s="5" customFormat="1" ht="23" customHeight="1" spans="2:13">
      <c r="B48870" s="11"/>
      <c r="C48870" s="11"/>
      <c r="I48870" s="13"/>
      <c r="M48870" s="4"/>
    </row>
    <row r="48871" s="5" customFormat="1" ht="23" customHeight="1" spans="2:13">
      <c r="B48871" s="11"/>
      <c r="C48871" s="11"/>
      <c r="I48871" s="13"/>
      <c r="M48871" s="4"/>
    </row>
    <row r="48872" s="5" customFormat="1" ht="23" customHeight="1" spans="2:13">
      <c r="B48872" s="11"/>
      <c r="C48872" s="11"/>
      <c r="I48872" s="13"/>
      <c r="M48872" s="4"/>
    </row>
    <row r="48873" s="5" customFormat="1" ht="23" customHeight="1" spans="2:13">
      <c r="B48873" s="11"/>
      <c r="C48873" s="11"/>
      <c r="I48873" s="13"/>
      <c r="M48873" s="4"/>
    </row>
    <row r="48874" s="5" customFormat="1" ht="23" customHeight="1" spans="2:13">
      <c r="B48874" s="11"/>
      <c r="C48874" s="11"/>
      <c r="I48874" s="13"/>
      <c r="M48874" s="4"/>
    </row>
    <row r="48875" s="5" customFormat="1" ht="23" customHeight="1" spans="2:13">
      <c r="B48875" s="11"/>
      <c r="C48875" s="11"/>
      <c r="I48875" s="13"/>
      <c r="M48875" s="4"/>
    </row>
    <row r="48876" s="5" customFormat="1" ht="23" customHeight="1" spans="2:13">
      <c r="B48876" s="11"/>
      <c r="C48876" s="11"/>
      <c r="I48876" s="13"/>
      <c r="M48876" s="4"/>
    </row>
    <row r="48877" s="5" customFormat="1" ht="23" customHeight="1" spans="2:13">
      <c r="B48877" s="11"/>
      <c r="C48877" s="11"/>
      <c r="I48877" s="13"/>
      <c r="M48877" s="4"/>
    </row>
    <row r="48878" s="5" customFormat="1" ht="23" customHeight="1" spans="2:13">
      <c r="B48878" s="11"/>
      <c r="C48878" s="11"/>
      <c r="I48878" s="13"/>
      <c r="M48878" s="4"/>
    </row>
    <row r="48879" s="5" customFormat="1" ht="23" customHeight="1" spans="2:13">
      <c r="B48879" s="11"/>
      <c r="C48879" s="11"/>
      <c r="I48879" s="13"/>
      <c r="M48879" s="4"/>
    </row>
    <row r="48880" s="5" customFormat="1" ht="23" customHeight="1" spans="2:13">
      <c r="B48880" s="11"/>
      <c r="C48880" s="11"/>
      <c r="I48880" s="13"/>
      <c r="M48880" s="4"/>
    </row>
    <row r="48881" s="5" customFormat="1" ht="23" customHeight="1" spans="2:13">
      <c r="B48881" s="11"/>
      <c r="C48881" s="11"/>
      <c r="I48881" s="13"/>
      <c r="M48881" s="4"/>
    </row>
    <row r="48882" s="5" customFormat="1" ht="23" customHeight="1" spans="2:13">
      <c r="B48882" s="11"/>
      <c r="C48882" s="11"/>
      <c r="I48882" s="13"/>
      <c r="M48882" s="4"/>
    </row>
    <row r="48883" s="5" customFormat="1" ht="23" customHeight="1" spans="2:13">
      <c r="B48883" s="11"/>
      <c r="C48883" s="11"/>
      <c r="I48883" s="13"/>
      <c r="M48883" s="4"/>
    </row>
    <row r="48884" s="5" customFormat="1" ht="23" customHeight="1" spans="2:13">
      <c r="B48884" s="11"/>
      <c r="C48884" s="11"/>
      <c r="I48884" s="13"/>
      <c r="M48884" s="4"/>
    </row>
    <row r="48885" s="5" customFormat="1" ht="23" customHeight="1" spans="2:13">
      <c r="B48885" s="11"/>
      <c r="C48885" s="11"/>
      <c r="I48885" s="13"/>
      <c r="M48885" s="4"/>
    </row>
    <row r="48886" s="5" customFormat="1" ht="23" customHeight="1" spans="2:13">
      <c r="B48886" s="11"/>
      <c r="C48886" s="11"/>
      <c r="I48886" s="13"/>
      <c r="M48886" s="4"/>
    </row>
    <row r="48887" s="5" customFormat="1" ht="23" customHeight="1" spans="2:13">
      <c r="B48887" s="11"/>
      <c r="C48887" s="11"/>
      <c r="I48887" s="13"/>
      <c r="M48887" s="4"/>
    </row>
    <row r="48888" s="5" customFormat="1" ht="23" customHeight="1" spans="2:13">
      <c r="B48888" s="11"/>
      <c r="C48888" s="11"/>
      <c r="I48888" s="13"/>
      <c r="M48888" s="4"/>
    </row>
    <row r="48889" s="5" customFormat="1" ht="23" customHeight="1" spans="2:13">
      <c r="B48889" s="11"/>
      <c r="C48889" s="11"/>
      <c r="I48889" s="13"/>
      <c r="M48889" s="4"/>
    </row>
    <row r="48890" s="5" customFormat="1" ht="23" customHeight="1" spans="2:13">
      <c r="B48890" s="11"/>
      <c r="C48890" s="11"/>
      <c r="I48890" s="13"/>
      <c r="M48890" s="4"/>
    </row>
    <row r="48891" s="5" customFormat="1" ht="23" customHeight="1" spans="2:13">
      <c r="B48891" s="11"/>
      <c r="C48891" s="11"/>
      <c r="I48891" s="13"/>
      <c r="M48891" s="4"/>
    </row>
    <row r="48892" s="5" customFormat="1" ht="23" customHeight="1" spans="2:13">
      <c r="B48892" s="11"/>
      <c r="C48892" s="11"/>
      <c r="I48892" s="13"/>
      <c r="M48892" s="4"/>
    </row>
    <row r="48893" s="5" customFormat="1" ht="23" customHeight="1" spans="2:13">
      <c r="B48893" s="11"/>
      <c r="C48893" s="11"/>
      <c r="I48893" s="13"/>
      <c r="M48893" s="4"/>
    </row>
    <row r="48894" s="5" customFormat="1" ht="23" customHeight="1" spans="2:13">
      <c r="B48894" s="11"/>
      <c r="C48894" s="11"/>
      <c r="I48894" s="13"/>
      <c r="M48894" s="4"/>
    </row>
    <row r="48895" s="5" customFormat="1" ht="23" customHeight="1" spans="2:13">
      <c r="B48895" s="11"/>
      <c r="C48895" s="11"/>
      <c r="I48895" s="13"/>
      <c r="M48895" s="4"/>
    </row>
    <row r="48896" s="5" customFormat="1" ht="23" customHeight="1" spans="2:13">
      <c r="B48896" s="11"/>
      <c r="C48896" s="11"/>
      <c r="I48896" s="13"/>
      <c r="M48896" s="4"/>
    </row>
    <row r="48897" s="5" customFormat="1" ht="23" customHeight="1" spans="2:13">
      <c r="B48897" s="11"/>
      <c r="C48897" s="11"/>
      <c r="I48897" s="13"/>
      <c r="M48897" s="4"/>
    </row>
    <row r="48898" s="5" customFormat="1" ht="23" customHeight="1" spans="2:13">
      <c r="B48898" s="11"/>
      <c r="C48898" s="11"/>
      <c r="I48898" s="13"/>
      <c r="M48898" s="4"/>
    </row>
    <row r="48899" s="5" customFormat="1" ht="23" customHeight="1" spans="2:13">
      <c r="B48899" s="11"/>
      <c r="C48899" s="11"/>
      <c r="I48899" s="13"/>
      <c r="M48899" s="4"/>
    </row>
    <row r="48900" s="5" customFormat="1" ht="23" customHeight="1" spans="2:13">
      <c r="B48900" s="11"/>
      <c r="C48900" s="11"/>
      <c r="I48900" s="13"/>
      <c r="M48900" s="4"/>
    </row>
    <row r="48901" s="5" customFormat="1" ht="23" customHeight="1" spans="2:13">
      <c r="B48901" s="11"/>
      <c r="C48901" s="11"/>
      <c r="I48901" s="13"/>
      <c r="M48901" s="4"/>
    </row>
    <row r="48902" s="5" customFormat="1" ht="23" customHeight="1" spans="2:13">
      <c r="B48902" s="11"/>
      <c r="C48902" s="11"/>
      <c r="I48902" s="13"/>
      <c r="M48902" s="4"/>
    </row>
    <row r="48903" s="5" customFormat="1" ht="23" customHeight="1" spans="2:13">
      <c r="B48903" s="11"/>
      <c r="C48903" s="11"/>
      <c r="I48903" s="13"/>
      <c r="M48903" s="4"/>
    </row>
    <row r="48904" s="5" customFormat="1" ht="23" customHeight="1" spans="2:13">
      <c r="B48904" s="11"/>
      <c r="C48904" s="11"/>
      <c r="I48904" s="13"/>
      <c r="M48904" s="4"/>
    </row>
    <row r="48905" s="5" customFormat="1" ht="23" customHeight="1" spans="2:13">
      <c r="B48905" s="11"/>
      <c r="C48905" s="11"/>
      <c r="I48905" s="13"/>
      <c r="M48905" s="4"/>
    </row>
    <row r="48906" s="5" customFormat="1" ht="23" customHeight="1" spans="2:13">
      <c r="B48906" s="11"/>
      <c r="C48906" s="11"/>
      <c r="I48906" s="13"/>
      <c r="M48906" s="4"/>
    </row>
    <row r="48907" s="5" customFormat="1" ht="23" customHeight="1" spans="2:13">
      <c r="B48907" s="11"/>
      <c r="C48907" s="11"/>
      <c r="I48907" s="13"/>
      <c r="M48907" s="4"/>
    </row>
    <row r="48908" s="5" customFormat="1" ht="23" customHeight="1" spans="2:13">
      <c r="B48908" s="11"/>
      <c r="C48908" s="11"/>
      <c r="I48908" s="13"/>
      <c r="M48908" s="4"/>
    </row>
    <row r="48909" s="5" customFormat="1" ht="23" customHeight="1" spans="2:13">
      <c r="B48909" s="11"/>
      <c r="C48909" s="11"/>
      <c r="I48909" s="13"/>
      <c r="M48909" s="4"/>
    </row>
    <row r="48910" s="5" customFormat="1" ht="23" customHeight="1" spans="2:13">
      <c r="B48910" s="11"/>
      <c r="C48910" s="11"/>
      <c r="I48910" s="13"/>
      <c r="M48910" s="4"/>
    </row>
    <row r="48911" s="5" customFormat="1" ht="23" customHeight="1" spans="2:13">
      <c r="B48911" s="11"/>
      <c r="C48911" s="11"/>
      <c r="I48911" s="13"/>
      <c r="M48911" s="4"/>
    </row>
    <row r="48912" s="5" customFormat="1" ht="23" customHeight="1" spans="2:13">
      <c r="B48912" s="11"/>
      <c r="C48912" s="11"/>
      <c r="I48912" s="13"/>
      <c r="M48912" s="4"/>
    </row>
    <row r="48913" s="5" customFormat="1" ht="23" customHeight="1" spans="2:13">
      <c r="B48913" s="11"/>
      <c r="C48913" s="11"/>
      <c r="I48913" s="13"/>
      <c r="M48913" s="4"/>
    </row>
    <row r="48914" s="5" customFormat="1" ht="23" customHeight="1" spans="2:13">
      <c r="B48914" s="11"/>
      <c r="C48914" s="11"/>
      <c r="I48914" s="13"/>
      <c r="M48914" s="4"/>
    </row>
    <row r="48915" s="5" customFormat="1" ht="23" customHeight="1" spans="2:13">
      <c r="B48915" s="11"/>
      <c r="C48915" s="11"/>
      <c r="I48915" s="13"/>
      <c r="M48915" s="4"/>
    </row>
    <row r="48916" s="5" customFormat="1" ht="23" customHeight="1" spans="2:13">
      <c r="B48916" s="11"/>
      <c r="C48916" s="11"/>
      <c r="I48916" s="13"/>
      <c r="M48916" s="4"/>
    </row>
    <row r="48917" s="5" customFormat="1" ht="23" customHeight="1" spans="2:13">
      <c r="B48917" s="11"/>
      <c r="C48917" s="11"/>
      <c r="I48917" s="13"/>
      <c r="M48917" s="4"/>
    </row>
    <row r="48918" s="5" customFormat="1" ht="23" customHeight="1" spans="2:13">
      <c r="B48918" s="11"/>
      <c r="C48918" s="11"/>
      <c r="I48918" s="13"/>
      <c r="M48918" s="4"/>
    </row>
    <row r="48919" s="5" customFormat="1" ht="23" customHeight="1" spans="2:13">
      <c r="B48919" s="11"/>
      <c r="C48919" s="11"/>
      <c r="I48919" s="13"/>
      <c r="M48919" s="4"/>
    </row>
    <row r="48920" s="5" customFormat="1" ht="23" customHeight="1" spans="2:13">
      <c r="B48920" s="11"/>
      <c r="C48920" s="11"/>
      <c r="I48920" s="13"/>
      <c r="M48920" s="4"/>
    </row>
    <row r="48921" s="5" customFormat="1" ht="23" customHeight="1" spans="2:13">
      <c r="B48921" s="11"/>
      <c r="C48921" s="11"/>
      <c r="I48921" s="13"/>
      <c r="M48921" s="4"/>
    </row>
    <row r="48922" s="5" customFormat="1" ht="23" customHeight="1" spans="2:13">
      <c r="B48922" s="11"/>
      <c r="C48922" s="11"/>
      <c r="I48922" s="13"/>
      <c r="M48922" s="4"/>
    </row>
    <row r="48923" s="5" customFormat="1" ht="23" customHeight="1" spans="2:13">
      <c r="B48923" s="11"/>
      <c r="C48923" s="11"/>
      <c r="I48923" s="13"/>
      <c r="M48923" s="4"/>
    </row>
    <row r="48924" s="5" customFormat="1" ht="23" customHeight="1" spans="2:13">
      <c r="B48924" s="11"/>
      <c r="C48924" s="11"/>
      <c r="I48924" s="13"/>
      <c r="M48924" s="4"/>
    </row>
    <row r="48925" s="5" customFormat="1" ht="23" customHeight="1" spans="2:13">
      <c r="B48925" s="11"/>
      <c r="C48925" s="11"/>
      <c r="I48925" s="13"/>
      <c r="M48925" s="4"/>
    </row>
    <row r="48926" s="5" customFormat="1" ht="23" customHeight="1" spans="2:13">
      <c r="B48926" s="11"/>
      <c r="C48926" s="11"/>
      <c r="I48926" s="13"/>
      <c r="M48926" s="4"/>
    </row>
    <row r="48927" s="5" customFormat="1" ht="23" customHeight="1" spans="2:13">
      <c r="B48927" s="11"/>
      <c r="C48927" s="11"/>
      <c r="I48927" s="13"/>
      <c r="M48927" s="4"/>
    </row>
    <row r="48928" s="5" customFormat="1" ht="23" customHeight="1" spans="2:13">
      <c r="B48928" s="11"/>
      <c r="C48928" s="11"/>
      <c r="I48928" s="13"/>
      <c r="M48928" s="4"/>
    </row>
    <row r="48929" s="5" customFormat="1" ht="23" customHeight="1" spans="2:13">
      <c r="B48929" s="11"/>
      <c r="C48929" s="11"/>
      <c r="I48929" s="13"/>
      <c r="M48929" s="4"/>
    </row>
    <row r="48930" s="5" customFormat="1" ht="23" customHeight="1" spans="2:13">
      <c r="B48930" s="11"/>
      <c r="C48930" s="11"/>
      <c r="I48930" s="13"/>
      <c r="M48930" s="4"/>
    </row>
    <row r="48931" s="5" customFormat="1" ht="23" customHeight="1" spans="2:13">
      <c r="B48931" s="11"/>
      <c r="C48931" s="11"/>
      <c r="I48931" s="13"/>
      <c r="M48931" s="4"/>
    </row>
    <row r="48932" s="5" customFormat="1" ht="23" customHeight="1" spans="2:13">
      <c r="B48932" s="11"/>
      <c r="C48932" s="11"/>
      <c r="I48932" s="13"/>
      <c r="M48932" s="4"/>
    </row>
    <row r="48933" s="5" customFormat="1" ht="23" customHeight="1" spans="2:13">
      <c r="B48933" s="11"/>
      <c r="C48933" s="11"/>
      <c r="I48933" s="13"/>
      <c r="M48933" s="4"/>
    </row>
    <row r="48934" s="5" customFormat="1" ht="23" customHeight="1" spans="2:13">
      <c r="B48934" s="11"/>
      <c r="C48934" s="11"/>
      <c r="I48934" s="13"/>
      <c r="M48934" s="4"/>
    </row>
    <row r="48935" s="5" customFormat="1" ht="23" customHeight="1" spans="2:13">
      <c r="B48935" s="11"/>
      <c r="C48935" s="11"/>
      <c r="I48935" s="13"/>
      <c r="M48935" s="4"/>
    </row>
    <row r="48936" s="5" customFormat="1" ht="23" customHeight="1" spans="2:13">
      <c r="B48936" s="11"/>
      <c r="C48936" s="11"/>
      <c r="I48936" s="13"/>
      <c r="M48936" s="4"/>
    </row>
    <row r="48937" s="5" customFormat="1" ht="23" customHeight="1" spans="2:13">
      <c r="B48937" s="11"/>
      <c r="C48937" s="11"/>
      <c r="I48937" s="13"/>
      <c r="M48937" s="4"/>
    </row>
    <row r="48938" s="5" customFormat="1" ht="23" customHeight="1" spans="2:13">
      <c r="B48938" s="11"/>
      <c r="C48938" s="11"/>
      <c r="I48938" s="13"/>
      <c r="M48938" s="4"/>
    </row>
    <row r="48939" s="5" customFormat="1" ht="23" customHeight="1" spans="2:13">
      <c r="B48939" s="11"/>
      <c r="C48939" s="11"/>
      <c r="I48939" s="13"/>
      <c r="M48939" s="4"/>
    </row>
    <row r="48940" s="5" customFormat="1" ht="23" customHeight="1" spans="2:13">
      <c r="B48940" s="11"/>
      <c r="C48940" s="11"/>
      <c r="I48940" s="13"/>
      <c r="M48940" s="4"/>
    </row>
    <row r="48941" s="5" customFormat="1" ht="23" customHeight="1" spans="2:13">
      <c r="B48941" s="11"/>
      <c r="C48941" s="11"/>
      <c r="I48941" s="13"/>
      <c r="M48941" s="4"/>
    </row>
    <row r="48942" s="5" customFormat="1" ht="23" customHeight="1" spans="2:13">
      <c r="B48942" s="11"/>
      <c r="C48942" s="11"/>
      <c r="I48942" s="13"/>
      <c r="M48942" s="4"/>
    </row>
    <row r="48943" s="5" customFormat="1" ht="23" customHeight="1" spans="2:13">
      <c r="B48943" s="11"/>
      <c r="C48943" s="11"/>
      <c r="I48943" s="13"/>
      <c r="M48943" s="4"/>
    </row>
    <row r="48944" s="5" customFormat="1" ht="23" customHeight="1" spans="2:13">
      <c r="B48944" s="11"/>
      <c r="C48944" s="11"/>
      <c r="I48944" s="13"/>
      <c r="M48944" s="4"/>
    </row>
    <row r="48945" s="5" customFormat="1" ht="23" customHeight="1" spans="2:13">
      <c r="B48945" s="11"/>
      <c r="C48945" s="11"/>
      <c r="I48945" s="13"/>
      <c r="M48945" s="4"/>
    </row>
    <row r="48946" s="5" customFormat="1" ht="23" customHeight="1" spans="2:13">
      <c r="B48946" s="11"/>
      <c r="C48946" s="11"/>
      <c r="I48946" s="13"/>
      <c r="M48946" s="4"/>
    </row>
    <row r="48947" s="5" customFormat="1" ht="23" customHeight="1" spans="2:13">
      <c r="B48947" s="11"/>
      <c r="C48947" s="11"/>
      <c r="I48947" s="13"/>
      <c r="M48947" s="4"/>
    </row>
    <row r="48948" s="5" customFormat="1" ht="23" customHeight="1" spans="2:13">
      <c r="B48948" s="11"/>
      <c r="C48948" s="11"/>
      <c r="I48948" s="13"/>
      <c r="M48948" s="4"/>
    </row>
    <row r="48949" s="5" customFormat="1" ht="23" customHeight="1" spans="2:13">
      <c r="B48949" s="11"/>
      <c r="C48949" s="11"/>
      <c r="I48949" s="13"/>
      <c r="M48949" s="4"/>
    </row>
    <row r="48950" s="5" customFormat="1" ht="23" customHeight="1" spans="2:13">
      <c r="B48950" s="11"/>
      <c r="C48950" s="11"/>
      <c r="I48950" s="13"/>
      <c r="M48950" s="4"/>
    </row>
    <row r="48951" s="5" customFormat="1" ht="23" customHeight="1" spans="2:13">
      <c r="B48951" s="11"/>
      <c r="C48951" s="11"/>
      <c r="I48951" s="13"/>
      <c r="M48951" s="4"/>
    </row>
    <row r="48952" s="5" customFormat="1" ht="23" customHeight="1" spans="2:13">
      <c r="B48952" s="11"/>
      <c r="C48952" s="11"/>
      <c r="I48952" s="13"/>
      <c r="M48952" s="4"/>
    </row>
    <row r="48953" s="5" customFormat="1" ht="23" customHeight="1" spans="2:13">
      <c r="B48953" s="11"/>
      <c r="C48953" s="11"/>
      <c r="I48953" s="13"/>
      <c r="M48953" s="4"/>
    </row>
    <row r="48954" s="5" customFormat="1" ht="23" customHeight="1" spans="2:13">
      <c r="B48954" s="11"/>
      <c r="C48954" s="11"/>
      <c r="I48954" s="13"/>
      <c r="M48954" s="4"/>
    </row>
    <row r="48955" s="5" customFormat="1" ht="23" customHeight="1" spans="2:13">
      <c r="B48955" s="11"/>
      <c r="C48955" s="11"/>
      <c r="I48955" s="13"/>
      <c r="M48955" s="4"/>
    </row>
    <row r="48956" s="5" customFormat="1" ht="23" customHeight="1" spans="2:13">
      <c r="B48956" s="11"/>
      <c r="C48956" s="11"/>
      <c r="I48956" s="13"/>
      <c r="M48956" s="4"/>
    </row>
    <row r="48957" s="5" customFormat="1" ht="23" customHeight="1" spans="2:13">
      <c r="B48957" s="11"/>
      <c r="C48957" s="11"/>
      <c r="I48957" s="13"/>
      <c r="M48957" s="4"/>
    </row>
    <row r="48958" s="5" customFormat="1" ht="23" customHeight="1" spans="2:13">
      <c r="B48958" s="11"/>
      <c r="C48958" s="11"/>
      <c r="I48958" s="13"/>
      <c r="M48958" s="4"/>
    </row>
    <row r="48959" s="5" customFormat="1" ht="23" customHeight="1" spans="2:13">
      <c r="B48959" s="11"/>
      <c r="C48959" s="11"/>
      <c r="I48959" s="13"/>
      <c r="M48959" s="4"/>
    </row>
    <row r="48960" s="5" customFormat="1" ht="23" customHeight="1" spans="2:13">
      <c r="B48960" s="11"/>
      <c r="C48960" s="11"/>
      <c r="I48960" s="13"/>
      <c r="M48960" s="4"/>
    </row>
    <row r="48961" s="5" customFormat="1" ht="23" customHeight="1" spans="2:13">
      <c r="B48961" s="11"/>
      <c r="C48961" s="11"/>
      <c r="I48961" s="13"/>
      <c r="M48961" s="4"/>
    </row>
    <row r="48962" s="5" customFormat="1" ht="23" customHeight="1" spans="2:13">
      <c r="B48962" s="11"/>
      <c r="C48962" s="11"/>
      <c r="I48962" s="13"/>
      <c r="M48962" s="4"/>
    </row>
    <row r="48963" s="5" customFormat="1" ht="23" customHeight="1" spans="2:13">
      <c r="B48963" s="11"/>
      <c r="C48963" s="11"/>
      <c r="I48963" s="13"/>
      <c r="M48963" s="4"/>
    </row>
    <row r="48964" s="5" customFormat="1" ht="23" customHeight="1" spans="2:13">
      <c r="B48964" s="11"/>
      <c r="C48964" s="11"/>
      <c r="I48964" s="13"/>
      <c r="M48964" s="4"/>
    </row>
    <row r="48965" s="5" customFormat="1" ht="23" customHeight="1" spans="2:13">
      <c r="B48965" s="11"/>
      <c r="C48965" s="11"/>
      <c r="I48965" s="13"/>
      <c r="M48965" s="4"/>
    </row>
    <row r="48966" s="5" customFormat="1" ht="23" customHeight="1" spans="2:13">
      <c r="B48966" s="11"/>
      <c r="C48966" s="11"/>
      <c r="I48966" s="13"/>
      <c r="M48966" s="4"/>
    </row>
    <row r="48967" s="5" customFormat="1" ht="23" customHeight="1" spans="2:13">
      <c r="B48967" s="11"/>
      <c r="C48967" s="11"/>
      <c r="I48967" s="13"/>
      <c r="M48967" s="4"/>
    </row>
    <row r="48968" s="5" customFormat="1" ht="23" customHeight="1" spans="2:13">
      <c r="B48968" s="11"/>
      <c r="C48968" s="11"/>
      <c r="I48968" s="13"/>
      <c r="M48968" s="4"/>
    </row>
    <row r="48969" s="5" customFormat="1" ht="23" customHeight="1" spans="2:13">
      <c r="B48969" s="11"/>
      <c r="C48969" s="11"/>
      <c r="I48969" s="13"/>
      <c r="M48969" s="4"/>
    </row>
    <row r="48970" s="5" customFormat="1" ht="23" customHeight="1" spans="2:13">
      <c r="B48970" s="11"/>
      <c r="C48970" s="11"/>
      <c r="I48970" s="13"/>
      <c r="M48970" s="4"/>
    </row>
    <row r="48971" s="5" customFormat="1" ht="23" customHeight="1" spans="2:13">
      <c r="B48971" s="11"/>
      <c r="C48971" s="11"/>
      <c r="I48971" s="13"/>
      <c r="M48971" s="4"/>
    </row>
    <row r="48972" s="5" customFormat="1" ht="23" customHeight="1" spans="2:13">
      <c r="B48972" s="11"/>
      <c r="C48972" s="11"/>
      <c r="I48972" s="13"/>
      <c r="M48972" s="4"/>
    </row>
    <row r="48973" s="5" customFormat="1" ht="23" customHeight="1" spans="2:13">
      <c r="B48973" s="11"/>
      <c r="C48973" s="11"/>
      <c r="I48973" s="13"/>
      <c r="M48973" s="4"/>
    </row>
    <row r="48974" s="5" customFormat="1" ht="23" customHeight="1" spans="2:13">
      <c r="B48974" s="11"/>
      <c r="C48974" s="11"/>
      <c r="I48974" s="13"/>
      <c r="M48974" s="4"/>
    </row>
    <row r="48975" s="5" customFormat="1" ht="23" customHeight="1" spans="2:13">
      <c r="B48975" s="11"/>
      <c r="C48975" s="11"/>
      <c r="I48975" s="13"/>
      <c r="M48975" s="4"/>
    </row>
    <row r="48976" s="5" customFormat="1" ht="23" customHeight="1" spans="2:13">
      <c r="B48976" s="11"/>
      <c r="C48976" s="11"/>
      <c r="I48976" s="13"/>
      <c r="M48976" s="4"/>
    </row>
    <row r="48977" s="5" customFormat="1" ht="23" customHeight="1" spans="2:13">
      <c r="B48977" s="11"/>
      <c r="C48977" s="11"/>
      <c r="I48977" s="13"/>
      <c r="M48977" s="4"/>
    </row>
    <row r="48978" s="5" customFormat="1" ht="23" customHeight="1" spans="2:13">
      <c r="B48978" s="11"/>
      <c r="C48978" s="11"/>
      <c r="I48978" s="13"/>
      <c r="M48978" s="4"/>
    </row>
    <row r="48979" s="5" customFormat="1" ht="23" customHeight="1" spans="2:13">
      <c r="B48979" s="11"/>
      <c r="C48979" s="11"/>
      <c r="I48979" s="13"/>
      <c r="M48979" s="4"/>
    </row>
    <row r="48980" s="5" customFormat="1" ht="23" customHeight="1" spans="2:13">
      <c r="B48980" s="11"/>
      <c r="C48980" s="11"/>
      <c r="I48980" s="13"/>
      <c r="M48980" s="4"/>
    </row>
    <row r="48981" s="5" customFormat="1" ht="23" customHeight="1" spans="2:13">
      <c r="B48981" s="11"/>
      <c r="C48981" s="11"/>
      <c r="I48981" s="13"/>
      <c r="M48981" s="4"/>
    </row>
    <row r="48982" s="5" customFormat="1" ht="23" customHeight="1" spans="2:13">
      <c r="B48982" s="11"/>
      <c r="C48982" s="11"/>
      <c r="I48982" s="13"/>
      <c r="M48982" s="4"/>
    </row>
    <row r="48983" s="5" customFormat="1" ht="23" customHeight="1" spans="2:13">
      <c r="B48983" s="11"/>
      <c r="C48983" s="11"/>
      <c r="I48983" s="13"/>
      <c r="M48983" s="4"/>
    </row>
    <row r="48984" s="5" customFormat="1" ht="23" customHeight="1" spans="2:13">
      <c r="B48984" s="11"/>
      <c r="C48984" s="11"/>
      <c r="I48984" s="13"/>
      <c r="M48984" s="4"/>
    </row>
    <row r="48985" s="5" customFormat="1" ht="23" customHeight="1" spans="2:13">
      <c r="B48985" s="11"/>
      <c r="C48985" s="11"/>
      <c r="I48985" s="13"/>
      <c r="M48985" s="4"/>
    </row>
    <row r="48986" s="5" customFormat="1" ht="23" customHeight="1" spans="2:13">
      <c r="B48986" s="11"/>
      <c r="C48986" s="11"/>
      <c r="I48986" s="13"/>
      <c r="M48986" s="4"/>
    </row>
    <row r="48987" s="5" customFormat="1" ht="23" customHeight="1" spans="2:13">
      <c r="B48987" s="11"/>
      <c r="C48987" s="11"/>
      <c r="I48987" s="13"/>
      <c r="M48987" s="4"/>
    </row>
    <row r="48988" s="5" customFormat="1" ht="23" customHeight="1" spans="2:13">
      <c r="B48988" s="11"/>
      <c r="C48988" s="11"/>
      <c r="I48988" s="13"/>
      <c r="M48988" s="4"/>
    </row>
    <row r="48989" s="5" customFormat="1" ht="23" customHeight="1" spans="2:13">
      <c r="B48989" s="11"/>
      <c r="C48989" s="11"/>
      <c r="I48989" s="13"/>
      <c r="M48989" s="4"/>
    </row>
    <row r="48990" s="5" customFormat="1" ht="23" customHeight="1" spans="2:13">
      <c r="B48990" s="11"/>
      <c r="C48990" s="11"/>
      <c r="I48990" s="13"/>
      <c r="M48990" s="4"/>
    </row>
    <row r="48991" s="5" customFormat="1" ht="23" customHeight="1" spans="2:13">
      <c r="B48991" s="11"/>
      <c r="C48991" s="11"/>
      <c r="I48991" s="13"/>
      <c r="M48991" s="4"/>
    </row>
    <row r="48992" s="5" customFormat="1" ht="23" customHeight="1" spans="2:13">
      <c r="B48992" s="11"/>
      <c r="C48992" s="11"/>
      <c r="I48992" s="13"/>
      <c r="M48992" s="4"/>
    </row>
    <row r="48993" s="5" customFormat="1" ht="23" customHeight="1" spans="2:13">
      <c r="B48993" s="11"/>
      <c r="C48993" s="11"/>
      <c r="I48993" s="13"/>
      <c r="M48993" s="4"/>
    </row>
    <row r="48994" s="5" customFormat="1" ht="23" customHeight="1" spans="2:13">
      <c r="B48994" s="11"/>
      <c r="C48994" s="11"/>
      <c r="I48994" s="13"/>
      <c r="M48994" s="4"/>
    </row>
    <row r="48995" s="5" customFormat="1" ht="23" customHeight="1" spans="2:13">
      <c r="B48995" s="11"/>
      <c r="C48995" s="11"/>
      <c r="I48995" s="13"/>
      <c r="M48995" s="4"/>
    </row>
    <row r="48996" s="5" customFormat="1" ht="23" customHeight="1" spans="2:13">
      <c r="B48996" s="11"/>
      <c r="C48996" s="11"/>
      <c r="I48996" s="13"/>
      <c r="M48996" s="4"/>
    </row>
    <row r="48997" s="5" customFormat="1" ht="23" customHeight="1" spans="2:13">
      <c r="B48997" s="11"/>
      <c r="C48997" s="11"/>
      <c r="I48997" s="13"/>
      <c r="M48997" s="4"/>
    </row>
    <row r="48998" s="5" customFormat="1" ht="23" customHeight="1" spans="2:13">
      <c r="B48998" s="11"/>
      <c r="C48998" s="11"/>
      <c r="I48998" s="13"/>
      <c r="M48998" s="4"/>
    </row>
    <row r="48999" s="5" customFormat="1" ht="23" customHeight="1" spans="2:13">
      <c r="B48999" s="11"/>
      <c r="C48999" s="11"/>
      <c r="I48999" s="13"/>
      <c r="M48999" s="4"/>
    </row>
    <row r="49000" s="5" customFormat="1" ht="23" customHeight="1" spans="2:13">
      <c r="B49000" s="11"/>
      <c r="C49000" s="11"/>
      <c r="I49000" s="13"/>
      <c r="M49000" s="4"/>
    </row>
    <row r="49001" s="5" customFormat="1" ht="23" customHeight="1" spans="2:13">
      <c r="B49001" s="11"/>
      <c r="C49001" s="11"/>
      <c r="I49001" s="13"/>
      <c r="M49001" s="4"/>
    </row>
    <row r="49002" s="5" customFormat="1" ht="23" customHeight="1" spans="2:13">
      <c r="B49002" s="11"/>
      <c r="C49002" s="11"/>
      <c r="I49002" s="13"/>
      <c r="M49002" s="4"/>
    </row>
    <row r="49003" s="5" customFormat="1" ht="23" customHeight="1" spans="2:13">
      <c r="B49003" s="11"/>
      <c r="C49003" s="11"/>
      <c r="I49003" s="13"/>
      <c r="M49003" s="4"/>
    </row>
    <row r="49004" s="5" customFormat="1" ht="23" customHeight="1" spans="2:13">
      <c r="B49004" s="11"/>
      <c r="C49004" s="11"/>
      <c r="I49004" s="13"/>
      <c r="M49004" s="4"/>
    </row>
    <row r="49005" s="5" customFormat="1" ht="23" customHeight="1" spans="2:13">
      <c r="B49005" s="11"/>
      <c r="C49005" s="11"/>
      <c r="I49005" s="13"/>
      <c r="M49005" s="4"/>
    </row>
    <row r="49006" s="5" customFormat="1" ht="23" customHeight="1" spans="2:13">
      <c r="B49006" s="11"/>
      <c r="C49006" s="11"/>
      <c r="I49006" s="13"/>
      <c r="M49006" s="4"/>
    </row>
    <row r="49007" s="5" customFormat="1" ht="23" customHeight="1" spans="2:13">
      <c r="B49007" s="11"/>
      <c r="C49007" s="11"/>
      <c r="I49007" s="13"/>
      <c r="M49007" s="4"/>
    </row>
    <row r="49008" s="5" customFormat="1" ht="23" customHeight="1" spans="2:13">
      <c r="B49008" s="11"/>
      <c r="C49008" s="11"/>
      <c r="I49008" s="13"/>
      <c r="M49008" s="4"/>
    </row>
    <row r="49009" s="5" customFormat="1" ht="23" customHeight="1" spans="2:13">
      <c r="B49009" s="11"/>
      <c r="C49009" s="11"/>
      <c r="I49009" s="13"/>
      <c r="M49009" s="4"/>
    </row>
    <row r="49010" s="5" customFormat="1" ht="23" customHeight="1" spans="2:13">
      <c r="B49010" s="11"/>
      <c r="C49010" s="11"/>
      <c r="I49010" s="13"/>
      <c r="M49010" s="4"/>
    </row>
    <row r="49011" s="5" customFormat="1" ht="23" customHeight="1" spans="2:13">
      <c r="B49011" s="11"/>
      <c r="C49011" s="11"/>
      <c r="I49011" s="13"/>
      <c r="M49011" s="4"/>
    </row>
    <row r="49012" s="5" customFormat="1" ht="23" customHeight="1" spans="2:13">
      <c r="B49012" s="11"/>
      <c r="C49012" s="11"/>
      <c r="I49012" s="13"/>
      <c r="M49012" s="4"/>
    </row>
    <row r="49013" s="5" customFormat="1" ht="23" customHeight="1" spans="2:13">
      <c r="B49013" s="11"/>
      <c r="C49013" s="11"/>
      <c r="I49013" s="13"/>
      <c r="M49013" s="4"/>
    </row>
    <row r="49014" s="5" customFormat="1" ht="23" customHeight="1" spans="2:13">
      <c r="B49014" s="11"/>
      <c r="C49014" s="11"/>
      <c r="I49014" s="13"/>
      <c r="M49014" s="4"/>
    </row>
    <row r="49015" s="5" customFormat="1" ht="23" customHeight="1" spans="2:13">
      <c r="B49015" s="11"/>
      <c r="C49015" s="11"/>
      <c r="I49015" s="13"/>
      <c r="M49015" s="4"/>
    </row>
    <row r="49016" s="5" customFormat="1" ht="23" customHeight="1" spans="2:13">
      <c r="B49016" s="11"/>
      <c r="C49016" s="11"/>
      <c r="I49016" s="13"/>
      <c r="M49016" s="4"/>
    </row>
    <row r="49017" s="5" customFormat="1" ht="23" customHeight="1" spans="2:13">
      <c r="B49017" s="11"/>
      <c r="C49017" s="11"/>
      <c r="I49017" s="13"/>
      <c r="M49017" s="4"/>
    </row>
    <row r="49018" s="5" customFormat="1" ht="23" customHeight="1" spans="2:13">
      <c r="B49018" s="11"/>
      <c r="C49018" s="11"/>
      <c r="I49018" s="13"/>
      <c r="M49018" s="4"/>
    </row>
    <row r="49019" s="5" customFormat="1" ht="23" customHeight="1" spans="2:13">
      <c r="B49019" s="11"/>
      <c r="C49019" s="11"/>
      <c r="I49019" s="13"/>
      <c r="M49019" s="4"/>
    </row>
    <row r="49020" s="5" customFormat="1" ht="23" customHeight="1" spans="2:13">
      <c r="B49020" s="11"/>
      <c r="C49020" s="11"/>
      <c r="I49020" s="13"/>
      <c r="M49020" s="4"/>
    </row>
    <row r="49021" s="5" customFormat="1" ht="23" customHeight="1" spans="2:13">
      <c r="B49021" s="11"/>
      <c r="C49021" s="11"/>
      <c r="I49021" s="13"/>
      <c r="M49021" s="4"/>
    </row>
    <row r="49022" s="5" customFormat="1" ht="23" customHeight="1" spans="2:13">
      <c r="B49022" s="11"/>
      <c r="C49022" s="11"/>
      <c r="I49022" s="13"/>
      <c r="M49022" s="4"/>
    </row>
    <row r="49023" s="5" customFormat="1" ht="23" customHeight="1" spans="2:13">
      <c r="B49023" s="11"/>
      <c r="C49023" s="11"/>
      <c r="I49023" s="13"/>
      <c r="M49023" s="4"/>
    </row>
    <row r="49024" s="5" customFormat="1" ht="23" customHeight="1" spans="2:13">
      <c r="B49024" s="11"/>
      <c r="C49024" s="11"/>
      <c r="I49024" s="13"/>
      <c r="M49024" s="4"/>
    </row>
    <row r="49025" s="5" customFormat="1" ht="23" customHeight="1" spans="2:13">
      <c r="B49025" s="11"/>
      <c r="C49025" s="11"/>
      <c r="I49025" s="13"/>
      <c r="M49025" s="4"/>
    </row>
    <row r="49026" s="5" customFormat="1" ht="23" customHeight="1" spans="2:13">
      <c r="B49026" s="11"/>
      <c r="C49026" s="11"/>
      <c r="I49026" s="13"/>
      <c r="M49026" s="4"/>
    </row>
    <row r="49027" s="5" customFormat="1" ht="23" customHeight="1" spans="2:13">
      <c r="B49027" s="11"/>
      <c r="C49027" s="11"/>
      <c r="I49027" s="13"/>
      <c r="M49027" s="4"/>
    </row>
    <row r="49028" s="5" customFormat="1" ht="23" customHeight="1" spans="2:13">
      <c r="B49028" s="11"/>
      <c r="C49028" s="11"/>
      <c r="I49028" s="13"/>
      <c r="M49028" s="4"/>
    </row>
    <row r="49029" s="5" customFormat="1" ht="23" customHeight="1" spans="2:13">
      <c r="B49029" s="11"/>
      <c r="C49029" s="11"/>
      <c r="I49029" s="13"/>
      <c r="M49029" s="4"/>
    </row>
    <row r="49030" s="5" customFormat="1" ht="23" customHeight="1" spans="2:13">
      <c r="B49030" s="11"/>
      <c r="C49030" s="11"/>
      <c r="I49030" s="13"/>
      <c r="M49030" s="4"/>
    </row>
    <row r="49031" s="5" customFormat="1" ht="23" customHeight="1" spans="2:13">
      <c r="B49031" s="11"/>
      <c r="C49031" s="11"/>
      <c r="I49031" s="13"/>
      <c r="M49031" s="4"/>
    </row>
    <row r="49032" s="5" customFormat="1" ht="23" customHeight="1" spans="2:13">
      <c r="B49032" s="11"/>
      <c r="C49032" s="11"/>
      <c r="I49032" s="13"/>
      <c r="M49032" s="4"/>
    </row>
    <row r="49033" s="5" customFormat="1" ht="23" customHeight="1" spans="2:13">
      <c r="B49033" s="11"/>
      <c r="C49033" s="11"/>
      <c r="I49033" s="13"/>
      <c r="M49033" s="4"/>
    </row>
    <row r="49034" s="5" customFormat="1" ht="23" customHeight="1" spans="2:13">
      <c r="B49034" s="11"/>
      <c r="C49034" s="11"/>
      <c r="I49034" s="13"/>
      <c r="M49034" s="4"/>
    </row>
    <row r="49035" s="5" customFormat="1" ht="23" customHeight="1" spans="2:13">
      <c r="B49035" s="11"/>
      <c r="C49035" s="11"/>
      <c r="I49035" s="13"/>
      <c r="M49035" s="4"/>
    </row>
    <row r="49036" s="5" customFormat="1" ht="23" customHeight="1" spans="2:13">
      <c r="B49036" s="11"/>
      <c r="C49036" s="11"/>
      <c r="I49036" s="13"/>
      <c r="M49036" s="4"/>
    </row>
    <row r="49037" s="5" customFormat="1" ht="23" customHeight="1" spans="2:13">
      <c r="B49037" s="11"/>
      <c r="C49037" s="11"/>
      <c r="I49037" s="13"/>
      <c r="M49037" s="4"/>
    </row>
    <row r="49038" s="5" customFormat="1" ht="23" customHeight="1" spans="2:13">
      <c r="B49038" s="11"/>
      <c r="C49038" s="11"/>
      <c r="I49038" s="13"/>
      <c r="M49038" s="4"/>
    </row>
    <row r="49039" s="5" customFormat="1" ht="23" customHeight="1" spans="2:13">
      <c r="B49039" s="11"/>
      <c r="C49039" s="11"/>
      <c r="I49039" s="13"/>
      <c r="M49039" s="4"/>
    </row>
    <row r="49040" s="5" customFormat="1" ht="23" customHeight="1" spans="2:13">
      <c r="B49040" s="11"/>
      <c r="C49040" s="11"/>
      <c r="I49040" s="13"/>
      <c r="M49040" s="4"/>
    </row>
    <row r="49041" s="5" customFormat="1" ht="23" customHeight="1" spans="2:13">
      <c r="B49041" s="11"/>
      <c r="C49041" s="11"/>
      <c r="I49041" s="13"/>
      <c r="M49041" s="4"/>
    </row>
    <row r="49042" s="5" customFormat="1" ht="23" customHeight="1" spans="2:13">
      <c r="B49042" s="11"/>
      <c r="C49042" s="11"/>
      <c r="I49042" s="13"/>
      <c r="M49042" s="4"/>
    </row>
    <row r="49043" s="5" customFormat="1" ht="23" customHeight="1" spans="2:13">
      <c r="B49043" s="11"/>
      <c r="C49043" s="11"/>
      <c r="I49043" s="13"/>
      <c r="M49043" s="4"/>
    </row>
    <row r="49044" s="5" customFormat="1" ht="23" customHeight="1" spans="2:13">
      <c r="B49044" s="11"/>
      <c r="C49044" s="11"/>
      <c r="I49044" s="13"/>
      <c r="M49044" s="4"/>
    </row>
    <row r="49045" s="5" customFormat="1" ht="23" customHeight="1" spans="2:13">
      <c r="B49045" s="11"/>
      <c r="C49045" s="11"/>
      <c r="I49045" s="13"/>
      <c r="M49045" s="4"/>
    </row>
    <row r="49046" s="5" customFormat="1" ht="23" customHeight="1" spans="2:13">
      <c r="B49046" s="11"/>
      <c r="C49046" s="11"/>
      <c r="I49046" s="13"/>
      <c r="M49046" s="4"/>
    </row>
    <row r="49047" s="5" customFormat="1" ht="23" customHeight="1" spans="2:13">
      <c r="B49047" s="11"/>
      <c r="C49047" s="11"/>
      <c r="I49047" s="13"/>
      <c r="M49047" s="4"/>
    </row>
    <row r="49048" s="5" customFormat="1" ht="23" customHeight="1" spans="2:13">
      <c r="B49048" s="11"/>
      <c r="C49048" s="11"/>
      <c r="I49048" s="13"/>
      <c r="M49048" s="4"/>
    </row>
    <row r="49049" s="5" customFormat="1" ht="23" customHeight="1" spans="2:13">
      <c r="B49049" s="11"/>
      <c r="C49049" s="11"/>
      <c r="I49049" s="13"/>
      <c r="M49049" s="4"/>
    </row>
    <row r="49050" s="5" customFormat="1" ht="23" customHeight="1" spans="2:13">
      <c r="B49050" s="11"/>
      <c r="C49050" s="11"/>
      <c r="I49050" s="13"/>
      <c r="M49050" s="4"/>
    </row>
    <row r="49051" s="5" customFormat="1" ht="23" customHeight="1" spans="2:13">
      <c r="B49051" s="11"/>
      <c r="C49051" s="11"/>
      <c r="I49051" s="13"/>
      <c r="M49051" s="4"/>
    </row>
    <row r="49052" s="5" customFormat="1" ht="23" customHeight="1" spans="2:13">
      <c r="B49052" s="11"/>
      <c r="C49052" s="11"/>
      <c r="I49052" s="13"/>
      <c r="M49052" s="4"/>
    </row>
    <row r="49053" s="5" customFormat="1" ht="23" customHeight="1" spans="2:13">
      <c r="B49053" s="11"/>
      <c r="C49053" s="11"/>
      <c r="I49053" s="13"/>
      <c r="M49053" s="4"/>
    </row>
    <row r="49054" s="5" customFormat="1" ht="23" customHeight="1" spans="2:13">
      <c r="B49054" s="11"/>
      <c r="C49054" s="11"/>
      <c r="I49054" s="13"/>
      <c r="M49054" s="4"/>
    </row>
    <row r="49055" s="5" customFormat="1" ht="23" customHeight="1" spans="2:13">
      <c r="B49055" s="11"/>
      <c r="C49055" s="11"/>
      <c r="I49055" s="13"/>
      <c r="M49055" s="4"/>
    </row>
    <row r="49056" s="5" customFormat="1" ht="23" customHeight="1" spans="2:13">
      <c r="B49056" s="11"/>
      <c r="C49056" s="11"/>
      <c r="I49056" s="13"/>
      <c r="M49056" s="4"/>
    </row>
    <row r="49057" s="5" customFormat="1" ht="23" customHeight="1" spans="2:13">
      <c r="B49057" s="11"/>
      <c r="C49057" s="11"/>
      <c r="I49057" s="13"/>
      <c r="M49057" s="4"/>
    </row>
    <row r="49058" s="5" customFormat="1" ht="23" customHeight="1" spans="2:13">
      <c r="B49058" s="11"/>
      <c r="C49058" s="11"/>
      <c r="I49058" s="13"/>
      <c r="M49058" s="4"/>
    </row>
    <row r="49059" s="5" customFormat="1" ht="23" customHeight="1" spans="2:13">
      <c r="B49059" s="11"/>
      <c r="C49059" s="11"/>
      <c r="I49059" s="13"/>
      <c r="M49059" s="4"/>
    </row>
    <row r="49060" s="5" customFormat="1" ht="23" customHeight="1" spans="2:13">
      <c r="B49060" s="11"/>
      <c r="C49060" s="11"/>
      <c r="I49060" s="13"/>
      <c r="M49060" s="4"/>
    </row>
    <row r="49061" s="5" customFormat="1" ht="23" customHeight="1" spans="2:13">
      <c r="B49061" s="11"/>
      <c r="C49061" s="11"/>
      <c r="I49061" s="13"/>
      <c r="M49061" s="4"/>
    </row>
    <row r="49062" s="5" customFormat="1" ht="23" customHeight="1" spans="2:13">
      <c r="B49062" s="11"/>
      <c r="C49062" s="11"/>
      <c r="I49062" s="13"/>
      <c r="M49062" s="4"/>
    </row>
    <row r="49063" s="5" customFormat="1" ht="23" customHeight="1" spans="2:13">
      <c r="B49063" s="11"/>
      <c r="C49063" s="11"/>
      <c r="I49063" s="13"/>
      <c r="M49063" s="4"/>
    </row>
    <row r="49064" s="5" customFormat="1" ht="23" customHeight="1" spans="2:13">
      <c r="B49064" s="11"/>
      <c r="C49064" s="11"/>
      <c r="I49064" s="13"/>
      <c r="M49064" s="4"/>
    </row>
    <row r="49065" s="5" customFormat="1" ht="23" customHeight="1" spans="2:13">
      <c r="B49065" s="11"/>
      <c r="C49065" s="11"/>
      <c r="I49065" s="13"/>
      <c r="M49065" s="4"/>
    </row>
    <row r="49066" s="5" customFormat="1" ht="23" customHeight="1" spans="2:13">
      <c r="B49066" s="11"/>
      <c r="C49066" s="11"/>
      <c r="I49066" s="13"/>
      <c r="M49066" s="4"/>
    </row>
    <row r="49067" s="5" customFormat="1" ht="23" customHeight="1" spans="2:13">
      <c r="B49067" s="11"/>
      <c r="C49067" s="11"/>
      <c r="I49067" s="13"/>
      <c r="M49067" s="4"/>
    </row>
    <row r="49068" s="5" customFormat="1" ht="23" customHeight="1" spans="2:13">
      <c r="B49068" s="11"/>
      <c r="C49068" s="11"/>
      <c r="I49068" s="13"/>
      <c r="M49068" s="4"/>
    </row>
    <row r="49069" s="5" customFormat="1" ht="23" customHeight="1" spans="2:13">
      <c r="B49069" s="11"/>
      <c r="C49069" s="11"/>
      <c r="I49069" s="13"/>
      <c r="M49069" s="4"/>
    </row>
    <row r="49070" s="5" customFormat="1" ht="23" customHeight="1" spans="2:13">
      <c r="B49070" s="11"/>
      <c r="C49070" s="11"/>
      <c r="I49070" s="13"/>
      <c r="M49070" s="4"/>
    </row>
    <row r="49071" s="5" customFormat="1" ht="23" customHeight="1" spans="2:13">
      <c r="B49071" s="11"/>
      <c r="C49071" s="11"/>
      <c r="I49071" s="13"/>
      <c r="M49071" s="4"/>
    </row>
    <row r="49072" s="5" customFormat="1" ht="23" customHeight="1" spans="2:13">
      <c r="B49072" s="11"/>
      <c r="C49072" s="11"/>
      <c r="I49072" s="13"/>
      <c r="M49072" s="4"/>
    </row>
    <row r="49073" s="5" customFormat="1" ht="23" customHeight="1" spans="2:13">
      <c r="B49073" s="11"/>
      <c r="C49073" s="11"/>
      <c r="I49073" s="13"/>
      <c r="M49073" s="4"/>
    </row>
    <row r="49074" s="5" customFormat="1" ht="23" customHeight="1" spans="2:13">
      <c r="B49074" s="11"/>
      <c r="C49074" s="11"/>
      <c r="I49074" s="13"/>
      <c r="M49074" s="4"/>
    </row>
    <row r="49075" s="5" customFormat="1" ht="23" customHeight="1" spans="2:13">
      <c r="B49075" s="11"/>
      <c r="C49075" s="11"/>
      <c r="I49075" s="13"/>
      <c r="M49075" s="4"/>
    </row>
    <row r="49076" s="5" customFormat="1" ht="23" customHeight="1" spans="2:13">
      <c r="B49076" s="11"/>
      <c r="C49076" s="11"/>
      <c r="I49076" s="13"/>
      <c r="M49076" s="4"/>
    </row>
    <row r="49077" s="5" customFormat="1" ht="23" customHeight="1" spans="2:13">
      <c r="B49077" s="11"/>
      <c r="C49077" s="11"/>
      <c r="I49077" s="13"/>
      <c r="M49077" s="4"/>
    </row>
    <row r="49078" s="5" customFormat="1" ht="23" customHeight="1" spans="2:13">
      <c r="B49078" s="11"/>
      <c r="C49078" s="11"/>
      <c r="I49078" s="13"/>
      <c r="M49078" s="4"/>
    </row>
    <row r="49079" s="5" customFormat="1" ht="23" customHeight="1" spans="2:13">
      <c r="B49079" s="11"/>
      <c r="C49079" s="11"/>
      <c r="I49079" s="13"/>
      <c r="M49079" s="4"/>
    </row>
    <row r="49080" s="5" customFormat="1" ht="23" customHeight="1" spans="2:13">
      <c r="B49080" s="11"/>
      <c r="C49080" s="11"/>
      <c r="I49080" s="13"/>
      <c r="M49080" s="4"/>
    </row>
    <row r="49081" s="5" customFormat="1" ht="23" customHeight="1" spans="2:13">
      <c r="B49081" s="11"/>
      <c r="C49081" s="11"/>
      <c r="I49081" s="13"/>
      <c r="M49081" s="4"/>
    </row>
    <row r="49082" s="5" customFormat="1" ht="23" customHeight="1" spans="2:13">
      <c r="B49082" s="11"/>
      <c r="C49082" s="11"/>
      <c r="I49082" s="13"/>
      <c r="M49082" s="4"/>
    </row>
    <row r="49083" s="5" customFormat="1" ht="23" customHeight="1" spans="2:13">
      <c r="B49083" s="11"/>
      <c r="C49083" s="11"/>
      <c r="I49083" s="13"/>
      <c r="M49083" s="4"/>
    </row>
    <row r="49084" s="5" customFormat="1" ht="23" customHeight="1" spans="2:13">
      <c r="B49084" s="11"/>
      <c r="C49084" s="11"/>
      <c r="I49084" s="13"/>
      <c r="M49084" s="4"/>
    </row>
    <row r="49085" s="5" customFormat="1" ht="23" customHeight="1" spans="2:13">
      <c r="B49085" s="11"/>
      <c r="C49085" s="11"/>
      <c r="I49085" s="13"/>
      <c r="M49085" s="4"/>
    </row>
    <row r="49086" s="5" customFormat="1" ht="23" customHeight="1" spans="2:13">
      <c r="B49086" s="11"/>
      <c r="C49086" s="11"/>
      <c r="I49086" s="13"/>
      <c r="M49086" s="4"/>
    </row>
    <row r="49087" s="5" customFormat="1" ht="23" customHeight="1" spans="2:13">
      <c r="B49087" s="11"/>
      <c r="C49087" s="11"/>
      <c r="I49087" s="13"/>
      <c r="M49087" s="4"/>
    </row>
    <row r="49088" s="5" customFormat="1" ht="23" customHeight="1" spans="2:13">
      <c r="B49088" s="11"/>
      <c r="C49088" s="11"/>
      <c r="I49088" s="13"/>
      <c r="M49088" s="4"/>
    </row>
    <row r="49089" s="5" customFormat="1" ht="23" customHeight="1" spans="2:13">
      <c r="B49089" s="11"/>
      <c r="C49089" s="11"/>
      <c r="I49089" s="13"/>
      <c r="M49089" s="4"/>
    </row>
    <row r="49090" s="5" customFormat="1" ht="23" customHeight="1" spans="2:13">
      <c r="B49090" s="11"/>
      <c r="C49090" s="11"/>
      <c r="I49090" s="13"/>
      <c r="M49090" s="4"/>
    </row>
    <row r="49091" s="5" customFormat="1" ht="23" customHeight="1" spans="2:13">
      <c r="B49091" s="11"/>
      <c r="C49091" s="11"/>
      <c r="I49091" s="13"/>
      <c r="M49091" s="4"/>
    </row>
    <row r="49092" s="5" customFormat="1" ht="23" customHeight="1" spans="2:13">
      <c r="B49092" s="11"/>
      <c r="C49092" s="11"/>
      <c r="I49092" s="13"/>
      <c r="M49092" s="4"/>
    </row>
    <row r="49093" s="5" customFormat="1" ht="23" customHeight="1" spans="2:13">
      <c r="B49093" s="11"/>
      <c r="C49093" s="11"/>
      <c r="I49093" s="13"/>
      <c r="M49093" s="4"/>
    </row>
    <row r="49094" s="5" customFormat="1" ht="23" customHeight="1" spans="2:13">
      <c r="B49094" s="11"/>
      <c r="C49094" s="11"/>
      <c r="I49094" s="13"/>
      <c r="M49094" s="4"/>
    </row>
    <row r="49095" s="5" customFormat="1" ht="23" customHeight="1" spans="2:13">
      <c r="B49095" s="11"/>
      <c r="C49095" s="11"/>
      <c r="I49095" s="13"/>
      <c r="M49095" s="4"/>
    </row>
    <row r="49096" s="5" customFormat="1" ht="23" customHeight="1" spans="2:13">
      <c r="B49096" s="11"/>
      <c r="C49096" s="11"/>
      <c r="I49096" s="13"/>
      <c r="M49096" s="4"/>
    </row>
    <row r="49097" s="5" customFormat="1" ht="23" customHeight="1" spans="2:13">
      <c r="B49097" s="11"/>
      <c r="C49097" s="11"/>
      <c r="I49097" s="13"/>
      <c r="M49097" s="4"/>
    </row>
    <row r="49098" s="5" customFormat="1" ht="23" customHeight="1" spans="2:13">
      <c r="B49098" s="11"/>
      <c r="C49098" s="11"/>
      <c r="I49098" s="13"/>
      <c r="M49098" s="4"/>
    </row>
    <row r="49099" s="5" customFormat="1" ht="23" customHeight="1" spans="2:13">
      <c r="B49099" s="11"/>
      <c r="C49099" s="11"/>
      <c r="I49099" s="13"/>
      <c r="M49099" s="4"/>
    </row>
    <row r="49100" s="5" customFormat="1" ht="23" customHeight="1" spans="2:13">
      <c r="B49100" s="11"/>
      <c r="C49100" s="11"/>
      <c r="I49100" s="13"/>
      <c r="M49100" s="4"/>
    </row>
    <row r="49101" s="5" customFormat="1" ht="23" customHeight="1" spans="2:13">
      <c r="B49101" s="11"/>
      <c r="C49101" s="11"/>
      <c r="I49101" s="13"/>
      <c r="M49101" s="4"/>
    </row>
    <row r="49102" s="5" customFormat="1" ht="23" customHeight="1" spans="2:13">
      <c r="B49102" s="11"/>
      <c r="C49102" s="11"/>
      <c r="I49102" s="13"/>
      <c r="M49102" s="4"/>
    </row>
    <row r="49103" s="5" customFormat="1" ht="23" customHeight="1" spans="2:13">
      <c r="B49103" s="11"/>
      <c r="C49103" s="11"/>
      <c r="I49103" s="13"/>
      <c r="M49103" s="4"/>
    </row>
    <row r="49104" s="5" customFormat="1" ht="23" customHeight="1" spans="2:13">
      <c r="B49104" s="11"/>
      <c r="C49104" s="11"/>
      <c r="I49104" s="13"/>
      <c r="M49104" s="4"/>
    </row>
    <row r="49105" s="5" customFormat="1" ht="23" customHeight="1" spans="2:13">
      <c r="B49105" s="11"/>
      <c r="C49105" s="11"/>
      <c r="I49105" s="13"/>
      <c r="M49105" s="4"/>
    </row>
    <row r="49106" s="5" customFormat="1" ht="23" customHeight="1" spans="2:13">
      <c r="B49106" s="11"/>
      <c r="C49106" s="11"/>
      <c r="I49106" s="13"/>
      <c r="M49106" s="4"/>
    </row>
    <row r="49107" s="5" customFormat="1" ht="23" customHeight="1" spans="2:13">
      <c r="B49107" s="11"/>
      <c r="C49107" s="11"/>
      <c r="I49107" s="13"/>
      <c r="M49107" s="4"/>
    </row>
    <row r="49108" s="5" customFormat="1" ht="23" customHeight="1" spans="2:13">
      <c r="B49108" s="11"/>
      <c r="C49108" s="11"/>
      <c r="I49108" s="13"/>
      <c r="M49108" s="4"/>
    </row>
    <row r="49109" s="5" customFormat="1" ht="23" customHeight="1" spans="2:13">
      <c r="B49109" s="11"/>
      <c r="C49109" s="11"/>
      <c r="I49109" s="13"/>
      <c r="M49109" s="4"/>
    </row>
    <row r="49110" s="5" customFormat="1" ht="23" customHeight="1" spans="2:13">
      <c r="B49110" s="11"/>
      <c r="C49110" s="11"/>
      <c r="I49110" s="13"/>
      <c r="M49110" s="4"/>
    </row>
    <row r="49111" s="5" customFormat="1" ht="23" customHeight="1" spans="2:13">
      <c r="B49111" s="11"/>
      <c r="C49111" s="11"/>
      <c r="I49111" s="13"/>
      <c r="M49111" s="4"/>
    </row>
    <row r="49112" s="5" customFormat="1" ht="23" customHeight="1" spans="2:13">
      <c r="B49112" s="11"/>
      <c r="C49112" s="11"/>
      <c r="I49112" s="13"/>
      <c r="M49112" s="4"/>
    </row>
    <row r="49113" s="5" customFormat="1" ht="23" customHeight="1" spans="2:13">
      <c r="B49113" s="11"/>
      <c r="C49113" s="11"/>
      <c r="I49113" s="13"/>
      <c r="M49113" s="4"/>
    </row>
    <row r="49114" s="5" customFormat="1" ht="23" customHeight="1" spans="2:13">
      <c r="B49114" s="11"/>
      <c r="C49114" s="11"/>
      <c r="I49114" s="13"/>
      <c r="M49114" s="4"/>
    </row>
    <row r="49115" s="5" customFormat="1" ht="23" customHeight="1" spans="2:13">
      <c r="B49115" s="11"/>
      <c r="C49115" s="11"/>
      <c r="I49115" s="13"/>
      <c r="M49115" s="4"/>
    </row>
    <row r="49116" s="5" customFormat="1" ht="23" customHeight="1" spans="2:13">
      <c r="B49116" s="11"/>
      <c r="C49116" s="11"/>
      <c r="I49116" s="13"/>
      <c r="M49116" s="4"/>
    </row>
    <row r="49117" s="5" customFormat="1" ht="23" customHeight="1" spans="2:13">
      <c r="B49117" s="11"/>
      <c r="C49117" s="11"/>
      <c r="I49117" s="13"/>
      <c r="M49117" s="4"/>
    </row>
    <row r="49118" s="5" customFormat="1" ht="23" customHeight="1" spans="2:13">
      <c r="B49118" s="11"/>
      <c r="C49118" s="11"/>
      <c r="I49118" s="13"/>
      <c r="M49118" s="4"/>
    </row>
    <row r="49119" s="5" customFormat="1" ht="23" customHeight="1" spans="2:13">
      <c r="B49119" s="11"/>
      <c r="C49119" s="11"/>
      <c r="I49119" s="13"/>
      <c r="M49119" s="4"/>
    </row>
    <row r="49120" s="5" customFormat="1" ht="23" customHeight="1" spans="2:13">
      <c r="B49120" s="11"/>
      <c r="C49120" s="11"/>
      <c r="I49120" s="13"/>
      <c r="M49120" s="4"/>
    </row>
    <row r="49121" s="5" customFormat="1" ht="23" customHeight="1" spans="2:13">
      <c r="B49121" s="11"/>
      <c r="C49121" s="11"/>
      <c r="I49121" s="13"/>
      <c r="M49121" s="4"/>
    </row>
    <row r="49122" s="5" customFormat="1" ht="23" customHeight="1" spans="2:13">
      <c r="B49122" s="11"/>
      <c r="C49122" s="11"/>
      <c r="I49122" s="13"/>
      <c r="M49122" s="4"/>
    </row>
    <row r="49123" s="5" customFormat="1" ht="23" customHeight="1" spans="2:13">
      <c r="B49123" s="11"/>
      <c r="C49123" s="11"/>
      <c r="I49123" s="13"/>
      <c r="M49123" s="4"/>
    </row>
    <row r="49124" s="5" customFormat="1" ht="23" customHeight="1" spans="2:13">
      <c r="B49124" s="11"/>
      <c r="C49124" s="11"/>
      <c r="I49124" s="13"/>
      <c r="M49124" s="4"/>
    </row>
    <row r="49125" s="5" customFormat="1" ht="23" customHeight="1" spans="2:13">
      <c r="B49125" s="11"/>
      <c r="C49125" s="11"/>
      <c r="I49125" s="13"/>
      <c r="M49125" s="4"/>
    </row>
    <row r="49126" s="5" customFormat="1" ht="23" customHeight="1" spans="2:13">
      <c r="B49126" s="11"/>
      <c r="C49126" s="11"/>
      <c r="I49126" s="13"/>
      <c r="M49126" s="4"/>
    </row>
    <row r="49127" s="5" customFormat="1" ht="23" customHeight="1" spans="2:13">
      <c r="B49127" s="11"/>
      <c r="C49127" s="11"/>
      <c r="I49127" s="13"/>
      <c r="M49127" s="4"/>
    </row>
    <row r="49128" s="5" customFormat="1" ht="23" customHeight="1" spans="2:13">
      <c r="B49128" s="11"/>
      <c r="C49128" s="11"/>
      <c r="I49128" s="13"/>
      <c r="M49128" s="4"/>
    </row>
    <row r="49129" s="5" customFormat="1" ht="23" customHeight="1" spans="2:13">
      <c r="B49129" s="11"/>
      <c r="C49129" s="11"/>
      <c r="I49129" s="13"/>
      <c r="M49129" s="4"/>
    </row>
    <row r="49130" s="5" customFormat="1" ht="23" customHeight="1" spans="2:13">
      <c r="B49130" s="11"/>
      <c r="C49130" s="11"/>
      <c r="I49130" s="13"/>
      <c r="M49130" s="4"/>
    </row>
    <row r="49131" s="5" customFormat="1" ht="23" customHeight="1" spans="2:13">
      <c r="B49131" s="11"/>
      <c r="C49131" s="11"/>
      <c r="I49131" s="13"/>
      <c r="M49131" s="4"/>
    </row>
    <row r="49132" s="5" customFormat="1" ht="23" customHeight="1" spans="2:13">
      <c r="B49132" s="11"/>
      <c r="C49132" s="11"/>
      <c r="I49132" s="13"/>
      <c r="M49132" s="4"/>
    </row>
    <row r="49133" s="5" customFormat="1" ht="23" customHeight="1" spans="2:13">
      <c r="B49133" s="11"/>
      <c r="C49133" s="11"/>
      <c r="I49133" s="13"/>
      <c r="M49133" s="4"/>
    </row>
    <row r="49134" s="5" customFormat="1" ht="23" customHeight="1" spans="2:13">
      <c r="B49134" s="11"/>
      <c r="C49134" s="11"/>
      <c r="I49134" s="13"/>
      <c r="M49134" s="4"/>
    </row>
    <row r="49135" s="5" customFormat="1" ht="23" customHeight="1" spans="2:13">
      <c r="B49135" s="11"/>
      <c r="C49135" s="11"/>
      <c r="I49135" s="13"/>
      <c r="M49135" s="4"/>
    </row>
    <row r="49136" s="5" customFormat="1" ht="23" customHeight="1" spans="2:13">
      <c r="B49136" s="11"/>
      <c r="C49136" s="11"/>
      <c r="I49136" s="13"/>
      <c r="M49136" s="4"/>
    </row>
    <row r="49137" s="5" customFormat="1" ht="23" customHeight="1" spans="2:13">
      <c r="B49137" s="11"/>
      <c r="C49137" s="11"/>
      <c r="I49137" s="13"/>
      <c r="M49137" s="4"/>
    </row>
    <row r="49138" s="5" customFormat="1" ht="23" customHeight="1" spans="2:13">
      <c r="B49138" s="11"/>
      <c r="C49138" s="11"/>
      <c r="I49138" s="13"/>
      <c r="M49138" s="4"/>
    </row>
    <row r="49139" s="5" customFormat="1" ht="23" customHeight="1" spans="2:13">
      <c r="B49139" s="11"/>
      <c r="C49139" s="11"/>
      <c r="I49139" s="13"/>
      <c r="M49139" s="4"/>
    </row>
    <row r="49140" s="5" customFormat="1" ht="23" customHeight="1" spans="2:13">
      <c r="B49140" s="11"/>
      <c r="C49140" s="11"/>
      <c r="I49140" s="13"/>
      <c r="M49140" s="4"/>
    </row>
    <row r="49141" s="5" customFormat="1" ht="23" customHeight="1" spans="2:13">
      <c r="B49141" s="11"/>
      <c r="C49141" s="11"/>
      <c r="I49141" s="13"/>
      <c r="M49141" s="4"/>
    </row>
    <row r="49142" s="5" customFormat="1" ht="23" customHeight="1" spans="2:13">
      <c r="B49142" s="11"/>
      <c r="C49142" s="11"/>
      <c r="I49142" s="13"/>
      <c r="M49142" s="4"/>
    </row>
    <row r="49143" s="5" customFormat="1" ht="23" customHeight="1" spans="2:13">
      <c r="B49143" s="11"/>
      <c r="C49143" s="11"/>
      <c r="I49143" s="13"/>
      <c r="M49143" s="4"/>
    </row>
    <row r="49144" s="5" customFormat="1" ht="23" customHeight="1" spans="2:13">
      <c r="B49144" s="11"/>
      <c r="C49144" s="11"/>
      <c r="I49144" s="13"/>
      <c r="M49144" s="4"/>
    </row>
    <row r="49145" s="5" customFormat="1" ht="23" customHeight="1" spans="2:13">
      <c r="B49145" s="11"/>
      <c r="C49145" s="11"/>
      <c r="I49145" s="13"/>
      <c r="M49145" s="4"/>
    </row>
    <row r="49146" s="5" customFormat="1" ht="23" customHeight="1" spans="2:13">
      <c r="B49146" s="11"/>
      <c r="C49146" s="11"/>
      <c r="I49146" s="13"/>
      <c r="M49146" s="4"/>
    </row>
    <row r="49147" s="5" customFormat="1" ht="23" customHeight="1" spans="2:13">
      <c r="B49147" s="11"/>
      <c r="C49147" s="11"/>
      <c r="I49147" s="13"/>
      <c r="M49147" s="4"/>
    </row>
    <row r="49148" s="5" customFormat="1" ht="23" customHeight="1" spans="2:13">
      <c r="B49148" s="11"/>
      <c r="C49148" s="11"/>
      <c r="I49148" s="13"/>
      <c r="M49148" s="4"/>
    </row>
    <row r="49149" s="5" customFormat="1" ht="23" customHeight="1" spans="2:13">
      <c r="B49149" s="11"/>
      <c r="C49149" s="11"/>
      <c r="I49149" s="13"/>
      <c r="M49149" s="4"/>
    </row>
    <row r="49150" s="5" customFormat="1" ht="23" customHeight="1" spans="2:13">
      <c r="B49150" s="11"/>
      <c r="C49150" s="11"/>
      <c r="I49150" s="13"/>
      <c r="M49150" s="4"/>
    </row>
    <row r="49151" s="5" customFormat="1" ht="23" customHeight="1" spans="2:13">
      <c r="B49151" s="11"/>
      <c r="C49151" s="11"/>
      <c r="I49151" s="13"/>
      <c r="M49151" s="4"/>
    </row>
    <row r="49152" s="5" customFormat="1" ht="23" customHeight="1" spans="2:13">
      <c r="B49152" s="11"/>
      <c r="C49152" s="11"/>
      <c r="I49152" s="13"/>
      <c r="M49152" s="4"/>
    </row>
    <row r="49153" s="5" customFormat="1" ht="23" customHeight="1" spans="2:13">
      <c r="B49153" s="11"/>
      <c r="C49153" s="11"/>
      <c r="I49153" s="13"/>
      <c r="M49153" s="4"/>
    </row>
    <row r="49154" s="5" customFormat="1" ht="23" customHeight="1" spans="2:13">
      <c r="B49154" s="11"/>
      <c r="C49154" s="11"/>
      <c r="I49154" s="13"/>
      <c r="M49154" s="4"/>
    </row>
    <row r="49155" s="5" customFormat="1" ht="23" customHeight="1" spans="2:13">
      <c r="B49155" s="11"/>
      <c r="C49155" s="11"/>
      <c r="I49155" s="13"/>
      <c r="M49155" s="4"/>
    </row>
    <row r="49156" s="5" customFormat="1" ht="23" customHeight="1" spans="2:13">
      <c r="B49156" s="11"/>
      <c r="C49156" s="11"/>
      <c r="I49156" s="13"/>
      <c r="M49156" s="4"/>
    </row>
    <row r="49157" s="5" customFormat="1" ht="23" customHeight="1" spans="2:13">
      <c r="B49157" s="11"/>
      <c r="C49157" s="11"/>
      <c r="I49157" s="13"/>
      <c r="M49157" s="4"/>
    </row>
    <row r="49158" s="5" customFormat="1" ht="23" customHeight="1" spans="2:13">
      <c r="B49158" s="11"/>
      <c r="C49158" s="11"/>
      <c r="I49158" s="13"/>
      <c r="M49158" s="4"/>
    </row>
    <row r="49159" s="5" customFormat="1" ht="23" customHeight="1" spans="2:13">
      <c r="B49159" s="11"/>
      <c r="C49159" s="11"/>
      <c r="I49159" s="13"/>
      <c r="M49159" s="4"/>
    </row>
    <row r="49160" s="5" customFormat="1" ht="23" customHeight="1" spans="2:13">
      <c r="B49160" s="11"/>
      <c r="C49160" s="11"/>
      <c r="I49160" s="13"/>
      <c r="M49160" s="4"/>
    </row>
    <row r="49161" s="5" customFormat="1" ht="23" customHeight="1" spans="2:13">
      <c r="B49161" s="11"/>
      <c r="C49161" s="11"/>
      <c r="I49161" s="13"/>
      <c r="M49161" s="4"/>
    </row>
    <row r="49162" s="5" customFormat="1" ht="23" customHeight="1" spans="2:13">
      <c r="B49162" s="11"/>
      <c r="C49162" s="11"/>
      <c r="I49162" s="13"/>
      <c r="M49162" s="4"/>
    </row>
    <row r="49163" s="5" customFormat="1" ht="23" customHeight="1" spans="2:13">
      <c r="B49163" s="11"/>
      <c r="C49163" s="11"/>
      <c r="I49163" s="13"/>
      <c r="M49163" s="4"/>
    </row>
    <row r="49164" s="5" customFormat="1" ht="23" customHeight="1" spans="2:13">
      <c r="B49164" s="11"/>
      <c r="C49164" s="11"/>
      <c r="I49164" s="13"/>
      <c r="M49164" s="4"/>
    </row>
    <row r="49165" s="5" customFormat="1" ht="23" customHeight="1" spans="2:13">
      <c r="B49165" s="11"/>
      <c r="C49165" s="11"/>
      <c r="I49165" s="13"/>
      <c r="M49165" s="4"/>
    </row>
    <row r="49166" s="5" customFormat="1" ht="23" customHeight="1" spans="2:13">
      <c r="B49166" s="11"/>
      <c r="C49166" s="11"/>
      <c r="I49166" s="13"/>
      <c r="M49166" s="4"/>
    </row>
    <row r="49167" s="5" customFormat="1" ht="23" customHeight="1" spans="2:13">
      <c r="B49167" s="11"/>
      <c r="C49167" s="11"/>
      <c r="I49167" s="13"/>
      <c r="M49167" s="4"/>
    </row>
    <row r="49168" s="5" customFormat="1" ht="23" customHeight="1" spans="2:13">
      <c r="B49168" s="11"/>
      <c r="C49168" s="11"/>
      <c r="I49168" s="13"/>
      <c r="M49168" s="4"/>
    </row>
    <row r="49169" s="5" customFormat="1" ht="23" customHeight="1" spans="2:13">
      <c r="B49169" s="11"/>
      <c r="C49169" s="11"/>
      <c r="I49169" s="13"/>
      <c r="M49169" s="4"/>
    </row>
    <row r="49170" s="5" customFormat="1" ht="23" customHeight="1" spans="2:13">
      <c r="B49170" s="11"/>
      <c r="C49170" s="11"/>
      <c r="I49170" s="13"/>
      <c r="M49170" s="4"/>
    </row>
    <row r="49171" s="5" customFormat="1" ht="23" customHeight="1" spans="2:13">
      <c r="B49171" s="11"/>
      <c r="C49171" s="11"/>
      <c r="I49171" s="13"/>
      <c r="M49171" s="4"/>
    </row>
    <row r="49172" s="5" customFormat="1" ht="23" customHeight="1" spans="2:13">
      <c r="B49172" s="11"/>
      <c r="C49172" s="11"/>
      <c r="I49172" s="13"/>
      <c r="M49172" s="4"/>
    </row>
    <row r="49173" s="5" customFormat="1" ht="23" customHeight="1" spans="2:13">
      <c r="B49173" s="11"/>
      <c r="C49173" s="11"/>
      <c r="I49173" s="13"/>
      <c r="M49173" s="4"/>
    </row>
    <row r="49174" s="5" customFormat="1" ht="23" customHeight="1" spans="2:13">
      <c r="B49174" s="11"/>
      <c r="C49174" s="11"/>
      <c r="I49174" s="13"/>
      <c r="M49174" s="4"/>
    </row>
    <row r="49175" s="5" customFormat="1" ht="23" customHeight="1" spans="2:13">
      <c r="B49175" s="11"/>
      <c r="C49175" s="11"/>
      <c r="I49175" s="13"/>
      <c r="M49175" s="4"/>
    </row>
    <row r="49176" s="5" customFormat="1" ht="23" customHeight="1" spans="2:13">
      <c r="B49176" s="11"/>
      <c r="C49176" s="11"/>
      <c r="I49176" s="13"/>
      <c r="M49176" s="4"/>
    </row>
    <row r="49177" s="5" customFormat="1" ht="23" customHeight="1" spans="2:13">
      <c r="B49177" s="11"/>
      <c r="C49177" s="11"/>
      <c r="I49177" s="13"/>
      <c r="M49177" s="4"/>
    </row>
    <row r="49178" s="5" customFormat="1" ht="23" customHeight="1" spans="2:13">
      <c r="B49178" s="11"/>
      <c r="C49178" s="11"/>
      <c r="I49178" s="13"/>
      <c r="M49178" s="4"/>
    </row>
    <row r="49179" s="5" customFormat="1" ht="23" customHeight="1" spans="2:13">
      <c r="B49179" s="11"/>
      <c r="C49179" s="11"/>
      <c r="I49179" s="13"/>
      <c r="M49179" s="4"/>
    </row>
    <row r="49180" s="5" customFormat="1" ht="23" customHeight="1" spans="2:13">
      <c r="B49180" s="11"/>
      <c r="C49180" s="11"/>
      <c r="I49180" s="13"/>
      <c r="M49180" s="4"/>
    </row>
    <row r="49181" s="5" customFormat="1" ht="23" customHeight="1" spans="2:13">
      <c r="B49181" s="11"/>
      <c r="C49181" s="11"/>
      <c r="I49181" s="13"/>
      <c r="M49181" s="4"/>
    </row>
    <row r="49182" s="5" customFormat="1" ht="23" customHeight="1" spans="2:13">
      <c r="B49182" s="11"/>
      <c r="C49182" s="11"/>
      <c r="I49182" s="13"/>
      <c r="M49182" s="4"/>
    </row>
    <row r="49183" s="5" customFormat="1" ht="23" customHeight="1" spans="2:13">
      <c r="B49183" s="11"/>
      <c r="C49183" s="11"/>
      <c r="I49183" s="13"/>
      <c r="M49183" s="4"/>
    </row>
    <row r="49184" s="5" customFormat="1" ht="23" customHeight="1" spans="2:13">
      <c r="B49184" s="11"/>
      <c r="C49184" s="11"/>
      <c r="I49184" s="13"/>
      <c r="M49184" s="4"/>
    </row>
    <row r="49185" s="5" customFormat="1" ht="23" customHeight="1" spans="2:13">
      <c r="B49185" s="11"/>
      <c r="C49185" s="11"/>
      <c r="I49185" s="13"/>
      <c r="M49185" s="4"/>
    </row>
    <row r="49186" s="5" customFormat="1" ht="23" customHeight="1" spans="2:13">
      <c r="B49186" s="11"/>
      <c r="C49186" s="11"/>
      <c r="I49186" s="13"/>
      <c r="M49186" s="4"/>
    </row>
    <row r="49187" s="5" customFormat="1" ht="23" customHeight="1" spans="2:13">
      <c r="B49187" s="11"/>
      <c r="C49187" s="11"/>
      <c r="I49187" s="13"/>
      <c r="M49187" s="4"/>
    </row>
    <row r="49188" s="5" customFormat="1" ht="23" customHeight="1" spans="2:13">
      <c r="B49188" s="11"/>
      <c r="C49188" s="11"/>
      <c r="I49188" s="13"/>
      <c r="M49188" s="4"/>
    </row>
    <row r="49189" s="5" customFormat="1" ht="23" customHeight="1" spans="2:13">
      <c r="B49189" s="11"/>
      <c r="C49189" s="11"/>
      <c r="I49189" s="13"/>
      <c r="M49189" s="4"/>
    </row>
    <row r="49190" s="5" customFormat="1" ht="23" customHeight="1" spans="2:13">
      <c r="B49190" s="11"/>
      <c r="C49190" s="11"/>
      <c r="I49190" s="13"/>
      <c r="M49190" s="4"/>
    </row>
    <row r="49191" s="5" customFormat="1" ht="23" customHeight="1" spans="2:13">
      <c r="B49191" s="11"/>
      <c r="C49191" s="11"/>
      <c r="I49191" s="13"/>
      <c r="M49191" s="4"/>
    </row>
    <row r="49192" s="5" customFormat="1" ht="23" customHeight="1" spans="2:13">
      <c r="B49192" s="11"/>
      <c r="C49192" s="11"/>
      <c r="I49192" s="13"/>
      <c r="M49192" s="4"/>
    </row>
    <row r="49193" s="5" customFormat="1" ht="23" customHeight="1" spans="2:13">
      <c r="B49193" s="11"/>
      <c r="C49193" s="11"/>
      <c r="I49193" s="13"/>
      <c r="M49193" s="4"/>
    </row>
    <row r="49194" s="5" customFormat="1" ht="23" customHeight="1" spans="2:13">
      <c r="B49194" s="11"/>
      <c r="C49194" s="11"/>
      <c r="I49194" s="13"/>
      <c r="M49194" s="4"/>
    </row>
    <row r="49195" s="5" customFormat="1" ht="23" customHeight="1" spans="2:13">
      <c r="B49195" s="11"/>
      <c r="C49195" s="11"/>
      <c r="I49195" s="13"/>
      <c r="M49195" s="4"/>
    </row>
    <row r="49196" s="5" customFormat="1" ht="23" customHeight="1" spans="2:13">
      <c r="B49196" s="11"/>
      <c r="C49196" s="11"/>
      <c r="I49196" s="13"/>
      <c r="M49196" s="4"/>
    </row>
    <row r="49197" s="5" customFormat="1" ht="23" customHeight="1" spans="2:13">
      <c r="B49197" s="11"/>
      <c r="C49197" s="11"/>
      <c r="I49197" s="13"/>
      <c r="M49197" s="4"/>
    </row>
    <row r="49198" s="5" customFormat="1" ht="23" customHeight="1" spans="2:13">
      <c r="B49198" s="11"/>
      <c r="C49198" s="11"/>
      <c r="I49198" s="13"/>
      <c r="M49198" s="4"/>
    </row>
    <row r="49199" s="5" customFormat="1" ht="23" customHeight="1" spans="2:13">
      <c r="B49199" s="11"/>
      <c r="C49199" s="11"/>
      <c r="I49199" s="13"/>
      <c r="M49199" s="4"/>
    </row>
    <row r="49200" s="5" customFormat="1" ht="23" customHeight="1" spans="2:13">
      <c r="B49200" s="11"/>
      <c r="C49200" s="11"/>
      <c r="I49200" s="13"/>
      <c r="M49200" s="4"/>
    </row>
    <row r="49201" s="5" customFormat="1" ht="23" customHeight="1" spans="2:13">
      <c r="B49201" s="11"/>
      <c r="C49201" s="11"/>
      <c r="I49201" s="13"/>
      <c r="M49201" s="4"/>
    </row>
    <row r="49202" s="5" customFormat="1" ht="23" customHeight="1" spans="2:13">
      <c r="B49202" s="11"/>
      <c r="C49202" s="11"/>
      <c r="I49202" s="13"/>
      <c r="M49202" s="4"/>
    </row>
    <row r="49203" s="5" customFormat="1" ht="23" customHeight="1" spans="2:13">
      <c r="B49203" s="11"/>
      <c r="C49203" s="11"/>
      <c r="I49203" s="13"/>
      <c r="M49203" s="4"/>
    </row>
    <row r="49204" s="5" customFormat="1" ht="23" customHeight="1" spans="2:13">
      <c r="B49204" s="11"/>
      <c r="C49204" s="11"/>
      <c r="I49204" s="13"/>
      <c r="M49204" s="4"/>
    </row>
    <row r="49205" s="5" customFormat="1" ht="23" customHeight="1" spans="2:13">
      <c r="B49205" s="11"/>
      <c r="C49205" s="11"/>
      <c r="I49205" s="13"/>
      <c r="M49205" s="4"/>
    </row>
    <row r="49206" s="5" customFormat="1" ht="23" customHeight="1" spans="2:13">
      <c r="B49206" s="11"/>
      <c r="C49206" s="11"/>
      <c r="I49206" s="13"/>
      <c r="M49206" s="4"/>
    </row>
    <row r="49207" s="5" customFormat="1" ht="23" customHeight="1" spans="2:13">
      <c r="B49207" s="11"/>
      <c r="C49207" s="11"/>
      <c r="I49207" s="13"/>
      <c r="M49207" s="4"/>
    </row>
    <row r="49208" s="5" customFormat="1" ht="23" customHeight="1" spans="2:13">
      <c r="B49208" s="11"/>
      <c r="C49208" s="11"/>
      <c r="I49208" s="13"/>
      <c r="M49208" s="4"/>
    </row>
    <row r="49209" s="5" customFormat="1" ht="23" customHeight="1" spans="2:13">
      <c r="B49209" s="11"/>
      <c r="C49209" s="11"/>
      <c r="I49209" s="13"/>
      <c r="M49209" s="4"/>
    </row>
    <row r="49210" s="5" customFormat="1" ht="23" customHeight="1" spans="2:13">
      <c r="B49210" s="11"/>
      <c r="C49210" s="11"/>
      <c r="I49210" s="13"/>
      <c r="M49210" s="4"/>
    </row>
    <row r="49211" s="5" customFormat="1" ht="23" customHeight="1" spans="2:13">
      <c r="B49211" s="11"/>
      <c r="C49211" s="11"/>
      <c r="I49211" s="13"/>
      <c r="M49211" s="4"/>
    </row>
    <row r="49212" s="5" customFormat="1" ht="23" customHeight="1" spans="2:13">
      <c r="B49212" s="11"/>
      <c r="C49212" s="11"/>
      <c r="I49212" s="13"/>
      <c r="M49212" s="4"/>
    </row>
    <row r="49213" s="5" customFormat="1" ht="23" customHeight="1" spans="2:13">
      <c r="B49213" s="11"/>
      <c r="C49213" s="11"/>
      <c r="I49213" s="13"/>
      <c r="M49213" s="4"/>
    </row>
    <row r="49214" s="5" customFormat="1" ht="23" customHeight="1" spans="2:13">
      <c r="B49214" s="11"/>
      <c r="C49214" s="11"/>
      <c r="I49214" s="13"/>
      <c r="M49214" s="4"/>
    </row>
    <row r="49215" s="5" customFormat="1" ht="23" customHeight="1" spans="2:13">
      <c r="B49215" s="11"/>
      <c r="C49215" s="11"/>
      <c r="I49215" s="13"/>
      <c r="M49215" s="4"/>
    </row>
    <row r="49216" s="5" customFormat="1" ht="23" customHeight="1" spans="2:13">
      <c r="B49216" s="11"/>
      <c r="C49216" s="11"/>
      <c r="I49216" s="13"/>
      <c r="M49216" s="4"/>
    </row>
    <row r="49217" s="5" customFormat="1" ht="23" customHeight="1" spans="2:13">
      <c r="B49217" s="11"/>
      <c r="C49217" s="11"/>
      <c r="I49217" s="13"/>
      <c r="M49217" s="4"/>
    </row>
    <row r="49218" s="5" customFormat="1" ht="23" customHeight="1" spans="2:13">
      <c r="B49218" s="11"/>
      <c r="C49218" s="11"/>
      <c r="I49218" s="13"/>
      <c r="M49218" s="4"/>
    </row>
    <row r="49219" s="5" customFormat="1" ht="23" customHeight="1" spans="2:13">
      <c r="B49219" s="11"/>
      <c r="C49219" s="11"/>
      <c r="I49219" s="13"/>
      <c r="M49219" s="4"/>
    </row>
    <row r="49220" s="5" customFormat="1" ht="23" customHeight="1" spans="2:13">
      <c r="B49220" s="11"/>
      <c r="C49220" s="11"/>
      <c r="I49220" s="13"/>
      <c r="M49220" s="4"/>
    </row>
    <row r="49221" s="5" customFormat="1" ht="23" customHeight="1" spans="2:13">
      <c r="B49221" s="11"/>
      <c r="C49221" s="11"/>
      <c r="I49221" s="13"/>
      <c r="M49221" s="4"/>
    </row>
    <row r="49222" s="5" customFormat="1" ht="23" customHeight="1" spans="2:13">
      <c r="B49222" s="11"/>
      <c r="C49222" s="11"/>
      <c r="I49222" s="13"/>
      <c r="M49222" s="4"/>
    </row>
    <row r="49223" s="5" customFormat="1" ht="23" customHeight="1" spans="2:13">
      <c r="B49223" s="11"/>
      <c r="C49223" s="11"/>
      <c r="I49223" s="13"/>
      <c r="M49223" s="4"/>
    </row>
    <row r="49224" s="5" customFormat="1" ht="23" customHeight="1" spans="2:13">
      <c r="B49224" s="11"/>
      <c r="C49224" s="11"/>
      <c r="I49224" s="13"/>
      <c r="M49224" s="4"/>
    </row>
    <row r="49225" s="5" customFormat="1" ht="23" customHeight="1" spans="2:13">
      <c r="B49225" s="11"/>
      <c r="C49225" s="11"/>
      <c r="I49225" s="13"/>
      <c r="M49225" s="4"/>
    </row>
    <row r="49226" s="5" customFormat="1" ht="23" customHeight="1" spans="2:13">
      <c r="B49226" s="11"/>
      <c r="C49226" s="11"/>
      <c r="I49226" s="13"/>
      <c r="M49226" s="4"/>
    </row>
    <row r="49227" s="5" customFormat="1" ht="23" customHeight="1" spans="2:13">
      <c r="B49227" s="11"/>
      <c r="C49227" s="11"/>
      <c r="I49227" s="13"/>
      <c r="M49227" s="4"/>
    </row>
    <row r="49228" s="5" customFormat="1" ht="23" customHeight="1" spans="2:13">
      <c r="B49228" s="11"/>
      <c r="C49228" s="11"/>
      <c r="I49228" s="13"/>
      <c r="M49228" s="4"/>
    </row>
    <row r="49229" s="5" customFormat="1" ht="23" customHeight="1" spans="2:13">
      <c r="B49229" s="11"/>
      <c r="C49229" s="11"/>
      <c r="I49229" s="13"/>
      <c r="M49229" s="4"/>
    </row>
    <row r="49230" s="5" customFormat="1" ht="23" customHeight="1" spans="2:13">
      <c r="B49230" s="11"/>
      <c r="C49230" s="11"/>
      <c r="I49230" s="13"/>
      <c r="M49230" s="4"/>
    </row>
    <row r="49231" s="5" customFormat="1" ht="23" customHeight="1" spans="2:13">
      <c r="B49231" s="11"/>
      <c r="C49231" s="11"/>
      <c r="I49231" s="13"/>
      <c r="M49231" s="4"/>
    </row>
    <row r="49232" s="5" customFormat="1" ht="23" customHeight="1" spans="2:13">
      <c r="B49232" s="11"/>
      <c r="C49232" s="11"/>
      <c r="I49232" s="13"/>
      <c r="M49232" s="4"/>
    </row>
    <row r="49233" s="5" customFormat="1" ht="23" customHeight="1" spans="2:13">
      <c r="B49233" s="11"/>
      <c r="C49233" s="11"/>
      <c r="I49233" s="13"/>
      <c r="M49233" s="4"/>
    </row>
    <row r="49234" s="5" customFormat="1" ht="23" customHeight="1" spans="2:13">
      <c r="B49234" s="11"/>
      <c r="C49234" s="11"/>
      <c r="I49234" s="13"/>
      <c r="M49234" s="4"/>
    </row>
    <row r="49235" s="5" customFormat="1" ht="23" customHeight="1" spans="2:13">
      <c r="B49235" s="11"/>
      <c r="C49235" s="11"/>
      <c r="I49235" s="13"/>
      <c r="M49235" s="4"/>
    </row>
    <row r="49236" s="5" customFormat="1" ht="23" customHeight="1" spans="2:13">
      <c r="B49236" s="11"/>
      <c r="C49236" s="11"/>
      <c r="I49236" s="13"/>
      <c r="M49236" s="4"/>
    </row>
    <row r="49237" s="5" customFormat="1" ht="23" customHeight="1" spans="2:13">
      <c r="B49237" s="11"/>
      <c r="C49237" s="11"/>
      <c r="I49237" s="13"/>
      <c r="M49237" s="4"/>
    </row>
    <row r="49238" s="5" customFormat="1" ht="23" customHeight="1" spans="2:13">
      <c r="B49238" s="11"/>
      <c r="C49238" s="11"/>
      <c r="I49238" s="13"/>
      <c r="M49238" s="4"/>
    </row>
    <row r="49239" s="5" customFormat="1" ht="23" customHeight="1" spans="2:13">
      <c r="B49239" s="11"/>
      <c r="C49239" s="11"/>
      <c r="I49239" s="13"/>
      <c r="M49239" s="4"/>
    </row>
    <row r="49240" s="5" customFormat="1" ht="23" customHeight="1" spans="2:13">
      <c r="B49240" s="11"/>
      <c r="C49240" s="11"/>
      <c r="I49240" s="13"/>
      <c r="M49240" s="4"/>
    </row>
    <row r="49241" s="5" customFormat="1" ht="23" customHeight="1" spans="2:13">
      <c r="B49241" s="11"/>
      <c r="C49241" s="11"/>
      <c r="I49241" s="13"/>
      <c r="M49241" s="4"/>
    </row>
    <row r="49242" s="5" customFormat="1" ht="23" customHeight="1" spans="2:13">
      <c r="B49242" s="11"/>
      <c r="C49242" s="11"/>
      <c r="I49242" s="13"/>
      <c r="M49242" s="4"/>
    </row>
    <row r="49243" s="5" customFormat="1" ht="23" customHeight="1" spans="2:13">
      <c r="B49243" s="11"/>
      <c r="C49243" s="11"/>
      <c r="I49243" s="13"/>
      <c r="M49243" s="4"/>
    </row>
    <row r="49244" s="5" customFormat="1" ht="23" customHeight="1" spans="2:13">
      <c r="B49244" s="11"/>
      <c r="C49244" s="11"/>
      <c r="I49244" s="13"/>
      <c r="M49244" s="4"/>
    </row>
    <row r="49245" s="5" customFormat="1" ht="23" customHeight="1" spans="2:13">
      <c r="B49245" s="11"/>
      <c r="C49245" s="11"/>
      <c r="I49245" s="13"/>
      <c r="M49245" s="4"/>
    </row>
    <row r="49246" s="5" customFormat="1" ht="23" customHeight="1" spans="2:13">
      <c r="B49246" s="11"/>
      <c r="C49246" s="11"/>
      <c r="I49246" s="13"/>
      <c r="M49246" s="4"/>
    </row>
    <row r="49247" s="5" customFormat="1" ht="23" customHeight="1" spans="2:13">
      <c r="B49247" s="11"/>
      <c r="C49247" s="11"/>
      <c r="I49247" s="13"/>
      <c r="M49247" s="4"/>
    </row>
    <row r="49248" s="5" customFormat="1" ht="23" customHeight="1" spans="2:13">
      <c r="B49248" s="11"/>
      <c r="C49248" s="11"/>
      <c r="I49248" s="13"/>
      <c r="M49248" s="4"/>
    </row>
    <row r="49249" s="5" customFormat="1" ht="23" customHeight="1" spans="2:13">
      <c r="B49249" s="11"/>
      <c r="C49249" s="11"/>
      <c r="I49249" s="13"/>
      <c r="M49249" s="4"/>
    </row>
    <row r="49250" s="5" customFormat="1" ht="23" customHeight="1" spans="2:13">
      <c r="B49250" s="11"/>
      <c r="C49250" s="11"/>
      <c r="I49250" s="13"/>
      <c r="M49250" s="4"/>
    </row>
    <row r="49251" s="5" customFormat="1" ht="23" customHeight="1" spans="2:13">
      <c r="B49251" s="11"/>
      <c r="C49251" s="11"/>
      <c r="I49251" s="13"/>
      <c r="M49251" s="4"/>
    </row>
    <row r="49252" s="5" customFormat="1" ht="23" customHeight="1" spans="2:13">
      <c r="B49252" s="11"/>
      <c r="C49252" s="11"/>
      <c r="I49252" s="13"/>
      <c r="M49252" s="4"/>
    </row>
    <row r="49253" s="5" customFormat="1" ht="23" customHeight="1" spans="2:13">
      <c r="B49253" s="11"/>
      <c r="C49253" s="11"/>
      <c r="I49253" s="13"/>
      <c r="M49253" s="4"/>
    </row>
    <row r="49254" s="5" customFormat="1" ht="23" customHeight="1" spans="2:13">
      <c r="B49254" s="11"/>
      <c r="C49254" s="11"/>
      <c r="I49254" s="13"/>
      <c r="M49254" s="4"/>
    </row>
    <row r="49255" s="5" customFormat="1" ht="23" customHeight="1" spans="2:13">
      <c r="B49255" s="11"/>
      <c r="C49255" s="11"/>
      <c r="I49255" s="13"/>
      <c r="M49255" s="4"/>
    </row>
    <row r="49256" s="5" customFormat="1" ht="23" customHeight="1" spans="2:13">
      <c r="B49256" s="11"/>
      <c r="C49256" s="11"/>
      <c r="I49256" s="13"/>
      <c r="M49256" s="4"/>
    </row>
    <row r="49257" s="5" customFormat="1" ht="23" customHeight="1" spans="2:13">
      <c r="B49257" s="11"/>
      <c r="C49257" s="11"/>
      <c r="I49257" s="13"/>
      <c r="M49257" s="4"/>
    </row>
    <row r="49258" s="5" customFormat="1" ht="23" customHeight="1" spans="2:13">
      <c r="B49258" s="11"/>
      <c r="C49258" s="11"/>
      <c r="I49258" s="13"/>
      <c r="M49258" s="4"/>
    </row>
    <row r="49259" s="5" customFormat="1" ht="23" customHeight="1" spans="2:13">
      <c r="B49259" s="11"/>
      <c r="C49259" s="11"/>
      <c r="I49259" s="13"/>
      <c r="M49259" s="4"/>
    </row>
    <row r="49260" s="5" customFormat="1" ht="23" customHeight="1" spans="2:13">
      <c r="B49260" s="11"/>
      <c r="C49260" s="11"/>
      <c r="I49260" s="13"/>
      <c r="M49260" s="4"/>
    </row>
    <row r="49261" s="5" customFormat="1" ht="23" customHeight="1" spans="2:13">
      <c r="B49261" s="11"/>
      <c r="C49261" s="11"/>
      <c r="I49261" s="13"/>
      <c r="M49261" s="4"/>
    </row>
    <row r="49262" s="5" customFormat="1" ht="23" customHeight="1" spans="2:13">
      <c r="B49262" s="11"/>
      <c r="C49262" s="11"/>
      <c r="I49262" s="13"/>
      <c r="M49262" s="4"/>
    </row>
    <row r="49263" s="5" customFormat="1" ht="23" customHeight="1" spans="2:13">
      <c r="B49263" s="11"/>
      <c r="C49263" s="11"/>
      <c r="I49263" s="13"/>
      <c r="M49263" s="4"/>
    </row>
    <row r="49264" s="5" customFormat="1" ht="23" customHeight="1" spans="2:13">
      <c r="B49264" s="11"/>
      <c r="C49264" s="11"/>
      <c r="I49264" s="13"/>
      <c r="M49264" s="4"/>
    </row>
    <row r="49265" s="5" customFormat="1" ht="23" customHeight="1" spans="2:13">
      <c r="B49265" s="11"/>
      <c r="C49265" s="11"/>
      <c r="I49265" s="13"/>
      <c r="M49265" s="4"/>
    </row>
    <row r="49266" s="5" customFormat="1" ht="23" customHeight="1" spans="2:13">
      <c r="B49266" s="11"/>
      <c r="C49266" s="11"/>
      <c r="I49266" s="13"/>
      <c r="M49266" s="4"/>
    </row>
    <row r="49267" s="5" customFormat="1" ht="23" customHeight="1" spans="2:13">
      <c r="B49267" s="11"/>
      <c r="C49267" s="11"/>
      <c r="I49267" s="13"/>
      <c r="M49267" s="4"/>
    </row>
    <row r="49268" s="5" customFormat="1" ht="23" customHeight="1" spans="2:13">
      <c r="B49268" s="11"/>
      <c r="C49268" s="11"/>
      <c r="I49268" s="13"/>
      <c r="M49268" s="4"/>
    </row>
    <row r="49269" s="5" customFormat="1" ht="23" customHeight="1" spans="2:13">
      <c r="B49269" s="11"/>
      <c r="C49269" s="11"/>
      <c r="I49269" s="13"/>
      <c r="M49269" s="4"/>
    </row>
    <row r="49270" s="5" customFormat="1" ht="23" customHeight="1" spans="2:13">
      <c r="B49270" s="11"/>
      <c r="C49270" s="11"/>
      <c r="I49270" s="13"/>
      <c r="M49270" s="4"/>
    </row>
    <row r="49271" s="5" customFormat="1" ht="23" customHeight="1" spans="2:13">
      <c r="B49271" s="11"/>
      <c r="C49271" s="11"/>
      <c r="I49271" s="13"/>
      <c r="M49271" s="4"/>
    </row>
    <row r="49272" s="5" customFormat="1" ht="23" customHeight="1" spans="2:13">
      <c r="B49272" s="11"/>
      <c r="C49272" s="11"/>
      <c r="I49272" s="13"/>
      <c r="M49272" s="4"/>
    </row>
    <row r="49273" s="5" customFormat="1" ht="23" customHeight="1" spans="2:13">
      <c r="B49273" s="11"/>
      <c r="C49273" s="11"/>
      <c r="I49273" s="13"/>
      <c r="M49273" s="4"/>
    </row>
    <row r="49274" s="5" customFormat="1" ht="23" customHeight="1" spans="2:13">
      <c r="B49274" s="11"/>
      <c r="C49274" s="11"/>
      <c r="I49274" s="13"/>
      <c r="M49274" s="4"/>
    </row>
    <row r="49275" s="5" customFormat="1" ht="23" customHeight="1" spans="2:13">
      <c r="B49275" s="11"/>
      <c r="C49275" s="11"/>
      <c r="I49275" s="13"/>
      <c r="M49275" s="4"/>
    </row>
    <row r="49276" s="5" customFormat="1" ht="23" customHeight="1" spans="2:13">
      <c r="B49276" s="11"/>
      <c r="C49276" s="11"/>
      <c r="I49276" s="13"/>
      <c r="M49276" s="4"/>
    </row>
    <row r="49277" s="5" customFormat="1" ht="23" customHeight="1" spans="2:13">
      <c r="B49277" s="11"/>
      <c r="C49277" s="11"/>
      <c r="I49277" s="13"/>
      <c r="M49277" s="4"/>
    </row>
    <row r="49278" s="5" customFormat="1" ht="23" customHeight="1" spans="2:13">
      <c r="B49278" s="11"/>
      <c r="C49278" s="11"/>
      <c r="I49278" s="13"/>
      <c r="M49278" s="4"/>
    </row>
    <row r="49279" s="5" customFormat="1" ht="23" customHeight="1" spans="2:13">
      <c r="B49279" s="11"/>
      <c r="C49279" s="11"/>
      <c r="I49279" s="13"/>
      <c r="M49279" s="4"/>
    </row>
    <row r="49280" s="5" customFormat="1" ht="23" customHeight="1" spans="2:13">
      <c r="B49280" s="11"/>
      <c r="C49280" s="11"/>
      <c r="I49280" s="13"/>
      <c r="M49280" s="4"/>
    </row>
    <row r="49281" s="5" customFormat="1" ht="23" customHeight="1" spans="2:13">
      <c r="B49281" s="11"/>
      <c r="C49281" s="11"/>
      <c r="I49281" s="13"/>
      <c r="M49281" s="4"/>
    </row>
    <row r="49282" s="5" customFormat="1" ht="23" customHeight="1" spans="2:13">
      <c r="B49282" s="11"/>
      <c r="C49282" s="11"/>
      <c r="I49282" s="13"/>
      <c r="M49282" s="4"/>
    </row>
    <row r="49283" s="5" customFormat="1" ht="23" customHeight="1" spans="2:13">
      <c r="B49283" s="11"/>
      <c r="C49283" s="11"/>
      <c r="I49283" s="13"/>
      <c r="M49283" s="4"/>
    </row>
    <row r="49284" s="5" customFormat="1" ht="23" customHeight="1" spans="2:13">
      <c r="B49284" s="11"/>
      <c r="C49284" s="11"/>
      <c r="I49284" s="13"/>
      <c r="M49284" s="4"/>
    </row>
    <row r="49285" s="5" customFormat="1" ht="23" customHeight="1" spans="2:13">
      <c r="B49285" s="11"/>
      <c r="C49285" s="11"/>
      <c r="I49285" s="13"/>
      <c r="M49285" s="4"/>
    </row>
    <row r="49286" s="5" customFormat="1" ht="23" customHeight="1" spans="2:13">
      <c r="B49286" s="11"/>
      <c r="C49286" s="11"/>
      <c r="I49286" s="13"/>
      <c r="M49286" s="4"/>
    </row>
    <row r="49287" s="5" customFormat="1" ht="23" customHeight="1" spans="2:13">
      <c r="B49287" s="11"/>
      <c r="C49287" s="11"/>
      <c r="I49287" s="13"/>
      <c r="M49287" s="4"/>
    </row>
    <row r="49288" s="5" customFormat="1" ht="23" customHeight="1" spans="2:13">
      <c r="B49288" s="11"/>
      <c r="C49288" s="11"/>
      <c r="I49288" s="13"/>
      <c r="M49288" s="4"/>
    </row>
    <row r="49289" s="5" customFormat="1" ht="23" customHeight="1" spans="2:13">
      <c r="B49289" s="11"/>
      <c r="C49289" s="11"/>
      <c r="I49289" s="13"/>
      <c r="M49289" s="4"/>
    </row>
    <row r="49290" s="5" customFormat="1" ht="23" customHeight="1" spans="2:13">
      <c r="B49290" s="11"/>
      <c r="C49290" s="11"/>
      <c r="I49290" s="13"/>
      <c r="M49290" s="4"/>
    </row>
    <row r="49291" s="5" customFormat="1" ht="23" customHeight="1" spans="2:13">
      <c r="B49291" s="11"/>
      <c r="C49291" s="11"/>
      <c r="I49291" s="13"/>
      <c r="M49291" s="4"/>
    </row>
    <row r="49292" s="5" customFormat="1" ht="23" customHeight="1" spans="2:13">
      <c r="B49292" s="11"/>
      <c r="C49292" s="11"/>
      <c r="I49292" s="13"/>
      <c r="M49292" s="4"/>
    </row>
    <row r="49293" s="5" customFormat="1" ht="23" customHeight="1" spans="2:13">
      <c r="B49293" s="11"/>
      <c r="C49293" s="11"/>
      <c r="I49293" s="13"/>
      <c r="M49293" s="4"/>
    </row>
    <row r="49294" s="5" customFormat="1" ht="23" customHeight="1" spans="2:13">
      <c r="B49294" s="11"/>
      <c r="C49294" s="11"/>
      <c r="I49294" s="13"/>
      <c r="M49294" s="4"/>
    </row>
    <row r="49295" s="5" customFormat="1" ht="23" customHeight="1" spans="2:13">
      <c r="B49295" s="11"/>
      <c r="C49295" s="11"/>
      <c r="I49295" s="13"/>
      <c r="M49295" s="4"/>
    </row>
    <row r="49296" s="5" customFormat="1" ht="23" customHeight="1" spans="2:13">
      <c r="B49296" s="11"/>
      <c r="C49296" s="11"/>
      <c r="I49296" s="13"/>
      <c r="M49296" s="4"/>
    </row>
    <row r="49297" s="5" customFormat="1" ht="23" customHeight="1" spans="2:13">
      <c r="B49297" s="11"/>
      <c r="C49297" s="11"/>
      <c r="I49297" s="13"/>
      <c r="M49297" s="4"/>
    </row>
    <row r="49298" s="5" customFormat="1" ht="23" customHeight="1" spans="2:13">
      <c r="B49298" s="11"/>
      <c r="C49298" s="11"/>
      <c r="I49298" s="13"/>
      <c r="M49298" s="4"/>
    </row>
    <row r="49299" s="5" customFormat="1" ht="23" customHeight="1" spans="2:13">
      <c r="B49299" s="11"/>
      <c r="C49299" s="11"/>
      <c r="I49299" s="13"/>
      <c r="M49299" s="4"/>
    </row>
    <row r="49300" s="5" customFormat="1" ht="23" customHeight="1" spans="2:13">
      <c r="B49300" s="11"/>
      <c r="C49300" s="11"/>
      <c r="I49300" s="13"/>
      <c r="M49300" s="4"/>
    </row>
    <row r="49301" s="5" customFormat="1" ht="23" customHeight="1" spans="2:13">
      <c r="B49301" s="11"/>
      <c r="C49301" s="11"/>
      <c r="I49301" s="13"/>
      <c r="M49301" s="4"/>
    </row>
    <row r="49302" s="5" customFormat="1" ht="23" customHeight="1" spans="2:13">
      <c r="B49302" s="11"/>
      <c r="C49302" s="11"/>
      <c r="I49302" s="13"/>
      <c r="M49302" s="4"/>
    </row>
    <row r="49303" s="5" customFormat="1" ht="23" customHeight="1" spans="2:13">
      <c r="B49303" s="11"/>
      <c r="C49303" s="11"/>
      <c r="I49303" s="13"/>
      <c r="M49303" s="4"/>
    </row>
    <row r="49304" s="5" customFormat="1" ht="23" customHeight="1" spans="2:13">
      <c r="B49304" s="11"/>
      <c r="C49304" s="11"/>
      <c r="I49304" s="13"/>
      <c r="M49304" s="4"/>
    </row>
    <row r="49305" s="5" customFormat="1" ht="23" customHeight="1" spans="2:13">
      <c r="B49305" s="11"/>
      <c r="C49305" s="11"/>
      <c r="I49305" s="13"/>
      <c r="M49305" s="4"/>
    </row>
    <row r="49306" s="5" customFormat="1" ht="23" customHeight="1" spans="2:13">
      <c r="B49306" s="11"/>
      <c r="C49306" s="11"/>
      <c r="I49306" s="13"/>
      <c r="M49306" s="4"/>
    </row>
    <row r="49307" s="5" customFormat="1" ht="23" customHeight="1" spans="2:13">
      <c r="B49307" s="11"/>
      <c r="C49307" s="11"/>
      <c r="I49307" s="13"/>
      <c r="M49307" s="4"/>
    </row>
    <row r="49308" s="5" customFormat="1" ht="23" customHeight="1" spans="2:13">
      <c r="B49308" s="11"/>
      <c r="C49308" s="11"/>
      <c r="I49308" s="13"/>
      <c r="M49308" s="4"/>
    </row>
    <row r="49309" s="5" customFormat="1" ht="23" customHeight="1" spans="2:13">
      <c r="B49309" s="11"/>
      <c r="C49309" s="11"/>
      <c r="I49309" s="13"/>
      <c r="M49309" s="4"/>
    </row>
    <row r="49310" s="5" customFormat="1" ht="23" customHeight="1" spans="2:13">
      <c r="B49310" s="11"/>
      <c r="C49310" s="11"/>
      <c r="I49310" s="13"/>
      <c r="M49310" s="4"/>
    </row>
    <row r="49311" s="5" customFormat="1" ht="23" customHeight="1" spans="2:13">
      <c r="B49311" s="11"/>
      <c r="C49311" s="11"/>
      <c r="I49311" s="13"/>
      <c r="M49311" s="4"/>
    </row>
    <row r="49312" s="5" customFormat="1" ht="23" customHeight="1" spans="2:13">
      <c r="B49312" s="11"/>
      <c r="C49312" s="11"/>
      <c r="I49312" s="13"/>
      <c r="M49312" s="4"/>
    </row>
    <row r="49313" s="5" customFormat="1" ht="23" customHeight="1" spans="2:13">
      <c r="B49313" s="11"/>
      <c r="C49313" s="11"/>
      <c r="I49313" s="13"/>
      <c r="M49313" s="4"/>
    </row>
    <row r="49314" s="5" customFormat="1" ht="23" customHeight="1" spans="2:13">
      <c r="B49314" s="11"/>
      <c r="C49314" s="11"/>
      <c r="I49314" s="13"/>
      <c r="M49314" s="4"/>
    </row>
    <row r="49315" s="5" customFormat="1" ht="23" customHeight="1" spans="2:13">
      <c r="B49315" s="11"/>
      <c r="C49315" s="11"/>
      <c r="I49315" s="13"/>
      <c r="M49315" s="4"/>
    </row>
    <row r="49316" s="5" customFormat="1" ht="23" customHeight="1" spans="2:13">
      <c r="B49316" s="11"/>
      <c r="C49316" s="11"/>
      <c r="I49316" s="13"/>
      <c r="M49316" s="4"/>
    </row>
    <row r="49317" s="5" customFormat="1" ht="23" customHeight="1" spans="2:13">
      <c r="B49317" s="11"/>
      <c r="C49317" s="11"/>
      <c r="I49317" s="13"/>
      <c r="M49317" s="4"/>
    </row>
    <row r="49318" s="5" customFormat="1" ht="23" customHeight="1" spans="2:13">
      <c r="B49318" s="11"/>
      <c r="C49318" s="11"/>
      <c r="I49318" s="13"/>
      <c r="M49318" s="4"/>
    </row>
    <row r="49319" s="5" customFormat="1" ht="23" customHeight="1" spans="2:13">
      <c r="B49319" s="11"/>
      <c r="C49319" s="11"/>
      <c r="I49319" s="13"/>
      <c r="M49319" s="4"/>
    </row>
    <row r="49320" s="5" customFormat="1" ht="23" customHeight="1" spans="2:13">
      <c r="B49320" s="11"/>
      <c r="C49320" s="11"/>
      <c r="I49320" s="13"/>
      <c r="M49320" s="4"/>
    </row>
    <row r="49321" s="5" customFormat="1" ht="23" customHeight="1" spans="2:13">
      <c r="B49321" s="11"/>
      <c r="C49321" s="11"/>
      <c r="I49321" s="13"/>
      <c r="M49321" s="4"/>
    </row>
    <row r="49322" s="5" customFormat="1" ht="23" customHeight="1" spans="2:13">
      <c r="B49322" s="11"/>
      <c r="C49322" s="11"/>
      <c r="I49322" s="13"/>
      <c r="M49322" s="4"/>
    </row>
    <row r="49323" s="5" customFormat="1" ht="23" customHeight="1" spans="2:13">
      <c r="B49323" s="11"/>
      <c r="C49323" s="11"/>
      <c r="I49323" s="13"/>
      <c r="M49323" s="4"/>
    </row>
    <row r="49324" s="5" customFormat="1" ht="23" customHeight="1" spans="2:13">
      <c r="B49324" s="11"/>
      <c r="C49324" s="11"/>
      <c r="I49324" s="13"/>
      <c r="M49324" s="4"/>
    </row>
    <row r="49325" s="5" customFormat="1" ht="23" customHeight="1" spans="2:13">
      <c r="B49325" s="11"/>
      <c r="C49325" s="11"/>
      <c r="I49325" s="13"/>
      <c r="M49325" s="4"/>
    </row>
    <row r="49326" s="5" customFormat="1" ht="23" customHeight="1" spans="2:13">
      <c r="B49326" s="11"/>
      <c r="C49326" s="11"/>
      <c r="I49326" s="13"/>
      <c r="M49326" s="4"/>
    </row>
    <row r="49327" s="5" customFormat="1" ht="23" customHeight="1" spans="2:13">
      <c r="B49327" s="11"/>
      <c r="C49327" s="11"/>
      <c r="I49327" s="13"/>
      <c r="M49327" s="4"/>
    </row>
    <row r="49328" s="5" customFormat="1" ht="23" customHeight="1" spans="2:13">
      <c r="B49328" s="11"/>
      <c r="C49328" s="11"/>
      <c r="I49328" s="13"/>
      <c r="M49328" s="4"/>
    </row>
    <row r="49329" s="5" customFormat="1" ht="23" customHeight="1" spans="2:13">
      <c r="B49329" s="11"/>
      <c r="C49329" s="11"/>
      <c r="I49329" s="13"/>
      <c r="M49329" s="4"/>
    </row>
    <row r="49330" s="5" customFormat="1" ht="23" customHeight="1" spans="2:13">
      <c r="B49330" s="11"/>
      <c r="C49330" s="11"/>
      <c r="I49330" s="13"/>
      <c r="M49330" s="4"/>
    </row>
    <row r="49331" s="5" customFormat="1" ht="23" customHeight="1" spans="2:13">
      <c r="B49331" s="11"/>
      <c r="C49331" s="11"/>
      <c r="I49331" s="13"/>
      <c r="M49331" s="4"/>
    </row>
    <row r="49332" s="5" customFormat="1" ht="23" customHeight="1" spans="2:13">
      <c r="B49332" s="11"/>
      <c r="C49332" s="11"/>
      <c r="I49332" s="13"/>
      <c r="M49332" s="4"/>
    </row>
    <row r="49333" s="5" customFormat="1" ht="23" customHeight="1" spans="2:13">
      <c r="B49333" s="11"/>
      <c r="C49333" s="11"/>
      <c r="I49333" s="13"/>
      <c r="M49333" s="4"/>
    </row>
    <row r="49334" s="5" customFormat="1" ht="23" customHeight="1" spans="2:13">
      <c r="B49334" s="11"/>
      <c r="C49334" s="11"/>
      <c r="I49334" s="13"/>
      <c r="M49334" s="4"/>
    </row>
    <row r="49335" s="5" customFormat="1" ht="23" customHeight="1" spans="2:13">
      <c r="B49335" s="11"/>
      <c r="C49335" s="11"/>
      <c r="I49335" s="13"/>
      <c r="M49335" s="4"/>
    </row>
    <row r="49336" s="5" customFormat="1" ht="23" customHeight="1" spans="2:13">
      <c r="B49336" s="11"/>
      <c r="C49336" s="11"/>
      <c r="I49336" s="13"/>
      <c r="M49336" s="4"/>
    </row>
    <row r="49337" s="5" customFormat="1" ht="23" customHeight="1" spans="2:13">
      <c r="B49337" s="11"/>
      <c r="C49337" s="11"/>
      <c r="I49337" s="13"/>
      <c r="M49337" s="4"/>
    </row>
    <row r="49338" s="5" customFormat="1" ht="23" customHeight="1" spans="2:13">
      <c r="B49338" s="11"/>
      <c r="C49338" s="11"/>
      <c r="I49338" s="13"/>
      <c r="M49338" s="4"/>
    </row>
    <row r="49339" s="5" customFormat="1" ht="23" customHeight="1" spans="2:13">
      <c r="B49339" s="11"/>
      <c r="C49339" s="11"/>
      <c r="I49339" s="13"/>
      <c r="M49339" s="4"/>
    </row>
    <row r="49340" s="5" customFormat="1" ht="23" customHeight="1" spans="2:13">
      <c r="B49340" s="11"/>
      <c r="C49340" s="11"/>
      <c r="I49340" s="13"/>
      <c r="M49340" s="4"/>
    </row>
    <row r="49341" s="5" customFormat="1" ht="23" customHeight="1" spans="2:13">
      <c r="B49341" s="11"/>
      <c r="C49341" s="11"/>
      <c r="I49341" s="13"/>
      <c r="M49341" s="4"/>
    </row>
    <row r="49342" s="5" customFormat="1" ht="23" customHeight="1" spans="2:13">
      <c r="B49342" s="11"/>
      <c r="C49342" s="11"/>
      <c r="I49342" s="13"/>
      <c r="M49342" s="4"/>
    </row>
    <row r="49343" s="5" customFormat="1" ht="23" customHeight="1" spans="2:13">
      <c r="B49343" s="11"/>
      <c r="C49343" s="11"/>
      <c r="I49343" s="13"/>
      <c r="M49343" s="4"/>
    </row>
    <row r="49344" s="5" customFormat="1" ht="23" customHeight="1" spans="2:13">
      <c r="B49344" s="11"/>
      <c r="C49344" s="11"/>
      <c r="I49344" s="13"/>
      <c r="M49344" s="4"/>
    </row>
    <row r="49345" s="5" customFormat="1" ht="23" customHeight="1" spans="2:13">
      <c r="B49345" s="11"/>
      <c r="C49345" s="11"/>
      <c r="I49345" s="13"/>
      <c r="M49345" s="4"/>
    </row>
    <row r="49346" s="5" customFormat="1" ht="23" customHeight="1" spans="2:13">
      <c r="B49346" s="11"/>
      <c r="C49346" s="11"/>
      <c r="I49346" s="13"/>
      <c r="M49346" s="4"/>
    </row>
    <row r="49347" s="5" customFormat="1" ht="23" customHeight="1" spans="2:13">
      <c r="B49347" s="11"/>
      <c r="C49347" s="11"/>
      <c r="I49347" s="13"/>
      <c r="M49347" s="4"/>
    </row>
    <row r="49348" s="5" customFormat="1" ht="23" customHeight="1" spans="2:13">
      <c r="B49348" s="11"/>
      <c r="C49348" s="11"/>
      <c r="I49348" s="13"/>
      <c r="M49348" s="4"/>
    </row>
    <row r="49349" s="5" customFormat="1" ht="23" customHeight="1" spans="2:13">
      <c r="B49349" s="11"/>
      <c r="C49349" s="11"/>
      <c r="I49349" s="13"/>
      <c r="M49349" s="4"/>
    </row>
    <row r="49350" s="5" customFormat="1" ht="23" customHeight="1" spans="2:13">
      <c r="B49350" s="11"/>
      <c r="C49350" s="11"/>
      <c r="I49350" s="13"/>
      <c r="M49350" s="4"/>
    </row>
    <row r="49351" s="5" customFormat="1" ht="23" customHeight="1" spans="2:13">
      <c r="B49351" s="11"/>
      <c r="C49351" s="11"/>
      <c r="I49351" s="13"/>
      <c r="M49351" s="4"/>
    </row>
    <row r="49352" s="5" customFormat="1" ht="23" customHeight="1" spans="2:13">
      <c r="B49352" s="11"/>
      <c r="C49352" s="11"/>
      <c r="I49352" s="13"/>
      <c r="M49352" s="4"/>
    </row>
    <row r="49353" s="5" customFormat="1" ht="23" customHeight="1" spans="2:13">
      <c r="B49353" s="11"/>
      <c r="C49353" s="11"/>
      <c r="I49353" s="13"/>
      <c r="M49353" s="4"/>
    </row>
    <row r="49354" s="5" customFormat="1" ht="23" customHeight="1" spans="2:13">
      <c r="B49354" s="11"/>
      <c r="C49354" s="11"/>
      <c r="I49354" s="13"/>
      <c r="M49354" s="4"/>
    </row>
    <row r="49355" s="5" customFormat="1" ht="23" customHeight="1" spans="2:13">
      <c r="B49355" s="11"/>
      <c r="C49355" s="11"/>
      <c r="I49355" s="13"/>
      <c r="M49355" s="4"/>
    </row>
    <row r="49356" s="5" customFormat="1" ht="23" customHeight="1" spans="2:13">
      <c r="B49356" s="11"/>
      <c r="C49356" s="11"/>
      <c r="I49356" s="13"/>
      <c r="M49356" s="4"/>
    </row>
    <row r="49357" s="5" customFormat="1" ht="23" customHeight="1" spans="2:13">
      <c r="B49357" s="11"/>
      <c r="C49357" s="11"/>
      <c r="I49357" s="13"/>
      <c r="M49357" s="4"/>
    </row>
    <row r="49358" s="5" customFormat="1" ht="23" customHeight="1" spans="2:13">
      <c r="B49358" s="11"/>
      <c r="C49358" s="11"/>
      <c r="I49358" s="13"/>
      <c r="M49358" s="4"/>
    </row>
    <row r="49359" s="5" customFormat="1" ht="23" customHeight="1" spans="2:13">
      <c r="B49359" s="11"/>
      <c r="C49359" s="11"/>
      <c r="I49359" s="13"/>
      <c r="M49359" s="4"/>
    </row>
    <row r="49360" s="5" customFormat="1" ht="23" customHeight="1" spans="2:13">
      <c r="B49360" s="11"/>
      <c r="C49360" s="11"/>
      <c r="I49360" s="13"/>
      <c r="M49360" s="4"/>
    </row>
    <row r="49361" s="5" customFormat="1" ht="23" customHeight="1" spans="2:13">
      <c r="B49361" s="11"/>
      <c r="C49361" s="11"/>
      <c r="I49361" s="13"/>
      <c r="M49361" s="4"/>
    </row>
    <row r="49362" s="5" customFormat="1" ht="23" customHeight="1" spans="2:13">
      <c r="B49362" s="11"/>
      <c r="C49362" s="11"/>
      <c r="I49362" s="13"/>
      <c r="M49362" s="4"/>
    </row>
    <row r="49363" s="5" customFormat="1" ht="23" customHeight="1" spans="2:13">
      <c r="B49363" s="11"/>
      <c r="C49363" s="11"/>
      <c r="I49363" s="13"/>
      <c r="M49363" s="4"/>
    </row>
    <row r="49364" s="5" customFormat="1" ht="23" customHeight="1" spans="2:13">
      <c r="B49364" s="11"/>
      <c r="C49364" s="11"/>
      <c r="I49364" s="13"/>
      <c r="M49364" s="4"/>
    </row>
    <row r="49365" s="5" customFormat="1" ht="23" customHeight="1" spans="2:13">
      <c r="B49365" s="11"/>
      <c r="C49365" s="11"/>
      <c r="I49365" s="13"/>
      <c r="M49365" s="4"/>
    </row>
    <row r="49366" s="5" customFormat="1" ht="23" customHeight="1" spans="2:13">
      <c r="B49366" s="11"/>
      <c r="C49366" s="11"/>
      <c r="I49366" s="13"/>
      <c r="M49366" s="4"/>
    </row>
    <row r="49367" s="5" customFormat="1" ht="23" customHeight="1" spans="2:13">
      <c r="B49367" s="11"/>
      <c r="C49367" s="11"/>
      <c r="I49367" s="13"/>
      <c r="M49367" s="4"/>
    </row>
    <row r="49368" s="5" customFormat="1" ht="23" customHeight="1" spans="2:13">
      <c r="B49368" s="11"/>
      <c r="C49368" s="11"/>
      <c r="I49368" s="13"/>
      <c r="M49368" s="4"/>
    </row>
    <row r="49369" s="5" customFormat="1" ht="23" customHeight="1" spans="2:13">
      <c r="B49369" s="11"/>
      <c r="C49369" s="11"/>
      <c r="I49369" s="13"/>
      <c r="M49369" s="4"/>
    </row>
    <row r="49370" s="5" customFormat="1" ht="23" customHeight="1" spans="2:13">
      <c r="B49370" s="11"/>
      <c r="C49370" s="11"/>
      <c r="I49370" s="13"/>
      <c r="M49370" s="4"/>
    </row>
    <row r="49371" s="5" customFormat="1" ht="23" customHeight="1" spans="2:13">
      <c r="B49371" s="11"/>
      <c r="C49371" s="11"/>
      <c r="I49371" s="13"/>
      <c r="M49371" s="4"/>
    </row>
    <row r="49372" s="5" customFormat="1" ht="23" customHeight="1" spans="2:13">
      <c r="B49372" s="11"/>
      <c r="C49372" s="11"/>
      <c r="I49372" s="13"/>
      <c r="M49372" s="4"/>
    </row>
    <row r="49373" s="5" customFormat="1" ht="23" customHeight="1" spans="2:13">
      <c r="B49373" s="11"/>
      <c r="C49373" s="11"/>
      <c r="I49373" s="13"/>
      <c r="M49373" s="4"/>
    </row>
    <row r="49374" s="5" customFormat="1" ht="23" customHeight="1" spans="2:13">
      <c r="B49374" s="11"/>
      <c r="C49374" s="11"/>
      <c r="I49374" s="13"/>
      <c r="M49374" s="4"/>
    </row>
    <row r="49375" s="5" customFormat="1" ht="23" customHeight="1" spans="2:13">
      <c r="B49375" s="11"/>
      <c r="C49375" s="11"/>
      <c r="I49375" s="13"/>
      <c r="M49375" s="4"/>
    </row>
    <row r="49376" s="5" customFormat="1" ht="23" customHeight="1" spans="2:13">
      <c r="B49376" s="11"/>
      <c r="C49376" s="11"/>
      <c r="I49376" s="13"/>
      <c r="M49376" s="4"/>
    </row>
    <row r="49377" s="5" customFormat="1" ht="23" customHeight="1" spans="2:13">
      <c r="B49377" s="11"/>
      <c r="C49377" s="11"/>
      <c r="I49377" s="13"/>
      <c r="M49377" s="4"/>
    </row>
    <row r="49378" s="5" customFormat="1" ht="23" customHeight="1" spans="2:13">
      <c r="B49378" s="11"/>
      <c r="C49378" s="11"/>
      <c r="I49378" s="13"/>
      <c r="M49378" s="4"/>
    </row>
    <row r="49379" s="5" customFormat="1" ht="23" customHeight="1" spans="2:13">
      <c r="B49379" s="11"/>
      <c r="C49379" s="11"/>
      <c r="I49379" s="13"/>
      <c r="M49379" s="4"/>
    </row>
    <row r="49380" s="5" customFormat="1" ht="23" customHeight="1" spans="2:13">
      <c r="B49380" s="11"/>
      <c r="C49380" s="11"/>
      <c r="I49380" s="13"/>
      <c r="M49380" s="4"/>
    </row>
    <row r="49381" s="5" customFormat="1" ht="23" customHeight="1" spans="2:13">
      <c r="B49381" s="11"/>
      <c r="C49381" s="11"/>
      <c r="I49381" s="13"/>
      <c r="M49381" s="4"/>
    </row>
    <row r="49382" s="5" customFormat="1" ht="23" customHeight="1" spans="2:13">
      <c r="B49382" s="11"/>
      <c r="C49382" s="11"/>
      <c r="I49382" s="13"/>
      <c r="M49382" s="4"/>
    </row>
    <row r="49383" s="5" customFormat="1" ht="23" customHeight="1" spans="2:13">
      <c r="B49383" s="11"/>
      <c r="C49383" s="11"/>
      <c r="I49383" s="13"/>
      <c r="M49383" s="4"/>
    </row>
    <row r="49384" s="5" customFormat="1" ht="23" customHeight="1" spans="2:13">
      <c r="B49384" s="11"/>
      <c r="C49384" s="11"/>
      <c r="I49384" s="13"/>
      <c r="M49384" s="4"/>
    </row>
    <row r="49385" s="5" customFormat="1" ht="23" customHeight="1" spans="2:13">
      <c r="B49385" s="11"/>
      <c r="C49385" s="11"/>
      <c r="I49385" s="13"/>
      <c r="M49385" s="4"/>
    </row>
    <row r="49386" s="5" customFormat="1" ht="23" customHeight="1" spans="2:13">
      <c r="B49386" s="11"/>
      <c r="C49386" s="11"/>
      <c r="I49386" s="13"/>
      <c r="M49386" s="4"/>
    </row>
    <row r="49387" s="5" customFormat="1" ht="23" customHeight="1" spans="2:13">
      <c r="B49387" s="11"/>
      <c r="C49387" s="11"/>
      <c r="I49387" s="13"/>
      <c r="M49387" s="4"/>
    </row>
    <row r="49388" s="5" customFormat="1" ht="23" customHeight="1" spans="2:13">
      <c r="B49388" s="11"/>
      <c r="C49388" s="11"/>
      <c r="I49388" s="13"/>
      <c r="M49388" s="4"/>
    </row>
    <row r="49389" s="5" customFormat="1" ht="23" customHeight="1" spans="2:13">
      <c r="B49389" s="11"/>
      <c r="C49389" s="11"/>
      <c r="I49389" s="13"/>
      <c r="M49389" s="4"/>
    </row>
    <row r="49390" s="5" customFormat="1" ht="23" customHeight="1" spans="2:13">
      <c r="B49390" s="11"/>
      <c r="C49390" s="11"/>
      <c r="I49390" s="13"/>
      <c r="M49390" s="4"/>
    </row>
    <row r="49391" s="5" customFormat="1" ht="23" customHeight="1" spans="2:13">
      <c r="B49391" s="11"/>
      <c r="C49391" s="11"/>
      <c r="I49391" s="13"/>
      <c r="M49391" s="4"/>
    </row>
    <row r="49392" s="5" customFormat="1" ht="23" customHeight="1" spans="2:13">
      <c r="B49392" s="11"/>
      <c r="C49392" s="11"/>
      <c r="I49392" s="13"/>
      <c r="M49392" s="4"/>
    </row>
    <row r="49393" s="5" customFormat="1" ht="23" customHeight="1" spans="2:13">
      <c r="B49393" s="11"/>
      <c r="C49393" s="11"/>
      <c r="I49393" s="13"/>
      <c r="M49393" s="4"/>
    </row>
    <row r="49394" s="5" customFormat="1" ht="23" customHeight="1" spans="2:13">
      <c r="B49394" s="11"/>
      <c r="C49394" s="11"/>
      <c r="I49394" s="13"/>
      <c r="M49394" s="4"/>
    </row>
    <row r="49395" s="5" customFormat="1" ht="23" customHeight="1" spans="2:13">
      <c r="B49395" s="11"/>
      <c r="C49395" s="11"/>
      <c r="I49395" s="13"/>
      <c r="M49395" s="4"/>
    </row>
    <row r="49396" s="5" customFormat="1" ht="23" customHeight="1" spans="2:13">
      <c r="B49396" s="11"/>
      <c r="C49396" s="11"/>
      <c r="I49396" s="13"/>
      <c r="M49396" s="4"/>
    </row>
    <row r="49397" s="5" customFormat="1" ht="23" customHeight="1" spans="2:13">
      <c r="B49397" s="11"/>
      <c r="C49397" s="11"/>
      <c r="I49397" s="13"/>
      <c r="M49397" s="4"/>
    </row>
    <row r="49398" s="5" customFormat="1" ht="23" customHeight="1" spans="2:13">
      <c r="B49398" s="11"/>
      <c r="C49398" s="11"/>
      <c r="I49398" s="13"/>
      <c r="M49398" s="4"/>
    </row>
    <row r="49399" s="5" customFormat="1" ht="23" customHeight="1" spans="2:13">
      <c r="B49399" s="11"/>
      <c r="C49399" s="11"/>
      <c r="I49399" s="13"/>
      <c r="M49399" s="4"/>
    </row>
    <row r="49400" s="5" customFormat="1" ht="23" customHeight="1" spans="2:13">
      <c r="B49400" s="11"/>
      <c r="C49400" s="11"/>
      <c r="I49400" s="13"/>
      <c r="M49400" s="4"/>
    </row>
    <row r="49401" s="5" customFormat="1" ht="23" customHeight="1" spans="2:13">
      <c r="B49401" s="11"/>
      <c r="C49401" s="11"/>
      <c r="I49401" s="13"/>
      <c r="M49401" s="4"/>
    </row>
    <row r="49402" s="5" customFormat="1" ht="23" customHeight="1" spans="2:13">
      <c r="B49402" s="11"/>
      <c r="C49402" s="11"/>
      <c r="I49402" s="13"/>
      <c r="M49402" s="4"/>
    </row>
    <row r="49403" s="5" customFormat="1" ht="23" customHeight="1" spans="2:13">
      <c r="B49403" s="11"/>
      <c r="C49403" s="11"/>
      <c r="I49403" s="13"/>
      <c r="M49403" s="4"/>
    </row>
    <row r="49404" s="5" customFormat="1" ht="23" customHeight="1" spans="2:13">
      <c r="B49404" s="11"/>
      <c r="C49404" s="11"/>
      <c r="I49404" s="13"/>
      <c r="M49404" s="4"/>
    </row>
    <row r="49405" s="5" customFormat="1" ht="23" customHeight="1" spans="2:13">
      <c r="B49405" s="11"/>
      <c r="C49405" s="11"/>
      <c r="I49405" s="13"/>
      <c r="M49405" s="4"/>
    </row>
    <row r="49406" s="5" customFormat="1" ht="23" customHeight="1" spans="2:13">
      <c r="B49406" s="11"/>
      <c r="C49406" s="11"/>
      <c r="I49406" s="13"/>
      <c r="M49406" s="4"/>
    </row>
    <row r="49407" s="5" customFormat="1" ht="23" customHeight="1" spans="2:13">
      <c r="B49407" s="11"/>
      <c r="C49407" s="11"/>
      <c r="I49407" s="13"/>
      <c r="M49407" s="4"/>
    </row>
    <row r="49408" s="5" customFormat="1" ht="23" customHeight="1" spans="2:13">
      <c r="B49408" s="11"/>
      <c r="C49408" s="11"/>
      <c r="I49408" s="13"/>
      <c r="M49408" s="4"/>
    </row>
    <row r="49409" s="5" customFormat="1" ht="23" customHeight="1" spans="2:13">
      <c r="B49409" s="11"/>
      <c r="C49409" s="11"/>
      <c r="I49409" s="13"/>
      <c r="M49409" s="4"/>
    </row>
    <row r="49410" s="5" customFormat="1" ht="23" customHeight="1" spans="2:13">
      <c r="B49410" s="11"/>
      <c r="C49410" s="11"/>
      <c r="I49410" s="13"/>
      <c r="M49410" s="4"/>
    </row>
    <row r="49411" s="5" customFormat="1" ht="23" customHeight="1" spans="2:13">
      <c r="B49411" s="11"/>
      <c r="C49411" s="11"/>
      <c r="I49411" s="13"/>
      <c r="M49411" s="4"/>
    </row>
    <row r="49412" s="5" customFormat="1" ht="23" customHeight="1" spans="2:13">
      <c r="B49412" s="11"/>
      <c r="C49412" s="11"/>
      <c r="I49412" s="13"/>
      <c r="M49412" s="4"/>
    </row>
    <row r="49413" s="5" customFormat="1" ht="23" customHeight="1" spans="2:13">
      <c r="B49413" s="11"/>
      <c r="C49413" s="11"/>
      <c r="I49413" s="13"/>
      <c r="M49413" s="4"/>
    </row>
    <row r="49414" s="5" customFormat="1" ht="23" customHeight="1" spans="2:13">
      <c r="B49414" s="11"/>
      <c r="C49414" s="11"/>
      <c r="I49414" s="13"/>
      <c r="M49414" s="4"/>
    </row>
    <row r="49415" s="5" customFormat="1" ht="23" customHeight="1" spans="2:13">
      <c r="B49415" s="11"/>
      <c r="C49415" s="11"/>
      <c r="I49415" s="13"/>
      <c r="M49415" s="4"/>
    </row>
    <row r="49416" s="5" customFormat="1" ht="23" customHeight="1" spans="2:13">
      <c r="B49416" s="11"/>
      <c r="C49416" s="11"/>
      <c r="I49416" s="13"/>
      <c r="M49416" s="4"/>
    </row>
    <row r="49417" s="5" customFormat="1" ht="23" customHeight="1" spans="2:13">
      <c r="B49417" s="11"/>
      <c r="C49417" s="11"/>
      <c r="I49417" s="13"/>
      <c r="M49417" s="4"/>
    </row>
    <row r="49418" s="5" customFormat="1" ht="23" customHeight="1" spans="2:13">
      <c r="B49418" s="11"/>
      <c r="C49418" s="11"/>
      <c r="I49418" s="13"/>
      <c r="M49418" s="4"/>
    </row>
    <row r="49419" s="5" customFormat="1" ht="23" customHeight="1" spans="2:13">
      <c r="B49419" s="11"/>
      <c r="C49419" s="11"/>
      <c r="I49419" s="13"/>
      <c r="M49419" s="4"/>
    </row>
    <row r="49420" s="5" customFormat="1" ht="23" customHeight="1" spans="2:13">
      <c r="B49420" s="11"/>
      <c r="C49420" s="11"/>
      <c r="I49420" s="13"/>
      <c r="M49420" s="4"/>
    </row>
    <row r="49421" s="5" customFormat="1" ht="23" customHeight="1" spans="2:13">
      <c r="B49421" s="11"/>
      <c r="C49421" s="11"/>
      <c r="I49421" s="13"/>
      <c r="M49421" s="4"/>
    </row>
    <row r="49422" s="5" customFormat="1" ht="23" customHeight="1" spans="2:13">
      <c r="B49422" s="11"/>
      <c r="C49422" s="11"/>
      <c r="I49422" s="13"/>
      <c r="M49422" s="4"/>
    </row>
    <row r="49423" s="5" customFormat="1" ht="23" customHeight="1" spans="2:13">
      <c r="B49423" s="11"/>
      <c r="C49423" s="11"/>
      <c r="I49423" s="13"/>
      <c r="M49423" s="4"/>
    </row>
    <row r="49424" s="5" customFormat="1" ht="23" customHeight="1" spans="2:13">
      <c r="B49424" s="11"/>
      <c r="C49424" s="11"/>
      <c r="I49424" s="13"/>
      <c r="M49424" s="4"/>
    </row>
    <row r="49425" s="5" customFormat="1" ht="23" customHeight="1" spans="2:13">
      <c r="B49425" s="11"/>
      <c r="C49425" s="11"/>
      <c r="I49425" s="13"/>
      <c r="M49425" s="4"/>
    </row>
    <row r="49426" s="5" customFormat="1" ht="23" customHeight="1" spans="2:13">
      <c r="B49426" s="11"/>
      <c r="C49426" s="11"/>
      <c r="I49426" s="13"/>
      <c r="M49426" s="4"/>
    </row>
    <row r="49427" s="5" customFormat="1" ht="23" customHeight="1" spans="2:13">
      <c r="B49427" s="11"/>
      <c r="C49427" s="11"/>
      <c r="I49427" s="13"/>
      <c r="M49427" s="4"/>
    </row>
    <row r="49428" s="5" customFormat="1" ht="23" customHeight="1" spans="2:13">
      <c r="B49428" s="11"/>
      <c r="C49428" s="11"/>
      <c r="I49428" s="13"/>
      <c r="M49428" s="4"/>
    </row>
    <row r="49429" s="5" customFormat="1" ht="23" customHeight="1" spans="2:13">
      <c r="B49429" s="11"/>
      <c r="C49429" s="11"/>
      <c r="I49429" s="13"/>
      <c r="M49429" s="4"/>
    </row>
    <row r="49430" s="5" customFormat="1" ht="23" customHeight="1" spans="2:13">
      <c r="B49430" s="11"/>
      <c r="C49430" s="11"/>
      <c r="I49430" s="13"/>
      <c r="M49430" s="4"/>
    </row>
    <row r="49431" s="5" customFormat="1" ht="23" customHeight="1" spans="2:13">
      <c r="B49431" s="11"/>
      <c r="C49431" s="11"/>
      <c r="I49431" s="13"/>
      <c r="M49431" s="4"/>
    </row>
    <row r="49432" s="5" customFormat="1" ht="23" customHeight="1" spans="2:13">
      <c r="B49432" s="11"/>
      <c r="C49432" s="11"/>
      <c r="I49432" s="13"/>
      <c r="M49432" s="4"/>
    </row>
    <row r="49433" s="5" customFormat="1" ht="23" customHeight="1" spans="2:13">
      <c r="B49433" s="11"/>
      <c r="C49433" s="11"/>
      <c r="I49433" s="13"/>
      <c r="M49433" s="4"/>
    </row>
    <row r="49434" s="5" customFormat="1" ht="23" customHeight="1" spans="2:13">
      <c r="B49434" s="11"/>
      <c r="C49434" s="11"/>
      <c r="I49434" s="13"/>
      <c r="M49434" s="4"/>
    </row>
    <row r="49435" s="5" customFormat="1" ht="23" customHeight="1" spans="2:13">
      <c r="B49435" s="11"/>
      <c r="C49435" s="11"/>
      <c r="I49435" s="13"/>
      <c r="M49435" s="4"/>
    </row>
    <row r="49436" s="5" customFormat="1" ht="23" customHeight="1" spans="2:13">
      <c r="B49436" s="11"/>
      <c r="C49436" s="11"/>
      <c r="I49436" s="13"/>
      <c r="M49436" s="4"/>
    </row>
    <row r="49437" s="5" customFormat="1" ht="23" customHeight="1" spans="2:13">
      <c r="B49437" s="11"/>
      <c r="C49437" s="11"/>
      <c r="I49437" s="13"/>
      <c r="M49437" s="4"/>
    </row>
    <row r="49438" s="5" customFormat="1" ht="23" customHeight="1" spans="2:13">
      <c r="B49438" s="11"/>
      <c r="C49438" s="11"/>
      <c r="I49438" s="13"/>
      <c r="M49438" s="4"/>
    </row>
    <row r="49439" s="5" customFormat="1" ht="23" customHeight="1" spans="2:13">
      <c r="B49439" s="11"/>
      <c r="C49439" s="11"/>
      <c r="I49439" s="13"/>
      <c r="M49439" s="4"/>
    </row>
    <row r="49440" s="5" customFormat="1" ht="23" customHeight="1" spans="2:13">
      <c r="B49440" s="11"/>
      <c r="C49440" s="11"/>
      <c r="I49440" s="13"/>
      <c r="M49440" s="4"/>
    </row>
    <row r="49441" s="5" customFormat="1" ht="23" customHeight="1" spans="2:13">
      <c r="B49441" s="11"/>
      <c r="C49441" s="11"/>
      <c r="I49441" s="13"/>
      <c r="M49441" s="4"/>
    </row>
    <row r="49442" s="5" customFormat="1" ht="23" customHeight="1" spans="2:13">
      <c r="B49442" s="11"/>
      <c r="C49442" s="11"/>
      <c r="I49442" s="13"/>
      <c r="M49442" s="4"/>
    </row>
    <row r="49443" s="5" customFormat="1" ht="23" customHeight="1" spans="2:13">
      <c r="B49443" s="11"/>
      <c r="C49443" s="11"/>
      <c r="I49443" s="13"/>
      <c r="M49443" s="4"/>
    </row>
    <row r="49444" s="5" customFormat="1" ht="23" customHeight="1" spans="2:13">
      <c r="B49444" s="11"/>
      <c r="C49444" s="11"/>
      <c r="I49444" s="13"/>
      <c r="M49444" s="4"/>
    </row>
    <row r="49445" s="5" customFormat="1" ht="23" customHeight="1" spans="2:13">
      <c r="B49445" s="11"/>
      <c r="C49445" s="11"/>
      <c r="I49445" s="13"/>
      <c r="M49445" s="4"/>
    </row>
    <row r="49446" s="5" customFormat="1" ht="23" customHeight="1" spans="2:13">
      <c r="B49446" s="11"/>
      <c r="C49446" s="11"/>
      <c r="I49446" s="13"/>
      <c r="M49446" s="4"/>
    </row>
    <row r="49447" s="5" customFormat="1" ht="23" customHeight="1" spans="2:13">
      <c r="B49447" s="11"/>
      <c r="C49447" s="11"/>
      <c r="I49447" s="13"/>
      <c r="M49447" s="4"/>
    </row>
    <row r="49448" s="5" customFormat="1" ht="23" customHeight="1" spans="2:13">
      <c r="B49448" s="11"/>
      <c r="C49448" s="11"/>
      <c r="I49448" s="13"/>
      <c r="M49448" s="4"/>
    </row>
    <row r="49449" s="5" customFormat="1" ht="23" customHeight="1" spans="2:13">
      <c r="B49449" s="11"/>
      <c r="C49449" s="11"/>
      <c r="I49449" s="13"/>
      <c r="M49449" s="4"/>
    </row>
    <row r="49450" s="5" customFormat="1" ht="23" customHeight="1" spans="2:13">
      <c r="B49450" s="11"/>
      <c r="C49450" s="11"/>
      <c r="I49450" s="13"/>
      <c r="M49450" s="4"/>
    </row>
    <row r="49451" s="5" customFormat="1" ht="23" customHeight="1" spans="2:13">
      <c r="B49451" s="11"/>
      <c r="C49451" s="11"/>
      <c r="I49451" s="13"/>
      <c r="M49451" s="4"/>
    </row>
    <row r="49452" s="5" customFormat="1" ht="23" customHeight="1" spans="2:13">
      <c r="B49452" s="11"/>
      <c r="C49452" s="11"/>
      <c r="I49452" s="13"/>
      <c r="M49452" s="4"/>
    </row>
    <row r="49453" s="5" customFormat="1" ht="23" customHeight="1" spans="2:13">
      <c r="B49453" s="11"/>
      <c r="C49453" s="11"/>
      <c r="I49453" s="13"/>
      <c r="M49453" s="4"/>
    </row>
    <row r="49454" s="5" customFormat="1" ht="23" customHeight="1" spans="2:13">
      <c r="B49454" s="11"/>
      <c r="C49454" s="11"/>
      <c r="I49454" s="13"/>
      <c r="M49454" s="4"/>
    </row>
    <row r="49455" s="5" customFormat="1" ht="23" customHeight="1" spans="2:13">
      <c r="B49455" s="11"/>
      <c r="C49455" s="11"/>
      <c r="I49455" s="13"/>
      <c r="M49455" s="4"/>
    </row>
    <row r="49456" s="5" customFormat="1" ht="23" customHeight="1" spans="2:13">
      <c r="B49456" s="11"/>
      <c r="C49456" s="11"/>
      <c r="I49456" s="13"/>
      <c r="M49456" s="4"/>
    </row>
    <row r="49457" s="5" customFormat="1" ht="23" customHeight="1" spans="2:13">
      <c r="B49457" s="11"/>
      <c r="C49457" s="11"/>
      <c r="I49457" s="13"/>
      <c r="M49457" s="4"/>
    </row>
    <row r="49458" s="5" customFormat="1" ht="23" customHeight="1" spans="2:13">
      <c r="B49458" s="11"/>
      <c r="C49458" s="11"/>
      <c r="I49458" s="13"/>
      <c r="M49458" s="4"/>
    </row>
    <row r="49459" s="5" customFormat="1" ht="23" customHeight="1" spans="2:13">
      <c r="B49459" s="11"/>
      <c r="C49459" s="11"/>
      <c r="I49459" s="13"/>
      <c r="M49459" s="4"/>
    </row>
    <row r="49460" s="5" customFormat="1" ht="23" customHeight="1" spans="2:13">
      <c r="B49460" s="11"/>
      <c r="C49460" s="11"/>
      <c r="I49460" s="13"/>
      <c r="M49460" s="4"/>
    </row>
    <row r="49461" s="5" customFormat="1" ht="23" customHeight="1" spans="2:13">
      <c r="B49461" s="11"/>
      <c r="C49461" s="11"/>
      <c r="I49461" s="13"/>
      <c r="M49461" s="4"/>
    </row>
    <row r="49462" s="5" customFormat="1" ht="23" customHeight="1" spans="2:13">
      <c r="B49462" s="11"/>
      <c r="C49462" s="11"/>
      <c r="I49462" s="13"/>
      <c r="M49462" s="4"/>
    </row>
    <row r="49463" s="5" customFormat="1" ht="23" customHeight="1" spans="2:13">
      <c r="B49463" s="11"/>
      <c r="C49463" s="11"/>
      <c r="I49463" s="13"/>
      <c r="M49463" s="4"/>
    </row>
    <row r="49464" s="5" customFormat="1" ht="23" customHeight="1" spans="2:13">
      <c r="B49464" s="11"/>
      <c r="C49464" s="11"/>
      <c r="I49464" s="13"/>
      <c r="M49464" s="4"/>
    </row>
    <row r="49465" s="5" customFormat="1" ht="23" customHeight="1" spans="2:13">
      <c r="B49465" s="11"/>
      <c r="C49465" s="11"/>
      <c r="I49465" s="13"/>
      <c r="M49465" s="4"/>
    </row>
    <row r="49466" s="5" customFormat="1" ht="23" customHeight="1" spans="2:13">
      <c r="B49466" s="11"/>
      <c r="C49466" s="11"/>
      <c r="I49466" s="13"/>
      <c r="M49466" s="4"/>
    </row>
    <row r="49467" s="5" customFormat="1" ht="23" customHeight="1" spans="2:13">
      <c r="B49467" s="11"/>
      <c r="C49467" s="11"/>
      <c r="I49467" s="13"/>
      <c r="M49467" s="4"/>
    </row>
    <row r="49468" s="5" customFormat="1" ht="23" customHeight="1" spans="2:13">
      <c r="B49468" s="11"/>
      <c r="C49468" s="11"/>
      <c r="I49468" s="13"/>
      <c r="M49468" s="4"/>
    </row>
    <row r="49469" s="5" customFormat="1" ht="23" customHeight="1" spans="2:13">
      <c r="B49469" s="11"/>
      <c r="C49469" s="11"/>
      <c r="I49469" s="13"/>
      <c r="M49469" s="4"/>
    </row>
    <row r="49470" s="5" customFormat="1" ht="23" customHeight="1" spans="2:13">
      <c r="B49470" s="11"/>
      <c r="C49470" s="11"/>
      <c r="I49470" s="13"/>
      <c r="M49470" s="4"/>
    </row>
    <row r="49471" s="5" customFormat="1" ht="23" customHeight="1" spans="2:13">
      <c r="B49471" s="11"/>
      <c r="C49471" s="11"/>
      <c r="I49471" s="13"/>
      <c r="M49471" s="4"/>
    </row>
    <row r="49472" s="5" customFormat="1" ht="23" customHeight="1" spans="2:13">
      <c r="B49472" s="11"/>
      <c r="C49472" s="11"/>
      <c r="I49472" s="13"/>
      <c r="M49472" s="4"/>
    </row>
    <row r="49473" s="5" customFormat="1" ht="23" customHeight="1" spans="2:13">
      <c r="B49473" s="11"/>
      <c r="C49473" s="11"/>
      <c r="I49473" s="13"/>
      <c r="M49473" s="4"/>
    </row>
    <row r="49474" s="5" customFormat="1" ht="23" customHeight="1" spans="2:13">
      <c r="B49474" s="11"/>
      <c r="C49474" s="11"/>
      <c r="I49474" s="13"/>
      <c r="M49474" s="4"/>
    </row>
    <row r="49475" s="5" customFormat="1" ht="23" customHeight="1" spans="2:13">
      <c r="B49475" s="11"/>
      <c r="C49475" s="11"/>
      <c r="I49475" s="13"/>
      <c r="M49475" s="4"/>
    </row>
    <row r="49476" s="5" customFormat="1" ht="23" customHeight="1" spans="2:13">
      <c r="B49476" s="11"/>
      <c r="C49476" s="11"/>
      <c r="I49476" s="13"/>
      <c r="M49476" s="4"/>
    </row>
    <row r="49477" s="5" customFormat="1" ht="23" customHeight="1" spans="2:13">
      <c r="B49477" s="11"/>
      <c r="C49477" s="11"/>
      <c r="I49477" s="13"/>
      <c r="M49477" s="4"/>
    </row>
    <row r="49478" s="5" customFormat="1" ht="23" customHeight="1" spans="2:13">
      <c r="B49478" s="11"/>
      <c r="C49478" s="11"/>
      <c r="I49478" s="13"/>
      <c r="M49478" s="4"/>
    </row>
    <row r="49479" s="5" customFormat="1" ht="23" customHeight="1" spans="2:13">
      <c r="B49479" s="11"/>
      <c r="C49479" s="11"/>
      <c r="I49479" s="13"/>
      <c r="M49479" s="4"/>
    </row>
    <row r="49480" s="5" customFormat="1" ht="23" customHeight="1" spans="2:13">
      <c r="B49480" s="11"/>
      <c r="C49480" s="11"/>
      <c r="I49480" s="13"/>
      <c r="M49480" s="4"/>
    </row>
    <row r="49481" s="5" customFormat="1" ht="23" customHeight="1" spans="2:13">
      <c r="B49481" s="11"/>
      <c r="C49481" s="11"/>
      <c r="I49481" s="13"/>
      <c r="M49481" s="4"/>
    </row>
    <row r="49482" s="5" customFormat="1" ht="23" customHeight="1" spans="2:13">
      <c r="B49482" s="11"/>
      <c r="C49482" s="11"/>
      <c r="I49482" s="13"/>
      <c r="M49482" s="4"/>
    </row>
    <row r="49483" s="5" customFormat="1" ht="23" customHeight="1" spans="2:13">
      <c r="B49483" s="11"/>
      <c r="C49483" s="11"/>
      <c r="I49483" s="13"/>
      <c r="M49483" s="4"/>
    </row>
    <row r="49484" s="5" customFormat="1" ht="23" customHeight="1" spans="2:13">
      <c r="B49484" s="11"/>
      <c r="C49484" s="11"/>
      <c r="I49484" s="13"/>
      <c r="M49484" s="4"/>
    </row>
    <row r="49485" s="5" customFormat="1" ht="23" customHeight="1" spans="2:13">
      <c r="B49485" s="11"/>
      <c r="C49485" s="11"/>
      <c r="I49485" s="13"/>
      <c r="M49485" s="4"/>
    </row>
    <row r="49486" s="5" customFormat="1" ht="23" customHeight="1" spans="2:13">
      <c r="B49486" s="11"/>
      <c r="C49486" s="11"/>
      <c r="I49486" s="13"/>
      <c r="M49486" s="4"/>
    </row>
    <row r="49487" s="5" customFormat="1" ht="23" customHeight="1" spans="2:13">
      <c r="B49487" s="11"/>
      <c r="C49487" s="11"/>
      <c r="I49487" s="13"/>
      <c r="M49487" s="4"/>
    </row>
    <row r="49488" s="5" customFormat="1" ht="23" customHeight="1" spans="2:13">
      <c r="B49488" s="11"/>
      <c r="C49488" s="11"/>
      <c r="I49488" s="13"/>
      <c r="M49488" s="4"/>
    </row>
    <row r="49489" s="5" customFormat="1" ht="23" customHeight="1" spans="2:13">
      <c r="B49489" s="11"/>
      <c r="C49489" s="11"/>
      <c r="I49489" s="13"/>
      <c r="M49489" s="4"/>
    </row>
    <row r="49490" s="5" customFormat="1" ht="23" customHeight="1" spans="2:13">
      <c r="B49490" s="11"/>
      <c r="C49490" s="11"/>
      <c r="I49490" s="13"/>
      <c r="M49490" s="4"/>
    </row>
    <row r="49491" s="5" customFormat="1" ht="23" customHeight="1" spans="2:13">
      <c r="B49491" s="11"/>
      <c r="C49491" s="11"/>
      <c r="I49491" s="13"/>
      <c r="M49491" s="4"/>
    </row>
    <row r="49492" s="5" customFormat="1" ht="23" customHeight="1" spans="2:13">
      <c r="B49492" s="11"/>
      <c r="C49492" s="11"/>
      <c r="I49492" s="13"/>
      <c r="M49492" s="4"/>
    </row>
    <row r="49493" s="5" customFormat="1" ht="23" customHeight="1" spans="2:13">
      <c r="B49493" s="11"/>
      <c r="C49493" s="11"/>
      <c r="I49493" s="13"/>
      <c r="M49493" s="4"/>
    </row>
    <row r="49494" s="5" customFormat="1" ht="23" customHeight="1" spans="2:13">
      <c r="B49494" s="11"/>
      <c r="C49494" s="11"/>
      <c r="I49494" s="13"/>
      <c r="M49494" s="4"/>
    </row>
    <row r="49495" s="5" customFormat="1" ht="23" customHeight="1" spans="2:13">
      <c r="B49495" s="11"/>
      <c r="C49495" s="11"/>
      <c r="I49495" s="13"/>
      <c r="M49495" s="4"/>
    </row>
    <row r="49496" s="5" customFormat="1" ht="23" customHeight="1" spans="2:13">
      <c r="B49496" s="11"/>
      <c r="C49496" s="11"/>
      <c r="I49496" s="13"/>
      <c r="M49496" s="4"/>
    </row>
    <row r="49497" s="5" customFormat="1" ht="23" customHeight="1" spans="2:13">
      <c r="B49497" s="11"/>
      <c r="C49497" s="11"/>
      <c r="I49497" s="13"/>
      <c r="M49497" s="4"/>
    </row>
    <row r="49498" s="5" customFormat="1" ht="23" customHeight="1" spans="2:13">
      <c r="B49498" s="11"/>
      <c r="C49498" s="11"/>
      <c r="I49498" s="13"/>
      <c r="M49498" s="4"/>
    </row>
    <row r="49499" s="5" customFormat="1" ht="23" customHeight="1" spans="2:13">
      <c r="B49499" s="11"/>
      <c r="C49499" s="11"/>
      <c r="I49499" s="13"/>
      <c r="M49499" s="4"/>
    </row>
    <row r="49500" s="5" customFormat="1" ht="23" customHeight="1" spans="2:13">
      <c r="B49500" s="11"/>
      <c r="C49500" s="11"/>
      <c r="I49500" s="13"/>
      <c r="M49500" s="4"/>
    </row>
    <row r="49501" s="5" customFormat="1" ht="23" customHeight="1" spans="2:13">
      <c r="B49501" s="11"/>
      <c r="C49501" s="11"/>
      <c r="I49501" s="13"/>
      <c r="M49501" s="4"/>
    </row>
    <row r="49502" s="5" customFormat="1" ht="23" customHeight="1" spans="2:13">
      <c r="B49502" s="11"/>
      <c r="C49502" s="11"/>
      <c r="I49502" s="13"/>
      <c r="M49502" s="4"/>
    </row>
    <row r="49503" s="5" customFormat="1" ht="23" customHeight="1" spans="2:13">
      <c r="B49503" s="11"/>
      <c r="C49503" s="11"/>
      <c r="I49503" s="13"/>
      <c r="M49503" s="4"/>
    </row>
    <row r="49504" s="5" customFormat="1" ht="23" customHeight="1" spans="2:13">
      <c r="B49504" s="11"/>
      <c r="C49504" s="11"/>
      <c r="I49504" s="13"/>
      <c r="M49504" s="4"/>
    </row>
    <row r="49505" s="5" customFormat="1" ht="23" customHeight="1" spans="2:13">
      <c r="B49505" s="11"/>
      <c r="C49505" s="11"/>
      <c r="I49505" s="13"/>
      <c r="M49505" s="4"/>
    </row>
    <row r="49506" s="5" customFormat="1" ht="23" customHeight="1" spans="2:13">
      <c r="B49506" s="11"/>
      <c r="C49506" s="11"/>
      <c r="I49506" s="13"/>
      <c r="M49506" s="4"/>
    </row>
    <row r="49507" s="5" customFormat="1" ht="23" customHeight="1" spans="2:13">
      <c r="B49507" s="11"/>
      <c r="C49507" s="11"/>
      <c r="I49507" s="13"/>
      <c r="M49507" s="4"/>
    </row>
    <row r="49508" s="5" customFormat="1" ht="23" customHeight="1" spans="2:13">
      <c r="B49508" s="11"/>
      <c r="C49508" s="11"/>
      <c r="I49508" s="13"/>
      <c r="M49508" s="4"/>
    </row>
    <row r="49509" s="5" customFormat="1" ht="23" customHeight="1" spans="2:13">
      <c r="B49509" s="11"/>
      <c r="C49509" s="11"/>
      <c r="I49509" s="13"/>
      <c r="M49509" s="4"/>
    </row>
    <row r="49510" s="5" customFormat="1" ht="23" customHeight="1" spans="2:13">
      <c r="B49510" s="11"/>
      <c r="C49510" s="11"/>
      <c r="I49510" s="13"/>
      <c r="M49510" s="4"/>
    </row>
    <row r="49511" s="5" customFormat="1" ht="23" customHeight="1" spans="2:13">
      <c r="B49511" s="11"/>
      <c r="C49511" s="11"/>
      <c r="I49511" s="13"/>
      <c r="M49511" s="4"/>
    </row>
    <row r="49512" s="5" customFormat="1" ht="23" customHeight="1" spans="2:13">
      <c r="B49512" s="11"/>
      <c r="C49512" s="11"/>
      <c r="I49512" s="13"/>
      <c r="M49512" s="4"/>
    </row>
    <row r="49513" s="5" customFormat="1" ht="23" customHeight="1" spans="2:13">
      <c r="B49513" s="11"/>
      <c r="C49513" s="11"/>
      <c r="I49513" s="13"/>
      <c r="M49513" s="4"/>
    </row>
    <row r="49514" s="5" customFormat="1" ht="23" customHeight="1" spans="2:13">
      <c r="B49514" s="11"/>
      <c r="C49514" s="11"/>
      <c r="I49514" s="13"/>
      <c r="M49514" s="4"/>
    </row>
    <row r="49515" s="5" customFormat="1" ht="23" customHeight="1" spans="2:13">
      <c r="B49515" s="11"/>
      <c r="C49515" s="11"/>
      <c r="I49515" s="13"/>
      <c r="M49515" s="4"/>
    </row>
    <row r="49516" s="5" customFormat="1" ht="23" customHeight="1" spans="2:13">
      <c r="B49516" s="11"/>
      <c r="C49516" s="11"/>
      <c r="I49516" s="13"/>
      <c r="M49516" s="4"/>
    </row>
    <row r="49517" s="5" customFormat="1" ht="23" customHeight="1" spans="2:13">
      <c r="B49517" s="11"/>
      <c r="C49517" s="11"/>
      <c r="I49517" s="13"/>
      <c r="M49517" s="4"/>
    </row>
    <row r="49518" s="5" customFormat="1" ht="23" customHeight="1" spans="2:13">
      <c r="B49518" s="11"/>
      <c r="C49518" s="11"/>
      <c r="I49518" s="13"/>
      <c r="M49518" s="4"/>
    </row>
    <row r="49519" s="5" customFormat="1" ht="23" customHeight="1" spans="2:13">
      <c r="B49519" s="11"/>
      <c r="C49519" s="11"/>
      <c r="I49519" s="13"/>
      <c r="M49519" s="4"/>
    </row>
    <row r="49520" s="5" customFormat="1" ht="23" customHeight="1" spans="2:13">
      <c r="B49520" s="11"/>
      <c r="C49520" s="11"/>
      <c r="I49520" s="13"/>
      <c r="M49520" s="4"/>
    </row>
    <row r="49521" s="5" customFormat="1" ht="23" customHeight="1" spans="2:13">
      <c r="B49521" s="11"/>
      <c r="C49521" s="11"/>
      <c r="I49521" s="13"/>
      <c r="M49521" s="4"/>
    </row>
    <row r="49522" s="5" customFormat="1" ht="23" customHeight="1" spans="2:13">
      <c r="B49522" s="11"/>
      <c r="C49522" s="11"/>
      <c r="I49522" s="13"/>
      <c r="M49522" s="4"/>
    </row>
    <row r="49523" s="5" customFormat="1" ht="23" customHeight="1" spans="2:13">
      <c r="B49523" s="11"/>
      <c r="C49523" s="11"/>
      <c r="I49523" s="13"/>
      <c r="M49523" s="4"/>
    </row>
    <row r="49524" s="5" customFormat="1" ht="23" customHeight="1" spans="2:13">
      <c r="B49524" s="11"/>
      <c r="C49524" s="11"/>
      <c r="I49524" s="13"/>
      <c r="M49524" s="4"/>
    </row>
    <row r="49525" s="5" customFormat="1" ht="23" customHeight="1" spans="2:13">
      <c r="B49525" s="11"/>
      <c r="C49525" s="11"/>
      <c r="I49525" s="13"/>
      <c r="M49525" s="4"/>
    </row>
    <row r="49526" s="5" customFormat="1" ht="23" customHeight="1" spans="2:13">
      <c r="B49526" s="11"/>
      <c r="C49526" s="11"/>
      <c r="I49526" s="13"/>
      <c r="M49526" s="4"/>
    </row>
    <row r="49527" s="5" customFormat="1" ht="23" customHeight="1" spans="2:13">
      <c r="B49527" s="11"/>
      <c r="C49527" s="11"/>
      <c r="I49527" s="13"/>
      <c r="M49527" s="4"/>
    </row>
    <row r="49528" s="5" customFormat="1" ht="23" customHeight="1" spans="2:13">
      <c r="B49528" s="11"/>
      <c r="C49528" s="11"/>
      <c r="I49528" s="13"/>
      <c r="M49528" s="4"/>
    </row>
    <row r="49529" s="5" customFormat="1" ht="23" customHeight="1" spans="2:13">
      <c r="B49529" s="11"/>
      <c r="C49529" s="11"/>
      <c r="I49529" s="13"/>
      <c r="M49529" s="4"/>
    </row>
    <row r="49530" s="5" customFormat="1" ht="23" customHeight="1" spans="2:13">
      <c r="B49530" s="11"/>
      <c r="C49530" s="11"/>
      <c r="I49530" s="13"/>
      <c r="M49530" s="4"/>
    </row>
    <row r="49531" s="5" customFormat="1" ht="23" customHeight="1" spans="2:13">
      <c r="B49531" s="11"/>
      <c r="C49531" s="11"/>
      <c r="I49531" s="13"/>
      <c r="M49531" s="4"/>
    </row>
    <row r="49532" s="5" customFormat="1" ht="23" customHeight="1" spans="2:13">
      <c r="B49532" s="11"/>
      <c r="C49532" s="11"/>
      <c r="I49532" s="13"/>
      <c r="M49532" s="4"/>
    </row>
    <row r="49533" s="5" customFormat="1" ht="23" customHeight="1" spans="2:13">
      <c r="B49533" s="11"/>
      <c r="C49533" s="11"/>
      <c r="I49533" s="13"/>
      <c r="M49533" s="4"/>
    </row>
    <row r="49534" s="5" customFormat="1" ht="23" customHeight="1" spans="2:13">
      <c r="B49534" s="11"/>
      <c r="C49534" s="11"/>
      <c r="I49534" s="13"/>
      <c r="M49534" s="4"/>
    </row>
    <row r="49535" s="5" customFormat="1" ht="23" customHeight="1" spans="2:13">
      <c r="B49535" s="11"/>
      <c r="C49535" s="11"/>
      <c r="I49535" s="13"/>
      <c r="M49535" s="4"/>
    </row>
    <row r="49536" s="5" customFormat="1" ht="23" customHeight="1" spans="2:13">
      <c r="B49536" s="11"/>
      <c r="C49536" s="11"/>
      <c r="I49536" s="13"/>
      <c r="M49536" s="4"/>
    </row>
    <row r="49537" s="5" customFormat="1" ht="23" customHeight="1" spans="2:13">
      <c r="B49537" s="11"/>
      <c r="C49537" s="11"/>
      <c r="I49537" s="13"/>
      <c r="M49537" s="4"/>
    </row>
    <row r="49538" s="5" customFormat="1" ht="23" customHeight="1" spans="2:13">
      <c r="B49538" s="11"/>
      <c r="C49538" s="11"/>
      <c r="I49538" s="13"/>
      <c r="M49538" s="4"/>
    </row>
    <row r="49539" s="5" customFormat="1" ht="23" customHeight="1" spans="2:13">
      <c r="B49539" s="11"/>
      <c r="C49539" s="11"/>
      <c r="I49539" s="13"/>
      <c r="M49539" s="4"/>
    </row>
    <row r="49540" s="5" customFormat="1" ht="23" customHeight="1" spans="2:13">
      <c r="B49540" s="11"/>
      <c r="C49540" s="11"/>
      <c r="I49540" s="13"/>
      <c r="M49540" s="4"/>
    </row>
    <row r="49541" s="5" customFormat="1" ht="23" customHeight="1" spans="2:13">
      <c r="B49541" s="11"/>
      <c r="C49541" s="11"/>
      <c r="I49541" s="13"/>
      <c r="M49541" s="4"/>
    </row>
    <row r="49542" s="5" customFormat="1" ht="23" customHeight="1" spans="2:13">
      <c r="B49542" s="11"/>
      <c r="C49542" s="11"/>
      <c r="I49542" s="13"/>
      <c r="M49542" s="4"/>
    </row>
    <row r="49543" s="5" customFormat="1" ht="23" customHeight="1" spans="2:13">
      <c r="B49543" s="11"/>
      <c r="C49543" s="11"/>
      <c r="I49543" s="13"/>
      <c r="M49543" s="4"/>
    </row>
    <row r="49544" s="5" customFormat="1" ht="23" customHeight="1" spans="2:13">
      <c r="B49544" s="11"/>
      <c r="C49544" s="11"/>
      <c r="I49544" s="13"/>
      <c r="M49544" s="4"/>
    </row>
    <row r="49545" s="5" customFormat="1" ht="23" customHeight="1" spans="2:13">
      <c r="B49545" s="11"/>
      <c r="C49545" s="11"/>
      <c r="I49545" s="13"/>
      <c r="M49545" s="4"/>
    </row>
    <row r="49546" s="5" customFormat="1" ht="23" customHeight="1" spans="2:13">
      <c r="B49546" s="11"/>
      <c r="C49546" s="11"/>
      <c r="I49546" s="13"/>
      <c r="M49546" s="4"/>
    </row>
    <row r="49547" s="5" customFormat="1" ht="23" customHeight="1" spans="2:13">
      <c r="B49547" s="11"/>
      <c r="C49547" s="11"/>
      <c r="I49547" s="13"/>
      <c r="M49547" s="4"/>
    </row>
    <row r="49548" s="5" customFormat="1" ht="23" customHeight="1" spans="2:13">
      <c r="B49548" s="11"/>
      <c r="C49548" s="11"/>
      <c r="I49548" s="13"/>
      <c r="M49548" s="4"/>
    </row>
    <row r="49549" s="5" customFormat="1" ht="23" customHeight="1" spans="2:13">
      <c r="B49549" s="11"/>
      <c r="C49549" s="11"/>
      <c r="I49549" s="13"/>
      <c r="M49549" s="4"/>
    </row>
    <row r="49550" s="5" customFormat="1" ht="23" customHeight="1" spans="2:13">
      <c r="B49550" s="11"/>
      <c r="C49550" s="11"/>
      <c r="I49550" s="13"/>
      <c r="M49550" s="4"/>
    </row>
    <row r="49551" s="5" customFormat="1" ht="23" customHeight="1" spans="2:13">
      <c r="B49551" s="11"/>
      <c r="C49551" s="11"/>
      <c r="I49551" s="13"/>
      <c r="M49551" s="4"/>
    </row>
    <row r="49552" s="5" customFormat="1" ht="23" customHeight="1" spans="2:13">
      <c r="B49552" s="11"/>
      <c r="C49552" s="11"/>
      <c r="I49552" s="13"/>
      <c r="M49552" s="4"/>
    </row>
    <row r="49553" s="5" customFormat="1" ht="23" customHeight="1" spans="2:13">
      <c r="B49553" s="11"/>
      <c r="C49553" s="11"/>
      <c r="I49553" s="13"/>
      <c r="M49553" s="4"/>
    </row>
    <row r="49554" s="5" customFormat="1" ht="23" customHeight="1" spans="2:13">
      <c r="B49554" s="11"/>
      <c r="C49554" s="11"/>
      <c r="I49554" s="13"/>
      <c r="M49554" s="4"/>
    </row>
    <row r="49555" s="5" customFormat="1" ht="23" customHeight="1" spans="2:13">
      <c r="B49555" s="11"/>
      <c r="C49555" s="11"/>
      <c r="I49555" s="13"/>
      <c r="M49555" s="4"/>
    </row>
    <row r="49556" s="5" customFormat="1" ht="23" customHeight="1" spans="2:13">
      <c r="B49556" s="11"/>
      <c r="C49556" s="11"/>
      <c r="I49556" s="13"/>
      <c r="M49556" s="4"/>
    </row>
    <row r="49557" s="5" customFormat="1" ht="23" customHeight="1" spans="2:13">
      <c r="B49557" s="11"/>
      <c r="C49557" s="11"/>
      <c r="I49557" s="13"/>
      <c r="M49557" s="4"/>
    </row>
    <row r="49558" s="5" customFormat="1" ht="23" customHeight="1" spans="2:13">
      <c r="B49558" s="11"/>
      <c r="C49558" s="11"/>
      <c r="I49558" s="13"/>
      <c r="M49558" s="4"/>
    </row>
    <row r="49559" s="5" customFormat="1" ht="23" customHeight="1" spans="2:13">
      <c r="B49559" s="11"/>
      <c r="C49559" s="11"/>
      <c r="I49559" s="13"/>
      <c r="M49559" s="4"/>
    </row>
    <row r="49560" s="5" customFormat="1" ht="23" customHeight="1" spans="2:13">
      <c r="B49560" s="11"/>
      <c r="C49560" s="11"/>
      <c r="I49560" s="13"/>
      <c r="M49560" s="4"/>
    </row>
    <row r="49561" s="5" customFormat="1" ht="23" customHeight="1" spans="2:13">
      <c r="B49561" s="11"/>
      <c r="C49561" s="11"/>
      <c r="I49561" s="13"/>
      <c r="M49561" s="4"/>
    </row>
    <row r="49562" s="5" customFormat="1" ht="23" customHeight="1" spans="2:13">
      <c r="B49562" s="11"/>
      <c r="C49562" s="11"/>
      <c r="I49562" s="13"/>
      <c r="M49562" s="4"/>
    </row>
    <row r="49563" s="5" customFormat="1" ht="23" customHeight="1" spans="2:13">
      <c r="B49563" s="11"/>
      <c r="C49563" s="11"/>
      <c r="I49563" s="13"/>
      <c r="M49563" s="4"/>
    </row>
    <row r="49564" s="5" customFormat="1" ht="23" customHeight="1" spans="2:13">
      <c r="B49564" s="11"/>
      <c r="C49564" s="11"/>
      <c r="I49564" s="13"/>
      <c r="M49564" s="4"/>
    </row>
    <row r="49565" s="5" customFormat="1" ht="23" customHeight="1" spans="2:13">
      <c r="B49565" s="11"/>
      <c r="C49565" s="11"/>
      <c r="I49565" s="13"/>
      <c r="M49565" s="4"/>
    </row>
    <row r="49566" s="5" customFormat="1" ht="23" customHeight="1" spans="2:13">
      <c r="B49566" s="11"/>
      <c r="C49566" s="11"/>
      <c r="I49566" s="13"/>
      <c r="M49566" s="4"/>
    </row>
    <row r="49567" s="5" customFormat="1" ht="23" customHeight="1" spans="2:13">
      <c r="B49567" s="11"/>
      <c r="C49567" s="11"/>
      <c r="I49567" s="13"/>
      <c r="M49567" s="4"/>
    </row>
    <row r="49568" s="5" customFormat="1" ht="23" customHeight="1" spans="2:13">
      <c r="B49568" s="11"/>
      <c r="C49568" s="11"/>
      <c r="I49568" s="13"/>
      <c r="M49568" s="4"/>
    </row>
    <row r="49569" s="5" customFormat="1" ht="23" customHeight="1" spans="2:13">
      <c r="B49569" s="11"/>
      <c r="C49569" s="11"/>
      <c r="I49569" s="13"/>
      <c r="M49569" s="4"/>
    </row>
    <row r="49570" s="5" customFormat="1" ht="23" customHeight="1" spans="2:13">
      <c r="B49570" s="11"/>
      <c r="C49570" s="11"/>
      <c r="I49570" s="13"/>
      <c r="M49570" s="4"/>
    </row>
    <row r="49571" s="5" customFormat="1" ht="23" customHeight="1" spans="2:13">
      <c r="B49571" s="11"/>
      <c r="C49571" s="11"/>
      <c r="I49571" s="13"/>
      <c r="M49571" s="4"/>
    </row>
    <row r="49572" s="5" customFormat="1" ht="23" customHeight="1" spans="2:13">
      <c r="B49572" s="11"/>
      <c r="C49572" s="11"/>
      <c r="I49572" s="13"/>
      <c r="M49572" s="4"/>
    </row>
    <row r="49573" s="5" customFormat="1" ht="23" customHeight="1" spans="2:13">
      <c r="B49573" s="11"/>
      <c r="C49573" s="11"/>
      <c r="I49573" s="13"/>
      <c r="M49573" s="4"/>
    </row>
    <row r="49574" s="5" customFormat="1" ht="23" customHeight="1" spans="2:13">
      <c r="B49574" s="11"/>
      <c r="C49574" s="11"/>
      <c r="I49574" s="13"/>
      <c r="M49574" s="4"/>
    </row>
    <row r="49575" s="5" customFormat="1" ht="23" customHeight="1" spans="2:13">
      <c r="B49575" s="11"/>
      <c r="C49575" s="11"/>
      <c r="I49575" s="13"/>
      <c r="M49575" s="4"/>
    </row>
    <row r="49576" s="5" customFormat="1" ht="23" customHeight="1" spans="2:13">
      <c r="B49576" s="11"/>
      <c r="C49576" s="11"/>
      <c r="I49576" s="13"/>
      <c r="M49576" s="4"/>
    </row>
    <row r="49577" s="5" customFormat="1" ht="23" customHeight="1" spans="2:13">
      <c r="B49577" s="11"/>
      <c r="C49577" s="11"/>
      <c r="I49577" s="13"/>
      <c r="M49577" s="4"/>
    </row>
    <row r="49578" s="5" customFormat="1" ht="23" customHeight="1" spans="2:13">
      <c r="B49578" s="11"/>
      <c r="C49578" s="11"/>
      <c r="I49578" s="13"/>
      <c r="M49578" s="4"/>
    </row>
    <row r="49579" s="5" customFormat="1" ht="23" customHeight="1" spans="2:13">
      <c r="B49579" s="11"/>
      <c r="C49579" s="11"/>
      <c r="I49579" s="13"/>
      <c r="M49579" s="4"/>
    </row>
    <row r="49580" s="5" customFormat="1" ht="23" customHeight="1" spans="2:13">
      <c r="B49580" s="11"/>
      <c r="C49580" s="11"/>
      <c r="I49580" s="13"/>
      <c r="M49580" s="4"/>
    </row>
    <row r="49581" s="5" customFormat="1" ht="23" customHeight="1" spans="2:13">
      <c r="B49581" s="11"/>
      <c r="C49581" s="11"/>
      <c r="I49581" s="13"/>
      <c r="M49581" s="4"/>
    </row>
    <row r="49582" s="5" customFormat="1" ht="23" customHeight="1" spans="2:13">
      <c r="B49582" s="11"/>
      <c r="C49582" s="11"/>
      <c r="I49582" s="13"/>
      <c r="M49582" s="4"/>
    </row>
    <row r="49583" s="5" customFormat="1" ht="23" customHeight="1" spans="2:13">
      <c r="B49583" s="11"/>
      <c r="C49583" s="11"/>
      <c r="I49583" s="13"/>
      <c r="M49583" s="4"/>
    </row>
    <row r="49584" s="5" customFormat="1" ht="23" customHeight="1" spans="2:13">
      <c r="B49584" s="11"/>
      <c r="C49584" s="11"/>
      <c r="I49584" s="13"/>
      <c r="M49584" s="4"/>
    </row>
    <row r="49585" s="5" customFormat="1" ht="23" customHeight="1" spans="2:13">
      <c r="B49585" s="11"/>
      <c r="C49585" s="11"/>
      <c r="I49585" s="13"/>
      <c r="M49585" s="4"/>
    </row>
    <row r="49586" s="5" customFormat="1" ht="23" customHeight="1" spans="2:13">
      <c r="B49586" s="11"/>
      <c r="C49586" s="11"/>
      <c r="I49586" s="13"/>
      <c r="M49586" s="4"/>
    </row>
    <row r="49587" s="5" customFormat="1" ht="23" customHeight="1" spans="2:13">
      <c r="B49587" s="11"/>
      <c r="C49587" s="11"/>
      <c r="I49587" s="13"/>
      <c r="M49587" s="4"/>
    </row>
    <row r="49588" s="5" customFormat="1" ht="23" customHeight="1" spans="2:13">
      <c r="B49588" s="11"/>
      <c r="C49588" s="11"/>
      <c r="I49588" s="13"/>
      <c r="M49588" s="4"/>
    </row>
    <row r="49589" s="5" customFormat="1" ht="23" customHeight="1" spans="2:13">
      <c r="B49589" s="11"/>
      <c r="C49589" s="11"/>
      <c r="I49589" s="13"/>
      <c r="M49589" s="4"/>
    </row>
    <row r="49590" s="5" customFormat="1" ht="23" customHeight="1" spans="2:13">
      <c r="B49590" s="11"/>
      <c r="C49590" s="11"/>
      <c r="I49590" s="13"/>
      <c r="M49590" s="4"/>
    </row>
    <row r="49591" s="5" customFormat="1" ht="23" customHeight="1" spans="2:13">
      <c r="B49591" s="11"/>
      <c r="C49591" s="11"/>
      <c r="I49591" s="13"/>
      <c r="M49591" s="4"/>
    </row>
    <row r="49592" s="5" customFormat="1" ht="23" customHeight="1" spans="2:13">
      <c r="B49592" s="11"/>
      <c r="C49592" s="11"/>
      <c r="I49592" s="13"/>
      <c r="M49592" s="4"/>
    </row>
    <row r="49593" s="5" customFormat="1" ht="23" customHeight="1" spans="2:13">
      <c r="B49593" s="11"/>
      <c r="C49593" s="11"/>
      <c r="I49593" s="13"/>
      <c r="M49593" s="4"/>
    </row>
    <row r="49594" s="5" customFormat="1" ht="23" customHeight="1" spans="2:13">
      <c r="B49594" s="11"/>
      <c r="C49594" s="11"/>
      <c r="I49594" s="13"/>
      <c r="M49594" s="4"/>
    </row>
    <row r="49595" s="5" customFormat="1" ht="23" customHeight="1" spans="2:13">
      <c r="B49595" s="11"/>
      <c r="C49595" s="11"/>
      <c r="I49595" s="13"/>
      <c r="M49595" s="4"/>
    </row>
    <row r="49596" s="5" customFormat="1" ht="23" customHeight="1" spans="2:13">
      <c r="B49596" s="11"/>
      <c r="C49596" s="11"/>
      <c r="I49596" s="13"/>
      <c r="M49596" s="4"/>
    </row>
    <row r="49597" s="5" customFormat="1" ht="23" customHeight="1" spans="2:13">
      <c r="B49597" s="11"/>
      <c r="C49597" s="11"/>
      <c r="I49597" s="13"/>
      <c r="M49597" s="4"/>
    </row>
    <row r="49598" s="5" customFormat="1" ht="23" customHeight="1" spans="2:13">
      <c r="B49598" s="11"/>
      <c r="C49598" s="11"/>
      <c r="I49598" s="13"/>
      <c r="M49598" s="4"/>
    </row>
    <row r="49599" s="5" customFormat="1" ht="23" customHeight="1" spans="2:13">
      <c r="B49599" s="11"/>
      <c r="C49599" s="11"/>
      <c r="I49599" s="13"/>
      <c r="M49599" s="4"/>
    </row>
    <row r="49600" s="5" customFormat="1" ht="23" customHeight="1" spans="2:13">
      <c r="B49600" s="11"/>
      <c r="C49600" s="11"/>
      <c r="I49600" s="13"/>
      <c r="M49600" s="4"/>
    </row>
    <row r="49601" s="5" customFormat="1" ht="23" customHeight="1" spans="2:13">
      <c r="B49601" s="11"/>
      <c r="C49601" s="11"/>
      <c r="I49601" s="13"/>
      <c r="M49601" s="4"/>
    </row>
    <row r="49602" s="5" customFormat="1" ht="23" customHeight="1" spans="2:13">
      <c r="B49602" s="11"/>
      <c r="C49602" s="11"/>
      <c r="I49602" s="13"/>
      <c r="M49602" s="4"/>
    </row>
    <row r="49603" s="5" customFormat="1" ht="23" customHeight="1" spans="2:13">
      <c r="B49603" s="11"/>
      <c r="C49603" s="11"/>
      <c r="I49603" s="13"/>
      <c r="M49603" s="4"/>
    </row>
    <row r="49604" s="5" customFormat="1" ht="23" customHeight="1" spans="2:13">
      <c r="B49604" s="11"/>
      <c r="C49604" s="11"/>
      <c r="I49604" s="13"/>
      <c r="M49604" s="4"/>
    </row>
    <row r="49605" s="5" customFormat="1" ht="23" customHeight="1" spans="2:13">
      <c r="B49605" s="11"/>
      <c r="C49605" s="11"/>
      <c r="I49605" s="13"/>
      <c r="M49605" s="4"/>
    </row>
    <row r="49606" s="5" customFormat="1" ht="23" customHeight="1" spans="2:13">
      <c r="B49606" s="11"/>
      <c r="C49606" s="11"/>
      <c r="I49606" s="13"/>
      <c r="M49606" s="4"/>
    </row>
    <row r="49607" s="5" customFormat="1" ht="23" customHeight="1" spans="2:13">
      <c r="B49607" s="11"/>
      <c r="C49607" s="11"/>
      <c r="I49607" s="13"/>
      <c r="M49607" s="4"/>
    </row>
    <row r="49608" s="5" customFormat="1" ht="23" customHeight="1" spans="2:13">
      <c r="B49608" s="11"/>
      <c r="C49608" s="11"/>
      <c r="I49608" s="13"/>
      <c r="M49608" s="4"/>
    </row>
    <row r="49609" s="5" customFormat="1" ht="23" customHeight="1" spans="2:13">
      <c r="B49609" s="11"/>
      <c r="C49609" s="11"/>
      <c r="I49609" s="13"/>
      <c r="M49609" s="4"/>
    </row>
    <row r="49610" s="5" customFormat="1" ht="23" customHeight="1" spans="2:13">
      <c r="B49610" s="11"/>
      <c r="C49610" s="11"/>
      <c r="I49610" s="13"/>
      <c r="M49610" s="4"/>
    </row>
    <row r="49611" s="5" customFormat="1" ht="23" customHeight="1" spans="2:13">
      <c r="B49611" s="11"/>
      <c r="C49611" s="11"/>
      <c r="I49611" s="13"/>
      <c r="M49611" s="4"/>
    </row>
    <row r="49612" s="5" customFormat="1" ht="23" customHeight="1" spans="2:13">
      <c r="B49612" s="11"/>
      <c r="C49612" s="11"/>
      <c r="I49612" s="13"/>
      <c r="M49612" s="4"/>
    </row>
    <row r="49613" s="5" customFormat="1" ht="23" customHeight="1" spans="2:13">
      <c r="B49613" s="11"/>
      <c r="C49613" s="11"/>
      <c r="I49613" s="13"/>
      <c r="M49613" s="4"/>
    </row>
    <row r="49614" s="5" customFormat="1" ht="23" customHeight="1" spans="2:13">
      <c r="B49614" s="11"/>
      <c r="C49614" s="11"/>
      <c r="I49614" s="13"/>
      <c r="M49614" s="4"/>
    </row>
    <row r="49615" s="5" customFormat="1" ht="23" customHeight="1" spans="2:13">
      <c r="B49615" s="11"/>
      <c r="C49615" s="11"/>
      <c r="I49615" s="13"/>
      <c r="M49615" s="4"/>
    </row>
    <row r="49616" s="5" customFormat="1" ht="23" customHeight="1" spans="2:13">
      <c r="B49616" s="11"/>
      <c r="C49616" s="11"/>
      <c r="I49616" s="13"/>
      <c r="M49616" s="4"/>
    </row>
    <row r="49617" s="5" customFormat="1" ht="23" customHeight="1" spans="2:13">
      <c r="B49617" s="11"/>
      <c r="C49617" s="11"/>
      <c r="I49617" s="13"/>
      <c r="M49617" s="4"/>
    </row>
    <row r="49618" s="5" customFormat="1" ht="23" customHeight="1" spans="2:13">
      <c r="B49618" s="11"/>
      <c r="C49618" s="11"/>
      <c r="I49618" s="13"/>
      <c r="M49618" s="4"/>
    </row>
    <row r="49619" s="5" customFormat="1" ht="23" customHeight="1" spans="2:13">
      <c r="B49619" s="11"/>
      <c r="C49619" s="11"/>
      <c r="I49619" s="13"/>
      <c r="M49619" s="4"/>
    </row>
    <row r="49620" s="5" customFormat="1" ht="23" customHeight="1" spans="2:13">
      <c r="B49620" s="11"/>
      <c r="C49620" s="11"/>
      <c r="I49620" s="13"/>
      <c r="M49620" s="4"/>
    </row>
    <row r="49621" s="5" customFormat="1" ht="23" customHeight="1" spans="2:13">
      <c r="B49621" s="11"/>
      <c r="C49621" s="11"/>
      <c r="I49621" s="13"/>
      <c r="M49621" s="4"/>
    </row>
    <row r="49622" s="5" customFormat="1" ht="23" customHeight="1" spans="2:13">
      <c r="B49622" s="11"/>
      <c r="C49622" s="11"/>
      <c r="I49622" s="13"/>
      <c r="M49622" s="4"/>
    </row>
    <row r="49623" s="5" customFormat="1" ht="23" customHeight="1" spans="2:13">
      <c r="B49623" s="11"/>
      <c r="C49623" s="11"/>
      <c r="I49623" s="13"/>
      <c r="M49623" s="4"/>
    </row>
    <row r="49624" s="5" customFormat="1" ht="23" customHeight="1" spans="2:13">
      <c r="B49624" s="11"/>
      <c r="C49624" s="11"/>
      <c r="I49624" s="13"/>
      <c r="M49624" s="4"/>
    </row>
    <row r="49625" s="5" customFormat="1" ht="23" customHeight="1" spans="2:13">
      <c r="B49625" s="11"/>
      <c r="C49625" s="11"/>
      <c r="I49625" s="13"/>
      <c r="M49625" s="4"/>
    </row>
    <row r="49626" s="5" customFormat="1" ht="23" customHeight="1" spans="2:13">
      <c r="B49626" s="11"/>
      <c r="C49626" s="11"/>
      <c r="I49626" s="13"/>
      <c r="M49626" s="4"/>
    </row>
    <row r="49627" s="5" customFormat="1" ht="23" customHeight="1" spans="2:13">
      <c r="B49627" s="11"/>
      <c r="C49627" s="11"/>
      <c r="I49627" s="13"/>
      <c r="M49627" s="4"/>
    </row>
    <row r="49628" s="5" customFormat="1" ht="23" customHeight="1" spans="2:13">
      <c r="B49628" s="11"/>
      <c r="C49628" s="11"/>
      <c r="I49628" s="13"/>
      <c r="M49628" s="4"/>
    </row>
    <row r="49629" s="5" customFormat="1" ht="23" customHeight="1" spans="2:13">
      <c r="B49629" s="11"/>
      <c r="C49629" s="11"/>
      <c r="I49629" s="13"/>
      <c r="M49629" s="4"/>
    </row>
    <row r="49630" s="5" customFormat="1" ht="23" customHeight="1" spans="2:13">
      <c r="B49630" s="11"/>
      <c r="C49630" s="11"/>
      <c r="I49630" s="13"/>
      <c r="M49630" s="4"/>
    </row>
    <row r="49631" s="5" customFormat="1" ht="23" customHeight="1" spans="2:13">
      <c r="B49631" s="11"/>
      <c r="C49631" s="11"/>
      <c r="I49631" s="13"/>
      <c r="M49631" s="4"/>
    </row>
    <row r="49632" s="5" customFormat="1" ht="23" customHeight="1" spans="2:13">
      <c r="B49632" s="11"/>
      <c r="C49632" s="11"/>
      <c r="I49632" s="13"/>
      <c r="M49632" s="4"/>
    </row>
    <row r="49633" s="5" customFormat="1" ht="23" customHeight="1" spans="2:13">
      <c r="B49633" s="11"/>
      <c r="C49633" s="11"/>
      <c r="I49633" s="13"/>
      <c r="M49633" s="4"/>
    </row>
    <row r="49634" s="5" customFormat="1" ht="23" customHeight="1" spans="2:13">
      <c r="B49634" s="11"/>
      <c r="C49634" s="11"/>
      <c r="I49634" s="13"/>
      <c r="M49634" s="4"/>
    </row>
    <row r="49635" s="5" customFormat="1" ht="23" customHeight="1" spans="2:13">
      <c r="B49635" s="11"/>
      <c r="C49635" s="11"/>
      <c r="I49635" s="13"/>
      <c r="M49635" s="4"/>
    </row>
    <row r="49636" s="5" customFormat="1" ht="23" customHeight="1" spans="2:13">
      <c r="B49636" s="11"/>
      <c r="C49636" s="11"/>
      <c r="I49636" s="13"/>
      <c r="M49636" s="4"/>
    </row>
    <row r="49637" s="5" customFormat="1" ht="23" customHeight="1" spans="2:13">
      <c r="B49637" s="11"/>
      <c r="C49637" s="11"/>
      <c r="I49637" s="13"/>
      <c r="M49637" s="4"/>
    </row>
    <row r="49638" s="5" customFormat="1" ht="23" customHeight="1" spans="2:13">
      <c r="B49638" s="11"/>
      <c r="C49638" s="11"/>
      <c r="I49638" s="13"/>
      <c r="M49638" s="4"/>
    </row>
    <row r="49639" s="5" customFormat="1" ht="23" customHeight="1" spans="2:13">
      <c r="B49639" s="11"/>
      <c r="C49639" s="11"/>
      <c r="I49639" s="13"/>
      <c r="M49639" s="4"/>
    </row>
    <row r="49640" s="5" customFormat="1" ht="23" customHeight="1" spans="2:13">
      <c r="B49640" s="11"/>
      <c r="C49640" s="11"/>
      <c r="I49640" s="13"/>
      <c r="M49640" s="4"/>
    </row>
    <row r="49641" s="5" customFormat="1" ht="23" customHeight="1" spans="2:13">
      <c r="B49641" s="11"/>
      <c r="C49641" s="11"/>
      <c r="I49641" s="13"/>
      <c r="M49641" s="4"/>
    </row>
    <row r="49642" s="5" customFormat="1" ht="23" customHeight="1" spans="2:13">
      <c r="B49642" s="11"/>
      <c r="C49642" s="11"/>
      <c r="I49642" s="13"/>
      <c r="M49642" s="4"/>
    </row>
    <row r="49643" s="5" customFormat="1" ht="23" customHeight="1" spans="2:13">
      <c r="B49643" s="11"/>
      <c r="C49643" s="11"/>
      <c r="I49643" s="13"/>
      <c r="M49643" s="4"/>
    </row>
    <row r="49644" s="5" customFormat="1" ht="23" customHeight="1" spans="2:13">
      <c r="B49644" s="11"/>
      <c r="C49644" s="11"/>
      <c r="I49644" s="13"/>
      <c r="M49644" s="4"/>
    </row>
    <row r="49645" s="5" customFormat="1" ht="23" customHeight="1" spans="2:13">
      <c r="B49645" s="11"/>
      <c r="C49645" s="11"/>
      <c r="I49645" s="13"/>
      <c r="M49645" s="4"/>
    </row>
    <row r="49646" s="5" customFormat="1" ht="23" customHeight="1" spans="2:13">
      <c r="B49646" s="11"/>
      <c r="C49646" s="11"/>
      <c r="I49646" s="13"/>
      <c r="M49646" s="4"/>
    </row>
    <row r="49647" s="5" customFormat="1" ht="23" customHeight="1" spans="2:13">
      <c r="B49647" s="11"/>
      <c r="C49647" s="11"/>
      <c r="I49647" s="13"/>
      <c r="M49647" s="4"/>
    </row>
    <row r="49648" s="5" customFormat="1" ht="23" customHeight="1" spans="2:13">
      <c r="B49648" s="11"/>
      <c r="C49648" s="11"/>
      <c r="I49648" s="13"/>
      <c r="M49648" s="4"/>
    </row>
    <row r="49649" s="5" customFormat="1" ht="23" customHeight="1" spans="2:13">
      <c r="B49649" s="11"/>
      <c r="C49649" s="11"/>
      <c r="I49649" s="13"/>
      <c r="M49649" s="4"/>
    </row>
    <row r="49650" s="5" customFormat="1" ht="23" customHeight="1" spans="2:13">
      <c r="B49650" s="11"/>
      <c r="C49650" s="11"/>
      <c r="I49650" s="13"/>
      <c r="M49650" s="4"/>
    </row>
    <row r="49651" s="5" customFormat="1" ht="23" customHeight="1" spans="2:13">
      <c r="B49651" s="11"/>
      <c r="C49651" s="11"/>
      <c r="I49651" s="13"/>
      <c r="M49651" s="4"/>
    </row>
    <row r="49652" s="5" customFormat="1" ht="23" customHeight="1" spans="2:13">
      <c r="B49652" s="11"/>
      <c r="C49652" s="11"/>
      <c r="I49652" s="13"/>
      <c r="M49652" s="4"/>
    </row>
    <row r="49653" s="5" customFormat="1" ht="23" customHeight="1" spans="2:13">
      <c r="B49653" s="11"/>
      <c r="C49653" s="11"/>
      <c r="I49653" s="13"/>
      <c r="M49653" s="4"/>
    </row>
    <row r="49654" s="5" customFormat="1" ht="23" customHeight="1" spans="2:13">
      <c r="B49654" s="11"/>
      <c r="C49654" s="11"/>
      <c r="I49654" s="13"/>
      <c r="M49654" s="4"/>
    </row>
    <row r="49655" s="5" customFormat="1" ht="23" customHeight="1" spans="2:13">
      <c r="B49655" s="11"/>
      <c r="C49655" s="11"/>
      <c r="I49655" s="13"/>
      <c r="M49655" s="4"/>
    </row>
    <row r="49656" s="5" customFormat="1" ht="23" customHeight="1" spans="2:13">
      <c r="B49656" s="11"/>
      <c r="C49656" s="11"/>
      <c r="I49656" s="13"/>
      <c r="M49656" s="4"/>
    </row>
    <row r="49657" s="5" customFormat="1" ht="23" customHeight="1" spans="2:13">
      <c r="B49657" s="11"/>
      <c r="C49657" s="11"/>
      <c r="I49657" s="13"/>
      <c r="M49657" s="4"/>
    </row>
    <row r="49658" s="5" customFormat="1" ht="23" customHeight="1" spans="2:13">
      <c r="B49658" s="11"/>
      <c r="C49658" s="11"/>
      <c r="I49658" s="13"/>
      <c r="M49658" s="4"/>
    </row>
    <row r="49659" s="5" customFormat="1" ht="23" customHeight="1" spans="2:13">
      <c r="B49659" s="11"/>
      <c r="C49659" s="11"/>
      <c r="I49659" s="13"/>
      <c r="M49659" s="4"/>
    </row>
    <row r="49660" s="5" customFormat="1" ht="23" customHeight="1" spans="2:13">
      <c r="B49660" s="11"/>
      <c r="C49660" s="11"/>
      <c r="I49660" s="13"/>
      <c r="M49660" s="4"/>
    </row>
    <row r="49661" s="5" customFormat="1" ht="23" customHeight="1" spans="2:13">
      <c r="B49661" s="11"/>
      <c r="C49661" s="11"/>
      <c r="I49661" s="13"/>
      <c r="M49661" s="4"/>
    </row>
    <row r="49662" s="5" customFormat="1" ht="23" customHeight="1" spans="2:13">
      <c r="B49662" s="11"/>
      <c r="C49662" s="11"/>
      <c r="I49662" s="13"/>
      <c r="M49662" s="4"/>
    </row>
    <row r="49663" s="5" customFormat="1" ht="23" customHeight="1" spans="2:13">
      <c r="B49663" s="11"/>
      <c r="C49663" s="11"/>
      <c r="I49663" s="13"/>
      <c r="M49663" s="4"/>
    </row>
    <row r="49664" s="5" customFormat="1" ht="23" customHeight="1" spans="2:13">
      <c r="B49664" s="11"/>
      <c r="C49664" s="11"/>
      <c r="I49664" s="13"/>
      <c r="M49664" s="4"/>
    </row>
    <row r="49665" s="5" customFormat="1" ht="23" customHeight="1" spans="2:13">
      <c r="B49665" s="11"/>
      <c r="C49665" s="11"/>
      <c r="I49665" s="13"/>
      <c r="M49665" s="4"/>
    </row>
    <row r="49666" s="5" customFormat="1" ht="23" customHeight="1" spans="2:13">
      <c r="B49666" s="11"/>
      <c r="C49666" s="11"/>
      <c r="I49666" s="13"/>
      <c r="M49666" s="4"/>
    </row>
    <row r="49667" s="5" customFormat="1" ht="23" customHeight="1" spans="2:13">
      <c r="B49667" s="11"/>
      <c r="C49667" s="11"/>
      <c r="I49667" s="13"/>
      <c r="M49667" s="4"/>
    </row>
    <row r="49668" s="5" customFormat="1" ht="23" customHeight="1" spans="2:13">
      <c r="B49668" s="11"/>
      <c r="C49668" s="11"/>
      <c r="I49668" s="13"/>
      <c r="M49668" s="4"/>
    </row>
    <row r="49669" s="5" customFormat="1" ht="23" customHeight="1" spans="2:13">
      <c r="B49669" s="11"/>
      <c r="C49669" s="11"/>
      <c r="I49669" s="13"/>
      <c r="M49669" s="4"/>
    </row>
    <row r="49670" s="5" customFormat="1" ht="23" customHeight="1" spans="2:13">
      <c r="B49670" s="11"/>
      <c r="C49670" s="11"/>
      <c r="I49670" s="13"/>
      <c r="M49670" s="4"/>
    </row>
    <row r="49671" s="5" customFormat="1" ht="23" customHeight="1" spans="2:13">
      <c r="B49671" s="11"/>
      <c r="C49671" s="11"/>
      <c r="I49671" s="13"/>
      <c r="M49671" s="4"/>
    </row>
    <row r="49672" s="5" customFormat="1" ht="23" customHeight="1" spans="2:13">
      <c r="B49672" s="11"/>
      <c r="C49672" s="11"/>
      <c r="I49672" s="13"/>
      <c r="M49672" s="4"/>
    </row>
    <row r="49673" s="5" customFormat="1" ht="23" customHeight="1" spans="2:13">
      <c r="B49673" s="11"/>
      <c r="C49673" s="11"/>
      <c r="I49673" s="13"/>
      <c r="M49673" s="4"/>
    </row>
    <row r="49674" s="5" customFormat="1" ht="23" customHeight="1" spans="2:13">
      <c r="B49674" s="11"/>
      <c r="C49674" s="11"/>
      <c r="I49674" s="13"/>
      <c r="M49674" s="4"/>
    </row>
    <row r="49675" s="5" customFormat="1" ht="23" customHeight="1" spans="2:13">
      <c r="B49675" s="11"/>
      <c r="C49675" s="11"/>
      <c r="I49675" s="13"/>
      <c r="M49675" s="4"/>
    </row>
    <row r="49676" s="5" customFormat="1" ht="23" customHeight="1" spans="2:13">
      <c r="B49676" s="11"/>
      <c r="C49676" s="11"/>
      <c r="I49676" s="13"/>
      <c r="M49676" s="4"/>
    </row>
    <row r="49677" s="5" customFormat="1" ht="23" customHeight="1" spans="2:13">
      <c r="B49677" s="11"/>
      <c r="C49677" s="11"/>
      <c r="I49677" s="13"/>
      <c r="M49677" s="4"/>
    </row>
    <row r="49678" s="5" customFormat="1" ht="23" customHeight="1" spans="2:13">
      <c r="B49678" s="11"/>
      <c r="C49678" s="11"/>
      <c r="I49678" s="13"/>
      <c r="M49678" s="4"/>
    </row>
    <row r="49679" s="5" customFormat="1" ht="23" customHeight="1" spans="2:13">
      <c r="B49679" s="11"/>
      <c r="C49679" s="11"/>
      <c r="I49679" s="13"/>
      <c r="M49679" s="4"/>
    </row>
    <row r="49680" s="5" customFormat="1" ht="23" customHeight="1" spans="2:13">
      <c r="B49680" s="11"/>
      <c r="C49680" s="11"/>
      <c r="I49680" s="13"/>
      <c r="M49680" s="4"/>
    </row>
    <row r="49681" s="5" customFormat="1" ht="23" customHeight="1" spans="2:13">
      <c r="B49681" s="11"/>
      <c r="C49681" s="11"/>
      <c r="I49681" s="13"/>
      <c r="M49681" s="4"/>
    </row>
    <row r="49682" s="5" customFormat="1" ht="23" customHeight="1" spans="2:13">
      <c r="B49682" s="11"/>
      <c r="C49682" s="11"/>
      <c r="I49682" s="13"/>
      <c r="M49682" s="4"/>
    </row>
    <row r="49683" s="5" customFormat="1" ht="23" customHeight="1" spans="2:13">
      <c r="B49683" s="11"/>
      <c r="C49683" s="11"/>
      <c r="I49683" s="13"/>
      <c r="M49683" s="4"/>
    </row>
    <row r="49684" s="5" customFormat="1" ht="23" customHeight="1" spans="2:13">
      <c r="B49684" s="11"/>
      <c r="C49684" s="11"/>
      <c r="I49684" s="13"/>
      <c r="M49684" s="4"/>
    </row>
    <row r="49685" s="5" customFormat="1" ht="23" customHeight="1" spans="2:13">
      <c r="B49685" s="11"/>
      <c r="C49685" s="11"/>
      <c r="I49685" s="13"/>
      <c r="M49685" s="4"/>
    </row>
    <row r="49686" s="5" customFormat="1" ht="23" customHeight="1" spans="2:13">
      <c r="B49686" s="11"/>
      <c r="C49686" s="11"/>
      <c r="I49686" s="13"/>
      <c r="M49686" s="4"/>
    </row>
    <row r="49687" s="5" customFormat="1" ht="23" customHeight="1" spans="2:13">
      <c r="B49687" s="11"/>
      <c r="C49687" s="11"/>
      <c r="I49687" s="13"/>
      <c r="M49687" s="4"/>
    </row>
    <row r="49688" s="5" customFormat="1" ht="23" customHeight="1" spans="2:13">
      <c r="B49688" s="11"/>
      <c r="C49688" s="11"/>
      <c r="I49688" s="13"/>
      <c r="M49688" s="4"/>
    </row>
    <row r="49689" s="5" customFormat="1" ht="23" customHeight="1" spans="2:13">
      <c r="B49689" s="11"/>
      <c r="C49689" s="11"/>
      <c r="I49689" s="13"/>
      <c r="M49689" s="4"/>
    </row>
    <row r="49690" s="5" customFormat="1" ht="23" customHeight="1" spans="2:13">
      <c r="B49690" s="11"/>
      <c r="C49690" s="11"/>
      <c r="I49690" s="13"/>
      <c r="M49690" s="4"/>
    </row>
    <row r="49691" s="5" customFormat="1" ht="23" customHeight="1" spans="2:13">
      <c r="B49691" s="11"/>
      <c r="C49691" s="11"/>
      <c r="I49691" s="13"/>
      <c r="M49691" s="4"/>
    </row>
    <row r="49692" s="5" customFormat="1" ht="23" customHeight="1" spans="2:13">
      <c r="B49692" s="11"/>
      <c r="C49692" s="11"/>
      <c r="I49692" s="13"/>
      <c r="M49692" s="4"/>
    </row>
    <row r="49693" s="5" customFormat="1" ht="23" customHeight="1" spans="2:13">
      <c r="B49693" s="11"/>
      <c r="C49693" s="11"/>
      <c r="I49693" s="13"/>
      <c r="M49693" s="4"/>
    </row>
    <row r="49694" s="5" customFormat="1" ht="23" customHeight="1" spans="2:13">
      <c r="B49694" s="11"/>
      <c r="C49694" s="11"/>
      <c r="I49694" s="13"/>
      <c r="M49694" s="4"/>
    </row>
    <row r="49695" s="5" customFormat="1" ht="23" customHeight="1" spans="2:13">
      <c r="B49695" s="11"/>
      <c r="C49695" s="11"/>
      <c r="I49695" s="13"/>
      <c r="M49695" s="4"/>
    </row>
    <row r="49696" s="5" customFormat="1" ht="23" customHeight="1" spans="2:13">
      <c r="B49696" s="11"/>
      <c r="C49696" s="11"/>
      <c r="I49696" s="13"/>
      <c r="M49696" s="4"/>
    </row>
    <row r="49697" s="5" customFormat="1" ht="23" customHeight="1" spans="2:13">
      <c r="B49697" s="11"/>
      <c r="C49697" s="11"/>
      <c r="I49697" s="13"/>
      <c r="M49697" s="4"/>
    </row>
    <row r="49698" s="5" customFormat="1" ht="23" customHeight="1" spans="2:13">
      <c r="B49698" s="11"/>
      <c r="C49698" s="11"/>
      <c r="I49698" s="13"/>
      <c r="M49698" s="4"/>
    </row>
    <row r="49699" s="5" customFormat="1" ht="23" customHeight="1" spans="2:13">
      <c r="B49699" s="11"/>
      <c r="C49699" s="11"/>
      <c r="I49699" s="13"/>
      <c r="M49699" s="4"/>
    </row>
    <row r="49700" s="5" customFormat="1" ht="23" customHeight="1" spans="2:13">
      <c r="B49700" s="11"/>
      <c r="C49700" s="11"/>
      <c r="I49700" s="13"/>
      <c r="M49700" s="4"/>
    </row>
    <row r="49701" s="5" customFormat="1" ht="23" customHeight="1" spans="2:13">
      <c r="B49701" s="11"/>
      <c r="C49701" s="11"/>
      <c r="I49701" s="13"/>
      <c r="M49701" s="4"/>
    </row>
    <row r="49702" s="5" customFormat="1" ht="23" customHeight="1" spans="2:13">
      <c r="B49702" s="11"/>
      <c r="C49702" s="11"/>
      <c r="I49702" s="13"/>
      <c r="M49702" s="4"/>
    </row>
    <row r="49703" s="5" customFormat="1" ht="23" customHeight="1" spans="2:13">
      <c r="B49703" s="11"/>
      <c r="C49703" s="11"/>
      <c r="I49703" s="13"/>
      <c r="M49703" s="4"/>
    </row>
    <row r="49704" s="5" customFormat="1" ht="23" customHeight="1" spans="2:13">
      <c r="B49704" s="11"/>
      <c r="C49704" s="11"/>
      <c r="I49704" s="13"/>
      <c r="M49704" s="4"/>
    </row>
    <row r="49705" s="5" customFormat="1" ht="23" customHeight="1" spans="2:13">
      <c r="B49705" s="11"/>
      <c r="C49705" s="11"/>
      <c r="I49705" s="13"/>
      <c r="M49705" s="4"/>
    </row>
    <row r="49706" s="5" customFormat="1" ht="23" customHeight="1" spans="2:13">
      <c r="B49706" s="11"/>
      <c r="C49706" s="11"/>
      <c r="I49706" s="13"/>
      <c r="M49706" s="4"/>
    </row>
    <row r="49707" s="5" customFormat="1" ht="23" customHeight="1" spans="2:13">
      <c r="B49707" s="11"/>
      <c r="C49707" s="11"/>
      <c r="I49707" s="13"/>
      <c r="M49707" s="4"/>
    </row>
    <row r="49708" s="5" customFormat="1" ht="23" customHeight="1" spans="2:13">
      <c r="B49708" s="11"/>
      <c r="C49708" s="11"/>
      <c r="I49708" s="13"/>
      <c r="M49708" s="4"/>
    </row>
    <row r="49709" s="5" customFormat="1" ht="23" customHeight="1" spans="2:13">
      <c r="B49709" s="11"/>
      <c r="C49709" s="11"/>
      <c r="I49709" s="13"/>
      <c r="M49709" s="4"/>
    </row>
    <row r="49710" s="5" customFormat="1" ht="23" customHeight="1" spans="2:13">
      <c r="B49710" s="11"/>
      <c r="C49710" s="11"/>
      <c r="I49710" s="13"/>
      <c r="M49710" s="4"/>
    </row>
    <row r="49711" s="5" customFormat="1" ht="23" customHeight="1" spans="2:13">
      <c r="B49711" s="11"/>
      <c r="C49711" s="11"/>
      <c r="I49711" s="13"/>
      <c r="M49711" s="4"/>
    </row>
    <row r="49712" s="5" customFormat="1" ht="23" customHeight="1" spans="2:13">
      <c r="B49712" s="11"/>
      <c r="C49712" s="11"/>
      <c r="I49712" s="13"/>
      <c r="M49712" s="4"/>
    </row>
    <row r="49713" s="5" customFormat="1" ht="23" customHeight="1" spans="2:13">
      <c r="B49713" s="11"/>
      <c r="C49713" s="11"/>
      <c r="I49713" s="13"/>
      <c r="M49713" s="4"/>
    </row>
    <row r="49714" s="5" customFormat="1" ht="23" customHeight="1" spans="2:13">
      <c r="B49714" s="11"/>
      <c r="C49714" s="11"/>
      <c r="I49714" s="13"/>
      <c r="M49714" s="4"/>
    </row>
    <row r="49715" s="5" customFormat="1" ht="23" customHeight="1" spans="2:13">
      <c r="B49715" s="11"/>
      <c r="C49715" s="11"/>
      <c r="I49715" s="13"/>
      <c r="M49715" s="4"/>
    </row>
    <row r="49716" s="5" customFormat="1" ht="23" customHeight="1" spans="2:13">
      <c r="B49716" s="11"/>
      <c r="C49716" s="11"/>
      <c r="I49716" s="13"/>
      <c r="M49716" s="4"/>
    </row>
    <row r="49717" s="5" customFormat="1" ht="23" customHeight="1" spans="2:13">
      <c r="B49717" s="11"/>
      <c r="C49717" s="11"/>
      <c r="I49717" s="13"/>
      <c r="M49717" s="4"/>
    </row>
    <row r="49718" s="5" customFormat="1" ht="23" customHeight="1" spans="2:13">
      <c r="B49718" s="11"/>
      <c r="C49718" s="11"/>
      <c r="I49718" s="13"/>
      <c r="M49718" s="4"/>
    </row>
    <row r="49719" s="5" customFormat="1" ht="23" customHeight="1" spans="2:13">
      <c r="B49719" s="11"/>
      <c r="C49719" s="11"/>
      <c r="I49719" s="13"/>
      <c r="M49719" s="4"/>
    </row>
    <row r="49720" s="5" customFormat="1" ht="23" customHeight="1" spans="2:13">
      <c r="B49720" s="11"/>
      <c r="C49720" s="11"/>
      <c r="I49720" s="13"/>
      <c r="M49720" s="4"/>
    </row>
    <row r="49721" s="5" customFormat="1" ht="23" customHeight="1" spans="2:13">
      <c r="B49721" s="11"/>
      <c r="C49721" s="11"/>
      <c r="I49721" s="13"/>
      <c r="M49721" s="4"/>
    </row>
    <row r="49722" s="5" customFormat="1" ht="23" customHeight="1" spans="2:13">
      <c r="B49722" s="11"/>
      <c r="C49722" s="11"/>
      <c r="I49722" s="13"/>
      <c r="M49722" s="4"/>
    </row>
    <row r="49723" s="5" customFormat="1" ht="23" customHeight="1" spans="2:13">
      <c r="B49723" s="11"/>
      <c r="C49723" s="11"/>
      <c r="I49723" s="13"/>
      <c r="M49723" s="4"/>
    </row>
    <row r="49724" s="5" customFormat="1" ht="23" customHeight="1" spans="2:13">
      <c r="B49724" s="11"/>
      <c r="C49724" s="11"/>
      <c r="I49724" s="13"/>
      <c r="M49724" s="4"/>
    </row>
    <row r="49725" s="5" customFormat="1" ht="23" customHeight="1" spans="2:13">
      <c r="B49725" s="11"/>
      <c r="C49725" s="11"/>
      <c r="I49725" s="13"/>
      <c r="M49725" s="4"/>
    </row>
    <row r="49726" s="5" customFormat="1" ht="23" customHeight="1" spans="2:13">
      <c r="B49726" s="11"/>
      <c r="C49726" s="11"/>
      <c r="I49726" s="13"/>
      <c r="M49726" s="4"/>
    </row>
    <row r="49727" s="5" customFormat="1" ht="23" customHeight="1" spans="2:13">
      <c r="B49727" s="11"/>
      <c r="C49727" s="11"/>
      <c r="I49727" s="13"/>
      <c r="M49727" s="4"/>
    </row>
    <row r="49728" s="5" customFormat="1" ht="23" customHeight="1" spans="2:13">
      <c r="B49728" s="11"/>
      <c r="C49728" s="11"/>
      <c r="I49728" s="13"/>
      <c r="M49728" s="4"/>
    </row>
    <row r="49729" s="5" customFormat="1" ht="23" customHeight="1" spans="2:13">
      <c r="B49729" s="11"/>
      <c r="C49729" s="11"/>
      <c r="I49729" s="13"/>
      <c r="M49729" s="4"/>
    </row>
    <row r="49730" s="5" customFormat="1" ht="23" customHeight="1" spans="2:13">
      <c r="B49730" s="11"/>
      <c r="C49730" s="11"/>
      <c r="I49730" s="13"/>
      <c r="M49730" s="4"/>
    </row>
    <row r="49731" s="5" customFormat="1" ht="23" customHeight="1" spans="2:13">
      <c r="B49731" s="11"/>
      <c r="C49731" s="11"/>
      <c r="I49731" s="13"/>
      <c r="M49731" s="4"/>
    </row>
    <row r="49732" s="5" customFormat="1" ht="23" customHeight="1" spans="2:13">
      <c r="B49732" s="11"/>
      <c r="C49732" s="11"/>
      <c r="I49732" s="13"/>
      <c r="M49732" s="4"/>
    </row>
    <row r="49733" s="5" customFormat="1" ht="23" customHeight="1" spans="2:13">
      <c r="B49733" s="11"/>
      <c r="C49733" s="11"/>
      <c r="I49733" s="13"/>
      <c r="M49733" s="4"/>
    </row>
    <row r="49734" s="5" customFormat="1" ht="23" customHeight="1" spans="2:13">
      <c r="B49734" s="11"/>
      <c r="C49734" s="11"/>
      <c r="I49734" s="13"/>
      <c r="M49734" s="4"/>
    </row>
    <row r="49735" s="5" customFormat="1" ht="23" customHeight="1" spans="2:13">
      <c r="B49735" s="11"/>
      <c r="C49735" s="11"/>
      <c r="I49735" s="13"/>
      <c r="M49735" s="4"/>
    </row>
    <row r="49736" s="5" customFormat="1" ht="23" customHeight="1" spans="2:13">
      <c r="B49736" s="11"/>
      <c r="C49736" s="11"/>
      <c r="I49736" s="13"/>
      <c r="M49736" s="4"/>
    </row>
    <row r="49737" s="5" customFormat="1" ht="23" customHeight="1" spans="2:13">
      <c r="B49737" s="11"/>
      <c r="C49737" s="11"/>
      <c r="I49737" s="13"/>
      <c r="M49737" s="4"/>
    </row>
    <row r="49738" s="5" customFormat="1" ht="23" customHeight="1" spans="2:13">
      <c r="B49738" s="11"/>
      <c r="C49738" s="11"/>
      <c r="I49738" s="13"/>
      <c r="M49738" s="4"/>
    </row>
    <row r="49739" s="5" customFormat="1" ht="23" customHeight="1" spans="2:13">
      <c r="B49739" s="11"/>
      <c r="C49739" s="11"/>
      <c r="I49739" s="13"/>
      <c r="M49739" s="4"/>
    </row>
    <row r="49740" s="5" customFormat="1" ht="23" customHeight="1" spans="2:13">
      <c r="B49740" s="11"/>
      <c r="C49740" s="11"/>
      <c r="I49740" s="13"/>
      <c r="M49740" s="4"/>
    </row>
    <row r="49741" s="5" customFormat="1" ht="23" customHeight="1" spans="2:13">
      <c r="B49741" s="11"/>
      <c r="C49741" s="11"/>
      <c r="I49741" s="13"/>
      <c r="M49741" s="4"/>
    </row>
    <row r="49742" s="5" customFormat="1" ht="23" customHeight="1" spans="2:13">
      <c r="B49742" s="11"/>
      <c r="C49742" s="11"/>
      <c r="I49742" s="13"/>
      <c r="M49742" s="4"/>
    </row>
    <row r="49743" s="5" customFormat="1" ht="23" customHeight="1" spans="2:13">
      <c r="B49743" s="11"/>
      <c r="C49743" s="11"/>
      <c r="I49743" s="13"/>
      <c r="M49743" s="4"/>
    </row>
    <row r="49744" s="5" customFormat="1" ht="23" customHeight="1" spans="2:13">
      <c r="B49744" s="11"/>
      <c r="C49744" s="11"/>
      <c r="I49744" s="13"/>
      <c r="M49744" s="4"/>
    </row>
    <row r="49745" s="5" customFormat="1" ht="23" customHeight="1" spans="2:13">
      <c r="B49745" s="11"/>
      <c r="C49745" s="11"/>
      <c r="I49745" s="13"/>
      <c r="M49745" s="4"/>
    </row>
    <row r="49746" s="5" customFormat="1" ht="23" customHeight="1" spans="2:13">
      <c r="B49746" s="11"/>
      <c r="C49746" s="11"/>
      <c r="I49746" s="13"/>
      <c r="M49746" s="4"/>
    </row>
    <row r="49747" s="5" customFormat="1" ht="23" customHeight="1" spans="2:13">
      <c r="B49747" s="11"/>
      <c r="C49747" s="11"/>
      <c r="I49747" s="13"/>
      <c r="M49747" s="4"/>
    </row>
    <row r="49748" s="5" customFormat="1" ht="23" customHeight="1" spans="2:13">
      <c r="B49748" s="11"/>
      <c r="C49748" s="11"/>
      <c r="I49748" s="13"/>
      <c r="M49748" s="4"/>
    </row>
    <row r="49749" s="5" customFormat="1" ht="23" customHeight="1" spans="2:13">
      <c r="B49749" s="11"/>
      <c r="C49749" s="11"/>
      <c r="I49749" s="13"/>
      <c r="M49749" s="4"/>
    </row>
    <row r="49750" s="5" customFormat="1" ht="23" customHeight="1" spans="2:13">
      <c r="B49750" s="11"/>
      <c r="C49750" s="11"/>
      <c r="I49750" s="13"/>
      <c r="M49750" s="4"/>
    </row>
    <row r="49751" s="5" customFormat="1" ht="23" customHeight="1" spans="2:13">
      <c r="B49751" s="11"/>
      <c r="C49751" s="11"/>
      <c r="I49751" s="13"/>
      <c r="M49751" s="4"/>
    </row>
    <row r="49752" s="5" customFormat="1" ht="23" customHeight="1" spans="2:13">
      <c r="B49752" s="11"/>
      <c r="C49752" s="11"/>
      <c r="I49752" s="13"/>
      <c r="M49752" s="4"/>
    </row>
    <row r="49753" s="5" customFormat="1" ht="23" customHeight="1" spans="2:13">
      <c r="B49753" s="11"/>
      <c r="C49753" s="11"/>
      <c r="I49753" s="13"/>
      <c r="M49753" s="4"/>
    </row>
    <row r="49754" s="5" customFormat="1" ht="23" customHeight="1" spans="2:13">
      <c r="B49754" s="11"/>
      <c r="C49754" s="11"/>
      <c r="I49754" s="13"/>
      <c r="M49754" s="4"/>
    </row>
    <row r="49755" s="5" customFormat="1" ht="23" customHeight="1" spans="2:13">
      <c r="B49755" s="11"/>
      <c r="C49755" s="11"/>
      <c r="I49755" s="13"/>
      <c r="M49755" s="4"/>
    </row>
    <row r="49756" s="5" customFormat="1" ht="23" customHeight="1" spans="2:13">
      <c r="B49756" s="11"/>
      <c r="C49756" s="11"/>
      <c r="I49756" s="13"/>
      <c r="M49756" s="4"/>
    </row>
    <row r="49757" s="5" customFormat="1" ht="23" customHeight="1" spans="2:13">
      <c r="B49757" s="11"/>
      <c r="C49757" s="11"/>
      <c r="I49757" s="13"/>
      <c r="M49757" s="4"/>
    </row>
    <row r="49758" s="5" customFormat="1" ht="23" customHeight="1" spans="2:13">
      <c r="B49758" s="11"/>
      <c r="C49758" s="11"/>
      <c r="I49758" s="13"/>
      <c r="M49758" s="4"/>
    </row>
    <row r="49759" s="5" customFormat="1" ht="23" customHeight="1" spans="2:13">
      <c r="B49759" s="11"/>
      <c r="C49759" s="11"/>
      <c r="I49759" s="13"/>
      <c r="M49759" s="4"/>
    </row>
    <row r="49760" s="5" customFormat="1" ht="23" customHeight="1" spans="2:13">
      <c r="B49760" s="11"/>
      <c r="C49760" s="11"/>
      <c r="I49760" s="13"/>
      <c r="M49760" s="4"/>
    </row>
    <row r="49761" s="5" customFormat="1" ht="23" customHeight="1" spans="2:13">
      <c r="B49761" s="11"/>
      <c r="C49761" s="11"/>
      <c r="I49761" s="13"/>
      <c r="M49761" s="4"/>
    </row>
    <row r="49762" s="5" customFormat="1" ht="23" customHeight="1" spans="2:13">
      <c r="B49762" s="11"/>
      <c r="C49762" s="11"/>
      <c r="I49762" s="13"/>
      <c r="M49762" s="4"/>
    </row>
    <row r="49763" s="5" customFormat="1" ht="23" customHeight="1" spans="2:13">
      <c r="B49763" s="11"/>
      <c r="C49763" s="11"/>
      <c r="I49763" s="13"/>
      <c r="M49763" s="4"/>
    </row>
    <row r="49764" s="5" customFormat="1" ht="23" customHeight="1" spans="2:13">
      <c r="B49764" s="11"/>
      <c r="C49764" s="11"/>
      <c r="I49764" s="13"/>
      <c r="M49764" s="4"/>
    </row>
    <row r="49765" s="5" customFormat="1" ht="23" customHeight="1" spans="2:13">
      <c r="B49765" s="11"/>
      <c r="C49765" s="11"/>
      <c r="I49765" s="13"/>
      <c r="M49765" s="4"/>
    </row>
    <row r="49766" s="5" customFormat="1" ht="23" customHeight="1" spans="2:13">
      <c r="B49766" s="11"/>
      <c r="C49766" s="11"/>
      <c r="I49766" s="13"/>
      <c r="M49766" s="4"/>
    </row>
    <row r="49767" s="5" customFormat="1" ht="23" customHeight="1" spans="2:13">
      <c r="B49767" s="11"/>
      <c r="C49767" s="11"/>
      <c r="I49767" s="13"/>
      <c r="M49767" s="4"/>
    </row>
    <row r="49768" s="5" customFormat="1" ht="23" customHeight="1" spans="2:13">
      <c r="B49768" s="11"/>
      <c r="C49768" s="11"/>
      <c r="I49768" s="13"/>
      <c r="M49768" s="4"/>
    </row>
    <row r="49769" s="5" customFormat="1" ht="23" customHeight="1" spans="2:13">
      <c r="B49769" s="11"/>
      <c r="C49769" s="11"/>
      <c r="I49769" s="13"/>
      <c r="M49769" s="4"/>
    </row>
    <row r="49770" s="5" customFormat="1" ht="23" customHeight="1" spans="2:13">
      <c r="B49770" s="11"/>
      <c r="C49770" s="11"/>
      <c r="I49770" s="13"/>
      <c r="M49770" s="4"/>
    </row>
    <row r="49771" s="5" customFormat="1" ht="23" customHeight="1" spans="2:13">
      <c r="B49771" s="11"/>
      <c r="C49771" s="11"/>
      <c r="I49771" s="13"/>
      <c r="M49771" s="4"/>
    </row>
    <row r="49772" s="5" customFormat="1" ht="23" customHeight="1" spans="2:13">
      <c r="B49772" s="11"/>
      <c r="C49772" s="11"/>
      <c r="I49772" s="13"/>
      <c r="M49772" s="4"/>
    </row>
    <row r="49773" s="5" customFormat="1" ht="23" customHeight="1" spans="2:13">
      <c r="B49773" s="11"/>
      <c r="C49773" s="11"/>
      <c r="I49773" s="13"/>
      <c r="M49773" s="4"/>
    </row>
    <row r="49774" s="5" customFormat="1" ht="23" customHeight="1" spans="2:13">
      <c r="B49774" s="11"/>
      <c r="C49774" s="11"/>
      <c r="I49774" s="13"/>
      <c r="M49774" s="4"/>
    </row>
    <row r="49775" s="5" customFormat="1" ht="23" customHeight="1" spans="2:13">
      <c r="B49775" s="11"/>
      <c r="C49775" s="11"/>
      <c r="I49775" s="13"/>
      <c r="M49775" s="4"/>
    </row>
    <row r="49776" s="5" customFormat="1" ht="23" customHeight="1" spans="2:13">
      <c r="B49776" s="11"/>
      <c r="C49776" s="11"/>
      <c r="I49776" s="13"/>
      <c r="M49776" s="4"/>
    </row>
    <row r="49777" s="5" customFormat="1" ht="23" customHeight="1" spans="2:13">
      <c r="B49777" s="11"/>
      <c r="C49777" s="11"/>
      <c r="I49777" s="13"/>
      <c r="M49777" s="4"/>
    </row>
    <row r="49778" s="5" customFormat="1" ht="23" customHeight="1" spans="2:13">
      <c r="B49778" s="11"/>
      <c r="C49778" s="11"/>
      <c r="I49778" s="13"/>
      <c r="M49778" s="4"/>
    </row>
    <row r="49779" s="5" customFormat="1" ht="23" customHeight="1" spans="2:13">
      <c r="B49779" s="11"/>
      <c r="C49779" s="11"/>
      <c r="I49779" s="13"/>
      <c r="M49779" s="4"/>
    </row>
    <row r="49780" s="5" customFormat="1" ht="23" customHeight="1" spans="2:13">
      <c r="B49780" s="11"/>
      <c r="C49780" s="11"/>
      <c r="I49780" s="13"/>
      <c r="M49780" s="4"/>
    </row>
    <row r="49781" s="5" customFormat="1" ht="23" customHeight="1" spans="2:13">
      <c r="B49781" s="11"/>
      <c r="C49781" s="11"/>
      <c r="I49781" s="13"/>
      <c r="M49781" s="4"/>
    </row>
    <row r="49782" s="5" customFormat="1" ht="23" customHeight="1" spans="2:13">
      <c r="B49782" s="11"/>
      <c r="C49782" s="11"/>
      <c r="I49782" s="13"/>
      <c r="M49782" s="4"/>
    </row>
    <row r="49783" s="5" customFormat="1" ht="23" customHeight="1" spans="2:13">
      <c r="B49783" s="11"/>
      <c r="C49783" s="11"/>
      <c r="I49783" s="13"/>
      <c r="M49783" s="4"/>
    </row>
    <row r="49784" s="5" customFormat="1" ht="23" customHeight="1" spans="2:13">
      <c r="B49784" s="11"/>
      <c r="C49784" s="11"/>
      <c r="I49784" s="13"/>
      <c r="M49784" s="4"/>
    </row>
    <row r="49785" s="5" customFormat="1" ht="23" customHeight="1" spans="2:13">
      <c r="B49785" s="11"/>
      <c r="C49785" s="11"/>
      <c r="I49785" s="13"/>
      <c r="M49785" s="4"/>
    </row>
    <row r="49786" s="5" customFormat="1" ht="23" customHeight="1" spans="2:13">
      <c r="B49786" s="11"/>
      <c r="C49786" s="11"/>
      <c r="I49786" s="13"/>
      <c r="M49786" s="4"/>
    </row>
    <row r="49787" s="5" customFormat="1" ht="23" customHeight="1" spans="2:13">
      <c r="B49787" s="11"/>
      <c r="C49787" s="11"/>
      <c r="I49787" s="13"/>
      <c r="M49787" s="4"/>
    </row>
    <row r="49788" s="5" customFormat="1" ht="23" customHeight="1" spans="2:13">
      <c r="B49788" s="11"/>
      <c r="C49788" s="11"/>
      <c r="I49788" s="13"/>
      <c r="M49788" s="4"/>
    </row>
    <row r="49789" s="5" customFormat="1" ht="23" customHeight="1" spans="2:13">
      <c r="B49789" s="11"/>
      <c r="C49789" s="11"/>
      <c r="I49789" s="13"/>
      <c r="M49789" s="4"/>
    </row>
    <row r="49790" s="5" customFormat="1" ht="23" customHeight="1" spans="2:13">
      <c r="B49790" s="11"/>
      <c r="C49790" s="11"/>
      <c r="I49790" s="13"/>
      <c r="M49790" s="4"/>
    </row>
    <row r="49791" s="5" customFormat="1" ht="23" customHeight="1" spans="2:13">
      <c r="B49791" s="11"/>
      <c r="C49791" s="11"/>
      <c r="I49791" s="13"/>
      <c r="M49791" s="4"/>
    </row>
    <row r="49792" s="5" customFormat="1" ht="23" customHeight="1" spans="2:13">
      <c r="B49792" s="11"/>
      <c r="C49792" s="11"/>
      <c r="I49792" s="13"/>
      <c r="M49792" s="4"/>
    </row>
    <row r="49793" s="5" customFormat="1" ht="23" customHeight="1" spans="2:13">
      <c r="B49793" s="11"/>
      <c r="C49793" s="11"/>
      <c r="I49793" s="13"/>
      <c r="M49793" s="4"/>
    </row>
    <row r="49794" s="5" customFormat="1" ht="23" customHeight="1" spans="2:13">
      <c r="B49794" s="11"/>
      <c r="C49794" s="11"/>
      <c r="I49794" s="13"/>
      <c r="M49794" s="4"/>
    </row>
    <row r="49795" s="5" customFormat="1" ht="23" customHeight="1" spans="2:13">
      <c r="B49795" s="11"/>
      <c r="C49795" s="11"/>
      <c r="I49795" s="13"/>
      <c r="M49795" s="4"/>
    </row>
    <row r="49796" s="5" customFormat="1" ht="23" customHeight="1" spans="2:13">
      <c r="B49796" s="11"/>
      <c r="C49796" s="11"/>
      <c r="I49796" s="13"/>
      <c r="M49796" s="4"/>
    </row>
    <row r="49797" s="5" customFormat="1" ht="23" customHeight="1" spans="2:13">
      <c r="B49797" s="11"/>
      <c r="C49797" s="11"/>
      <c r="I49797" s="13"/>
      <c r="M49797" s="4"/>
    </row>
    <row r="49798" s="5" customFormat="1" ht="23" customHeight="1" spans="2:13">
      <c r="B49798" s="11"/>
      <c r="C49798" s="11"/>
      <c r="I49798" s="13"/>
      <c r="M49798" s="4"/>
    </row>
    <row r="49799" s="5" customFormat="1" ht="23" customHeight="1" spans="2:13">
      <c r="B49799" s="11"/>
      <c r="C49799" s="11"/>
      <c r="I49799" s="13"/>
      <c r="M49799" s="4"/>
    </row>
    <row r="49800" s="5" customFormat="1" ht="23" customHeight="1" spans="2:13">
      <c r="B49800" s="11"/>
      <c r="C49800" s="11"/>
      <c r="I49800" s="13"/>
      <c r="M49800" s="4"/>
    </row>
    <row r="49801" s="5" customFormat="1" ht="23" customHeight="1" spans="2:13">
      <c r="B49801" s="11"/>
      <c r="C49801" s="11"/>
      <c r="I49801" s="13"/>
      <c r="M49801" s="4"/>
    </row>
    <row r="49802" s="5" customFormat="1" ht="23" customHeight="1" spans="2:13">
      <c r="B49802" s="11"/>
      <c r="C49802" s="11"/>
      <c r="I49802" s="13"/>
      <c r="M49802" s="4"/>
    </row>
    <row r="49803" s="5" customFormat="1" ht="23" customHeight="1" spans="2:13">
      <c r="B49803" s="11"/>
      <c r="C49803" s="11"/>
      <c r="I49803" s="13"/>
      <c r="M49803" s="4"/>
    </row>
    <row r="49804" s="5" customFormat="1" ht="23" customHeight="1" spans="2:13">
      <c r="B49804" s="11"/>
      <c r="C49804" s="11"/>
      <c r="I49804" s="13"/>
      <c r="M49804" s="4"/>
    </row>
    <row r="49805" s="5" customFormat="1" ht="23" customHeight="1" spans="2:13">
      <c r="B49805" s="11"/>
      <c r="C49805" s="11"/>
      <c r="I49805" s="13"/>
      <c r="M49805" s="4"/>
    </row>
    <row r="49806" s="5" customFormat="1" ht="23" customHeight="1" spans="2:13">
      <c r="B49806" s="11"/>
      <c r="C49806" s="11"/>
      <c r="I49806" s="13"/>
      <c r="M49806" s="4"/>
    </row>
    <row r="49807" s="5" customFormat="1" ht="23" customHeight="1" spans="2:13">
      <c r="B49807" s="11"/>
      <c r="C49807" s="11"/>
      <c r="I49807" s="13"/>
      <c r="M49807" s="4"/>
    </row>
    <row r="49808" s="5" customFormat="1" ht="23" customHeight="1" spans="2:13">
      <c r="B49808" s="11"/>
      <c r="C49808" s="11"/>
      <c r="I49808" s="13"/>
      <c r="M49808" s="4"/>
    </row>
    <row r="49809" s="5" customFormat="1" ht="23" customHeight="1" spans="2:13">
      <c r="B49809" s="11"/>
      <c r="C49809" s="11"/>
      <c r="I49809" s="13"/>
      <c r="M49809" s="4"/>
    </row>
    <row r="49810" s="5" customFormat="1" ht="23" customHeight="1" spans="2:13">
      <c r="B49810" s="11"/>
      <c r="C49810" s="11"/>
      <c r="I49810" s="13"/>
      <c r="M49810" s="4"/>
    </row>
    <row r="49811" s="5" customFormat="1" ht="23" customHeight="1" spans="2:13">
      <c r="B49811" s="11"/>
      <c r="C49811" s="11"/>
      <c r="I49811" s="13"/>
      <c r="M49811" s="4"/>
    </row>
    <row r="49812" s="5" customFormat="1" ht="23" customHeight="1" spans="2:13">
      <c r="B49812" s="11"/>
      <c r="C49812" s="11"/>
      <c r="I49812" s="13"/>
      <c r="M49812" s="4"/>
    </row>
    <row r="49813" s="5" customFormat="1" ht="23" customHeight="1" spans="2:13">
      <c r="B49813" s="11"/>
      <c r="C49813" s="11"/>
      <c r="I49813" s="13"/>
      <c r="M49813" s="4"/>
    </row>
    <row r="49814" s="5" customFormat="1" ht="23" customHeight="1" spans="2:13">
      <c r="B49814" s="11"/>
      <c r="C49814" s="11"/>
      <c r="I49814" s="13"/>
      <c r="M49814" s="4"/>
    </row>
    <row r="49815" s="5" customFormat="1" ht="23" customHeight="1" spans="2:13">
      <c r="B49815" s="11"/>
      <c r="C49815" s="11"/>
      <c r="I49815" s="13"/>
      <c r="M49815" s="4"/>
    </row>
    <row r="49816" s="5" customFormat="1" ht="23" customHeight="1" spans="2:13">
      <c r="B49816" s="11"/>
      <c r="C49816" s="11"/>
      <c r="I49816" s="13"/>
      <c r="M49816" s="4"/>
    </row>
    <row r="49817" s="5" customFormat="1" ht="23" customHeight="1" spans="2:13">
      <c r="B49817" s="11"/>
      <c r="C49817" s="11"/>
      <c r="I49817" s="13"/>
      <c r="M49817" s="4"/>
    </row>
    <row r="49818" s="5" customFormat="1" ht="23" customHeight="1" spans="2:13">
      <c r="B49818" s="11"/>
      <c r="C49818" s="11"/>
      <c r="I49818" s="13"/>
      <c r="M49818" s="4"/>
    </row>
    <row r="49819" s="5" customFormat="1" ht="23" customHeight="1" spans="2:13">
      <c r="B49819" s="11"/>
      <c r="C49819" s="11"/>
      <c r="I49819" s="13"/>
      <c r="M49819" s="4"/>
    </row>
    <row r="49820" s="5" customFormat="1" ht="23" customHeight="1" spans="2:13">
      <c r="B49820" s="11"/>
      <c r="C49820" s="11"/>
      <c r="I49820" s="13"/>
      <c r="M49820" s="4"/>
    </row>
    <row r="49821" s="5" customFormat="1" ht="23" customHeight="1" spans="2:13">
      <c r="B49821" s="11"/>
      <c r="C49821" s="11"/>
      <c r="I49821" s="13"/>
      <c r="M49821" s="4"/>
    </row>
    <row r="49822" s="5" customFormat="1" ht="23" customHeight="1" spans="2:13">
      <c r="B49822" s="11"/>
      <c r="C49822" s="11"/>
      <c r="I49822" s="13"/>
      <c r="M49822" s="4"/>
    </row>
    <row r="49823" s="5" customFormat="1" ht="23" customHeight="1" spans="2:13">
      <c r="B49823" s="11"/>
      <c r="C49823" s="11"/>
      <c r="I49823" s="13"/>
      <c r="M49823" s="4"/>
    </row>
    <row r="49824" s="5" customFormat="1" ht="23" customHeight="1" spans="2:13">
      <c r="B49824" s="11"/>
      <c r="C49824" s="11"/>
      <c r="I49824" s="13"/>
      <c r="M49824" s="4"/>
    </row>
    <row r="49825" s="5" customFormat="1" ht="23" customHeight="1" spans="2:13">
      <c r="B49825" s="11"/>
      <c r="C49825" s="11"/>
      <c r="I49825" s="13"/>
      <c r="M49825" s="4"/>
    </row>
    <row r="49826" s="5" customFormat="1" ht="23" customHeight="1" spans="2:13">
      <c r="B49826" s="11"/>
      <c r="C49826" s="11"/>
      <c r="I49826" s="13"/>
      <c r="M49826" s="4"/>
    </row>
    <row r="49827" s="5" customFormat="1" ht="23" customHeight="1" spans="2:13">
      <c r="B49827" s="11"/>
      <c r="C49827" s="11"/>
      <c r="I49827" s="13"/>
      <c r="M49827" s="4"/>
    </row>
    <row r="49828" s="5" customFormat="1" ht="23" customHeight="1" spans="2:13">
      <c r="B49828" s="11"/>
      <c r="C49828" s="11"/>
      <c r="I49828" s="13"/>
      <c r="M49828" s="4"/>
    </row>
    <row r="49829" s="5" customFormat="1" ht="23" customHeight="1" spans="2:13">
      <c r="B49829" s="11"/>
      <c r="C49829" s="11"/>
      <c r="I49829" s="13"/>
      <c r="M49829" s="4"/>
    </row>
    <row r="49830" s="5" customFormat="1" ht="23" customHeight="1" spans="2:13">
      <c r="B49830" s="11"/>
      <c r="C49830" s="11"/>
      <c r="I49830" s="13"/>
      <c r="M49830" s="4"/>
    </row>
    <row r="49831" s="5" customFormat="1" ht="23" customHeight="1" spans="2:13">
      <c r="B49831" s="11"/>
      <c r="C49831" s="11"/>
      <c r="I49831" s="13"/>
      <c r="M49831" s="4"/>
    </row>
    <row r="49832" s="5" customFormat="1" ht="23" customHeight="1" spans="2:13">
      <c r="B49832" s="11"/>
      <c r="C49832" s="11"/>
      <c r="I49832" s="13"/>
      <c r="M49832" s="4"/>
    </row>
    <row r="49833" s="5" customFormat="1" ht="23" customHeight="1" spans="2:13">
      <c r="B49833" s="11"/>
      <c r="C49833" s="11"/>
      <c r="I49833" s="13"/>
      <c r="M49833" s="4"/>
    </row>
    <row r="49834" s="5" customFormat="1" ht="23" customHeight="1" spans="2:13">
      <c r="B49834" s="11"/>
      <c r="C49834" s="11"/>
      <c r="I49834" s="13"/>
      <c r="M49834" s="4"/>
    </row>
    <row r="49835" s="5" customFormat="1" ht="23" customHeight="1" spans="2:13">
      <c r="B49835" s="11"/>
      <c r="C49835" s="11"/>
      <c r="I49835" s="13"/>
      <c r="M49835" s="4"/>
    </row>
    <row r="49836" s="5" customFormat="1" ht="23" customHeight="1" spans="2:13">
      <c r="B49836" s="11"/>
      <c r="C49836" s="11"/>
      <c r="I49836" s="13"/>
      <c r="M49836" s="4"/>
    </row>
    <row r="49837" s="5" customFormat="1" ht="23" customHeight="1" spans="2:13">
      <c r="B49837" s="11"/>
      <c r="C49837" s="11"/>
      <c r="I49837" s="13"/>
      <c r="M49837" s="4"/>
    </row>
    <row r="49838" s="5" customFormat="1" ht="23" customHeight="1" spans="2:13">
      <c r="B49838" s="11"/>
      <c r="C49838" s="11"/>
      <c r="I49838" s="13"/>
      <c r="M49838" s="4"/>
    </row>
    <row r="49839" s="5" customFormat="1" ht="23" customHeight="1" spans="2:13">
      <c r="B49839" s="11"/>
      <c r="C49839" s="11"/>
      <c r="I49839" s="13"/>
      <c r="M49839" s="4"/>
    </row>
    <row r="49840" s="5" customFormat="1" ht="23" customHeight="1" spans="2:13">
      <c r="B49840" s="11"/>
      <c r="C49840" s="11"/>
      <c r="I49840" s="13"/>
      <c r="M49840" s="4"/>
    </row>
    <row r="49841" s="5" customFormat="1" ht="23" customHeight="1" spans="2:13">
      <c r="B49841" s="11"/>
      <c r="C49841" s="11"/>
      <c r="I49841" s="13"/>
      <c r="M49841" s="4"/>
    </row>
    <row r="49842" s="5" customFormat="1" ht="23" customHeight="1" spans="2:13">
      <c r="B49842" s="11"/>
      <c r="C49842" s="11"/>
      <c r="I49842" s="13"/>
      <c r="M49842" s="4"/>
    </row>
    <row r="49843" s="5" customFormat="1" ht="23" customHeight="1" spans="2:13">
      <c r="B49843" s="11"/>
      <c r="C49843" s="11"/>
      <c r="I49843" s="13"/>
      <c r="M49843" s="4"/>
    </row>
    <row r="49844" s="5" customFormat="1" ht="23" customHeight="1" spans="2:13">
      <c r="B49844" s="11"/>
      <c r="C49844" s="11"/>
      <c r="I49844" s="13"/>
      <c r="M49844" s="4"/>
    </row>
    <row r="49845" s="5" customFormat="1" ht="23" customHeight="1" spans="2:13">
      <c r="B49845" s="11"/>
      <c r="C49845" s="11"/>
      <c r="I49845" s="13"/>
      <c r="M49845" s="4"/>
    </row>
    <row r="49846" s="5" customFormat="1" ht="23" customHeight="1" spans="2:13">
      <c r="B49846" s="11"/>
      <c r="C49846" s="11"/>
      <c r="I49846" s="13"/>
      <c r="M49846" s="4"/>
    </row>
    <row r="49847" s="5" customFormat="1" ht="23" customHeight="1" spans="2:13">
      <c r="B49847" s="11"/>
      <c r="C49847" s="11"/>
      <c r="I49847" s="13"/>
      <c r="M49847" s="4"/>
    </row>
    <row r="49848" s="5" customFormat="1" ht="23" customHeight="1" spans="2:13">
      <c r="B49848" s="11"/>
      <c r="C49848" s="11"/>
      <c r="I49848" s="13"/>
      <c r="M49848" s="4"/>
    </row>
    <row r="49849" s="5" customFormat="1" ht="23" customHeight="1" spans="2:13">
      <c r="B49849" s="11"/>
      <c r="C49849" s="11"/>
      <c r="I49849" s="13"/>
      <c r="M49849" s="4"/>
    </row>
    <row r="49850" s="5" customFormat="1" ht="23" customHeight="1" spans="2:13">
      <c r="B49850" s="11"/>
      <c r="C49850" s="11"/>
      <c r="I49850" s="13"/>
      <c r="M49850" s="4"/>
    </row>
    <row r="49851" s="5" customFormat="1" ht="23" customHeight="1" spans="2:13">
      <c r="B49851" s="11"/>
      <c r="C49851" s="11"/>
      <c r="I49851" s="13"/>
      <c r="M49851" s="4"/>
    </row>
    <row r="49852" s="5" customFormat="1" ht="23" customHeight="1" spans="2:13">
      <c r="B49852" s="11"/>
      <c r="C49852" s="11"/>
      <c r="I49852" s="13"/>
      <c r="M49852" s="4"/>
    </row>
    <row r="49853" s="5" customFormat="1" ht="23" customHeight="1" spans="2:13">
      <c r="B49853" s="11"/>
      <c r="C49853" s="11"/>
      <c r="I49853" s="13"/>
      <c r="M49853" s="4"/>
    </row>
    <row r="49854" s="5" customFormat="1" ht="23" customHeight="1" spans="2:13">
      <c r="B49854" s="11"/>
      <c r="C49854" s="11"/>
      <c r="I49854" s="13"/>
      <c r="M49854" s="4"/>
    </row>
    <row r="49855" s="5" customFormat="1" ht="23" customHeight="1" spans="2:13">
      <c r="B49855" s="11"/>
      <c r="C49855" s="11"/>
      <c r="I49855" s="13"/>
      <c r="M49855" s="4"/>
    </row>
    <row r="49856" s="5" customFormat="1" ht="23" customHeight="1" spans="2:13">
      <c r="B49856" s="11"/>
      <c r="C49856" s="11"/>
      <c r="I49856" s="13"/>
      <c r="M49856" s="4"/>
    </row>
    <row r="49857" s="5" customFormat="1" ht="23" customHeight="1" spans="2:13">
      <c r="B49857" s="11"/>
      <c r="C49857" s="11"/>
      <c r="I49857" s="13"/>
      <c r="M49857" s="4"/>
    </row>
    <row r="49858" s="5" customFormat="1" ht="23" customHeight="1" spans="2:13">
      <c r="B49858" s="11"/>
      <c r="C49858" s="11"/>
      <c r="I49858" s="13"/>
      <c r="M49858" s="4"/>
    </row>
    <row r="49859" s="5" customFormat="1" ht="23" customHeight="1" spans="2:13">
      <c r="B49859" s="11"/>
      <c r="C49859" s="11"/>
      <c r="I49859" s="13"/>
      <c r="M49859" s="4"/>
    </row>
    <row r="49860" s="5" customFormat="1" ht="23" customHeight="1" spans="2:13">
      <c r="B49860" s="11"/>
      <c r="C49860" s="11"/>
      <c r="I49860" s="13"/>
      <c r="M49860" s="4"/>
    </row>
    <row r="49861" s="5" customFormat="1" ht="23" customHeight="1" spans="2:13">
      <c r="B49861" s="11"/>
      <c r="C49861" s="11"/>
      <c r="I49861" s="13"/>
      <c r="M49861" s="4"/>
    </row>
    <row r="49862" s="5" customFormat="1" ht="23" customHeight="1" spans="2:13">
      <c r="B49862" s="11"/>
      <c r="C49862" s="11"/>
      <c r="I49862" s="13"/>
      <c r="M49862" s="4"/>
    </row>
    <row r="49863" s="5" customFormat="1" ht="23" customHeight="1" spans="2:13">
      <c r="B49863" s="11"/>
      <c r="C49863" s="11"/>
      <c r="I49863" s="13"/>
      <c r="M49863" s="4"/>
    </row>
    <row r="49864" s="5" customFormat="1" ht="23" customHeight="1" spans="2:13">
      <c r="B49864" s="11"/>
      <c r="C49864" s="11"/>
      <c r="I49864" s="13"/>
      <c r="M49864" s="4"/>
    </row>
    <row r="49865" s="5" customFormat="1" ht="23" customHeight="1" spans="2:13">
      <c r="B49865" s="11"/>
      <c r="C49865" s="11"/>
      <c r="I49865" s="13"/>
      <c r="M49865" s="4"/>
    </row>
    <row r="49866" s="5" customFormat="1" ht="23" customHeight="1" spans="2:13">
      <c r="B49866" s="11"/>
      <c r="C49866" s="11"/>
      <c r="I49866" s="13"/>
      <c r="M49866" s="4"/>
    </row>
    <row r="49867" s="5" customFormat="1" ht="23" customHeight="1" spans="2:13">
      <c r="B49867" s="11"/>
      <c r="C49867" s="11"/>
      <c r="I49867" s="13"/>
      <c r="M49867" s="4"/>
    </row>
    <row r="49868" s="5" customFormat="1" ht="23" customHeight="1" spans="2:13">
      <c r="B49868" s="11"/>
      <c r="C49868" s="11"/>
      <c r="I49868" s="13"/>
      <c r="M49868" s="4"/>
    </row>
    <row r="49869" s="5" customFormat="1" ht="23" customHeight="1" spans="2:13">
      <c r="B49869" s="11"/>
      <c r="C49869" s="11"/>
      <c r="I49869" s="13"/>
      <c r="M49869" s="4"/>
    </row>
    <row r="49870" s="5" customFormat="1" ht="23" customHeight="1" spans="2:13">
      <c r="B49870" s="11"/>
      <c r="C49870" s="11"/>
      <c r="I49870" s="13"/>
      <c r="M49870" s="4"/>
    </row>
    <row r="49871" s="5" customFormat="1" ht="23" customHeight="1" spans="2:13">
      <c r="B49871" s="11"/>
      <c r="C49871" s="11"/>
      <c r="I49871" s="13"/>
      <c r="M49871" s="4"/>
    </row>
    <row r="49872" s="5" customFormat="1" ht="23" customHeight="1" spans="2:13">
      <c r="B49872" s="11"/>
      <c r="C49872" s="11"/>
      <c r="I49872" s="13"/>
      <c r="M49872" s="4"/>
    </row>
    <row r="49873" s="5" customFormat="1" ht="23" customHeight="1" spans="2:13">
      <c r="B49873" s="11"/>
      <c r="C49873" s="11"/>
      <c r="I49873" s="13"/>
      <c r="M49873" s="4"/>
    </row>
    <row r="49874" s="5" customFormat="1" ht="23" customHeight="1" spans="2:13">
      <c r="B49874" s="11"/>
      <c r="C49874" s="11"/>
      <c r="I49874" s="13"/>
      <c r="M49874" s="4"/>
    </row>
    <row r="49875" s="5" customFormat="1" ht="23" customHeight="1" spans="2:13">
      <c r="B49875" s="11"/>
      <c r="C49875" s="11"/>
      <c r="I49875" s="13"/>
      <c r="M49875" s="4"/>
    </row>
    <row r="49876" s="5" customFormat="1" ht="23" customHeight="1" spans="2:13">
      <c r="B49876" s="11"/>
      <c r="C49876" s="11"/>
      <c r="I49876" s="13"/>
      <c r="M49876" s="4"/>
    </row>
    <row r="49877" s="5" customFormat="1" ht="23" customHeight="1" spans="2:13">
      <c r="B49877" s="11"/>
      <c r="C49877" s="11"/>
      <c r="I49877" s="13"/>
      <c r="M49877" s="4"/>
    </row>
    <row r="49878" s="5" customFormat="1" ht="23" customHeight="1" spans="2:13">
      <c r="B49878" s="11"/>
      <c r="C49878" s="11"/>
      <c r="I49878" s="13"/>
      <c r="M49878" s="4"/>
    </row>
    <row r="49879" s="5" customFormat="1" ht="23" customHeight="1" spans="2:13">
      <c r="B49879" s="11"/>
      <c r="C49879" s="11"/>
      <c r="I49879" s="13"/>
      <c r="M49879" s="4"/>
    </row>
    <row r="49880" s="5" customFormat="1" ht="23" customHeight="1" spans="2:13">
      <c r="B49880" s="11"/>
      <c r="C49880" s="11"/>
      <c r="I49880" s="13"/>
      <c r="M49880" s="4"/>
    </row>
    <row r="49881" s="5" customFormat="1" ht="23" customHeight="1" spans="2:13">
      <c r="B49881" s="11"/>
      <c r="C49881" s="11"/>
      <c r="I49881" s="13"/>
      <c r="M49881" s="4"/>
    </row>
    <row r="49882" s="5" customFormat="1" ht="23" customHeight="1" spans="2:13">
      <c r="B49882" s="11"/>
      <c r="C49882" s="11"/>
      <c r="I49882" s="13"/>
      <c r="M49882" s="4"/>
    </row>
    <row r="49883" s="5" customFormat="1" ht="23" customHeight="1" spans="2:13">
      <c r="B49883" s="11"/>
      <c r="C49883" s="11"/>
      <c r="I49883" s="13"/>
      <c r="M49883" s="4"/>
    </row>
    <row r="49884" s="5" customFormat="1" ht="23" customHeight="1" spans="2:13">
      <c r="B49884" s="11"/>
      <c r="C49884" s="11"/>
      <c r="I49884" s="13"/>
      <c r="M49884" s="4"/>
    </row>
    <row r="49885" s="5" customFormat="1" ht="23" customHeight="1" spans="2:13">
      <c r="B49885" s="11"/>
      <c r="C49885" s="11"/>
      <c r="I49885" s="13"/>
      <c r="M49885" s="4"/>
    </row>
    <row r="49886" s="5" customFormat="1" ht="23" customHeight="1" spans="2:13">
      <c r="B49886" s="11"/>
      <c r="C49886" s="11"/>
      <c r="I49886" s="13"/>
      <c r="M49886" s="4"/>
    </row>
    <row r="49887" s="5" customFormat="1" ht="23" customHeight="1" spans="2:13">
      <c r="B49887" s="11"/>
      <c r="C49887" s="11"/>
      <c r="I49887" s="13"/>
      <c r="M49887" s="4"/>
    </row>
    <row r="49888" s="5" customFormat="1" ht="23" customHeight="1" spans="2:13">
      <c r="B49888" s="11"/>
      <c r="C49888" s="11"/>
      <c r="I49888" s="13"/>
      <c r="M49888" s="4"/>
    </row>
    <row r="49889" s="5" customFormat="1" ht="23" customHeight="1" spans="2:13">
      <c r="B49889" s="11"/>
      <c r="C49889" s="11"/>
      <c r="I49889" s="13"/>
      <c r="M49889" s="4"/>
    </row>
    <row r="49890" s="5" customFormat="1" ht="23" customHeight="1" spans="2:13">
      <c r="B49890" s="11"/>
      <c r="C49890" s="11"/>
      <c r="I49890" s="13"/>
      <c r="M49890" s="4"/>
    </row>
    <row r="49891" s="5" customFormat="1" ht="23" customHeight="1" spans="2:13">
      <c r="B49891" s="11"/>
      <c r="C49891" s="11"/>
      <c r="I49891" s="13"/>
      <c r="M49891" s="4"/>
    </row>
    <row r="49892" s="5" customFormat="1" ht="23" customHeight="1" spans="2:13">
      <c r="B49892" s="11"/>
      <c r="C49892" s="11"/>
      <c r="I49892" s="13"/>
      <c r="M49892" s="4"/>
    </row>
    <row r="49893" s="5" customFormat="1" ht="23" customHeight="1" spans="2:13">
      <c r="B49893" s="11"/>
      <c r="C49893" s="11"/>
      <c r="I49893" s="13"/>
      <c r="M49893" s="4"/>
    </row>
    <row r="49894" s="5" customFormat="1" ht="23" customHeight="1" spans="2:13">
      <c r="B49894" s="11"/>
      <c r="C49894" s="11"/>
      <c r="I49894" s="13"/>
      <c r="M49894" s="4"/>
    </row>
    <row r="49895" s="5" customFormat="1" ht="23" customHeight="1" spans="2:13">
      <c r="B49895" s="11"/>
      <c r="C49895" s="11"/>
      <c r="I49895" s="13"/>
      <c r="M49895" s="4"/>
    </row>
    <row r="49896" s="5" customFormat="1" ht="23" customHeight="1" spans="2:13">
      <c r="B49896" s="11"/>
      <c r="C49896" s="11"/>
      <c r="I49896" s="13"/>
      <c r="M49896" s="4"/>
    </row>
    <row r="49897" s="5" customFormat="1" ht="23" customHeight="1" spans="2:13">
      <c r="B49897" s="11"/>
      <c r="C49897" s="11"/>
      <c r="I49897" s="13"/>
      <c r="M49897" s="4"/>
    </row>
    <row r="49898" s="5" customFormat="1" ht="23" customHeight="1" spans="2:13">
      <c r="B49898" s="11"/>
      <c r="C49898" s="11"/>
      <c r="I49898" s="13"/>
      <c r="M49898" s="4"/>
    </row>
    <row r="49899" s="5" customFormat="1" ht="23" customHeight="1" spans="2:13">
      <c r="B49899" s="11"/>
      <c r="C49899" s="11"/>
      <c r="I49899" s="13"/>
      <c r="M49899" s="4"/>
    </row>
    <row r="49900" s="5" customFormat="1" ht="23" customHeight="1" spans="2:13">
      <c r="B49900" s="11"/>
      <c r="C49900" s="11"/>
      <c r="I49900" s="13"/>
      <c r="M49900" s="4"/>
    </row>
    <row r="49901" s="5" customFormat="1" ht="23" customHeight="1" spans="2:13">
      <c r="B49901" s="11"/>
      <c r="C49901" s="11"/>
      <c r="I49901" s="13"/>
      <c r="M49901" s="4"/>
    </row>
    <row r="49902" s="5" customFormat="1" ht="23" customHeight="1" spans="2:13">
      <c r="B49902" s="11"/>
      <c r="C49902" s="11"/>
      <c r="I49902" s="13"/>
      <c r="M49902" s="4"/>
    </row>
    <row r="49903" s="5" customFormat="1" ht="23" customHeight="1" spans="2:13">
      <c r="B49903" s="11"/>
      <c r="C49903" s="11"/>
      <c r="I49903" s="13"/>
      <c r="M49903" s="4"/>
    </row>
    <row r="49904" s="5" customFormat="1" ht="23" customHeight="1" spans="2:13">
      <c r="B49904" s="11"/>
      <c r="C49904" s="11"/>
      <c r="I49904" s="13"/>
      <c r="M49904" s="4"/>
    </row>
    <row r="49905" s="5" customFormat="1" ht="23" customHeight="1" spans="2:13">
      <c r="B49905" s="11"/>
      <c r="C49905" s="11"/>
      <c r="I49905" s="13"/>
      <c r="M49905" s="4"/>
    </row>
    <row r="49906" s="5" customFormat="1" ht="23" customHeight="1" spans="2:13">
      <c r="B49906" s="11"/>
      <c r="C49906" s="11"/>
      <c r="I49906" s="13"/>
      <c r="M49906" s="4"/>
    </row>
    <row r="49907" s="5" customFormat="1" ht="23" customHeight="1" spans="2:13">
      <c r="B49907" s="11"/>
      <c r="C49907" s="11"/>
      <c r="I49907" s="13"/>
      <c r="M49907" s="4"/>
    </row>
    <row r="49908" s="5" customFormat="1" ht="23" customHeight="1" spans="2:13">
      <c r="B49908" s="11"/>
      <c r="C49908" s="11"/>
      <c r="I49908" s="13"/>
      <c r="M49908" s="4"/>
    </row>
    <row r="49909" s="5" customFormat="1" ht="23" customHeight="1" spans="2:13">
      <c r="B49909" s="11"/>
      <c r="C49909" s="11"/>
      <c r="I49909" s="13"/>
      <c r="M49909" s="4"/>
    </row>
    <row r="49910" s="5" customFormat="1" ht="23" customHeight="1" spans="2:13">
      <c r="B49910" s="11"/>
      <c r="C49910" s="11"/>
      <c r="I49910" s="13"/>
      <c r="M49910" s="4"/>
    </row>
    <row r="49911" s="5" customFormat="1" ht="23" customHeight="1" spans="2:13">
      <c r="B49911" s="11"/>
      <c r="C49911" s="11"/>
      <c r="I49911" s="13"/>
      <c r="M49911" s="4"/>
    </row>
    <row r="49912" s="5" customFormat="1" ht="23" customHeight="1" spans="2:13">
      <c r="B49912" s="11"/>
      <c r="C49912" s="11"/>
      <c r="I49912" s="13"/>
      <c r="M49912" s="4"/>
    </row>
    <row r="49913" s="5" customFormat="1" ht="23" customHeight="1" spans="2:13">
      <c r="B49913" s="11"/>
      <c r="C49913" s="11"/>
      <c r="I49913" s="13"/>
      <c r="M49913" s="4"/>
    </row>
    <row r="49914" s="5" customFormat="1" ht="23" customHeight="1" spans="2:13">
      <c r="B49914" s="11"/>
      <c r="C49914" s="11"/>
      <c r="I49914" s="13"/>
      <c r="M49914" s="4"/>
    </row>
    <row r="49915" s="5" customFormat="1" ht="23" customHeight="1" spans="2:13">
      <c r="B49915" s="11"/>
      <c r="C49915" s="11"/>
      <c r="I49915" s="13"/>
      <c r="M49915" s="4"/>
    </row>
    <row r="49916" s="5" customFormat="1" ht="23" customHeight="1" spans="2:13">
      <c r="B49916" s="11"/>
      <c r="C49916" s="11"/>
      <c r="I49916" s="13"/>
      <c r="M49916" s="4"/>
    </row>
    <row r="49917" s="5" customFormat="1" ht="23" customHeight="1" spans="2:13">
      <c r="B49917" s="11"/>
      <c r="C49917" s="11"/>
      <c r="I49917" s="13"/>
      <c r="M49917" s="4"/>
    </row>
    <row r="49918" s="5" customFormat="1" ht="23" customHeight="1" spans="2:13">
      <c r="B49918" s="11"/>
      <c r="C49918" s="11"/>
      <c r="I49918" s="13"/>
      <c r="M49918" s="4"/>
    </row>
    <row r="49919" s="5" customFormat="1" ht="23" customHeight="1" spans="2:13">
      <c r="B49919" s="11"/>
      <c r="C49919" s="11"/>
      <c r="I49919" s="13"/>
      <c r="M49919" s="4"/>
    </row>
    <row r="49920" s="5" customFormat="1" ht="23" customHeight="1" spans="2:13">
      <c r="B49920" s="11"/>
      <c r="C49920" s="11"/>
      <c r="I49920" s="13"/>
      <c r="M49920" s="4"/>
    </row>
    <row r="49921" s="5" customFormat="1" ht="23" customHeight="1" spans="2:13">
      <c r="B49921" s="11"/>
      <c r="C49921" s="11"/>
      <c r="I49921" s="13"/>
      <c r="M49921" s="4"/>
    </row>
    <row r="49922" s="5" customFormat="1" ht="23" customHeight="1" spans="2:13">
      <c r="B49922" s="11"/>
      <c r="C49922" s="11"/>
      <c r="I49922" s="13"/>
      <c r="M49922" s="4"/>
    </row>
    <row r="49923" s="5" customFormat="1" ht="23" customHeight="1" spans="2:13">
      <c r="B49923" s="11"/>
      <c r="C49923" s="11"/>
      <c r="I49923" s="13"/>
      <c r="M49923" s="4"/>
    </row>
    <row r="49924" s="5" customFormat="1" ht="23" customHeight="1" spans="2:13">
      <c r="B49924" s="11"/>
      <c r="C49924" s="11"/>
      <c r="I49924" s="13"/>
      <c r="M49924" s="4"/>
    </row>
    <row r="49925" s="5" customFormat="1" ht="23" customHeight="1" spans="2:13">
      <c r="B49925" s="11"/>
      <c r="C49925" s="11"/>
      <c r="I49925" s="13"/>
      <c r="M49925" s="4"/>
    </row>
    <row r="49926" s="5" customFormat="1" ht="23" customHeight="1" spans="2:13">
      <c r="B49926" s="11"/>
      <c r="C49926" s="11"/>
      <c r="I49926" s="13"/>
      <c r="M49926" s="4"/>
    </row>
    <row r="49927" s="5" customFormat="1" ht="23" customHeight="1" spans="2:13">
      <c r="B49927" s="11"/>
      <c r="C49927" s="11"/>
      <c r="I49927" s="13"/>
      <c r="M49927" s="4"/>
    </row>
    <row r="49928" s="5" customFormat="1" ht="23" customHeight="1" spans="2:13">
      <c r="B49928" s="11"/>
      <c r="C49928" s="11"/>
      <c r="I49928" s="13"/>
      <c r="M49928" s="4"/>
    </row>
    <row r="49929" s="5" customFormat="1" ht="23" customHeight="1" spans="2:13">
      <c r="B49929" s="11"/>
      <c r="C49929" s="11"/>
      <c r="I49929" s="13"/>
      <c r="M49929" s="4"/>
    </row>
    <row r="49930" s="5" customFormat="1" ht="23" customHeight="1" spans="2:13">
      <c r="B49930" s="11"/>
      <c r="C49930" s="11"/>
      <c r="I49930" s="13"/>
      <c r="M49930" s="4"/>
    </row>
    <row r="49931" s="5" customFormat="1" ht="23" customHeight="1" spans="2:13">
      <c r="B49931" s="11"/>
      <c r="C49931" s="11"/>
      <c r="I49931" s="13"/>
      <c r="M49931" s="4"/>
    </row>
    <row r="49932" s="5" customFormat="1" ht="23" customHeight="1" spans="2:13">
      <c r="B49932" s="11"/>
      <c r="C49932" s="11"/>
      <c r="I49932" s="13"/>
      <c r="M49932" s="4"/>
    </row>
    <row r="49933" s="5" customFormat="1" ht="23" customHeight="1" spans="2:13">
      <c r="B49933" s="11"/>
      <c r="C49933" s="11"/>
      <c r="I49933" s="13"/>
      <c r="M49933" s="4"/>
    </row>
    <row r="49934" s="5" customFormat="1" ht="23" customHeight="1" spans="2:13">
      <c r="B49934" s="11"/>
      <c r="C49934" s="11"/>
      <c r="I49934" s="13"/>
      <c r="M49934" s="4"/>
    </row>
    <row r="49935" s="5" customFormat="1" ht="23" customHeight="1" spans="2:13">
      <c r="B49935" s="11"/>
      <c r="C49935" s="11"/>
      <c r="I49935" s="13"/>
      <c r="M49935" s="4"/>
    </row>
    <row r="49936" s="5" customFormat="1" ht="23" customHeight="1" spans="2:13">
      <c r="B49936" s="11"/>
      <c r="C49936" s="11"/>
      <c r="I49936" s="13"/>
      <c r="M49936" s="4"/>
    </row>
    <row r="49937" s="5" customFormat="1" ht="23" customHeight="1" spans="2:13">
      <c r="B49937" s="11"/>
      <c r="C49937" s="11"/>
      <c r="I49937" s="13"/>
      <c r="M49937" s="4"/>
    </row>
    <row r="49938" s="5" customFormat="1" ht="23" customHeight="1" spans="2:13">
      <c r="B49938" s="11"/>
      <c r="C49938" s="11"/>
      <c r="I49938" s="13"/>
      <c r="M49938" s="4"/>
    </row>
    <row r="49939" s="5" customFormat="1" ht="23" customHeight="1" spans="2:13">
      <c r="B49939" s="11"/>
      <c r="C49939" s="11"/>
      <c r="I49939" s="13"/>
      <c r="M49939" s="4"/>
    </row>
    <row r="49940" s="5" customFormat="1" ht="23" customHeight="1" spans="2:13">
      <c r="B49940" s="11"/>
      <c r="C49940" s="11"/>
      <c r="I49940" s="13"/>
      <c r="M49940" s="4"/>
    </row>
    <row r="49941" s="5" customFormat="1" ht="23" customHeight="1" spans="2:13">
      <c r="B49941" s="11"/>
      <c r="C49941" s="11"/>
      <c r="I49941" s="13"/>
      <c r="M49941" s="4"/>
    </row>
    <row r="49942" s="5" customFormat="1" ht="23" customHeight="1" spans="2:13">
      <c r="B49942" s="11"/>
      <c r="C49942" s="11"/>
      <c r="I49942" s="13"/>
      <c r="M49942" s="4"/>
    </row>
    <row r="49943" s="5" customFormat="1" ht="23" customHeight="1" spans="2:13">
      <c r="B49943" s="11"/>
      <c r="C49943" s="11"/>
      <c r="I49943" s="13"/>
      <c r="M49943" s="4"/>
    </row>
    <row r="49944" s="5" customFormat="1" ht="23" customHeight="1" spans="2:13">
      <c r="B49944" s="11"/>
      <c r="C49944" s="11"/>
      <c r="I49944" s="13"/>
      <c r="M49944" s="4"/>
    </row>
    <row r="49945" s="5" customFormat="1" ht="23" customHeight="1" spans="2:13">
      <c r="B49945" s="11"/>
      <c r="C49945" s="11"/>
      <c r="I49945" s="13"/>
      <c r="M49945" s="4"/>
    </row>
    <row r="49946" s="5" customFormat="1" ht="23" customHeight="1" spans="2:13">
      <c r="B49946" s="11"/>
      <c r="C49946" s="11"/>
      <c r="I49946" s="13"/>
      <c r="M49946" s="4"/>
    </row>
    <row r="49947" s="5" customFormat="1" ht="23" customHeight="1" spans="2:13">
      <c r="B49947" s="11"/>
      <c r="C49947" s="11"/>
      <c r="I49947" s="13"/>
      <c r="M49947" s="4"/>
    </row>
    <row r="49948" s="5" customFormat="1" ht="23" customHeight="1" spans="2:13">
      <c r="B49948" s="11"/>
      <c r="C49948" s="11"/>
      <c r="I49948" s="13"/>
      <c r="M49948" s="4"/>
    </row>
    <row r="49949" s="5" customFormat="1" ht="23" customHeight="1" spans="2:13">
      <c r="B49949" s="11"/>
      <c r="C49949" s="11"/>
      <c r="I49949" s="13"/>
      <c r="M49949" s="4"/>
    </row>
    <row r="49950" s="5" customFormat="1" ht="23" customHeight="1" spans="2:13">
      <c r="B49950" s="11"/>
      <c r="C49950" s="11"/>
      <c r="I49950" s="13"/>
      <c r="M49950" s="4"/>
    </row>
    <row r="49951" s="5" customFormat="1" ht="23" customHeight="1" spans="2:13">
      <c r="B49951" s="11"/>
      <c r="C49951" s="11"/>
      <c r="I49951" s="13"/>
      <c r="M49951" s="4"/>
    </row>
    <row r="49952" s="5" customFormat="1" ht="23" customHeight="1" spans="2:13">
      <c r="B49952" s="11"/>
      <c r="C49952" s="11"/>
      <c r="I49952" s="13"/>
      <c r="M49952" s="4"/>
    </row>
    <row r="49953" s="5" customFormat="1" ht="23" customHeight="1" spans="2:13">
      <c r="B49953" s="11"/>
      <c r="C49953" s="11"/>
      <c r="I49953" s="13"/>
      <c r="M49953" s="4"/>
    </row>
    <row r="49954" s="5" customFormat="1" ht="23" customHeight="1" spans="2:13">
      <c r="B49954" s="11"/>
      <c r="C49954" s="11"/>
      <c r="I49954" s="13"/>
      <c r="M49954" s="4"/>
    </row>
    <row r="49955" s="5" customFormat="1" ht="23" customHeight="1" spans="2:13">
      <c r="B49955" s="11"/>
      <c r="C49955" s="11"/>
      <c r="I49955" s="13"/>
      <c r="M49955" s="4"/>
    </row>
    <row r="49956" s="5" customFormat="1" ht="23" customHeight="1" spans="2:13">
      <c r="B49956" s="11"/>
      <c r="C49956" s="11"/>
      <c r="I49956" s="13"/>
      <c r="M49956" s="4"/>
    </row>
    <row r="49957" s="5" customFormat="1" ht="23" customHeight="1" spans="2:13">
      <c r="B49957" s="11"/>
      <c r="C49957" s="11"/>
      <c r="I49957" s="13"/>
      <c r="M49957" s="4"/>
    </row>
    <row r="49958" s="5" customFormat="1" ht="23" customHeight="1" spans="2:13">
      <c r="B49958" s="11"/>
      <c r="C49958" s="11"/>
      <c r="I49958" s="13"/>
      <c r="M49958" s="4"/>
    </row>
    <row r="49959" s="5" customFormat="1" ht="23" customHeight="1" spans="2:13">
      <c r="B49959" s="11"/>
      <c r="C49959" s="11"/>
      <c r="I49959" s="13"/>
      <c r="M49959" s="4"/>
    </row>
    <row r="49960" s="5" customFormat="1" ht="23" customHeight="1" spans="2:13">
      <c r="B49960" s="11"/>
      <c r="C49960" s="11"/>
      <c r="I49960" s="13"/>
      <c r="M49960" s="4"/>
    </row>
    <row r="49961" s="5" customFormat="1" ht="23" customHeight="1" spans="2:13">
      <c r="B49961" s="11"/>
      <c r="C49961" s="11"/>
      <c r="I49961" s="13"/>
      <c r="M49961" s="4"/>
    </row>
    <row r="49962" s="5" customFormat="1" ht="23" customHeight="1" spans="2:13">
      <c r="B49962" s="11"/>
      <c r="C49962" s="11"/>
      <c r="I49962" s="13"/>
      <c r="M49962" s="4"/>
    </row>
    <row r="49963" s="5" customFormat="1" ht="23" customHeight="1" spans="2:13">
      <c r="B49963" s="11"/>
      <c r="C49963" s="11"/>
      <c r="I49963" s="13"/>
      <c r="M49963" s="4"/>
    </row>
    <row r="49964" s="5" customFormat="1" ht="23" customHeight="1" spans="2:13">
      <c r="B49964" s="11"/>
      <c r="C49964" s="11"/>
      <c r="I49964" s="13"/>
      <c r="M49964" s="4"/>
    </row>
    <row r="49965" s="5" customFormat="1" ht="23" customHeight="1" spans="2:13">
      <c r="B49965" s="11"/>
      <c r="C49965" s="11"/>
      <c r="I49965" s="13"/>
      <c r="M49965" s="4"/>
    </row>
    <row r="49966" s="5" customFormat="1" ht="23" customHeight="1" spans="2:13">
      <c r="B49966" s="11"/>
      <c r="C49966" s="11"/>
      <c r="I49966" s="13"/>
      <c r="M49966" s="4"/>
    </row>
    <row r="49967" s="5" customFormat="1" ht="23" customHeight="1" spans="2:13">
      <c r="B49967" s="11"/>
      <c r="C49967" s="11"/>
      <c r="I49967" s="13"/>
      <c r="M49967" s="4"/>
    </row>
    <row r="49968" s="5" customFormat="1" ht="23" customHeight="1" spans="2:13">
      <c r="B49968" s="11"/>
      <c r="C49968" s="11"/>
      <c r="I49968" s="13"/>
      <c r="M49968" s="4"/>
    </row>
    <row r="49969" s="5" customFormat="1" ht="23" customHeight="1" spans="2:13">
      <c r="B49969" s="11"/>
      <c r="C49969" s="11"/>
      <c r="I49969" s="13"/>
      <c r="M49969" s="4"/>
    </row>
    <row r="49970" s="5" customFormat="1" ht="23" customHeight="1" spans="2:13">
      <c r="B49970" s="11"/>
      <c r="C49970" s="11"/>
      <c r="I49970" s="13"/>
      <c r="M49970" s="4"/>
    </row>
    <row r="49971" s="5" customFormat="1" ht="23" customHeight="1" spans="2:13">
      <c r="B49971" s="11"/>
      <c r="C49971" s="11"/>
      <c r="I49971" s="13"/>
      <c r="M49971" s="4"/>
    </row>
    <row r="49972" s="5" customFormat="1" ht="23" customHeight="1" spans="2:13">
      <c r="B49972" s="11"/>
      <c r="C49972" s="11"/>
      <c r="I49972" s="13"/>
      <c r="M49972" s="4"/>
    </row>
    <row r="49973" s="5" customFormat="1" ht="23" customHeight="1" spans="2:13">
      <c r="B49973" s="11"/>
      <c r="C49973" s="11"/>
      <c r="I49973" s="13"/>
      <c r="M49973" s="4"/>
    </row>
    <row r="49974" s="5" customFormat="1" ht="23" customHeight="1" spans="2:13">
      <c r="B49974" s="11"/>
      <c r="C49974" s="11"/>
      <c r="I49974" s="13"/>
      <c r="M49974" s="4"/>
    </row>
    <row r="49975" s="5" customFormat="1" ht="23" customHeight="1" spans="2:13">
      <c r="B49975" s="11"/>
      <c r="C49975" s="11"/>
      <c r="I49975" s="13"/>
      <c r="M49975" s="4"/>
    </row>
    <row r="49976" s="5" customFormat="1" ht="23" customHeight="1" spans="2:13">
      <c r="B49976" s="11"/>
      <c r="C49976" s="11"/>
      <c r="I49976" s="13"/>
      <c r="M49976" s="4"/>
    </row>
    <row r="49977" s="5" customFormat="1" ht="23" customHeight="1" spans="2:13">
      <c r="B49977" s="11"/>
      <c r="C49977" s="11"/>
      <c r="I49977" s="13"/>
      <c r="M49977" s="4"/>
    </row>
    <row r="49978" s="5" customFormat="1" ht="23" customHeight="1" spans="2:13">
      <c r="B49978" s="11"/>
      <c r="C49978" s="11"/>
      <c r="I49978" s="13"/>
      <c r="M49978" s="4"/>
    </row>
    <row r="49979" s="5" customFormat="1" ht="23" customHeight="1" spans="2:13">
      <c r="B49979" s="11"/>
      <c r="C49979" s="11"/>
      <c r="I49979" s="13"/>
      <c r="M49979" s="4"/>
    </row>
    <row r="49980" s="5" customFormat="1" ht="23" customHeight="1" spans="2:13">
      <c r="B49980" s="11"/>
      <c r="C49980" s="11"/>
      <c r="I49980" s="13"/>
      <c r="M49980" s="4"/>
    </row>
    <row r="49981" s="5" customFormat="1" ht="23" customHeight="1" spans="2:13">
      <c r="B49981" s="11"/>
      <c r="C49981" s="11"/>
      <c r="I49981" s="13"/>
      <c r="M49981" s="4"/>
    </row>
    <row r="49982" s="5" customFormat="1" ht="23" customHeight="1" spans="2:13">
      <c r="B49982" s="11"/>
      <c r="C49982" s="11"/>
      <c r="I49982" s="13"/>
      <c r="M49982" s="4"/>
    </row>
    <row r="49983" s="5" customFormat="1" ht="23" customHeight="1" spans="2:13">
      <c r="B49983" s="11"/>
      <c r="C49983" s="11"/>
      <c r="I49983" s="13"/>
      <c r="M49983" s="4"/>
    </row>
    <row r="49984" s="5" customFormat="1" ht="23" customHeight="1" spans="2:13">
      <c r="B49984" s="11"/>
      <c r="C49984" s="11"/>
      <c r="I49984" s="13"/>
      <c r="M49984" s="4"/>
    </row>
    <row r="49985" s="5" customFormat="1" ht="23" customHeight="1" spans="2:13">
      <c r="B49985" s="11"/>
      <c r="C49985" s="11"/>
      <c r="I49985" s="13"/>
      <c r="M49985" s="4"/>
    </row>
    <row r="49986" s="5" customFormat="1" ht="23" customHeight="1" spans="2:13">
      <c r="B49986" s="11"/>
      <c r="C49986" s="11"/>
      <c r="I49986" s="13"/>
      <c r="M49986" s="4"/>
    </row>
    <row r="49987" s="5" customFormat="1" ht="23" customHeight="1" spans="2:13">
      <c r="B49987" s="11"/>
      <c r="C49987" s="11"/>
      <c r="I49987" s="13"/>
      <c r="M49987" s="4"/>
    </row>
    <row r="49988" s="5" customFormat="1" ht="23" customHeight="1" spans="2:13">
      <c r="B49988" s="11"/>
      <c r="C49988" s="11"/>
      <c r="I49988" s="13"/>
      <c r="M49988" s="4"/>
    </row>
    <row r="49989" s="5" customFormat="1" ht="23" customHeight="1" spans="2:13">
      <c r="B49989" s="11"/>
      <c r="C49989" s="11"/>
      <c r="I49989" s="13"/>
      <c r="M49989" s="4"/>
    </row>
    <row r="49990" s="5" customFormat="1" ht="23" customHeight="1" spans="2:13">
      <c r="B49990" s="11"/>
      <c r="C49990" s="11"/>
      <c r="I49990" s="13"/>
      <c r="M49990" s="4"/>
    </row>
    <row r="49991" s="5" customFormat="1" ht="23" customHeight="1" spans="2:13">
      <c r="B49991" s="11"/>
      <c r="C49991" s="11"/>
      <c r="I49991" s="13"/>
      <c r="M49991" s="4"/>
    </row>
    <row r="49992" s="5" customFormat="1" ht="23" customHeight="1" spans="2:13">
      <c r="B49992" s="11"/>
      <c r="C49992" s="11"/>
      <c r="I49992" s="13"/>
      <c r="M49992" s="4"/>
    </row>
    <row r="49993" s="5" customFormat="1" ht="23" customHeight="1" spans="2:13">
      <c r="B49993" s="11"/>
      <c r="C49993" s="11"/>
      <c r="I49993" s="13"/>
      <c r="M49993" s="4"/>
    </row>
    <row r="49994" s="5" customFormat="1" ht="23" customHeight="1" spans="2:13">
      <c r="B49994" s="11"/>
      <c r="C49994" s="11"/>
      <c r="I49994" s="13"/>
      <c r="M49994" s="4"/>
    </row>
    <row r="49995" s="5" customFormat="1" ht="23" customHeight="1" spans="2:13">
      <c r="B49995" s="11"/>
      <c r="C49995" s="11"/>
      <c r="I49995" s="13"/>
      <c r="M49995" s="4"/>
    </row>
    <row r="49996" s="5" customFormat="1" ht="23" customHeight="1" spans="2:13">
      <c r="B49996" s="11"/>
      <c r="C49996" s="11"/>
      <c r="I49996" s="13"/>
      <c r="M49996" s="4"/>
    </row>
    <row r="49997" s="5" customFormat="1" ht="23" customHeight="1" spans="2:13">
      <c r="B49997" s="11"/>
      <c r="C49997" s="11"/>
      <c r="I49997" s="13"/>
      <c r="M49997" s="4"/>
    </row>
    <row r="49998" s="5" customFormat="1" ht="23" customHeight="1" spans="2:13">
      <c r="B49998" s="11"/>
      <c r="C49998" s="11"/>
      <c r="I49998" s="13"/>
      <c r="M49998" s="4"/>
    </row>
    <row r="49999" s="5" customFormat="1" ht="23" customHeight="1" spans="2:13">
      <c r="B49999" s="11"/>
      <c r="C49999" s="11"/>
      <c r="I49999" s="13"/>
      <c r="M49999" s="4"/>
    </row>
    <row r="50000" s="5" customFormat="1" ht="23" customHeight="1" spans="2:13">
      <c r="B50000" s="11"/>
      <c r="C50000" s="11"/>
      <c r="I50000" s="13"/>
      <c r="M50000" s="4"/>
    </row>
    <row r="50001" s="5" customFormat="1" ht="23" customHeight="1" spans="2:13">
      <c r="B50001" s="11"/>
      <c r="C50001" s="11"/>
      <c r="I50001" s="13"/>
      <c r="M50001" s="4"/>
    </row>
    <row r="50002" s="5" customFormat="1" ht="23" customHeight="1" spans="2:13">
      <c r="B50002" s="11"/>
      <c r="C50002" s="11"/>
      <c r="I50002" s="13"/>
      <c r="M50002" s="4"/>
    </row>
    <row r="50003" s="5" customFormat="1" ht="23" customHeight="1" spans="2:13">
      <c r="B50003" s="11"/>
      <c r="C50003" s="11"/>
      <c r="I50003" s="13"/>
      <c r="M50003" s="4"/>
    </row>
    <row r="50004" s="5" customFormat="1" ht="23" customHeight="1" spans="2:13">
      <c r="B50004" s="11"/>
      <c r="C50004" s="11"/>
      <c r="I50004" s="13"/>
      <c r="M50004" s="4"/>
    </row>
    <row r="50005" s="5" customFormat="1" ht="23" customHeight="1" spans="2:13">
      <c r="B50005" s="11"/>
      <c r="C50005" s="11"/>
      <c r="I50005" s="13"/>
      <c r="M50005" s="4"/>
    </row>
    <row r="50006" s="5" customFormat="1" ht="23" customHeight="1" spans="2:13">
      <c r="B50006" s="11"/>
      <c r="C50006" s="11"/>
      <c r="I50006" s="13"/>
      <c r="M50006" s="4"/>
    </row>
    <row r="50007" s="5" customFormat="1" ht="23" customHeight="1" spans="2:13">
      <c r="B50007" s="11"/>
      <c r="C50007" s="11"/>
      <c r="I50007" s="13"/>
      <c r="M50007" s="4"/>
    </row>
    <row r="50008" s="5" customFormat="1" ht="23" customHeight="1" spans="2:13">
      <c r="B50008" s="11"/>
      <c r="C50008" s="11"/>
      <c r="I50008" s="13"/>
      <c r="M50008" s="4"/>
    </row>
    <row r="50009" s="5" customFormat="1" ht="23" customHeight="1" spans="2:13">
      <c r="B50009" s="11"/>
      <c r="C50009" s="11"/>
      <c r="I50009" s="13"/>
      <c r="M50009" s="4"/>
    </row>
    <row r="50010" s="5" customFormat="1" ht="23" customHeight="1" spans="2:13">
      <c r="B50010" s="11"/>
      <c r="C50010" s="11"/>
      <c r="I50010" s="13"/>
      <c r="M50010" s="4"/>
    </row>
    <row r="50011" s="5" customFormat="1" ht="23" customHeight="1" spans="2:13">
      <c r="B50011" s="11"/>
      <c r="C50011" s="11"/>
      <c r="I50011" s="13"/>
      <c r="M50011" s="4"/>
    </row>
    <row r="50012" s="5" customFormat="1" ht="23" customHeight="1" spans="2:13">
      <c r="B50012" s="11"/>
      <c r="C50012" s="11"/>
      <c r="I50012" s="13"/>
      <c r="M50012" s="4"/>
    </row>
    <row r="50013" s="5" customFormat="1" ht="23" customHeight="1" spans="2:13">
      <c r="B50013" s="11"/>
      <c r="C50013" s="11"/>
      <c r="I50013" s="13"/>
      <c r="M50013" s="4"/>
    </row>
    <row r="50014" s="5" customFormat="1" ht="23" customHeight="1" spans="2:13">
      <c r="B50014" s="11"/>
      <c r="C50014" s="11"/>
      <c r="I50014" s="13"/>
      <c r="M50014" s="4"/>
    </row>
    <row r="50015" s="5" customFormat="1" ht="23" customHeight="1" spans="2:13">
      <c r="B50015" s="11"/>
      <c r="C50015" s="11"/>
      <c r="I50015" s="13"/>
      <c r="M50015" s="4"/>
    </row>
    <row r="50016" s="5" customFormat="1" ht="23" customHeight="1" spans="2:13">
      <c r="B50016" s="11"/>
      <c r="C50016" s="11"/>
      <c r="I50016" s="13"/>
      <c r="M50016" s="4"/>
    </row>
    <row r="50017" s="5" customFormat="1" ht="23" customHeight="1" spans="2:13">
      <c r="B50017" s="11"/>
      <c r="C50017" s="11"/>
      <c r="I50017" s="13"/>
      <c r="M50017" s="4"/>
    </row>
    <row r="50018" s="5" customFormat="1" ht="23" customHeight="1" spans="2:13">
      <c r="B50018" s="11"/>
      <c r="C50018" s="11"/>
      <c r="I50018" s="13"/>
      <c r="M50018" s="4"/>
    </row>
    <row r="50019" s="5" customFormat="1" ht="23" customHeight="1" spans="2:13">
      <c r="B50019" s="11"/>
      <c r="C50019" s="11"/>
      <c r="I50019" s="13"/>
      <c r="M50019" s="4"/>
    </row>
    <row r="50020" s="5" customFormat="1" ht="23" customHeight="1" spans="2:13">
      <c r="B50020" s="11"/>
      <c r="C50020" s="11"/>
      <c r="I50020" s="13"/>
      <c r="M50020" s="4"/>
    </row>
    <row r="50021" s="5" customFormat="1" ht="23" customHeight="1" spans="2:13">
      <c r="B50021" s="11"/>
      <c r="C50021" s="11"/>
      <c r="I50021" s="13"/>
      <c r="M50021" s="4"/>
    </row>
    <row r="50022" s="5" customFormat="1" ht="23" customHeight="1" spans="2:13">
      <c r="B50022" s="11"/>
      <c r="C50022" s="11"/>
      <c r="I50022" s="13"/>
      <c r="M50022" s="4"/>
    </row>
    <row r="50023" s="5" customFormat="1" ht="23" customHeight="1" spans="2:13">
      <c r="B50023" s="11"/>
      <c r="C50023" s="11"/>
      <c r="I50023" s="13"/>
      <c r="M50023" s="4"/>
    </row>
    <row r="50024" s="5" customFormat="1" ht="23" customHeight="1" spans="2:13">
      <c r="B50024" s="11"/>
      <c r="C50024" s="11"/>
      <c r="I50024" s="13"/>
      <c r="M50024" s="4"/>
    </row>
    <row r="50025" s="5" customFormat="1" ht="23" customHeight="1" spans="2:13">
      <c r="B50025" s="11"/>
      <c r="C50025" s="11"/>
      <c r="I50025" s="13"/>
      <c r="M50025" s="4"/>
    </row>
    <row r="50026" s="5" customFormat="1" ht="23" customHeight="1" spans="2:13">
      <c r="B50026" s="11"/>
      <c r="C50026" s="11"/>
      <c r="I50026" s="13"/>
      <c r="M50026" s="4"/>
    </row>
    <row r="50027" s="5" customFormat="1" ht="23" customHeight="1" spans="2:13">
      <c r="B50027" s="11"/>
      <c r="C50027" s="11"/>
      <c r="I50027" s="13"/>
      <c r="M50027" s="4"/>
    </row>
    <row r="50028" s="5" customFormat="1" ht="23" customHeight="1" spans="2:13">
      <c r="B50028" s="11"/>
      <c r="C50028" s="11"/>
      <c r="I50028" s="13"/>
      <c r="M50028" s="4"/>
    </row>
    <row r="50029" s="5" customFormat="1" ht="23" customHeight="1" spans="2:13">
      <c r="B50029" s="11"/>
      <c r="C50029" s="11"/>
      <c r="I50029" s="13"/>
      <c r="M50029" s="4"/>
    </row>
    <row r="50030" s="5" customFormat="1" ht="23" customHeight="1" spans="2:13">
      <c r="B50030" s="11"/>
      <c r="C50030" s="11"/>
      <c r="I50030" s="13"/>
      <c r="M50030" s="4"/>
    </row>
    <row r="50031" s="5" customFormat="1" ht="23" customHeight="1" spans="2:13">
      <c r="B50031" s="11"/>
      <c r="C50031" s="11"/>
      <c r="I50031" s="13"/>
      <c r="M50031" s="4"/>
    </row>
    <row r="50032" s="5" customFormat="1" ht="23" customHeight="1" spans="2:13">
      <c r="B50032" s="11"/>
      <c r="C50032" s="11"/>
      <c r="I50032" s="13"/>
      <c r="M50032" s="4"/>
    </row>
    <row r="50033" s="5" customFormat="1" ht="23" customHeight="1" spans="2:13">
      <c r="B50033" s="11"/>
      <c r="C50033" s="11"/>
      <c r="I50033" s="13"/>
      <c r="M50033" s="4"/>
    </row>
    <row r="50034" s="5" customFormat="1" ht="23" customHeight="1" spans="2:13">
      <c r="B50034" s="11"/>
      <c r="C50034" s="11"/>
      <c r="I50034" s="13"/>
      <c r="M50034" s="4"/>
    </row>
    <row r="50035" s="5" customFormat="1" ht="23" customHeight="1" spans="2:13">
      <c r="B50035" s="11"/>
      <c r="C50035" s="11"/>
      <c r="I50035" s="13"/>
      <c r="M50035" s="4"/>
    </row>
    <row r="50036" s="5" customFormat="1" ht="23" customHeight="1" spans="2:13">
      <c r="B50036" s="11"/>
      <c r="C50036" s="11"/>
      <c r="I50036" s="13"/>
      <c r="M50036" s="4"/>
    </row>
    <row r="50037" s="5" customFormat="1" ht="23" customHeight="1" spans="2:13">
      <c r="B50037" s="11"/>
      <c r="C50037" s="11"/>
      <c r="I50037" s="13"/>
      <c r="M50037" s="4"/>
    </row>
    <row r="50038" s="5" customFormat="1" ht="23" customHeight="1" spans="2:13">
      <c r="B50038" s="11"/>
      <c r="C50038" s="11"/>
      <c r="I50038" s="13"/>
      <c r="M50038" s="4"/>
    </row>
    <row r="50039" s="5" customFormat="1" ht="23" customHeight="1" spans="2:13">
      <c r="B50039" s="11"/>
      <c r="C50039" s="11"/>
      <c r="I50039" s="13"/>
      <c r="M50039" s="4"/>
    </row>
    <row r="50040" s="5" customFormat="1" ht="23" customHeight="1" spans="2:13">
      <c r="B50040" s="11"/>
      <c r="C50040" s="11"/>
      <c r="I50040" s="13"/>
      <c r="M50040" s="4"/>
    </row>
    <row r="50041" s="5" customFormat="1" ht="23" customHeight="1" spans="2:13">
      <c r="B50041" s="11"/>
      <c r="C50041" s="11"/>
      <c r="I50041" s="13"/>
      <c r="M50041" s="4"/>
    </row>
    <row r="50042" s="5" customFormat="1" ht="23" customHeight="1" spans="2:13">
      <c r="B50042" s="11"/>
      <c r="C50042" s="11"/>
      <c r="I50042" s="13"/>
      <c r="M50042" s="4"/>
    </row>
    <row r="50043" s="5" customFormat="1" ht="23" customHeight="1" spans="2:13">
      <c r="B50043" s="11"/>
      <c r="C50043" s="11"/>
      <c r="I50043" s="13"/>
      <c r="M50043" s="4"/>
    </row>
    <row r="50044" s="5" customFormat="1" ht="23" customHeight="1" spans="2:13">
      <c r="B50044" s="11"/>
      <c r="C50044" s="11"/>
      <c r="I50044" s="13"/>
      <c r="M50044" s="4"/>
    </row>
    <row r="50045" s="5" customFormat="1" ht="23" customHeight="1" spans="2:13">
      <c r="B50045" s="11"/>
      <c r="C50045" s="11"/>
      <c r="I50045" s="13"/>
      <c r="M50045" s="4"/>
    </row>
    <row r="50046" s="5" customFormat="1" ht="23" customHeight="1" spans="2:13">
      <c r="B50046" s="11"/>
      <c r="C50046" s="11"/>
      <c r="I50046" s="13"/>
      <c r="M50046" s="4"/>
    </row>
    <row r="50047" s="5" customFormat="1" ht="23" customHeight="1" spans="2:13">
      <c r="B50047" s="11"/>
      <c r="C50047" s="11"/>
      <c r="I50047" s="13"/>
      <c r="M50047" s="4"/>
    </row>
    <row r="50048" s="5" customFormat="1" ht="23" customHeight="1" spans="2:13">
      <c r="B50048" s="11"/>
      <c r="C50048" s="11"/>
      <c r="I50048" s="13"/>
      <c r="M50048" s="4"/>
    </row>
    <row r="50049" s="5" customFormat="1" ht="23" customHeight="1" spans="2:13">
      <c r="B50049" s="11"/>
      <c r="C50049" s="11"/>
      <c r="I50049" s="13"/>
      <c r="M50049" s="4"/>
    </row>
    <row r="50050" s="5" customFormat="1" ht="23" customHeight="1" spans="2:13">
      <c r="B50050" s="11"/>
      <c r="C50050" s="11"/>
      <c r="I50050" s="13"/>
      <c r="M50050" s="4"/>
    </row>
    <row r="50051" s="5" customFormat="1" ht="23" customHeight="1" spans="2:13">
      <c r="B50051" s="11"/>
      <c r="C50051" s="11"/>
      <c r="I50051" s="13"/>
      <c r="M50051" s="4"/>
    </row>
    <row r="50052" s="5" customFormat="1" ht="23" customHeight="1" spans="2:13">
      <c r="B50052" s="11"/>
      <c r="C50052" s="11"/>
      <c r="I50052" s="13"/>
      <c r="M50052" s="4"/>
    </row>
    <row r="50053" s="5" customFormat="1" ht="23" customHeight="1" spans="2:13">
      <c r="B50053" s="11"/>
      <c r="C50053" s="11"/>
      <c r="I50053" s="13"/>
      <c r="M50053" s="4"/>
    </row>
    <row r="50054" s="5" customFormat="1" ht="23" customHeight="1" spans="2:13">
      <c r="B50054" s="11"/>
      <c r="C50054" s="11"/>
      <c r="I50054" s="13"/>
      <c r="M50054" s="4"/>
    </row>
    <row r="50055" s="5" customFormat="1" ht="23" customHeight="1" spans="2:13">
      <c r="B50055" s="11"/>
      <c r="C50055" s="11"/>
      <c r="I50055" s="13"/>
      <c r="M50055" s="4"/>
    </row>
    <row r="50056" s="5" customFormat="1" ht="23" customHeight="1" spans="2:13">
      <c r="B50056" s="11"/>
      <c r="C50056" s="11"/>
      <c r="I50056" s="13"/>
      <c r="M50056" s="4"/>
    </row>
    <row r="50057" s="5" customFormat="1" ht="23" customHeight="1" spans="2:13">
      <c r="B50057" s="11"/>
      <c r="C50057" s="11"/>
      <c r="I50057" s="13"/>
      <c r="M50057" s="4"/>
    </row>
    <row r="50058" s="5" customFormat="1" ht="23" customHeight="1" spans="2:13">
      <c r="B50058" s="11"/>
      <c r="C50058" s="11"/>
      <c r="I50058" s="13"/>
      <c r="M50058" s="4"/>
    </row>
    <row r="50059" s="5" customFormat="1" ht="23" customHeight="1" spans="2:13">
      <c r="B50059" s="11"/>
      <c r="C50059" s="11"/>
      <c r="I50059" s="13"/>
      <c r="M50059" s="4"/>
    </row>
    <row r="50060" s="5" customFormat="1" ht="23" customHeight="1" spans="2:13">
      <c r="B50060" s="11"/>
      <c r="C50060" s="11"/>
      <c r="I50060" s="13"/>
      <c r="M50060" s="4"/>
    </row>
    <row r="50061" s="5" customFormat="1" ht="23" customHeight="1" spans="2:13">
      <c r="B50061" s="11"/>
      <c r="C50061" s="11"/>
      <c r="I50061" s="13"/>
      <c r="M50061" s="4"/>
    </row>
    <row r="50062" s="5" customFormat="1" ht="23" customHeight="1" spans="2:13">
      <c r="B50062" s="11"/>
      <c r="C50062" s="11"/>
      <c r="I50062" s="13"/>
      <c r="M50062" s="4"/>
    </row>
    <row r="50063" s="5" customFormat="1" ht="23" customHeight="1" spans="2:13">
      <c r="B50063" s="11"/>
      <c r="C50063" s="11"/>
      <c r="I50063" s="13"/>
      <c r="M50063" s="4"/>
    </row>
    <row r="50064" s="5" customFormat="1" ht="23" customHeight="1" spans="2:13">
      <c r="B50064" s="11"/>
      <c r="C50064" s="11"/>
      <c r="I50064" s="13"/>
      <c r="M50064" s="4"/>
    </row>
    <row r="50065" s="5" customFormat="1" ht="23" customHeight="1" spans="2:13">
      <c r="B50065" s="11"/>
      <c r="C50065" s="11"/>
      <c r="I50065" s="13"/>
      <c r="M50065" s="4"/>
    </row>
    <row r="50066" s="5" customFormat="1" ht="23" customHeight="1" spans="2:13">
      <c r="B50066" s="11"/>
      <c r="C50066" s="11"/>
      <c r="I50066" s="13"/>
      <c r="M50066" s="4"/>
    </row>
    <row r="50067" s="5" customFormat="1" ht="23" customHeight="1" spans="2:13">
      <c r="B50067" s="11"/>
      <c r="C50067" s="11"/>
      <c r="I50067" s="13"/>
      <c r="M50067" s="4"/>
    </row>
    <row r="50068" s="5" customFormat="1" ht="23" customHeight="1" spans="2:13">
      <c r="B50068" s="11"/>
      <c r="C50068" s="11"/>
      <c r="I50068" s="13"/>
      <c r="M50068" s="4"/>
    </row>
    <row r="50069" s="5" customFormat="1" ht="23" customHeight="1" spans="2:13">
      <c r="B50069" s="11"/>
      <c r="C50069" s="11"/>
      <c r="I50069" s="13"/>
      <c r="M50069" s="4"/>
    </row>
    <row r="50070" s="5" customFormat="1" ht="23" customHeight="1" spans="2:13">
      <c r="B50070" s="11"/>
      <c r="C50070" s="11"/>
      <c r="I50070" s="13"/>
      <c r="M50070" s="4"/>
    </row>
    <row r="50071" s="5" customFormat="1" ht="23" customHeight="1" spans="2:13">
      <c r="B50071" s="11"/>
      <c r="C50071" s="11"/>
      <c r="I50071" s="13"/>
      <c r="M50071" s="4"/>
    </row>
    <row r="50072" s="5" customFormat="1" ht="23" customHeight="1" spans="2:13">
      <c r="B50072" s="11"/>
      <c r="C50072" s="11"/>
      <c r="I50072" s="13"/>
      <c r="M50072" s="4"/>
    </row>
    <row r="50073" s="5" customFormat="1" ht="23" customHeight="1" spans="2:13">
      <c r="B50073" s="11"/>
      <c r="C50073" s="11"/>
      <c r="I50073" s="13"/>
      <c r="M50073" s="4"/>
    </row>
    <row r="50074" s="5" customFormat="1" ht="23" customHeight="1" spans="2:13">
      <c r="B50074" s="11"/>
      <c r="C50074" s="11"/>
      <c r="I50074" s="13"/>
      <c r="M50074" s="4"/>
    </row>
    <row r="50075" s="5" customFormat="1" ht="23" customHeight="1" spans="2:13">
      <c r="B50075" s="11"/>
      <c r="C50075" s="11"/>
      <c r="I50075" s="13"/>
      <c r="M50075" s="4"/>
    </row>
    <row r="50076" s="5" customFormat="1" ht="23" customHeight="1" spans="2:13">
      <c r="B50076" s="11"/>
      <c r="C50076" s="11"/>
      <c r="I50076" s="13"/>
      <c r="M50076" s="4"/>
    </row>
    <row r="50077" s="5" customFormat="1" ht="23" customHeight="1" spans="2:13">
      <c r="B50077" s="11"/>
      <c r="C50077" s="11"/>
      <c r="I50077" s="13"/>
      <c r="M50077" s="4"/>
    </row>
    <row r="50078" s="5" customFormat="1" ht="23" customHeight="1" spans="2:13">
      <c r="B50078" s="11"/>
      <c r="C50078" s="11"/>
      <c r="I50078" s="13"/>
      <c r="M50078" s="4"/>
    </row>
    <row r="50079" s="5" customFormat="1" ht="23" customHeight="1" spans="2:13">
      <c r="B50079" s="11"/>
      <c r="C50079" s="11"/>
      <c r="I50079" s="13"/>
      <c r="M50079" s="4"/>
    </row>
    <row r="50080" s="5" customFormat="1" ht="23" customHeight="1" spans="2:13">
      <c r="B50080" s="11"/>
      <c r="C50080" s="11"/>
      <c r="I50080" s="13"/>
      <c r="M50080" s="4"/>
    </row>
    <row r="50081" s="5" customFormat="1" ht="23" customHeight="1" spans="2:13">
      <c r="B50081" s="11"/>
      <c r="C50081" s="11"/>
      <c r="I50081" s="13"/>
      <c r="M50081" s="4"/>
    </row>
    <row r="50082" s="5" customFormat="1" ht="23" customHeight="1" spans="2:13">
      <c r="B50082" s="11"/>
      <c r="C50082" s="11"/>
      <c r="I50082" s="13"/>
      <c r="M50082" s="4"/>
    </row>
    <row r="50083" s="5" customFormat="1" ht="23" customHeight="1" spans="2:13">
      <c r="B50083" s="11"/>
      <c r="C50083" s="11"/>
      <c r="I50083" s="13"/>
      <c r="M50083" s="4"/>
    </row>
    <row r="50084" s="5" customFormat="1" ht="23" customHeight="1" spans="2:13">
      <c r="B50084" s="11"/>
      <c r="C50084" s="11"/>
      <c r="I50084" s="13"/>
      <c r="M50084" s="4"/>
    </row>
    <row r="50085" s="5" customFormat="1" ht="23" customHeight="1" spans="2:13">
      <c r="B50085" s="11"/>
      <c r="C50085" s="11"/>
      <c r="I50085" s="13"/>
      <c r="M50085" s="4"/>
    </row>
    <row r="50086" s="5" customFormat="1" ht="23" customHeight="1" spans="2:13">
      <c r="B50086" s="11"/>
      <c r="C50086" s="11"/>
      <c r="I50086" s="13"/>
      <c r="M50086" s="4"/>
    </row>
    <row r="50087" s="5" customFormat="1" ht="23" customHeight="1" spans="2:13">
      <c r="B50087" s="11"/>
      <c r="C50087" s="11"/>
      <c r="I50087" s="13"/>
      <c r="M50087" s="4"/>
    </row>
    <row r="50088" s="5" customFormat="1" ht="23" customHeight="1" spans="2:13">
      <c r="B50088" s="11"/>
      <c r="C50088" s="11"/>
      <c r="I50088" s="13"/>
      <c r="M50088" s="4"/>
    </row>
    <row r="50089" s="5" customFormat="1" ht="23" customHeight="1" spans="2:13">
      <c r="B50089" s="11"/>
      <c r="C50089" s="11"/>
      <c r="I50089" s="13"/>
      <c r="M50089" s="4"/>
    </row>
    <row r="50090" s="5" customFormat="1" ht="23" customHeight="1" spans="2:13">
      <c r="B50090" s="11"/>
      <c r="C50090" s="11"/>
      <c r="I50090" s="13"/>
      <c r="M50090" s="4"/>
    </row>
    <row r="50091" s="5" customFormat="1" ht="23" customHeight="1" spans="2:13">
      <c r="B50091" s="11"/>
      <c r="C50091" s="11"/>
      <c r="I50091" s="13"/>
      <c r="M50091" s="4"/>
    </row>
    <row r="50092" s="5" customFormat="1" ht="23" customHeight="1" spans="2:13">
      <c r="B50092" s="11"/>
      <c r="C50092" s="11"/>
      <c r="I50092" s="13"/>
      <c r="M50092" s="4"/>
    </row>
    <row r="50093" s="5" customFormat="1" ht="23" customHeight="1" spans="2:13">
      <c r="B50093" s="11"/>
      <c r="C50093" s="11"/>
      <c r="I50093" s="13"/>
      <c r="M50093" s="4"/>
    </row>
    <row r="50094" s="5" customFormat="1" ht="23" customHeight="1" spans="2:13">
      <c r="B50094" s="11"/>
      <c r="C50094" s="11"/>
      <c r="I50094" s="13"/>
      <c r="M50094" s="4"/>
    </row>
    <row r="50095" s="5" customFormat="1" ht="23" customHeight="1" spans="2:13">
      <c r="B50095" s="11"/>
      <c r="C50095" s="11"/>
      <c r="I50095" s="13"/>
      <c r="M50095" s="4"/>
    </row>
    <row r="50096" s="5" customFormat="1" ht="23" customHeight="1" spans="2:13">
      <c r="B50096" s="11"/>
      <c r="C50096" s="11"/>
      <c r="I50096" s="13"/>
      <c r="M50096" s="4"/>
    </row>
    <row r="50097" s="5" customFormat="1" ht="23" customHeight="1" spans="2:13">
      <c r="B50097" s="11"/>
      <c r="C50097" s="11"/>
      <c r="I50097" s="13"/>
      <c r="M50097" s="4"/>
    </row>
    <row r="50098" s="5" customFormat="1" ht="23" customHeight="1" spans="2:13">
      <c r="B50098" s="11"/>
      <c r="C50098" s="11"/>
      <c r="I50098" s="13"/>
      <c r="M50098" s="4"/>
    </row>
    <row r="50099" s="5" customFormat="1" ht="23" customHeight="1" spans="2:13">
      <c r="B50099" s="11"/>
      <c r="C50099" s="11"/>
      <c r="I50099" s="13"/>
      <c r="M50099" s="4"/>
    </row>
    <row r="50100" s="5" customFormat="1" ht="23" customHeight="1" spans="2:13">
      <c r="B50100" s="11"/>
      <c r="C50100" s="11"/>
      <c r="I50100" s="13"/>
      <c r="M50100" s="4"/>
    </row>
    <row r="50101" s="5" customFormat="1" ht="23" customHeight="1" spans="2:13">
      <c r="B50101" s="11"/>
      <c r="C50101" s="11"/>
      <c r="I50101" s="13"/>
      <c r="M50101" s="4"/>
    </row>
    <row r="50102" s="5" customFormat="1" ht="23" customHeight="1" spans="2:13">
      <c r="B50102" s="11"/>
      <c r="C50102" s="11"/>
      <c r="I50102" s="13"/>
      <c r="M50102" s="4"/>
    </row>
    <row r="50103" s="5" customFormat="1" ht="23" customHeight="1" spans="2:13">
      <c r="B50103" s="11"/>
      <c r="C50103" s="11"/>
      <c r="I50103" s="13"/>
      <c r="M50103" s="4"/>
    </row>
    <row r="50104" s="5" customFormat="1" ht="23" customHeight="1" spans="2:13">
      <c r="B50104" s="11"/>
      <c r="C50104" s="11"/>
      <c r="I50104" s="13"/>
      <c r="M50104" s="4"/>
    </row>
    <row r="50105" s="5" customFormat="1" ht="23" customHeight="1" spans="2:13">
      <c r="B50105" s="11"/>
      <c r="C50105" s="11"/>
      <c r="I50105" s="13"/>
      <c r="M50105" s="4"/>
    </row>
    <row r="50106" s="5" customFormat="1" ht="23" customHeight="1" spans="2:13">
      <c r="B50106" s="11"/>
      <c r="C50106" s="11"/>
      <c r="I50106" s="13"/>
      <c r="M50106" s="4"/>
    </row>
    <row r="50107" s="5" customFormat="1" ht="23" customHeight="1" spans="2:13">
      <c r="B50107" s="11"/>
      <c r="C50107" s="11"/>
      <c r="I50107" s="13"/>
      <c r="M50107" s="4"/>
    </row>
    <row r="50108" s="5" customFormat="1" ht="23" customHeight="1" spans="2:13">
      <c r="B50108" s="11"/>
      <c r="C50108" s="11"/>
      <c r="I50108" s="13"/>
      <c r="M50108" s="4"/>
    </row>
    <row r="50109" s="5" customFormat="1" ht="23" customHeight="1" spans="2:13">
      <c r="B50109" s="11"/>
      <c r="C50109" s="11"/>
      <c r="I50109" s="13"/>
      <c r="M50109" s="4"/>
    </row>
    <row r="50110" s="5" customFormat="1" ht="23" customHeight="1" spans="2:13">
      <c r="B50110" s="11"/>
      <c r="C50110" s="11"/>
      <c r="I50110" s="13"/>
      <c r="M50110" s="4"/>
    </row>
    <row r="50111" s="5" customFormat="1" ht="23" customHeight="1" spans="2:13">
      <c r="B50111" s="11"/>
      <c r="C50111" s="11"/>
      <c r="I50111" s="13"/>
      <c r="M50111" s="4"/>
    </row>
    <row r="50112" s="5" customFormat="1" ht="23" customHeight="1" spans="2:13">
      <c r="B50112" s="11"/>
      <c r="C50112" s="11"/>
      <c r="I50112" s="13"/>
      <c r="M50112" s="4"/>
    </row>
    <row r="50113" s="5" customFormat="1" ht="23" customHeight="1" spans="2:13">
      <c r="B50113" s="11"/>
      <c r="C50113" s="11"/>
      <c r="I50113" s="13"/>
      <c r="M50113" s="4"/>
    </row>
    <row r="50114" s="5" customFormat="1" ht="23" customHeight="1" spans="2:13">
      <c r="B50114" s="11"/>
      <c r="C50114" s="11"/>
      <c r="I50114" s="13"/>
      <c r="M50114" s="4"/>
    </row>
    <row r="50115" s="5" customFormat="1" ht="23" customHeight="1" spans="2:13">
      <c r="B50115" s="11"/>
      <c r="C50115" s="11"/>
      <c r="I50115" s="13"/>
      <c r="M50115" s="4"/>
    </row>
    <row r="50116" s="5" customFormat="1" ht="23" customHeight="1" spans="2:13">
      <c r="B50116" s="11"/>
      <c r="C50116" s="11"/>
      <c r="I50116" s="13"/>
      <c r="M50116" s="4"/>
    </row>
    <row r="50117" s="5" customFormat="1" ht="23" customHeight="1" spans="2:13">
      <c r="B50117" s="11"/>
      <c r="C50117" s="11"/>
      <c r="I50117" s="13"/>
      <c r="M50117" s="4"/>
    </row>
    <row r="50118" s="5" customFormat="1" ht="23" customHeight="1" spans="2:13">
      <c r="B50118" s="11"/>
      <c r="C50118" s="11"/>
      <c r="I50118" s="13"/>
      <c r="M50118" s="4"/>
    </row>
    <row r="50119" s="5" customFormat="1" ht="23" customHeight="1" spans="2:13">
      <c r="B50119" s="11"/>
      <c r="C50119" s="11"/>
      <c r="I50119" s="13"/>
      <c r="M50119" s="4"/>
    </row>
    <row r="50120" s="5" customFormat="1" ht="23" customHeight="1" spans="2:13">
      <c r="B50120" s="11"/>
      <c r="C50120" s="11"/>
      <c r="I50120" s="13"/>
      <c r="M50120" s="4"/>
    </row>
    <row r="50121" s="5" customFormat="1" ht="23" customHeight="1" spans="2:13">
      <c r="B50121" s="11"/>
      <c r="C50121" s="11"/>
      <c r="I50121" s="13"/>
      <c r="M50121" s="4"/>
    </row>
    <row r="50122" s="5" customFormat="1" ht="23" customHeight="1" spans="2:13">
      <c r="B50122" s="11"/>
      <c r="C50122" s="11"/>
      <c r="I50122" s="13"/>
      <c r="M50122" s="4"/>
    </row>
    <row r="50123" s="5" customFormat="1" ht="23" customHeight="1" spans="2:13">
      <c r="B50123" s="11"/>
      <c r="C50123" s="11"/>
      <c r="I50123" s="13"/>
      <c r="M50123" s="4"/>
    </row>
    <row r="50124" s="5" customFormat="1" ht="23" customHeight="1" spans="2:13">
      <c r="B50124" s="11"/>
      <c r="C50124" s="11"/>
      <c r="I50124" s="13"/>
      <c r="M50124" s="4"/>
    </row>
    <row r="50125" s="5" customFormat="1" ht="23" customHeight="1" spans="2:13">
      <c r="B50125" s="11"/>
      <c r="C50125" s="11"/>
      <c r="I50125" s="13"/>
      <c r="M50125" s="4"/>
    </row>
    <row r="50126" s="5" customFormat="1" ht="23" customHeight="1" spans="2:13">
      <c r="B50126" s="11"/>
      <c r="C50126" s="11"/>
      <c r="I50126" s="13"/>
      <c r="M50126" s="4"/>
    </row>
    <row r="50127" s="5" customFormat="1" ht="23" customHeight="1" spans="2:13">
      <c r="B50127" s="11"/>
      <c r="C50127" s="11"/>
      <c r="I50127" s="13"/>
      <c r="M50127" s="4"/>
    </row>
    <row r="50128" s="5" customFormat="1" ht="23" customHeight="1" spans="2:13">
      <c r="B50128" s="11"/>
      <c r="C50128" s="11"/>
      <c r="I50128" s="13"/>
      <c r="M50128" s="4"/>
    </row>
    <row r="50129" s="5" customFormat="1" ht="23" customHeight="1" spans="2:13">
      <c r="B50129" s="11"/>
      <c r="C50129" s="11"/>
      <c r="I50129" s="13"/>
      <c r="M50129" s="4"/>
    </row>
    <row r="50130" s="5" customFormat="1" ht="23" customHeight="1" spans="2:13">
      <c r="B50130" s="11"/>
      <c r="C50130" s="11"/>
      <c r="I50130" s="13"/>
      <c r="M50130" s="4"/>
    </row>
    <row r="50131" s="5" customFormat="1" ht="23" customHeight="1" spans="2:13">
      <c r="B50131" s="11"/>
      <c r="C50131" s="11"/>
      <c r="I50131" s="13"/>
      <c r="M50131" s="4"/>
    </row>
    <row r="50132" s="5" customFormat="1" ht="23" customHeight="1" spans="2:13">
      <c r="B50132" s="11"/>
      <c r="C50132" s="11"/>
      <c r="I50132" s="13"/>
      <c r="M50132" s="4"/>
    </row>
    <row r="50133" s="5" customFormat="1" ht="23" customHeight="1" spans="2:13">
      <c r="B50133" s="11"/>
      <c r="C50133" s="11"/>
      <c r="I50133" s="13"/>
      <c r="M50133" s="4"/>
    </row>
    <row r="50134" s="5" customFormat="1" ht="23" customHeight="1" spans="2:13">
      <c r="B50134" s="11"/>
      <c r="C50134" s="11"/>
      <c r="I50134" s="13"/>
      <c r="M50134" s="4"/>
    </row>
    <row r="50135" s="5" customFormat="1" ht="23" customHeight="1" spans="2:13">
      <c r="B50135" s="11"/>
      <c r="C50135" s="11"/>
      <c r="I50135" s="13"/>
      <c r="M50135" s="4"/>
    </row>
    <row r="50136" s="5" customFormat="1" ht="23" customHeight="1" spans="2:13">
      <c r="B50136" s="11"/>
      <c r="C50136" s="11"/>
      <c r="I50136" s="13"/>
      <c r="M50136" s="4"/>
    </row>
    <row r="50137" s="5" customFormat="1" ht="23" customHeight="1" spans="2:13">
      <c r="B50137" s="11"/>
      <c r="C50137" s="11"/>
      <c r="I50137" s="13"/>
      <c r="M50137" s="4"/>
    </row>
    <row r="50138" s="5" customFormat="1" ht="23" customHeight="1" spans="2:13">
      <c r="B50138" s="11"/>
      <c r="C50138" s="11"/>
      <c r="I50138" s="13"/>
      <c r="M50138" s="4"/>
    </row>
    <row r="50139" s="5" customFormat="1" ht="23" customHeight="1" spans="2:13">
      <c r="B50139" s="11"/>
      <c r="C50139" s="11"/>
      <c r="I50139" s="13"/>
      <c r="M50139" s="4"/>
    </row>
    <row r="50140" s="5" customFormat="1" ht="23" customHeight="1" spans="2:13">
      <c r="B50140" s="11"/>
      <c r="C50140" s="11"/>
      <c r="I50140" s="13"/>
      <c r="M50140" s="4"/>
    </row>
    <row r="50141" s="5" customFormat="1" ht="23" customHeight="1" spans="2:13">
      <c r="B50141" s="11"/>
      <c r="C50141" s="11"/>
      <c r="I50141" s="13"/>
      <c r="M50141" s="4"/>
    </row>
    <row r="50142" s="5" customFormat="1" ht="23" customHeight="1" spans="2:13">
      <c r="B50142" s="11"/>
      <c r="C50142" s="11"/>
      <c r="I50142" s="13"/>
      <c r="M50142" s="4"/>
    </row>
    <row r="50143" s="5" customFormat="1" ht="23" customHeight="1" spans="2:13">
      <c r="B50143" s="11"/>
      <c r="C50143" s="11"/>
      <c r="I50143" s="13"/>
      <c r="M50143" s="4"/>
    </row>
    <row r="50144" s="5" customFormat="1" ht="23" customHeight="1" spans="2:13">
      <c r="B50144" s="11"/>
      <c r="C50144" s="11"/>
      <c r="I50144" s="13"/>
      <c r="M50144" s="4"/>
    </row>
    <row r="50145" s="5" customFormat="1" ht="23" customHeight="1" spans="2:13">
      <c r="B50145" s="11"/>
      <c r="C50145" s="11"/>
      <c r="I50145" s="13"/>
      <c r="M50145" s="4"/>
    </row>
    <row r="50146" s="5" customFormat="1" ht="23" customHeight="1" spans="2:13">
      <c r="B50146" s="11"/>
      <c r="C50146" s="11"/>
      <c r="I50146" s="13"/>
      <c r="M50146" s="4"/>
    </row>
    <row r="50147" s="5" customFormat="1" ht="23" customHeight="1" spans="2:13">
      <c r="B50147" s="11"/>
      <c r="C50147" s="11"/>
      <c r="I50147" s="13"/>
      <c r="M50147" s="4"/>
    </row>
    <row r="50148" s="5" customFormat="1" ht="23" customHeight="1" spans="2:13">
      <c r="B50148" s="11"/>
      <c r="C50148" s="11"/>
      <c r="I50148" s="13"/>
      <c r="M50148" s="4"/>
    </row>
    <row r="50149" s="5" customFormat="1" ht="23" customHeight="1" spans="2:13">
      <c r="B50149" s="11"/>
      <c r="C50149" s="11"/>
      <c r="I50149" s="13"/>
      <c r="M50149" s="4"/>
    </row>
    <row r="50150" s="5" customFormat="1" ht="23" customHeight="1" spans="2:13">
      <c r="B50150" s="11"/>
      <c r="C50150" s="11"/>
      <c r="I50150" s="13"/>
      <c r="M50150" s="4"/>
    </row>
    <row r="50151" s="5" customFormat="1" ht="23" customHeight="1" spans="2:13">
      <c r="B50151" s="11"/>
      <c r="C50151" s="11"/>
      <c r="I50151" s="13"/>
      <c r="M50151" s="4"/>
    </row>
    <row r="50152" s="5" customFormat="1" ht="23" customHeight="1" spans="2:13">
      <c r="B50152" s="11"/>
      <c r="C50152" s="11"/>
      <c r="I50152" s="13"/>
      <c r="M50152" s="4"/>
    </row>
    <row r="50153" s="5" customFormat="1" ht="23" customHeight="1" spans="2:13">
      <c r="B50153" s="11"/>
      <c r="C50153" s="11"/>
      <c r="I50153" s="13"/>
      <c r="M50153" s="4"/>
    </row>
    <row r="50154" s="5" customFormat="1" ht="23" customHeight="1" spans="2:13">
      <c r="B50154" s="11"/>
      <c r="C50154" s="11"/>
      <c r="I50154" s="13"/>
      <c r="M50154" s="4"/>
    </row>
    <row r="50155" s="5" customFormat="1" ht="23" customHeight="1" spans="2:13">
      <c r="B50155" s="11"/>
      <c r="C50155" s="11"/>
      <c r="I50155" s="13"/>
      <c r="M50155" s="4"/>
    </row>
    <row r="50156" s="5" customFormat="1" ht="23" customHeight="1" spans="2:13">
      <c r="B50156" s="11"/>
      <c r="C50156" s="11"/>
      <c r="I50156" s="13"/>
      <c r="M50156" s="4"/>
    </row>
    <row r="50157" s="5" customFormat="1" ht="23" customHeight="1" spans="2:13">
      <c r="B50157" s="11"/>
      <c r="C50157" s="11"/>
      <c r="I50157" s="13"/>
      <c r="M50157" s="4"/>
    </row>
    <row r="50158" s="5" customFormat="1" ht="23" customHeight="1" spans="2:13">
      <c r="B50158" s="11"/>
      <c r="C50158" s="11"/>
      <c r="I50158" s="13"/>
      <c r="M50158" s="4"/>
    </row>
    <row r="50159" s="5" customFormat="1" ht="23" customHeight="1" spans="2:13">
      <c r="B50159" s="11"/>
      <c r="C50159" s="11"/>
      <c r="I50159" s="13"/>
      <c r="M50159" s="4"/>
    </row>
    <row r="50160" s="5" customFormat="1" ht="23" customHeight="1" spans="2:13">
      <c r="B50160" s="11"/>
      <c r="C50160" s="11"/>
      <c r="I50160" s="13"/>
      <c r="M50160" s="4"/>
    </row>
    <row r="50161" s="5" customFormat="1" ht="23" customHeight="1" spans="2:13">
      <c r="B50161" s="11"/>
      <c r="C50161" s="11"/>
      <c r="I50161" s="13"/>
      <c r="M50161" s="4"/>
    </row>
    <row r="50162" s="5" customFormat="1" ht="23" customHeight="1" spans="2:13">
      <c r="B50162" s="11"/>
      <c r="C50162" s="11"/>
      <c r="I50162" s="13"/>
      <c r="M50162" s="4"/>
    </row>
    <row r="50163" s="5" customFormat="1" ht="23" customHeight="1" spans="2:13">
      <c r="B50163" s="11"/>
      <c r="C50163" s="11"/>
      <c r="I50163" s="13"/>
      <c r="M50163" s="4"/>
    </row>
    <row r="50164" s="5" customFormat="1" ht="23" customHeight="1" spans="2:13">
      <c r="B50164" s="11"/>
      <c r="C50164" s="11"/>
      <c r="I50164" s="13"/>
      <c r="M50164" s="4"/>
    </row>
    <row r="50165" s="5" customFormat="1" ht="23" customHeight="1" spans="2:13">
      <c r="B50165" s="11"/>
      <c r="C50165" s="11"/>
      <c r="I50165" s="13"/>
      <c r="M50165" s="4"/>
    </row>
    <row r="50166" s="5" customFormat="1" ht="23" customHeight="1" spans="2:13">
      <c r="B50166" s="11"/>
      <c r="C50166" s="11"/>
      <c r="I50166" s="13"/>
      <c r="M50166" s="4"/>
    </row>
    <row r="50167" s="5" customFormat="1" ht="23" customHeight="1" spans="2:13">
      <c r="B50167" s="11"/>
      <c r="C50167" s="11"/>
      <c r="I50167" s="13"/>
      <c r="M50167" s="4"/>
    </row>
    <row r="50168" s="5" customFormat="1" ht="23" customHeight="1" spans="2:13">
      <c r="B50168" s="11"/>
      <c r="C50168" s="11"/>
      <c r="I50168" s="13"/>
      <c r="M50168" s="4"/>
    </row>
    <row r="50169" s="5" customFormat="1" ht="23" customHeight="1" spans="2:13">
      <c r="B50169" s="11"/>
      <c r="C50169" s="11"/>
      <c r="I50169" s="13"/>
      <c r="M50169" s="4"/>
    </row>
    <row r="50170" s="5" customFormat="1" ht="23" customHeight="1" spans="2:13">
      <c r="B50170" s="11"/>
      <c r="C50170" s="11"/>
      <c r="I50170" s="13"/>
      <c r="M50170" s="4"/>
    </row>
    <row r="50171" s="5" customFormat="1" ht="23" customHeight="1" spans="2:13">
      <c r="B50171" s="11"/>
      <c r="C50171" s="11"/>
      <c r="I50171" s="13"/>
      <c r="M50171" s="4"/>
    </row>
    <row r="50172" s="5" customFormat="1" ht="23" customHeight="1" spans="2:13">
      <c r="B50172" s="11"/>
      <c r="C50172" s="11"/>
      <c r="I50172" s="13"/>
      <c r="M50172" s="4"/>
    </row>
    <row r="50173" s="5" customFormat="1" ht="23" customHeight="1" spans="2:13">
      <c r="B50173" s="11"/>
      <c r="C50173" s="11"/>
      <c r="I50173" s="13"/>
      <c r="M50173" s="4"/>
    </row>
    <row r="50174" s="5" customFormat="1" ht="23" customHeight="1" spans="2:13">
      <c r="B50174" s="11"/>
      <c r="C50174" s="11"/>
      <c r="I50174" s="13"/>
      <c r="M50174" s="4"/>
    </row>
    <row r="50175" s="5" customFormat="1" ht="23" customHeight="1" spans="2:13">
      <c r="B50175" s="11"/>
      <c r="C50175" s="11"/>
      <c r="I50175" s="13"/>
      <c r="M50175" s="4"/>
    </row>
    <row r="50176" s="5" customFormat="1" ht="23" customHeight="1" spans="2:13">
      <c r="B50176" s="11"/>
      <c r="C50176" s="11"/>
      <c r="I50176" s="13"/>
      <c r="M50176" s="4"/>
    </row>
    <row r="50177" s="5" customFormat="1" ht="23" customHeight="1" spans="2:13">
      <c r="B50177" s="11"/>
      <c r="C50177" s="11"/>
      <c r="I50177" s="13"/>
      <c r="M50177" s="4"/>
    </row>
    <row r="50178" s="5" customFormat="1" ht="23" customHeight="1" spans="2:13">
      <c r="B50178" s="11"/>
      <c r="C50178" s="11"/>
      <c r="I50178" s="13"/>
      <c r="M50178" s="4"/>
    </row>
    <row r="50179" s="5" customFormat="1" ht="23" customHeight="1" spans="2:13">
      <c r="B50179" s="11"/>
      <c r="C50179" s="11"/>
      <c r="I50179" s="13"/>
      <c r="M50179" s="4"/>
    </row>
    <row r="50180" s="5" customFormat="1" ht="23" customHeight="1" spans="2:13">
      <c r="B50180" s="11"/>
      <c r="C50180" s="11"/>
      <c r="I50180" s="13"/>
      <c r="M50180" s="4"/>
    </row>
    <row r="50181" s="5" customFormat="1" ht="23" customHeight="1" spans="2:13">
      <c r="B50181" s="11"/>
      <c r="C50181" s="11"/>
      <c r="I50181" s="13"/>
      <c r="M50181" s="4"/>
    </row>
    <row r="50182" s="5" customFormat="1" ht="23" customHeight="1" spans="2:13">
      <c r="B50182" s="11"/>
      <c r="C50182" s="11"/>
      <c r="I50182" s="13"/>
      <c r="M50182" s="4"/>
    </row>
    <row r="50183" s="5" customFormat="1" ht="23" customHeight="1" spans="2:13">
      <c r="B50183" s="11"/>
      <c r="C50183" s="11"/>
      <c r="I50183" s="13"/>
      <c r="M50183" s="4"/>
    </row>
    <row r="50184" s="5" customFormat="1" ht="23" customHeight="1" spans="2:13">
      <c r="B50184" s="11"/>
      <c r="C50184" s="11"/>
      <c r="I50184" s="13"/>
      <c r="M50184" s="4"/>
    </row>
    <row r="50185" s="5" customFormat="1" ht="23" customHeight="1" spans="2:13">
      <c r="B50185" s="11"/>
      <c r="C50185" s="11"/>
      <c r="I50185" s="13"/>
      <c r="M50185" s="4"/>
    </row>
    <row r="50186" s="5" customFormat="1" ht="23" customHeight="1" spans="2:13">
      <c r="B50186" s="11"/>
      <c r="C50186" s="11"/>
      <c r="I50186" s="13"/>
      <c r="M50186" s="4"/>
    </row>
    <row r="50187" s="5" customFormat="1" ht="23" customHeight="1" spans="2:13">
      <c r="B50187" s="11"/>
      <c r="C50187" s="11"/>
      <c r="I50187" s="13"/>
      <c r="M50187" s="4"/>
    </row>
    <row r="50188" s="5" customFormat="1" ht="23" customHeight="1" spans="2:13">
      <c r="B50188" s="11"/>
      <c r="C50188" s="11"/>
      <c r="I50188" s="13"/>
      <c r="M50188" s="4"/>
    </row>
    <row r="50189" s="5" customFormat="1" ht="23" customHeight="1" spans="2:13">
      <c r="B50189" s="11"/>
      <c r="C50189" s="11"/>
      <c r="I50189" s="13"/>
      <c r="M50189" s="4"/>
    </row>
    <row r="50190" s="5" customFormat="1" ht="23" customHeight="1" spans="2:13">
      <c r="B50190" s="11"/>
      <c r="C50190" s="11"/>
      <c r="I50190" s="13"/>
      <c r="M50190" s="4"/>
    </row>
    <row r="50191" s="5" customFormat="1" ht="23" customHeight="1" spans="2:13">
      <c r="B50191" s="11"/>
      <c r="C50191" s="11"/>
      <c r="I50191" s="13"/>
      <c r="M50191" s="4"/>
    </row>
    <row r="50192" s="5" customFormat="1" ht="23" customHeight="1" spans="2:13">
      <c r="B50192" s="11"/>
      <c r="C50192" s="11"/>
      <c r="I50192" s="13"/>
      <c r="M50192" s="4"/>
    </row>
    <row r="50193" s="5" customFormat="1" ht="23" customHeight="1" spans="2:13">
      <c r="B50193" s="11"/>
      <c r="C50193" s="11"/>
      <c r="I50193" s="13"/>
      <c r="M50193" s="4"/>
    </row>
    <row r="50194" s="5" customFormat="1" ht="23" customHeight="1" spans="2:13">
      <c r="B50194" s="11"/>
      <c r="C50194" s="11"/>
      <c r="I50194" s="13"/>
      <c r="M50194" s="4"/>
    </row>
    <row r="50195" s="5" customFormat="1" ht="23" customHeight="1" spans="2:13">
      <c r="B50195" s="11"/>
      <c r="C50195" s="11"/>
      <c r="I50195" s="13"/>
      <c r="M50195" s="4"/>
    </row>
    <row r="50196" s="5" customFormat="1" ht="23" customHeight="1" spans="2:13">
      <c r="B50196" s="11"/>
      <c r="C50196" s="11"/>
      <c r="I50196" s="13"/>
      <c r="M50196" s="4"/>
    </row>
    <row r="50197" s="5" customFormat="1" ht="23" customHeight="1" spans="2:13">
      <c r="B50197" s="11"/>
      <c r="C50197" s="11"/>
      <c r="I50197" s="13"/>
      <c r="M50197" s="4"/>
    </row>
    <row r="50198" s="5" customFormat="1" ht="23" customHeight="1" spans="2:13">
      <c r="B50198" s="11"/>
      <c r="C50198" s="11"/>
      <c r="I50198" s="13"/>
      <c r="M50198" s="4"/>
    </row>
    <row r="50199" s="5" customFormat="1" ht="23" customHeight="1" spans="2:13">
      <c r="B50199" s="11"/>
      <c r="C50199" s="11"/>
      <c r="I50199" s="13"/>
      <c r="M50199" s="4"/>
    </row>
    <row r="50200" s="5" customFormat="1" ht="23" customHeight="1" spans="2:13">
      <c r="B50200" s="11"/>
      <c r="C50200" s="11"/>
      <c r="I50200" s="13"/>
      <c r="M50200" s="4"/>
    </row>
    <row r="50201" s="5" customFormat="1" ht="23" customHeight="1" spans="2:13">
      <c r="B50201" s="11"/>
      <c r="C50201" s="11"/>
      <c r="I50201" s="13"/>
      <c r="M50201" s="4"/>
    </row>
    <row r="50202" s="5" customFormat="1" ht="23" customHeight="1" spans="2:13">
      <c r="B50202" s="11"/>
      <c r="C50202" s="11"/>
      <c r="I50202" s="13"/>
      <c r="M50202" s="4"/>
    </row>
    <row r="50203" s="5" customFormat="1" ht="23" customHeight="1" spans="2:13">
      <c r="B50203" s="11"/>
      <c r="C50203" s="11"/>
      <c r="I50203" s="13"/>
      <c r="M50203" s="4"/>
    </row>
    <row r="50204" s="5" customFormat="1" ht="23" customHeight="1" spans="2:13">
      <c r="B50204" s="11"/>
      <c r="C50204" s="11"/>
      <c r="I50204" s="13"/>
      <c r="M50204" s="4"/>
    </row>
    <row r="50205" s="5" customFormat="1" ht="23" customHeight="1" spans="2:13">
      <c r="B50205" s="11"/>
      <c r="C50205" s="11"/>
      <c r="I50205" s="13"/>
      <c r="M50205" s="4"/>
    </row>
    <row r="50206" s="5" customFormat="1" ht="23" customHeight="1" spans="2:13">
      <c r="B50206" s="11"/>
      <c r="C50206" s="11"/>
      <c r="I50206" s="13"/>
      <c r="M50206" s="4"/>
    </row>
    <row r="50207" s="5" customFormat="1" ht="23" customHeight="1" spans="2:13">
      <c r="B50207" s="11"/>
      <c r="C50207" s="11"/>
      <c r="I50207" s="13"/>
      <c r="M50207" s="4"/>
    </row>
    <row r="50208" s="5" customFormat="1" ht="23" customHeight="1" spans="2:13">
      <c r="B50208" s="11"/>
      <c r="C50208" s="11"/>
      <c r="I50208" s="13"/>
      <c r="M50208" s="4"/>
    </row>
    <row r="50209" s="5" customFormat="1" ht="23" customHeight="1" spans="2:13">
      <c r="B50209" s="11"/>
      <c r="C50209" s="11"/>
      <c r="I50209" s="13"/>
      <c r="M50209" s="4"/>
    </row>
    <row r="50210" s="5" customFormat="1" ht="23" customHeight="1" spans="2:13">
      <c r="B50210" s="11"/>
      <c r="C50210" s="11"/>
      <c r="I50210" s="13"/>
      <c r="M50210" s="4"/>
    </row>
    <row r="50211" s="5" customFormat="1" ht="23" customHeight="1" spans="2:13">
      <c r="B50211" s="11"/>
      <c r="C50211" s="11"/>
      <c r="I50211" s="13"/>
      <c r="M50211" s="4"/>
    </row>
    <row r="50212" s="5" customFormat="1" ht="23" customHeight="1" spans="2:13">
      <c r="B50212" s="11"/>
      <c r="C50212" s="11"/>
      <c r="I50212" s="13"/>
      <c r="M50212" s="4"/>
    </row>
    <row r="50213" s="5" customFormat="1" ht="23" customHeight="1" spans="2:13">
      <c r="B50213" s="11"/>
      <c r="C50213" s="11"/>
      <c r="I50213" s="13"/>
      <c r="M50213" s="4"/>
    </row>
    <row r="50214" s="5" customFormat="1" ht="23" customHeight="1" spans="2:13">
      <c r="B50214" s="11"/>
      <c r="C50214" s="11"/>
      <c r="I50214" s="13"/>
      <c r="M50214" s="4"/>
    </row>
    <row r="50215" s="5" customFormat="1" ht="23" customHeight="1" spans="2:13">
      <c r="B50215" s="11"/>
      <c r="C50215" s="11"/>
      <c r="I50215" s="13"/>
      <c r="M50215" s="4"/>
    </row>
    <row r="50216" s="5" customFormat="1" ht="23" customHeight="1" spans="2:13">
      <c r="B50216" s="11"/>
      <c r="C50216" s="11"/>
      <c r="I50216" s="13"/>
      <c r="M50216" s="4"/>
    </row>
    <row r="50217" s="5" customFormat="1" ht="23" customHeight="1" spans="2:13">
      <c r="B50217" s="11"/>
      <c r="C50217" s="11"/>
      <c r="I50217" s="13"/>
      <c r="M50217" s="4"/>
    </row>
    <row r="50218" s="5" customFormat="1" ht="23" customHeight="1" spans="2:13">
      <c r="B50218" s="11"/>
      <c r="C50218" s="11"/>
      <c r="I50218" s="13"/>
      <c r="M50218" s="4"/>
    </row>
    <row r="50219" s="5" customFormat="1" ht="23" customHeight="1" spans="2:13">
      <c r="B50219" s="11"/>
      <c r="C50219" s="11"/>
      <c r="I50219" s="13"/>
      <c r="M50219" s="4"/>
    </row>
    <row r="50220" s="5" customFormat="1" ht="23" customHeight="1" spans="2:13">
      <c r="B50220" s="11"/>
      <c r="C50220" s="11"/>
      <c r="I50220" s="13"/>
      <c r="M50220" s="4"/>
    </row>
    <row r="50221" s="5" customFormat="1" ht="23" customHeight="1" spans="2:13">
      <c r="B50221" s="11"/>
      <c r="C50221" s="11"/>
      <c r="I50221" s="13"/>
      <c r="M50221" s="4"/>
    </row>
    <row r="50222" s="5" customFormat="1" ht="23" customHeight="1" spans="2:13">
      <c r="B50222" s="11"/>
      <c r="C50222" s="11"/>
      <c r="I50222" s="13"/>
      <c r="M50222" s="4"/>
    </row>
    <row r="50223" s="5" customFormat="1" ht="23" customHeight="1" spans="2:13">
      <c r="B50223" s="11"/>
      <c r="C50223" s="11"/>
      <c r="I50223" s="13"/>
      <c r="M50223" s="4"/>
    </row>
    <row r="50224" s="5" customFormat="1" ht="23" customHeight="1" spans="2:13">
      <c r="B50224" s="11"/>
      <c r="C50224" s="11"/>
      <c r="I50224" s="13"/>
      <c r="M50224" s="4"/>
    </row>
    <row r="50225" s="5" customFormat="1" ht="23" customHeight="1" spans="2:13">
      <c r="B50225" s="11"/>
      <c r="C50225" s="11"/>
      <c r="I50225" s="13"/>
      <c r="M50225" s="4"/>
    </row>
    <row r="50226" s="5" customFormat="1" ht="23" customHeight="1" spans="2:13">
      <c r="B50226" s="11"/>
      <c r="C50226" s="11"/>
      <c r="I50226" s="13"/>
      <c r="M50226" s="4"/>
    </row>
    <row r="50227" s="5" customFormat="1" ht="23" customHeight="1" spans="2:13">
      <c r="B50227" s="11"/>
      <c r="C50227" s="11"/>
      <c r="I50227" s="13"/>
      <c r="M50227" s="4"/>
    </row>
    <row r="50228" s="5" customFormat="1" ht="23" customHeight="1" spans="2:13">
      <c r="B50228" s="11"/>
      <c r="C50228" s="11"/>
      <c r="I50228" s="13"/>
      <c r="M50228" s="4"/>
    </row>
    <row r="50229" s="5" customFormat="1" ht="23" customHeight="1" spans="2:13">
      <c r="B50229" s="11"/>
      <c r="C50229" s="11"/>
      <c r="I50229" s="13"/>
      <c r="M50229" s="4"/>
    </row>
    <row r="50230" s="5" customFormat="1" ht="23" customHeight="1" spans="2:13">
      <c r="B50230" s="11"/>
      <c r="C50230" s="11"/>
      <c r="I50230" s="13"/>
      <c r="M50230" s="4"/>
    </row>
    <row r="50231" s="5" customFormat="1" ht="23" customHeight="1" spans="2:13">
      <c r="B50231" s="11"/>
      <c r="C50231" s="11"/>
      <c r="I50231" s="13"/>
      <c r="M50231" s="4"/>
    </row>
    <row r="50232" s="5" customFormat="1" ht="23" customHeight="1" spans="2:13">
      <c r="B50232" s="11"/>
      <c r="C50232" s="11"/>
      <c r="I50232" s="13"/>
      <c r="M50232" s="4"/>
    </row>
    <row r="50233" s="5" customFormat="1" ht="23" customHeight="1" spans="2:13">
      <c r="B50233" s="11"/>
      <c r="C50233" s="11"/>
      <c r="I50233" s="13"/>
      <c r="M50233" s="4"/>
    </row>
    <row r="50234" s="5" customFormat="1" ht="23" customHeight="1" spans="2:13">
      <c r="B50234" s="11"/>
      <c r="C50234" s="11"/>
      <c r="I50234" s="13"/>
      <c r="M50234" s="4"/>
    </row>
    <row r="50235" s="5" customFormat="1" ht="23" customHeight="1" spans="2:13">
      <c r="B50235" s="11"/>
      <c r="C50235" s="11"/>
      <c r="I50235" s="13"/>
      <c r="M50235" s="4"/>
    </row>
    <row r="50236" s="5" customFormat="1" ht="23" customHeight="1" spans="2:13">
      <c r="B50236" s="11"/>
      <c r="C50236" s="11"/>
      <c r="I50236" s="13"/>
      <c r="M50236" s="4"/>
    </row>
    <row r="50237" s="5" customFormat="1" ht="23" customHeight="1" spans="2:13">
      <c r="B50237" s="11"/>
      <c r="C50237" s="11"/>
      <c r="I50237" s="13"/>
      <c r="M50237" s="4"/>
    </row>
    <row r="50238" s="5" customFormat="1" ht="23" customHeight="1" spans="2:13">
      <c r="B50238" s="11"/>
      <c r="C50238" s="11"/>
      <c r="I50238" s="13"/>
      <c r="M50238" s="4"/>
    </row>
    <row r="50239" s="5" customFormat="1" ht="23" customHeight="1" spans="2:13">
      <c r="B50239" s="11"/>
      <c r="C50239" s="11"/>
      <c r="I50239" s="13"/>
      <c r="M50239" s="4"/>
    </row>
    <row r="50240" s="5" customFormat="1" ht="23" customHeight="1" spans="2:13">
      <c r="B50240" s="11"/>
      <c r="C50240" s="11"/>
      <c r="I50240" s="13"/>
      <c r="M50240" s="4"/>
    </row>
    <row r="50241" s="5" customFormat="1" ht="23" customHeight="1" spans="2:13">
      <c r="B50241" s="11"/>
      <c r="C50241" s="11"/>
      <c r="I50241" s="13"/>
      <c r="M50241" s="4"/>
    </row>
    <row r="50242" s="5" customFormat="1" ht="23" customHeight="1" spans="2:13">
      <c r="B50242" s="11"/>
      <c r="C50242" s="11"/>
      <c r="I50242" s="13"/>
      <c r="M50242" s="4"/>
    </row>
    <row r="50243" s="5" customFormat="1" ht="23" customHeight="1" spans="2:13">
      <c r="B50243" s="11"/>
      <c r="C50243" s="11"/>
      <c r="I50243" s="13"/>
      <c r="M50243" s="4"/>
    </row>
    <row r="50244" s="5" customFormat="1" ht="23" customHeight="1" spans="2:13">
      <c r="B50244" s="11"/>
      <c r="C50244" s="11"/>
      <c r="I50244" s="13"/>
      <c r="M50244" s="4"/>
    </row>
    <row r="50245" s="5" customFormat="1" ht="23" customHeight="1" spans="2:13">
      <c r="B50245" s="11"/>
      <c r="C50245" s="11"/>
      <c r="I50245" s="13"/>
      <c r="M50245" s="4"/>
    </row>
    <row r="50246" s="5" customFormat="1" ht="23" customHeight="1" spans="2:13">
      <c r="B50246" s="11"/>
      <c r="C50246" s="11"/>
      <c r="I50246" s="13"/>
      <c r="M50246" s="4"/>
    </row>
    <row r="50247" s="5" customFormat="1" ht="23" customHeight="1" spans="2:13">
      <c r="B50247" s="11"/>
      <c r="C50247" s="11"/>
      <c r="I50247" s="13"/>
      <c r="M50247" s="4"/>
    </row>
    <row r="50248" s="5" customFormat="1" ht="23" customHeight="1" spans="2:13">
      <c r="B50248" s="11"/>
      <c r="C50248" s="11"/>
      <c r="I50248" s="13"/>
      <c r="M50248" s="4"/>
    </row>
    <row r="50249" s="5" customFormat="1" ht="23" customHeight="1" spans="2:13">
      <c r="B50249" s="11"/>
      <c r="C50249" s="11"/>
      <c r="I50249" s="13"/>
      <c r="M50249" s="4"/>
    </row>
    <row r="50250" s="5" customFormat="1" ht="23" customHeight="1" spans="2:13">
      <c r="B50250" s="11"/>
      <c r="C50250" s="11"/>
      <c r="I50250" s="13"/>
      <c r="M50250" s="4"/>
    </row>
    <row r="50251" s="5" customFormat="1" ht="23" customHeight="1" spans="2:13">
      <c r="B50251" s="11"/>
      <c r="C50251" s="11"/>
      <c r="I50251" s="13"/>
      <c r="M50251" s="4"/>
    </row>
    <row r="50252" s="5" customFormat="1" ht="23" customHeight="1" spans="2:13">
      <c r="B50252" s="11"/>
      <c r="C50252" s="11"/>
      <c r="I50252" s="13"/>
      <c r="M50252" s="4"/>
    </row>
    <row r="50253" s="5" customFormat="1" ht="23" customHeight="1" spans="2:13">
      <c r="B50253" s="11"/>
      <c r="C50253" s="11"/>
      <c r="I50253" s="13"/>
      <c r="M50253" s="4"/>
    </row>
    <row r="50254" s="5" customFormat="1" ht="23" customHeight="1" spans="2:13">
      <c r="B50254" s="11"/>
      <c r="C50254" s="11"/>
      <c r="I50254" s="13"/>
      <c r="M50254" s="4"/>
    </row>
    <row r="50255" s="5" customFormat="1" ht="23" customHeight="1" spans="2:13">
      <c r="B50255" s="11"/>
      <c r="C50255" s="11"/>
      <c r="I50255" s="13"/>
      <c r="M50255" s="4"/>
    </row>
    <row r="50256" s="5" customFormat="1" ht="23" customHeight="1" spans="2:13">
      <c r="B50256" s="11"/>
      <c r="C50256" s="11"/>
      <c r="I50256" s="13"/>
      <c r="M50256" s="4"/>
    </row>
    <row r="50257" s="5" customFormat="1" ht="23" customHeight="1" spans="2:13">
      <c r="B50257" s="11"/>
      <c r="C50257" s="11"/>
      <c r="I50257" s="13"/>
      <c r="M50257" s="4"/>
    </row>
    <row r="50258" s="5" customFormat="1" ht="23" customHeight="1" spans="2:13">
      <c r="B50258" s="11"/>
      <c r="C50258" s="11"/>
      <c r="I50258" s="13"/>
      <c r="M50258" s="4"/>
    </row>
    <row r="50259" s="5" customFormat="1" ht="23" customHeight="1" spans="2:13">
      <c r="B50259" s="11"/>
      <c r="C50259" s="11"/>
      <c r="I50259" s="13"/>
      <c r="M50259" s="4"/>
    </row>
    <row r="50260" s="5" customFormat="1" ht="23" customHeight="1" spans="2:13">
      <c r="B50260" s="11"/>
      <c r="C50260" s="11"/>
      <c r="I50260" s="13"/>
      <c r="M50260" s="4"/>
    </row>
    <row r="50261" s="5" customFormat="1" ht="23" customHeight="1" spans="2:13">
      <c r="B50261" s="11"/>
      <c r="C50261" s="11"/>
      <c r="I50261" s="13"/>
      <c r="M50261" s="4"/>
    </row>
    <row r="50262" s="5" customFormat="1" ht="23" customHeight="1" spans="2:13">
      <c r="B50262" s="11"/>
      <c r="C50262" s="11"/>
      <c r="I50262" s="13"/>
      <c r="M50262" s="4"/>
    </row>
    <row r="50263" s="5" customFormat="1" ht="23" customHeight="1" spans="2:13">
      <c r="B50263" s="11"/>
      <c r="C50263" s="11"/>
      <c r="I50263" s="13"/>
      <c r="M50263" s="4"/>
    </row>
    <row r="50264" s="5" customFormat="1" ht="23" customHeight="1" spans="2:13">
      <c r="B50264" s="11"/>
      <c r="C50264" s="11"/>
      <c r="I50264" s="13"/>
      <c r="M50264" s="4"/>
    </row>
    <row r="50265" s="5" customFormat="1" ht="23" customHeight="1" spans="2:13">
      <c r="B50265" s="11"/>
      <c r="C50265" s="11"/>
      <c r="I50265" s="13"/>
      <c r="M50265" s="4"/>
    </row>
    <row r="50266" s="5" customFormat="1" ht="23" customHeight="1" spans="2:13">
      <c r="B50266" s="11"/>
      <c r="C50266" s="11"/>
      <c r="I50266" s="13"/>
      <c r="M50266" s="4"/>
    </row>
    <row r="50267" s="5" customFormat="1" ht="23" customHeight="1" spans="2:13">
      <c r="B50267" s="11"/>
      <c r="C50267" s="11"/>
      <c r="I50267" s="13"/>
      <c r="M50267" s="4"/>
    </row>
    <row r="50268" s="5" customFormat="1" ht="23" customHeight="1" spans="2:13">
      <c r="B50268" s="11"/>
      <c r="C50268" s="11"/>
      <c r="I50268" s="13"/>
      <c r="M50268" s="4"/>
    </row>
    <row r="50269" s="5" customFormat="1" ht="23" customHeight="1" spans="2:13">
      <c r="B50269" s="11"/>
      <c r="C50269" s="11"/>
      <c r="I50269" s="13"/>
      <c r="M50269" s="4"/>
    </row>
    <row r="50270" s="5" customFormat="1" ht="23" customHeight="1" spans="2:13">
      <c r="B50270" s="11"/>
      <c r="C50270" s="11"/>
      <c r="I50270" s="13"/>
      <c r="M50270" s="4"/>
    </row>
    <row r="50271" s="5" customFormat="1" ht="23" customHeight="1" spans="2:13">
      <c r="B50271" s="11"/>
      <c r="C50271" s="11"/>
      <c r="I50271" s="13"/>
      <c r="M50271" s="4"/>
    </row>
    <row r="50272" s="5" customFormat="1" ht="23" customHeight="1" spans="2:13">
      <c r="B50272" s="11"/>
      <c r="C50272" s="11"/>
      <c r="I50272" s="13"/>
      <c r="M50272" s="4"/>
    </row>
    <row r="50273" s="5" customFormat="1" ht="23" customHeight="1" spans="2:13">
      <c r="B50273" s="11"/>
      <c r="C50273" s="11"/>
      <c r="I50273" s="13"/>
      <c r="M50273" s="4"/>
    </row>
    <row r="50274" s="5" customFormat="1" ht="23" customHeight="1" spans="2:13">
      <c r="B50274" s="11"/>
      <c r="C50274" s="11"/>
      <c r="I50274" s="13"/>
      <c r="M50274" s="4"/>
    </row>
    <row r="50275" s="5" customFormat="1" ht="23" customHeight="1" spans="2:13">
      <c r="B50275" s="11"/>
      <c r="C50275" s="11"/>
      <c r="I50275" s="13"/>
      <c r="M50275" s="4"/>
    </row>
    <row r="50276" s="5" customFormat="1" ht="23" customHeight="1" spans="2:13">
      <c r="B50276" s="11"/>
      <c r="C50276" s="11"/>
      <c r="I50276" s="13"/>
      <c r="M50276" s="4"/>
    </row>
    <row r="50277" s="5" customFormat="1" ht="23" customHeight="1" spans="2:13">
      <c r="B50277" s="11"/>
      <c r="C50277" s="11"/>
      <c r="I50277" s="13"/>
      <c r="M50277" s="4"/>
    </row>
    <row r="50278" s="5" customFormat="1" ht="23" customHeight="1" spans="2:13">
      <c r="B50278" s="11"/>
      <c r="C50278" s="11"/>
      <c r="I50278" s="13"/>
      <c r="M50278" s="4"/>
    </row>
    <row r="50279" s="5" customFormat="1" ht="23" customHeight="1" spans="2:13">
      <c r="B50279" s="11"/>
      <c r="C50279" s="11"/>
      <c r="I50279" s="13"/>
      <c r="M50279" s="4"/>
    </row>
    <row r="50280" s="5" customFormat="1" ht="23" customHeight="1" spans="2:13">
      <c r="B50280" s="11"/>
      <c r="C50280" s="11"/>
      <c r="I50280" s="13"/>
      <c r="M50280" s="4"/>
    </row>
    <row r="50281" s="5" customFormat="1" ht="23" customHeight="1" spans="2:13">
      <c r="B50281" s="11"/>
      <c r="C50281" s="11"/>
      <c r="I50281" s="13"/>
      <c r="M50281" s="4"/>
    </row>
    <row r="50282" s="5" customFormat="1" ht="23" customHeight="1" spans="2:13">
      <c r="B50282" s="11"/>
      <c r="C50282" s="11"/>
      <c r="I50282" s="13"/>
      <c r="M50282" s="4"/>
    </row>
    <row r="50283" s="5" customFormat="1" ht="23" customHeight="1" spans="2:13">
      <c r="B50283" s="11"/>
      <c r="C50283" s="11"/>
      <c r="I50283" s="13"/>
      <c r="M50283" s="4"/>
    </row>
    <row r="50284" s="5" customFormat="1" ht="23" customHeight="1" spans="2:13">
      <c r="B50284" s="11"/>
      <c r="C50284" s="11"/>
      <c r="I50284" s="13"/>
      <c r="M50284" s="4"/>
    </row>
    <row r="50285" s="5" customFormat="1" ht="23" customHeight="1" spans="2:13">
      <c r="B50285" s="11"/>
      <c r="C50285" s="11"/>
      <c r="I50285" s="13"/>
      <c r="M50285" s="4"/>
    </row>
    <row r="50286" s="5" customFormat="1" ht="23" customHeight="1" spans="2:13">
      <c r="B50286" s="11"/>
      <c r="C50286" s="11"/>
      <c r="I50286" s="13"/>
      <c r="M50286" s="4"/>
    </row>
    <row r="50287" s="5" customFormat="1" ht="23" customHeight="1" spans="2:13">
      <c r="B50287" s="11"/>
      <c r="C50287" s="11"/>
      <c r="I50287" s="13"/>
      <c r="M50287" s="4"/>
    </row>
    <row r="50288" s="5" customFormat="1" ht="23" customHeight="1" spans="2:13">
      <c r="B50288" s="11"/>
      <c r="C50288" s="11"/>
      <c r="I50288" s="13"/>
      <c r="M50288" s="4"/>
    </row>
    <row r="50289" s="5" customFormat="1" ht="23" customHeight="1" spans="2:13">
      <c r="B50289" s="11"/>
      <c r="C50289" s="11"/>
      <c r="I50289" s="13"/>
      <c r="M50289" s="4"/>
    </row>
    <row r="50290" s="5" customFormat="1" ht="23" customHeight="1" spans="2:13">
      <c r="B50290" s="11"/>
      <c r="C50290" s="11"/>
      <c r="I50290" s="13"/>
      <c r="M50290" s="4"/>
    </row>
    <row r="50291" s="5" customFormat="1" ht="23" customHeight="1" spans="2:13">
      <c r="B50291" s="11"/>
      <c r="C50291" s="11"/>
      <c r="I50291" s="13"/>
      <c r="M50291" s="4"/>
    </row>
    <row r="50292" s="5" customFormat="1" ht="23" customHeight="1" spans="2:13">
      <c r="B50292" s="11"/>
      <c r="C50292" s="11"/>
      <c r="I50292" s="13"/>
      <c r="M50292" s="4"/>
    </row>
    <row r="50293" s="5" customFormat="1" ht="23" customHeight="1" spans="2:13">
      <c r="B50293" s="11"/>
      <c r="C50293" s="11"/>
      <c r="I50293" s="13"/>
      <c r="M50293" s="4"/>
    </row>
    <row r="50294" s="5" customFormat="1" ht="23" customHeight="1" spans="2:13">
      <c r="B50294" s="11"/>
      <c r="C50294" s="11"/>
      <c r="I50294" s="13"/>
      <c r="M50294" s="4"/>
    </row>
    <row r="50295" s="5" customFormat="1" ht="23" customHeight="1" spans="2:13">
      <c r="B50295" s="11"/>
      <c r="C50295" s="11"/>
      <c r="I50295" s="13"/>
      <c r="M50295" s="4"/>
    </row>
    <row r="50296" s="5" customFormat="1" ht="23" customHeight="1" spans="2:13">
      <c r="B50296" s="11"/>
      <c r="C50296" s="11"/>
      <c r="I50296" s="13"/>
      <c r="M50296" s="4"/>
    </row>
    <row r="50297" s="5" customFormat="1" ht="23" customHeight="1" spans="2:13">
      <c r="B50297" s="11"/>
      <c r="C50297" s="11"/>
      <c r="I50297" s="13"/>
      <c r="M50297" s="4"/>
    </row>
    <row r="50298" s="5" customFormat="1" ht="23" customHeight="1" spans="2:13">
      <c r="B50298" s="11"/>
      <c r="C50298" s="11"/>
      <c r="I50298" s="13"/>
      <c r="M50298" s="4"/>
    </row>
    <row r="50299" s="5" customFormat="1" ht="23" customHeight="1" spans="2:13">
      <c r="B50299" s="11"/>
      <c r="C50299" s="11"/>
      <c r="I50299" s="13"/>
      <c r="M50299" s="4"/>
    </row>
    <row r="50300" s="5" customFormat="1" ht="23" customHeight="1" spans="2:13">
      <c r="B50300" s="11"/>
      <c r="C50300" s="11"/>
      <c r="I50300" s="13"/>
      <c r="M50300" s="4"/>
    </row>
    <row r="50301" s="5" customFormat="1" ht="23" customHeight="1" spans="2:13">
      <c r="B50301" s="11"/>
      <c r="C50301" s="11"/>
      <c r="I50301" s="13"/>
      <c r="M50301" s="4"/>
    </row>
    <row r="50302" s="5" customFormat="1" ht="23" customHeight="1" spans="2:13">
      <c r="B50302" s="11"/>
      <c r="C50302" s="11"/>
      <c r="I50302" s="13"/>
      <c r="M50302" s="4"/>
    </row>
    <row r="50303" s="5" customFormat="1" ht="23" customHeight="1" spans="2:13">
      <c r="B50303" s="11"/>
      <c r="C50303" s="11"/>
      <c r="I50303" s="13"/>
      <c r="M50303" s="4"/>
    </row>
    <row r="50304" s="5" customFormat="1" ht="23" customHeight="1" spans="2:13">
      <c r="B50304" s="11"/>
      <c r="C50304" s="11"/>
      <c r="I50304" s="13"/>
      <c r="M50304" s="4"/>
    </row>
    <row r="50305" s="5" customFormat="1" ht="23" customHeight="1" spans="2:13">
      <c r="B50305" s="11"/>
      <c r="C50305" s="11"/>
      <c r="I50305" s="13"/>
      <c r="M50305" s="4"/>
    </row>
    <row r="50306" s="5" customFormat="1" ht="23" customHeight="1" spans="2:13">
      <c r="B50306" s="11"/>
      <c r="C50306" s="11"/>
      <c r="I50306" s="13"/>
      <c r="M50306" s="4"/>
    </row>
    <row r="50307" s="5" customFormat="1" ht="23" customHeight="1" spans="2:13">
      <c r="B50307" s="11"/>
      <c r="C50307" s="11"/>
      <c r="I50307" s="13"/>
      <c r="M50307" s="4"/>
    </row>
    <row r="50308" s="5" customFormat="1" ht="23" customHeight="1" spans="2:13">
      <c r="B50308" s="11"/>
      <c r="C50308" s="11"/>
      <c r="I50308" s="13"/>
      <c r="M50308" s="4"/>
    </row>
    <row r="50309" s="5" customFormat="1" ht="23" customHeight="1" spans="2:13">
      <c r="B50309" s="11"/>
      <c r="C50309" s="11"/>
      <c r="I50309" s="13"/>
      <c r="M50309" s="4"/>
    </row>
    <row r="50310" s="5" customFormat="1" ht="23" customHeight="1" spans="2:13">
      <c r="B50310" s="11"/>
      <c r="C50310" s="11"/>
      <c r="I50310" s="13"/>
      <c r="M50310" s="4"/>
    </row>
    <row r="50311" s="5" customFormat="1" ht="23" customHeight="1" spans="2:13">
      <c r="B50311" s="11"/>
      <c r="C50311" s="11"/>
      <c r="I50311" s="13"/>
      <c r="M50311" s="4"/>
    </row>
    <row r="50312" s="5" customFormat="1" ht="23" customHeight="1" spans="2:13">
      <c r="B50312" s="11"/>
      <c r="C50312" s="11"/>
      <c r="I50312" s="13"/>
      <c r="M50312" s="4"/>
    </row>
    <row r="50313" s="5" customFormat="1" ht="23" customHeight="1" spans="2:13">
      <c r="B50313" s="11"/>
      <c r="C50313" s="11"/>
      <c r="I50313" s="13"/>
      <c r="M50313" s="4"/>
    </row>
    <row r="50314" s="5" customFormat="1" ht="23" customHeight="1" spans="2:13">
      <c r="B50314" s="11"/>
      <c r="C50314" s="11"/>
      <c r="I50314" s="13"/>
      <c r="M50314" s="4"/>
    </row>
    <row r="50315" s="5" customFormat="1" ht="23" customHeight="1" spans="2:13">
      <c r="B50315" s="11"/>
      <c r="C50315" s="11"/>
      <c r="I50315" s="13"/>
      <c r="M50315" s="4"/>
    </row>
    <row r="50316" s="5" customFormat="1" ht="23" customHeight="1" spans="2:13">
      <c r="B50316" s="11"/>
      <c r="C50316" s="11"/>
      <c r="I50316" s="13"/>
      <c r="M50316" s="4"/>
    </row>
    <row r="50317" s="5" customFormat="1" ht="23" customHeight="1" spans="2:13">
      <c r="B50317" s="11"/>
      <c r="C50317" s="11"/>
      <c r="I50317" s="13"/>
      <c r="M50317" s="4"/>
    </row>
    <row r="50318" s="5" customFormat="1" ht="23" customHeight="1" spans="2:13">
      <c r="B50318" s="11"/>
      <c r="C50318" s="11"/>
      <c r="I50318" s="13"/>
      <c r="M50318" s="4"/>
    </row>
    <row r="50319" s="5" customFormat="1" ht="23" customHeight="1" spans="2:13">
      <c r="B50319" s="11"/>
      <c r="C50319" s="11"/>
      <c r="I50319" s="13"/>
      <c r="M50319" s="4"/>
    </row>
    <row r="50320" s="5" customFormat="1" ht="23" customHeight="1" spans="2:13">
      <c r="B50320" s="11"/>
      <c r="C50320" s="11"/>
      <c r="I50320" s="13"/>
      <c r="M50320" s="4"/>
    </row>
    <row r="50321" s="5" customFormat="1" ht="23" customHeight="1" spans="2:13">
      <c r="B50321" s="11"/>
      <c r="C50321" s="11"/>
      <c r="I50321" s="13"/>
      <c r="M50321" s="4"/>
    </row>
    <row r="50322" s="5" customFormat="1" ht="23" customHeight="1" spans="2:13">
      <c r="B50322" s="11"/>
      <c r="C50322" s="11"/>
      <c r="I50322" s="13"/>
      <c r="M50322" s="4"/>
    </row>
    <row r="50323" s="5" customFormat="1" ht="23" customHeight="1" spans="2:13">
      <c r="B50323" s="11"/>
      <c r="C50323" s="11"/>
      <c r="I50323" s="13"/>
      <c r="M50323" s="4"/>
    </row>
    <row r="50324" s="5" customFormat="1" ht="23" customHeight="1" spans="2:13">
      <c r="B50324" s="11"/>
      <c r="C50324" s="11"/>
      <c r="I50324" s="13"/>
      <c r="M50324" s="4"/>
    </row>
    <row r="50325" s="5" customFormat="1" ht="23" customHeight="1" spans="2:13">
      <c r="B50325" s="11"/>
      <c r="C50325" s="11"/>
      <c r="I50325" s="13"/>
      <c r="M50325" s="4"/>
    </row>
    <row r="50326" s="5" customFormat="1" ht="23" customHeight="1" spans="2:13">
      <c r="B50326" s="11"/>
      <c r="C50326" s="11"/>
      <c r="I50326" s="13"/>
      <c r="M50326" s="4"/>
    </row>
    <row r="50327" s="5" customFormat="1" ht="23" customHeight="1" spans="2:13">
      <c r="B50327" s="11"/>
      <c r="C50327" s="11"/>
      <c r="I50327" s="13"/>
      <c r="M50327" s="4"/>
    </row>
    <row r="50328" s="5" customFormat="1" ht="23" customHeight="1" spans="2:13">
      <c r="B50328" s="11"/>
      <c r="C50328" s="11"/>
      <c r="I50328" s="13"/>
      <c r="M50328" s="4"/>
    </row>
    <row r="50329" s="5" customFormat="1" ht="23" customHeight="1" spans="2:13">
      <c r="B50329" s="11"/>
      <c r="C50329" s="11"/>
      <c r="I50329" s="13"/>
      <c r="M50329" s="4"/>
    </row>
    <row r="50330" s="5" customFormat="1" ht="23" customHeight="1" spans="2:13">
      <c r="B50330" s="11"/>
      <c r="C50330" s="11"/>
      <c r="I50330" s="13"/>
      <c r="M50330" s="4"/>
    </row>
    <row r="50331" s="5" customFormat="1" ht="23" customHeight="1" spans="2:13">
      <c r="B50331" s="11"/>
      <c r="C50331" s="11"/>
      <c r="I50331" s="13"/>
      <c r="M50331" s="4"/>
    </row>
    <row r="50332" s="5" customFormat="1" ht="23" customHeight="1" spans="2:13">
      <c r="B50332" s="11"/>
      <c r="C50332" s="11"/>
      <c r="I50332" s="13"/>
      <c r="M50332" s="4"/>
    </row>
    <row r="50333" s="5" customFormat="1" ht="23" customHeight="1" spans="2:13">
      <c r="B50333" s="11"/>
      <c r="C50333" s="11"/>
      <c r="I50333" s="13"/>
      <c r="M50333" s="4"/>
    </row>
    <row r="50334" s="5" customFormat="1" ht="23" customHeight="1" spans="2:13">
      <c r="B50334" s="11"/>
      <c r="C50334" s="11"/>
      <c r="I50334" s="13"/>
      <c r="M50334" s="4"/>
    </row>
    <row r="50335" s="5" customFormat="1" ht="23" customHeight="1" spans="2:13">
      <c r="B50335" s="11"/>
      <c r="C50335" s="11"/>
      <c r="I50335" s="13"/>
      <c r="M50335" s="4"/>
    </row>
    <row r="50336" s="5" customFormat="1" ht="23" customHeight="1" spans="2:13">
      <c r="B50336" s="11"/>
      <c r="C50336" s="11"/>
      <c r="I50336" s="13"/>
      <c r="M50336" s="4"/>
    </row>
    <row r="50337" s="5" customFormat="1" ht="23" customHeight="1" spans="2:13">
      <c r="B50337" s="11"/>
      <c r="C50337" s="11"/>
      <c r="I50337" s="13"/>
      <c r="M50337" s="4"/>
    </row>
    <row r="50338" s="5" customFormat="1" ht="23" customHeight="1" spans="2:13">
      <c r="B50338" s="11"/>
      <c r="C50338" s="11"/>
      <c r="I50338" s="13"/>
      <c r="M50338" s="4"/>
    </row>
    <row r="50339" s="5" customFormat="1" ht="23" customHeight="1" spans="2:13">
      <c r="B50339" s="11"/>
      <c r="C50339" s="11"/>
      <c r="I50339" s="13"/>
      <c r="M50339" s="4"/>
    </row>
    <row r="50340" s="5" customFormat="1" ht="23" customHeight="1" spans="2:13">
      <c r="B50340" s="11"/>
      <c r="C50340" s="11"/>
      <c r="I50340" s="13"/>
      <c r="M50340" s="4"/>
    </row>
    <row r="50341" s="5" customFormat="1" ht="23" customHeight="1" spans="2:13">
      <c r="B50341" s="11"/>
      <c r="C50341" s="11"/>
      <c r="I50341" s="13"/>
      <c r="M50341" s="4"/>
    </row>
    <row r="50342" s="5" customFormat="1" ht="23" customHeight="1" spans="2:13">
      <c r="B50342" s="11"/>
      <c r="C50342" s="11"/>
      <c r="I50342" s="13"/>
      <c r="M50342" s="4"/>
    </row>
    <row r="50343" s="5" customFormat="1" ht="23" customHeight="1" spans="2:13">
      <c r="B50343" s="11"/>
      <c r="C50343" s="11"/>
      <c r="I50343" s="13"/>
      <c r="M50343" s="4"/>
    </row>
    <row r="50344" s="5" customFormat="1" ht="23" customHeight="1" spans="2:13">
      <c r="B50344" s="11"/>
      <c r="C50344" s="11"/>
      <c r="I50344" s="13"/>
      <c r="M50344" s="4"/>
    </row>
    <row r="50345" s="5" customFormat="1" ht="23" customHeight="1" spans="2:13">
      <c r="B50345" s="11"/>
      <c r="C50345" s="11"/>
      <c r="I50345" s="13"/>
      <c r="M50345" s="4"/>
    </row>
    <row r="50346" s="5" customFormat="1" ht="23" customHeight="1" spans="2:13">
      <c r="B50346" s="11"/>
      <c r="C50346" s="11"/>
      <c r="I50346" s="13"/>
      <c r="M50346" s="4"/>
    </row>
    <row r="50347" s="5" customFormat="1" ht="23" customHeight="1" spans="2:13">
      <c r="B50347" s="11"/>
      <c r="C50347" s="11"/>
      <c r="I50347" s="13"/>
      <c r="M50347" s="4"/>
    </row>
    <row r="50348" s="5" customFormat="1" ht="23" customHeight="1" spans="2:13">
      <c r="B50348" s="11"/>
      <c r="C50348" s="11"/>
      <c r="I50348" s="13"/>
      <c r="M50348" s="4"/>
    </row>
    <row r="50349" s="5" customFormat="1" ht="23" customHeight="1" spans="2:13">
      <c r="B50349" s="11"/>
      <c r="C50349" s="11"/>
      <c r="I50349" s="13"/>
      <c r="M50349" s="4"/>
    </row>
    <row r="50350" s="5" customFormat="1" ht="23" customHeight="1" spans="2:13">
      <c r="B50350" s="11"/>
      <c r="C50350" s="11"/>
      <c r="I50350" s="13"/>
      <c r="M50350" s="4"/>
    </row>
    <row r="50351" s="5" customFormat="1" ht="23" customHeight="1" spans="2:13">
      <c r="B50351" s="11"/>
      <c r="C50351" s="11"/>
      <c r="I50351" s="13"/>
      <c r="M50351" s="4"/>
    </row>
    <row r="50352" s="5" customFormat="1" ht="23" customHeight="1" spans="2:13">
      <c r="B50352" s="11"/>
      <c r="C50352" s="11"/>
      <c r="I50352" s="13"/>
      <c r="M50352" s="4"/>
    </row>
    <row r="50353" s="5" customFormat="1" ht="23" customHeight="1" spans="2:13">
      <c r="B50353" s="11"/>
      <c r="C50353" s="11"/>
      <c r="I50353" s="13"/>
      <c r="M50353" s="4"/>
    </row>
    <row r="50354" s="5" customFormat="1" ht="23" customHeight="1" spans="2:13">
      <c r="B50354" s="11"/>
      <c r="C50354" s="11"/>
      <c r="I50354" s="13"/>
      <c r="M50354" s="4"/>
    </row>
    <row r="50355" s="5" customFormat="1" ht="23" customHeight="1" spans="2:13">
      <c r="B50355" s="11"/>
      <c r="C50355" s="11"/>
      <c r="I50355" s="13"/>
      <c r="M50355" s="4"/>
    </row>
    <row r="50356" s="5" customFormat="1" ht="23" customHeight="1" spans="2:13">
      <c r="B50356" s="11"/>
      <c r="C50356" s="11"/>
      <c r="I50356" s="13"/>
      <c r="M50356" s="4"/>
    </row>
    <row r="50357" s="5" customFormat="1" ht="23" customHeight="1" spans="2:13">
      <c r="B50357" s="11"/>
      <c r="C50357" s="11"/>
      <c r="I50357" s="13"/>
      <c r="M50357" s="4"/>
    </row>
    <row r="50358" s="5" customFormat="1" ht="23" customHeight="1" spans="2:13">
      <c r="B50358" s="11"/>
      <c r="C50358" s="11"/>
      <c r="I50358" s="13"/>
      <c r="M50358" s="4"/>
    </row>
    <row r="50359" s="5" customFormat="1" ht="23" customHeight="1" spans="2:13">
      <c r="B50359" s="11"/>
      <c r="C50359" s="11"/>
      <c r="I50359" s="13"/>
      <c r="M50359" s="4"/>
    </row>
    <row r="50360" s="5" customFormat="1" ht="23" customHeight="1" spans="2:13">
      <c r="B50360" s="11"/>
      <c r="C50360" s="11"/>
      <c r="I50360" s="13"/>
      <c r="M50360" s="4"/>
    </row>
    <row r="50361" s="5" customFormat="1" ht="23" customHeight="1" spans="2:13">
      <c r="B50361" s="11"/>
      <c r="C50361" s="11"/>
      <c r="I50361" s="13"/>
      <c r="M50361" s="4"/>
    </row>
    <row r="50362" s="5" customFormat="1" ht="23" customHeight="1" spans="2:13">
      <c r="B50362" s="11"/>
      <c r="C50362" s="11"/>
      <c r="I50362" s="13"/>
      <c r="M50362" s="4"/>
    </row>
    <row r="50363" s="5" customFormat="1" ht="23" customHeight="1" spans="2:13">
      <c r="B50363" s="11"/>
      <c r="C50363" s="11"/>
      <c r="I50363" s="13"/>
      <c r="M50363" s="4"/>
    </row>
    <row r="50364" s="5" customFormat="1" ht="23" customHeight="1" spans="2:13">
      <c r="B50364" s="11"/>
      <c r="C50364" s="11"/>
      <c r="I50364" s="13"/>
      <c r="M50364" s="4"/>
    </row>
    <row r="50365" s="5" customFormat="1" ht="23" customHeight="1" spans="2:13">
      <c r="B50365" s="11"/>
      <c r="C50365" s="11"/>
      <c r="I50365" s="13"/>
      <c r="M50365" s="4"/>
    </row>
    <row r="50366" s="5" customFormat="1" ht="23" customHeight="1" spans="2:13">
      <c r="B50366" s="11"/>
      <c r="C50366" s="11"/>
      <c r="I50366" s="13"/>
      <c r="M50366" s="4"/>
    </row>
    <row r="50367" s="5" customFormat="1" ht="23" customHeight="1" spans="2:13">
      <c r="B50367" s="11"/>
      <c r="C50367" s="11"/>
      <c r="I50367" s="13"/>
      <c r="M50367" s="4"/>
    </row>
    <row r="50368" s="5" customFormat="1" ht="23" customHeight="1" spans="2:13">
      <c r="B50368" s="11"/>
      <c r="C50368" s="11"/>
      <c r="I50368" s="13"/>
      <c r="M50368" s="4"/>
    </row>
    <row r="50369" s="5" customFormat="1" ht="23" customHeight="1" spans="2:13">
      <c r="B50369" s="11"/>
      <c r="C50369" s="11"/>
      <c r="I50369" s="13"/>
      <c r="M50369" s="4"/>
    </row>
    <row r="50370" s="5" customFormat="1" ht="23" customHeight="1" spans="2:13">
      <c r="B50370" s="11"/>
      <c r="C50370" s="11"/>
      <c r="I50370" s="13"/>
      <c r="M50370" s="4"/>
    </row>
    <row r="50371" s="5" customFormat="1" ht="23" customHeight="1" spans="2:13">
      <c r="B50371" s="11"/>
      <c r="C50371" s="11"/>
      <c r="I50371" s="13"/>
      <c r="M50371" s="4"/>
    </row>
    <row r="50372" s="5" customFormat="1" ht="23" customHeight="1" spans="2:13">
      <c r="B50372" s="11"/>
      <c r="C50372" s="11"/>
      <c r="I50372" s="13"/>
      <c r="M50372" s="4"/>
    </row>
    <row r="50373" s="5" customFormat="1" ht="23" customHeight="1" spans="2:13">
      <c r="B50373" s="11"/>
      <c r="C50373" s="11"/>
      <c r="I50373" s="13"/>
      <c r="M50373" s="4"/>
    </row>
    <row r="50374" s="5" customFormat="1" ht="23" customHeight="1" spans="2:13">
      <c r="B50374" s="11"/>
      <c r="C50374" s="11"/>
      <c r="I50374" s="13"/>
      <c r="M50374" s="4"/>
    </row>
    <row r="50375" s="5" customFormat="1" ht="23" customHeight="1" spans="2:13">
      <c r="B50375" s="11"/>
      <c r="C50375" s="11"/>
      <c r="I50375" s="13"/>
      <c r="M50375" s="4"/>
    </row>
    <row r="50376" s="5" customFormat="1" ht="23" customHeight="1" spans="2:13">
      <c r="B50376" s="11"/>
      <c r="C50376" s="11"/>
      <c r="I50376" s="13"/>
      <c r="M50376" s="4"/>
    </row>
    <row r="50377" s="5" customFormat="1" ht="23" customHeight="1" spans="2:13">
      <c r="B50377" s="11"/>
      <c r="C50377" s="11"/>
      <c r="I50377" s="13"/>
      <c r="M50377" s="4"/>
    </row>
    <row r="50378" s="5" customFormat="1" ht="23" customHeight="1" spans="2:13">
      <c r="B50378" s="11"/>
      <c r="C50378" s="11"/>
      <c r="I50378" s="13"/>
      <c r="M50378" s="4"/>
    </row>
    <row r="50379" s="5" customFormat="1" ht="23" customHeight="1" spans="2:13">
      <c r="B50379" s="11"/>
      <c r="C50379" s="11"/>
      <c r="I50379" s="13"/>
      <c r="M50379" s="4"/>
    </row>
    <row r="50380" s="5" customFormat="1" ht="23" customHeight="1" spans="2:13">
      <c r="B50380" s="11"/>
      <c r="C50380" s="11"/>
      <c r="I50380" s="13"/>
      <c r="M50380" s="4"/>
    </row>
    <row r="50381" s="5" customFormat="1" ht="23" customHeight="1" spans="2:13">
      <c r="B50381" s="11"/>
      <c r="C50381" s="11"/>
      <c r="I50381" s="13"/>
      <c r="M50381" s="4"/>
    </row>
    <row r="50382" s="5" customFormat="1" ht="23" customHeight="1" spans="2:13">
      <c r="B50382" s="11"/>
      <c r="C50382" s="11"/>
      <c r="I50382" s="13"/>
      <c r="M50382" s="4"/>
    </row>
    <row r="50383" s="5" customFormat="1" ht="23" customHeight="1" spans="2:13">
      <c r="B50383" s="11"/>
      <c r="C50383" s="11"/>
      <c r="I50383" s="13"/>
      <c r="M50383" s="4"/>
    </row>
    <row r="50384" s="5" customFormat="1" ht="23" customHeight="1" spans="2:13">
      <c r="B50384" s="11"/>
      <c r="C50384" s="11"/>
      <c r="I50384" s="13"/>
      <c r="M50384" s="4"/>
    </row>
    <row r="50385" s="5" customFormat="1" ht="23" customHeight="1" spans="2:13">
      <c r="B50385" s="11"/>
      <c r="C50385" s="11"/>
      <c r="I50385" s="13"/>
      <c r="M50385" s="4"/>
    </row>
    <row r="50386" s="5" customFormat="1" ht="23" customHeight="1" spans="2:13">
      <c r="B50386" s="11"/>
      <c r="C50386" s="11"/>
      <c r="I50386" s="13"/>
      <c r="M50386" s="4"/>
    </row>
    <row r="50387" s="5" customFormat="1" ht="23" customHeight="1" spans="2:13">
      <c r="B50387" s="11"/>
      <c r="C50387" s="11"/>
      <c r="I50387" s="13"/>
      <c r="M50387" s="4"/>
    </row>
    <row r="50388" s="5" customFormat="1" ht="23" customHeight="1" spans="2:13">
      <c r="B50388" s="11"/>
      <c r="C50388" s="11"/>
      <c r="I50388" s="13"/>
      <c r="M50388" s="4"/>
    </row>
    <row r="50389" s="5" customFormat="1" ht="23" customHeight="1" spans="2:13">
      <c r="B50389" s="11"/>
      <c r="C50389" s="11"/>
      <c r="I50389" s="13"/>
      <c r="M50389" s="4"/>
    </row>
    <row r="50390" s="5" customFormat="1" ht="23" customHeight="1" spans="2:13">
      <c r="B50390" s="11"/>
      <c r="C50390" s="11"/>
      <c r="I50390" s="13"/>
      <c r="M50390" s="4"/>
    </row>
    <row r="50391" s="5" customFormat="1" ht="23" customHeight="1" spans="2:13">
      <c r="B50391" s="11"/>
      <c r="C50391" s="11"/>
      <c r="I50391" s="13"/>
      <c r="M50391" s="4"/>
    </row>
    <row r="50392" s="5" customFormat="1" ht="23" customHeight="1" spans="2:13">
      <c r="B50392" s="11"/>
      <c r="C50392" s="11"/>
      <c r="I50392" s="13"/>
      <c r="M50392" s="4"/>
    </row>
    <row r="50393" s="5" customFormat="1" ht="23" customHeight="1" spans="2:13">
      <c r="B50393" s="11"/>
      <c r="C50393" s="11"/>
      <c r="I50393" s="13"/>
      <c r="M50393" s="4"/>
    </row>
    <row r="50394" s="5" customFormat="1" ht="23" customHeight="1" spans="2:13">
      <c r="B50394" s="11"/>
      <c r="C50394" s="11"/>
      <c r="I50394" s="13"/>
      <c r="M50394" s="4"/>
    </row>
    <row r="50395" s="5" customFormat="1" ht="23" customHeight="1" spans="2:13">
      <c r="B50395" s="11"/>
      <c r="C50395" s="11"/>
      <c r="I50395" s="13"/>
      <c r="M50395" s="4"/>
    </row>
    <row r="50396" s="5" customFormat="1" ht="23" customHeight="1" spans="2:13">
      <c r="B50396" s="11"/>
      <c r="C50396" s="11"/>
      <c r="I50396" s="13"/>
      <c r="M50396" s="4"/>
    </row>
    <row r="50397" s="5" customFormat="1" ht="23" customHeight="1" spans="2:13">
      <c r="B50397" s="11"/>
      <c r="C50397" s="11"/>
      <c r="I50397" s="13"/>
      <c r="M50397" s="4"/>
    </row>
    <row r="50398" s="5" customFormat="1" ht="23" customHeight="1" spans="2:13">
      <c r="B50398" s="11"/>
      <c r="C50398" s="11"/>
      <c r="I50398" s="13"/>
      <c r="M50398" s="4"/>
    </row>
    <row r="50399" s="5" customFormat="1" ht="23" customHeight="1" spans="2:13">
      <c r="B50399" s="11"/>
      <c r="C50399" s="11"/>
      <c r="I50399" s="13"/>
      <c r="M50399" s="4"/>
    </row>
    <row r="50400" s="5" customFormat="1" ht="23" customHeight="1" spans="2:13">
      <c r="B50400" s="11"/>
      <c r="C50400" s="11"/>
      <c r="I50400" s="13"/>
      <c r="M50400" s="4"/>
    </row>
    <row r="50401" s="5" customFormat="1" ht="23" customHeight="1" spans="2:13">
      <c r="B50401" s="11"/>
      <c r="C50401" s="11"/>
      <c r="I50401" s="13"/>
      <c r="M50401" s="4"/>
    </row>
    <row r="50402" s="5" customFormat="1" ht="23" customHeight="1" spans="2:13">
      <c r="B50402" s="11"/>
      <c r="C50402" s="11"/>
      <c r="I50402" s="13"/>
      <c r="M50402" s="4"/>
    </row>
    <row r="50403" s="5" customFormat="1" ht="23" customHeight="1" spans="2:13">
      <c r="B50403" s="11"/>
      <c r="C50403" s="11"/>
      <c r="I50403" s="13"/>
      <c r="M50403" s="4"/>
    </row>
    <row r="50404" s="5" customFormat="1" ht="23" customHeight="1" spans="2:13">
      <c r="B50404" s="11"/>
      <c r="C50404" s="11"/>
      <c r="I50404" s="13"/>
      <c r="M50404" s="4"/>
    </row>
    <row r="50405" s="5" customFormat="1" ht="23" customHeight="1" spans="2:13">
      <c r="B50405" s="11"/>
      <c r="C50405" s="11"/>
      <c r="I50405" s="13"/>
      <c r="M50405" s="4"/>
    </row>
    <row r="50406" s="5" customFormat="1" ht="23" customHeight="1" spans="2:13">
      <c r="B50406" s="11"/>
      <c r="C50406" s="11"/>
      <c r="I50406" s="13"/>
      <c r="M50406" s="4"/>
    </row>
    <row r="50407" s="5" customFormat="1" ht="23" customHeight="1" spans="2:13">
      <c r="B50407" s="11"/>
      <c r="C50407" s="11"/>
      <c r="I50407" s="13"/>
      <c r="M50407" s="4"/>
    </row>
    <row r="50408" s="5" customFormat="1" ht="23" customHeight="1" spans="2:13">
      <c r="B50408" s="11"/>
      <c r="C50408" s="11"/>
      <c r="I50408" s="13"/>
      <c r="M50408" s="4"/>
    </row>
    <row r="50409" s="5" customFormat="1" ht="23" customHeight="1" spans="2:13">
      <c r="B50409" s="11"/>
      <c r="C50409" s="11"/>
      <c r="I50409" s="13"/>
      <c r="M50409" s="4"/>
    </row>
    <row r="50410" s="5" customFormat="1" ht="23" customHeight="1" spans="2:13">
      <c r="B50410" s="11"/>
      <c r="C50410" s="11"/>
      <c r="I50410" s="13"/>
      <c r="M50410" s="4"/>
    </row>
    <row r="50411" s="5" customFormat="1" ht="23" customHeight="1" spans="2:13">
      <c r="B50411" s="11"/>
      <c r="C50411" s="11"/>
      <c r="I50411" s="13"/>
      <c r="M50411" s="4"/>
    </row>
    <row r="50412" s="5" customFormat="1" ht="23" customHeight="1" spans="2:13">
      <c r="B50412" s="11"/>
      <c r="C50412" s="11"/>
      <c r="I50412" s="13"/>
      <c r="M50412" s="4"/>
    </row>
    <row r="50413" s="5" customFormat="1" ht="23" customHeight="1" spans="2:13">
      <c r="B50413" s="11"/>
      <c r="C50413" s="11"/>
      <c r="I50413" s="13"/>
      <c r="M50413" s="4"/>
    </row>
    <row r="50414" s="5" customFormat="1" ht="23" customHeight="1" spans="2:13">
      <c r="B50414" s="11"/>
      <c r="C50414" s="11"/>
      <c r="I50414" s="13"/>
      <c r="M50414" s="4"/>
    </row>
    <row r="50415" s="5" customFormat="1" ht="23" customHeight="1" spans="2:13">
      <c r="B50415" s="11"/>
      <c r="C50415" s="11"/>
      <c r="I50415" s="13"/>
      <c r="M50415" s="4"/>
    </row>
    <row r="50416" s="5" customFormat="1" ht="23" customHeight="1" spans="2:13">
      <c r="B50416" s="11"/>
      <c r="C50416" s="11"/>
      <c r="I50416" s="13"/>
      <c r="M50416" s="4"/>
    </row>
    <row r="50417" s="5" customFormat="1" ht="23" customHeight="1" spans="2:13">
      <c r="B50417" s="11"/>
      <c r="C50417" s="11"/>
      <c r="I50417" s="13"/>
      <c r="M50417" s="4"/>
    </row>
    <row r="50418" s="5" customFormat="1" ht="23" customHeight="1" spans="2:13">
      <c r="B50418" s="11"/>
      <c r="C50418" s="11"/>
      <c r="I50418" s="13"/>
      <c r="M50418" s="4"/>
    </row>
    <row r="50419" s="5" customFormat="1" ht="23" customHeight="1" spans="2:13">
      <c r="B50419" s="11"/>
      <c r="C50419" s="11"/>
      <c r="I50419" s="13"/>
      <c r="M50419" s="4"/>
    </row>
    <row r="50420" s="5" customFormat="1" ht="23" customHeight="1" spans="2:13">
      <c r="B50420" s="11"/>
      <c r="C50420" s="11"/>
      <c r="I50420" s="13"/>
      <c r="M50420" s="4"/>
    </row>
    <row r="50421" s="5" customFormat="1" ht="23" customHeight="1" spans="2:13">
      <c r="B50421" s="11"/>
      <c r="C50421" s="11"/>
      <c r="I50421" s="13"/>
      <c r="M50421" s="4"/>
    </row>
    <row r="50422" s="5" customFormat="1" ht="23" customHeight="1" spans="2:13">
      <c r="B50422" s="11"/>
      <c r="C50422" s="11"/>
      <c r="I50422" s="13"/>
      <c r="M50422" s="4"/>
    </row>
    <row r="50423" s="5" customFormat="1" ht="23" customHeight="1" spans="2:13">
      <c r="B50423" s="11"/>
      <c r="C50423" s="11"/>
      <c r="I50423" s="13"/>
      <c r="M50423" s="4"/>
    </row>
    <row r="50424" s="5" customFormat="1" ht="23" customHeight="1" spans="2:13">
      <c r="B50424" s="11"/>
      <c r="C50424" s="11"/>
      <c r="I50424" s="13"/>
      <c r="M50424" s="4"/>
    </row>
    <row r="50425" s="5" customFormat="1" ht="23" customHeight="1" spans="2:13">
      <c r="B50425" s="11"/>
      <c r="C50425" s="11"/>
      <c r="I50425" s="13"/>
      <c r="M50425" s="4"/>
    </row>
    <row r="50426" s="5" customFormat="1" ht="23" customHeight="1" spans="2:13">
      <c r="B50426" s="11"/>
      <c r="C50426" s="11"/>
      <c r="I50426" s="13"/>
      <c r="M50426" s="4"/>
    </row>
    <row r="50427" s="5" customFormat="1" ht="23" customHeight="1" spans="2:13">
      <c r="B50427" s="11"/>
      <c r="C50427" s="11"/>
      <c r="I50427" s="13"/>
      <c r="M50427" s="4"/>
    </row>
    <row r="50428" s="5" customFormat="1" ht="23" customHeight="1" spans="2:13">
      <c r="B50428" s="11"/>
      <c r="C50428" s="11"/>
      <c r="I50428" s="13"/>
      <c r="M50428" s="4"/>
    </row>
    <row r="50429" s="5" customFormat="1" ht="23" customHeight="1" spans="2:13">
      <c r="B50429" s="11"/>
      <c r="C50429" s="11"/>
      <c r="I50429" s="13"/>
      <c r="M50429" s="4"/>
    </row>
    <row r="50430" s="5" customFormat="1" ht="23" customHeight="1" spans="2:13">
      <c r="B50430" s="11"/>
      <c r="C50430" s="11"/>
      <c r="I50430" s="13"/>
      <c r="M50430" s="4"/>
    </row>
    <row r="50431" s="5" customFormat="1" ht="23" customHeight="1" spans="2:13">
      <c r="B50431" s="11"/>
      <c r="C50431" s="11"/>
      <c r="I50431" s="13"/>
      <c r="M50431" s="4"/>
    </row>
    <row r="50432" s="5" customFormat="1" ht="23" customHeight="1" spans="2:13">
      <c r="B50432" s="11"/>
      <c r="C50432" s="11"/>
      <c r="I50432" s="13"/>
      <c r="M50432" s="4"/>
    </row>
    <row r="50433" s="5" customFormat="1" ht="23" customHeight="1" spans="2:13">
      <c r="B50433" s="11"/>
      <c r="C50433" s="11"/>
      <c r="I50433" s="13"/>
      <c r="M50433" s="4"/>
    </row>
    <row r="50434" s="5" customFormat="1" ht="23" customHeight="1" spans="2:13">
      <c r="B50434" s="11"/>
      <c r="C50434" s="11"/>
      <c r="I50434" s="13"/>
      <c r="M50434" s="4"/>
    </row>
    <row r="50435" s="5" customFormat="1" ht="23" customHeight="1" spans="2:13">
      <c r="B50435" s="11"/>
      <c r="C50435" s="11"/>
      <c r="I50435" s="13"/>
      <c r="M50435" s="4"/>
    </row>
    <row r="50436" s="5" customFormat="1" ht="23" customHeight="1" spans="2:13">
      <c r="B50436" s="11"/>
      <c r="C50436" s="11"/>
      <c r="I50436" s="13"/>
      <c r="M50436" s="4"/>
    </row>
    <row r="50437" s="5" customFormat="1" ht="23" customHeight="1" spans="2:13">
      <c r="B50437" s="11"/>
      <c r="C50437" s="11"/>
      <c r="I50437" s="13"/>
      <c r="M50437" s="4"/>
    </row>
    <row r="50438" s="5" customFormat="1" ht="23" customHeight="1" spans="2:13">
      <c r="B50438" s="11"/>
      <c r="C50438" s="11"/>
      <c r="I50438" s="13"/>
      <c r="M50438" s="4"/>
    </row>
    <row r="50439" s="5" customFormat="1" ht="23" customHeight="1" spans="2:13">
      <c r="B50439" s="11"/>
      <c r="C50439" s="11"/>
      <c r="I50439" s="13"/>
      <c r="M50439" s="4"/>
    </row>
    <row r="50440" s="5" customFormat="1" ht="23" customHeight="1" spans="2:13">
      <c r="B50440" s="11"/>
      <c r="C50440" s="11"/>
      <c r="I50440" s="13"/>
      <c r="M50440" s="4"/>
    </row>
    <row r="50441" s="5" customFormat="1" ht="23" customHeight="1" spans="2:13">
      <c r="B50441" s="11"/>
      <c r="C50441" s="11"/>
      <c r="I50441" s="13"/>
      <c r="M50441" s="4"/>
    </row>
    <row r="50442" s="5" customFormat="1" ht="23" customHeight="1" spans="2:13">
      <c r="B50442" s="11"/>
      <c r="C50442" s="11"/>
      <c r="I50442" s="13"/>
      <c r="M50442" s="4"/>
    </row>
    <row r="50443" s="5" customFormat="1" ht="23" customHeight="1" spans="2:13">
      <c r="B50443" s="11"/>
      <c r="C50443" s="11"/>
      <c r="I50443" s="13"/>
      <c r="M50443" s="4"/>
    </row>
    <row r="50444" s="5" customFormat="1" ht="23" customHeight="1" spans="2:13">
      <c r="B50444" s="11"/>
      <c r="C50444" s="11"/>
      <c r="I50444" s="13"/>
      <c r="M50444" s="4"/>
    </row>
    <row r="50445" s="5" customFormat="1" ht="23" customHeight="1" spans="2:13">
      <c r="B50445" s="11"/>
      <c r="C50445" s="11"/>
      <c r="I50445" s="13"/>
      <c r="M50445" s="4"/>
    </row>
    <row r="50446" s="5" customFormat="1" ht="23" customHeight="1" spans="2:13">
      <c r="B50446" s="11"/>
      <c r="C50446" s="11"/>
      <c r="I50446" s="13"/>
      <c r="M50446" s="4"/>
    </row>
    <row r="50447" s="5" customFormat="1" ht="23" customHeight="1" spans="2:13">
      <c r="B50447" s="11"/>
      <c r="C50447" s="11"/>
      <c r="I50447" s="13"/>
      <c r="M50447" s="4"/>
    </row>
    <row r="50448" s="5" customFormat="1" ht="23" customHeight="1" spans="2:13">
      <c r="B50448" s="11"/>
      <c r="C50448" s="11"/>
      <c r="I50448" s="13"/>
      <c r="M50448" s="4"/>
    </row>
    <row r="50449" s="5" customFormat="1" ht="23" customHeight="1" spans="2:13">
      <c r="B50449" s="11"/>
      <c r="C50449" s="11"/>
      <c r="I50449" s="13"/>
      <c r="M50449" s="4"/>
    </row>
    <row r="50450" s="5" customFormat="1" ht="23" customHeight="1" spans="2:13">
      <c r="B50450" s="11"/>
      <c r="C50450" s="11"/>
      <c r="I50450" s="13"/>
      <c r="M50450" s="4"/>
    </row>
    <row r="50451" s="5" customFormat="1" ht="23" customHeight="1" spans="2:13">
      <c r="B50451" s="11"/>
      <c r="C50451" s="11"/>
      <c r="I50451" s="13"/>
      <c r="M50451" s="4"/>
    </row>
    <row r="50452" s="5" customFormat="1" ht="23" customHeight="1" spans="2:13">
      <c r="B50452" s="11"/>
      <c r="C50452" s="11"/>
      <c r="I50452" s="13"/>
      <c r="M50452" s="4"/>
    </row>
    <row r="50453" s="5" customFormat="1" ht="23" customHeight="1" spans="2:13">
      <c r="B50453" s="11"/>
      <c r="C50453" s="11"/>
      <c r="I50453" s="13"/>
      <c r="M50453" s="4"/>
    </row>
    <row r="50454" s="5" customFormat="1" ht="23" customHeight="1" spans="2:13">
      <c r="B50454" s="11"/>
      <c r="C50454" s="11"/>
      <c r="I50454" s="13"/>
      <c r="M50454" s="4"/>
    </row>
    <row r="50455" s="5" customFormat="1" ht="23" customHeight="1" spans="2:13">
      <c r="B50455" s="11"/>
      <c r="C50455" s="11"/>
      <c r="I50455" s="13"/>
      <c r="M50455" s="4"/>
    </row>
    <row r="50456" s="5" customFormat="1" ht="23" customHeight="1" spans="2:13">
      <c r="B50456" s="11"/>
      <c r="C50456" s="11"/>
      <c r="I50456" s="13"/>
      <c r="M50456" s="4"/>
    </row>
    <row r="50457" s="5" customFormat="1" ht="23" customHeight="1" spans="2:13">
      <c r="B50457" s="11"/>
      <c r="C50457" s="11"/>
      <c r="I50457" s="13"/>
      <c r="M50457" s="4"/>
    </row>
    <row r="50458" s="5" customFormat="1" ht="23" customHeight="1" spans="2:13">
      <c r="B50458" s="11"/>
      <c r="C50458" s="11"/>
      <c r="I50458" s="13"/>
      <c r="M50458" s="4"/>
    </row>
    <row r="50459" s="5" customFormat="1" ht="23" customHeight="1" spans="2:13">
      <c r="B50459" s="11"/>
      <c r="C50459" s="11"/>
      <c r="I50459" s="13"/>
      <c r="M50459" s="4"/>
    </row>
    <row r="50460" s="5" customFormat="1" ht="23" customHeight="1" spans="2:13">
      <c r="B50460" s="11"/>
      <c r="C50460" s="11"/>
      <c r="I50460" s="13"/>
      <c r="M50460" s="4"/>
    </row>
    <row r="50461" s="5" customFormat="1" ht="23" customHeight="1" spans="2:13">
      <c r="B50461" s="11"/>
      <c r="C50461" s="11"/>
      <c r="I50461" s="13"/>
      <c r="M50461" s="4"/>
    </row>
    <row r="50462" s="5" customFormat="1" ht="23" customHeight="1" spans="2:13">
      <c r="B50462" s="11"/>
      <c r="C50462" s="11"/>
      <c r="I50462" s="13"/>
      <c r="M50462" s="4"/>
    </row>
    <row r="50463" s="5" customFormat="1" ht="23" customHeight="1" spans="2:13">
      <c r="B50463" s="11"/>
      <c r="C50463" s="11"/>
      <c r="I50463" s="13"/>
      <c r="M50463" s="4"/>
    </row>
    <row r="50464" s="5" customFormat="1" ht="23" customHeight="1" spans="2:13">
      <c r="B50464" s="11"/>
      <c r="C50464" s="11"/>
      <c r="I50464" s="13"/>
      <c r="M50464" s="4"/>
    </row>
    <row r="50465" s="5" customFormat="1" ht="23" customHeight="1" spans="2:13">
      <c r="B50465" s="11"/>
      <c r="C50465" s="11"/>
      <c r="I50465" s="13"/>
      <c r="M50465" s="4"/>
    </row>
    <row r="50466" s="5" customFormat="1" ht="23" customHeight="1" spans="2:13">
      <c r="B50466" s="11"/>
      <c r="C50466" s="11"/>
      <c r="I50466" s="13"/>
      <c r="M50466" s="4"/>
    </row>
    <row r="50467" s="5" customFormat="1" ht="23" customHeight="1" spans="2:13">
      <c r="B50467" s="11"/>
      <c r="C50467" s="11"/>
      <c r="I50467" s="13"/>
      <c r="M50467" s="4"/>
    </row>
    <row r="50468" s="5" customFormat="1" ht="23" customHeight="1" spans="2:13">
      <c r="B50468" s="11"/>
      <c r="C50468" s="11"/>
      <c r="I50468" s="13"/>
      <c r="M50468" s="4"/>
    </row>
    <row r="50469" s="5" customFormat="1" ht="23" customHeight="1" spans="2:13">
      <c r="B50469" s="11"/>
      <c r="C50469" s="11"/>
      <c r="I50469" s="13"/>
      <c r="M50469" s="4"/>
    </row>
    <row r="50470" s="5" customFormat="1" ht="23" customHeight="1" spans="2:13">
      <c r="B50470" s="11"/>
      <c r="C50470" s="11"/>
      <c r="I50470" s="13"/>
      <c r="M50470" s="4"/>
    </row>
    <row r="50471" s="5" customFormat="1" ht="23" customHeight="1" spans="2:13">
      <c r="B50471" s="11"/>
      <c r="C50471" s="11"/>
      <c r="I50471" s="13"/>
      <c r="M50471" s="4"/>
    </row>
    <row r="50472" s="5" customFormat="1" ht="23" customHeight="1" spans="2:13">
      <c r="B50472" s="11"/>
      <c r="C50472" s="11"/>
      <c r="I50472" s="13"/>
      <c r="M50472" s="4"/>
    </row>
    <row r="50473" s="5" customFormat="1" ht="23" customHeight="1" spans="2:13">
      <c r="B50473" s="11"/>
      <c r="C50473" s="11"/>
      <c r="I50473" s="13"/>
      <c r="M50473" s="4"/>
    </row>
    <row r="50474" s="5" customFormat="1" ht="23" customHeight="1" spans="2:13">
      <c r="B50474" s="11"/>
      <c r="C50474" s="11"/>
      <c r="I50474" s="13"/>
      <c r="M50474" s="4"/>
    </row>
    <row r="50475" s="5" customFormat="1" ht="23" customHeight="1" spans="2:13">
      <c r="B50475" s="11"/>
      <c r="C50475" s="11"/>
      <c r="I50475" s="13"/>
      <c r="M50475" s="4"/>
    </row>
    <row r="50476" s="5" customFormat="1" ht="23" customHeight="1" spans="2:13">
      <c r="B50476" s="11"/>
      <c r="C50476" s="11"/>
      <c r="I50476" s="13"/>
      <c r="M50476" s="4"/>
    </row>
    <row r="50477" s="5" customFormat="1" ht="23" customHeight="1" spans="2:13">
      <c r="B50477" s="11"/>
      <c r="C50477" s="11"/>
      <c r="I50477" s="13"/>
      <c r="M50477" s="4"/>
    </row>
    <row r="50478" s="5" customFormat="1" ht="23" customHeight="1" spans="2:13">
      <c r="B50478" s="11"/>
      <c r="C50478" s="11"/>
      <c r="I50478" s="13"/>
      <c r="M50478" s="4"/>
    </row>
    <row r="50479" s="5" customFormat="1" ht="23" customHeight="1" spans="2:13">
      <c r="B50479" s="11"/>
      <c r="C50479" s="11"/>
      <c r="I50479" s="13"/>
      <c r="M50479" s="4"/>
    </row>
    <row r="50480" s="5" customFormat="1" ht="23" customHeight="1" spans="2:13">
      <c r="B50480" s="11"/>
      <c r="C50480" s="11"/>
      <c r="I50480" s="13"/>
      <c r="M50480" s="4"/>
    </row>
    <row r="50481" s="5" customFormat="1" ht="23" customHeight="1" spans="2:13">
      <c r="B50481" s="11"/>
      <c r="C50481" s="11"/>
      <c r="I50481" s="13"/>
      <c r="M50481" s="4"/>
    </row>
    <row r="50482" s="5" customFormat="1" ht="23" customHeight="1" spans="2:13">
      <c r="B50482" s="11"/>
      <c r="C50482" s="11"/>
      <c r="I50482" s="13"/>
      <c r="M50482" s="4"/>
    </row>
    <row r="50483" s="5" customFormat="1" ht="23" customHeight="1" spans="2:13">
      <c r="B50483" s="11"/>
      <c r="C50483" s="11"/>
      <c r="I50483" s="13"/>
      <c r="M50483" s="4"/>
    </row>
    <row r="50484" s="5" customFormat="1" ht="23" customHeight="1" spans="2:13">
      <c r="B50484" s="11"/>
      <c r="C50484" s="11"/>
      <c r="I50484" s="13"/>
      <c r="M50484" s="4"/>
    </row>
    <row r="50485" s="5" customFormat="1" ht="23" customHeight="1" spans="2:13">
      <c r="B50485" s="11"/>
      <c r="C50485" s="11"/>
      <c r="I50485" s="13"/>
      <c r="M50485" s="4"/>
    </row>
    <row r="50486" s="5" customFormat="1" ht="23" customHeight="1" spans="2:13">
      <c r="B50486" s="11"/>
      <c r="C50486" s="11"/>
      <c r="I50486" s="13"/>
      <c r="M50486" s="4"/>
    </row>
    <row r="50487" s="5" customFormat="1" ht="23" customHeight="1" spans="2:13">
      <c r="B50487" s="11"/>
      <c r="C50487" s="11"/>
      <c r="I50487" s="13"/>
      <c r="M50487" s="4"/>
    </row>
    <row r="50488" s="5" customFormat="1" ht="23" customHeight="1" spans="2:13">
      <c r="B50488" s="11"/>
      <c r="C50488" s="11"/>
      <c r="I50488" s="13"/>
      <c r="M50488" s="4"/>
    </row>
    <row r="50489" s="5" customFormat="1" ht="23" customHeight="1" spans="2:13">
      <c r="B50489" s="11"/>
      <c r="C50489" s="11"/>
      <c r="I50489" s="13"/>
      <c r="M50489" s="4"/>
    </row>
    <row r="50490" s="5" customFormat="1" ht="23" customHeight="1" spans="2:13">
      <c r="B50490" s="11"/>
      <c r="C50490" s="11"/>
      <c r="I50490" s="13"/>
      <c r="M50490" s="4"/>
    </row>
    <row r="50491" s="5" customFormat="1" ht="23" customHeight="1" spans="2:13">
      <c r="B50491" s="11"/>
      <c r="C50491" s="11"/>
      <c r="I50491" s="13"/>
      <c r="M50491" s="4"/>
    </row>
    <row r="50492" s="5" customFormat="1" ht="23" customHeight="1" spans="2:13">
      <c r="B50492" s="11"/>
      <c r="C50492" s="11"/>
      <c r="I50492" s="13"/>
      <c r="M50492" s="4"/>
    </row>
    <row r="50493" s="5" customFormat="1" ht="23" customHeight="1" spans="2:13">
      <c r="B50493" s="11"/>
      <c r="C50493" s="11"/>
      <c r="I50493" s="13"/>
      <c r="M50493" s="4"/>
    </row>
    <row r="50494" s="5" customFormat="1" ht="23" customHeight="1" spans="2:13">
      <c r="B50494" s="11"/>
      <c r="C50494" s="11"/>
      <c r="I50494" s="13"/>
      <c r="M50494" s="4"/>
    </row>
    <row r="50495" s="5" customFormat="1" ht="23" customHeight="1" spans="2:13">
      <c r="B50495" s="11"/>
      <c r="C50495" s="11"/>
      <c r="I50495" s="13"/>
      <c r="M50495" s="4"/>
    </row>
    <row r="50496" s="5" customFormat="1" ht="23" customHeight="1" spans="2:13">
      <c r="B50496" s="11"/>
      <c r="C50496" s="11"/>
      <c r="I50496" s="13"/>
      <c r="M50496" s="4"/>
    </row>
    <row r="50497" s="5" customFormat="1" ht="23" customHeight="1" spans="2:13">
      <c r="B50497" s="11"/>
      <c r="C50497" s="11"/>
      <c r="I50497" s="13"/>
      <c r="M50497" s="4"/>
    </row>
    <row r="50498" s="5" customFormat="1" ht="23" customHeight="1" spans="2:13">
      <c r="B50498" s="11"/>
      <c r="C50498" s="11"/>
      <c r="I50498" s="13"/>
      <c r="M50498" s="4"/>
    </row>
    <row r="50499" s="5" customFormat="1" ht="23" customHeight="1" spans="2:13">
      <c r="B50499" s="11"/>
      <c r="C50499" s="11"/>
      <c r="I50499" s="13"/>
      <c r="M50499" s="4"/>
    </row>
    <row r="50500" s="5" customFormat="1" ht="23" customHeight="1" spans="2:13">
      <c r="B50500" s="11"/>
      <c r="C50500" s="11"/>
      <c r="I50500" s="13"/>
      <c r="M50500" s="4"/>
    </row>
    <row r="50501" s="5" customFormat="1" ht="23" customHeight="1" spans="2:13">
      <c r="B50501" s="11"/>
      <c r="C50501" s="11"/>
      <c r="I50501" s="13"/>
      <c r="M50501" s="4"/>
    </row>
    <row r="50502" s="5" customFormat="1" ht="23" customHeight="1" spans="2:13">
      <c r="B50502" s="11"/>
      <c r="C50502" s="11"/>
      <c r="I50502" s="13"/>
      <c r="M50502" s="4"/>
    </row>
    <row r="50503" s="5" customFormat="1" ht="23" customHeight="1" spans="2:13">
      <c r="B50503" s="11"/>
      <c r="C50503" s="11"/>
      <c r="I50503" s="13"/>
      <c r="M50503" s="4"/>
    </row>
    <row r="50504" s="5" customFormat="1" ht="23" customHeight="1" spans="2:13">
      <c r="B50504" s="11"/>
      <c r="C50504" s="11"/>
      <c r="I50504" s="13"/>
      <c r="M50504" s="4"/>
    </row>
    <row r="50505" s="5" customFormat="1" ht="23" customHeight="1" spans="2:13">
      <c r="B50505" s="11"/>
      <c r="C50505" s="11"/>
      <c r="I50505" s="13"/>
      <c r="M50505" s="4"/>
    </row>
    <row r="50506" s="5" customFormat="1" ht="23" customHeight="1" spans="2:13">
      <c r="B50506" s="11"/>
      <c r="C50506" s="11"/>
      <c r="I50506" s="13"/>
      <c r="M50506" s="4"/>
    </row>
    <row r="50507" s="5" customFormat="1" ht="23" customHeight="1" spans="2:13">
      <c r="B50507" s="11"/>
      <c r="C50507" s="11"/>
      <c r="I50507" s="13"/>
      <c r="M50507" s="4"/>
    </row>
    <row r="50508" s="5" customFormat="1" ht="23" customHeight="1" spans="2:13">
      <c r="B50508" s="11"/>
      <c r="C50508" s="11"/>
      <c r="I50508" s="13"/>
      <c r="M50508" s="4"/>
    </row>
    <row r="50509" s="5" customFormat="1" ht="23" customHeight="1" spans="2:13">
      <c r="B50509" s="11"/>
      <c r="C50509" s="11"/>
      <c r="I50509" s="13"/>
      <c r="M50509" s="4"/>
    </row>
    <row r="50510" s="5" customFormat="1" ht="23" customHeight="1" spans="2:13">
      <c r="B50510" s="11"/>
      <c r="C50510" s="11"/>
      <c r="I50510" s="13"/>
      <c r="M50510" s="4"/>
    </row>
    <row r="50511" s="5" customFormat="1" ht="23" customHeight="1" spans="2:13">
      <c r="B50511" s="11"/>
      <c r="C50511" s="11"/>
      <c r="I50511" s="13"/>
      <c r="M50511" s="4"/>
    </row>
    <row r="50512" s="5" customFormat="1" ht="23" customHeight="1" spans="2:13">
      <c r="B50512" s="11"/>
      <c r="C50512" s="11"/>
      <c r="I50512" s="13"/>
      <c r="M50512" s="4"/>
    </row>
    <row r="50513" s="5" customFormat="1" ht="23" customHeight="1" spans="2:13">
      <c r="B50513" s="11"/>
      <c r="C50513" s="11"/>
      <c r="I50513" s="13"/>
      <c r="M50513" s="4"/>
    </row>
    <row r="50514" s="5" customFormat="1" ht="23" customHeight="1" spans="2:13">
      <c r="B50514" s="11"/>
      <c r="C50514" s="11"/>
      <c r="I50514" s="13"/>
      <c r="M50514" s="4"/>
    </row>
    <row r="50515" s="5" customFormat="1" ht="23" customHeight="1" spans="2:13">
      <c r="B50515" s="11"/>
      <c r="C50515" s="11"/>
      <c r="I50515" s="13"/>
      <c r="M50515" s="4"/>
    </row>
    <row r="50516" s="5" customFormat="1" ht="23" customHeight="1" spans="2:13">
      <c r="B50516" s="11"/>
      <c r="C50516" s="11"/>
      <c r="I50516" s="13"/>
      <c r="M50516" s="4"/>
    </row>
    <row r="50517" s="5" customFormat="1" ht="23" customHeight="1" spans="2:13">
      <c r="B50517" s="11"/>
      <c r="C50517" s="11"/>
      <c r="I50517" s="13"/>
      <c r="M50517" s="4"/>
    </row>
    <row r="50518" s="5" customFormat="1" ht="23" customHeight="1" spans="2:13">
      <c r="B50518" s="11"/>
      <c r="C50518" s="11"/>
      <c r="I50518" s="13"/>
      <c r="M50518" s="4"/>
    </row>
    <row r="50519" s="5" customFormat="1" ht="23" customHeight="1" spans="2:13">
      <c r="B50519" s="11"/>
      <c r="C50519" s="11"/>
      <c r="I50519" s="13"/>
      <c r="M50519" s="4"/>
    </row>
    <row r="50520" s="5" customFormat="1" ht="23" customHeight="1" spans="2:13">
      <c r="B50520" s="11"/>
      <c r="C50520" s="11"/>
      <c r="I50520" s="13"/>
      <c r="M50520" s="4"/>
    </row>
    <row r="50521" s="5" customFormat="1" ht="23" customHeight="1" spans="2:13">
      <c r="B50521" s="11"/>
      <c r="C50521" s="11"/>
      <c r="I50521" s="13"/>
      <c r="M50521" s="4"/>
    </row>
    <row r="50522" s="5" customFormat="1" ht="23" customHeight="1" spans="2:13">
      <c r="B50522" s="11"/>
      <c r="C50522" s="11"/>
      <c r="I50522" s="13"/>
      <c r="M50522" s="4"/>
    </row>
    <row r="50523" s="5" customFormat="1" ht="23" customHeight="1" spans="2:13">
      <c r="B50523" s="11"/>
      <c r="C50523" s="11"/>
      <c r="I50523" s="13"/>
      <c r="M50523" s="4"/>
    </row>
    <row r="50524" s="5" customFormat="1" ht="23" customHeight="1" spans="2:13">
      <c r="B50524" s="11"/>
      <c r="C50524" s="11"/>
      <c r="I50524" s="13"/>
      <c r="M50524" s="4"/>
    </row>
    <row r="50525" s="5" customFormat="1" ht="23" customHeight="1" spans="2:13">
      <c r="B50525" s="11"/>
      <c r="C50525" s="11"/>
      <c r="I50525" s="13"/>
      <c r="M50525" s="4"/>
    </row>
    <row r="50526" s="5" customFormat="1" ht="23" customHeight="1" spans="2:13">
      <c r="B50526" s="11"/>
      <c r="C50526" s="11"/>
      <c r="I50526" s="13"/>
      <c r="M50526" s="4"/>
    </row>
    <row r="50527" s="5" customFormat="1" ht="23" customHeight="1" spans="2:13">
      <c r="B50527" s="11"/>
      <c r="C50527" s="11"/>
      <c r="I50527" s="13"/>
      <c r="M50527" s="4"/>
    </row>
    <row r="50528" s="5" customFormat="1" ht="23" customHeight="1" spans="2:13">
      <c r="B50528" s="11"/>
      <c r="C50528" s="11"/>
      <c r="I50528" s="13"/>
      <c r="M50528" s="4"/>
    </row>
    <row r="50529" s="5" customFormat="1" ht="23" customHeight="1" spans="2:13">
      <c r="B50529" s="11"/>
      <c r="C50529" s="11"/>
      <c r="I50529" s="13"/>
      <c r="M50529" s="4"/>
    </row>
    <row r="50530" s="5" customFormat="1" ht="23" customHeight="1" spans="2:13">
      <c r="B50530" s="11"/>
      <c r="C50530" s="11"/>
      <c r="I50530" s="13"/>
      <c r="M50530" s="4"/>
    </row>
    <row r="50531" s="5" customFormat="1" ht="23" customHeight="1" spans="2:13">
      <c r="B50531" s="11"/>
      <c r="C50531" s="11"/>
      <c r="I50531" s="13"/>
      <c r="M50531" s="4"/>
    </row>
    <row r="50532" s="5" customFormat="1" ht="23" customHeight="1" spans="2:13">
      <c r="B50532" s="11"/>
      <c r="C50532" s="11"/>
      <c r="I50532" s="13"/>
      <c r="M50532" s="4"/>
    </row>
    <row r="50533" s="5" customFormat="1" ht="23" customHeight="1" spans="2:13">
      <c r="B50533" s="11"/>
      <c r="C50533" s="11"/>
      <c r="I50533" s="13"/>
      <c r="M50533" s="4"/>
    </row>
    <row r="50534" s="5" customFormat="1" ht="23" customHeight="1" spans="2:13">
      <c r="B50534" s="11"/>
      <c r="C50534" s="11"/>
      <c r="I50534" s="13"/>
      <c r="M50534" s="4"/>
    </row>
    <row r="50535" s="5" customFormat="1" ht="23" customHeight="1" spans="2:13">
      <c r="B50535" s="11"/>
      <c r="C50535" s="11"/>
      <c r="I50535" s="13"/>
      <c r="M50535" s="4"/>
    </row>
    <row r="50536" s="5" customFormat="1" ht="23" customHeight="1" spans="2:13">
      <c r="B50536" s="11"/>
      <c r="C50536" s="11"/>
      <c r="I50536" s="13"/>
      <c r="M50536" s="4"/>
    </row>
    <row r="50537" s="5" customFormat="1" ht="23" customHeight="1" spans="2:13">
      <c r="B50537" s="11"/>
      <c r="C50537" s="11"/>
      <c r="I50537" s="13"/>
      <c r="M50537" s="4"/>
    </row>
    <row r="50538" s="5" customFormat="1" ht="23" customHeight="1" spans="2:13">
      <c r="B50538" s="11"/>
      <c r="C50538" s="11"/>
      <c r="I50538" s="13"/>
      <c r="M50538" s="4"/>
    </row>
    <row r="50539" s="5" customFormat="1" ht="23" customHeight="1" spans="2:13">
      <c r="B50539" s="11"/>
      <c r="C50539" s="11"/>
      <c r="I50539" s="13"/>
      <c r="M50539" s="4"/>
    </row>
    <row r="50540" s="5" customFormat="1" ht="23" customHeight="1" spans="2:13">
      <c r="B50540" s="11"/>
      <c r="C50540" s="11"/>
      <c r="I50540" s="13"/>
      <c r="M50540" s="4"/>
    </row>
    <row r="50541" s="5" customFormat="1" ht="23" customHeight="1" spans="2:13">
      <c r="B50541" s="11"/>
      <c r="C50541" s="11"/>
      <c r="I50541" s="13"/>
      <c r="M50541" s="4"/>
    </row>
    <row r="50542" s="5" customFormat="1" ht="23" customHeight="1" spans="2:13">
      <c r="B50542" s="11"/>
      <c r="C50542" s="11"/>
      <c r="I50542" s="13"/>
      <c r="M50542" s="4"/>
    </row>
    <row r="50543" s="5" customFormat="1" ht="23" customHeight="1" spans="2:13">
      <c r="B50543" s="11"/>
      <c r="C50543" s="11"/>
      <c r="I50543" s="13"/>
      <c r="M50543" s="4"/>
    </row>
    <row r="50544" s="5" customFormat="1" ht="23" customHeight="1" spans="2:13">
      <c r="B50544" s="11"/>
      <c r="C50544" s="11"/>
      <c r="I50544" s="13"/>
      <c r="M50544" s="4"/>
    </row>
    <row r="50545" s="5" customFormat="1" ht="23" customHeight="1" spans="2:13">
      <c r="B50545" s="11"/>
      <c r="C50545" s="11"/>
      <c r="I50545" s="13"/>
      <c r="M50545" s="4"/>
    </row>
    <row r="50546" s="5" customFormat="1" ht="23" customHeight="1" spans="2:13">
      <c r="B50546" s="11"/>
      <c r="C50546" s="11"/>
      <c r="I50546" s="13"/>
      <c r="M50546" s="4"/>
    </row>
    <row r="50547" s="5" customFormat="1" ht="23" customHeight="1" spans="2:13">
      <c r="B50547" s="11"/>
      <c r="C50547" s="11"/>
      <c r="I50547" s="13"/>
      <c r="M50547" s="4"/>
    </row>
    <row r="50548" s="5" customFormat="1" ht="23" customHeight="1" spans="2:13">
      <c r="B50548" s="11"/>
      <c r="C50548" s="11"/>
      <c r="I50548" s="13"/>
      <c r="M50548" s="4"/>
    </row>
    <row r="50549" s="5" customFormat="1" ht="23" customHeight="1" spans="2:13">
      <c r="B50549" s="11"/>
      <c r="C50549" s="11"/>
      <c r="I50549" s="13"/>
      <c r="M50549" s="4"/>
    </row>
    <row r="50550" s="5" customFormat="1" ht="23" customHeight="1" spans="2:13">
      <c r="B50550" s="11"/>
      <c r="C50550" s="11"/>
      <c r="I50550" s="13"/>
      <c r="M50550" s="4"/>
    </row>
    <row r="50551" s="5" customFormat="1" ht="23" customHeight="1" spans="2:13">
      <c r="B50551" s="11"/>
      <c r="C50551" s="11"/>
      <c r="I50551" s="13"/>
      <c r="M50551" s="4"/>
    </row>
    <row r="50552" s="5" customFormat="1" ht="23" customHeight="1" spans="2:13">
      <c r="B50552" s="11"/>
      <c r="C50552" s="11"/>
      <c r="I50552" s="13"/>
      <c r="M50552" s="4"/>
    </row>
    <row r="50553" s="5" customFormat="1" ht="23" customHeight="1" spans="2:13">
      <c r="B50553" s="11"/>
      <c r="C50553" s="11"/>
      <c r="I50553" s="13"/>
      <c r="M50553" s="4"/>
    </row>
    <row r="50554" s="5" customFormat="1" ht="23" customHeight="1" spans="2:13">
      <c r="B50554" s="11"/>
      <c r="C50554" s="11"/>
      <c r="I50554" s="13"/>
      <c r="M50554" s="4"/>
    </row>
    <row r="50555" s="5" customFormat="1" ht="23" customHeight="1" spans="2:13">
      <c r="B50555" s="11"/>
      <c r="C50555" s="11"/>
      <c r="I50555" s="13"/>
      <c r="M50555" s="4"/>
    </row>
    <row r="50556" s="5" customFormat="1" ht="23" customHeight="1" spans="2:13">
      <c r="B50556" s="11"/>
      <c r="C50556" s="11"/>
      <c r="I50556" s="13"/>
      <c r="M50556" s="4"/>
    </row>
    <row r="50557" s="5" customFormat="1" ht="23" customHeight="1" spans="2:13">
      <c r="B50557" s="11"/>
      <c r="C50557" s="11"/>
      <c r="I50557" s="13"/>
      <c r="M50557" s="4"/>
    </row>
    <row r="50558" s="5" customFormat="1" ht="23" customHeight="1" spans="2:13">
      <c r="B50558" s="11"/>
      <c r="C50558" s="11"/>
      <c r="I50558" s="13"/>
      <c r="M50558" s="4"/>
    </row>
    <row r="50559" s="5" customFormat="1" ht="23" customHeight="1" spans="2:13">
      <c r="B50559" s="11"/>
      <c r="C50559" s="11"/>
      <c r="I50559" s="13"/>
      <c r="M50559" s="4"/>
    </row>
    <row r="50560" s="5" customFormat="1" ht="23" customHeight="1" spans="2:13">
      <c r="B50560" s="11"/>
      <c r="C50560" s="11"/>
      <c r="I50560" s="13"/>
      <c r="M50560" s="4"/>
    </row>
    <row r="50561" s="5" customFormat="1" ht="23" customHeight="1" spans="2:13">
      <c r="B50561" s="11"/>
      <c r="C50561" s="11"/>
      <c r="I50561" s="13"/>
      <c r="M50561" s="4"/>
    </row>
    <row r="50562" s="5" customFormat="1" ht="23" customHeight="1" spans="2:13">
      <c r="B50562" s="11"/>
      <c r="C50562" s="11"/>
      <c r="I50562" s="13"/>
      <c r="M50562" s="4"/>
    </row>
    <row r="50563" s="5" customFormat="1" ht="23" customHeight="1" spans="2:13">
      <c r="B50563" s="11"/>
      <c r="C50563" s="11"/>
      <c r="I50563" s="13"/>
      <c r="M50563" s="4"/>
    </row>
    <row r="50564" s="5" customFormat="1" ht="23" customHeight="1" spans="2:13">
      <c r="B50564" s="11"/>
      <c r="C50564" s="11"/>
      <c r="I50564" s="13"/>
      <c r="M50564" s="4"/>
    </row>
    <row r="50565" s="5" customFormat="1" ht="23" customHeight="1" spans="2:13">
      <c r="B50565" s="11"/>
      <c r="C50565" s="11"/>
      <c r="I50565" s="13"/>
      <c r="M50565" s="4"/>
    </row>
    <row r="50566" s="5" customFormat="1" ht="23" customHeight="1" spans="2:13">
      <c r="B50566" s="11"/>
      <c r="C50566" s="11"/>
      <c r="I50566" s="13"/>
      <c r="M50566" s="4"/>
    </row>
    <row r="50567" s="5" customFormat="1" ht="23" customHeight="1" spans="2:13">
      <c r="B50567" s="11"/>
      <c r="C50567" s="11"/>
      <c r="I50567" s="13"/>
      <c r="M50567" s="4"/>
    </row>
    <row r="50568" s="5" customFormat="1" ht="23" customHeight="1" spans="2:13">
      <c r="B50568" s="11"/>
      <c r="C50568" s="11"/>
      <c r="I50568" s="13"/>
      <c r="M50568" s="4"/>
    </row>
    <row r="50569" s="5" customFormat="1" ht="23" customHeight="1" spans="2:13">
      <c r="B50569" s="11"/>
      <c r="C50569" s="11"/>
      <c r="I50569" s="13"/>
      <c r="M50569" s="4"/>
    </row>
    <row r="50570" s="5" customFormat="1" ht="23" customHeight="1" spans="2:13">
      <c r="B50570" s="11"/>
      <c r="C50570" s="11"/>
      <c r="I50570" s="13"/>
      <c r="M50570" s="4"/>
    </row>
    <row r="50571" s="5" customFormat="1" ht="23" customHeight="1" spans="2:13">
      <c r="B50571" s="11"/>
      <c r="C50571" s="11"/>
      <c r="I50571" s="13"/>
      <c r="M50571" s="4"/>
    </row>
    <row r="50572" s="5" customFormat="1" ht="23" customHeight="1" spans="2:13">
      <c r="B50572" s="11"/>
      <c r="C50572" s="11"/>
      <c r="I50572" s="13"/>
      <c r="M50572" s="4"/>
    </row>
    <row r="50573" s="5" customFormat="1" ht="23" customHeight="1" spans="2:13">
      <c r="B50573" s="11"/>
      <c r="C50573" s="11"/>
      <c r="I50573" s="13"/>
      <c r="M50573" s="4"/>
    </row>
    <row r="50574" s="5" customFormat="1" ht="23" customHeight="1" spans="2:13">
      <c r="B50574" s="11"/>
      <c r="C50574" s="11"/>
      <c r="I50574" s="13"/>
      <c r="M50574" s="4"/>
    </row>
    <row r="50575" s="5" customFormat="1" ht="23" customHeight="1" spans="2:13">
      <c r="B50575" s="11"/>
      <c r="C50575" s="11"/>
      <c r="I50575" s="13"/>
      <c r="M50575" s="4"/>
    </row>
    <row r="50576" s="5" customFormat="1" ht="23" customHeight="1" spans="2:13">
      <c r="B50576" s="11"/>
      <c r="C50576" s="11"/>
      <c r="I50576" s="13"/>
      <c r="M50576" s="4"/>
    </row>
    <row r="50577" s="5" customFormat="1" ht="23" customHeight="1" spans="2:13">
      <c r="B50577" s="11"/>
      <c r="C50577" s="11"/>
      <c r="I50577" s="13"/>
      <c r="M50577" s="4"/>
    </row>
    <row r="50578" s="5" customFormat="1" ht="23" customHeight="1" spans="2:13">
      <c r="B50578" s="11"/>
      <c r="C50578" s="11"/>
      <c r="I50578" s="13"/>
      <c r="M50578" s="4"/>
    </row>
    <row r="50579" s="5" customFormat="1" ht="23" customHeight="1" spans="2:13">
      <c r="B50579" s="11"/>
      <c r="C50579" s="11"/>
      <c r="I50579" s="13"/>
      <c r="M50579" s="4"/>
    </row>
    <row r="50580" s="5" customFormat="1" ht="23" customHeight="1" spans="2:13">
      <c r="B50580" s="11"/>
      <c r="C50580" s="11"/>
      <c r="I50580" s="13"/>
      <c r="M50580" s="4"/>
    </row>
    <row r="50581" s="5" customFormat="1" ht="23" customHeight="1" spans="2:13">
      <c r="B50581" s="11"/>
      <c r="C50581" s="11"/>
      <c r="I50581" s="13"/>
      <c r="M50581" s="4"/>
    </row>
    <row r="50582" s="5" customFormat="1" ht="23" customHeight="1" spans="2:13">
      <c r="B50582" s="11"/>
      <c r="C50582" s="11"/>
      <c r="I50582" s="13"/>
      <c r="M50582" s="4"/>
    </row>
    <row r="50583" s="5" customFormat="1" ht="23" customHeight="1" spans="2:13">
      <c r="B50583" s="11"/>
      <c r="C50583" s="11"/>
      <c r="I50583" s="13"/>
      <c r="M50583" s="4"/>
    </row>
    <row r="50584" s="5" customFormat="1" ht="23" customHeight="1" spans="2:13">
      <c r="B50584" s="11"/>
      <c r="C50584" s="11"/>
      <c r="I50584" s="13"/>
      <c r="M50584" s="4"/>
    </row>
    <row r="50585" s="5" customFormat="1" ht="23" customHeight="1" spans="2:13">
      <c r="B50585" s="11"/>
      <c r="C50585" s="11"/>
      <c r="I50585" s="13"/>
      <c r="M50585" s="4"/>
    </row>
    <row r="50586" s="5" customFormat="1" ht="23" customHeight="1" spans="2:13">
      <c r="B50586" s="11"/>
      <c r="C50586" s="11"/>
      <c r="I50586" s="13"/>
      <c r="M50586" s="4"/>
    </row>
    <row r="50587" s="5" customFormat="1" ht="23" customHeight="1" spans="2:13">
      <c r="B50587" s="11"/>
      <c r="C50587" s="11"/>
      <c r="I50587" s="13"/>
      <c r="M50587" s="4"/>
    </row>
    <row r="50588" s="5" customFormat="1" ht="23" customHeight="1" spans="2:13">
      <c r="B50588" s="11"/>
      <c r="C50588" s="11"/>
      <c r="I50588" s="13"/>
      <c r="M50588" s="4"/>
    </row>
    <row r="50589" s="5" customFormat="1" ht="23" customHeight="1" spans="2:13">
      <c r="B50589" s="11"/>
      <c r="C50589" s="11"/>
      <c r="I50589" s="13"/>
      <c r="M50589" s="4"/>
    </row>
    <row r="50590" s="5" customFormat="1" ht="23" customHeight="1" spans="2:13">
      <c r="B50590" s="11"/>
      <c r="C50590" s="11"/>
      <c r="I50590" s="13"/>
      <c r="M50590" s="4"/>
    </row>
    <row r="50591" s="5" customFormat="1" ht="23" customHeight="1" spans="2:13">
      <c r="B50591" s="11"/>
      <c r="C50591" s="11"/>
      <c r="I50591" s="13"/>
      <c r="M50591" s="4"/>
    </row>
    <row r="50592" s="5" customFormat="1" ht="23" customHeight="1" spans="2:13">
      <c r="B50592" s="11"/>
      <c r="C50592" s="11"/>
      <c r="I50592" s="13"/>
      <c r="M50592" s="4"/>
    </row>
    <row r="50593" s="5" customFormat="1" ht="23" customHeight="1" spans="2:13">
      <c r="B50593" s="11"/>
      <c r="C50593" s="11"/>
      <c r="I50593" s="13"/>
      <c r="M50593" s="4"/>
    </row>
    <row r="50594" s="5" customFormat="1" ht="23" customHeight="1" spans="2:13">
      <c r="B50594" s="11"/>
      <c r="C50594" s="11"/>
      <c r="I50594" s="13"/>
      <c r="M50594" s="4"/>
    </row>
    <row r="50595" s="5" customFormat="1" ht="23" customHeight="1" spans="2:13">
      <c r="B50595" s="11"/>
      <c r="C50595" s="11"/>
      <c r="I50595" s="13"/>
      <c r="M50595" s="4"/>
    </row>
    <row r="50596" s="5" customFormat="1" ht="23" customHeight="1" spans="2:13">
      <c r="B50596" s="11"/>
      <c r="C50596" s="11"/>
      <c r="I50596" s="13"/>
      <c r="M50596" s="4"/>
    </row>
    <row r="50597" s="5" customFormat="1" ht="23" customHeight="1" spans="2:13">
      <c r="B50597" s="11"/>
      <c r="C50597" s="11"/>
      <c r="I50597" s="13"/>
      <c r="M50597" s="4"/>
    </row>
    <row r="50598" s="5" customFormat="1" ht="23" customHeight="1" spans="2:13">
      <c r="B50598" s="11"/>
      <c r="C50598" s="11"/>
      <c r="I50598" s="13"/>
      <c r="M50598" s="4"/>
    </row>
    <row r="50599" s="5" customFormat="1" ht="23" customHeight="1" spans="2:13">
      <c r="B50599" s="11"/>
      <c r="C50599" s="11"/>
      <c r="I50599" s="13"/>
      <c r="M50599" s="4"/>
    </row>
    <row r="50600" s="5" customFormat="1" ht="23" customHeight="1" spans="2:13">
      <c r="B50600" s="11"/>
      <c r="C50600" s="11"/>
      <c r="I50600" s="13"/>
      <c r="M50600" s="4"/>
    </row>
    <row r="50601" s="5" customFormat="1" ht="23" customHeight="1" spans="2:13">
      <c r="B50601" s="11"/>
      <c r="C50601" s="11"/>
      <c r="I50601" s="13"/>
      <c r="M50601" s="4"/>
    </row>
    <row r="50602" s="5" customFormat="1" ht="23" customHeight="1" spans="2:13">
      <c r="B50602" s="11"/>
      <c r="C50602" s="11"/>
      <c r="I50602" s="13"/>
      <c r="M50602" s="4"/>
    </row>
    <row r="50603" s="5" customFormat="1" ht="23" customHeight="1" spans="2:13">
      <c r="B50603" s="11"/>
      <c r="C50603" s="11"/>
      <c r="I50603" s="13"/>
      <c r="M50603" s="4"/>
    </row>
    <row r="50604" s="5" customFormat="1" ht="23" customHeight="1" spans="2:13">
      <c r="B50604" s="11"/>
      <c r="C50604" s="11"/>
      <c r="I50604" s="13"/>
      <c r="M50604" s="4"/>
    </row>
    <row r="50605" s="5" customFormat="1" ht="23" customHeight="1" spans="2:13">
      <c r="B50605" s="11"/>
      <c r="C50605" s="11"/>
      <c r="I50605" s="13"/>
      <c r="M50605" s="4"/>
    </row>
    <row r="50606" s="5" customFormat="1" ht="23" customHeight="1" spans="2:13">
      <c r="B50606" s="11"/>
      <c r="C50606" s="11"/>
      <c r="I50606" s="13"/>
      <c r="M50606" s="4"/>
    </row>
    <row r="50607" s="5" customFormat="1" ht="23" customHeight="1" spans="2:13">
      <c r="B50607" s="11"/>
      <c r="C50607" s="11"/>
      <c r="I50607" s="13"/>
      <c r="M50607" s="4"/>
    </row>
    <row r="50608" s="5" customFormat="1" ht="23" customHeight="1" spans="2:13">
      <c r="B50608" s="11"/>
      <c r="C50608" s="11"/>
      <c r="I50608" s="13"/>
      <c r="M50608" s="4"/>
    </row>
    <row r="50609" s="5" customFormat="1" ht="23" customHeight="1" spans="2:13">
      <c r="B50609" s="11"/>
      <c r="C50609" s="11"/>
      <c r="I50609" s="13"/>
      <c r="M50609" s="4"/>
    </row>
    <row r="50610" s="5" customFormat="1" ht="23" customHeight="1" spans="2:13">
      <c r="B50610" s="11"/>
      <c r="C50610" s="11"/>
      <c r="I50610" s="13"/>
      <c r="M50610" s="4"/>
    </row>
    <row r="50611" s="5" customFormat="1" ht="23" customHeight="1" spans="2:13">
      <c r="B50611" s="11"/>
      <c r="C50611" s="11"/>
      <c r="I50611" s="13"/>
      <c r="M50611" s="4"/>
    </row>
    <row r="50612" s="5" customFormat="1" ht="23" customHeight="1" spans="2:13">
      <c r="B50612" s="11"/>
      <c r="C50612" s="11"/>
      <c r="I50612" s="13"/>
      <c r="M50612" s="4"/>
    </row>
    <row r="50613" s="5" customFormat="1" ht="23" customHeight="1" spans="2:13">
      <c r="B50613" s="11"/>
      <c r="C50613" s="11"/>
      <c r="I50613" s="13"/>
      <c r="M50613" s="4"/>
    </row>
    <row r="50614" s="5" customFormat="1" ht="23" customHeight="1" spans="2:13">
      <c r="B50614" s="11"/>
      <c r="C50614" s="11"/>
      <c r="I50614" s="13"/>
      <c r="M50614" s="4"/>
    </row>
    <row r="50615" s="5" customFormat="1" ht="23" customHeight="1" spans="2:13">
      <c r="B50615" s="11"/>
      <c r="C50615" s="11"/>
      <c r="I50615" s="13"/>
      <c r="M50615" s="4"/>
    </row>
    <row r="50616" s="5" customFormat="1" ht="23" customHeight="1" spans="2:13">
      <c r="B50616" s="11"/>
      <c r="C50616" s="11"/>
      <c r="I50616" s="13"/>
      <c r="M50616" s="4"/>
    </row>
    <row r="50617" s="5" customFormat="1" ht="23" customHeight="1" spans="2:13">
      <c r="B50617" s="11"/>
      <c r="C50617" s="11"/>
      <c r="I50617" s="13"/>
      <c r="M50617" s="4"/>
    </row>
    <row r="50618" s="5" customFormat="1" ht="23" customHeight="1" spans="2:13">
      <c r="B50618" s="11"/>
      <c r="C50618" s="11"/>
      <c r="I50618" s="13"/>
      <c r="M50618" s="4"/>
    </row>
    <row r="50619" s="5" customFormat="1" ht="23" customHeight="1" spans="2:13">
      <c r="B50619" s="11"/>
      <c r="C50619" s="11"/>
      <c r="I50619" s="13"/>
      <c r="M50619" s="4"/>
    </row>
    <row r="50620" s="5" customFormat="1" ht="23" customHeight="1" spans="2:13">
      <c r="B50620" s="11"/>
      <c r="C50620" s="11"/>
      <c r="I50620" s="13"/>
      <c r="M50620" s="4"/>
    </row>
    <row r="50621" s="5" customFormat="1" ht="23" customHeight="1" spans="2:13">
      <c r="B50621" s="11"/>
      <c r="C50621" s="11"/>
      <c r="I50621" s="13"/>
      <c r="M50621" s="4"/>
    </row>
    <row r="50622" s="5" customFormat="1" ht="23" customHeight="1" spans="2:13">
      <c r="B50622" s="11"/>
      <c r="C50622" s="11"/>
      <c r="I50622" s="13"/>
      <c r="M50622" s="4"/>
    </row>
    <row r="50623" s="5" customFormat="1" ht="23" customHeight="1" spans="2:13">
      <c r="B50623" s="11"/>
      <c r="C50623" s="11"/>
      <c r="I50623" s="13"/>
      <c r="M50623" s="4"/>
    </row>
    <row r="50624" s="5" customFormat="1" ht="23" customHeight="1" spans="2:13">
      <c r="B50624" s="11"/>
      <c r="C50624" s="11"/>
      <c r="I50624" s="13"/>
      <c r="M50624" s="4"/>
    </row>
    <row r="50625" s="5" customFormat="1" ht="23" customHeight="1" spans="2:13">
      <c r="B50625" s="11"/>
      <c r="C50625" s="11"/>
      <c r="I50625" s="13"/>
      <c r="M50625" s="4"/>
    </row>
    <row r="50626" s="5" customFormat="1" ht="23" customHeight="1" spans="2:13">
      <c r="B50626" s="11"/>
      <c r="C50626" s="11"/>
      <c r="I50626" s="13"/>
      <c r="M50626" s="4"/>
    </row>
    <row r="50627" s="5" customFormat="1" ht="23" customHeight="1" spans="2:13">
      <c r="B50627" s="11"/>
      <c r="C50627" s="11"/>
      <c r="I50627" s="13"/>
      <c r="M50627" s="4"/>
    </row>
    <row r="50628" s="5" customFormat="1" ht="23" customHeight="1" spans="2:13">
      <c r="B50628" s="11"/>
      <c r="C50628" s="11"/>
      <c r="I50628" s="13"/>
      <c r="M50628" s="4"/>
    </row>
    <row r="50629" s="5" customFormat="1" ht="23" customHeight="1" spans="2:13">
      <c r="B50629" s="11"/>
      <c r="C50629" s="11"/>
      <c r="I50629" s="13"/>
      <c r="M50629" s="4"/>
    </row>
    <row r="50630" s="5" customFormat="1" ht="23" customHeight="1" spans="2:13">
      <c r="B50630" s="11"/>
      <c r="C50630" s="11"/>
      <c r="I50630" s="13"/>
      <c r="M50630" s="4"/>
    </row>
    <row r="50631" s="5" customFormat="1" ht="23" customHeight="1" spans="2:13">
      <c r="B50631" s="11"/>
      <c r="C50631" s="11"/>
      <c r="I50631" s="13"/>
      <c r="M50631" s="4"/>
    </row>
    <row r="50632" s="5" customFormat="1" ht="23" customHeight="1" spans="2:13">
      <c r="B50632" s="11"/>
      <c r="C50632" s="11"/>
      <c r="I50632" s="13"/>
      <c r="M50632" s="4"/>
    </row>
    <row r="50633" s="5" customFormat="1" ht="23" customHeight="1" spans="2:13">
      <c r="B50633" s="11"/>
      <c r="C50633" s="11"/>
      <c r="I50633" s="13"/>
      <c r="M50633" s="4"/>
    </row>
    <row r="50634" s="5" customFormat="1" ht="23" customHeight="1" spans="2:13">
      <c r="B50634" s="11"/>
      <c r="C50634" s="11"/>
      <c r="I50634" s="13"/>
      <c r="M50634" s="4"/>
    </row>
    <row r="50635" s="5" customFormat="1" ht="23" customHeight="1" spans="2:13">
      <c r="B50635" s="11"/>
      <c r="C50635" s="11"/>
      <c r="I50635" s="13"/>
      <c r="M50635" s="4"/>
    </row>
    <row r="50636" s="5" customFormat="1" ht="23" customHeight="1" spans="2:13">
      <c r="B50636" s="11"/>
      <c r="C50636" s="11"/>
      <c r="I50636" s="13"/>
      <c r="M50636" s="4"/>
    </row>
    <row r="50637" s="5" customFormat="1" ht="23" customHeight="1" spans="2:13">
      <c r="B50637" s="11"/>
      <c r="C50637" s="11"/>
      <c r="I50637" s="13"/>
      <c r="M50637" s="4"/>
    </row>
    <row r="50638" s="5" customFormat="1" ht="23" customHeight="1" spans="2:13">
      <c r="B50638" s="11"/>
      <c r="C50638" s="11"/>
      <c r="I50638" s="13"/>
      <c r="M50638" s="4"/>
    </row>
    <row r="50639" s="5" customFormat="1" ht="23" customHeight="1" spans="2:13">
      <c r="B50639" s="11"/>
      <c r="C50639" s="11"/>
      <c r="I50639" s="13"/>
      <c r="M50639" s="4"/>
    </row>
    <row r="50640" s="5" customFormat="1" ht="23" customHeight="1" spans="2:13">
      <c r="B50640" s="11"/>
      <c r="C50640" s="11"/>
      <c r="I50640" s="13"/>
      <c r="M50640" s="4"/>
    </row>
    <row r="50641" s="5" customFormat="1" ht="23" customHeight="1" spans="2:13">
      <c r="B50641" s="11"/>
      <c r="C50641" s="11"/>
      <c r="I50641" s="13"/>
      <c r="M50641" s="4"/>
    </row>
    <row r="50642" s="5" customFormat="1" ht="23" customHeight="1" spans="2:13">
      <c r="B50642" s="11"/>
      <c r="C50642" s="11"/>
      <c r="I50642" s="13"/>
      <c r="M50642" s="4"/>
    </row>
    <row r="50643" s="5" customFormat="1" ht="23" customHeight="1" spans="2:13">
      <c r="B50643" s="11"/>
      <c r="C50643" s="11"/>
      <c r="I50643" s="13"/>
      <c r="M50643" s="4"/>
    </row>
    <row r="50644" s="5" customFormat="1" ht="23" customHeight="1" spans="2:13">
      <c r="B50644" s="11"/>
      <c r="C50644" s="11"/>
      <c r="I50644" s="13"/>
      <c r="M50644" s="4"/>
    </row>
    <row r="50645" s="5" customFormat="1" ht="23" customHeight="1" spans="2:13">
      <c r="B50645" s="11"/>
      <c r="C50645" s="11"/>
      <c r="I50645" s="13"/>
      <c r="M50645" s="4"/>
    </row>
    <row r="50646" s="5" customFormat="1" ht="23" customHeight="1" spans="2:13">
      <c r="B50646" s="11"/>
      <c r="C50646" s="11"/>
      <c r="I50646" s="13"/>
      <c r="M50646" s="4"/>
    </row>
    <row r="50647" s="5" customFormat="1" ht="23" customHeight="1" spans="2:13">
      <c r="B50647" s="11"/>
      <c r="C50647" s="11"/>
      <c r="I50647" s="13"/>
      <c r="M50647" s="4"/>
    </row>
    <row r="50648" s="5" customFormat="1" ht="23" customHeight="1" spans="2:13">
      <c r="B50648" s="11"/>
      <c r="C50648" s="11"/>
      <c r="I50648" s="13"/>
      <c r="M50648" s="4"/>
    </row>
    <row r="50649" s="5" customFormat="1" ht="23" customHeight="1" spans="2:13">
      <c r="B50649" s="11"/>
      <c r="C50649" s="11"/>
      <c r="I50649" s="13"/>
      <c r="M50649" s="4"/>
    </row>
    <row r="50650" s="5" customFormat="1" ht="23" customHeight="1" spans="2:13">
      <c r="B50650" s="11"/>
      <c r="C50650" s="11"/>
      <c r="I50650" s="13"/>
      <c r="M50650" s="4"/>
    </row>
    <row r="50651" s="5" customFormat="1" ht="23" customHeight="1" spans="2:13">
      <c r="B50651" s="11"/>
      <c r="C50651" s="11"/>
      <c r="I50651" s="13"/>
      <c r="M50651" s="4"/>
    </row>
    <row r="50652" s="5" customFormat="1" ht="23" customHeight="1" spans="2:13">
      <c r="B50652" s="11"/>
      <c r="C50652" s="11"/>
      <c r="I50652" s="13"/>
      <c r="M50652" s="4"/>
    </row>
    <row r="50653" s="5" customFormat="1" ht="23" customHeight="1" spans="2:13">
      <c r="B50653" s="11"/>
      <c r="C50653" s="11"/>
      <c r="I50653" s="13"/>
      <c r="M50653" s="4"/>
    </row>
    <row r="50654" s="5" customFormat="1" ht="23" customHeight="1" spans="2:13">
      <c r="B50654" s="11"/>
      <c r="C50654" s="11"/>
      <c r="I50654" s="13"/>
      <c r="M50654" s="4"/>
    </row>
    <row r="50655" s="5" customFormat="1" ht="23" customHeight="1" spans="2:13">
      <c r="B50655" s="11"/>
      <c r="C50655" s="11"/>
      <c r="I50655" s="13"/>
      <c r="M50655" s="4"/>
    </row>
    <row r="50656" s="5" customFormat="1" ht="23" customHeight="1" spans="2:13">
      <c r="B50656" s="11"/>
      <c r="C50656" s="11"/>
      <c r="I50656" s="13"/>
      <c r="M50656" s="4"/>
    </row>
    <row r="50657" s="5" customFormat="1" ht="23" customHeight="1" spans="2:13">
      <c r="B50657" s="11"/>
      <c r="C50657" s="11"/>
      <c r="I50657" s="13"/>
      <c r="M50657" s="4"/>
    </row>
    <row r="50658" s="5" customFormat="1" ht="23" customHeight="1" spans="2:13">
      <c r="B50658" s="11"/>
      <c r="C50658" s="11"/>
      <c r="I50658" s="13"/>
      <c r="M50658" s="4"/>
    </row>
    <row r="50659" s="5" customFormat="1" ht="23" customHeight="1" spans="2:13">
      <c r="B50659" s="11"/>
      <c r="C50659" s="11"/>
      <c r="I50659" s="13"/>
      <c r="M50659" s="4"/>
    </row>
    <row r="50660" s="5" customFormat="1" ht="23" customHeight="1" spans="2:13">
      <c r="B50660" s="11"/>
      <c r="C50660" s="11"/>
      <c r="I50660" s="13"/>
      <c r="M50660" s="4"/>
    </row>
    <row r="50661" s="5" customFormat="1" ht="23" customHeight="1" spans="2:13">
      <c r="B50661" s="11"/>
      <c r="C50661" s="11"/>
      <c r="I50661" s="13"/>
      <c r="M50661" s="4"/>
    </row>
    <row r="50662" s="5" customFormat="1" ht="23" customHeight="1" spans="2:13">
      <c r="B50662" s="11"/>
      <c r="C50662" s="11"/>
      <c r="I50662" s="13"/>
      <c r="M50662" s="4"/>
    </row>
    <row r="50663" s="5" customFormat="1" ht="23" customHeight="1" spans="2:13">
      <c r="B50663" s="11"/>
      <c r="C50663" s="11"/>
      <c r="I50663" s="13"/>
      <c r="M50663" s="4"/>
    </row>
    <row r="50664" s="5" customFormat="1" ht="23" customHeight="1" spans="2:13">
      <c r="B50664" s="11"/>
      <c r="C50664" s="11"/>
      <c r="I50664" s="13"/>
      <c r="M50664" s="4"/>
    </row>
    <row r="50665" s="5" customFormat="1" ht="23" customHeight="1" spans="2:13">
      <c r="B50665" s="11"/>
      <c r="C50665" s="11"/>
      <c r="I50665" s="13"/>
      <c r="M50665" s="4"/>
    </row>
    <row r="50666" s="5" customFormat="1" ht="23" customHeight="1" spans="2:13">
      <c r="B50666" s="11"/>
      <c r="C50666" s="11"/>
      <c r="I50666" s="13"/>
      <c r="M50666" s="4"/>
    </row>
    <row r="50667" s="5" customFormat="1" ht="23" customHeight="1" spans="2:13">
      <c r="B50667" s="11"/>
      <c r="C50667" s="11"/>
      <c r="I50667" s="13"/>
      <c r="M50667" s="4"/>
    </row>
    <row r="50668" s="5" customFormat="1" ht="23" customHeight="1" spans="2:13">
      <c r="B50668" s="11"/>
      <c r="C50668" s="11"/>
      <c r="I50668" s="13"/>
      <c r="M50668" s="4"/>
    </row>
    <row r="50669" s="5" customFormat="1" ht="23" customHeight="1" spans="2:13">
      <c r="B50669" s="11"/>
      <c r="C50669" s="11"/>
      <c r="I50669" s="13"/>
      <c r="M50669" s="4"/>
    </row>
    <row r="50670" s="5" customFormat="1" ht="23" customHeight="1" spans="2:13">
      <c r="B50670" s="11"/>
      <c r="C50670" s="11"/>
      <c r="I50670" s="13"/>
      <c r="M50670" s="4"/>
    </row>
    <row r="50671" s="5" customFormat="1" ht="23" customHeight="1" spans="2:13">
      <c r="B50671" s="11"/>
      <c r="C50671" s="11"/>
      <c r="I50671" s="13"/>
      <c r="M50671" s="4"/>
    </row>
    <row r="50672" s="5" customFormat="1" ht="23" customHeight="1" spans="2:13">
      <c r="B50672" s="11"/>
      <c r="C50672" s="11"/>
      <c r="I50672" s="13"/>
      <c r="M50672" s="4"/>
    </row>
    <row r="50673" s="5" customFormat="1" ht="23" customHeight="1" spans="2:13">
      <c r="B50673" s="11"/>
      <c r="C50673" s="11"/>
      <c r="I50673" s="13"/>
      <c r="M50673" s="4"/>
    </row>
    <row r="50674" s="5" customFormat="1" ht="23" customHeight="1" spans="2:13">
      <c r="B50674" s="11"/>
      <c r="C50674" s="11"/>
      <c r="I50674" s="13"/>
      <c r="M50674" s="4"/>
    </row>
    <row r="50675" s="5" customFormat="1" ht="23" customHeight="1" spans="2:13">
      <c r="B50675" s="11"/>
      <c r="C50675" s="11"/>
      <c r="I50675" s="13"/>
      <c r="M50675" s="4"/>
    </row>
    <row r="50676" s="5" customFormat="1" ht="23" customHeight="1" spans="2:13">
      <c r="B50676" s="11"/>
      <c r="C50676" s="11"/>
      <c r="I50676" s="13"/>
      <c r="M50676" s="4"/>
    </row>
    <row r="50677" s="5" customFormat="1" ht="23" customHeight="1" spans="2:13">
      <c r="B50677" s="11"/>
      <c r="C50677" s="11"/>
      <c r="I50677" s="13"/>
      <c r="M50677" s="4"/>
    </row>
    <row r="50678" s="5" customFormat="1" ht="23" customHeight="1" spans="2:13">
      <c r="B50678" s="11"/>
      <c r="C50678" s="11"/>
      <c r="I50678" s="13"/>
      <c r="M50678" s="4"/>
    </row>
    <row r="50679" s="5" customFormat="1" ht="23" customHeight="1" spans="2:13">
      <c r="B50679" s="11"/>
      <c r="C50679" s="11"/>
      <c r="I50679" s="13"/>
      <c r="M50679" s="4"/>
    </row>
    <row r="50680" s="5" customFormat="1" ht="23" customHeight="1" spans="2:13">
      <c r="B50680" s="11"/>
      <c r="C50680" s="11"/>
      <c r="I50680" s="13"/>
      <c r="M50680" s="4"/>
    </row>
    <row r="50681" s="5" customFormat="1" ht="23" customHeight="1" spans="2:13">
      <c r="B50681" s="11"/>
      <c r="C50681" s="11"/>
      <c r="I50681" s="13"/>
      <c r="M50681" s="4"/>
    </row>
    <row r="50682" s="5" customFormat="1" ht="23" customHeight="1" spans="2:13">
      <c r="B50682" s="11"/>
      <c r="C50682" s="11"/>
      <c r="I50682" s="13"/>
      <c r="M50682" s="4"/>
    </row>
    <row r="50683" s="5" customFormat="1" ht="23" customHeight="1" spans="2:13">
      <c r="B50683" s="11"/>
      <c r="C50683" s="11"/>
      <c r="I50683" s="13"/>
      <c r="M50683" s="4"/>
    </row>
    <row r="50684" s="5" customFormat="1" ht="23" customHeight="1" spans="2:13">
      <c r="B50684" s="11"/>
      <c r="C50684" s="11"/>
      <c r="I50684" s="13"/>
      <c r="M50684" s="4"/>
    </row>
    <row r="50685" s="5" customFormat="1" ht="23" customHeight="1" spans="2:13">
      <c r="B50685" s="11"/>
      <c r="C50685" s="11"/>
      <c r="I50685" s="13"/>
      <c r="M50685" s="4"/>
    </row>
    <row r="50686" s="5" customFormat="1" ht="23" customHeight="1" spans="2:13">
      <c r="B50686" s="11"/>
      <c r="C50686" s="11"/>
      <c r="I50686" s="13"/>
      <c r="M50686" s="4"/>
    </row>
    <row r="50687" s="5" customFormat="1" ht="23" customHeight="1" spans="2:13">
      <c r="B50687" s="11"/>
      <c r="C50687" s="11"/>
      <c r="I50687" s="13"/>
      <c r="M50687" s="4"/>
    </row>
    <row r="50688" s="5" customFormat="1" ht="23" customHeight="1" spans="2:13">
      <c r="B50688" s="11"/>
      <c r="C50688" s="11"/>
      <c r="I50688" s="13"/>
      <c r="M50688" s="4"/>
    </row>
    <row r="50689" s="5" customFormat="1" ht="23" customHeight="1" spans="2:13">
      <c r="B50689" s="11"/>
      <c r="C50689" s="11"/>
      <c r="I50689" s="13"/>
      <c r="M50689" s="4"/>
    </row>
    <row r="50690" s="5" customFormat="1" ht="23" customHeight="1" spans="2:13">
      <c r="B50690" s="11"/>
      <c r="C50690" s="11"/>
      <c r="I50690" s="13"/>
      <c r="M50690" s="4"/>
    </row>
    <row r="50691" s="5" customFormat="1" ht="23" customHeight="1" spans="2:13">
      <c r="B50691" s="11"/>
      <c r="C50691" s="11"/>
      <c r="I50691" s="13"/>
      <c r="M50691" s="4"/>
    </row>
    <row r="50692" s="5" customFormat="1" ht="23" customHeight="1" spans="2:13">
      <c r="B50692" s="11"/>
      <c r="C50692" s="11"/>
      <c r="I50692" s="13"/>
      <c r="M50692" s="4"/>
    </row>
    <row r="50693" s="5" customFormat="1" ht="23" customHeight="1" spans="2:13">
      <c r="B50693" s="11"/>
      <c r="C50693" s="11"/>
      <c r="I50693" s="13"/>
      <c r="M50693" s="4"/>
    </row>
    <row r="50694" s="5" customFormat="1" ht="23" customHeight="1" spans="2:13">
      <c r="B50694" s="11"/>
      <c r="C50694" s="11"/>
      <c r="I50694" s="13"/>
      <c r="M50694" s="4"/>
    </row>
    <row r="50695" s="5" customFormat="1" ht="23" customHeight="1" spans="2:13">
      <c r="B50695" s="11"/>
      <c r="C50695" s="11"/>
      <c r="I50695" s="13"/>
      <c r="M50695" s="4"/>
    </row>
    <row r="50696" s="5" customFormat="1" ht="23" customHeight="1" spans="2:13">
      <c r="B50696" s="11"/>
      <c r="C50696" s="11"/>
      <c r="I50696" s="13"/>
      <c r="M50696" s="4"/>
    </row>
    <row r="50697" s="5" customFormat="1" ht="23" customHeight="1" spans="2:13">
      <c r="B50697" s="11"/>
      <c r="C50697" s="11"/>
      <c r="I50697" s="13"/>
      <c r="M50697" s="4"/>
    </row>
    <row r="50698" s="5" customFormat="1" ht="23" customHeight="1" spans="2:13">
      <c r="B50698" s="11"/>
      <c r="C50698" s="11"/>
      <c r="I50698" s="13"/>
      <c r="M50698" s="4"/>
    </row>
    <row r="50699" s="5" customFormat="1" ht="23" customHeight="1" spans="2:13">
      <c r="B50699" s="11"/>
      <c r="C50699" s="11"/>
      <c r="I50699" s="13"/>
      <c r="M50699" s="4"/>
    </row>
    <row r="50700" s="5" customFormat="1" ht="23" customHeight="1" spans="2:13">
      <c r="B50700" s="11"/>
      <c r="C50700" s="11"/>
      <c r="I50700" s="13"/>
      <c r="M50700" s="4"/>
    </row>
    <row r="50701" s="5" customFormat="1" ht="23" customHeight="1" spans="2:13">
      <c r="B50701" s="11"/>
      <c r="C50701" s="11"/>
      <c r="I50701" s="13"/>
      <c r="M50701" s="4"/>
    </row>
    <row r="50702" s="5" customFormat="1" ht="23" customHeight="1" spans="2:13">
      <c r="B50702" s="11"/>
      <c r="C50702" s="11"/>
      <c r="I50702" s="13"/>
      <c r="M50702" s="4"/>
    </row>
    <row r="50703" s="5" customFormat="1" ht="23" customHeight="1" spans="2:13">
      <c r="B50703" s="11"/>
      <c r="C50703" s="11"/>
      <c r="I50703" s="13"/>
      <c r="M50703" s="4"/>
    </row>
    <row r="50704" s="5" customFormat="1" ht="23" customHeight="1" spans="2:13">
      <c r="B50704" s="11"/>
      <c r="C50704" s="11"/>
      <c r="I50704" s="13"/>
      <c r="M50704" s="4"/>
    </row>
    <row r="50705" s="5" customFormat="1" ht="23" customHeight="1" spans="2:13">
      <c r="B50705" s="11"/>
      <c r="C50705" s="11"/>
      <c r="I50705" s="13"/>
      <c r="M50705" s="4"/>
    </row>
    <row r="50706" s="5" customFormat="1" ht="23" customHeight="1" spans="2:13">
      <c r="B50706" s="11"/>
      <c r="C50706" s="11"/>
      <c r="I50706" s="13"/>
      <c r="M50706" s="4"/>
    </row>
    <row r="50707" s="5" customFormat="1" ht="23" customHeight="1" spans="2:13">
      <c r="B50707" s="11"/>
      <c r="C50707" s="11"/>
      <c r="I50707" s="13"/>
      <c r="M50707" s="4"/>
    </row>
    <row r="50708" s="5" customFormat="1" ht="23" customHeight="1" spans="2:13">
      <c r="B50708" s="11"/>
      <c r="C50708" s="11"/>
      <c r="I50708" s="13"/>
      <c r="M50708" s="4"/>
    </row>
    <row r="50709" s="5" customFormat="1" ht="23" customHeight="1" spans="2:13">
      <c r="B50709" s="11"/>
      <c r="C50709" s="11"/>
      <c r="I50709" s="13"/>
      <c r="M50709" s="4"/>
    </row>
    <row r="50710" s="5" customFormat="1" ht="23" customHeight="1" spans="2:13">
      <c r="B50710" s="11"/>
      <c r="C50710" s="11"/>
      <c r="I50710" s="13"/>
      <c r="M50710" s="4"/>
    </row>
    <row r="50711" s="5" customFormat="1" ht="23" customHeight="1" spans="2:13">
      <c r="B50711" s="11"/>
      <c r="C50711" s="11"/>
      <c r="I50711" s="13"/>
      <c r="M50711" s="4"/>
    </row>
    <row r="50712" s="5" customFormat="1" ht="23" customHeight="1" spans="2:13">
      <c r="B50712" s="11"/>
      <c r="C50712" s="11"/>
      <c r="I50712" s="13"/>
      <c r="M50712" s="4"/>
    </row>
    <row r="50713" s="5" customFormat="1" ht="23" customHeight="1" spans="2:13">
      <c r="B50713" s="11"/>
      <c r="C50713" s="11"/>
      <c r="I50713" s="13"/>
      <c r="M50713" s="4"/>
    </row>
    <row r="50714" s="5" customFormat="1" ht="23" customHeight="1" spans="2:13">
      <c r="B50714" s="11"/>
      <c r="C50714" s="11"/>
      <c r="I50714" s="13"/>
      <c r="M50714" s="4"/>
    </row>
    <row r="50715" s="5" customFormat="1" ht="23" customHeight="1" spans="2:13">
      <c r="B50715" s="11"/>
      <c r="C50715" s="11"/>
      <c r="I50715" s="13"/>
      <c r="M50715" s="4"/>
    </row>
    <row r="50716" s="5" customFormat="1" ht="23" customHeight="1" spans="2:13">
      <c r="B50716" s="11"/>
      <c r="C50716" s="11"/>
      <c r="I50716" s="13"/>
      <c r="M50716" s="4"/>
    </row>
    <row r="50717" s="5" customFormat="1" ht="23" customHeight="1" spans="2:13">
      <c r="B50717" s="11"/>
      <c r="C50717" s="11"/>
      <c r="I50717" s="13"/>
      <c r="M50717" s="4"/>
    </row>
    <row r="50718" s="5" customFormat="1" ht="23" customHeight="1" spans="2:13">
      <c r="B50718" s="11"/>
      <c r="C50718" s="11"/>
      <c r="I50718" s="13"/>
      <c r="M50718" s="4"/>
    </row>
    <row r="50719" s="5" customFormat="1" ht="23" customHeight="1" spans="2:13">
      <c r="B50719" s="11"/>
      <c r="C50719" s="11"/>
      <c r="I50719" s="13"/>
      <c r="M50719" s="4"/>
    </row>
    <row r="50720" s="5" customFormat="1" ht="23" customHeight="1" spans="2:13">
      <c r="B50720" s="11"/>
      <c r="C50720" s="11"/>
      <c r="I50720" s="13"/>
      <c r="M50720" s="4"/>
    </row>
    <row r="50721" s="5" customFormat="1" ht="23" customHeight="1" spans="2:13">
      <c r="B50721" s="11"/>
      <c r="C50721" s="11"/>
      <c r="I50721" s="13"/>
      <c r="M50721" s="4"/>
    </row>
    <row r="50722" s="5" customFormat="1" ht="23" customHeight="1" spans="2:13">
      <c r="B50722" s="11"/>
      <c r="C50722" s="11"/>
      <c r="I50722" s="13"/>
      <c r="M50722" s="4"/>
    </row>
    <row r="50723" s="5" customFormat="1" ht="23" customHeight="1" spans="2:13">
      <c r="B50723" s="11"/>
      <c r="C50723" s="11"/>
      <c r="I50723" s="13"/>
      <c r="M50723" s="4"/>
    </row>
    <row r="50724" s="5" customFormat="1" ht="23" customHeight="1" spans="2:13">
      <c r="B50724" s="11"/>
      <c r="C50724" s="11"/>
      <c r="I50724" s="13"/>
      <c r="M50724" s="4"/>
    </row>
    <row r="50725" s="5" customFormat="1" ht="23" customHeight="1" spans="2:13">
      <c r="B50725" s="11"/>
      <c r="C50725" s="11"/>
      <c r="I50725" s="13"/>
      <c r="M50725" s="4"/>
    </row>
    <row r="50726" s="5" customFormat="1" ht="23" customHeight="1" spans="2:13">
      <c r="B50726" s="11"/>
      <c r="C50726" s="11"/>
      <c r="I50726" s="13"/>
      <c r="M50726" s="4"/>
    </row>
    <row r="50727" s="5" customFormat="1" ht="23" customHeight="1" spans="2:13">
      <c r="B50727" s="11"/>
      <c r="C50727" s="11"/>
      <c r="I50727" s="13"/>
      <c r="M50727" s="4"/>
    </row>
    <row r="50728" s="5" customFormat="1" ht="23" customHeight="1" spans="2:13">
      <c r="B50728" s="11"/>
      <c r="C50728" s="11"/>
      <c r="I50728" s="13"/>
      <c r="M50728" s="4"/>
    </row>
    <row r="50729" s="5" customFormat="1" ht="23" customHeight="1" spans="2:13">
      <c r="B50729" s="11"/>
      <c r="C50729" s="11"/>
      <c r="I50729" s="13"/>
      <c r="M50729" s="4"/>
    </row>
    <row r="50730" s="5" customFormat="1" ht="23" customHeight="1" spans="2:13">
      <c r="B50730" s="11"/>
      <c r="C50730" s="11"/>
      <c r="I50730" s="13"/>
      <c r="M50730" s="4"/>
    </row>
    <row r="50731" s="5" customFormat="1" ht="23" customHeight="1" spans="2:13">
      <c r="B50731" s="11"/>
      <c r="C50731" s="11"/>
      <c r="I50731" s="13"/>
      <c r="M50731" s="4"/>
    </row>
    <row r="50732" s="5" customFormat="1" ht="23" customHeight="1" spans="2:13">
      <c r="B50732" s="11"/>
      <c r="C50732" s="11"/>
      <c r="I50732" s="13"/>
      <c r="M50732" s="4"/>
    </row>
    <row r="50733" s="5" customFormat="1" ht="23" customHeight="1" spans="2:13">
      <c r="B50733" s="11"/>
      <c r="C50733" s="11"/>
      <c r="I50733" s="13"/>
      <c r="M50733" s="4"/>
    </row>
    <row r="50734" s="5" customFormat="1" ht="23" customHeight="1" spans="2:13">
      <c r="B50734" s="11"/>
      <c r="C50734" s="11"/>
      <c r="I50734" s="13"/>
      <c r="M50734" s="4"/>
    </row>
    <row r="50735" s="5" customFormat="1" ht="23" customHeight="1" spans="2:13">
      <c r="B50735" s="11"/>
      <c r="C50735" s="11"/>
      <c r="I50735" s="13"/>
      <c r="M50735" s="4"/>
    </row>
    <row r="50736" s="5" customFormat="1" ht="23" customHeight="1" spans="2:13">
      <c r="B50736" s="11"/>
      <c r="C50736" s="11"/>
      <c r="I50736" s="13"/>
      <c r="M50736" s="4"/>
    </row>
    <row r="50737" s="5" customFormat="1" ht="23" customHeight="1" spans="2:13">
      <c r="B50737" s="11"/>
      <c r="C50737" s="11"/>
      <c r="I50737" s="13"/>
      <c r="M50737" s="4"/>
    </row>
    <row r="50738" s="5" customFormat="1" ht="23" customHeight="1" spans="2:13">
      <c r="B50738" s="11"/>
      <c r="C50738" s="11"/>
      <c r="I50738" s="13"/>
      <c r="M50738" s="4"/>
    </row>
    <row r="50739" s="5" customFormat="1" ht="23" customHeight="1" spans="2:13">
      <c r="B50739" s="11"/>
      <c r="C50739" s="11"/>
      <c r="I50739" s="13"/>
      <c r="M50739" s="4"/>
    </row>
    <row r="50740" s="5" customFormat="1" ht="23" customHeight="1" spans="2:13">
      <c r="B50740" s="11"/>
      <c r="C50740" s="11"/>
      <c r="I50740" s="13"/>
      <c r="M50740" s="4"/>
    </row>
    <row r="50741" s="5" customFormat="1" ht="23" customHeight="1" spans="2:13">
      <c r="B50741" s="11"/>
      <c r="C50741" s="11"/>
      <c r="I50741" s="13"/>
      <c r="M50741" s="4"/>
    </row>
    <row r="50742" s="5" customFormat="1" ht="23" customHeight="1" spans="2:13">
      <c r="B50742" s="11"/>
      <c r="C50742" s="11"/>
      <c r="I50742" s="13"/>
      <c r="M50742" s="4"/>
    </row>
    <row r="50743" s="5" customFormat="1" ht="23" customHeight="1" spans="2:13">
      <c r="B50743" s="11"/>
      <c r="C50743" s="11"/>
      <c r="I50743" s="13"/>
      <c r="M50743" s="4"/>
    </row>
    <row r="50744" s="5" customFormat="1" ht="23" customHeight="1" spans="2:13">
      <c r="B50744" s="11"/>
      <c r="C50744" s="11"/>
      <c r="I50744" s="13"/>
      <c r="M50744" s="4"/>
    </row>
    <row r="50745" s="5" customFormat="1" ht="23" customHeight="1" spans="2:13">
      <c r="B50745" s="11"/>
      <c r="C50745" s="11"/>
      <c r="I50745" s="13"/>
      <c r="M50745" s="4"/>
    </row>
    <row r="50746" s="5" customFormat="1" ht="23" customHeight="1" spans="2:13">
      <c r="B50746" s="11"/>
      <c r="C50746" s="11"/>
      <c r="I50746" s="13"/>
      <c r="M50746" s="4"/>
    </row>
    <row r="50747" s="5" customFormat="1" ht="23" customHeight="1" spans="2:13">
      <c r="B50747" s="11"/>
      <c r="C50747" s="11"/>
      <c r="I50747" s="13"/>
      <c r="M50747" s="4"/>
    </row>
    <row r="50748" s="5" customFormat="1" ht="23" customHeight="1" spans="2:13">
      <c r="B50748" s="11"/>
      <c r="C50748" s="11"/>
      <c r="I50748" s="13"/>
      <c r="M50748" s="4"/>
    </row>
    <row r="50749" s="5" customFormat="1" ht="23" customHeight="1" spans="2:13">
      <c r="B50749" s="11"/>
      <c r="C50749" s="11"/>
      <c r="I50749" s="13"/>
      <c r="M50749" s="4"/>
    </row>
    <row r="50750" s="5" customFormat="1" ht="23" customHeight="1" spans="2:13">
      <c r="B50750" s="11"/>
      <c r="C50750" s="11"/>
      <c r="I50750" s="13"/>
      <c r="M50750" s="4"/>
    </row>
    <row r="50751" s="5" customFormat="1" ht="23" customHeight="1" spans="2:13">
      <c r="B50751" s="11"/>
      <c r="C50751" s="11"/>
      <c r="I50751" s="13"/>
      <c r="M50751" s="4"/>
    </row>
    <row r="50752" s="5" customFormat="1" ht="23" customHeight="1" spans="2:13">
      <c r="B50752" s="11"/>
      <c r="C50752" s="11"/>
      <c r="I50752" s="13"/>
      <c r="M50752" s="4"/>
    </row>
    <row r="50753" s="5" customFormat="1" ht="23" customHeight="1" spans="2:13">
      <c r="B50753" s="11"/>
      <c r="C50753" s="11"/>
      <c r="I50753" s="13"/>
      <c r="M50753" s="4"/>
    </row>
    <row r="50754" s="5" customFormat="1" ht="23" customHeight="1" spans="2:13">
      <c r="B50754" s="11"/>
      <c r="C50754" s="11"/>
      <c r="I50754" s="13"/>
      <c r="M50754" s="4"/>
    </row>
    <row r="50755" s="5" customFormat="1" ht="23" customHeight="1" spans="2:13">
      <c r="B50755" s="11"/>
      <c r="C50755" s="11"/>
      <c r="I50755" s="13"/>
      <c r="M50755" s="4"/>
    </row>
    <row r="50756" s="5" customFormat="1" ht="23" customHeight="1" spans="2:13">
      <c r="B50756" s="11"/>
      <c r="C50756" s="11"/>
      <c r="I50756" s="13"/>
      <c r="M50756" s="4"/>
    </row>
    <row r="50757" s="5" customFormat="1" ht="23" customHeight="1" spans="2:13">
      <c r="B50757" s="11"/>
      <c r="C50757" s="11"/>
      <c r="I50757" s="13"/>
      <c r="M50757" s="4"/>
    </row>
    <row r="50758" s="5" customFormat="1" ht="23" customHeight="1" spans="2:13">
      <c r="B50758" s="11"/>
      <c r="C50758" s="11"/>
      <c r="I50758" s="13"/>
      <c r="M50758" s="4"/>
    </row>
    <row r="50759" s="5" customFormat="1" ht="23" customHeight="1" spans="2:13">
      <c r="B50759" s="11"/>
      <c r="C50759" s="11"/>
      <c r="I50759" s="13"/>
      <c r="M50759" s="4"/>
    </row>
    <row r="50760" s="5" customFormat="1" ht="23" customHeight="1" spans="2:13">
      <c r="B50760" s="11"/>
      <c r="C50760" s="11"/>
      <c r="I50760" s="13"/>
      <c r="M50760" s="4"/>
    </row>
    <row r="50761" s="5" customFormat="1" ht="23" customHeight="1" spans="2:13">
      <c r="B50761" s="11"/>
      <c r="C50761" s="11"/>
      <c r="I50761" s="13"/>
      <c r="M50761" s="4"/>
    </row>
    <row r="50762" s="5" customFormat="1" ht="23" customHeight="1" spans="2:13">
      <c r="B50762" s="11"/>
      <c r="C50762" s="11"/>
      <c r="I50762" s="13"/>
      <c r="M50762" s="4"/>
    </row>
    <row r="50763" s="5" customFormat="1" ht="23" customHeight="1" spans="2:13">
      <c r="B50763" s="11"/>
      <c r="C50763" s="11"/>
      <c r="I50763" s="13"/>
      <c r="M50763" s="4"/>
    </row>
    <row r="50764" s="5" customFormat="1" ht="23" customHeight="1" spans="2:13">
      <c r="B50764" s="11"/>
      <c r="C50764" s="11"/>
      <c r="I50764" s="13"/>
      <c r="M50764" s="4"/>
    </row>
    <row r="50765" s="5" customFormat="1" ht="23" customHeight="1" spans="2:13">
      <c r="B50765" s="11"/>
      <c r="C50765" s="11"/>
      <c r="I50765" s="13"/>
      <c r="M50765" s="4"/>
    </row>
    <row r="50766" s="5" customFormat="1" ht="23" customHeight="1" spans="2:13">
      <c r="B50766" s="11"/>
      <c r="C50766" s="11"/>
      <c r="I50766" s="13"/>
      <c r="M50766" s="4"/>
    </row>
    <row r="50767" s="5" customFormat="1" ht="23" customHeight="1" spans="2:13">
      <c r="B50767" s="11"/>
      <c r="C50767" s="11"/>
      <c r="I50767" s="13"/>
      <c r="M50767" s="4"/>
    </row>
    <row r="50768" s="5" customFormat="1" ht="23" customHeight="1" spans="2:13">
      <c r="B50768" s="11"/>
      <c r="C50768" s="11"/>
      <c r="I50768" s="13"/>
      <c r="M50768" s="4"/>
    </row>
    <row r="50769" s="5" customFormat="1" ht="23" customHeight="1" spans="2:13">
      <c r="B50769" s="11"/>
      <c r="C50769" s="11"/>
      <c r="I50769" s="13"/>
      <c r="M50769" s="4"/>
    </row>
    <row r="50770" s="5" customFormat="1" ht="23" customHeight="1" spans="2:13">
      <c r="B50770" s="11"/>
      <c r="C50770" s="11"/>
      <c r="I50770" s="13"/>
      <c r="M50770" s="4"/>
    </row>
    <row r="50771" s="5" customFormat="1" ht="23" customHeight="1" spans="2:13">
      <c r="B50771" s="11"/>
      <c r="C50771" s="11"/>
      <c r="I50771" s="13"/>
      <c r="M50771" s="4"/>
    </row>
    <row r="50772" s="5" customFormat="1" ht="23" customHeight="1" spans="2:13">
      <c r="B50772" s="11"/>
      <c r="C50772" s="11"/>
      <c r="I50772" s="13"/>
      <c r="M50772" s="4"/>
    </row>
    <row r="50773" s="5" customFormat="1" ht="23" customHeight="1" spans="2:13">
      <c r="B50773" s="11"/>
      <c r="C50773" s="11"/>
      <c r="I50773" s="13"/>
      <c r="M50773" s="4"/>
    </row>
    <row r="50774" s="5" customFormat="1" ht="23" customHeight="1" spans="2:13">
      <c r="B50774" s="11"/>
      <c r="C50774" s="11"/>
      <c r="I50774" s="13"/>
      <c r="M50774" s="4"/>
    </row>
    <row r="50775" s="5" customFormat="1" ht="23" customHeight="1" spans="2:13">
      <c r="B50775" s="11"/>
      <c r="C50775" s="11"/>
      <c r="I50775" s="13"/>
      <c r="M50775" s="4"/>
    </row>
    <row r="50776" s="5" customFormat="1" ht="23" customHeight="1" spans="2:13">
      <c r="B50776" s="11"/>
      <c r="C50776" s="11"/>
      <c r="I50776" s="13"/>
      <c r="M50776" s="4"/>
    </row>
    <row r="50777" s="5" customFormat="1" ht="23" customHeight="1" spans="2:13">
      <c r="B50777" s="11"/>
      <c r="C50777" s="11"/>
      <c r="I50777" s="13"/>
      <c r="M50777" s="4"/>
    </row>
    <row r="50778" s="5" customFormat="1" ht="23" customHeight="1" spans="2:13">
      <c r="B50778" s="11"/>
      <c r="C50778" s="11"/>
      <c r="I50778" s="13"/>
      <c r="M50778" s="4"/>
    </row>
    <row r="50779" s="5" customFormat="1" ht="23" customHeight="1" spans="2:13">
      <c r="B50779" s="11"/>
      <c r="C50779" s="11"/>
      <c r="I50779" s="13"/>
      <c r="M50779" s="4"/>
    </row>
    <row r="50780" s="5" customFormat="1" ht="23" customHeight="1" spans="2:13">
      <c r="B50780" s="11"/>
      <c r="C50780" s="11"/>
      <c r="I50780" s="13"/>
      <c r="M50780" s="4"/>
    </row>
    <row r="50781" s="5" customFormat="1" ht="23" customHeight="1" spans="2:13">
      <c r="B50781" s="11"/>
      <c r="C50781" s="11"/>
      <c r="I50781" s="13"/>
      <c r="M50781" s="4"/>
    </row>
    <row r="50782" s="5" customFormat="1" ht="23" customHeight="1" spans="2:13">
      <c r="B50782" s="11"/>
      <c r="C50782" s="11"/>
      <c r="I50782" s="13"/>
      <c r="M50782" s="4"/>
    </row>
    <row r="50783" s="5" customFormat="1" ht="23" customHeight="1" spans="2:13">
      <c r="B50783" s="11"/>
      <c r="C50783" s="11"/>
      <c r="I50783" s="13"/>
      <c r="M50783" s="4"/>
    </row>
    <row r="50784" s="5" customFormat="1" ht="23" customHeight="1" spans="2:13">
      <c r="B50784" s="11"/>
      <c r="C50784" s="11"/>
      <c r="I50784" s="13"/>
      <c r="M50784" s="4"/>
    </row>
    <row r="50785" s="5" customFormat="1" ht="23" customHeight="1" spans="2:13">
      <c r="B50785" s="11"/>
      <c r="C50785" s="11"/>
      <c r="I50785" s="13"/>
      <c r="M50785" s="4"/>
    </row>
    <row r="50786" s="5" customFormat="1" ht="23" customHeight="1" spans="2:13">
      <c r="B50786" s="11"/>
      <c r="C50786" s="11"/>
      <c r="I50786" s="13"/>
      <c r="M50786" s="4"/>
    </row>
    <row r="50787" s="5" customFormat="1" ht="23" customHeight="1" spans="2:13">
      <c r="B50787" s="11"/>
      <c r="C50787" s="11"/>
      <c r="I50787" s="13"/>
      <c r="M50787" s="4"/>
    </row>
    <row r="50788" s="5" customFormat="1" ht="23" customHeight="1" spans="2:13">
      <c r="B50788" s="11"/>
      <c r="C50788" s="11"/>
      <c r="I50788" s="13"/>
      <c r="M50788" s="4"/>
    </row>
    <row r="50789" s="5" customFormat="1" ht="23" customHeight="1" spans="2:13">
      <c r="B50789" s="11"/>
      <c r="C50789" s="11"/>
      <c r="I50789" s="13"/>
      <c r="M50789" s="4"/>
    </row>
    <row r="50790" s="5" customFormat="1" ht="23" customHeight="1" spans="2:13">
      <c r="B50790" s="11"/>
      <c r="C50790" s="11"/>
      <c r="I50790" s="13"/>
      <c r="M50790" s="4"/>
    </row>
    <row r="50791" s="5" customFormat="1" ht="23" customHeight="1" spans="2:13">
      <c r="B50791" s="11"/>
      <c r="C50791" s="11"/>
      <c r="I50791" s="13"/>
      <c r="M50791" s="4"/>
    </row>
    <row r="50792" s="5" customFormat="1" ht="23" customHeight="1" spans="2:13">
      <c r="B50792" s="11"/>
      <c r="C50792" s="11"/>
      <c r="I50792" s="13"/>
      <c r="M50792" s="4"/>
    </row>
    <row r="50793" s="5" customFormat="1" ht="23" customHeight="1" spans="2:13">
      <c r="B50793" s="11"/>
      <c r="C50793" s="11"/>
      <c r="I50793" s="13"/>
      <c r="M50793" s="4"/>
    </row>
    <row r="50794" s="5" customFormat="1" ht="23" customHeight="1" spans="2:13">
      <c r="B50794" s="11"/>
      <c r="C50794" s="11"/>
      <c r="I50794" s="13"/>
      <c r="M50794" s="4"/>
    </row>
    <row r="50795" s="5" customFormat="1" ht="23" customHeight="1" spans="2:13">
      <c r="B50795" s="11"/>
      <c r="C50795" s="11"/>
      <c r="I50795" s="13"/>
      <c r="M50795" s="4"/>
    </row>
    <row r="50796" s="5" customFormat="1" ht="23" customHeight="1" spans="2:13">
      <c r="B50796" s="11"/>
      <c r="C50796" s="11"/>
      <c r="I50796" s="13"/>
      <c r="M50796" s="4"/>
    </row>
    <row r="50797" s="5" customFormat="1" ht="23" customHeight="1" spans="2:13">
      <c r="B50797" s="11"/>
      <c r="C50797" s="11"/>
      <c r="I50797" s="13"/>
      <c r="M50797" s="4"/>
    </row>
    <row r="50798" s="5" customFormat="1" ht="23" customHeight="1" spans="2:13">
      <c r="B50798" s="11"/>
      <c r="C50798" s="11"/>
      <c r="I50798" s="13"/>
      <c r="M50798" s="4"/>
    </row>
    <row r="50799" s="5" customFormat="1" ht="23" customHeight="1" spans="2:13">
      <c r="B50799" s="11"/>
      <c r="C50799" s="11"/>
      <c r="I50799" s="13"/>
      <c r="M50799" s="4"/>
    </row>
    <row r="50800" s="5" customFormat="1" ht="23" customHeight="1" spans="2:13">
      <c r="B50800" s="11"/>
      <c r="C50800" s="11"/>
      <c r="I50800" s="13"/>
      <c r="M50800" s="4"/>
    </row>
    <row r="50801" s="5" customFormat="1" ht="23" customHeight="1" spans="2:13">
      <c r="B50801" s="11"/>
      <c r="C50801" s="11"/>
      <c r="I50801" s="13"/>
      <c r="M50801" s="4"/>
    </row>
    <row r="50802" s="5" customFormat="1" ht="23" customHeight="1" spans="2:13">
      <c r="B50802" s="11"/>
      <c r="C50802" s="11"/>
      <c r="I50802" s="13"/>
      <c r="M50802" s="4"/>
    </row>
    <row r="50803" s="5" customFormat="1" ht="23" customHeight="1" spans="2:13">
      <c r="B50803" s="11"/>
      <c r="C50803" s="11"/>
      <c r="I50803" s="13"/>
      <c r="M50803" s="4"/>
    </row>
    <row r="50804" s="5" customFormat="1" ht="23" customHeight="1" spans="2:13">
      <c r="B50804" s="11"/>
      <c r="C50804" s="11"/>
      <c r="I50804" s="13"/>
      <c r="M50804" s="4"/>
    </row>
    <row r="50805" s="5" customFormat="1" ht="23" customHeight="1" spans="2:13">
      <c r="B50805" s="11"/>
      <c r="C50805" s="11"/>
      <c r="I50805" s="13"/>
      <c r="M50805" s="4"/>
    </row>
    <row r="50806" s="5" customFormat="1" ht="23" customHeight="1" spans="2:13">
      <c r="B50806" s="11"/>
      <c r="C50806" s="11"/>
      <c r="I50806" s="13"/>
      <c r="M50806" s="4"/>
    </row>
    <row r="50807" s="5" customFormat="1" ht="23" customHeight="1" spans="2:13">
      <c r="B50807" s="11"/>
      <c r="C50807" s="11"/>
      <c r="I50807" s="13"/>
      <c r="M50807" s="4"/>
    </row>
    <row r="50808" s="5" customFormat="1" ht="23" customHeight="1" spans="2:13">
      <c r="B50808" s="11"/>
      <c r="C50808" s="11"/>
      <c r="I50808" s="13"/>
      <c r="M50808" s="4"/>
    </row>
    <row r="50809" s="5" customFormat="1" ht="23" customHeight="1" spans="2:13">
      <c r="B50809" s="11"/>
      <c r="C50809" s="11"/>
      <c r="I50809" s="13"/>
      <c r="M50809" s="4"/>
    </row>
    <row r="50810" s="5" customFormat="1" ht="23" customHeight="1" spans="2:13">
      <c r="B50810" s="11"/>
      <c r="C50810" s="11"/>
      <c r="I50810" s="13"/>
      <c r="M50810" s="4"/>
    </row>
    <row r="50811" s="5" customFormat="1" ht="23" customHeight="1" spans="2:13">
      <c r="B50811" s="11"/>
      <c r="C50811" s="11"/>
      <c r="I50811" s="13"/>
      <c r="M50811" s="4"/>
    </row>
    <row r="50812" s="5" customFormat="1" ht="23" customHeight="1" spans="2:13">
      <c r="B50812" s="11"/>
      <c r="C50812" s="11"/>
      <c r="I50812" s="13"/>
      <c r="M50812" s="4"/>
    </row>
    <row r="50813" s="5" customFormat="1" ht="23" customHeight="1" spans="2:13">
      <c r="B50813" s="11"/>
      <c r="C50813" s="11"/>
      <c r="I50813" s="13"/>
      <c r="M50813" s="4"/>
    </row>
    <row r="50814" s="5" customFormat="1" ht="23" customHeight="1" spans="2:13">
      <c r="B50814" s="11"/>
      <c r="C50814" s="11"/>
      <c r="I50814" s="13"/>
      <c r="M50814" s="4"/>
    </row>
    <row r="50815" s="5" customFormat="1" ht="23" customHeight="1" spans="2:13">
      <c r="B50815" s="11"/>
      <c r="C50815" s="11"/>
      <c r="I50815" s="13"/>
      <c r="M50815" s="4"/>
    </row>
    <row r="50816" s="5" customFormat="1" ht="23" customHeight="1" spans="2:13">
      <c r="B50816" s="11"/>
      <c r="C50816" s="11"/>
      <c r="I50816" s="13"/>
      <c r="M50816" s="4"/>
    </row>
    <row r="50817" s="5" customFormat="1" ht="23" customHeight="1" spans="2:13">
      <c r="B50817" s="11"/>
      <c r="C50817" s="11"/>
      <c r="I50817" s="13"/>
      <c r="M50817" s="4"/>
    </row>
    <row r="50818" s="5" customFormat="1" ht="23" customHeight="1" spans="2:13">
      <c r="B50818" s="11"/>
      <c r="C50818" s="11"/>
      <c r="I50818" s="13"/>
      <c r="M50818" s="4"/>
    </row>
    <row r="50819" s="5" customFormat="1" ht="23" customHeight="1" spans="2:13">
      <c r="B50819" s="11"/>
      <c r="C50819" s="11"/>
      <c r="I50819" s="13"/>
      <c r="M50819" s="4"/>
    </row>
    <row r="50820" s="5" customFormat="1" ht="23" customHeight="1" spans="2:13">
      <c r="B50820" s="11"/>
      <c r="C50820" s="11"/>
      <c r="I50820" s="13"/>
      <c r="M50820" s="4"/>
    </row>
    <row r="50821" s="5" customFormat="1" ht="23" customHeight="1" spans="2:13">
      <c r="B50821" s="11"/>
      <c r="C50821" s="11"/>
      <c r="I50821" s="13"/>
      <c r="M50821" s="4"/>
    </row>
    <row r="50822" s="5" customFormat="1" ht="23" customHeight="1" spans="2:13">
      <c r="B50822" s="11"/>
      <c r="C50822" s="11"/>
      <c r="I50822" s="13"/>
      <c r="M50822" s="4"/>
    </row>
    <row r="50823" s="5" customFormat="1" ht="23" customHeight="1" spans="2:13">
      <c r="B50823" s="11"/>
      <c r="C50823" s="11"/>
      <c r="I50823" s="13"/>
      <c r="M50823" s="4"/>
    </row>
    <row r="50824" s="5" customFormat="1" ht="23" customHeight="1" spans="2:13">
      <c r="B50824" s="11"/>
      <c r="C50824" s="11"/>
      <c r="I50824" s="13"/>
      <c r="M50824" s="4"/>
    </row>
    <row r="50825" s="5" customFormat="1" ht="23" customHeight="1" spans="2:13">
      <c r="B50825" s="11"/>
      <c r="C50825" s="11"/>
      <c r="I50825" s="13"/>
      <c r="M50825" s="4"/>
    </row>
    <row r="50826" s="5" customFormat="1" ht="23" customHeight="1" spans="2:13">
      <c r="B50826" s="11"/>
      <c r="C50826" s="11"/>
      <c r="I50826" s="13"/>
      <c r="M50826" s="4"/>
    </row>
    <row r="50827" s="5" customFormat="1" ht="23" customHeight="1" spans="2:13">
      <c r="B50827" s="11"/>
      <c r="C50827" s="11"/>
      <c r="I50827" s="13"/>
      <c r="M50827" s="4"/>
    </row>
    <row r="50828" s="5" customFormat="1" ht="23" customHeight="1" spans="2:13">
      <c r="B50828" s="11"/>
      <c r="C50828" s="11"/>
      <c r="I50828" s="13"/>
      <c r="M50828" s="4"/>
    </row>
    <row r="50829" s="5" customFormat="1" ht="23" customHeight="1" spans="2:13">
      <c r="B50829" s="11"/>
      <c r="C50829" s="11"/>
      <c r="I50829" s="13"/>
      <c r="M50829" s="4"/>
    </row>
    <row r="50830" s="5" customFormat="1" ht="23" customHeight="1" spans="2:13">
      <c r="B50830" s="11"/>
      <c r="C50830" s="11"/>
      <c r="I50830" s="13"/>
      <c r="M50830" s="4"/>
    </row>
    <row r="50831" s="5" customFormat="1" ht="23" customHeight="1" spans="2:13">
      <c r="B50831" s="11"/>
      <c r="C50831" s="11"/>
      <c r="I50831" s="13"/>
      <c r="M50831" s="4"/>
    </row>
    <row r="50832" s="5" customFormat="1" ht="23" customHeight="1" spans="2:13">
      <c r="B50832" s="11"/>
      <c r="C50832" s="11"/>
      <c r="I50832" s="13"/>
      <c r="M50832" s="4"/>
    </row>
    <row r="50833" s="5" customFormat="1" ht="23" customHeight="1" spans="2:13">
      <c r="B50833" s="11"/>
      <c r="C50833" s="11"/>
      <c r="I50833" s="13"/>
      <c r="M50833" s="4"/>
    </row>
    <row r="50834" s="5" customFormat="1" ht="23" customHeight="1" spans="2:13">
      <c r="B50834" s="11"/>
      <c r="C50834" s="11"/>
      <c r="I50834" s="13"/>
      <c r="M50834" s="4"/>
    </row>
    <row r="50835" s="5" customFormat="1" ht="23" customHeight="1" spans="2:13">
      <c r="B50835" s="11"/>
      <c r="C50835" s="11"/>
      <c r="I50835" s="13"/>
      <c r="M50835" s="4"/>
    </row>
    <row r="50836" s="5" customFormat="1" ht="23" customHeight="1" spans="2:13">
      <c r="B50836" s="11"/>
      <c r="C50836" s="11"/>
      <c r="I50836" s="13"/>
      <c r="M50836" s="4"/>
    </row>
    <row r="50837" s="5" customFormat="1" ht="23" customHeight="1" spans="2:13">
      <c r="B50837" s="11"/>
      <c r="C50837" s="11"/>
      <c r="I50837" s="13"/>
      <c r="M50837" s="4"/>
    </row>
    <row r="50838" s="5" customFormat="1" ht="23" customHeight="1" spans="2:13">
      <c r="B50838" s="11"/>
      <c r="C50838" s="11"/>
      <c r="I50838" s="13"/>
      <c r="M50838" s="4"/>
    </row>
    <row r="50839" s="5" customFormat="1" ht="23" customHeight="1" spans="2:13">
      <c r="B50839" s="11"/>
      <c r="C50839" s="11"/>
      <c r="I50839" s="13"/>
      <c r="M50839" s="4"/>
    </row>
    <row r="50840" s="5" customFormat="1" ht="23" customHeight="1" spans="2:13">
      <c r="B50840" s="11"/>
      <c r="C50840" s="11"/>
      <c r="I50840" s="13"/>
      <c r="M50840" s="4"/>
    </row>
    <row r="50841" s="5" customFormat="1" ht="23" customHeight="1" spans="2:13">
      <c r="B50841" s="11"/>
      <c r="C50841" s="11"/>
      <c r="I50841" s="13"/>
      <c r="M50841" s="4"/>
    </row>
    <row r="50842" s="5" customFormat="1" ht="23" customHeight="1" spans="2:13">
      <c r="B50842" s="11"/>
      <c r="C50842" s="11"/>
      <c r="I50842" s="13"/>
      <c r="M50842" s="4"/>
    </row>
    <row r="50843" s="5" customFormat="1" ht="23" customHeight="1" spans="2:13">
      <c r="B50843" s="11"/>
      <c r="C50843" s="11"/>
      <c r="I50843" s="13"/>
      <c r="M50843" s="4"/>
    </row>
    <row r="50844" s="5" customFormat="1" ht="23" customHeight="1" spans="2:13">
      <c r="B50844" s="11"/>
      <c r="C50844" s="11"/>
      <c r="I50844" s="13"/>
      <c r="M50844" s="4"/>
    </row>
    <row r="50845" s="5" customFormat="1" ht="23" customHeight="1" spans="2:13">
      <c r="B50845" s="11"/>
      <c r="C50845" s="11"/>
      <c r="I50845" s="13"/>
      <c r="M50845" s="4"/>
    </row>
    <row r="50846" s="5" customFormat="1" ht="23" customHeight="1" spans="2:13">
      <c r="B50846" s="11"/>
      <c r="C50846" s="11"/>
      <c r="I50846" s="13"/>
      <c r="M50846" s="4"/>
    </row>
    <row r="50847" s="5" customFormat="1" ht="23" customHeight="1" spans="2:13">
      <c r="B50847" s="11"/>
      <c r="C50847" s="11"/>
      <c r="I50847" s="13"/>
      <c r="M50847" s="4"/>
    </row>
    <row r="50848" s="5" customFormat="1" ht="23" customHeight="1" spans="2:13">
      <c r="B50848" s="11"/>
      <c r="C50848" s="11"/>
      <c r="I50848" s="13"/>
      <c r="M50848" s="4"/>
    </row>
    <row r="50849" s="5" customFormat="1" ht="23" customHeight="1" spans="2:13">
      <c r="B50849" s="11"/>
      <c r="C50849" s="11"/>
      <c r="I50849" s="13"/>
      <c r="M50849" s="4"/>
    </row>
    <row r="50850" s="5" customFormat="1" ht="23" customHeight="1" spans="2:13">
      <c r="B50850" s="11"/>
      <c r="C50850" s="11"/>
      <c r="I50850" s="13"/>
      <c r="M50850" s="4"/>
    </row>
    <row r="50851" s="5" customFormat="1" ht="23" customHeight="1" spans="2:13">
      <c r="B50851" s="11"/>
      <c r="C50851" s="11"/>
      <c r="I50851" s="13"/>
      <c r="M50851" s="4"/>
    </row>
    <row r="50852" s="5" customFormat="1" ht="23" customHeight="1" spans="2:13">
      <c r="B50852" s="11"/>
      <c r="C50852" s="11"/>
      <c r="I50852" s="13"/>
      <c r="M50852" s="4"/>
    </row>
    <row r="50853" s="5" customFormat="1" ht="23" customHeight="1" spans="2:13">
      <c r="B50853" s="11"/>
      <c r="C50853" s="11"/>
      <c r="I50853" s="13"/>
      <c r="M50853" s="4"/>
    </row>
    <row r="50854" s="5" customFormat="1" ht="23" customHeight="1" spans="2:13">
      <c r="B50854" s="11"/>
      <c r="C50854" s="11"/>
      <c r="I50854" s="13"/>
      <c r="M50854" s="4"/>
    </row>
    <row r="50855" s="5" customFormat="1" ht="23" customHeight="1" spans="2:13">
      <c r="B50855" s="11"/>
      <c r="C50855" s="11"/>
      <c r="I50855" s="13"/>
      <c r="M50855" s="4"/>
    </row>
    <row r="50856" s="5" customFormat="1" ht="23" customHeight="1" spans="2:13">
      <c r="B50856" s="11"/>
      <c r="C50856" s="11"/>
      <c r="I50856" s="13"/>
      <c r="M50856" s="4"/>
    </row>
    <row r="50857" s="5" customFormat="1" ht="23" customHeight="1" spans="2:13">
      <c r="B50857" s="11"/>
      <c r="C50857" s="11"/>
      <c r="I50857" s="13"/>
      <c r="M50857" s="4"/>
    </row>
    <row r="50858" s="5" customFormat="1" ht="23" customHeight="1" spans="2:13">
      <c r="B50858" s="11"/>
      <c r="C50858" s="11"/>
      <c r="I50858" s="13"/>
      <c r="M50858" s="4"/>
    </row>
    <row r="50859" s="5" customFormat="1" ht="23" customHeight="1" spans="2:13">
      <c r="B50859" s="11"/>
      <c r="C50859" s="11"/>
      <c r="I50859" s="13"/>
      <c r="M50859" s="4"/>
    </row>
    <row r="50860" s="5" customFormat="1" ht="23" customHeight="1" spans="2:13">
      <c r="B50860" s="11"/>
      <c r="C50860" s="11"/>
      <c r="I50860" s="13"/>
      <c r="M50860" s="4"/>
    </row>
    <row r="50861" s="5" customFormat="1" ht="23" customHeight="1" spans="2:13">
      <c r="B50861" s="11"/>
      <c r="C50861" s="11"/>
      <c r="I50861" s="13"/>
      <c r="M50861" s="4"/>
    </row>
    <row r="50862" s="5" customFormat="1" ht="23" customHeight="1" spans="2:13">
      <c r="B50862" s="11"/>
      <c r="C50862" s="11"/>
      <c r="I50862" s="13"/>
      <c r="M50862" s="4"/>
    </row>
    <row r="50863" s="5" customFormat="1" ht="23" customHeight="1" spans="2:13">
      <c r="B50863" s="11"/>
      <c r="C50863" s="11"/>
      <c r="I50863" s="13"/>
      <c r="M50863" s="4"/>
    </row>
    <row r="50864" s="5" customFormat="1" ht="23" customHeight="1" spans="2:13">
      <c r="B50864" s="11"/>
      <c r="C50864" s="11"/>
      <c r="I50864" s="13"/>
      <c r="M50864" s="4"/>
    </row>
    <row r="50865" s="5" customFormat="1" ht="23" customHeight="1" spans="2:13">
      <c r="B50865" s="11"/>
      <c r="C50865" s="11"/>
      <c r="I50865" s="13"/>
      <c r="M50865" s="4"/>
    </row>
    <row r="50866" s="5" customFormat="1" ht="23" customHeight="1" spans="2:13">
      <c r="B50866" s="11"/>
      <c r="C50866" s="11"/>
      <c r="I50866" s="13"/>
      <c r="M50866" s="4"/>
    </row>
    <row r="50867" s="5" customFormat="1" ht="23" customHeight="1" spans="2:13">
      <c r="B50867" s="11"/>
      <c r="C50867" s="11"/>
      <c r="I50867" s="13"/>
      <c r="M50867" s="4"/>
    </row>
    <row r="50868" s="5" customFormat="1" ht="23" customHeight="1" spans="2:13">
      <c r="B50868" s="11"/>
      <c r="C50868" s="11"/>
      <c r="I50868" s="13"/>
      <c r="M50868" s="4"/>
    </row>
    <row r="50869" s="5" customFormat="1" ht="23" customHeight="1" spans="2:13">
      <c r="B50869" s="11"/>
      <c r="C50869" s="11"/>
      <c r="I50869" s="13"/>
      <c r="M50869" s="4"/>
    </row>
    <row r="50870" s="5" customFormat="1" ht="23" customHeight="1" spans="2:13">
      <c r="B50870" s="11"/>
      <c r="C50870" s="11"/>
      <c r="I50870" s="13"/>
      <c r="M50870" s="4"/>
    </row>
    <row r="50871" s="5" customFormat="1" ht="23" customHeight="1" spans="2:13">
      <c r="B50871" s="11"/>
      <c r="C50871" s="11"/>
      <c r="I50871" s="13"/>
      <c r="M50871" s="4"/>
    </row>
    <row r="50872" s="5" customFormat="1" ht="23" customHeight="1" spans="2:13">
      <c r="B50872" s="11"/>
      <c r="C50872" s="11"/>
      <c r="I50872" s="13"/>
      <c r="M50872" s="4"/>
    </row>
    <row r="50873" s="5" customFormat="1" ht="23" customHeight="1" spans="2:13">
      <c r="B50873" s="11"/>
      <c r="C50873" s="11"/>
      <c r="I50873" s="13"/>
      <c r="M50873" s="4"/>
    </row>
    <row r="50874" s="5" customFormat="1" ht="23" customHeight="1" spans="2:13">
      <c r="B50874" s="11"/>
      <c r="C50874" s="11"/>
      <c r="I50874" s="13"/>
      <c r="M50874" s="4"/>
    </row>
    <row r="50875" s="5" customFormat="1" ht="23" customHeight="1" spans="2:13">
      <c r="B50875" s="11"/>
      <c r="C50875" s="11"/>
      <c r="I50875" s="13"/>
      <c r="M50875" s="4"/>
    </row>
    <row r="50876" s="5" customFormat="1" ht="23" customHeight="1" spans="2:13">
      <c r="B50876" s="11"/>
      <c r="C50876" s="11"/>
      <c r="I50876" s="13"/>
      <c r="M50876" s="4"/>
    </row>
    <row r="50877" s="5" customFormat="1" ht="23" customHeight="1" spans="2:13">
      <c r="B50877" s="11"/>
      <c r="C50877" s="11"/>
      <c r="I50877" s="13"/>
      <c r="M50877" s="4"/>
    </row>
    <row r="50878" s="5" customFormat="1" ht="23" customHeight="1" spans="2:13">
      <c r="B50878" s="11"/>
      <c r="C50878" s="11"/>
      <c r="I50878" s="13"/>
      <c r="M50878" s="4"/>
    </row>
    <row r="50879" s="5" customFormat="1" ht="23" customHeight="1" spans="2:13">
      <c r="B50879" s="11"/>
      <c r="C50879" s="11"/>
      <c r="I50879" s="13"/>
      <c r="M50879" s="4"/>
    </row>
    <row r="50880" s="5" customFormat="1" ht="23" customHeight="1" spans="2:13">
      <c r="B50880" s="11"/>
      <c r="C50880" s="11"/>
      <c r="I50880" s="13"/>
      <c r="M50880" s="4"/>
    </row>
    <row r="50881" s="5" customFormat="1" ht="23" customHeight="1" spans="2:13">
      <c r="B50881" s="11"/>
      <c r="C50881" s="11"/>
      <c r="I50881" s="13"/>
      <c r="M50881" s="4"/>
    </row>
    <row r="50882" s="5" customFormat="1" ht="23" customHeight="1" spans="2:13">
      <c r="B50882" s="11"/>
      <c r="C50882" s="11"/>
      <c r="I50882" s="13"/>
      <c r="M50882" s="4"/>
    </row>
    <row r="50883" s="5" customFormat="1" ht="23" customHeight="1" spans="2:13">
      <c r="B50883" s="11"/>
      <c r="C50883" s="11"/>
      <c r="I50883" s="13"/>
      <c r="M50883" s="4"/>
    </row>
    <row r="50884" s="5" customFormat="1" ht="23" customHeight="1" spans="2:13">
      <c r="B50884" s="11"/>
      <c r="C50884" s="11"/>
      <c r="I50884" s="13"/>
      <c r="M50884" s="4"/>
    </row>
    <row r="50885" s="5" customFormat="1" ht="23" customHeight="1" spans="2:13">
      <c r="B50885" s="11"/>
      <c r="C50885" s="11"/>
      <c r="I50885" s="13"/>
      <c r="M50885" s="4"/>
    </row>
    <row r="50886" s="5" customFormat="1" ht="23" customHeight="1" spans="2:13">
      <c r="B50886" s="11"/>
      <c r="C50886" s="11"/>
      <c r="I50886" s="13"/>
      <c r="M50886" s="4"/>
    </row>
    <row r="50887" s="5" customFormat="1" ht="23" customHeight="1" spans="2:13">
      <c r="B50887" s="11"/>
      <c r="C50887" s="11"/>
      <c r="I50887" s="13"/>
      <c r="M50887" s="4"/>
    </row>
    <row r="50888" s="5" customFormat="1" ht="23" customHeight="1" spans="2:13">
      <c r="B50888" s="11"/>
      <c r="C50888" s="11"/>
      <c r="I50888" s="13"/>
      <c r="M50888" s="4"/>
    </row>
    <row r="50889" s="5" customFormat="1" ht="23" customHeight="1" spans="2:13">
      <c r="B50889" s="11"/>
      <c r="C50889" s="11"/>
      <c r="I50889" s="13"/>
      <c r="M50889" s="4"/>
    </row>
    <row r="50890" s="5" customFormat="1" ht="23" customHeight="1" spans="2:13">
      <c r="B50890" s="11"/>
      <c r="C50890" s="11"/>
      <c r="I50890" s="13"/>
      <c r="M50890" s="4"/>
    </row>
    <row r="50891" s="5" customFormat="1" ht="23" customHeight="1" spans="2:13">
      <c r="B50891" s="11"/>
      <c r="C50891" s="11"/>
      <c r="I50891" s="13"/>
      <c r="M50891" s="4"/>
    </row>
    <row r="50892" s="5" customFormat="1" ht="23" customHeight="1" spans="2:13">
      <c r="B50892" s="11"/>
      <c r="C50892" s="11"/>
      <c r="I50892" s="13"/>
      <c r="M50892" s="4"/>
    </row>
    <row r="50893" s="5" customFormat="1" ht="23" customHeight="1" spans="2:13">
      <c r="B50893" s="11"/>
      <c r="C50893" s="11"/>
      <c r="I50893" s="13"/>
      <c r="M50893" s="4"/>
    </row>
    <row r="50894" s="5" customFormat="1" ht="23" customHeight="1" spans="2:13">
      <c r="B50894" s="11"/>
      <c r="C50894" s="11"/>
      <c r="I50894" s="13"/>
      <c r="M50894" s="4"/>
    </row>
    <row r="50895" s="5" customFormat="1" ht="23" customHeight="1" spans="2:13">
      <c r="B50895" s="11"/>
      <c r="C50895" s="11"/>
      <c r="I50895" s="13"/>
      <c r="M50895" s="4"/>
    </row>
    <row r="50896" s="5" customFormat="1" ht="23" customHeight="1" spans="2:13">
      <c r="B50896" s="11"/>
      <c r="C50896" s="11"/>
      <c r="I50896" s="13"/>
      <c r="M50896" s="4"/>
    </row>
    <row r="50897" s="5" customFormat="1" ht="23" customHeight="1" spans="2:13">
      <c r="B50897" s="11"/>
      <c r="C50897" s="11"/>
      <c r="I50897" s="13"/>
      <c r="M50897" s="4"/>
    </row>
    <row r="50898" s="5" customFormat="1" ht="23" customHeight="1" spans="2:13">
      <c r="B50898" s="11"/>
      <c r="C50898" s="11"/>
      <c r="I50898" s="13"/>
      <c r="M50898" s="4"/>
    </row>
    <row r="50899" s="5" customFormat="1" ht="23" customHeight="1" spans="2:13">
      <c r="B50899" s="11"/>
      <c r="C50899" s="11"/>
      <c r="I50899" s="13"/>
      <c r="M50899" s="4"/>
    </row>
    <row r="50900" s="5" customFormat="1" ht="23" customHeight="1" spans="2:13">
      <c r="B50900" s="11"/>
      <c r="C50900" s="11"/>
      <c r="I50900" s="13"/>
      <c r="M50900" s="4"/>
    </row>
    <row r="50901" s="5" customFormat="1" ht="23" customHeight="1" spans="2:13">
      <c r="B50901" s="11"/>
      <c r="C50901" s="11"/>
      <c r="I50901" s="13"/>
      <c r="M50901" s="4"/>
    </row>
    <row r="50902" s="5" customFormat="1" ht="23" customHeight="1" spans="2:13">
      <c r="B50902" s="11"/>
      <c r="C50902" s="11"/>
      <c r="I50902" s="13"/>
      <c r="M50902" s="4"/>
    </row>
    <row r="50903" s="5" customFormat="1" ht="23" customHeight="1" spans="2:13">
      <c r="B50903" s="11"/>
      <c r="C50903" s="11"/>
      <c r="I50903" s="13"/>
      <c r="M50903" s="4"/>
    </row>
    <row r="50904" s="5" customFormat="1" ht="23" customHeight="1" spans="2:13">
      <c r="B50904" s="11"/>
      <c r="C50904" s="11"/>
      <c r="I50904" s="13"/>
      <c r="M50904" s="4"/>
    </row>
    <row r="50905" s="5" customFormat="1" ht="23" customHeight="1" spans="2:13">
      <c r="B50905" s="11"/>
      <c r="C50905" s="11"/>
      <c r="I50905" s="13"/>
      <c r="M50905" s="4"/>
    </row>
    <row r="50906" s="5" customFormat="1" ht="23" customHeight="1" spans="2:13">
      <c r="B50906" s="11"/>
      <c r="C50906" s="11"/>
      <c r="I50906" s="13"/>
      <c r="M50906" s="4"/>
    </row>
    <row r="50907" s="5" customFormat="1" ht="23" customHeight="1" spans="2:13">
      <c r="B50907" s="11"/>
      <c r="C50907" s="11"/>
      <c r="I50907" s="13"/>
      <c r="M50907" s="4"/>
    </row>
    <row r="50908" s="5" customFormat="1" ht="23" customHeight="1" spans="2:13">
      <c r="B50908" s="11"/>
      <c r="C50908" s="11"/>
      <c r="I50908" s="13"/>
      <c r="M50908" s="4"/>
    </row>
    <row r="50909" s="5" customFormat="1" ht="23" customHeight="1" spans="2:13">
      <c r="B50909" s="11"/>
      <c r="C50909" s="11"/>
      <c r="I50909" s="13"/>
      <c r="M50909" s="4"/>
    </row>
    <row r="50910" s="5" customFormat="1" ht="23" customHeight="1" spans="2:13">
      <c r="B50910" s="11"/>
      <c r="C50910" s="11"/>
      <c r="I50910" s="13"/>
      <c r="M50910" s="4"/>
    </row>
    <row r="50911" s="5" customFormat="1" ht="23" customHeight="1" spans="2:13">
      <c r="B50911" s="11"/>
      <c r="C50911" s="11"/>
      <c r="I50911" s="13"/>
      <c r="M50911" s="4"/>
    </row>
    <row r="50912" s="5" customFormat="1" ht="23" customHeight="1" spans="2:13">
      <c r="B50912" s="11"/>
      <c r="C50912" s="11"/>
      <c r="I50912" s="13"/>
      <c r="M50912" s="4"/>
    </row>
    <row r="50913" s="5" customFormat="1" ht="23" customHeight="1" spans="2:13">
      <c r="B50913" s="11"/>
      <c r="C50913" s="11"/>
      <c r="I50913" s="13"/>
      <c r="M50913" s="4"/>
    </row>
    <row r="50914" s="5" customFormat="1" ht="23" customHeight="1" spans="2:13">
      <c r="B50914" s="11"/>
      <c r="C50914" s="11"/>
      <c r="I50914" s="13"/>
      <c r="M50914" s="4"/>
    </row>
    <row r="50915" s="5" customFormat="1" ht="23" customHeight="1" spans="2:13">
      <c r="B50915" s="11"/>
      <c r="C50915" s="11"/>
      <c r="I50915" s="13"/>
      <c r="M50915" s="4"/>
    </row>
    <row r="50916" s="5" customFormat="1" ht="23" customHeight="1" spans="2:13">
      <c r="B50916" s="11"/>
      <c r="C50916" s="11"/>
      <c r="I50916" s="13"/>
      <c r="M50916" s="4"/>
    </row>
    <row r="50917" s="5" customFormat="1" ht="23" customHeight="1" spans="2:13">
      <c r="B50917" s="11"/>
      <c r="C50917" s="11"/>
      <c r="I50917" s="13"/>
      <c r="M50917" s="4"/>
    </row>
    <row r="50918" s="5" customFormat="1" ht="23" customHeight="1" spans="2:13">
      <c r="B50918" s="11"/>
      <c r="C50918" s="11"/>
      <c r="I50918" s="13"/>
      <c r="M50918" s="4"/>
    </row>
    <row r="50919" s="5" customFormat="1" ht="23" customHeight="1" spans="2:13">
      <c r="B50919" s="11"/>
      <c r="C50919" s="11"/>
      <c r="I50919" s="13"/>
      <c r="M50919" s="4"/>
    </row>
    <row r="50920" s="5" customFormat="1" ht="23" customHeight="1" spans="2:13">
      <c r="B50920" s="11"/>
      <c r="C50920" s="11"/>
      <c r="I50920" s="13"/>
      <c r="M50920" s="4"/>
    </row>
    <row r="50921" s="5" customFormat="1" ht="23" customHeight="1" spans="2:13">
      <c r="B50921" s="11"/>
      <c r="C50921" s="11"/>
      <c r="I50921" s="13"/>
      <c r="M50921" s="4"/>
    </row>
    <row r="50922" s="5" customFormat="1" ht="23" customHeight="1" spans="2:13">
      <c r="B50922" s="11"/>
      <c r="C50922" s="11"/>
      <c r="I50922" s="13"/>
      <c r="M50922" s="4"/>
    </row>
    <row r="50923" s="5" customFormat="1" ht="23" customHeight="1" spans="2:13">
      <c r="B50923" s="11"/>
      <c r="C50923" s="11"/>
      <c r="I50923" s="13"/>
      <c r="M50923" s="4"/>
    </row>
    <row r="50924" s="5" customFormat="1" ht="23" customHeight="1" spans="2:13">
      <c r="B50924" s="11"/>
      <c r="C50924" s="11"/>
      <c r="I50924" s="13"/>
      <c r="M50924" s="4"/>
    </row>
    <row r="50925" s="5" customFormat="1" ht="23" customHeight="1" spans="2:13">
      <c r="B50925" s="11"/>
      <c r="C50925" s="11"/>
      <c r="I50925" s="13"/>
      <c r="M50925" s="4"/>
    </row>
    <row r="50926" s="5" customFormat="1" ht="23" customHeight="1" spans="2:13">
      <c r="B50926" s="11"/>
      <c r="C50926" s="11"/>
      <c r="I50926" s="13"/>
      <c r="M50926" s="4"/>
    </row>
    <row r="50927" s="5" customFormat="1" ht="23" customHeight="1" spans="2:13">
      <c r="B50927" s="11"/>
      <c r="C50927" s="11"/>
      <c r="I50927" s="13"/>
      <c r="M50927" s="4"/>
    </row>
    <row r="50928" s="5" customFormat="1" ht="23" customHeight="1" spans="2:13">
      <c r="B50928" s="11"/>
      <c r="C50928" s="11"/>
      <c r="I50928" s="13"/>
      <c r="M50928" s="4"/>
    </row>
    <row r="50929" s="5" customFormat="1" ht="23" customHeight="1" spans="2:13">
      <c r="B50929" s="11"/>
      <c r="C50929" s="11"/>
      <c r="I50929" s="13"/>
      <c r="M50929" s="4"/>
    </row>
    <row r="50930" s="5" customFormat="1" ht="23" customHeight="1" spans="2:13">
      <c r="B50930" s="11"/>
      <c r="C50930" s="11"/>
      <c r="I50930" s="13"/>
      <c r="M50930" s="4"/>
    </row>
    <row r="50931" s="5" customFormat="1" ht="23" customHeight="1" spans="2:13">
      <c r="B50931" s="11"/>
      <c r="C50931" s="11"/>
      <c r="I50931" s="13"/>
      <c r="M50931" s="4"/>
    </row>
    <row r="50932" s="5" customFormat="1" ht="23" customHeight="1" spans="2:13">
      <c r="B50932" s="11"/>
      <c r="C50932" s="11"/>
      <c r="I50932" s="13"/>
      <c r="M50932" s="4"/>
    </row>
    <row r="50933" s="5" customFormat="1" ht="23" customHeight="1" spans="2:13">
      <c r="B50933" s="11"/>
      <c r="C50933" s="11"/>
      <c r="I50933" s="13"/>
      <c r="M50933" s="4"/>
    </row>
    <row r="50934" s="5" customFormat="1" ht="23" customHeight="1" spans="2:13">
      <c r="B50934" s="11"/>
      <c r="C50934" s="11"/>
      <c r="I50934" s="13"/>
      <c r="M50934" s="4"/>
    </row>
    <row r="50935" s="5" customFormat="1" ht="23" customHeight="1" spans="2:13">
      <c r="B50935" s="11"/>
      <c r="C50935" s="11"/>
      <c r="I50935" s="13"/>
      <c r="M50935" s="4"/>
    </row>
    <row r="50936" s="5" customFormat="1" ht="23" customHeight="1" spans="2:13">
      <c r="B50936" s="11"/>
      <c r="C50936" s="11"/>
      <c r="I50936" s="13"/>
      <c r="M50936" s="4"/>
    </row>
    <row r="50937" s="5" customFormat="1" ht="23" customHeight="1" spans="2:13">
      <c r="B50937" s="11"/>
      <c r="C50937" s="11"/>
      <c r="I50937" s="13"/>
      <c r="M50937" s="4"/>
    </row>
    <row r="50938" s="5" customFormat="1" ht="23" customHeight="1" spans="2:13">
      <c r="B50938" s="11"/>
      <c r="C50938" s="11"/>
      <c r="I50938" s="13"/>
      <c r="M50938" s="4"/>
    </row>
    <row r="50939" s="5" customFormat="1" ht="23" customHeight="1" spans="2:13">
      <c r="B50939" s="11"/>
      <c r="C50939" s="11"/>
      <c r="I50939" s="13"/>
      <c r="M50939" s="4"/>
    </row>
    <row r="50940" s="5" customFormat="1" ht="23" customHeight="1" spans="2:13">
      <c r="B50940" s="11"/>
      <c r="C50940" s="11"/>
      <c r="I50940" s="13"/>
      <c r="M50940" s="4"/>
    </row>
    <row r="50941" s="5" customFormat="1" ht="23" customHeight="1" spans="2:13">
      <c r="B50941" s="11"/>
      <c r="C50941" s="11"/>
      <c r="I50941" s="13"/>
      <c r="M50941" s="4"/>
    </row>
    <row r="50942" s="5" customFormat="1" ht="23" customHeight="1" spans="2:13">
      <c r="B50942" s="11"/>
      <c r="C50942" s="11"/>
      <c r="I50942" s="13"/>
      <c r="M50942" s="4"/>
    </row>
    <row r="50943" s="5" customFormat="1" ht="23" customHeight="1" spans="2:13">
      <c r="B50943" s="11"/>
      <c r="C50943" s="11"/>
      <c r="I50943" s="13"/>
      <c r="M50943" s="4"/>
    </row>
    <row r="50944" s="5" customFormat="1" ht="23" customHeight="1" spans="2:13">
      <c r="B50944" s="11"/>
      <c r="C50944" s="11"/>
      <c r="I50944" s="13"/>
      <c r="M50944" s="4"/>
    </row>
    <row r="50945" s="5" customFormat="1" ht="23" customHeight="1" spans="2:13">
      <c r="B50945" s="11"/>
      <c r="C50945" s="11"/>
      <c r="I50945" s="13"/>
      <c r="M50945" s="4"/>
    </row>
    <row r="50946" s="5" customFormat="1" ht="23" customHeight="1" spans="2:13">
      <c r="B50946" s="11"/>
      <c r="C50946" s="11"/>
      <c r="I50946" s="13"/>
      <c r="M50946" s="4"/>
    </row>
    <row r="50947" s="5" customFormat="1" ht="23" customHeight="1" spans="2:13">
      <c r="B50947" s="11"/>
      <c r="C50947" s="11"/>
      <c r="I50947" s="13"/>
      <c r="M50947" s="4"/>
    </row>
    <row r="50948" s="5" customFormat="1" ht="23" customHeight="1" spans="2:13">
      <c r="B50948" s="11"/>
      <c r="C50948" s="11"/>
      <c r="I50948" s="13"/>
      <c r="M50948" s="4"/>
    </row>
    <row r="50949" s="5" customFormat="1" ht="23" customHeight="1" spans="2:13">
      <c r="B50949" s="11"/>
      <c r="C50949" s="11"/>
      <c r="I50949" s="13"/>
      <c r="M50949" s="4"/>
    </row>
    <row r="50950" s="5" customFormat="1" ht="23" customHeight="1" spans="2:13">
      <c r="B50950" s="11"/>
      <c r="C50950" s="11"/>
      <c r="I50950" s="13"/>
      <c r="M50950" s="4"/>
    </row>
    <row r="50951" s="5" customFormat="1" ht="23" customHeight="1" spans="2:13">
      <c r="B50951" s="11"/>
      <c r="C50951" s="11"/>
      <c r="I50951" s="13"/>
      <c r="M50951" s="4"/>
    </row>
    <row r="50952" s="5" customFormat="1" ht="23" customHeight="1" spans="2:13">
      <c r="B50952" s="11"/>
      <c r="C50952" s="11"/>
      <c r="I50952" s="13"/>
      <c r="M50952" s="4"/>
    </row>
    <row r="50953" s="5" customFormat="1" ht="23" customHeight="1" spans="2:13">
      <c r="B50953" s="11"/>
      <c r="C50953" s="11"/>
      <c r="I50953" s="13"/>
      <c r="M50953" s="4"/>
    </row>
    <row r="50954" s="5" customFormat="1" ht="23" customHeight="1" spans="2:13">
      <c r="B50954" s="11"/>
      <c r="C50954" s="11"/>
      <c r="I50954" s="13"/>
      <c r="M50954" s="4"/>
    </row>
    <row r="50955" s="5" customFormat="1" ht="23" customHeight="1" spans="2:13">
      <c r="B50955" s="11"/>
      <c r="C50955" s="11"/>
      <c r="I50955" s="13"/>
      <c r="M50955" s="4"/>
    </row>
    <row r="50956" s="5" customFormat="1" ht="23" customHeight="1" spans="2:13">
      <c r="B50956" s="11"/>
      <c r="C50956" s="11"/>
      <c r="I50956" s="13"/>
      <c r="M50956" s="4"/>
    </row>
    <row r="50957" s="5" customFormat="1" ht="23" customHeight="1" spans="2:13">
      <c r="B50957" s="11"/>
      <c r="C50957" s="11"/>
      <c r="I50957" s="13"/>
      <c r="M50957" s="4"/>
    </row>
    <row r="50958" s="5" customFormat="1" ht="23" customHeight="1" spans="2:13">
      <c r="B50958" s="11"/>
      <c r="C50958" s="11"/>
      <c r="I50958" s="13"/>
      <c r="M50958" s="4"/>
    </row>
    <row r="50959" s="5" customFormat="1" ht="23" customHeight="1" spans="2:13">
      <c r="B50959" s="11"/>
      <c r="C50959" s="11"/>
      <c r="I50959" s="13"/>
      <c r="M50959" s="4"/>
    </row>
    <row r="50960" s="5" customFormat="1" ht="23" customHeight="1" spans="2:13">
      <c r="B50960" s="11"/>
      <c r="C50960" s="11"/>
      <c r="I50960" s="13"/>
      <c r="M50960" s="4"/>
    </row>
    <row r="50961" s="5" customFormat="1" ht="23" customHeight="1" spans="2:13">
      <c r="B50961" s="11"/>
      <c r="C50961" s="11"/>
      <c r="I50961" s="13"/>
      <c r="M50961" s="4"/>
    </row>
    <row r="50962" s="5" customFormat="1" ht="23" customHeight="1" spans="2:13">
      <c r="B50962" s="11"/>
      <c r="C50962" s="11"/>
      <c r="I50962" s="13"/>
      <c r="M50962" s="4"/>
    </row>
    <row r="50963" s="5" customFormat="1" ht="23" customHeight="1" spans="2:13">
      <c r="B50963" s="11"/>
      <c r="C50963" s="11"/>
      <c r="I50963" s="13"/>
      <c r="M50963" s="4"/>
    </row>
    <row r="50964" s="5" customFormat="1" ht="23" customHeight="1" spans="2:13">
      <c r="B50964" s="11"/>
      <c r="C50964" s="11"/>
      <c r="I50964" s="13"/>
      <c r="M50964" s="4"/>
    </row>
    <row r="50965" s="5" customFormat="1" ht="23" customHeight="1" spans="2:13">
      <c r="B50965" s="11"/>
      <c r="C50965" s="11"/>
      <c r="I50965" s="13"/>
      <c r="M50965" s="4"/>
    </row>
    <row r="50966" s="5" customFormat="1" ht="23" customHeight="1" spans="2:13">
      <c r="B50966" s="11"/>
      <c r="C50966" s="11"/>
      <c r="I50966" s="13"/>
      <c r="M50966" s="4"/>
    </row>
    <row r="50967" s="5" customFormat="1" ht="23" customHeight="1" spans="2:13">
      <c r="B50967" s="11"/>
      <c r="C50967" s="11"/>
      <c r="I50967" s="13"/>
      <c r="M50967" s="4"/>
    </row>
    <row r="50968" s="5" customFormat="1" ht="23" customHeight="1" spans="2:13">
      <c r="B50968" s="11"/>
      <c r="C50968" s="11"/>
      <c r="I50968" s="13"/>
      <c r="M50968" s="4"/>
    </row>
    <row r="50969" s="5" customFormat="1" ht="23" customHeight="1" spans="2:13">
      <c r="B50969" s="11"/>
      <c r="C50969" s="11"/>
      <c r="I50969" s="13"/>
      <c r="M50969" s="4"/>
    </row>
    <row r="50970" s="5" customFormat="1" ht="23" customHeight="1" spans="2:13">
      <c r="B50970" s="11"/>
      <c r="C50970" s="11"/>
      <c r="I50970" s="13"/>
      <c r="M50970" s="4"/>
    </row>
    <row r="50971" s="5" customFormat="1" ht="23" customHeight="1" spans="2:13">
      <c r="B50971" s="11"/>
      <c r="C50971" s="11"/>
      <c r="I50971" s="13"/>
      <c r="M50971" s="4"/>
    </row>
    <row r="50972" s="5" customFormat="1" ht="23" customHeight="1" spans="2:13">
      <c r="B50972" s="11"/>
      <c r="C50972" s="11"/>
      <c r="I50972" s="13"/>
      <c r="M50972" s="4"/>
    </row>
    <row r="50973" s="5" customFormat="1" ht="23" customHeight="1" spans="2:13">
      <c r="B50973" s="11"/>
      <c r="C50973" s="11"/>
      <c r="I50973" s="13"/>
      <c r="M50973" s="4"/>
    </row>
    <row r="50974" s="5" customFormat="1" ht="23" customHeight="1" spans="2:13">
      <c r="B50974" s="11"/>
      <c r="C50974" s="11"/>
      <c r="I50974" s="13"/>
      <c r="M50974" s="4"/>
    </row>
    <row r="50975" s="5" customFormat="1" ht="23" customHeight="1" spans="2:13">
      <c r="B50975" s="11"/>
      <c r="C50975" s="11"/>
      <c r="I50975" s="13"/>
      <c r="M50975" s="4"/>
    </row>
    <row r="50976" s="5" customFormat="1" ht="23" customHeight="1" spans="2:13">
      <c r="B50976" s="11"/>
      <c r="C50976" s="11"/>
      <c r="I50976" s="13"/>
      <c r="M50976" s="4"/>
    </row>
    <row r="50977" s="5" customFormat="1" ht="23" customHeight="1" spans="2:13">
      <c r="B50977" s="11"/>
      <c r="C50977" s="11"/>
      <c r="I50977" s="13"/>
      <c r="M50977" s="4"/>
    </row>
    <row r="50978" s="5" customFormat="1" ht="23" customHeight="1" spans="2:13">
      <c r="B50978" s="11"/>
      <c r="C50978" s="11"/>
      <c r="I50978" s="13"/>
      <c r="M50978" s="4"/>
    </row>
    <row r="50979" s="5" customFormat="1" ht="23" customHeight="1" spans="2:13">
      <c r="B50979" s="11"/>
      <c r="C50979" s="11"/>
      <c r="I50979" s="13"/>
      <c r="M50979" s="4"/>
    </row>
    <row r="50980" s="5" customFormat="1" ht="23" customHeight="1" spans="2:13">
      <c r="B50980" s="11"/>
      <c r="C50980" s="11"/>
      <c r="I50980" s="13"/>
      <c r="M50980" s="4"/>
    </row>
    <row r="50981" s="5" customFormat="1" ht="23" customHeight="1" spans="2:13">
      <c r="B50981" s="11"/>
      <c r="C50981" s="11"/>
      <c r="I50981" s="13"/>
      <c r="M50981" s="4"/>
    </row>
    <row r="50982" s="5" customFormat="1" ht="23" customHeight="1" spans="2:13">
      <c r="B50982" s="11"/>
      <c r="C50982" s="11"/>
      <c r="I50982" s="13"/>
      <c r="M50982" s="4"/>
    </row>
    <row r="50983" s="5" customFormat="1" ht="23" customHeight="1" spans="2:13">
      <c r="B50983" s="11"/>
      <c r="C50983" s="11"/>
      <c r="I50983" s="13"/>
      <c r="M50983" s="4"/>
    </row>
    <row r="50984" s="5" customFormat="1" ht="23" customHeight="1" spans="2:13">
      <c r="B50984" s="11"/>
      <c r="C50984" s="11"/>
      <c r="I50984" s="13"/>
      <c r="M50984" s="4"/>
    </row>
    <row r="50985" s="5" customFormat="1" ht="23" customHeight="1" spans="2:13">
      <c r="B50985" s="11"/>
      <c r="C50985" s="11"/>
      <c r="I50985" s="13"/>
      <c r="M50985" s="4"/>
    </row>
    <row r="50986" s="5" customFormat="1" ht="23" customHeight="1" spans="2:13">
      <c r="B50986" s="11"/>
      <c r="C50986" s="11"/>
      <c r="I50986" s="13"/>
      <c r="M50986" s="4"/>
    </row>
    <row r="50987" s="5" customFormat="1" ht="23" customHeight="1" spans="2:13">
      <c r="B50987" s="11"/>
      <c r="C50987" s="11"/>
      <c r="I50987" s="13"/>
      <c r="M50987" s="4"/>
    </row>
    <row r="50988" s="5" customFormat="1" ht="23" customHeight="1" spans="2:13">
      <c r="B50988" s="11"/>
      <c r="C50988" s="11"/>
      <c r="I50988" s="13"/>
      <c r="M50988" s="4"/>
    </row>
    <row r="50989" s="5" customFormat="1" ht="23" customHeight="1" spans="2:13">
      <c r="B50989" s="11"/>
      <c r="C50989" s="11"/>
      <c r="I50989" s="13"/>
      <c r="M50989" s="4"/>
    </row>
    <row r="50990" s="5" customFormat="1" ht="23" customHeight="1" spans="2:13">
      <c r="B50990" s="11"/>
      <c r="C50990" s="11"/>
      <c r="I50990" s="13"/>
      <c r="M50990" s="4"/>
    </row>
    <row r="50991" s="5" customFormat="1" ht="23" customHeight="1" spans="2:13">
      <c r="B50991" s="11"/>
      <c r="C50991" s="11"/>
      <c r="I50991" s="13"/>
      <c r="M50991" s="4"/>
    </row>
    <row r="50992" s="5" customFormat="1" ht="23" customHeight="1" spans="2:13">
      <c r="B50992" s="11"/>
      <c r="C50992" s="11"/>
      <c r="I50992" s="13"/>
      <c r="M50992" s="4"/>
    </row>
    <row r="50993" s="5" customFormat="1" ht="23" customHeight="1" spans="2:13">
      <c r="B50993" s="11"/>
      <c r="C50993" s="11"/>
      <c r="I50993" s="13"/>
      <c r="M50993" s="4"/>
    </row>
    <row r="50994" s="5" customFormat="1" ht="23" customHeight="1" spans="2:13">
      <c r="B50994" s="11"/>
      <c r="C50994" s="11"/>
      <c r="I50994" s="13"/>
      <c r="M50994" s="4"/>
    </row>
    <row r="50995" s="5" customFormat="1" ht="23" customHeight="1" spans="2:13">
      <c r="B50995" s="11"/>
      <c r="C50995" s="11"/>
      <c r="I50995" s="13"/>
      <c r="M50995" s="4"/>
    </row>
    <row r="50996" s="5" customFormat="1" ht="23" customHeight="1" spans="2:13">
      <c r="B50996" s="11"/>
      <c r="C50996" s="11"/>
      <c r="I50996" s="13"/>
      <c r="M50996" s="4"/>
    </row>
    <row r="50997" s="5" customFormat="1" ht="23" customHeight="1" spans="2:13">
      <c r="B50997" s="11"/>
      <c r="C50997" s="11"/>
      <c r="I50997" s="13"/>
      <c r="M50997" s="4"/>
    </row>
    <row r="50998" s="5" customFormat="1" ht="23" customHeight="1" spans="2:13">
      <c r="B50998" s="11"/>
      <c r="C50998" s="11"/>
      <c r="I50998" s="13"/>
      <c r="M50998" s="4"/>
    </row>
    <row r="50999" s="5" customFormat="1" ht="23" customHeight="1" spans="2:13">
      <c r="B50999" s="11"/>
      <c r="C50999" s="11"/>
      <c r="I50999" s="13"/>
      <c r="M50999" s="4"/>
    </row>
    <row r="51000" s="5" customFormat="1" ht="23" customHeight="1" spans="2:13">
      <c r="B51000" s="11"/>
      <c r="C51000" s="11"/>
      <c r="I51000" s="13"/>
      <c r="M51000" s="4"/>
    </row>
    <row r="51001" s="5" customFormat="1" ht="23" customHeight="1" spans="2:13">
      <c r="B51001" s="11"/>
      <c r="C51001" s="11"/>
      <c r="I51001" s="13"/>
      <c r="M51001" s="4"/>
    </row>
    <row r="51002" s="5" customFormat="1" ht="23" customHeight="1" spans="2:13">
      <c r="B51002" s="11"/>
      <c r="C51002" s="11"/>
      <c r="I51002" s="13"/>
      <c r="M51002" s="4"/>
    </row>
    <row r="51003" s="5" customFormat="1" ht="23" customHeight="1" spans="2:13">
      <c r="B51003" s="11"/>
      <c r="C51003" s="11"/>
      <c r="I51003" s="13"/>
      <c r="M51003" s="4"/>
    </row>
    <row r="51004" s="5" customFormat="1" ht="23" customHeight="1" spans="2:13">
      <c r="B51004" s="11"/>
      <c r="C51004" s="11"/>
      <c r="I51004" s="13"/>
      <c r="M51004" s="4"/>
    </row>
    <row r="51005" s="5" customFormat="1" ht="23" customHeight="1" spans="2:13">
      <c r="B51005" s="11"/>
      <c r="C51005" s="11"/>
      <c r="I51005" s="13"/>
      <c r="M51005" s="4"/>
    </row>
    <row r="51006" s="5" customFormat="1" ht="23" customHeight="1" spans="2:13">
      <c r="B51006" s="11"/>
      <c r="C51006" s="11"/>
      <c r="I51006" s="13"/>
      <c r="M51006" s="4"/>
    </row>
    <row r="51007" s="5" customFormat="1" ht="23" customHeight="1" spans="2:13">
      <c r="B51007" s="11"/>
      <c r="C51007" s="11"/>
      <c r="I51007" s="13"/>
      <c r="M51007" s="4"/>
    </row>
    <row r="51008" s="5" customFormat="1" ht="23" customHeight="1" spans="2:13">
      <c r="B51008" s="11"/>
      <c r="C51008" s="11"/>
      <c r="I51008" s="13"/>
      <c r="M51008" s="4"/>
    </row>
    <row r="51009" s="5" customFormat="1" ht="23" customHeight="1" spans="2:13">
      <c r="B51009" s="11"/>
      <c r="C51009" s="11"/>
      <c r="I51009" s="13"/>
      <c r="M51009" s="4"/>
    </row>
    <row r="51010" s="5" customFormat="1" ht="23" customHeight="1" spans="2:13">
      <c r="B51010" s="11"/>
      <c r="C51010" s="11"/>
      <c r="I51010" s="13"/>
      <c r="M51010" s="4"/>
    </row>
    <row r="51011" s="5" customFormat="1" ht="23" customHeight="1" spans="2:13">
      <c r="B51011" s="11"/>
      <c r="C51011" s="11"/>
      <c r="I51011" s="13"/>
      <c r="M51011" s="4"/>
    </row>
    <row r="51012" s="5" customFormat="1" ht="23" customHeight="1" spans="2:13">
      <c r="B51012" s="11"/>
      <c r="C51012" s="11"/>
      <c r="I51012" s="13"/>
      <c r="M51012" s="4"/>
    </row>
    <row r="51013" s="5" customFormat="1" ht="23" customHeight="1" spans="2:13">
      <c r="B51013" s="11"/>
      <c r="C51013" s="11"/>
      <c r="I51013" s="13"/>
      <c r="M51013" s="4"/>
    </row>
    <row r="51014" s="5" customFormat="1" ht="23" customHeight="1" spans="2:13">
      <c r="B51014" s="11"/>
      <c r="C51014" s="11"/>
      <c r="I51014" s="13"/>
      <c r="M51014" s="4"/>
    </row>
    <row r="51015" s="5" customFormat="1" ht="23" customHeight="1" spans="2:13">
      <c r="B51015" s="11"/>
      <c r="C51015" s="11"/>
      <c r="I51015" s="13"/>
      <c r="M51015" s="4"/>
    </row>
    <row r="51016" s="5" customFormat="1" ht="23" customHeight="1" spans="2:13">
      <c r="B51016" s="11"/>
      <c r="C51016" s="11"/>
      <c r="I51016" s="13"/>
      <c r="M51016" s="4"/>
    </row>
    <row r="51017" s="5" customFormat="1" ht="23" customHeight="1" spans="2:13">
      <c r="B51017" s="11"/>
      <c r="C51017" s="11"/>
      <c r="I51017" s="13"/>
      <c r="M51017" s="4"/>
    </row>
    <row r="51018" s="5" customFormat="1" ht="23" customHeight="1" spans="2:13">
      <c r="B51018" s="11"/>
      <c r="C51018" s="11"/>
      <c r="I51018" s="13"/>
      <c r="M51018" s="4"/>
    </row>
    <row r="51019" s="5" customFormat="1" ht="23" customHeight="1" spans="2:13">
      <c r="B51019" s="11"/>
      <c r="C51019" s="11"/>
      <c r="I51019" s="13"/>
      <c r="M51019" s="4"/>
    </row>
    <row r="51020" s="5" customFormat="1" ht="23" customHeight="1" spans="2:13">
      <c r="B51020" s="11"/>
      <c r="C51020" s="11"/>
      <c r="I51020" s="13"/>
      <c r="M51020" s="4"/>
    </row>
    <row r="51021" s="5" customFormat="1" ht="23" customHeight="1" spans="2:13">
      <c r="B51021" s="11"/>
      <c r="C51021" s="11"/>
      <c r="I51021" s="13"/>
      <c r="M51021" s="4"/>
    </row>
    <row r="51022" s="5" customFormat="1" ht="23" customHeight="1" spans="2:13">
      <c r="B51022" s="11"/>
      <c r="C51022" s="11"/>
      <c r="I51022" s="13"/>
      <c r="M51022" s="4"/>
    </row>
    <row r="51023" s="5" customFormat="1" ht="23" customHeight="1" spans="2:13">
      <c r="B51023" s="11"/>
      <c r="C51023" s="11"/>
      <c r="I51023" s="13"/>
      <c r="M51023" s="4"/>
    </row>
    <row r="51024" s="5" customFormat="1" ht="23" customHeight="1" spans="2:13">
      <c r="B51024" s="11"/>
      <c r="C51024" s="11"/>
      <c r="I51024" s="13"/>
      <c r="M51024" s="4"/>
    </row>
    <row r="51025" s="5" customFormat="1" ht="23" customHeight="1" spans="2:13">
      <c r="B51025" s="11"/>
      <c r="C51025" s="11"/>
      <c r="I51025" s="13"/>
      <c r="M51025" s="4"/>
    </row>
    <row r="51026" s="5" customFormat="1" ht="23" customHeight="1" spans="2:13">
      <c r="B51026" s="11"/>
      <c r="C51026" s="11"/>
      <c r="I51026" s="13"/>
      <c r="M51026" s="4"/>
    </row>
    <row r="51027" s="5" customFormat="1" ht="23" customHeight="1" spans="2:13">
      <c r="B51027" s="11"/>
      <c r="C51027" s="11"/>
      <c r="I51027" s="13"/>
      <c r="M51027" s="4"/>
    </row>
    <row r="51028" s="5" customFormat="1" ht="23" customHeight="1" spans="2:13">
      <c r="B51028" s="11"/>
      <c r="C51028" s="11"/>
      <c r="I51028" s="13"/>
      <c r="M51028" s="4"/>
    </row>
    <row r="51029" s="5" customFormat="1" ht="23" customHeight="1" spans="2:13">
      <c r="B51029" s="11"/>
      <c r="C51029" s="11"/>
      <c r="I51029" s="13"/>
      <c r="M51029" s="4"/>
    </row>
    <row r="51030" s="5" customFormat="1" ht="23" customHeight="1" spans="2:13">
      <c r="B51030" s="11"/>
      <c r="C51030" s="11"/>
      <c r="I51030" s="13"/>
      <c r="M51030" s="4"/>
    </row>
    <row r="51031" s="5" customFormat="1" ht="23" customHeight="1" spans="2:13">
      <c r="B51031" s="11"/>
      <c r="C51031" s="11"/>
      <c r="I51031" s="13"/>
      <c r="M51031" s="4"/>
    </row>
    <row r="51032" s="5" customFormat="1" ht="23" customHeight="1" spans="2:13">
      <c r="B51032" s="11"/>
      <c r="C51032" s="11"/>
      <c r="I51032" s="13"/>
      <c r="M51032" s="4"/>
    </row>
    <row r="51033" s="5" customFormat="1" ht="23" customHeight="1" spans="2:13">
      <c r="B51033" s="11"/>
      <c r="C51033" s="11"/>
      <c r="I51033" s="13"/>
      <c r="M51033" s="4"/>
    </row>
    <row r="51034" s="5" customFormat="1" ht="23" customHeight="1" spans="2:13">
      <c r="B51034" s="11"/>
      <c r="C51034" s="11"/>
      <c r="I51034" s="13"/>
      <c r="M51034" s="4"/>
    </row>
    <row r="51035" s="5" customFormat="1" ht="23" customHeight="1" spans="2:13">
      <c r="B51035" s="11"/>
      <c r="C51035" s="11"/>
      <c r="I51035" s="13"/>
      <c r="M51035" s="4"/>
    </row>
    <row r="51036" s="5" customFormat="1" ht="23" customHeight="1" spans="2:13">
      <c r="B51036" s="11"/>
      <c r="C51036" s="11"/>
      <c r="I51036" s="13"/>
      <c r="M51036" s="4"/>
    </row>
    <row r="51037" s="5" customFormat="1" ht="23" customHeight="1" spans="2:13">
      <c r="B51037" s="11"/>
      <c r="C51037" s="11"/>
      <c r="I51037" s="13"/>
      <c r="M51037" s="4"/>
    </row>
    <row r="51038" s="5" customFormat="1" ht="23" customHeight="1" spans="2:13">
      <c r="B51038" s="11"/>
      <c r="C51038" s="11"/>
      <c r="I51038" s="13"/>
      <c r="M51038" s="4"/>
    </row>
    <row r="51039" s="5" customFormat="1" ht="23" customHeight="1" spans="2:13">
      <c r="B51039" s="11"/>
      <c r="C51039" s="11"/>
      <c r="I51039" s="13"/>
      <c r="M51039" s="4"/>
    </row>
    <row r="51040" s="5" customFormat="1" ht="23" customHeight="1" spans="2:13">
      <c r="B51040" s="11"/>
      <c r="C51040" s="11"/>
      <c r="I51040" s="13"/>
      <c r="M51040" s="4"/>
    </row>
    <row r="51041" s="5" customFormat="1" ht="23" customHeight="1" spans="2:13">
      <c r="B51041" s="11"/>
      <c r="C51041" s="11"/>
      <c r="I51041" s="13"/>
      <c r="M51041" s="4"/>
    </row>
    <row r="51042" s="5" customFormat="1" ht="23" customHeight="1" spans="2:13">
      <c r="B51042" s="11"/>
      <c r="C51042" s="11"/>
      <c r="I51042" s="13"/>
      <c r="M51042" s="4"/>
    </row>
    <row r="51043" s="5" customFormat="1" ht="23" customHeight="1" spans="2:13">
      <c r="B51043" s="11"/>
      <c r="C51043" s="11"/>
      <c r="I51043" s="13"/>
      <c r="M51043" s="4"/>
    </row>
    <row r="51044" s="5" customFormat="1" ht="23" customHeight="1" spans="2:13">
      <c r="B51044" s="11"/>
      <c r="C51044" s="11"/>
      <c r="I51044" s="13"/>
      <c r="M51044" s="4"/>
    </row>
    <row r="51045" s="5" customFormat="1" ht="23" customHeight="1" spans="2:13">
      <c r="B51045" s="11"/>
      <c r="C51045" s="11"/>
      <c r="I51045" s="13"/>
      <c r="M51045" s="4"/>
    </row>
    <row r="51046" s="5" customFormat="1" ht="23" customHeight="1" spans="2:13">
      <c r="B51046" s="11"/>
      <c r="C51046" s="11"/>
      <c r="I51046" s="13"/>
      <c r="M51046" s="4"/>
    </row>
    <row r="51047" s="5" customFormat="1" ht="23" customHeight="1" spans="2:13">
      <c r="B51047" s="11"/>
      <c r="C51047" s="11"/>
      <c r="I51047" s="13"/>
      <c r="M51047" s="4"/>
    </row>
    <row r="51048" s="5" customFormat="1" ht="23" customHeight="1" spans="2:13">
      <c r="B51048" s="11"/>
      <c r="C51048" s="11"/>
      <c r="I51048" s="13"/>
      <c r="M51048" s="4"/>
    </row>
    <row r="51049" s="5" customFormat="1" ht="23" customHeight="1" spans="2:13">
      <c r="B51049" s="11"/>
      <c r="C51049" s="11"/>
      <c r="I51049" s="13"/>
      <c r="M51049" s="4"/>
    </row>
    <row r="51050" s="5" customFormat="1" ht="23" customHeight="1" spans="2:13">
      <c r="B51050" s="11"/>
      <c r="C51050" s="11"/>
      <c r="I51050" s="13"/>
      <c r="M51050" s="4"/>
    </row>
    <row r="51051" s="5" customFormat="1" ht="23" customHeight="1" spans="2:13">
      <c r="B51051" s="11"/>
      <c r="C51051" s="11"/>
      <c r="I51051" s="13"/>
      <c r="M51051" s="4"/>
    </row>
    <row r="51052" s="5" customFormat="1" ht="23" customHeight="1" spans="2:13">
      <c r="B51052" s="11"/>
      <c r="C51052" s="11"/>
      <c r="I51052" s="13"/>
      <c r="M51052" s="4"/>
    </row>
    <row r="51053" s="5" customFormat="1" ht="23" customHeight="1" spans="2:13">
      <c r="B51053" s="11"/>
      <c r="C51053" s="11"/>
      <c r="I51053" s="13"/>
      <c r="M51053" s="4"/>
    </row>
    <row r="51054" s="5" customFormat="1" ht="23" customHeight="1" spans="2:13">
      <c r="B51054" s="11"/>
      <c r="C51054" s="11"/>
      <c r="I51054" s="13"/>
      <c r="M51054" s="4"/>
    </row>
    <row r="51055" s="5" customFormat="1" ht="23" customHeight="1" spans="2:13">
      <c r="B51055" s="11"/>
      <c r="C51055" s="11"/>
      <c r="I51055" s="13"/>
      <c r="M51055" s="4"/>
    </row>
    <row r="51056" s="5" customFormat="1" ht="23" customHeight="1" spans="2:13">
      <c r="B51056" s="11"/>
      <c r="C51056" s="11"/>
      <c r="I51056" s="13"/>
      <c r="M51056" s="4"/>
    </row>
    <row r="51057" s="5" customFormat="1" ht="23" customHeight="1" spans="2:13">
      <c r="B51057" s="11"/>
      <c r="C51057" s="11"/>
      <c r="I51057" s="13"/>
      <c r="M51057" s="4"/>
    </row>
    <row r="51058" s="5" customFormat="1" ht="23" customHeight="1" spans="2:13">
      <c r="B51058" s="11"/>
      <c r="C51058" s="11"/>
      <c r="I51058" s="13"/>
      <c r="M51058" s="4"/>
    </row>
    <row r="51059" s="5" customFormat="1" ht="23" customHeight="1" spans="2:13">
      <c r="B51059" s="11"/>
      <c r="C51059" s="11"/>
      <c r="I51059" s="13"/>
      <c r="M51059" s="4"/>
    </row>
    <row r="51060" s="5" customFormat="1" ht="23" customHeight="1" spans="2:13">
      <c r="B51060" s="11"/>
      <c r="C51060" s="11"/>
      <c r="I51060" s="13"/>
      <c r="M51060" s="4"/>
    </row>
    <row r="51061" s="5" customFormat="1" ht="23" customHeight="1" spans="2:13">
      <c r="B51061" s="11"/>
      <c r="C51061" s="11"/>
      <c r="I51061" s="13"/>
      <c r="M51061" s="4"/>
    </row>
    <row r="51062" s="5" customFormat="1" ht="23" customHeight="1" spans="2:13">
      <c r="B51062" s="11"/>
      <c r="C51062" s="11"/>
      <c r="I51062" s="13"/>
      <c r="M51062" s="4"/>
    </row>
    <row r="51063" s="5" customFormat="1" ht="23" customHeight="1" spans="2:13">
      <c r="B51063" s="11"/>
      <c r="C51063" s="11"/>
      <c r="I51063" s="13"/>
      <c r="M51063" s="4"/>
    </row>
    <row r="51064" s="5" customFormat="1" ht="23" customHeight="1" spans="2:13">
      <c r="B51064" s="11"/>
      <c r="C51064" s="11"/>
      <c r="I51064" s="13"/>
      <c r="M51064" s="4"/>
    </row>
    <row r="51065" s="5" customFormat="1" ht="23" customHeight="1" spans="2:13">
      <c r="B51065" s="11"/>
      <c r="C51065" s="11"/>
      <c r="I51065" s="13"/>
      <c r="M51065" s="4"/>
    </row>
    <row r="51066" s="5" customFormat="1" ht="23" customHeight="1" spans="2:13">
      <c r="B51066" s="11"/>
      <c r="C51066" s="11"/>
      <c r="I51066" s="13"/>
      <c r="M51066" s="4"/>
    </row>
    <row r="51067" s="5" customFormat="1" ht="23" customHeight="1" spans="2:13">
      <c r="B51067" s="11"/>
      <c r="C51067" s="11"/>
      <c r="I51067" s="13"/>
      <c r="M51067" s="4"/>
    </row>
    <row r="51068" s="5" customFormat="1" ht="23" customHeight="1" spans="2:13">
      <c r="B51068" s="11"/>
      <c r="C51068" s="11"/>
      <c r="I51068" s="13"/>
      <c r="M51068" s="4"/>
    </row>
    <row r="51069" s="5" customFormat="1" ht="23" customHeight="1" spans="2:13">
      <c r="B51069" s="11"/>
      <c r="C51069" s="11"/>
      <c r="I51069" s="13"/>
      <c r="M51069" s="4"/>
    </row>
    <row r="51070" s="5" customFormat="1" ht="23" customHeight="1" spans="2:13">
      <c r="B51070" s="11"/>
      <c r="C51070" s="11"/>
      <c r="I51070" s="13"/>
      <c r="M51070" s="4"/>
    </row>
    <row r="51071" s="5" customFormat="1" ht="23" customHeight="1" spans="2:13">
      <c r="B51071" s="11"/>
      <c r="C51071" s="11"/>
      <c r="I51071" s="13"/>
      <c r="M51071" s="4"/>
    </row>
    <row r="51072" s="5" customFormat="1" ht="23" customHeight="1" spans="2:13">
      <c r="B51072" s="11"/>
      <c r="C51072" s="11"/>
      <c r="I51072" s="13"/>
      <c r="M51072" s="4"/>
    </row>
    <row r="51073" s="5" customFormat="1" ht="23" customHeight="1" spans="2:13">
      <c r="B51073" s="11"/>
      <c r="C51073" s="11"/>
      <c r="I51073" s="13"/>
      <c r="M51073" s="4"/>
    </row>
    <row r="51074" s="5" customFormat="1" ht="23" customHeight="1" spans="2:13">
      <c r="B51074" s="11"/>
      <c r="C51074" s="11"/>
      <c r="I51074" s="13"/>
      <c r="M51074" s="4"/>
    </row>
    <row r="51075" s="5" customFormat="1" ht="23" customHeight="1" spans="2:13">
      <c r="B51075" s="11"/>
      <c r="C51075" s="11"/>
      <c r="I51075" s="13"/>
      <c r="M51075" s="4"/>
    </row>
    <row r="51076" s="5" customFormat="1" ht="23" customHeight="1" spans="2:13">
      <c r="B51076" s="11"/>
      <c r="C51076" s="11"/>
      <c r="I51076" s="13"/>
      <c r="M51076" s="4"/>
    </row>
    <row r="51077" s="5" customFormat="1" ht="23" customHeight="1" spans="2:13">
      <c r="B51077" s="11"/>
      <c r="C51077" s="11"/>
      <c r="I51077" s="13"/>
      <c r="M51077" s="4"/>
    </row>
    <row r="51078" s="5" customFormat="1" ht="23" customHeight="1" spans="2:13">
      <c r="B51078" s="11"/>
      <c r="C51078" s="11"/>
      <c r="I51078" s="13"/>
      <c r="M51078" s="4"/>
    </row>
    <row r="51079" s="5" customFormat="1" ht="23" customHeight="1" spans="2:13">
      <c r="B51079" s="11"/>
      <c r="C51079" s="11"/>
      <c r="I51079" s="13"/>
      <c r="M51079" s="4"/>
    </row>
    <row r="51080" s="5" customFormat="1" ht="23" customHeight="1" spans="2:13">
      <c r="B51080" s="11"/>
      <c r="C51080" s="11"/>
      <c r="I51080" s="13"/>
      <c r="M51080" s="4"/>
    </row>
    <row r="51081" s="5" customFormat="1" ht="23" customHeight="1" spans="2:13">
      <c r="B51081" s="11"/>
      <c r="C51081" s="11"/>
      <c r="I51081" s="13"/>
      <c r="M51081" s="4"/>
    </row>
    <row r="51082" s="5" customFormat="1" ht="23" customHeight="1" spans="2:13">
      <c r="B51082" s="11"/>
      <c r="C51082" s="11"/>
      <c r="I51082" s="13"/>
      <c r="M51082" s="4"/>
    </row>
    <row r="51083" s="5" customFormat="1" ht="23" customHeight="1" spans="2:13">
      <c r="B51083" s="11"/>
      <c r="C51083" s="11"/>
      <c r="I51083" s="13"/>
      <c r="M51083" s="4"/>
    </row>
    <row r="51084" s="5" customFormat="1" ht="23" customHeight="1" spans="2:13">
      <c r="B51084" s="11"/>
      <c r="C51084" s="11"/>
      <c r="I51084" s="13"/>
      <c r="M51084" s="4"/>
    </row>
    <row r="51085" s="5" customFormat="1" ht="23" customHeight="1" spans="2:13">
      <c r="B51085" s="11"/>
      <c r="C51085" s="11"/>
      <c r="I51085" s="13"/>
      <c r="M51085" s="4"/>
    </row>
    <row r="51086" s="5" customFormat="1" ht="23" customHeight="1" spans="2:13">
      <c r="B51086" s="11"/>
      <c r="C51086" s="11"/>
      <c r="I51086" s="13"/>
      <c r="M51086" s="4"/>
    </row>
    <row r="51087" s="5" customFormat="1" ht="23" customHeight="1" spans="2:13">
      <c r="B51087" s="11"/>
      <c r="C51087" s="11"/>
      <c r="I51087" s="13"/>
      <c r="M51087" s="4"/>
    </row>
    <row r="51088" s="5" customFormat="1" ht="23" customHeight="1" spans="2:13">
      <c r="B51088" s="11"/>
      <c r="C51088" s="11"/>
      <c r="I51088" s="13"/>
      <c r="M51088" s="4"/>
    </row>
    <row r="51089" s="5" customFormat="1" ht="23" customHeight="1" spans="2:13">
      <c r="B51089" s="11"/>
      <c r="C51089" s="11"/>
      <c r="I51089" s="13"/>
      <c r="M51089" s="4"/>
    </row>
    <row r="51090" s="5" customFormat="1" ht="23" customHeight="1" spans="2:13">
      <c r="B51090" s="11"/>
      <c r="C51090" s="11"/>
      <c r="I51090" s="13"/>
      <c r="M51090" s="4"/>
    </row>
    <row r="51091" s="5" customFormat="1" ht="23" customHeight="1" spans="2:13">
      <c r="B51091" s="11"/>
      <c r="C51091" s="11"/>
      <c r="I51091" s="13"/>
      <c r="M51091" s="4"/>
    </row>
    <row r="51092" s="5" customFormat="1" ht="23" customHeight="1" spans="2:13">
      <c r="B51092" s="11"/>
      <c r="C51092" s="11"/>
      <c r="I51092" s="13"/>
      <c r="M51092" s="4"/>
    </row>
    <row r="51093" s="5" customFormat="1" ht="23" customHeight="1" spans="2:13">
      <c r="B51093" s="11"/>
      <c r="C51093" s="11"/>
      <c r="I51093" s="13"/>
      <c r="M51093" s="4"/>
    </row>
    <row r="51094" s="5" customFormat="1" ht="23" customHeight="1" spans="2:13">
      <c r="B51094" s="11"/>
      <c r="C51094" s="11"/>
      <c r="I51094" s="13"/>
      <c r="M51094" s="4"/>
    </row>
    <row r="51095" s="5" customFormat="1" ht="23" customHeight="1" spans="2:13">
      <c r="B51095" s="11"/>
      <c r="C51095" s="11"/>
      <c r="I51095" s="13"/>
      <c r="M51095" s="4"/>
    </row>
    <row r="51096" s="5" customFormat="1" ht="23" customHeight="1" spans="2:13">
      <c r="B51096" s="11"/>
      <c r="C51096" s="11"/>
      <c r="I51096" s="13"/>
      <c r="M51096" s="4"/>
    </row>
    <row r="51097" s="5" customFormat="1" ht="23" customHeight="1" spans="2:13">
      <c r="B51097" s="11"/>
      <c r="C51097" s="11"/>
      <c r="I51097" s="13"/>
      <c r="M51097" s="4"/>
    </row>
    <row r="51098" s="5" customFormat="1" ht="23" customHeight="1" spans="2:13">
      <c r="B51098" s="11"/>
      <c r="C51098" s="11"/>
      <c r="I51098" s="13"/>
      <c r="M51098" s="4"/>
    </row>
    <row r="51099" s="5" customFormat="1" ht="23" customHeight="1" spans="2:13">
      <c r="B51099" s="11"/>
      <c r="C51099" s="11"/>
      <c r="I51099" s="13"/>
      <c r="M51099" s="4"/>
    </row>
    <row r="51100" s="5" customFormat="1" ht="23" customHeight="1" spans="2:13">
      <c r="B51100" s="11"/>
      <c r="C51100" s="11"/>
      <c r="I51100" s="13"/>
      <c r="M51100" s="4"/>
    </row>
    <row r="51101" s="5" customFormat="1" ht="23" customHeight="1" spans="2:13">
      <c r="B51101" s="11"/>
      <c r="C51101" s="11"/>
      <c r="I51101" s="13"/>
      <c r="M51101" s="4"/>
    </row>
    <row r="51102" s="5" customFormat="1" ht="23" customHeight="1" spans="2:13">
      <c r="B51102" s="11"/>
      <c r="C51102" s="11"/>
      <c r="I51102" s="13"/>
      <c r="M51102" s="4"/>
    </row>
    <row r="51103" s="5" customFormat="1" ht="23" customHeight="1" spans="2:13">
      <c r="B51103" s="11"/>
      <c r="C51103" s="11"/>
      <c r="I51103" s="13"/>
      <c r="M51103" s="4"/>
    </row>
    <row r="51104" s="5" customFormat="1" ht="23" customHeight="1" spans="2:13">
      <c r="B51104" s="11"/>
      <c r="C51104" s="11"/>
      <c r="I51104" s="13"/>
      <c r="M51104" s="4"/>
    </row>
    <row r="51105" s="5" customFormat="1" ht="23" customHeight="1" spans="2:13">
      <c r="B51105" s="11"/>
      <c r="C51105" s="11"/>
      <c r="I51105" s="13"/>
      <c r="M51105" s="4"/>
    </row>
    <row r="51106" s="5" customFormat="1" ht="23" customHeight="1" spans="2:13">
      <c r="B51106" s="11"/>
      <c r="C51106" s="11"/>
      <c r="I51106" s="13"/>
      <c r="M51106" s="4"/>
    </row>
    <row r="51107" s="5" customFormat="1" ht="23" customHeight="1" spans="2:13">
      <c r="B51107" s="11"/>
      <c r="C51107" s="11"/>
      <c r="I51107" s="13"/>
      <c r="M51107" s="4"/>
    </row>
    <row r="51108" s="5" customFormat="1" ht="23" customHeight="1" spans="2:13">
      <c r="B51108" s="11"/>
      <c r="C51108" s="11"/>
      <c r="I51108" s="13"/>
      <c r="M51108" s="4"/>
    </row>
    <row r="51109" s="5" customFormat="1" ht="23" customHeight="1" spans="2:13">
      <c r="B51109" s="11"/>
      <c r="C51109" s="11"/>
      <c r="I51109" s="13"/>
      <c r="M51109" s="4"/>
    </row>
    <row r="51110" s="5" customFormat="1" ht="23" customHeight="1" spans="2:13">
      <c r="B51110" s="11"/>
      <c r="C51110" s="11"/>
      <c r="I51110" s="13"/>
      <c r="M51110" s="4"/>
    </row>
    <row r="51111" s="5" customFormat="1" ht="23" customHeight="1" spans="2:13">
      <c r="B51111" s="11"/>
      <c r="C51111" s="11"/>
      <c r="I51111" s="13"/>
      <c r="M51111" s="4"/>
    </row>
    <row r="51112" s="5" customFormat="1" ht="23" customHeight="1" spans="2:13">
      <c r="B51112" s="11"/>
      <c r="C51112" s="11"/>
      <c r="I51112" s="13"/>
      <c r="M51112" s="4"/>
    </row>
    <row r="51113" s="5" customFormat="1" ht="23" customHeight="1" spans="2:13">
      <c r="B51113" s="11"/>
      <c r="C51113" s="11"/>
      <c r="I51113" s="13"/>
      <c r="M51113" s="4"/>
    </row>
    <row r="51114" s="5" customFormat="1" ht="23" customHeight="1" spans="2:13">
      <c r="B51114" s="11"/>
      <c r="C51114" s="11"/>
      <c r="I51114" s="13"/>
      <c r="M51114" s="4"/>
    </row>
    <row r="51115" s="5" customFormat="1" ht="23" customHeight="1" spans="2:13">
      <c r="B51115" s="11"/>
      <c r="C51115" s="11"/>
      <c r="I51115" s="13"/>
      <c r="M51115" s="4"/>
    </row>
    <row r="51116" s="5" customFormat="1" ht="23" customHeight="1" spans="2:13">
      <c r="B51116" s="11"/>
      <c r="C51116" s="11"/>
      <c r="I51116" s="13"/>
      <c r="M51116" s="4"/>
    </row>
    <row r="51117" s="5" customFormat="1" ht="23" customHeight="1" spans="2:13">
      <c r="B51117" s="11"/>
      <c r="C51117" s="11"/>
      <c r="I51117" s="13"/>
      <c r="M51117" s="4"/>
    </row>
    <row r="51118" s="5" customFormat="1" ht="23" customHeight="1" spans="2:13">
      <c r="B51118" s="11"/>
      <c r="C51118" s="11"/>
      <c r="I51118" s="13"/>
      <c r="M51118" s="4"/>
    </row>
    <row r="51119" s="5" customFormat="1" ht="23" customHeight="1" spans="2:13">
      <c r="B51119" s="11"/>
      <c r="C51119" s="11"/>
      <c r="I51119" s="13"/>
      <c r="M51119" s="4"/>
    </row>
    <row r="51120" s="5" customFormat="1" ht="23" customHeight="1" spans="2:13">
      <c r="B51120" s="11"/>
      <c r="C51120" s="11"/>
      <c r="I51120" s="13"/>
      <c r="M51120" s="4"/>
    </row>
    <row r="51121" s="5" customFormat="1" ht="23" customHeight="1" spans="2:13">
      <c r="B51121" s="11"/>
      <c r="C51121" s="11"/>
      <c r="I51121" s="13"/>
      <c r="M51121" s="4"/>
    </row>
    <row r="51122" s="5" customFormat="1" ht="23" customHeight="1" spans="2:13">
      <c r="B51122" s="11"/>
      <c r="C51122" s="11"/>
      <c r="I51122" s="13"/>
      <c r="M51122" s="4"/>
    </row>
    <row r="51123" s="5" customFormat="1" ht="23" customHeight="1" spans="2:13">
      <c r="B51123" s="11"/>
      <c r="C51123" s="11"/>
      <c r="I51123" s="13"/>
      <c r="M51123" s="4"/>
    </row>
    <row r="51124" s="5" customFormat="1" ht="23" customHeight="1" spans="2:13">
      <c r="B51124" s="11"/>
      <c r="C51124" s="11"/>
      <c r="I51124" s="13"/>
      <c r="M51124" s="4"/>
    </row>
    <row r="51125" s="5" customFormat="1" ht="23" customHeight="1" spans="2:13">
      <c r="B51125" s="11"/>
      <c r="C51125" s="11"/>
      <c r="I51125" s="13"/>
      <c r="M51125" s="4"/>
    </row>
    <row r="51126" s="5" customFormat="1" ht="23" customHeight="1" spans="2:13">
      <c r="B51126" s="11"/>
      <c r="C51126" s="11"/>
      <c r="I51126" s="13"/>
      <c r="M51126" s="4"/>
    </row>
    <row r="51127" s="5" customFormat="1" ht="23" customHeight="1" spans="2:13">
      <c r="B51127" s="11"/>
      <c r="C51127" s="11"/>
      <c r="I51127" s="13"/>
      <c r="M51127" s="4"/>
    </row>
    <row r="51128" s="5" customFormat="1" ht="23" customHeight="1" spans="2:13">
      <c r="B51128" s="11"/>
      <c r="C51128" s="11"/>
      <c r="I51128" s="13"/>
      <c r="M51128" s="4"/>
    </row>
    <row r="51129" s="5" customFormat="1" ht="23" customHeight="1" spans="2:13">
      <c r="B51129" s="11"/>
      <c r="C51129" s="11"/>
      <c r="I51129" s="13"/>
      <c r="M51129" s="4"/>
    </row>
    <row r="51130" s="5" customFormat="1" ht="23" customHeight="1" spans="2:13">
      <c r="B51130" s="11"/>
      <c r="C51130" s="11"/>
      <c r="I51130" s="13"/>
      <c r="M51130" s="4"/>
    </row>
    <row r="51131" s="5" customFormat="1" ht="23" customHeight="1" spans="2:13">
      <c r="B51131" s="11"/>
      <c r="C51131" s="11"/>
      <c r="I51131" s="13"/>
      <c r="M51131" s="4"/>
    </row>
    <row r="51132" s="5" customFormat="1" ht="23" customHeight="1" spans="2:13">
      <c r="B51132" s="11"/>
      <c r="C51132" s="11"/>
      <c r="I51132" s="13"/>
      <c r="M51132" s="4"/>
    </row>
    <row r="51133" s="5" customFormat="1" ht="23" customHeight="1" spans="2:13">
      <c r="B51133" s="11"/>
      <c r="C51133" s="11"/>
      <c r="I51133" s="13"/>
      <c r="M51133" s="4"/>
    </row>
    <row r="51134" s="5" customFormat="1" ht="23" customHeight="1" spans="2:13">
      <c r="B51134" s="11"/>
      <c r="C51134" s="11"/>
      <c r="I51134" s="13"/>
      <c r="M51134" s="4"/>
    </row>
    <row r="51135" s="5" customFormat="1" ht="23" customHeight="1" spans="2:13">
      <c r="B51135" s="11"/>
      <c r="C51135" s="11"/>
      <c r="I51135" s="13"/>
      <c r="M51135" s="4"/>
    </row>
    <row r="51136" s="5" customFormat="1" ht="23" customHeight="1" spans="2:13">
      <c r="B51136" s="11"/>
      <c r="C51136" s="11"/>
      <c r="I51136" s="13"/>
      <c r="M51136" s="4"/>
    </row>
    <row r="51137" s="5" customFormat="1" ht="23" customHeight="1" spans="2:13">
      <c r="B51137" s="11"/>
      <c r="C51137" s="11"/>
      <c r="I51137" s="13"/>
      <c r="M51137" s="4"/>
    </row>
    <row r="51138" s="5" customFormat="1" ht="23" customHeight="1" spans="2:13">
      <c r="B51138" s="11"/>
      <c r="C51138" s="11"/>
      <c r="I51138" s="13"/>
      <c r="M51138" s="4"/>
    </row>
    <row r="51139" s="5" customFormat="1" ht="23" customHeight="1" spans="2:13">
      <c r="B51139" s="11"/>
      <c r="C51139" s="11"/>
      <c r="I51139" s="13"/>
      <c r="M51139" s="4"/>
    </row>
    <row r="51140" s="5" customFormat="1" ht="23" customHeight="1" spans="2:13">
      <c r="B51140" s="11"/>
      <c r="C51140" s="11"/>
      <c r="I51140" s="13"/>
      <c r="M51140" s="4"/>
    </row>
    <row r="51141" s="5" customFormat="1" ht="23" customHeight="1" spans="2:13">
      <c r="B51141" s="11"/>
      <c r="C51141" s="11"/>
      <c r="I51141" s="13"/>
      <c r="M51141" s="4"/>
    </row>
    <row r="51142" s="5" customFormat="1" ht="23" customHeight="1" spans="2:13">
      <c r="B51142" s="11"/>
      <c r="C51142" s="11"/>
      <c r="I51142" s="13"/>
      <c r="M51142" s="4"/>
    </row>
    <row r="51143" s="5" customFormat="1" ht="23" customHeight="1" spans="2:13">
      <c r="B51143" s="11"/>
      <c r="C51143" s="11"/>
      <c r="I51143" s="13"/>
      <c r="M51143" s="4"/>
    </row>
    <row r="51144" s="5" customFormat="1" ht="23" customHeight="1" spans="2:13">
      <c r="B51144" s="11"/>
      <c r="C51144" s="11"/>
      <c r="I51144" s="13"/>
      <c r="M51144" s="4"/>
    </row>
    <row r="51145" s="5" customFormat="1" ht="23" customHeight="1" spans="2:13">
      <c r="B51145" s="11"/>
      <c r="C51145" s="11"/>
      <c r="I51145" s="13"/>
      <c r="M51145" s="4"/>
    </row>
    <row r="51146" s="5" customFormat="1" ht="23" customHeight="1" spans="2:13">
      <c r="B51146" s="11"/>
      <c r="C51146" s="11"/>
      <c r="I51146" s="13"/>
      <c r="M51146" s="4"/>
    </row>
    <row r="51147" s="5" customFormat="1" ht="23" customHeight="1" spans="2:13">
      <c r="B51147" s="11"/>
      <c r="C51147" s="11"/>
      <c r="I51147" s="13"/>
      <c r="M51147" s="4"/>
    </row>
    <row r="51148" s="5" customFormat="1" ht="23" customHeight="1" spans="2:13">
      <c r="B51148" s="11"/>
      <c r="C51148" s="11"/>
      <c r="I51148" s="13"/>
      <c r="M51148" s="4"/>
    </row>
    <row r="51149" s="5" customFormat="1" ht="23" customHeight="1" spans="2:13">
      <c r="B51149" s="11"/>
      <c r="C51149" s="11"/>
      <c r="I51149" s="13"/>
      <c r="M51149" s="4"/>
    </row>
    <row r="51150" s="5" customFormat="1" ht="23" customHeight="1" spans="2:13">
      <c r="B51150" s="11"/>
      <c r="C51150" s="11"/>
      <c r="I51150" s="13"/>
      <c r="M51150" s="4"/>
    </row>
    <row r="51151" s="5" customFormat="1" ht="23" customHeight="1" spans="2:13">
      <c r="B51151" s="11"/>
      <c r="C51151" s="11"/>
      <c r="I51151" s="13"/>
      <c r="M51151" s="4"/>
    </row>
    <row r="51152" s="5" customFormat="1" ht="23" customHeight="1" spans="2:13">
      <c r="B51152" s="11"/>
      <c r="C51152" s="11"/>
      <c r="I51152" s="13"/>
      <c r="M51152" s="4"/>
    </row>
    <row r="51153" s="5" customFormat="1" ht="23" customHeight="1" spans="2:13">
      <c r="B51153" s="11"/>
      <c r="C51153" s="11"/>
      <c r="I51153" s="13"/>
      <c r="M51153" s="4"/>
    </row>
    <row r="51154" s="5" customFormat="1" ht="23" customHeight="1" spans="2:13">
      <c r="B51154" s="11"/>
      <c r="C51154" s="11"/>
      <c r="I51154" s="13"/>
      <c r="M51154" s="4"/>
    </row>
    <row r="51155" s="5" customFormat="1" ht="23" customHeight="1" spans="2:13">
      <c r="B51155" s="11"/>
      <c r="C51155" s="11"/>
      <c r="I51155" s="13"/>
      <c r="M51155" s="4"/>
    </row>
    <row r="51156" s="5" customFormat="1" ht="23" customHeight="1" spans="2:13">
      <c r="B51156" s="11"/>
      <c r="C51156" s="11"/>
      <c r="I51156" s="13"/>
      <c r="M51156" s="4"/>
    </row>
    <row r="51157" s="5" customFormat="1" ht="23" customHeight="1" spans="2:13">
      <c r="B51157" s="11"/>
      <c r="C51157" s="11"/>
      <c r="I51157" s="13"/>
      <c r="M51157" s="4"/>
    </row>
    <row r="51158" s="5" customFormat="1" ht="23" customHeight="1" spans="2:13">
      <c r="B51158" s="11"/>
      <c r="C51158" s="11"/>
      <c r="I51158" s="13"/>
      <c r="M51158" s="4"/>
    </row>
    <row r="51159" s="5" customFormat="1" ht="23" customHeight="1" spans="2:13">
      <c r="B51159" s="11"/>
      <c r="C51159" s="11"/>
      <c r="I51159" s="13"/>
      <c r="M51159" s="4"/>
    </row>
    <row r="51160" s="5" customFormat="1" ht="23" customHeight="1" spans="2:13">
      <c r="B51160" s="11"/>
      <c r="C51160" s="11"/>
      <c r="I51160" s="13"/>
      <c r="M51160" s="4"/>
    </row>
    <row r="51161" s="5" customFormat="1" ht="23" customHeight="1" spans="2:13">
      <c r="B51161" s="11"/>
      <c r="C51161" s="11"/>
      <c r="I51161" s="13"/>
      <c r="M51161" s="4"/>
    </row>
    <row r="51162" s="5" customFormat="1" ht="23" customHeight="1" spans="2:13">
      <c r="B51162" s="11"/>
      <c r="C51162" s="11"/>
      <c r="I51162" s="13"/>
      <c r="M51162" s="4"/>
    </row>
    <row r="51163" s="5" customFormat="1" ht="23" customHeight="1" spans="2:13">
      <c r="B51163" s="11"/>
      <c r="C51163" s="11"/>
      <c r="I51163" s="13"/>
      <c r="M51163" s="4"/>
    </row>
    <row r="51164" s="5" customFormat="1" ht="23" customHeight="1" spans="2:13">
      <c r="B51164" s="11"/>
      <c r="C51164" s="11"/>
      <c r="I51164" s="13"/>
      <c r="M51164" s="4"/>
    </row>
    <row r="51165" s="5" customFormat="1" ht="23" customHeight="1" spans="2:13">
      <c r="B51165" s="11"/>
      <c r="C51165" s="11"/>
      <c r="I51165" s="13"/>
      <c r="M51165" s="4"/>
    </row>
    <row r="51166" s="5" customFormat="1" ht="23" customHeight="1" spans="2:13">
      <c r="B51166" s="11"/>
      <c r="C51166" s="11"/>
      <c r="I51166" s="13"/>
      <c r="M51166" s="4"/>
    </row>
    <row r="51167" s="5" customFormat="1" ht="23" customHeight="1" spans="2:13">
      <c r="B51167" s="11"/>
      <c r="C51167" s="11"/>
      <c r="I51167" s="13"/>
      <c r="M51167" s="4"/>
    </row>
    <row r="51168" s="5" customFormat="1" ht="23" customHeight="1" spans="2:13">
      <c r="B51168" s="11"/>
      <c r="C51168" s="11"/>
      <c r="I51168" s="13"/>
      <c r="M51168" s="4"/>
    </row>
    <row r="51169" s="5" customFormat="1" ht="23" customHeight="1" spans="2:13">
      <c r="B51169" s="11"/>
      <c r="C51169" s="11"/>
      <c r="I51169" s="13"/>
      <c r="M51169" s="4"/>
    </row>
    <row r="51170" s="5" customFormat="1" ht="23" customHeight="1" spans="2:13">
      <c r="B51170" s="11"/>
      <c r="C51170" s="11"/>
      <c r="I51170" s="13"/>
      <c r="M51170" s="4"/>
    </row>
    <row r="51171" s="5" customFormat="1" ht="23" customHeight="1" spans="2:13">
      <c r="B51171" s="11"/>
      <c r="C51171" s="11"/>
      <c r="I51171" s="13"/>
      <c r="M51171" s="4"/>
    </row>
    <row r="51172" s="5" customFormat="1" ht="23" customHeight="1" spans="2:13">
      <c r="B51172" s="11"/>
      <c r="C51172" s="11"/>
      <c r="I51172" s="13"/>
      <c r="M51172" s="4"/>
    </row>
    <row r="51173" s="5" customFormat="1" ht="23" customHeight="1" spans="2:13">
      <c r="B51173" s="11"/>
      <c r="C51173" s="11"/>
      <c r="I51173" s="13"/>
      <c r="M51173" s="4"/>
    </row>
    <row r="51174" s="5" customFormat="1" ht="23" customHeight="1" spans="2:13">
      <c r="B51174" s="11"/>
      <c r="C51174" s="11"/>
      <c r="I51174" s="13"/>
      <c r="M51174" s="4"/>
    </row>
    <row r="51175" s="5" customFormat="1" ht="23" customHeight="1" spans="2:13">
      <c r="B51175" s="11"/>
      <c r="C51175" s="11"/>
      <c r="I51175" s="13"/>
      <c r="M51175" s="4"/>
    </row>
    <row r="51176" s="5" customFormat="1" ht="23" customHeight="1" spans="2:13">
      <c r="B51176" s="11"/>
      <c r="C51176" s="11"/>
      <c r="I51176" s="13"/>
      <c r="M51176" s="4"/>
    </row>
    <row r="51177" s="5" customFormat="1" ht="23" customHeight="1" spans="2:13">
      <c r="B51177" s="11"/>
      <c r="C51177" s="11"/>
      <c r="I51177" s="13"/>
      <c r="M51177" s="4"/>
    </row>
    <row r="51178" s="5" customFormat="1" ht="23" customHeight="1" spans="2:13">
      <c r="B51178" s="11"/>
      <c r="C51178" s="11"/>
      <c r="I51178" s="13"/>
      <c r="M51178" s="4"/>
    </row>
    <row r="51179" s="5" customFormat="1" ht="23" customHeight="1" spans="2:13">
      <c r="B51179" s="11"/>
      <c r="C51179" s="11"/>
      <c r="I51179" s="13"/>
      <c r="M51179" s="4"/>
    </row>
    <row r="51180" s="5" customFormat="1" ht="23" customHeight="1" spans="2:13">
      <c r="B51180" s="11"/>
      <c r="C51180" s="11"/>
      <c r="I51180" s="13"/>
      <c r="M51180" s="4"/>
    </row>
    <row r="51181" s="5" customFormat="1" ht="23" customHeight="1" spans="2:13">
      <c r="B51181" s="11"/>
      <c r="C51181" s="11"/>
      <c r="I51181" s="13"/>
      <c r="M51181" s="4"/>
    </row>
    <row r="51182" s="5" customFormat="1" ht="23" customHeight="1" spans="2:13">
      <c r="B51182" s="11"/>
      <c r="C51182" s="11"/>
      <c r="I51182" s="13"/>
      <c r="M51182" s="4"/>
    </row>
    <row r="51183" s="5" customFormat="1" ht="23" customHeight="1" spans="2:13">
      <c r="B51183" s="11"/>
      <c r="C51183" s="11"/>
      <c r="I51183" s="13"/>
      <c r="M51183" s="4"/>
    </row>
    <row r="51184" s="5" customFormat="1" ht="23" customHeight="1" spans="2:13">
      <c r="B51184" s="11"/>
      <c r="C51184" s="11"/>
      <c r="I51184" s="13"/>
      <c r="M51184" s="4"/>
    </row>
    <row r="51185" s="5" customFormat="1" ht="23" customHeight="1" spans="2:13">
      <c r="B51185" s="11"/>
      <c r="C51185" s="11"/>
      <c r="I51185" s="13"/>
      <c r="M51185" s="4"/>
    </row>
    <row r="51186" s="5" customFormat="1" ht="23" customHeight="1" spans="2:13">
      <c r="B51186" s="11"/>
      <c r="C51186" s="11"/>
      <c r="I51186" s="13"/>
      <c r="M51186" s="4"/>
    </row>
    <row r="51187" s="5" customFormat="1" ht="23" customHeight="1" spans="2:13">
      <c r="B51187" s="11"/>
      <c r="C51187" s="11"/>
      <c r="I51187" s="13"/>
      <c r="M51187" s="4"/>
    </row>
    <row r="51188" s="5" customFormat="1" ht="23" customHeight="1" spans="2:13">
      <c r="B51188" s="11"/>
      <c r="C51188" s="11"/>
      <c r="I51188" s="13"/>
      <c r="M51188" s="4"/>
    </row>
    <row r="51189" s="5" customFormat="1" ht="23" customHeight="1" spans="2:13">
      <c r="B51189" s="11"/>
      <c r="C51189" s="11"/>
      <c r="I51189" s="13"/>
      <c r="M51189" s="4"/>
    </row>
    <row r="51190" s="5" customFormat="1" ht="23" customHeight="1" spans="2:13">
      <c r="B51190" s="11"/>
      <c r="C51190" s="11"/>
      <c r="I51190" s="13"/>
      <c r="M51190" s="4"/>
    </row>
    <row r="51191" s="5" customFormat="1" ht="23" customHeight="1" spans="2:13">
      <c r="B51191" s="11"/>
      <c r="C51191" s="11"/>
      <c r="I51191" s="13"/>
      <c r="M51191" s="4"/>
    </row>
    <row r="51192" s="5" customFormat="1" ht="23" customHeight="1" spans="2:13">
      <c r="B51192" s="11"/>
      <c r="C51192" s="11"/>
      <c r="I51192" s="13"/>
      <c r="M51192" s="4"/>
    </row>
    <row r="51193" s="5" customFormat="1" ht="23" customHeight="1" spans="2:13">
      <c r="B51193" s="11"/>
      <c r="C51193" s="11"/>
      <c r="I51193" s="13"/>
      <c r="M51193" s="4"/>
    </row>
    <row r="51194" s="5" customFormat="1" ht="23" customHeight="1" spans="2:13">
      <c r="B51194" s="11"/>
      <c r="C51194" s="11"/>
      <c r="I51194" s="13"/>
      <c r="M51194" s="4"/>
    </row>
    <row r="51195" s="5" customFormat="1" ht="23" customHeight="1" spans="2:13">
      <c r="B51195" s="11"/>
      <c r="C51195" s="11"/>
      <c r="I51195" s="13"/>
      <c r="M51195" s="4"/>
    </row>
    <row r="51196" s="5" customFormat="1" ht="23" customHeight="1" spans="2:13">
      <c r="B51196" s="11"/>
      <c r="C51196" s="11"/>
      <c r="I51196" s="13"/>
      <c r="M51196" s="4"/>
    </row>
    <row r="51197" s="5" customFormat="1" ht="23" customHeight="1" spans="2:13">
      <c r="B51197" s="11"/>
      <c r="C51197" s="11"/>
      <c r="I51197" s="13"/>
      <c r="M51197" s="4"/>
    </row>
    <row r="51198" s="5" customFormat="1" ht="23" customHeight="1" spans="2:13">
      <c r="B51198" s="11"/>
      <c r="C51198" s="11"/>
      <c r="I51198" s="13"/>
      <c r="M51198" s="4"/>
    </row>
    <row r="51199" s="5" customFormat="1" ht="23" customHeight="1" spans="2:13">
      <c r="B51199" s="11"/>
      <c r="C51199" s="11"/>
      <c r="I51199" s="13"/>
      <c r="M51199" s="4"/>
    </row>
    <row r="51200" s="5" customFormat="1" ht="23" customHeight="1" spans="2:13">
      <c r="B51200" s="11"/>
      <c r="C51200" s="11"/>
      <c r="I51200" s="13"/>
      <c r="M51200" s="4"/>
    </row>
    <row r="51201" s="5" customFormat="1" ht="23" customHeight="1" spans="2:13">
      <c r="B51201" s="11"/>
      <c r="C51201" s="11"/>
      <c r="I51201" s="13"/>
      <c r="M51201" s="4"/>
    </row>
    <row r="51202" s="5" customFormat="1" ht="23" customHeight="1" spans="2:13">
      <c r="B51202" s="11"/>
      <c r="C51202" s="11"/>
      <c r="I51202" s="13"/>
      <c r="M51202" s="4"/>
    </row>
    <row r="51203" s="5" customFormat="1" ht="23" customHeight="1" spans="2:13">
      <c r="B51203" s="11"/>
      <c r="C51203" s="11"/>
      <c r="I51203" s="13"/>
      <c r="M51203" s="4"/>
    </row>
    <row r="51204" s="5" customFormat="1" ht="23" customHeight="1" spans="2:13">
      <c r="B51204" s="11"/>
      <c r="C51204" s="11"/>
      <c r="I51204" s="13"/>
      <c r="M51204" s="4"/>
    </row>
    <row r="51205" s="5" customFormat="1" ht="23" customHeight="1" spans="2:13">
      <c r="B51205" s="11"/>
      <c r="C51205" s="11"/>
      <c r="I51205" s="13"/>
      <c r="M51205" s="4"/>
    </row>
    <row r="51206" s="5" customFormat="1" ht="23" customHeight="1" spans="2:13">
      <c r="B51206" s="11"/>
      <c r="C51206" s="11"/>
      <c r="I51206" s="13"/>
      <c r="M51206" s="4"/>
    </row>
    <row r="51207" s="5" customFormat="1" ht="23" customHeight="1" spans="2:13">
      <c r="B51207" s="11"/>
      <c r="C51207" s="11"/>
      <c r="I51207" s="13"/>
      <c r="M51207" s="4"/>
    </row>
    <row r="51208" s="5" customFormat="1" ht="23" customHeight="1" spans="2:13">
      <c r="B51208" s="11"/>
      <c r="C51208" s="11"/>
      <c r="I51208" s="13"/>
      <c r="M51208" s="4"/>
    </row>
    <row r="51209" s="5" customFormat="1" ht="23" customHeight="1" spans="2:13">
      <c r="B51209" s="11"/>
      <c r="C51209" s="11"/>
      <c r="I51209" s="13"/>
      <c r="M51209" s="4"/>
    </row>
    <row r="51210" s="5" customFormat="1" ht="23" customHeight="1" spans="2:13">
      <c r="B51210" s="11"/>
      <c r="C51210" s="11"/>
      <c r="I51210" s="13"/>
      <c r="M51210" s="4"/>
    </row>
    <row r="51211" s="5" customFormat="1" ht="23" customHeight="1" spans="2:13">
      <c r="B51211" s="11"/>
      <c r="C51211" s="11"/>
      <c r="I51211" s="13"/>
      <c r="M51211" s="4"/>
    </row>
    <row r="51212" s="5" customFormat="1" ht="23" customHeight="1" spans="2:13">
      <c r="B51212" s="11"/>
      <c r="C51212" s="11"/>
      <c r="I51212" s="13"/>
      <c r="M51212" s="4"/>
    </row>
    <row r="51213" s="5" customFormat="1" ht="23" customHeight="1" spans="2:13">
      <c r="B51213" s="11"/>
      <c r="C51213" s="11"/>
      <c r="I51213" s="13"/>
      <c r="M51213" s="4"/>
    </row>
    <row r="51214" s="5" customFormat="1" ht="23" customHeight="1" spans="2:13">
      <c r="B51214" s="11"/>
      <c r="C51214" s="11"/>
      <c r="I51214" s="13"/>
      <c r="M51214" s="4"/>
    </row>
    <row r="51215" s="5" customFormat="1" ht="23" customHeight="1" spans="2:13">
      <c r="B51215" s="11"/>
      <c r="C51215" s="11"/>
      <c r="I51215" s="13"/>
      <c r="M51215" s="4"/>
    </row>
    <row r="51216" s="5" customFormat="1" ht="23" customHeight="1" spans="2:13">
      <c r="B51216" s="11"/>
      <c r="C51216" s="11"/>
      <c r="I51216" s="13"/>
      <c r="M51216" s="4"/>
    </row>
    <row r="51217" s="5" customFormat="1" ht="23" customHeight="1" spans="2:13">
      <c r="B51217" s="11"/>
      <c r="C51217" s="11"/>
      <c r="I51217" s="13"/>
      <c r="M51217" s="4"/>
    </row>
    <row r="51218" s="5" customFormat="1" ht="23" customHeight="1" spans="2:13">
      <c r="B51218" s="11"/>
      <c r="C51218" s="11"/>
      <c r="I51218" s="13"/>
      <c r="M51218" s="4"/>
    </row>
    <row r="51219" s="5" customFormat="1" ht="23" customHeight="1" spans="2:13">
      <c r="B51219" s="11"/>
      <c r="C51219" s="11"/>
      <c r="I51219" s="13"/>
      <c r="M51219" s="4"/>
    </row>
    <row r="51220" s="5" customFormat="1" ht="23" customHeight="1" spans="2:13">
      <c r="B51220" s="11"/>
      <c r="C51220" s="11"/>
      <c r="I51220" s="13"/>
      <c r="M51220" s="4"/>
    </row>
    <row r="51221" s="5" customFormat="1" ht="23" customHeight="1" spans="2:13">
      <c r="B51221" s="11"/>
      <c r="C51221" s="11"/>
      <c r="I51221" s="13"/>
      <c r="M51221" s="4"/>
    </row>
    <row r="51222" s="5" customFormat="1" ht="23" customHeight="1" spans="2:13">
      <c r="B51222" s="11"/>
      <c r="C51222" s="11"/>
      <c r="I51222" s="13"/>
      <c r="M51222" s="4"/>
    </row>
    <row r="51223" s="5" customFormat="1" ht="23" customHeight="1" spans="2:13">
      <c r="B51223" s="11"/>
      <c r="C51223" s="11"/>
      <c r="I51223" s="13"/>
      <c r="M51223" s="4"/>
    </row>
    <row r="51224" s="5" customFormat="1" ht="23" customHeight="1" spans="2:13">
      <c r="B51224" s="11"/>
      <c r="C51224" s="11"/>
      <c r="I51224" s="13"/>
      <c r="M51224" s="4"/>
    </row>
    <row r="51225" s="5" customFormat="1" ht="23" customHeight="1" spans="2:13">
      <c r="B51225" s="11"/>
      <c r="C51225" s="11"/>
      <c r="I51225" s="13"/>
      <c r="M51225" s="4"/>
    </row>
    <row r="51226" s="5" customFormat="1" ht="23" customHeight="1" spans="2:13">
      <c r="B51226" s="11"/>
      <c r="C51226" s="11"/>
      <c r="I51226" s="13"/>
      <c r="M51226" s="4"/>
    </row>
    <row r="51227" s="5" customFormat="1" ht="23" customHeight="1" spans="2:13">
      <c r="B51227" s="11"/>
      <c r="C51227" s="11"/>
      <c r="I51227" s="13"/>
      <c r="M51227" s="4"/>
    </row>
    <row r="51228" s="5" customFormat="1" ht="23" customHeight="1" spans="2:13">
      <c r="B51228" s="11"/>
      <c r="C51228" s="11"/>
      <c r="I51228" s="13"/>
      <c r="M51228" s="4"/>
    </row>
    <row r="51229" s="5" customFormat="1" ht="23" customHeight="1" spans="2:13">
      <c r="B51229" s="11"/>
      <c r="C51229" s="11"/>
      <c r="I51229" s="13"/>
      <c r="M51229" s="4"/>
    </row>
    <row r="51230" s="5" customFormat="1" ht="23" customHeight="1" spans="2:13">
      <c r="B51230" s="11"/>
      <c r="C51230" s="11"/>
      <c r="I51230" s="13"/>
      <c r="M51230" s="4"/>
    </row>
    <row r="51231" s="5" customFormat="1" ht="23" customHeight="1" spans="2:13">
      <c r="B51231" s="11"/>
      <c r="C51231" s="11"/>
      <c r="I51231" s="13"/>
      <c r="M51231" s="4"/>
    </row>
    <row r="51232" s="5" customFormat="1" ht="23" customHeight="1" spans="2:13">
      <c r="B51232" s="11"/>
      <c r="C51232" s="11"/>
      <c r="I51232" s="13"/>
      <c r="M51232" s="4"/>
    </row>
    <row r="51233" s="5" customFormat="1" ht="23" customHeight="1" spans="2:13">
      <c r="B51233" s="11"/>
      <c r="C51233" s="11"/>
      <c r="I51233" s="13"/>
      <c r="M51233" s="4"/>
    </row>
    <row r="51234" s="5" customFormat="1" ht="23" customHeight="1" spans="2:13">
      <c r="B51234" s="11"/>
      <c r="C51234" s="11"/>
      <c r="I51234" s="13"/>
      <c r="M51234" s="4"/>
    </row>
    <row r="51235" s="5" customFormat="1" ht="23" customHeight="1" spans="2:13">
      <c r="B51235" s="11"/>
      <c r="C51235" s="11"/>
      <c r="I51235" s="13"/>
      <c r="M51235" s="4"/>
    </row>
    <row r="51236" s="5" customFormat="1" ht="23" customHeight="1" spans="2:13">
      <c r="B51236" s="11"/>
      <c r="C51236" s="11"/>
      <c r="I51236" s="13"/>
      <c r="M51236" s="4"/>
    </row>
    <row r="51237" s="5" customFormat="1" ht="23" customHeight="1" spans="2:13">
      <c r="B51237" s="11"/>
      <c r="C51237" s="11"/>
      <c r="I51237" s="13"/>
      <c r="M51237" s="4"/>
    </row>
    <row r="51238" s="5" customFormat="1" ht="23" customHeight="1" spans="2:13">
      <c r="B51238" s="11"/>
      <c r="C51238" s="11"/>
      <c r="I51238" s="13"/>
      <c r="M51238" s="4"/>
    </row>
    <row r="51239" s="5" customFormat="1" ht="23" customHeight="1" spans="2:13">
      <c r="B51239" s="11"/>
      <c r="C51239" s="11"/>
      <c r="I51239" s="13"/>
      <c r="M51239" s="4"/>
    </row>
    <row r="51240" s="5" customFormat="1" ht="23" customHeight="1" spans="2:13">
      <c r="B51240" s="11"/>
      <c r="C51240" s="11"/>
      <c r="I51240" s="13"/>
      <c r="M51240" s="4"/>
    </row>
    <row r="51241" s="5" customFormat="1" ht="23" customHeight="1" spans="2:13">
      <c r="B51241" s="11"/>
      <c r="C51241" s="11"/>
      <c r="I51241" s="13"/>
      <c r="M51241" s="4"/>
    </row>
    <row r="51242" s="5" customFormat="1" ht="23" customHeight="1" spans="2:13">
      <c r="B51242" s="11"/>
      <c r="C51242" s="11"/>
      <c r="I51242" s="13"/>
      <c r="M51242" s="4"/>
    </row>
    <row r="51243" s="5" customFormat="1" ht="23" customHeight="1" spans="2:13">
      <c r="B51243" s="11"/>
      <c r="C51243" s="11"/>
      <c r="I51243" s="13"/>
      <c r="M51243" s="4"/>
    </row>
    <row r="51244" s="5" customFormat="1" ht="23" customHeight="1" spans="2:13">
      <c r="B51244" s="11"/>
      <c r="C51244" s="11"/>
      <c r="I51244" s="13"/>
      <c r="M51244" s="4"/>
    </row>
    <row r="51245" s="5" customFormat="1" ht="23" customHeight="1" spans="2:13">
      <c r="B51245" s="11"/>
      <c r="C51245" s="11"/>
      <c r="I51245" s="13"/>
      <c r="M51245" s="4"/>
    </row>
    <row r="51246" s="5" customFormat="1" ht="23" customHeight="1" spans="2:13">
      <c r="B51246" s="11"/>
      <c r="C51246" s="11"/>
      <c r="I51246" s="13"/>
      <c r="M51246" s="4"/>
    </row>
    <row r="51247" s="5" customFormat="1" ht="23" customHeight="1" spans="2:13">
      <c r="B51247" s="11"/>
      <c r="C51247" s="11"/>
      <c r="I51247" s="13"/>
      <c r="M51247" s="4"/>
    </row>
    <row r="51248" s="5" customFormat="1" ht="23" customHeight="1" spans="2:13">
      <c r="B51248" s="11"/>
      <c r="C51248" s="11"/>
      <c r="I51248" s="13"/>
      <c r="M51248" s="4"/>
    </row>
    <row r="51249" s="5" customFormat="1" ht="23" customHeight="1" spans="2:13">
      <c r="B51249" s="11"/>
      <c r="C51249" s="11"/>
      <c r="I51249" s="13"/>
      <c r="M51249" s="4"/>
    </row>
    <row r="51250" s="5" customFormat="1" ht="23" customHeight="1" spans="2:13">
      <c r="B51250" s="11"/>
      <c r="C51250" s="11"/>
      <c r="I51250" s="13"/>
      <c r="M51250" s="4"/>
    </row>
    <row r="51251" s="5" customFormat="1" ht="23" customHeight="1" spans="2:13">
      <c r="B51251" s="11"/>
      <c r="C51251" s="11"/>
      <c r="I51251" s="13"/>
      <c r="M51251" s="4"/>
    </row>
    <row r="51252" s="5" customFormat="1" ht="23" customHeight="1" spans="2:13">
      <c r="B51252" s="11"/>
      <c r="C51252" s="11"/>
      <c r="I51252" s="13"/>
      <c r="M51252" s="4"/>
    </row>
    <row r="51253" s="5" customFormat="1" ht="23" customHeight="1" spans="2:13">
      <c r="B51253" s="11"/>
      <c r="C51253" s="11"/>
      <c r="I51253" s="13"/>
      <c r="M51253" s="4"/>
    </row>
    <row r="51254" s="5" customFormat="1" ht="23" customHeight="1" spans="2:13">
      <c r="B51254" s="11"/>
      <c r="C51254" s="11"/>
      <c r="I51254" s="13"/>
      <c r="M51254" s="4"/>
    </row>
    <row r="51255" s="5" customFormat="1" ht="23" customHeight="1" spans="2:13">
      <c r="B51255" s="11"/>
      <c r="C51255" s="11"/>
      <c r="I51255" s="13"/>
      <c r="M51255" s="4"/>
    </row>
    <row r="51256" s="5" customFormat="1" ht="23" customHeight="1" spans="2:13">
      <c r="B51256" s="11"/>
      <c r="C51256" s="11"/>
      <c r="I51256" s="13"/>
      <c r="M51256" s="4"/>
    </row>
    <row r="51257" s="5" customFormat="1" ht="23" customHeight="1" spans="2:13">
      <c r="B51257" s="11"/>
      <c r="C51257" s="11"/>
      <c r="I51257" s="13"/>
      <c r="M51257" s="4"/>
    </row>
    <row r="51258" s="5" customFormat="1" ht="23" customHeight="1" spans="2:13">
      <c r="B51258" s="11"/>
      <c r="C51258" s="11"/>
      <c r="I51258" s="13"/>
      <c r="M51258" s="4"/>
    </row>
    <row r="51259" s="5" customFormat="1" ht="23" customHeight="1" spans="2:13">
      <c r="B51259" s="11"/>
      <c r="C51259" s="11"/>
      <c r="I51259" s="13"/>
      <c r="M51259" s="4"/>
    </row>
    <row r="51260" s="5" customFormat="1" ht="23" customHeight="1" spans="2:13">
      <c r="B51260" s="11"/>
      <c r="C51260" s="11"/>
      <c r="I51260" s="13"/>
      <c r="M51260" s="4"/>
    </row>
    <row r="51261" s="5" customFormat="1" ht="23" customHeight="1" spans="2:13">
      <c r="B51261" s="11"/>
      <c r="C51261" s="11"/>
      <c r="I51261" s="13"/>
      <c r="M51261" s="4"/>
    </row>
    <row r="51262" s="5" customFormat="1" ht="23" customHeight="1" spans="2:13">
      <c r="B51262" s="11"/>
      <c r="C51262" s="11"/>
      <c r="I51262" s="13"/>
      <c r="M51262" s="4"/>
    </row>
    <row r="51263" s="5" customFormat="1" ht="23" customHeight="1" spans="2:13">
      <c r="B51263" s="11"/>
      <c r="C51263" s="11"/>
      <c r="I51263" s="13"/>
      <c r="M51263" s="4"/>
    </row>
    <row r="51264" s="5" customFormat="1" ht="23" customHeight="1" spans="2:13">
      <c r="B51264" s="11"/>
      <c r="C51264" s="11"/>
      <c r="I51264" s="13"/>
      <c r="M51264" s="4"/>
    </row>
    <row r="51265" s="5" customFormat="1" ht="23" customHeight="1" spans="2:13">
      <c r="B51265" s="11"/>
      <c r="C51265" s="11"/>
      <c r="I51265" s="13"/>
      <c r="M51265" s="4"/>
    </row>
    <row r="51266" s="5" customFormat="1" ht="23" customHeight="1" spans="2:13">
      <c r="B51266" s="11"/>
      <c r="C51266" s="11"/>
      <c r="I51266" s="13"/>
      <c r="M51266" s="4"/>
    </row>
    <row r="51267" s="5" customFormat="1" ht="23" customHeight="1" spans="2:13">
      <c r="B51267" s="11"/>
      <c r="C51267" s="11"/>
      <c r="I51267" s="13"/>
      <c r="M51267" s="4"/>
    </row>
    <row r="51268" s="5" customFormat="1" ht="23" customHeight="1" spans="2:13">
      <c r="B51268" s="11"/>
      <c r="C51268" s="11"/>
      <c r="I51268" s="13"/>
      <c r="M51268" s="4"/>
    </row>
    <row r="51269" s="5" customFormat="1" ht="23" customHeight="1" spans="2:13">
      <c r="B51269" s="11"/>
      <c r="C51269" s="11"/>
      <c r="I51269" s="13"/>
      <c r="M51269" s="4"/>
    </row>
    <row r="51270" s="5" customFormat="1" ht="23" customHeight="1" spans="2:13">
      <c r="B51270" s="11"/>
      <c r="C51270" s="11"/>
      <c r="I51270" s="13"/>
      <c r="M51270" s="4"/>
    </row>
    <row r="51271" s="5" customFormat="1" ht="23" customHeight="1" spans="2:13">
      <c r="B51271" s="11"/>
      <c r="C51271" s="11"/>
      <c r="I51271" s="13"/>
      <c r="M51271" s="4"/>
    </row>
    <row r="51272" s="5" customFormat="1" ht="23" customHeight="1" spans="2:13">
      <c r="B51272" s="11"/>
      <c r="C51272" s="11"/>
      <c r="I51272" s="13"/>
      <c r="M51272" s="4"/>
    </row>
    <row r="51273" s="5" customFormat="1" ht="23" customHeight="1" spans="2:13">
      <c r="B51273" s="11"/>
      <c r="C51273" s="11"/>
      <c r="I51273" s="13"/>
      <c r="M51273" s="4"/>
    </row>
    <row r="51274" s="5" customFormat="1" ht="23" customHeight="1" spans="2:13">
      <c r="B51274" s="11"/>
      <c r="C51274" s="11"/>
      <c r="I51274" s="13"/>
      <c r="M51274" s="4"/>
    </row>
    <row r="51275" s="5" customFormat="1" ht="23" customHeight="1" spans="2:13">
      <c r="B51275" s="11"/>
      <c r="C51275" s="11"/>
      <c r="I51275" s="13"/>
      <c r="M51275" s="4"/>
    </row>
    <row r="51276" s="5" customFormat="1" ht="23" customHeight="1" spans="2:13">
      <c r="B51276" s="11"/>
      <c r="C51276" s="11"/>
      <c r="I51276" s="13"/>
      <c r="M51276" s="4"/>
    </row>
    <row r="51277" s="5" customFormat="1" ht="23" customHeight="1" spans="2:13">
      <c r="B51277" s="11"/>
      <c r="C51277" s="11"/>
      <c r="I51277" s="13"/>
      <c r="M51277" s="4"/>
    </row>
    <row r="51278" s="5" customFormat="1" ht="23" customHeight="1" spans="2:13">
      <c r="B51278" s="11"/>
      <c r="C51278" s="11"/>
      <c r="I51278" s="13"/>
      <c r="M51278" s="4"/>
    </row>
    <row r="51279" s="5" customFormat="1" ht="23" customHeight="1" spans="2:13">
      <c r="B51279" s="11"/>
      <c r="C51279" s="11"/>
      <c r="I51279" s="13"/>
      <c r="M51279" s="4"/>
    </row>
    <row r="51280" s="5" customFormat="1" ht="23" customHeight="1" spans="2:13">
      <c r="B51280" s="11"/>
      <c r="C51280" s="11"/>
      <c r="I51280" s="13"/>
      <c r="M51280" s="4"/>
    </row>
    <row r="51281" s="5" customFormat="1" ht="23" customHeight="1" spans="2:13">
      <c r="B51281" s="11"/>
      <c r="C51281" s="11"/>
      <c r="I51281" s="13"/>
      <c r="M51281" s="4"/>
    </row>
    <row r="51282" s="5" customFormat="1" ht="23" customHeight="1" spans="2:13">
      <c r="B51282" s="11"/>
      <c r="C51282" s="11"/>
      <c r="I51282" s="13"/>
      <c r="M51282" s="4"/>
    </row>
    <row r="51283" s="5" customFormat="1" ht="23" customHeight="1" spans="2:13">
      <c r="B51283" s="11"/>
      <c r="C51283" s="11"/>
      <c r="I51283" s="13"/>
      <c r="M51283" s="4"/>
    </row>
    <row r="51284" s="5" customFormat="1" ht="23" customHeight="1" spans="2:13">
      <c r="B51284" s="11"/>
      <c r="C51284" s="11"/>
      <c r="I51284" s="13"/>
      <c r="M51284" s="4"/>
    </row>
    <row r="51285" s="5" customFormat="1" ht="23" customHeight="1" spans="2:13">
      <c r="B51285" s="11"/>
      <c r="C51285" s="11"/>
      <c r="I51285" s="13"/>
      <c r="M51285" s="4"/>
    </row>
    <row r="51286" s="5" customFormat="1" ht="23" customHeight="1" spans="2:13">
      <c r="B51286" s="11"/>
      <c r="C51286" s="11"/>
      <c r="I51286" s="13"/>
      <c r="M51286" s="4"/>
    </row>
    <row r="51287" s="5" customFormat="1" ht="23" customHeight="1" spans="2:13">
      <c r="B51287" s="11"/>
      <c r="C51287" s="11"/>
      <c r="I51287" s="13"/>
      <c r="M51287" s="4"/>
    </row>
    <row r="51288" s="5" customFormat="1" ht="23" customHeight="1" spans="2:13">
      <c r="B51288" s="11"/>
      <c r="C51288" s="11"/>
      <c r="I51288" s="13"/>
      <c r="M51288" s="4"/>
    </row>
    <row r="51289" s="5" customFormat="1" ht="23" customHeight="1" spans="2:13">
      <c r="B51289" s="11"/>
      <c r="C51289" s="11"/>
      <c r="I51289" s="13"/>
      <c r="M51289" s="4"/>
    </row>
    <row r="51290" s="5" customFormat="1" ht="23" customHeight="1" spans="2:13">
      <c r="B51290" s="11"/>
      <c r="C51290" s="11"/>
      <c r="I51290" s="13"/>
      <c r="M51290" s="4"/>
    </row>
    <row r="51291" s="5" customFormat="1" ht="23" customHeight="1" spans="2:13">
      <c r="B51291" s="11"/>
      <c r="C51291" s="11"/>
      <c r="I51291" s="13"/>
      <c r="M51291" s="4"/>
    </row>
    <row r="51292" s="5" customFormat="1" ht="23" customHeight="1" spans="2:13">
      <c r="B51292" s="11"/>
      <c r="C51292" s="11"/>
      <c r="I51292" s="13"/>
      <c r="M51292" s="4"/>
    </row>
    <row r="51293" s="5" customFormat="1" ht="23" customHeight="1" spans="2:13">
      <c r="B51293" s="11"/>
      <c r="C51293" s="11"/>
      <c r="I51293" s="13"/>
      <c r="M51293" s="4"/>
    </row>
    <row r="51294" s="5" customFormat="1" ht="23" customHeight="1" spans="2:13">
      <c r="B51294" s="11"/>
      <c r="C51294" s="11"/>
      <c r="I51294" s="13"/>
      <c r="M51294" s="4"/>
    </row>
    <row r="51295" s="5" customFormat="1" ht="23" customHeight="1" spans="2:13">
      <c r="B51295" s="11"/>
      <c r="C51295" s="11"/>
      <c r="I51295" s="13"/>
      <c r="M51295" s="4"/>
    </row>
    <row r="51296" s="5" customFormat="1" ht="23" customHeight="1" spans="2:13">
      <c r="B51296" s="11"/>
      <c r="C51296" s="11"/>
      <c r="I51296" s="13"/>
      <c r="M51296" s="4"/>
    </row>
    <row r="51297" s="5" customFormat="1" ht="23" customHeight="1" spans="2:13">
      <c r="B51297" s="11"/>
      <c r="C51297" s="11"/>
      <c r="I51297" s="13"/>
      <c r="M51297" s="4"/>
    </row>
    <row r="51298" s="5" customFormat="1" ht="23" customHeight="1" spans="2:13">
      <c r="B51298" s="11"/>
      <c r="C51298" s="11"/>
      <c r="I51298" s="13"/>
      <c r="M51298" s="4"/>
    </row>
    <row r="51299" s="5" customFormat="1" ht="23" customHeight="1" spans="2:13">
      <c r="B51299" s="11"/>
      <c r="C51299" s="11"/>
      <c r="I51299" s="13"/>
      <c r="M51299" s="4"/>
    </row>
    <row r="51300" s="5" customFormat="1" ht="23" customHeight="1" spans="2:13">
      <c r="B51300" s="11"/>
      <c r="C51300" s="11"/>
      <c r="I51300" s="13"/>
      <c r="M51300" s="4"/>
    </row>
    <row r="51301" s="5" customFormat="1" ht="23" customHeight="1" spans="2:13">
      <c r="B51301" s="11"/>
      <c r="C51301" s="11"/>
      <c r="I51301" s="13"/>
      <c r="M51301" s="4"/>
    </row>
    <row r="51302" s="5" customFormat="1" ht="23" customHeight="1" spans="2:13">
      <c r="B51302" s="11"/>
      <c r="C51302" s="11"/>
      <c r="I51302" s="13"/>
      <c r="M51302" s="4"/>
    </row>
    <row r="51303" s="5" customFormat="1" ht="23" customHeight="1" spans="2:13">
      <c r="B51303" s="11"/>
      <c r="C51303" s="11"/>
      <c r="I51303" s="13"/>
      <c r="M51303" s="4"/>
    </row>
    <row r="51304" s="5" customFormat="1" ht="23" customHeight="1" spans="2:13">
      <c r="B51304" s="11"/>
      <c r="C51304" s="11"/>
      <c r="I51304" s="13"/>
      <c r="M51304" s="4"/>
    </row>
    <row r="51305" s="5" customFormat="1" ht="23" customHeight="1" spans="2:13">
      <c r="B51305" s="11"/>
      <c r="C51305" s="11"/>
      <c r="I51305" s="13"/>
      <c r="M51305" s="4"/>
    </row>
    <row r="51306" s="5" customFormat="1" ht="23" customHeight="1" spans="2:13">
      <c r="B51306" s="11"/>
      <c r="C51306" s="11"/>
      <c r="I51306" s="13"/>
      <c r="M51306" s="4"/>
    </row>
    <row r="51307" s="5" customFormat="1" ht="23" customHeight="1" spans="2:13">
      <c r="B51307" s="11"/>
      <c r="C51307" s="11"/>
      <c r="I51307" s="13"/>
      <c r="M51307" s="4"/>
    </row>
    <row r="51308" s="5" customFormat="1" ht="23" customHeight="1" spans="2:13">
      <c r="B51308" s="11"/>
      <c r="C51308" s="11"/>
      <c r="I51308" s="13"/>
      <c r="M51308" s="4"/>
    </row>
    <row r="51309" s="5" customFormat="1" ht="23" customHeight="1" spans="2:13">
      <c r="B51309" s="11"/>
      <c r="C51309" s="11"/>
      <c r="I51309" s="13"/>
      <c r="M51309" s="4"/>
    </row>
    <row r="51310" s="5" customFormat="1" ht="23" customHeight="1" spans="2:13">
      <c r="B51310" s="11"/>
      <c r="C51310" s="11"/>
      <c r="I51310" s="13"/>
      <c r="M51310" s="4"/>
    </row>
    <row r="51311" s="5" customFormat="1" ht="23" customHeight="1" spans="2:13">
      <c r="B51311" s="11"/>
      <c r="C51311" s="11"/>
      <c r="I51311" s="13"/>
      <c r="M51311" s="4"/>
    </row>
    <row r="51312" s="5" customFormat="1" ht="23" customHeight="1" spans="2:13">
      <c r="B51312" s="11"/>
      <c r="C51312" s="11"/>
      <c r="I51312" s="13"/>
      <c r="M51312" s="4"/>
    </row>
    <row r="51313" s="5" customFormat="1" ht="23" customHeight="1" spans="2:13">
      <c r="B51313" s="11"/>
      <c r="C51313" s="11"/>
      <c r="I51313" s="13"/>
      <c r="M51313" s="4"/>
    </row>
    <row r="51314" s="5" customFormat="1" ht="23" customHeight="1" spans="2:13">
      <c r="B51314" s="11"/>
      <c r="C51314" s="11"/>
      <c r="I51314" s="13"/>
      <c r="M51314" s="4"/>
    </row>
    <row r="51315" s="5" customFormat="1" ht="23" customHeight="1" spans="2:13">
      <c r="B51315" s="11"/>
      <c r="C51315" s="11"/>
      <c r="I51315" s="13"/>
      <c r="M51315" s="4"/>
    </row>
    <row r="51316" s="5" customFormat="1" ht="23" customHeight="1" spans="2:13">
      <c r="B51316" s="11"/>
      <c r="C51316" s="11"/>
      <c r="I51316" s="13"/>
      <c r="M51316" s="4"/>
    </row>
    <row r="51317" s="5" customFormat="1" ht="23" customHeight="1" spans="2:13">
      <c r="B51317" s="11"/>
      <c r="C51317" s="11"/>
      <c r="I51317" s="13"/>
      <c r="M51317" s="4"/>
    </row>
    <row r="51318" s="5" customFormat="1" ht="23" customHeight="1" spans="2:13">
      <c r="B51318" s="11"/>
      <c r="C51318" s="11"/>
      <c r="I51318" s="13"/>
      <c r="M51318" s="4"/>
    </row>
    <row r="51319" s="5" customFormat="1" ht="23" customHeight="1" spans="2:13">
      <c r="B51319" s="11"/>
      <c r="C51319" s="11"/>
      <c r="I51319" s="13"/>
      <c r="M51319" s="4"/>
    </row>
    <row r="51320" s="5" customFormat="1" ht="23" customHeight="1" spans="2:13">
      <c r="B51320" s="11"/>
      <c r="C51320" s="11"/>
      <c r="I51320" s="13"/>
      <c r="M51320" s="4"/>
    </row>
    <row r="51321" s="5" customFormat="1" ht="23" customHeight="1" spans="2:13">
      <c r="B51321" s="11"/>
      <c r="C51321" s="11"/>
      <c r="I51321" s="13"/>
      <c r="M51321" s="4"/>
    </row>
    <row r="51322" s="5" customFormat="1" ht="23" customHeight="1" spans="2:13">
      <c r="B51322" s="11"/>
      <c r="C51322" s="11"/>
      <c r="I51322" s="13"/>
      <c r="M51322" s="4"/>
    </row>
    <row r="51323" s="5" customFormat="1" ht="23" customHeight="1" spans="2:13">
      <c r="B51323" s="11"/>
      <c r="C51323" s="11"/>
      <c r="I51323" s="13"/>
      <c r="M51323" s="4"/>
    </row>
    <row r="51324" s="5" customFormat="1" ht="23" customHeight="1" spans="2:13">
      <c r="B51324" s="11"/>
      <c r="C51324" s="11"/>
      <c r="I51324" s="13"/>
      <c r="M51324" s="4"/>
    </row>
    <row r="51325" s="5" customFormat="1" ht="23" customHeight="1" spans="2:13">
      <c r="B51325" s="11"/>
      <c r="C51325" s="11"/>
      <c r="I51325" s="13"/>
      <c r="M51325" s="4"/>
    </row>
    <row r="51326" s="5" customFormat="1" ht="23" customHeight="1" spans="2:13">
      <c r="B51326" s="11"/>
      <c r="C51326" s="11"/>
      <c r="I51326" s="13"/>
      <c r="M51326" s="4"/>
    </row>
    <row r="51327" s="5" customFormat="1" ht="23" customHeight="1" spans="2:13">
      <c r="B51327" s="11"/>
      <c r="C51327" s="11"/>
      <c r="I51327" s="13"/>
      <c r="M51327" s="4"/>
    </row>
    <row r="51328" s="5" customFormat="1" ht="23" customHeight="1" spans="2:13">
      <c r="B51328" s="11"/>
      <c r="C51328" s="11"/>
      <c r="I51328" s="13"/>
      <c r="M51328" s="4"/>
    </row>
    <row r="51329" s="5" customFormat="1" ht="23" customHeight="1" spans="2:13">
      <c r="B51329" s="11"/>
      <c r="C51329" s="11"/>
      <c r="I51329" s="13"/>
      <c r="M51329" s="4"/>
    </row>
    <row r="51330" s="5" customFormat="1" ht="23" customHeight="1" spans="2:13">
      <c r="B51330" s="11"/>
      <c r="C51330" s="11"/>
      <c r="I51330" s="13"/>
      <c r="M51330" s="4"/>
    </row>
    <row r="51331" s="5" customFormat="1" ht="23" customHeight="1" spans="2:13">
      <c r="B51331" s="11"/>
      <c r="C51331" s="11"/>
      <c r="I51331" s="13"/>
      <c r="M51331" s="4"/>
    </row>
    <row r="51332" s="5" customFormat="1" ht="23" customHeight="1" spans="2:13">
      <c r="B51332" s="11"/>
      <c r="C51332" s="11"/>
      <c r="I51332" s="13"/>
      <c r="M51332" s="4"/>
    </row>
    <row r="51333" s="5" customFormat="1" ht="23" customHeight="1" spans="2:13">
      <c r="B51333" s="11"/>
      <c r="C51333" s="11"/>
      <c r="I51333" s="13"/>
      <c r="M51333" s="4"/>
    </row>
    <row r="51334" s="5" customFormat="1" ht="23" customHeight="1" spans="2:13">
      <c r="B51334" s="11"/>
      <c r="C51334" s="11"/>
      <c r="I51334" s="13"/>
      <c r="M51334" s="4"/>
    </row>
    <row r="51335" s="5" customFormat="1" ht="23" customHeight="1" spans="2:13">
      <c r="B51335" s="11"/>
      <c r="C51335" s="11"/>
      <c r="I51335" s="13"/>
      <c r="M51335" s="4"/>
    </row>
    <row r="51336" s="5" customFormat="1" ht="23" customHeight="1" spans="2:13">
      <c r="B51336" s="11"/>
      <c r="C51336" s="11"/>
      <c r="I51336" s="13"/>
      <c r="M51336" s="4"/>
    </row>
    <row r="51337" s="5" customFormat="1" ht="23" customHeight="1" spans="2:13">
      <c r="B51337" s="11"/>
      <c r="C51337" s="11"/>
      <c r="I51337" s="13"/>
      <c r="M51337" s="4"/>
    </row>
    <row r="51338" s="5" customFormat="1" ht="23" customHeight="1" spans="2:13">
      <c r="B51338" s="11"/>
      <c r="C51338" s="11"/>
      <c r="I51338" s="13"/>
      <c r="M51338" s="4"/>
    </row>
    <row r="51339" s="5" customFormat="1" ht="23" customHeight="1" spans="2:13">
      <c r="B51339" s="11"/>
      <c r="C51339" s="11"/>
      <c r="I51339" s="13"/>
      <c r="M51339" s="4"/>
    </row>
    <row r="51340" s="5" customFormat="1" ht="23" customHeight="1" spans="2:13">
      <c r="B51340" s="11"/>
      <c r="C51340" s="11"/>
      <c r="I51340" s="13"/>
      <c r="M51340" s="4"/>
    </row>
    <row r="51341" s="5" customFormat="1" ht="23" customHeight="1" spans="2:13">
      <c r="B51341" s="11"/>
      <c r="C51341" s="11"/>
      <c r="I51341" s="13"/>
      <c r="M51341" s="4"/>
    </row>
    <row r="51342" s="5" customFormat="1" ht="23" customHeight="1" spans="2:13">
      <c r="B51342" s="11"/>
      <c r="C51342" s="11"/>
      <c r="I51342" s="13"/>
      <c r="M51342" s="4"/>
    </row>
    <row r="51343" s="5" customFormat="1" ht="23" customHeight="1" spans="2:13">
      <c r="B51343" s="11"/>
      <c r="C51343" s="11"/>
      <c r="I51343" s="13"/>
      <c r="M51343" s="4"/>
    </row>
    <row r="51344" s="5" customFormat="1" ht="23" customHeight="1" spans="2:13">
      <c r="B51344" s="11"/>
      <c r="C51344" s="11"/>
      <c r="I51344" s="13"/>
      <c r="M51344" s="4"/>
    </row>
    <row r="51345" s="5" customFormat="1" ht="23" customHeight="1" spans="2:13">
      <c r="B51345" s="11"/>
      <c r="C51345" s="11"/>
      <c r="I51345" s="13"/>
      <c r="M51345" s="4"/>
    </row>
    <row r="51346" s="5" customFormat="1" ht="23" customHeight="1" spans="2:13">
      <c r="B51346" s="11"/>
      <c r="C51346" s="11"/>
      <c r="I51346" s="13"/>
      <c r="M51346" s="4"/>
    </row>
    <row r="51347" s="5" customFormat="1" ht="23" customHeight="1" spans="2:13">
      <c r="B51347" s="11"/>
      <c r="C51347" s="11"/>
      <c r="I51347" s="13"/>
      <c r="M51347" s="4"/>
    </row>
    <row r="51348" s="5" customFormat="1" ht="23" customHeight="1" spans="2:13">
      <c r="B51348" s="11"/>
      <c r="C51348" s="11"/>
      <c r="I51348" s="13"/>
      <c r="M51348" s="4"/>
    </row>
    <row r="51349" s="5" customFormat="1" ht="23" customHeight="1" spans="2:13">
      <c r="B51349" s="11"/>
      <c r="C51349" s="11"/>
      <c r="I51349" s="13"/>
      <c r="M51349" s="4"/>
    </row>
    <row r="51350" s="5" customFormat="1" ht="23" customHeight="1" spans="2:13">
      <c r="B51350" s="11"/>
      <c r="C51350" s="11"/>
      <c r="I51350" s="13"/>
      <c r="M51350" s="4"/>
    </row>
    <row r="51351" s="5" customFormat="1" ht="23" customHeight="1" spans="2:13">
      <c r="B51351" s="11"/>
      <c r="C51351" s="11"/>
      <c r="I51351" s="13"/>
      <c r="M51351" s="4"/>
    </row>
    <row r="51352" s="5" customFormat="1" ht="23" customHeight="1" spans="2:13">
      <c r="B51352" s="11"/>
      <c r="C51352" s="11"/>
      <c r="I51352" s="13"/>
      <c r="M51352" s="4"/>
    </row>
    <row r="51353" s="5" customFormat="1" ht="23" customHeight="1" spans="2:13">
      <c r="B51353" s="11"/>
      <c r="C51353" s="11"/>
      <c r="I51353" s="13"/>
      <c r="M51353" s="4"/>
    </row>
    <row r="51354" s="5" customFormat="1" ht="23" customHeight="1" spans="2:13">
      <c r="B51354" s="11"/>
      <c r="C51354" s="11"/>
      <c r="I51354" s="13"/>
      <c r="M51354" s="4"/>
    </row>
    <row r="51355" s="5" customFormat="1" ht="23" customHeight="1" spans="2:13">
      <c r="B51355" s="11"/>
      <c r="C51355" s="11"/>
      <c r="I51355" s="13"/>
      <c r="M51355" s="4"/>
    </row>
    <row r="51356" s="5" customFormat="1" ht="23" customHeight="1" spans="2:13">
      <c r="B51356" s="11"/>
      <c r="C51356" s="11"/>
      <c r="I51356" s="13"/>
      <c r="M51356" s="4"/>
    </row>
    <row r="51357" s="5" customFormat="1" ht="23" customHeight="1" spans="2:13">
      <c r="B51357" s="11"/>
      <c r="C51357" s="11"/>
      <c r="I51357" s="13"/>
      <c r="M51357" s="4"/>
    </row>
    <row r="51358" s="5" customFormat="1" ht="23" customHeight="1" spans="2:13">
      <c r="B51358" s="11"/>
      <c r="C51358" s="11"/>
      <c r="I51358" s="13"/>
      <c r="M51358" s="4"/>
    </row>
    <row r="51359" s="5" customFormat="1" ht="23" customHeight="1" spans="2:13">
      <c r="B51359" s="11"/>
      <c r="C51359" s="11"/>
      <c r="I51359" s="13"/>
      <c r="M51359" s="4"/>
    </row>
    <row r="51360" s="5" customFormat="1" ht="23" customHeight="1" spans="2:13">
      <c r="B51360" s="11"/>
      <c r="C51360" s="11"/>
      <c r="I51360" s="13"/>
      <c r="M51360" s="4"/>
    </row>
    <row r="51361" s="5" customFormat="1" ht="23" customHeight="1" spans="2:13">
      <c r="B51361" s="11"/>
      <c r="C51361" s="11"/>
      <c r="I51361" s="13"/>
      <c r="M51361" s="4"/>
    </row>
    <row r="51362" s="5" customFormat="1" ht="23" customHeight="1" spans="2:13">
      <c r="B51362" s="11"/>
      <c r="C51362" s="11"/>
      <c r="I51362" s="13"/>
      <c r="M51362" s="4"/>
    </row>
    <row r="51363" s="5" customFormat="1" ht="23" customHeight="1" spans="2:13">
      <c r="B51363" s="11"/>
      <c r="C51363" s="11"/>
      <c r="I51363" s="13"/>
      <c r="M51363" s="4"/>
    </row>
    <row r="51364" s="5" customFormat="1" ht="23" customHeight="1" spans="2:13">
      <c r="B51364" s="11"/>
      <c r="C51364" s="11"/>
      <c r="I51364" s="13"/>
      <c r="M51364" s="4"/>
    </row>
    <row r="51365" s="5" customFormat="1" ht="23" customHeight="1" spans="2:13">
      <c r="B51365" s="11"/>
      <c r="C51365" s="11"/>
      <c r="I51365" s="13"/>
      <c r="M51365" s="4"/>
    </row>
    <row r="51366" s="5" customFormat="1" ht="23" customHeight="1" spans="2:13">
      <c r="B51366" s="11"/>
      <c r="C51366" s="11"/>
      <c r="I51366" s="13"/>
      <c r="M51366" s="4"/>
    </row>
    <row r="51367" s="5" customFormat="1" ht="23" customHeight="1" spans="2:13">
      <c r="B51367" s="11"/>
      <c r="C51367" s="11"/>
      <c r="I51367" s="13"/>
      <c r="M51367" s="4"/>
    </row>
    <row r="51368" s="5" customFormat="1" ht="23" customHeight="1" spans="2:13">
      <c r="B51368" s="11"/>
      <c r="C51368" s="11"/>
      <c r="I51368" s="13"/>
      <c r="M51368" s="4"/>
    </row>
    <row r="51369" s="5" customFormat="1" ht="23" customHeight="1" spans="2:13">
      <c r="B51369" s="11"/>
      <c r="C51369" s="11"/>
      <c r="I51369" s="13"/>
      <c r="M51369" s="4"/>
    </row>
    <row r="51370" s="5" customFormat="1" ht="23" customHeight="1" spans="2:13">
      <c r="B51370" s="11"/>
      <c r="C51370" s="11"/>
      <c r="I51370" s="13"/>
      <c r="M51370" s="4"/>
    </row>
    <row r="51371" s="5" customFormat="1" ht="23" customHeight="1" spans="2:13">
      <c r="B51371" s="11"/>
      <c r="C51371" s="11"/>
      <c r="I51371" s="13"/>
      <c r="M51371" s="4"/>
    </row>
    <row r="51372" s="5" customFormat="1" ht="23" customHeight="1" spans="2:13">
      <c r="B51372" s="11"/>
      <c r="C51372" s="11"/>
      <c r="I51372" s="13"/>
      <c r="M51372" s="4"/>
    </row>
    <row r="51373" s="5" customFormat="1" ht="23" customHeight="1" spans="2:13">
      <c r="B51373" s="11"/>
      <c r="C51373" s="11"/>
      <c r="I51373" s="13"/>
      <c r="M51373" s="4"/>
    </row>
    <row r="51374" s="5" customFormat="1" ht="23" customHeight="1" spans="2:13">
      <c r="B51374" s="11"/>
      <c r="C51374" s="11"/>
      <c r="I51374" s="13"/>
      <c r="M51374" s="4"/>
    </row>
    <row r="51375" s="5" customFormat="1" ht="23" customHeight="1" spans="2:13">
      <c r="B51375" s="11"/>
      <c r="C51375" s="11"/>
      <c r="I51375" s="13"/>
      <c r="M51375" s="4"/>
    </row>
    <row r="51376" s="5" customFormat="1" ht="23" customHeight="1" spans="2:13">
      <c r="B51376" s="11"/>
      <c r="C51376" s="11"/>
      <c r="I51376" s="13"/>
      <c r="M51376" s="4"/>
    </row>
    <row r="51377" s="5" customFormat="1" ht="23" customHeight="1" spans="2:13">
      <c r="B51377" s="11"/>
      <c r="C51377" s="11"/>
      <c r="I51377" s="13"/>
      <c r="M51377" s="4"/>
    </row>
    <row r="51378" s="5" customFormat="1" ht="23" customHeight="1" spans="2:13">
      <c r="B51378" s="11"/>
      <c r="C51378" s="11"/>
      <c r="I51378" s="13"/>
      <c r="M51378" s="4"/>
    </row>
    <row r="51379" s="5" customFormat="1" ht="23" customHeight="1" spans="2:13">
      <c r="B51379" s="11"/>
      <c r="C51379" s="11"/>
      <c r="I51379" s="13"/>
      <c r="M51379" s="4"/>
    </row>
    <row r="51380" s="5" customFormat="1" ht="23" customHeight="1" spans="2:13">
      <c r="B51380" s="11"/>
      <c r="C51380" s="11"/>
      <c r="I51380" s="13"/>
      <c r="M51380" s="4"/>
    </row>
    <row r="51381" s="5" customFormat="1" ht="23" customHeight="1" spans="2:13">
      <c r="B51381" s="11"/>
      <c r="C51381" s="11"/>
      <c r="I51381" s="13"/>
      <c r="M51381" s="4"/>
    </row>
    <row r="51382" s="5" customFormat="1" ht="23" customHeight="1" spans="2:13">
      <c r="B51382" s="11"/>
      <c r="C51382" s="11"/>
      <c r="I51382" s="13"/>
      <c r="M51382" s="4"/>
    </row>
    <row r="51383" s="5" customFormat="1" ht="23" customHeight="1" spans="2:13">
      <c r="B51383" s="11"/>
      <c r="C51383" s="11"/>
      <c r="I51383" s="13"/>
      <c r="M51383" s="4"/>
    </row>
    <row r="51384" s="5" customFormat="1" ht="23" customHeight="1" spans="2:13">
      <c r="B51384" s="11"/>
      <c r="C51384" s="11"/>
      <c r="I51384" s="13"/>
      <c r="M51384" s="4"/>
    </row>
    <row r="51385" s="5" customFormat="1" ht="23" customHeight="1" spans="2:13">
      <c r="B51385" s="11"/>
      <c r="C51385" s="11"/>
      <c r="I51385" s="13"/>
      <c r="M51385" s="4"/>
    </row>
    <row r="51386" s="5" customFormat="1" ht="23" customHeight="1" spans="2:13">
      <c r="B51386" s="11"/>
      <c r="C51386" s="11"/>
      <c r="I51386" s="13"/>
      <c r="M51386" s="4"/>
    </row>
    <row r="51387" s="5" customFormat="1" ht="23" customHeight="1" spans="2:13">
      <c r="B51387" s="11"/>
      <c r="C51387" s="11"/>
      <c r="I51387" s="13"/>
      <c r="M51387" s="4"/>
    </row>
    <row r="51388" s="5" customFormat="1" ht="23" customHeight="1" spans="2:13">
      <c r="B51388" s="11"/>
      <c r="C51388" s="11"/>
      <c r="I51388" s="13"/>
      <c r="M51388" s="4"/>
    </row>
    <row r="51389" s="5" customFormat="1" ht="23" customHeight="1" spans="2:13">
      <c r="B51389" s="11"/>
      <c r="C51389" s="11"/>
      <c r="I51389" s="13"/>
      <c r="M51389" s="4"/>
    </row>
    <row r="51390" s="5" customFormat="1" ht="23" customHeight="1" spans="2:13">
      <c r="B51390" s="11"/>
      <c r="C51390" s="11"/>
      <c r="I51390" s="13"/>
      <c r="M51390" s="4"/>
    </row>
    <row r="51391" s="5" customFormat="1" ht="23" customHeight="1" spans="2:13">
      <c r="B51391" s="11"/>
      <c r="C51391" s="11"/>
      <c r="I51391" s="13"/>
      <c r="M51391" s="4"/>
    </row>
    <row r="51392" s="5" customFormat="1" ht="23" customHeight="1" spans="2:13">
      <c r="B51392" s="11"/>
      <c r="C51392" s="11"/>
      <c r="I51392" s="13"/>
      <c r="M51392" s="4"/>
    </row>
    <row r="51393" s="5" customFormat="1" ht="23" customHeight="1" spans="2:13">
      <c r="B51393" s="11"/>
      <c r="C51393" s="11"/>
      <c r="I51393" s="13"/>
      <c r="M51393" s="4"/>
    </row>
    <row r="51394" s="5" customFormat="1" ht="23" customHeight="1" spans="2:13">
      <c r="B51394" s="11"/>
      <c r="C51394" s="11"/>
      <c r="I51394" s="13"/>
      <c r="M51394" s="4"/>
    </row>
    <row r="51395" s="5" customFormat="1" ht="23" customHeight="1" spans="2:13">
      <c r="B51395" s="11"/>
      <c r="C51395" s="11"/>
      <c r="I51395" s="13"/>
      <c r="M51395" s="4"/>
    </row>
    <row r="51396" s="5" customFormat="1" ht="23" customHeight="1" spans="2:13">
      <c r="B51396" s="11"/>
      <c r="C51396" s="11"/>
      <c r="I51396" s="13"/>
      <c r="M51396" s="4"/>
    </row>
    <row r="51397" s="5" customFormat="1" ht="23" customHeight="1" spans="2:13">
      <c r="B51397" s="11"/>
      <c r="C51397" s="11"/>
      <c r="I51397" s="13"/>
      <c r="M51397" s="4"/>
    </row>
    <row r="51398" s="5" customFormat="1" ht="23" customHeight="1" spans="2:13">
      <c r="B51398" s="11"/>
      <c r="C51398" s="11"/>
      <c r="I51398" s="13"/>
      <c r="M51398" s="4"/>
    </row>
    <row r="51399" s="5" customFormat="1" ht="23" customHeight="1" spans="2:13">
      <c r="B51399" s="11"/>
      <c r="C51399" s="11"/>
      <c r="I51399" s="13"/>
      <c r="M51399" s="4"/>
    </row>
    <row r="51400" s="5" customFormat="1" ht="23" customHeight="1" spans="2:13">
      <c r="B51400" s="11"/>
      <c r="C51400" s="11"/>
      <c r="I51400" s="13"/>
      <c r="M51400" s="4"/>
    </row>
    <row r="51401" s="5" customFormat="1" ht="23" customHeight="1" spans="2:13">
      <c r="B51401" s="11"/>
      <c r="C51401" s="11"/>
      <c r="I51401" s="13"/>
      <c r="M51401" s="4"/>
    </row>
    <row r="51402" s="5" customFormat="1" ht="23" customHeight="1" spans="2:13">
      <c r="B51402" s="11"/>
      <c r="C51402" s="11"/>
      <c r="I51402" s="13"/>
      <c r="M51402" s="4"/>
    </row>
    <row r="51403" s="5" customFormat="1" ht="23" customHeight="1" spans="2:13">
      <c r="B51403" s="11"/>
      <c r="C51403" s="11"/>
      <c r="I51403" s="13"/>
      <c r="M51403" s="4"/>
    </row>
    <row r="51404" s="5" customFormat="1" ht="23" customHeight="1" spans="2:13">
      <c r="B51404" s="11"/>
      <c r="C51404" s="11"/>
      <c r="I51404" s="13"/>
      <c r="M51404" s="4"/>
    </row>
    <row r="51405" s="5" customFormat="1" ht="23" customHeight="1" spans="2:13">
      <c r="B51405" s="11"/>
      <c r="C51405" s="11"/>
      <c r="I51405" s="13"/>
      <c r="M51405" s="4"/>
    </row>
    <row r="51406" s="5" customFormat="1" ht="23" customHeight="1" spans="2:13">
      <c r="B51406" s="11"/>
      <c r="C51406" s="11"/>
      <c r="I51406" s="13"/>
      <c r="M51406" s="4"/>
    </row>
    <row r="51407" s="5" customFormat="1" ht="23" customHeight="1" spans="2:13">
      <c r="B51407" s="11"/>
      <c r="C51407" s="11"/>
      <c r="I51407" s="13"/>
      <c r="M51407" s="4"/>
    </row>
    <row r="51408" s="5" customFormat="1" ht="23" customHeight="1" spans="2:13">
      <c r="B51408" s="11"/>
      <c r="C51408" s="11"/>
      <c r="I51408" s="13"/>
      <c r="M51408" s="4"/>
    </row>
    <row r="51409" s="5" customFormat="1" ht="23" customHeight="1" spans="2:13">
      <c r="B51409" s="11"/>
      <c r="C51409" s="11"/>
      <c r="I51409" s="13"/>
      <c r="M51409" s="4"/>
    </row>
    <row r="51410" s="5" customFormat="1" ht="23" customHeight="1" spans="2:13">
      <c r="B51410" s="11"/>
      <c r="C51410" s="11"/>
      <c r="I51410" s="13"/>
      <c r="M51410" s="4"/>
    </row>
    <row r="51411" s="5" customFormat="1" ht="23" customHeight="1" spans="2:13">
      <c r="B51411" s="11"/>
      <c r="C51411" s="11"/>
      <c r="I51411" s="13"/>
      <c r="M51411" s="4"/>
    </row>
    <row r="51412" s="5" customFormat="1" ht="23" customHeight="1" spans="2:13">
      <c r="B51412" s="11"/>
      <c r="C51412" s="11"/>
      <c r="I51412" s="13"/>
      <c r="M51412" s="4"/>
    </row>
    <row r="51413" s="5" customFormat="1" ht="23" customHeight="1" spans="2:13">
      <c r="B51413" s="11"/>
      <c r="C51413" s="11"/>
      <c r="I51413" s="13"/>
      <c r="M51413" s="4"/>
    </row>
    <row r="51414" s="5" customFormat="1" ht="23" customHeight="1" spans="2:13">
      <c r="B51414" s="11"/>
      <c r="C51414" s="11"/>
      <c r="I51414" s="13"/>
      <c r="M51414" s="4"/>
    </row>
    <row r="51415" s="5" customFormat="1" ht="23" customHeight="1" spans="2:13">
      <c r="B51415" s="11"/>
      <c r="C51415" s="11"/>
      <c r="I51415" s="13"/>
      <c r="M51415" s="4"/>
    </row>
    <row r="51416" s="5" customFormat="1" ht="23" customHeight="1" spans="2:13">
      <c r="B51416" s="11"/>
      <c r="C51416" s="11"/>
      <c r="I51416" s="13"/>
      <c r="M51416" s="4"/>
    </row>
    <row r="51417" s="5" customFormat="1" ht="23" customHeight="1" spans="2:13">
      <c r="B51417" s="11"/>
      <c r="C51417" s="11"/>
      <c r="I51417" s="13"/>
      <c r="M51417" s="4"/>
    </row>
    <row r="51418" s="5" customFormat="1" ht="23" customHeight="1" spans="2:13">
      <c r="B51418" s="11"/>
      <c r="C51418" s="11"/>
      <c r="I51418" s="13"/>
      <c r="M51418" s="4"/>
    </row>
    <row r="51419" s="5" customFormat="1" ht="23" customHeight="1" spans="2:13">
      <c r="B51419" s="11"/>
      <c r="C51419" s="11"/>
      <c r="I51419" s="13"/>
      <c r="M51419" s="4"/>
    </row>
    <row r="51420" s="5" customFormat="1" ht="23" customHeight="1" spans="2:13">
      <c r="B51420" s="11"/>
      <c r="C51420" s="11"/>
      <c r="I51420" s="13"/>
      <c r="M51420" s="4"/>
    </row>
    <row r="51421" s="5" customFormat="1" ht="23" customHeight="1" spans="2:13">
      <c r="B51421" s="11"/>
      <c r="C51421" s="11"/>
      <c r="I51421" s="13"/>
      <c r="M51421" s="4"/>
    </row>
    <row r="51422" s="5" customFormat="1" ht="23" customHeight="1" spans="2:13">
      <c r="B51422" s="11"/>
      <c r="C51422" s="11"/>
      <c r="I51422" s="13"/>
      <c r="M51422" s="4"/>
    </row>
    <row r="51423" s="5" customFormat="1" ht="23" customHeight="1" spans="2:13">
      <c r="B51423" s="11"/>
      <c r="C51423" s="11"/>
      <c r="I51423" s="13"/>
      <c r="M51423" s="4"/>
    </row>
    <row r="51424" s="5" customFormat="1" ht="23" customHeight="1" spans="2:13">
      <c r="B51424" s="11"/>
      <c r="C51424" s="11"/>
      <c r="I51424" s="13"/>
      <c r="M51424" s="4"/>
    </row>
    <row r="51425" s="5" customFormat="1" ht="23" customHeight="1" spans="2:13">
      <c r="B51425" s="11"/>
      <c r="C51425" s="11"/>
      <c r="I51425" s="13"/>
      <c r="M51425" s="4"/>
    </row>
    <row r="51426" s="5" customFormat="1" ht="23" customHeight="1" spans="2:13">
      <c r="B51426" s="11"/>
      <c r="C51426" s="11"/>
      <c r="I51426" s="13"/>
      <c r="M51426" s="4"/>
    </row>
    <row r="51427" s="5" customFormat="1" ht="23" customHeight="1" spans="2:13">
      <c r="B51427" s="11"/>
      <c r="C51427" s="11"/>
      <c r="I51427" s="13"/>
      <c r="M51427" s="4"/>
    </row>
    <row r="51428" s="5" customFormat="1" ht="23" customHeight="1" spans="2:13">
      <c r="B51428" s="11"/>
      <c r="C51428" s="11"/>
      <c r="I51428" s="13"/>
      <c r="M51428" s="4"/>
    </row>
    <row r="51429" s="5" customFormat="1" ht="23" customHeight="1" spans="2:13">
      <c r="B51429" s="11"/>
      <c r="C51429" s="11"/>
      <c r="I51429" s="13"/>
      <c r="M51429" s="4"/>
    </row>
    <row r="51430" s="5" customFormat="1" ht="23" customHeight="1" spans="2:13">
      <c r="B51430" s="11"/>
      <c r="C51430" s="11"/>
      <c r="I51430" s="13"/>
      <c r="M51430" s="4"/>
    </row>
    <row r="51431" s="5" customFormat="1" ht="23" customHeight="1" spans="2:13">
      <c r="B51431" s="11"/>
      <c r="C51431" s="11"/>
      <c r="I51431" s="13"/>
      <c r="M51431" s="4"/>
    </row>
    <row r="51432" s="5" customFormat="1" ht="23" customHeight="1" spans="2:13">
      <c r="B51432" s="11"/>
      <c r="C51432" s="11"/>
      <c r="I51432" s="13"/>
      <c r="M51432" s="4"/>
    </row>
    <row r="51433" s="5" customFormat="1" ht="23" customHeight="1" spans="2:13">
      <c r="B51433" s="11"/>
      <c r="C51433" s="11"/>
      <c r="I51433" s="13"/>
      <c r="M51433" s="4"/>
    </row>
    <row r="51434" s="5" customFormat="1" ht="23" customHeight="1" spans="2:13">
      <c r="B51434" s="11"/>
      <c r="C51434" s="11"/>
      <c r="I51434" s="13"/>
      <c r="M51434" s="4"/>
    </row>
    <row r="51435" s="5" customFormat="1" ht="23" customHeight="1" spans="2:13">
      <c r="B51435" s="11"/>
      <c r="C51435" s="11"/>
      <c r="I51435" s="13"/>
      <c r="M51435" s="4"/>
    </row>
    <row r="51436" s="5" customFormat="1" ht="23" customHeight="1" spans="2:13">
      <c r="B51436" s="11"/>
      <c r="C51436" s="11"/>
      <c r="I51436" s="13"/>
      <c r="M51436" s="4"/>
    </row>
    <row r="51437" s="5" customFormat="1" ht="23" customHeight="1" spans="2:13">
      <c r="B51437" s="11"/>
      <c r="C51437" s="11"/>
      <c r="I51437" s="13"/>
      <c r="M51437" s="4"/>
    </row>
    <row r="51438" s="5" customFormat="1" ht="23" customHeight="1" spans="2:13">
      <c r="B51438" s="11"/>
      <c r="C51438" s="11"/>
      <c r="I51438" s="13"/>
      <c r="M51438" s="4"/>
    </row>
    <row r="51439" s="5" customFormat="1" ht="23" customHeight="1" spans="2:13">
      <c r="B51439" s="11"/>
      <c r="C51439" s="11"/>
      <c r="I51439" s="13"/>
      <c r="M51439" s="4"/>
    </row>
    <row r="51440" s="5" customFormat="1" ht="23" customHeight="1" spans="2:13">
      <c r="B51440" s="11"/>
      <c r="C51440" s="11"/>
      <c r="I51440" s="13"/>
      <c r="M51440" s="4"/>
    </row>
    <row r="51441" s="5" customFormat="1" ht="23" customHeight="1" spans="2:13">
      <c r="B51441" s="11"/>
      <c r="C51441" s="11"/>
      <c r="I51441" s="13"/>
      <c r="M51441" s="4"/>
    </row>
    <row r="51442" s="5" customFormat="1" ht="23" customHeight="1" spans="2:13">
      <c r="B51442" s="11"/>
      <c r="C51442" s="11"/>
      <c r="I51442" s="13"/>
      <c r="M51442" s="4"/>
    </row>
    <row r="51443" s="5" customFormat="1" ht="23" customHeight="1" spans="2:13">
      <c r="B51443" s="11"/>
      <c r="C51443" s="11"/>
      <c r="I51443" s="13"/>
      <c r="M51443" s="4"/>
    </row>
    <row r="51444" s="5" customFormat="1" ht="23" customHeight="1" spans="2:13">
      <c r="B51444" s="11"/>
      <c r="C51444" s="11"/>
      <c r="I51444" s="13"/>
      <c r="M51444" s="4"/>
    </row>
    <row r="51445" s="5" customFormat="1" ht="23" customHeight="1" spans="2:13">
      <c r="B51445" s="11"/>
      <c r="C51445" s="11"/>
      <c r="I51445" s="13"/>
      <c r="M51445" s="4"/>
    </row>
    <row r="51446" s="5" customFormat="1" ht="23" customHeight="1" spans="2:13">
      <c r="B51446" s="11"/>
      <c r="C51446" s="11"/>
      <c r="I51446" s="13"/>
      <c r="M51446" s="4"/>
    </row>
    <row r="51447" s="5" customFormat="1" ht="23" customHeight="1" spans="2:13">
      <c r="B51447" s="11"/>
      <c r="C51447" s="11"/>
      <c r="I51447" s="13"/>
      <c r="M51447" s="4"/>
    </row>
    <row r="51448" s="5" customFormat="1" ht="23" customHeight="1" spans="2:13">
      <c r="B51448" s="11"/>
      <c r="C51448" s="11"/>
      <c r="I51448" s="13"/>
      <c r="M51448" s="4"/>
    </row>
    <row r="51449" s="5" customFormat="1" ht="23" customHeight="1" spans="2:13">
      <c r="B51449" s="11"/>
      <c r="C51449" s="11"/>
      <c r="I51449" s="13"/>
      <c r="M51449" s="4"/>
    </row>
    <row r="51450" s="5" customFormat="1" ht="23" customHeight="1" spans="2:13">
      <c r="B51450" s="11"/>
      <c r="C51450" s="11"/>
      <c r="I51450" s="13"/>
      <c r="M51450" s="4"/>
    </row>
    <row r="51451" s="5" customFormat="1" ht="23" customHeight="1" spans="2:13">
      <c r="B51451" s="11"/>
      <c r="C51451" s="11"/>
      <c r="I51451" s="13"/>
      <c r="M51451" s="4"/>
    </row>
    <row r="51452" s="5" customFormat="1" ht="23" customHeight="1" spans="2:13">
      <c r="B51452" s="11"/>
      <c r="C51452" s="11"/>
      <c r="I51452" s="13"/>
      <c r="M51452" s="4"/>
    </row>
    <row r="51453" s="5" customFormat="1" ht="23" customHeight="1" spans="2:13">
      <c r="B51453" s="11"/>
      <c r="C51453" s="11"/>
      <c r="I51453" s="13"/>
      <c r="M51453" s="4"/>
    </row>
    <row r="51454" s="5" customFormat="1" ht="23" customHeight="1" spans="2:13">
      <c r="B51454" s="11"/>
      <c r="C51454" s="11"/>
      <c r="I51454" s="13"/>
      <c r="M51454" s="4"/>
    </row>
    <row r="51455" s="5" customFormat="1" ht="23" customHeight="1" spans="2:13">
      <c r="B51455" s="11"/>
      <c r="C51455" s="11"/>
      <c r="I51455" s="13"/>
      <c r="M51455" s="4"/>
    </row>
    <row r="51456" s="5" customFormat="1" ht="23" customHeight="1" spans="2:13">
      <c r="B51456" s="11"/>
      <c r="C51456" s="11"/>
      <c r="I51456" s="13"/>
      <c r="M51456" s="4"/>
    </row>
    <row r="51457" s="5" customFormat="1" ht="23" customHeight="1" spans="2:13">
      <c r="B51457" s="11"/>
      <c r="C51457" s="11"/>
      <c r="I51457" s="13"/>
      <c r="M51457" s="4"/>
    </row>
    <row r="51458" s="5" customFormat="1" ht="23" customHeight="1" spans="2:13">
      <c r="B51458" s="11"/>
      <c r="C51458" s="11"/>
      <c r="I51458" s="13"/>
      <c r="M51458" s="4"/>
    </row>
    <row r="51459" s="5" customFormat="1" ht="23" customHeight="1" spans="2:13">
      <c r="B51459" s="11"/>
      <c r="C51459" s="11"/>
      <c r="I51459" s="13"/>
      <c r="M51459" s="4"/>
    </row>
    <row r="51460" s="5" customFormat="1" ht="23" customHeight="1" spans="2:13">
      <c r="B51460" s="11"/>
      <c r="C51460" s="11"/>
      <c r="I51460" s="13"/>
      <c r="M51460" s="4"/>
    </row>
    <row r="51461" s="5" customFormat="1" ht="23" customHeight="1" spans="2:13">
      <c r="B51461" s="11"/>
      <c r="C51461" s="11"/>
      <c r="I51461" s="13"/>
      <c r="M51461" s="4"/>
    </row>
    <row r="51462" s="5" customFormat="1" ht="23" customHeight="1" spans="2:13">
      <c r="B51462" s="11"/>
      <c r="C51462" s="11"/>
      <c r="I51462" s="13"/>
      <c r="M51462" s="4"/>
    </row>
    <row r="51463" s="5" customFormat="1" ht="23" customHeight="1" spans="2:13">
      <c r="B51463" s="11"/>
      <c r="C51463" s="11"/>
      <c r="I51463" s="13"/>
      <c r="M51463" s="4"/>
    </row>
    <row r="51464" s="5" customFormat="1" ht="23" customHeight="1" spans="2:13">
      <c r="B51464" s="11"/>
      <c r="C51464" s="11"/>
      <c r="I51464" s="13"/>
      <c r="M51464" s="4"/>
    </row>
    <row r="51465" s="5" customFormat="1" ht="23" customHeight="1" spans="2:13">
      <c r="B51465" s="11"/>
      <c r="C51465" s="11"/>
      <c r="I51465" s="13"/>
      <c r="M51465" s="4"/>
    </row>
    <row r="51466" s="5" customFormat="1" ht="23" customHeight="1" spans="2:13">
      <c r="B51466" s="11"/>
      <c r="C51466" s="11"/>
      <c r="I51466" s="13"/>
      <c r="M51466" s="4"/>
    </row>
    <row r="51467" s="5" customFormat="1" ht="23" customHeight="1" spans="2:13">
      <c r="B51467" s="11"/>
      <c r="C51467" s="11"/>
      <c r="I51467" s="13"/>
      <c r="M51467" s="4"/>
    </row>
    <row r="51468" s="5" customFormat="1" ht="23" customHeight="1" spans="2:13">
      <c r="B51468" s="11"/>
      <c r="C51468" s="11"/>
      <c r="I51468" s="13"/>
      <c r="M51468" s="4"/>
    </row>
    <row r="51469" s="5" customFormat="1" ht="23" customHeight="1" spans="2:13">
      <c r="B51469" s="11"/>
      <c r="C51469" s="11"/>
      <c r="I51469" s="13"/>
      <c r="M51469" s="4"/>
    </row>
    <row r="51470" s="5" customFormat="1" ht="23" customHeight="1" spans="2:13">
      <c r="B51470" s="11"/>
      <c r="C51470" s="11"/>
      <c r="I51470" s="13"/>
      <c r="M51470" s="4"/>
    </row>
    <row r="51471" s="5" customFormat="1" ht="23" customHeight="1" spans="2:13">
      <c r="B51471" s="11"/>
      <c r="C51471" s="11"/>
      <c r="I51471" s="13"/>
      <c r="M51471" s="4"/>
    </row>
    <row r="51472" s="5" customFormat="1" ht="23" customHeight="1" spans="2:13">
      <c r="B51472" s="11"/>
      <c r="C51472" s="11"/>
      <c r="I51472" s="13"/>
      <c r="M51472" s="4"/>
    </row>
    <row r="51473" s="5" customFormat="1" ht="23" customHeight="1" spans="2:13">
      <c r="B51473" s="11"/>
      <c r="C51473" s="11"/>
      <c r="I51473" s="13"/>
      <c r="M51473" s="4"/>
    </row>
    <row r="51474" s="5" customFormat="1" ht="23" customHeight="1" spans="2:13">
      <c r="B51474" s="11"/>
      <c r="C51474" s="11"/>
      <c r="I51474" s="13"/>
      <c r="M51474" s="4"/>
    </row>
    <row r="51475" s="5" customFormat="1" ht="23" customHeight="1" spans="2:13">
      <c r="B51475" s="11"/>
      <c r="C51475" s="11"/>
      <c r="I51475" s="13"/>
      <c r="M51475" s="4"/>
    </row>
    <row r="51476" s="5" customFormat="1" ht="23" customHeight="1" spans="2:13">
      <c r="B51476" s="11"/>
      <c r="C51476" s="11"/>
      <c r="I51476" s="13"/>
      <c r="M51476" s="4"/>
    </row>
    <row r="51477" s="5" customFormat="1" ht="23" customHeight="1" spans="2:13">
      <c r="B51477" s="11"/>
      <c r="C51477" s="11"/>
      <c r="I51477" s="13"/>
      <c r="M51477" s="4"/>
    </row>
    <row r="51478" s="5" customFormat="1" ht="23" customHeight="1" spans="2:13">
      <c r="B51478" s="11"/>
      <c r="C51478" s="11"/>
      <c r="I51478" s="13"/>
      <c r="M51478" s="4"/>
    </row>
    <row r="51479" s="5" customFormat="1" ht="23" customHeight="1" spans="2:13">
      <c r="B51479" s="11"/>
      <c r="C51479" s="11"/>
      <c r="I51479" s="13"/>
      <c r="M51479" s="4"/>
    </row>
    <row r="51480" s="5" customFormat="1" ht="23" customHeight="1" spans="2:13">
      <c r="B51480" s="11"/>
      <c r="C51480" s="11"/>
      <c r="I51480" s="13"/>
      <c r="M51480" s="4"/>
    </row>
    <row r="51481" s="5" customFormat="1" ht="23" customHeight="1" spans="2:13">
      <c r="B51481" s="11"/>
      <c r="C51481" s="11"/>
      <c r="I51481" s="13"/>
      <c r="M51481" s="4"/>
    </row>
    <row r="51482" s="5" customFormat="1" ht="23" customHeight="1" spans="2:13">
      <c r="B51482" s="11"/>
      <c r="C51482" s="11"/>
      <c r="I51482" s="13"/>
      <c r="M51482" s="4"/>
    </row>
    <row r="51483" s="5" customFormat="1" ht="23" customHeight="1" spans="2:13">
      <c r="B51483" s="11"/>
      <c r="C51483" s="11"/>
      <c r="I51483" s="13"/>
      <c r="M51483" s="4"/>
    </row>
    <row r="51484" s="5" customFormat="1" ht="23" customHeight="1" spans="2:13">
      <c r="B51484" s="11"/>
      <c r="C51484" s="11"/>
      <c r="I51484" s="13"/>
      <c r="M51484" s="4"/>
    </row>
    <row r="51485" s="5" customFormat="1" ht="23" customHeight="1" spans="2:13">
      <c r="B51485" s="11"/>
      <c r="C51485" s="11"/>
      <c r="I51485" s="13"/>
      <c r="M51485" s="4"/>
    </row>
    <row r="51486" s="5" customFormat="1" ht="23" customHeight="1" spans="2:13">
      <c r="B51486" s="11"/>
      <c r="C51486" s="11"/>
      <c r="I51486" s="13"/>
      <c r="M51486" s="4"/>
    </row>
    <row r="51487" s="5" customFormat="1" ht="23" customHeight="1" spans="2:13">
      <c r="B51487" s="11"/>
      <c r="C51487" s="11"/>
      <c r="I51487" s="13"/>
      <c r="M51487" s="4"/>
    </row>
    <row r="51488" s="5" customFormat="1" ht="23" customHeight="1" spans="2:13">
      <c r="B51488" s="11"/>
      <c r="C51488" s="11"/>
      <c r="I51488" s="13"/>
      <c r="M51488" s="4"/>
    </row>
    <row r="51489" s="5" customFormat="1" ht="23" customHeight="1" spans="2:13">
      <c r="B51489" s="11"/>
      <c r="C51489" s="11"/>
      <c r="I51489" s="13"/>
      <c r="M51489" s="4"/>
    </row>
    <row r="51490" s="5" customFormat="1" ht="23" customHeight="1" spans="2:13">
      <c r="B51490" s="11"/>
      <c r="C51490" s="11"/>
      <c r="I51490" s="13"/>
      <c r="M51490" s="4"/>
    </row>
    <row r="51491" s="5" customFormat="1" ht="23" customHeight="1" spans="2:13">
      <c r="B51491" s="11"/>
      <c r="C51491" s="11"/>
      <c r="I51491" s="13"/>
      <c r="M51491" s="4"/>
    </row>
    <row r="51492" s="5" customFormat="1" ht="23" customHeight="1" spans="2:13">
      <c r="B51492" s="11"/>
      <c r="C51492" s="11"/>
      <c r="I51492" s="13"/>
      <c r="M51492" s="4"/>
    </row>
    <row r="51493" s="5" customFormat="1" ht="23" customHeight="1" spans="2:13">
      <c r="B51493" s="11"/>
      <c r="C51493" s="11"/>
      <c r="I51493" s="13"/>
      <c r="M51493" s="4"/>
    </row>
    <row r="51494" s="5" customFormat="1" ht="23" customHeight="1" spans="2:13">
      <c r="B51494" s="11"/>
      <c r="C51494" s="11"/>
      <c r="I51494" s="13"/>
      <c r="M51494" s="4"/>
    </row>
    <row r="51495" s="5" customFormat="1" ht="23" customHeight="1" spans="2:13">
      <c r="B51495" s="11"/>
      <c r="C51495" s="11"/>
      <c r="I51495" s="13"/>
      <c r="M51495" s="4"/>
    </row>
    <row r="51496" s="5" customFormat="1" ht="23" customHeight="1" spans="2:13">
      <c r="B51496" s="11"/>
      <c r="C51496" s="11"/>
      <c r="I51496" s="13"/>
      <c r="M51496" s="4"/>
    </row>
    <row r="51497" s="5" customFormat="1" ht="23" customHeight="1" spans="2:13">
      <c r="B51497" s="11"/>
      <c r="C51497" s="11"/>
      <c r="I51497" s="13"/>
      <c r="M51497" s="4"/>
    </row>
    <row r="51498" s="5" customFormat="1" ht="23" customHeight="1" spans="2:13">
      <c r="B51498" s="11"/>
      <c r="C51498" s="11"/>
      <c r="I51498" s="13"/>
      <c r="M51498" s="4"/>
    </row>
    <row r="51499" s="5" customFormat="1" ht="23" customHeight="1" spans="2:13">
      <c r="B51499" s="11"/>
      <c r="C51499" s="11"/>
      <c r="I51499" s="13"/>
      <c r="M51499" s="4"/>
    </row>
    <row r="51500" s="5" customFormat="1" ht="23" customHeight="1" spans="2:13">
      <c r="B51500" s="11"/>
      <c r="C51500" s="11"/>
      <c r="I51500" s="13"/>
      <c r="M51500" s="4"/>
    </row>
    <row r="51501" s="5" customFormat="1" ht="23" customHeight="1" spans="2:13">
      <c r="B51501" s="11"/>
      <c r="C51501" s="11"/>
      <c r="I51501" s="13"/>
      <c r="M51501" s="4"/>
    </row>
    <row r="51502" s="5" customFormat="1" ht="23" customHeight="1" spans="2:13">
      <c r="B51502" s="11"/>
      <c r="C51502" s="11"/>
      <c r="I51502" s="13"/>
      <c r="M51502" s="4"/>
    </row>
    <row r="51503" s="5" customFormat="1" ht="23" customHeight="1" spans="2:13">
      <c r="B51503" s="11"/>
      <c r="C51503" s="11"/>
      <c r="I51503" s="13"/>
      <c r="M51503" s="4"/>
    </row>
    <row r="51504" s="5" customFormat="1" ht="23" customHeight="1" spans="2:13">
      <c r="B51504" s="11"/>
      <c r="C51504" s="11"/>
      <c r="I51504" s="13"/>
      <c r="M51504" s="4"/>
    </row>
    <row r="51505" s="5" customFormat="1" ht="23" customHeight="1" spans="2:13">
      <c r="B51505" s="11"/>
      <c r="C51505" s="11"/>
      <c r="I51505" s="13"/>
      <c r="M51505" s="4"/>
    </row>
    <row r="51506" s="5" customFormat="1" ht="23" customHeight="1" spans="2:13">
      <c r="B51506" s="11"/>
      <c r="C51506" s="11"/>
      <c r="I51506" s="13"/>
      <c r="M51506" s="4"/>
    </row>
    <row r="51507" s="5" customFormat="1" ht="23" customHeight="1" spans="2:13">
      <c r="B51507" s="11"/>
      <c r="C51507" s="11"/>
      <c r="I51507" s="13"/>
      <c r="M51507" s="4"/>
    </row>
    <row r="51508" s="5" customFormat="1" ht="23" customHeight="1" spans="2:13">
      <c r="B51508" s="11"/>
      <c r="C51508" s="11"/>
      <c r="I51508" s="13"/>
      <c r="M51508" s="4"/>
    </row>
    <row r="51509" s="5" customFormat="1" ht="23" customHeight="1" spans="2:13">
      <c r="B51509" s="11"/>
      <c r="C51509" s="11"/>
      <c r="I51509" s="13"/>
      <c r="M51509" s="4"/>
    </row>
    <row r="51510" s="5" customFormat="1" ht="23" customHeight="1" spans="2:13">
      <c r="B51510" s="11"/>
      <c r="C51510" s="11"/>
      <c r="I51510" s="13"/>
      <c r="M51510" s="4"/>
    </row>
    <row r="51511" s="5" customFormat="1" ht="23" customHeight="1" spans="2:13">
      <c r="B51511" s="11"/>
      <c r="C51511" s="11"/>
      <c r="I51511" s="13"/>
      <c r="M51511" s="4"/>
    </row>
    <row r="51512" s="5" customFormat="1" ht="23" customHeight="1" spans="2:13">
      <c r="B51512" s="11"/>
      <c r="C51512" s="11"/>
      <c r="I51512" s="13"/>
      <c r="M51512" s="4"/>
    </row>
    <row r="51513" s="5" customFormat="1" ht="23" customHeight="1" spans="2:13">
      <c r="B51513" s="11"/>
      <c r="C51513" s="11"/>
      <c r="I51513" s="13"/>
      <c r="M51513" s="4"/>
    </row>
    <row r="51514" s="5" customFormat="1" ht="23" customHeight="1" spans="2:13">
      <c r="B51514" s="11"/>
      <c r="C51514" s="11"/>
      <c r="I51514" s="13"/>
      <c r="M51514" s="4"/>
    </row>
    <row r="51515" s="5" customFormat="1" ht="23" customHeight="1" spans="2:13">
      <c r="B51515" s="11"/>
      <c r="C51515" s="11"/>
      <c r="I51515" s="13"/>
      <c r="M51515" s="4"/>
    </row>
    <row r="51516" s="5" customFormat="1" ht="23" customHeight="1" spans="2:13">
      <c r="B51516" s="11"/>
      <c r="C51516" s="11"/>
      <c r="I51516" s="13"/>
      <c r="M51516" s="4"/>
    </row>
    <row r="51517" s="5" customFormat="1" ht="23" customHeight="1" spans="2:13">
      <c r="B51517" s="11"/>
      <c r="C51517" s="11"/>
      <c r="I51517" s="13"/>
      <c r="M51517" s="4"/>
    </row>
    <row r="51518" s="5" customFormat="1" ht="23" customHeight="1" spans="2:13">
      <c r="B51518" s="11"/>
      <c r="C51518" s="11"/>
      <c r="I51518" s="13"/>
      <c r="M51518" s="4"/>
    </row>
    <row r="51519" s="5" customFormat="1" ht="23" customHeight="1" spans="2:13">
      <c r="B51519" s="11"/>
      <c r="C51519" s="11"/>
      <c r="I51519" s="13"/>
      <c r="M51519" s="4"/>
    </row>
    <row r="51520" s="5" customFormat="1" ht="23" customHeight="1" spans="2:13">
      <c r="B51520" s="11"/>
      <c r="C51520" s="11"/>
      <c r="I51520" s="13"/>
      <c r="M51520" s="4"/>
    </row>
    <row r="51521" s="5" customFormat="1" ht="23" customHeight="1" spans="2:13">
      <c r="B51521" s="11"/>
      <c r="C51521" s="11"/>
      <c r="I51521" s="13"/>
      <c r="M51521" s="4"/>
    </row>
    <row r="51522" s="5" customFormat="1" ht="23" customHeight="1" spans="2:13">
      <c r="B51522" s="11"/>
      <c r="C51522" s="11"/>
      <c r="I51522" s="13"/>
      <c r="M51522" s="4"/>
    </row>
    <row r="51523" s="5" customFormat="1" ht="23" customHeight="1" spans="2:13">
      <c r="B51523" s="11"/>
      <c r="C51523" s="11"/>
      <c r="I51523" s="13"/>
      <c r="M51523" s="4"/>
    </row>
    <row r="51524" s="5" customFormat="1" ht="23" customHeight="1" spans="2:13">
      <c r="B51524" s="11"/>
      <c r="C51524" s="11"/>
      <c r="I51524" s="13"/>
      <c r="M51524" s="4"/>
    </row>
    <row r="51525" s="5" customFormat="1" ht="23" customHeight="1" spans="2:13">
      <c r="B51525" s="11"/>
      <c r="C51525" s="11"/>
      <c r="I51525" s="13"/>
      <c r="M51525" s="4"/>
    </row>
    <row r="51526" s="5" customFormat="1" ht="23" customHeight="1" spans="2:13">
      <c r="B51526" s="11"/>
      <c r="C51526" s="11"/>
      <c r="I51526" s="13"/>
      <c r="M51526" s="4"/>
    </row>
    <row r="51527" s="5" customFormat="1" ht="23" customHeight="1" spans="2:13">
      <c r="B51527" s="11"/>
      <c r="C51527" s="11"/>
      <c r="I51527" s="13"/>
      <c r="M51527" s="4"/>
    </row>
    <row r="51528" s="5" customFormat="1" ht="23" customHeight="1" spans="2:13">
      <c r="B51528" s="11"/>
      <c r="C51528" s="11"/>
      <c r="I51528" s="13"/>
      <c r="M51528" s="4"/>
    </row>
    <row r="51529" s="5" customFormat="1" ht="23" customHeight="1" spans="2:13">
      <c r="B51529" s="11"/>
      <c r="C51529" s="11"/>
      <c r="I51529" s="13"/>
      <c r="M51529" s="4"/>
    </row>
    <row r="51530" s="5" customFormat="1" ht="23" customHeight="1" spans="2:13">
      <c r="B51530" s="11"/>
      <c r="C51530" s="11"/>
      <c r="I51530" s="13"/>
      <c r="M51530" s="4"/>
    </row>
    <row r="51531" s="5" customFormat="1" ht="23" customHeight="1" spans="2:13">
      <c r="B51531" s="11"/>
      <c r="C51531" s="11"/>
      <c r="I51531" s="13"/>
      <c r="M51531" s="4"/>
    </row>
    <row r="51532" s="5" customFormat="1" ht="23" customHeight="1" spans="2:13">
      <c r="B51532" s="11"/>
      <c r="C51532" s="11"/>
      <c r="I51532" s="13"/>
      <c r="M51532" s="4"/>
    </row>
    <row r="51533" s="5" customFormat="1" ht="23" customHeight="1" spans="2:13">
      <c r="B51533" s="11"/>
      <c r="C51533" s="11"/>
      <c r="I51533" s="13"/>
      <c r="M51533" s="4"/>
    </row>
    <row r="51534" s="5" customFormat="1" ht="23" customHeight="1" spans="2:13">
      <c r="B51534" s="11"/>
      <c r="C51534" s="11"/>
      <c r="I51534" s="13"/>
      <c r="M51534" s="4"/>
    </row>
    <row r="51535" s="5" customFormat="1" ht="23" customHeight="1" spans="2:13">
      <c r="B51535" s="11"/>
      <c r="C51535" s="11"/>
      <c r="I51535" s="13"/>
      <c r="M51535" s="4"/>
    </row>
    <row r="51536" s="5" customFormat="1" ht="23" customHeight="1" spans="2:13">
      <c r="B51536" s="11"/>
      <c r="C51536" s="11"/>
      <c r="I51536" s="13"/>
      <c r="M51536" s="4"/>
    </row>
    <row r="51537" s="5" customFormat="1" ht="23" customHeight="1" spans="2:13">
      <c r="B51537" s="11"/>
      <c r="C51537" s="11"/>
      <c r="I51537" s="13"/>
      <c r="M51537" s="4"/>
    </row>
    <row r="51538" s="5" customFormat="1" ht="23" customHeight="1" spans="2:13">
      <c r="B51538" s="11"/>
      <c r="C51538" s="11"/>
      <c r="I51538" s="13"/>
      <c r="M51538" s="4"/>
    </row>
    <row r="51539" s="5" customFormat="1" ht="23" customHeight="1" spans="2:13">
      <c r="B51539" s="11"/>
      <c r="C51539" s="11"/>
      <c r="I51539" s="13"/>
      <c r="M51539" s="4"/>
    </row>
    <row r="51540" s="5" customFormat="1" ht="23" customHeight="1" spans="2:13">
      <c r="B51540" s="11"/>
      <c r="C51540" s="11"/>
      <c r="I51540" s="13"/>
      <c r="M51540" s="4"/>
    </row>
    <row r="51541" s="5" customFormat="1" ht="23" customHeight="1" spans="2:13">
      <c r="B51541" s="11"/>
      <c r="C51541" s="11"/>
      <c r="I51541" s="13"/>
      <c r="M51541" s="4"/>
    </row>
    <row r="51542" s="5" customFormat="1" ht="23" customHeight="1" spans="2:13">
      <c r="B51542" s="11"/>
      <c r="C51542" s="11"/>
      <c r="I51542" s="13"/>
      <c r="M51542" s="4"/>
    </row>
    <row r="51543" s="5" customFormat="1" ht="23" customHeight="1" spans="2:13">
      <c r="B51543" s="11"/>
      <c r="C51543" s="11"/>
      <c r="I51543" s="13"/>
      <c r="M51543" s="4"/>
    </row>
    <row r="51544" s="5" customFormat="1" ht="23" customHeight="1" spans="2:13">
      <c r="B51544" s="11"/>
      <c r="C51544" s="11"/>
      <c r="I51544" s="13"/>
      <c r="M51544" s="4"/>
    </row>
    <row r="51545" s="5" customFormat="1" ht="23" customHeight="1" spans="2:13">
      <c r="B51545" s="11"/>
      <c r="C51545" s="11"/>
      <c r="I51545" s="13"/>
      <c r="M51545" s="4"/>
    </row>
    <row r="51546" s="5" customFormat="1" ht="23" customHeight="1" spans="2:13">
      <c r="B51546" s="11"/>
      <c r="C51546" s="11"/>
      <c r="I51546" s="13"/>
      <c r="M51546" s="4"/>
    </row>
    <row r="51547" s="5" customFormat="1" ht="23" customHeight="1" spans="2:13">
      <c r="B51547" s="11"/>
      <c r="C51547" s="11"/>
      <c r="I51547" s="13"/>
      <c r="M51547" s="4"/>
    </row>
    <row r="51548" s="5" customFormat="1" ht="23" customHeight="1" spans="2:13">
      <c r="B51548" s="11"/>
      <c r="C51548" s="11"/>
      <c r="I51548" s="13"/>
      <c r="M51548" s="4"/>
    </row>
    <row r="51549" s="5" customFormat="1" ht="23" customHeight="1" spans="2:13">
      <c r="B51549" s="11"/>
      <c r="C51549" s="11"/>
      <c r="I51549" s="13"/>
      <c r="M51549" s="4"/>
    </row>
    <row r="51550" s="5" customFormat="1" ht="23" customHeight="1" spans="2:13">
      <c r="B51550" s="11"/>
      <c r="C51550" s="11"/>
      <c r="I51550" s="13"/>
      <c r="M51550" s="4"/>
    </row>
    <row r="51551" s="5" customFormat="1" ht="23" customHeight="1" spans="2:13">
      <c r="B51551" s="11"/>
      <c r="C51551" s="11"/>
      <c r="I51551" s="13"/>
      <c r="M51551" s="4"/>
    </row>
    <row r="51552" s="5" customFormat="1" ht="23" customHeight="1" spans="2:13">
      <c r="B51552" s="11"/>
      <c r="C51552" s="11"/>
      <c r="I51552" s="13"/>
      <c r="M51552" s="4"/>
    </row>
    <row r="51553" s="5" customFormat="1" ht="23" customHeight="1" spans="2:13">
      <c r="B51553" s="11"/>
      <c r="C51553" s="11"/>
      <c r="I51553" s="13"/>
      <c r="M51553" s="4"/>
    </row>
    <row r="51554" s="5" customFormat="1" ht="23" customHeight="1" spans="2:13">
      <c r="B51554" s="11"/>
      <c r="C51554" s="11"/>
      <c r="I51554" s="13"/>
      <c r="M51554" s="4"/>
    </row>
    <row r="51555" s="5" customFormat="1" ht="23" customHeight="1" spans="2:13">
      <c r="B51555" s="11"/>
      <c r="C51555" s="11"/>
      <c r="I51555" s="13"/>
      <c r="M51555" s="4"/>
    </row>
    <row r="51556" s="5" customFormat="1" ht="23" customHeight="1" spans="2:13">
      <c r="B51556" s="11"/>
      <c r="C51556" s="11"/>
      <c r="I51556" s="13"/>
      <c r="M51556" s="4"/>
    </row>
    <row r="51557" s="5" customFormat="1" ht="23" customHeight="1" spans="2:13">
      <c r="B51557" s="11"/>
      <c r="C51557" s="11"/>
      <c r="I51557" s="13"/>
      <c r="M51557" s="4"/>
    </row>
    <row r="51558" s="5" customFormat="1" ht="23" customHeight="1" spans="2:13">
      <c r="B51558" s="11"/>
      <c r="C51558" s="11"/>
      <c r="I51558" s="13"/>
      <c r="M51558" s="4"/>
    </row>
    <row r="51559" s="5" customFormat="1" ht="23" customHeight="1" spans="2:13">
      <c r="B51559" s="11"/>
      <c r="C51559" s="11"/>
      <c r="I51559" s="13"/>
      <c r="M51559" s="4"/>
    </row>
    <row r="51560" s="5" customFormat="1" ht="23" customHeight="1" spans="2:13">
      <c r="B51560" s="11"/>
      <c r="C51560" s="11"/>
      <c r="I51560" s="13"/>
      <c r="M51560" s="4"/>
    </row>
    <row r="51561" s="5" customFormat="1" ht="23" customHeight="1" spans="2:13">
      <c r="B51561" s="11"/>
      <c r="C51561" s="11"/>
      <c r="I51561" s="13"/>
      <c r="M51561" s="4"/>
    </row>
    <row r="51562" s="5" customFormat="1" ht="23" customHeight="1" spans="2:13">
      <c r="B51562" s="11"/>
      <c r="C51562" s="11"/>
      <c r="I51562" s="13"/>
      <c r="M51562" s="4"/>
    </row>
    <row r="51563" s="5" customFormat="1" ht="23" customHeight="1" spans="2:13">
      <c r="B51563" s="11"/>
      <c r="C51563" s="11"/>
      <c r="I51563" s="13"/>
      <c r="M51563" s="4"/>
    </row>
    <row r="51564" s="5" customFormat="1" ht="23" customHeight="1" spans="2:13">
      <c r="B51564" s="11"/>
      <c r="C51564" s="11"/>
      <c r="I51564" s="13"/>
      <c r="M51564" s="4"/>
    </row>
    <row r="51565" s="5" customFormat="1" ht="23" customHeight="1" spans="2:13">
      <c r="B51565" s="11"/>
      <c r="C51565" s="11"/>
      <c r="I51565" s="13"/>
      <c r="M51565" s="4"/>
    </row>
    <row r="51566" s="5" customFormat="1" ht="23" customHeight="1" spans="2:13">
      <c r="B51566" s="11"/>
      <c r="C51566" s="11"/>
      <c r="I51566" s="13"/>
      <c r="M51566" s="4"/>
    </row>
    <row r="51567" s="5" customFormat="1" ht="23" customHeight="1" spans="2:13">
      <c r="B51567" s="11"/>
      <c r="C51567" s="11"/>
      <c r="I51567" s="13"/>
      <c r="M51567" s="4"/>
    </row>
    <row r="51568" s="5" customFormat="1" ht="23" customHeight="1" spans="2:13">
      <c r="B51568" s="11"/>
      <c r="C51568" s="11"/>
      <c r="I51568" s="13"/>
      <c r="M51568" s="4"/>
    </row>
    <row r="51569" s="5" customFormat="1" ht="23" customHeight="1" spans="2:13">
      <c r="B51569" s="11"/>
      <c r="C51569" s="11"/>
      <c r="I51569" s="13"/>
      <c r="M51569" s="4"/>
    </row>
    <row r="51570" s="5" customFormat="1" ht="23" customHeight="1" spans="2:13">
      <c r="B51570" s="11"/>
      <c r="C51570" s="11"/>
      <c r="I51570" s="13"/>
      <c r="M51570" s="4"/>
    </row>
    <row r="51571" s="5" customFormat="1" ht="23" customHeight="1" spans="2:13">
      <c r="B51571" s="11"/>
      <c r="C51571" s="11"/>
      <c r="I51571" s="13"/>
      <c r="M51571" s="4"/>
    </row>
    <row r="51572" s="5" customFormat="1" ht="23" customHeight="1" spans="2:13">
      <c r="B51572" s="11"/>
      <c r="C51572" s="11"/>
      <c r="I51572" s="13"/>
      <c r="M51572" s="4"/>
    </row>
    <row r="51573" s="5" customFormat="1" ht="23" customHeight="1" spans="2:13">
      <c r="B51573" s="11"/>
      <c r="C51573" s="11"/>
      <c r="I51573" s="13"/>
      <c r="M51573" s="4"/>
    </row>
    <row r="51574" s="5" customFormat="1" ht="23" customHeight="1" spans="2:13">
      <c r="B51574" s="11"/>
      <c r="C51574" s="11"/>
      <c r="I51574" s="13"/>
      <c r="M51574" s="4"/>
    </row>
    <row r="51575" s="5" customFormat="1" ht="23" customHeight="1" spans="2:13">
      <c r="B51575" s="11"/>
      <c r="C51575" s="11"/>
      <c r="I51575" s="13"/>
      <c r="M51575" s="4"/>
    </row>
    <row r="51576" s="5" customFormat="1" ht="23" customHeight="1" spans="2:13">
      <c r="B51576" s="11"/>
      <c r="C51576" s="11"/>
      <c r="I51576" s="13"/>
      <c r="M51576" s="4"/>
    </row>
    <row r="51577" s="5" customFormat="1" ht="23" customHeight="1" spans="2:13">
      <c r="B51577" s="11"/>
      <c r="C51577" s="11"/>
      <c r="I51577" s="13"/>
      <c r="M51577" s="4"/>
    </row>
    <row r="51578" s="5" customFormat="1" ht="23" customHeight="1" spans="2:13">
      <c r="B51578" s="11"/>
      <c r="C51578" s="11"/>
      <c r="I51578" s="13"/>
      <c r="M51578" s="4"/>
    </row>
    <row r="51579" s="5" customFormat="1" ht="23" customHeight="1" spans="2:13">
      <c r="B51579" s="11"/>
      <c r="C51579" s="11"/>
      <c r="I51579" s="13"/>
      <c r="M51579" s="4"/>
    </row>
    <row r="51580" s="5" customFormat="1" ht="23" customHeight="1" spans="2:13">
      <c r="B51580" s="11"/>
      <c r="C51580" s="11"/>
      <c r="I51580" s="13"/>
      <c r="M51580" s="4"/>
    </row>
    <row r="51581" s="5" customFormat="1" ht="23" customHeight="1" spans="2:13">
      <c r="B51581" s="11"/>
      <c r="C51581" s="11"/>
      <c r="I51581" s="13"/>
      <c r="M51581" s="4"/>
    </row>
    <row r="51582" s="5" customFormat="1" ht="23" customHeight="1" spans="2:13">
      <c r="B51582" s="11"/>
      <c r="C51582" s="11"/>
      <c r="I51582" s="13"/>
      <c r="M51582" s="4"/>
    </row>
    <row r="51583" s="5" customFormat="1" ht="23" customHeight="1" spans="2:13">
      <c r="B51583" s="11"/>
      <c r="C51583" s="11"/>
      <c r="I51583" s="13"/>
      <c r="M51583" s="4"/>
    </row>
    <row r="51584" s="5" customFormat="1" ht="23" customHeight="1" spans="2:13">
      <c r="B51584" s="11"/>
      <c r="C51584" s="11"/>
      <c r="I51584" s="13"/>
      <c r="M51584" s="4"/>
    </row>
    <row r="51585" s="5" customFormat="1" ht="23" customHeight="1" spans="2:13">
      <c r="B51585" s="11"/>
      <c r="C51585" s="11"/>
      <c r="I51585" s="13"/>
      <c r="M51585" s="4"/>
    </row>
    <row r="51586" s="5" customFormat="1" ht="23" customHeight="1" spans="2:13">
      <c r="B51586" s="11"/>
      <c r="C51586" s="11"/>
      <c r="I51586" s="13"/>
      <c r="M51586" s="4"/>
    </row>
    <row r="51587" s="5" customFormat="1" ht="23" customHeight="1" spans="2:13">
      <c r="B51587" s="11"/>
      <c r="C51587" s="11"/>
      <c r="I51587" s="13"/>
      <c r="M51587" s="4"/>
    </row>
    <row r="51588" s="5" customFormat="1" ht="23" customHeight="1" spans="2:13">
      <c r="B51588" s="11"/>
      <c r="C51588" s="11"/>
      <c r="I51588" s="13"/>
      <c r="M51588" s="4"/>
    </row>
    <row r="51589" s="5" customFormat="1" ht="23" customHeight="1" spans="2:13">
      <c r="B51589" s="11"/>
      <c r="C51589" s="11"/>
      <c r="I51589" s="13"/>
      <c r="M51589" s="4"/>
    </row>
    <row r="51590" s="5" customFormat="1" ht="23" customHeight="1" spans="2:13">
      <c r="B51590" s="11"/>
      <c r="C51590" s="11"/>
      <c r="I51590" s="13"/>
      <c r="M51590" s="4"/>
    </row>
    <row r="51591" s="5" customFormat="1" ht="23" customHeight="1" spans="2:13">
      <c r="B51591" s="11"/>
      <c r="C51591" s="11"/>
      <c r="I51591" s="13"/>
      <c r="M51591" s="4"/>
    </row>
    <row r="51592" s="5" customFormat="1" ht="23" customHeight="1" spans="2:13">
      <c r="B51592" s="11"/>
      <c r="C51592" s="11"/>
      <c r="I51592" s="13"/>
      <c r="M51592" s="4"/>
    </row>
    <row r="51593" s="5" customFormat="1" ht="23" customHeight="1" spans="2:13">
      <c r="B51593" s="11"/>
      <c r="C51593" s="11"/>
      <c r="I51593" s="13"/>
      <c r="M51593" s="4"/>
    </row>
    <row r="51594" s="5" customFormat="1" ht="23" customHeight="1" spans="2:13">
      <c r="B51594" s="11"/>
      <c r="C51594" s="11"/>
      <c r="I51594" s="13"/>
      <c r="M51594" s="4"/>
    </row>
    <row r="51595" s="5" customFormat="1" ht="23" customHeight="1" spans="2:13">
      <c r="B51595" s="11"/>
      <c r="C51595" s="11"/>
      <c r="I51595" s="13"/>
      <c r="M51595" s="4"/>
    </row>
    <row r="51596" s="5" customFormat="1" ht="23" customHeight="1" spans="2:13">
      <c r="B51596" s="11"/>
      <c r="C51596" s="11"/>
      <c r="I51596" s="13"/>
      <c r="M51596" s="4"/>
    </row>
    <row r="51597" s="5" customFormat="1" ht="23" customHeight="1" spans="2:13">
      <c r="B51597" s="11"/>
      <c r="C51597" s="11"/>
      <c r="I51597" s="13"/>
      <c r="M51597" s="4"/>
    </row>
    <row r="51598" s="5" customFormat="1" ht="23" customHeight="1" spans="2:13">
      <c r="B51598" s="11"/>
      <c r="C51598" s="11"/>
      <c r="I51598" s="13"/>
      <c r="M51598" s="4"/>
    </row>
    <row r="51599" s="5" customFormat="1" ht="23" customHeight="1" spans="2:13">
      <c r="B51599" s="11"/>
      <c r="C51599" s="11"/>
      <c r="I51599" s="13"/>
      <c r="M51599" s="4"/>
    </row>
    <row r="51600" s="5" customFormat="1" ht="23" customHeight="1" spans="2:13">
      <c r="B51600" s="11"/>
      <c r="C51600" s="11"/>
      <c r="I51600" s="13"/>
      <c r="M51600" s="4"/>
    </row>
    <row r="51601" s="5" customFormat="1" ht="23" customHeight="1" spans="2:13">
      <c r="B51601" s="11"/>
      <c r="C51601" s="11"/>
      <c r="I51601" s="13"/>
      <c r="M51601" s="4"/>
    </row>
    <row r="51602" s="5" customFormat="1" ht="23" customHeight="1" spans="2:13">
      <c r="B51602" s="11"/>
      <c r="C51602" s="11"/>
      <c r="I51602" s="13"/>
      <c r="M51602" s="4"/>
    </row>
    <row r="51603" s="5" customFormat="1" ht="23" customHeight="1" spans="2:13">
      <c r="B51603" s="11"/>
      <c r="C51603" s="11"/>
      <c r="I51603" s="13"/>
      <c r="M51603" s="4"/>
    </row>
    <row r="51604" s="5" customFormat="1" ht="23" customHeight="1" spans="2:13">
      <c r="B51604" s="11"/>
      <c r="C51604" s="11"/>
      <c r="I51604" s="13"/>
      <c r="M51604" s="4"/>
    </row>
    <row r="51605" s="5" customFormat="1" ht="23" customHeight="1" spans="2:13">
      <c r="B51605" s="11"/>
      <c r="C51605" s="11"/>
      <c r="I51605" s="13"/>
      <c r="M51605" s="4"/>
    </row>
    <row r="51606" s="5" customFormat="1" ht="23" customHeight="1" spans="2:13">
      <c r="B51606" s="11"/>
      <c r="C51606" s="11"/>
      <c r="I51606" s="13"/>
      <c r="M51606" s="4"/>
    </row>
    <row r="51607" s="5" customFormat="1" ht="23" customHeight="1" spans="2:13">
      <c r="B51607" s="11"/>
      <c r="C51607" s="11"/>
      <c r="I51607" s="13"/>
      <c r="M51607" s="4"/>
    </row>
    <row r="51608" s="5" customFormat="1" ht="23" customHeight="1" spans="2:13">
      <c r="B51608" s="11"/>
      <c r="C51608" s="11"/>
      <c r="I51608" s="13"/>
      <c r="M51608" s="4"/>
    </row>
    <row r="51609" s="5" customFormat="1" ht="23" customHeight="1" spans="2:13">
      <c r="B51609" s="11"/>
      <c r="C51609" s="11"/>
      <c r="I51609" s="13"/>
      <c r="M51609" s="4"/>
    </row>
    <row r="51610" s="5" customFormat="1" ht="23" customHeight="1" spans="2:13">
      <c r="B51610" s="11"/>
      <c r="C51610" s="11"/>
      <c r="I51610" s="13"/>
      <c r="M51610" s="4"/>
    </row>
    <row r="51611" s="5" customFormat="1" ht="23" customHeight="1" spans="2:13">
      <c r="B51611" s="11"/>
      <c r="C51611" s="11"/>
      <c r="I51611" s="13"/>
      <c r="M51611" s="4"/>
    </row>
    <row r="51612" s="5" customFormat="1" ht="23" customHeight="1" spans="2:13">
      <c r="B51612" s="11"/>
      <c r="C51612" s="11"/>
      <c r="I51612" s="13"/>
      <c r="M51612" s="4"/>
    </row>
    <row r="51613" s="5" customFormat="1" ht="23" customHeight="1" spans="2:13">
      <c r="B51613" s="11"/>
      <c r="C51613" s="11"/>
      <c r="I51613" s="13"/>
      <c r="M51613" s="4"/>
    </row>
    <row r="51614" s="5" customFormat="1" ht="23" customHeight="1" spans="2:13">
      <c r="B51614" s="11"/>
      <c r="C51614" s="11"/>
      <c r="I51614" s="13"/>
      <c r="M51614" s="4"/>
    </row>
    <row r="51615" s="5" customFormat="1" ht="23" customHeight="1" spans="2:13">
      <c r="B51615" s="11"/>
      <c r="C51615" s="11"/>
      <c r="I51615" s="13"/>
      <c r="M51615" s="4"/>
    </row>
    <row r="51616" s="5" customFormat="1" ht="23" customHeight="1" spans="2:13">
      <c r="B51616" s="11"/>
      <c r="C51616" s="11"/>
      <c r="I51616" s="13"/>
      <c r="M51616" s="4"/>
    </row>
    <row r="51617" s="5" customFormat="1" ht="23" customHeight="1" spans="2:13">
      <c r="B51617" s="11"/>
      <c r="C51617" s="11"/>
      <c r="I51617" s="13"/>
      <c r="M51617" s="4"/>
    </row>
    <row r="51618" s="5" customFormat="1" ht="23" customHeight="1" spans="2:13">
      <c r="B51618" s="11"/>
      <c r="C51618" s="11"/>
      <c r="I51618" s="13"/>
      <c r="M51618" s="4"/>
    </row>
    <row r="51619" s="5" customFormat="1" ht="23" customHeight="1" spans="2:13">
      <c r="B51619" s="11"/>
      <c r="C51619" s="11"/>
      <c r="I51619" s="13"/>
      <c r="M51619" s="4"/>
    </row>
    <row r="51620" s="5" customFormat="1" ht="23" customHeight="1" spans="2:13">
      <c r="B51620" s="11"/>
      <c r="C51620" s="11"/>
      <c r="I51620" s="13"/>
      <c r="M51620" s="4"/>
    </row>
    <row r="51621" s="5" customFormat="1" ht="23" customHeight="1" spans="2:13">
      <c r="B51621" s="11"/>
      <c r="C51621" s="11"/>
      <c r="I51621" s="13"/>
      <c r="M51621" s="4"/>
    </row>
    <row r="51622" s="5" customFormat="1" ht="23" customHeight="1" spans="2:13">
      <c r="B51622" s="11"/>
      <c r="C51622" s="11"/>
      <c r="I51622" s="13"/>
      <c r="M51622" s="4"/>
    </row>
    <row r="51623" s="5" customFormat="1" ht="23" customHeight="1" spans="2:13">
      <c r="B51623" s="11"/>
      <c r="C51623" s="11"/>
      <c r="I51623" s="13"/>
      <c r="M51623" s="4"/>
    </row>
    <row r="51624" s="5" customFormat="1" ht="23" customHeight="1" spans="2:13">
      <c r="B51624" s="11"/>
      <c r="C51624" s="11"/>
      <c r="I51624" s="13"/>
      <c r="M51624" s="4"/>
    </row>
    <row r="51625" s="5" customFormat="1" ht="23" customHeight="1" spans="2:13">
      <c r="B51625" s="11"/>
      <c r="C51625" s="11"/>
      <c r="I51625" s="13"/>
      <c r="M51625" s="4"/>
    </row>
    <row r="51626" s="5" customFormat="1" ht="23" customHeight="1" spans="2:13">
      <c r="B51626" s="11"/>
      <c r="C51626" s="11"/>
      <c r="I51626" s="13"/>
      <c r="M51626" s="4"/>
    </row>
    <row r="51627" s="5" customFormat="1" ht="23" customHeight="1" spans="2:13">
      <c r="B51627" s="11"/>
      <c r="C51627" s="11"/>
      <c r="I51627" s="13"/>
      <c r="M51627" s="4"/>
    </row>
    <row r="51628" s="5" customFormat="1" ht="23" customHeight="1" spans="2:13">
      <c r="B51628" s="11"/>
      <c r="C51628" s="11"/>
      <c r="I51628" s="13"/>
      <c r="M51628" s="4"/>
    </row>
    <row r="51629" s="5" customFormat="1" ht="23" customHeight="1" spans="2:13">
      <c r="B51629" s="11"/>
      <c r="C51629" s="11"/>
      <c r="I51629" s="13"/>
      <c r="M51629" s="4"/>
    </row>
    <row r="51630" s="5" customFormat="1" ht="23" customHeight="1" spans="2:13">
      <c r="B51630" s="11"/>
      <c r="C51630" s="11"/>
      <c r="I51630" s="13"/>
      <c r="M51630" s="4"/>
    </row>
    <row r="51631" s="5" customFormat="1" ht="23" customHeight="1" spans="2:13">
      <c r="B51631" s="11"/>
      <c r="C51631" s="11"/>
      <c r="I51631" s="13"/>
      <c r="M51631" s="4"/>
    </row>
    <row r="51632" s="5" customFormat="1" ht="23" customHeight="1" spans="2:13">
      <c r="B51632" s="11"/>
      <c r="C51632" s="11"/>
      <c r="I51632" s="13"/>
      <c r="M51632" s="4"/>
    </row>
    <row r="51633" s="5" customFormat="1" ht="23" customHeight="1" spans="2:13">
      <c r="B51633" s="11"/>
      <c r="C51633" s="11"/>
      <c r="I51633" s="13"/>
      <c r="M51633" s="4"/>
    </row>
    <row r="51634" s="5" customFormat="1" ht="23" customHeight="1" spans="2:13">
      <c r="B51634" s="11"/>
      <c r="C51634" s="11"/>
      <c r="I51634" s="13"/>
      <c r="M51634" s="4"/>
    </row>
    <row r="51635" s="5" customFormat="1" ht="23" customHeight="1" spans="2:13">
      <c r="B51635" s="11"/>
      <c r="C51635" s="11"/>
      <c r="I51635" s="13"/>
      <c r="M51635" s="4"/>
    </row>
    <row r="51636" s="5" customFormat="1" ht="23" customHeight="1" spans="2:13">
      <c r="B51636" s="11"/>
      <c r="C51636" s="11"/>
      <c r="I51636" s="13"/>
      <c r="M51636" s="4"/>
    </row>
    <row r="51637" s="5" customFormat="1" ht="23" customHeight="1" spans="2:13">
      <c r="B51637" s="11"/>
      <c r="C51637" s="11"/>
      <c r="I51637" s="13"/>
      <c r="M51637" s="4"/>
    </row>
    <row r="51638" s="5" customFormat="1" ht="23" customHeight="1" spans="2:13">
      <c r="B51638" s="11"/>
      <c r="C51638" s="11"/>
      <c r="I51638" s="13"/>
      <c r="M51638" s="4"/>
    </row>
    <row r="51639" s="5" customFormat="1" ht="23" customHeight="1" spans="2:13">
      <c r="B51639" s="11"/>
      <c r="C51639" s="11"/>
      <c r="I51639" s="13"/>
      <c r="M51639" s="4"/>
    </row>
    <row r="51640" s="5" customFormat="1" ht="23" customHeight="1" spans="2:13">
      <c r="B51640" s="11"/>
      <c r="C51640" s="11"/>
      <c r="I51640" s="13"/>
      <c r="M51640" s="4"/>
    </row>
    <row r="51641" s="5" customFormat="1" ht="23" customHeight="1" spans="2:13">
      <c r="B51641" s="11"/>
      <c r="C51641" s="11"/>
      <c r="I51641" s="13"/>
      <c r="M51641" s="4"/>
    </row>
    <row r="51642" s="5" customFormat="1" ht="23" customHeight="1" spans="2:13">
      <c r="B51642" s="11"/>
      <c r="C51642" s="11"/>
      <c r="I51642" s="13"/>
      <c r="M51642" s="4"/>
    </row>
    <row r="51643" s="5" customFormat="1" ht="23" customHeight="1" spans="2:13">
      <c r="B51643" s="11"/>
      <c r="C51643" s="11"/>
      <c r="I51643" s="13"/>
      <c r="M51643" s="4"/>
    </row>
    <row r="51644" s="5" customFormat="1" ht="23" customHeight="1" spans="2:13">
      <c r="B51644" s="11"/>
      <c r="C51644" s="11"/>
      <c r="I51644" s="13"/>
      <c r="M51644" s="4"/>
    </row>
    <row r="51645" s="5" customFormat="1" ht="23" customHeight="1" spans="2:13">
      <c r="B51645" s="11"/>
      <c r="C51645" s="11"/>
      <c r="I51645" s="13"/>
      <c r="M51645" s="4"/>
    </row>
    <row r="51646" s="5" customFormat="1" ht="23" customHeight="1" spans="2:13">
      <c r="B51646" s="11"/>
      <c r="C51646" s="11"/>
      <c r="I51646" s="13"/>
      <c r="M51646" s="4"/>
    </row>
    <row r="51647" s="5" customFormat="1" ht="23" customHeight="1" spans="2:13">
      <c r="B51647" s="11"/>
      <c r="C51647" s="11"/>
      <c r="I51647" s="13"/>
      <c r="M51647" s="4"/>
    </row>
    <row r="51648" s="5" customFormat="1" ht="23" customHeight="1" spans="2:13">
      <c r="B51648" s="11"/>
      <c r="C51648" s="11"/>
      <c r="I51648" s="13"/>
      <c r="M51648" s="4"/>
    </row>
    <row r="51649" s="5" customFormat="1" ht="23" customHeight="1" spans="2:13">
      <c r="B51649" s="11"/>
      <c r="C51649" s="11"/>
      <c r="I51649" s="13"/>
      <c r="M51649" s="4"/>
    </row>
    <row r="51650" s="5" customFormat="1" ht="23" customHeight="1" spans="2:13">
      <c r="B51650" s="11"/>
      <c r="C51650" s="11"/>
      <c r="I51650" s="13"/>
      <c r="M51650" s="4"/>
    </row>
    <row r="51651" s="5" customFormat="1" ht="23" customHeight="1" spans="2:13">
      <c r="B51651" s="11"/>
      <c r="C51651" s="11"/>
      <c r="I51651" s="13"/>
      <c r="M51651" s="4"/>
    </row>
    <row r="51652" s="5" customFormat="1" ht="23" customHeight="1" spans="2:13">
      <c r="B51652" s="11"/>
      <c r="C51652" s="11"/>
      <c r="I51652" s="13"/>
      <c r="M51652" s="4"/>
    </row>
    <row r="51653" s="5" customFormat="1" ht="23" customHeight="1" spans="2:13">
      <c r="B51653" s="11"/>
      <c r="C51653" s="11"/>
      <c r="I51653" s="13"/>
      <c r="M51653" s="4"/>
    </row>
    <row r="51654" s="5" customFormat="1" ht="23" customHeight="1" spans="2:13">
      <c r="B51654" s="11"/>
      <c r="C51654" s="11"/>
      <c r="I51654" s="13"/>
      <c r="M51654" s="4"/>
    </row>
    <row r="51655" s="5" customFormat="1" ht="23" customHeight="1" spans="2:13">
      <c r="B51655" s="11"/>
      <c r="C51655" s="11"/>
      <c r="I51655" s="13"/>
      <c r="M51655" s="4"/>
    </row>
    <row r="51656" s="5" customFormat="1" ht="23" customHeight="1" spans="2:13">
      <c r="B51656" s="11"/>
      <c r="C51656" s="11"/>
      <c r="I51656" s="13"/>
      <c r="M51656" s="4"/>
    </row>
    <row r="51657" s="5" customFormat="1" ht="23" customHeight="1" spans="2:13">
      <c r="B51657" s="11"/>
      <c r="C51657" s="11"/>
      <c r="I51657" s="13"/>
      <c r="M51657" s="4"/>
    </row>
    <row r="51658" s="5" customFormat="1" ht="23" customHeight="1" spans="2:13">
      <c r="B51658" s="11"/>
      <c r="C51658" s="11"/>
      <c r="I51658" s="13"/>
      <c r="M51658" s="4"/>
    </row>
    <row r="51659" s="5" customFormat="1" ht="23" customHeight="1" spans="2:13">
      <c r="B51659" s="11"/>
      <c r="C51659" s="11"/>
      <c r="I51659" s="13"/>
      <c r="M51659" s="4"/>
    </row>
    <row r="51660" s="5" customFormat="1" ht="23" customHeight="1" spans="2:13">
      <c r="B51660" s="11"/>
      <c r="C51660" s="11"/>
      <c r="I51660" s="13"/>
      <c r="M51660" s="4"/>
    </row>
    <row r="51661" s="5" customFormat="1" ht="23" customHeight="1" spans="2:13">
      <c r="B51661" s="11"/>
      <c r="C51661" s="11"/>
      <c r="I51661" s="13"/>
      <c r="M51661" s="4"/>
    </row>
    <row r="51662" s="5" customFormat="1" ht="23" customHeight="1" spans="2:13">
      <c r="B51662" s="11"/>
      <c r="C51662" s="11"/>
      <c r="I51662" s="13"/>
      <c r="M51662" s="4"/>
    </row>
    <row r="51663" s="5" customFormat="1" ht="23" customHeight="1" spans="2:13">
      <c r="B51663" s="11"/>
      <c r="C51663" s="11"/>
      <c r="I51663" s="13"/>
      <c r="M51663" s="4"/>
    </row>
    <row r="51664" s="5" customFormat="1" ht="23" customHeight="1" spans="2:13">
      <c r="B51664" s="11"/>
      <c r="C51664" s="11"/>
      <c r="I51664" s="13"/>
      <c r="M51664" s="4"/>
    </row>
    <row r="51665" s="5" customFormat="1" ht="23" customHeight="1" spans="2:13">
      <c r="B51665" s="11"/>
      <c r="C51665" s="11"/>
      <c r="I51665" s="13"/>
      <c r="M51665" s="4"/>
    </row>
    <row r="51666" s="5" customFormat="1" ht="23" customHeight="1" spans="2:13">
      <c r="B51666" s="11"/>
      <c r="C51666" s="11"/>
      <c r="I51666" s="13"/>
      <c r="M51666" s="4"/>
    </row>
    <row r="51667" s="5" customFormat="1" ht="23" customHeight="1" spans="2:13">
      <c r="B51667" s="11"/>
      <c r="C51667" s="11"/>
      <c r="I51667" s="13"/>
      <c r="M51667" s="4"/>
    </row>
    <row r="51668" s="5" customFormat="1" ht="23" customHeight="1" spans="2:13">
      <c r="B51668" s="11"/>
      <c r="C51668" s="11"/>
      <c r="I51668" s="13"/>
      <c r="M51668" s="4"/>
    </row>
    <row r="51669" s="5" customFormat="1" ht="23" customHeight="1" spans="2:13">
      <c r="B51669" s="11"/>
      <c r="C51669" s="11"/>
      <c r="I51669" s="13"/>
      <c r="M51669" s="4"/>
    </row>
    <row r="51670" s="5" customFormat="1" ht="23" customHeight="1" spans="2:13">
      <c r="B51670" s="11"/>
      <c r="C51670" s="11"/>
      <c r="I51670" s="13"/>
      <c r="M51670" s="4"/>
    </row>
    <row r="51671" s="5" customFormat="1" ht="23" customHeight="1" spans="2:13">
      <c r="B51671" s="11"/>
      <c r="C51671" s="11"/>
      <c r="I51671" s="13"/>
      <c r="M51671" s="4"/>
    </row>
    <row r="51672" s="5" customFormat="1" ht="23" customHeight="1" spans="2:13">
      <c r="B51672" s="11"/>
      <c r="C51672" s="11"/>
      <c r="I51672" s="13"/>
      <c r="M51672" s="4"/>
    </row>
    <row r="51673" s="5" customFormat="1" ht="23" customHeight="1" spans="2:13">
      <c r="B51673" s="11"/>
      <c r="C51673" s="11"/>
      <c r="I51673" s="13"/>
      <c r="M51673" s="4"/>
    </row>
    <row r="51674" s="5" customFormat="1" ht="23" customHeight="1" spans="2:13">
      <c r="B51674" s="11"/>
      <c r="C51674" s="11"/>
      <c r="I51674" s="13"/>
      <c r="M51674" s="4"/>
    </row>
    <row r="51675" s="5" customFormat="1" ht="23" customHeight="1" spans="2:13">
      <c r="B51675" s="11"/>
      <c r="C51675" s="11"/>
      <c r="I51675" s="13"/>
      <c r="M51675" s="4"/>
    </row>
    <row r="51676" s="5" customFormat="1" ht="23" customHeight="1" spans="2:13">
      <c r="B51676" s="11"/>
      <c r="C51676" s="11"/>
      <c r="I51676" s="13"/>
      <c r="M51676" s="4"/>
    </row>
    <row r="51677" s="5" customFormat="1" ht="23" customHeight="1" spans="2:13">
      <c r="B51677" s="11"/>
      <c r="C51677" s="11"/>
      <c r="I51677" s="13"/>
      <c r="M51677" s="4"/>
    </row>
    <row r="51678" s="5" customFormat="1" ht="23" customHeight="1" spans="2:13">
      <c r="B51678" s="11"/>
      <c r="C51678" s="11"/>
      <c r="I51678" s="13"/>
      <c r="M51678" s="4"/>
    </row>
    <row r="51679" s="5" customFormat="1" ht="23" customHeight="1" spans="2:13">
      <c r="B51679" s="11"/>
      <c r="C51679" s="11"/>
      <c r="I51679" s="13"/>
      <c r="M51679" s="4"/>
    </row>
    <row r="51680" s="5" customFormat="1" ht="23" customHeight="1" spans="2:13">
      <c r="B51680" s="11"/>
      <c r="C51680" s="11"/>
      <c r="I51680" s="13"/>
      <c r="M51680" s="4"/>
    </row>
    <row r="51681" s="5" customFormat="1" ht="23" customHeight="1" spans="2:13">
      <c r="B51681" s="11"/>
      <c r="C51681" s="11"/>
      <c r="I51681" s="13"/>
      <c r="M51681" s="4"/>
    </row>
    <row r="51682" s="5" customFormat="1" ht="23" customHeight="1" spans="2:13">
      <c r="B51682" s="11"/>
      <c r="C51682" s="11"/>
      <c r="I51682" s="13"/>
      <c r="M51682" s="4"/>
    </row>
    <row r="51683" s="5" customFormat="1" ht="23" customHeight="1" spans="2:13">
      <c r="B51683" s="11"/>
      <c r="C51683" s="11"/>
      <c r="I51683" s="13"/>
      <c r="M51683" s="4"/>
    </row>
    <row r="51684" s="5" customFormat="1" ht="23" customHeight="1" spans="2:13">
      <c r="B51684" s="11"/>
      <c r="C51684" s="11"/>
      <c r="I51684" s="13"/>
      <c r="M51684" s="4"/>
    </row>
    <row r="51685" s="5" customFormat="1" ht="23" customHeight="1" spans="2:13">
      <c r="B51685" s="11"/>
      <c r="C51685" s="11"/>
      <c r="I51685" s="13"/>
      <c r="M51685" s="4"/>
    </row>
    <row r="51686" s="5" customFormat="1" ht="23" customHeight="1" spans="2:13">
      <c r="B51686" s="11"/>
      <c r="C51686" s="11"/>
      <c r="I51686" s="13"/>
      <c r="M51686" s="4"/>
    </row>
    <row r="51687" s="5" customFormat="1" ht="23" customHeight="1" spans="2:13">
      <c r="B51687" s="11"/>
      <c r="C51687" s="11"/>
      <c r="I51687" s="13"/>
      <c r="M51687" s="4"/>
    </row>
    <row r="51688" s="5" customFormat="1" ht="23" customHeight="1" spans="2:13">
      <c r="B51688" s="11"/>
      <c r="C51688" s="11"/>
      <c r="I51688" s="13"/>
      <c r="M51688" s="4"/>
    </row>
    <row r="51689" s="5" customFormat="1" ht="23" customHeight="1" spans="2:13">
      <c r="B51689" s="11"/>
      <c r="C51689" s="11"/>
      <c r="I51689" s="13"/>
      <c r="M51689" s="4"/>
    </row>
    <row r="51690" s="5" customFormat="1" ht="23" customHeight="1" spans="2:13">
      <c r="B51690" s="11"/>
      <c r="C51690" s="11"/>
      <c r="I51690" s="13"/>
      <c r="M51690" s="4"/>
    </row>
    <row r="51691" s="5" customFormat="1" ht="23" customHeight="1" spans="2:13">
      <c r="B51691" s="11"/>
      <c r="C51691" s="11"/>
      <c r="I51691" s="13"/>
      <c r="M51691" s="4"/>
    </row>
    <row r="51692" s="5" customFormat="1" ht="23" customHeight="1" spans="2:13">
      <c r="B51692" s="11"/>
      <c r="C51692" s="11"/>
      <c r="I51692" s="13"/>
      <c r="M51692" s="4"/>
    </row>
    <row r="51693" s="5" customFormat="1" ht="23" customHeight="1" spans="2:13">
      <c r="B51693" s="11"/>
      <c r="C51693" s="11"/>
      <c r="I51693" s="13"/>
      <c r="M51693" s="4"/>
    </row>
    <row r="51694" s="5" customFormat="1" ht="23" customHeight="1" spans="2:13">
      <c r="B51694" s="11"/>
      <c r="C51694" s="11"/>
      <c r="I51694" s="13"/>
      <c r="M51694" s="4"/>
    </row>
    <row r="51695" s="5" customFormat="1" ht="23" customHeight="1" spans="2:13">
      <c r="B51695" s="11"/>
      <c r="C51695" s="11"/>
      <c r="I51695" s="13"/>
      <c r="M51695" s="4"/>
    </row>
    <row r="51696" s="5" customFormat="1" ht="23" customHeight="1" spans="2:13">
      <c r="B51696" s="11"/>
      <c r="C51696" s="11"/>
      <c r="I51696" s="13"/>
      <c r="M51696" s="4"/>
    </row>
    <row r="51697" s="5" customFormat="1" ht="23" customHeight="1" spans="2:13">
      <c r="B51697" s="11"/>
      <c r="C51697" s="11"/>
      <c r="I51697" s="13"/>
      <c r="M51697" s="4"/>
    </row>
    <row r="51698" s="5" customFormat="1" ht="23" customHeight="1" spans="2:13">
      <c r="B51698" s="11"/>
      <c r="C51698" s="11"/>
      <c r="I51698" s="13"/>
      <c r="M51698" s="4"/>
    </row>
    <row r="51699" s="5" customFormat="1" ht="23" customHeight="1" spans="2:13">
      <c r="B51699" s="11"/>
      <c r="C51699" s="11"/>
      <c r="I51699" s="13"/>
      <c r="M51699" s="4"/>
    </row>
    <row r="51700" s="5" customFormat="1" ht="23" customHeight="1" spans="2:13">
      <c r="B51700" s="11"/>
      <c r="C51700" s="11"/>
      <c r="I51700" s="13"/>
      <c r="M51700" s="4"/>
    </row>
    <row r="51701" s="5" customFormat="1" ht="23" customHeight="1" spans="2:13">
      <c r="B51701" s="11"/>
      <c r="C51701" s="11"/>
      <c r="I51701" s="13"/>
      <c r="M51701" s="4"/>
    </row>
    <row r="51702" s="5" customFormat="1" ht="23" customHeight="1" spans="2:13">
      <c r="B51702" s="11"/>
      <c r="C51702" s="11"/>
      <c r="I51702" s="13"/>
      <c r="M51702" s="4"/>
    </row>
    <row r="51703" s="5" customFormat="1" ht="23" customHeight="1" spans="2:13">
      <c r="B51703" s="11"/>
      <c r="C51703" s="11"/>
      <c r="I51703" s="13"/>
      <c r="M51703" s="4"/>
    </row>
    <row r="51704" s="5" customFormat="1" ht="23" customHeight="1" spans="2:13">
      <c r="B51704" s="11"/>
      <c r="C51704" s="11"/>
      <c r="I51704" s="13"/>
      <c r="M51704" s="4"/>
    </row>
    <row r="51705" s="5" customFormat="1" ht="23" customHeight="1" spans="2:13">
      <c r="B51705" s="11"/>
      <c r="C51705" s="11"/>
      <c r="I51705" s="13"/>
      <c r="M51705" s="4"/>
    </row>
    <row r="51706" s="5" customFormat="1" ht="23" customHeight="1" spans="2:13">
      <c r="B51706" s="11"/>
      <c r="C51706" s="11"/>
      <c r="I51706" s="13"/>
      <c r="M51706" s="4"/>
    </row>
    <row r="51707" s="5" customFormat="1" ht="23" customHeight="1" spans="2:13">
      <c r="B51707" s="11"/>
      <c r="C51707" s="11"/>
      <c r="I51707" s="13"/>
      <c r="M51707" s="4"/>
    </row>
    <row r="51708" s="5" customFormat="1" ht="23" customHeight="1" spans="2:13">
      <c r="B51708" s="11"/>
      <c r="C51708" s="11"/>
      <c r="I51708" s="13"/>
      <c r="M51708" s="4"/>
    </row>
    <row r="51709" s="5" customFormat="1" ht="23" customHeight="1" spans="2:13">
      <c r="B51709" s="11"/>
      <c r="C51709" s="11"/>
      <c r="I51709" s="13"/>
      <c r="M51709" s="4"/>
    </row>
    <row r="51710" s="5" customFormat="1" ht="23" customHeight="1" spans="2:13">
      <c r="B51710" s="11"/>
      <c r="C51710" s="11"/>
      <c r="I51710" s="13"/>
      <c r="M51710" s="4"/>
    </row>
    <row r="51711" s="5" customFormat="1" ht="23" customHeight="1" spans="2:13">
      <c r="B51711" s="11"/>
      <c r="C51711" s="11"/>
      <c r="I51711" s="13"/>
      <c r="M51711" s="4"/>
    </row>
    <row r="51712" s="5" customFormat="1" ht="23" customHeight="1" spans="2:13">
      <c r="B51712" s="11"/>
      <c r="C51712" s="11"/>
      <c r="I51712" s="13"/>
      <c r="M51712" s="4"/>
    </row>
    <row r="51713" s="5" customFormat="1" ht="23" customHeight="1" spans="2:13">
      <c r="B51713" s="11"/>
      <c r="C51713" s="11"/>
      <c r="I51713" s="13"/>
      <c r="M51713" s="4"/>
    </row>
    <row r="51714" s="5" customFormat="1" ht="23" customHeight="1" spans="2:13">
      <c r="B51714" s="11"/>
      <c r="C51714" s="11"/>
      <c r="I51714" s="13"/>
      <c r="M51714" s="4"/>
    </row>
    <row r="51715" s="5" customFormat="1" ht="23" customHeight="1" spans="2:13">
      <c r="B51715" s="11"/>
      <c r="C51715" s="11"/>
      <c r="I51715" s="13"/>
      <c r="M51715" s="4"/>
    </row>
    <row r="51716" s="5" customFormat="1" ht="23" customHeight="1" spans="2:13">
      <c r="B51716" s="11"/>
      <c r="C51716" s="11"/>
      <c r="I51716" s="13"/>
      <c r="M51716" s="4"/>
    </row>
    <row r="51717" s="5" customFormat="1" ht="23" customHeight="1" spans="2:13">
      <c r="B51717" s="11"/>
      <c r="C51717" s="11"/>
      <c r="I51717" s="13"/>
      <c r="M51717" s="4"/>
    </row>
    <row r="51718" s="5" customFormat="1" ht="23" customHeight="1" spans="2:13">
      <c r="B51718" s="11"/>
      <c r="C51718" s="11"/>
      <c r="I51718" s="13"/>
      <c r="M51718" s="4"/>
    </row>
    <row r="51719" s="5" customFormat="1" ht="23" customHeight="1" spans="2:13">
      <c r="B51719" s="11"/>
      <c r="C51719" s="11"/>
      <c r="I51719" s="13"/>
      <c r="M51719" s="4"/>
    </row>
    <row r="51720" s="5" customFormat="1" ht="23" customHeight="1" spans="2:13">
      <c r="B51720" s="11"/>
      <c r="C51720" s="11"/>
      <c r="I51720" s="13"/>
      <c r="M51720" s="4"/>
    </row>
    <row r="51721" s="5" customFormat="1" ht="23" customHeight="1" spans="2:13">
      <c r="B51721" s="11"/>
      <c r="C51721" s="11"/>
      <c r="I51721" s="13"/>
      <c r="M51721" s="4"/>
    </row>
    <row r="51722" s="5" customFormat="1" ht="23" customHeight="1" spans="2:13">
      <c r="B51722" s="11"/>
      <c r="C51722" s="11"/>
      <c r="I51722" s="13"/>
      <c r="M51722" s="4"/>
    </row>
    <row r="51723" s="5" customFormat="1" ht="23" customHeight="1" spans="2:13">
      <c r="B51723" s="11"/>
      <c r="C51723" s="11"/>
      <c r="I51723" s="13"/>
      <c r="M51723" s="4"/>
    </row>
    <row r="51724" s="5" customFormat="1" ht="23" customHeight="1" spans="2:13">
      <c r="B51724" s="11"/>
      <c r="C51724" s="11"/>
      <c r="I51724" s="13"/>
      <c r="M51724" s="4"/>
    </row>
    <row r="51725" s="5" customFormat="1" ht="23" customHeight="1" spans="2:13">
      <c r="B51725" s="11"/>
      <c r="C51725" s="11"/>
      <c r="I51725" s="13"/>
      <c r="M51725" s="4"/>
    </row>
    <row r="51726" s="5" customFormat="1" ht="23" customHeight="1" spans="2:13">
      <c r="B51726" s="11"/>
      <c r="C51726" s="11"/>
      <c r="I51726" s="13"/>
      <c r="M51726" s="4"/>
    </row>
    <row r="51727" s="5" customFormat="1" ht="23" customHeight="1" spans="2:13">
      <c r="B51727" s="11"/>
      <c r="C51727" s="11"/>
      <c r="I51727" s="13"/>
      <c r="M51727" s="4"/>
    </row>
    <row r="51728" s="5" customFormat="1" ht="23" customHeight="1" spans="2:13">
      <c r="B51728" s="11"/>
      <c r="C51728" s="11"/>
      <c r="I51728" s="13"/>
      <c r="M51728" s="4"/>
    </row>
    <row r="51729" s="5" customFormat="1" ht="23" customHeight="1" spans="2:13">
      <c r="B51729" s="11"/>
      <c r="C51729" s="11"/>
      <c r="I51729" s="13"/>
      <c r="M51729" s="4"/>
    </row>
    <row r="51730" s="5" customFormat="1" ht="23" customHeight="1" spans="2:13">
      <c r="B51730" s="11"/>
      <c r="C51730" s="11"/>
      <c r="I51730" s="13"/>
      <c r="M51730" s="4"/>
    </row>
    <row r="51731" s="5" customFormat="1" ht="23" customHeight="1" spans="2:13">
      <c r="B51731" s="11"/>
      <c r="C51731" s="11"/>
      <c r="I51731" s="13"/>
      <c r="M51731" s="4"/>
    </row>
    <row r="51732" s="5" customFormat="1" ht="23" customHeight="1" spans="2:13">
      <c r="B51732" s="11"/>
      <c r="C51732" s="11"/>
      <c r="I51732" s="13"/>
      <c r="M51732" s="4"/>
    </row>
    <row r="51733" s="5" customFormat="1" ht="23" customHeight="1" spans="2:13">
      <c r="B51733" s="11"/>
      <c r="C51733" s="11"/>
      <c r="I51733" s="13"/>
      <c r="M51733" s="4"/>
    </row>
    <row r="51734" s="5" customFormat="1" ht="23" customHeight="1" spans="2:13">
      <c r="B51734" s="11"/>
      <c r="C51734" s="11"/>
      <c r="I51734" s="13"/>
      <c r="M51734" s="4"/>
    </row>
    <row r="51735" s="5" customFormat="1" ht="23" customHeight="1" spans="2:13">
      <c r="B51735" s="11"/>
      <c r="C51735" s="11"/>
      <c r="I51735" s="13"/>
      <c r="M51735" s="4"/>
    </row>
    <row r="51736" s="5" customFormat="1" ht="23" customHeight="1" spans="2:13">
      <c r="B51736" s="11"/>
      <c r="C51736" s="11"/>
      <c r="I51736" s="13"/>
      <c r="M51736" s="4"/>
    </row>
    <row r="51737" s="5" customFormat="1" ht="23" customHeight="1" spans="2:13">
      <c r="B51737" s="11"/>
      <c r="C51737" s="11"/>
      <c r="I51737" s="13"/>
      <c r="M51737" s="4"/>
    </row>
    <row r="51738" s="5" customFormat="1" ht="23" customHeight="1" spans="2:13">
      <c r="B51738" s="11"/>
      <c r="C51738" s="11"/>
      <c r="I51738" s="13"/>
      <c r="M51738" s="4"/>
    </row>
    <row r="51739" s="5" customFormat="1" ht="23" customHeight="1" spans="2:13">
      <c r="B51739" s="11"/>
      <c r="C51739" s="11"/>
      <c r="I51739" s="13"/>
      <c r="M51739" s="4"/>
    </row>
    <row r="51740" s="5" customFormat="1" ht="23" customHeight="1" spans="2:13">
      <c r="B51740" s="11"/>
      <c r="C51740" s="11"/>
      <c r="I51740" s="13"/>
      <c r="M51740" s="4"/>
    </row>
    <row r="51741" s="5" customFormat="1" ht="23" customHeight="1" spans="2:13">
      <c r="B51741" s="11"/>
      <c r="C51741" s="11"/>
      <c r="I51741" s="13"/>
      <c r="M51741" s="4"/>
    </row>
    <row r="51742" s="5" customFormat="1" ht="23" customHeight="1" spans="2:13">
      <c r="B51742" s="11"/>
      <c r="C51742" s="11"/>
      <c r="I51742" s="13"/>
      <c r="M51742" s="4"/>
    </row>
    <row r="51743" s="5" customFormat="1" ht="23" customHeight="1" spans="2:13">
      <c r="B51743" s="11"/>
      <c r="C51743" s="11"/>
      <c r="I51743" s="13"/>
      <c r="M51743" s="4"/>
    </row>
    <row r="51744" s="5" customFormat="1" ht="23" customHeight="1" spans="2:13">
      <c r="B51744" s="11"/>
      <c r="C51744" s="11"/>
      <c r="I51744" s="13"/>
      <c r="M51744" s="4"/>
    </row>
    <row r="51745" s="5" customFormat="1" ht="23" customHeight="1" spans="2:13">
      <c r="B51745" s="11"/>
      <c r="C51745" s="11"/>
      <c r="I51745" s="13"/>
      <c r="M51745" s="4"/>
    </row>
    <row r="51746" s="5" customFormat="1" ht="23" customHeight="1" spans="2:13">
      <c r="B51746" s="11"/>
      <c r="C51746" s="11"/>
      <c r="I51746" s="13"/>
      <c r="M51746" s="4"/>
    </row>
    <row r="51747" s="5" customFormat="1" ht="23" customHeight="1" spans="2:13">
      <c r="B51747" s="11"/>
      <c r="C51747" s="11"/>
      <c r="I51747" s="13"/>
      <c r="M51747" s="4"/>
    </row>
    <row r="51748" s="5" customFormat="1" ht="23" customHeight="1" spans="2:13">
      <c r="B51748" s="11"/>
      <c r="C51748" s="11"/>
      <c r="I51748" s="13"/>
      <c r="M51748" s="4"/>
    </row>
    <row r="51749" s="5" customFormat="1" ht="23" customHeight="1" spans="2:13">
      <c r="B51749" s="11"/>
      <c r="C51749" s="11"/>
      <c r="I51749" s="13"/>
      <c r="M51749" s="4"/>
    </row>
    <row r="51750" s="5" customFormat="1" ht="23" customHeight="1" spans="2:13">
      <c r="B51750" s="11"/>
      <c r="C51750" s="11"/>
      <c r="I51750" s="13"/>
      <c r="M51750" s="4"/>
    </row>
    <row r="51751" s="5" customFormat="1" ht="23" customHeight="1" spans="2:13">
      <c r="B51751" s="11"/>
      <c r="C51751" s="11"/>
      <c r="I51751" s="13"/>
      <c r="M51751" s="4"/>
    </row>
    <row r="51752" s="5" customFormat="1" ht="23" customHeight="1" spans="2:13">
      <c r="B51752" s="11"/>
      <c r="C51752" s="11"/>
      <c r="I51752" s="13"/>
      <c r="M51752" s="4"/>
    </row>
    <row r="51753" s="5" customFormat="1" ht="23" customHeight="1" spans="2:13">
      <c r="B51753" s="11"/>
      <c r="C51753" s="11"/>
      <c r="I51753" s="13"/>
      <c r="M51753" s="4"/>
    </row>
    <row r="51754" s="5" customFormat="1" ht="23" customHeight="1" spans="2:13">
      <c r="B51754" s="11"/>
      <c r="C51754" s="11"/>
      <c r="I51754" s="13"/>
      <c r="M51754" s="4"/>
    </row>
    <row r="51755" s="5" customFormat="1" ht="23" customHeight="1" spans="2:13">
      <c r="B51755" s="11"/>
      <c r="C51755" s="11"/>
      <c r="I51755" s="13"/>
      <c r="M51755" s="4"/>
    </row>
    <row r="51756" s="5" customFormat="1" ht="23" customHeight="1" spans="2:13">
      <c r="B51756" s="11"/>
      <c r="C51756" s="11"/>
      <c r="I51756" s="13"/>
      <c r="M51756" s="4"/>
    </row>
    <row r="51757" s="5" customFormat="1" ht="23" customHeight="1" spans="2:13">
      <c r="B51757" s="11"/>
      <c r="C51757" s="11"/>
      <c r="I51757" s="13"/>
      <c r="M51757" s="4"/>
    </row>
    <row r="51758" s="5" customFormat="1" ht="23" customHeight="1" spans="2:13">
      <c r="B51758" s="11"/>
      <c r="C51758" s="11"/>
      <c r="I51758" s="13"/>
      <c r="M51758" s="4"/>
    </row>
    <row r="51759" s="5" customFormat="1" ht="23" customHeight="1" spans="2:13">
      <c r="B51759" s="11"/>
      <c r="C51759" s="11"/>
      <c r="I51759" s="13"/>
      <c r="M51759" s="4"/>
    </row>
    <row r="51760" s="5" customFormat="1" ht="23" customHeight="1" spans="2:13">
      <c r="B51760" s="11"/>
      <c r="C51760" s="11"/>
      <c r="I51760" s="13"/>
      <c r="M51760" s="4"/>
    </row>
    <row r="51761" s="5" customFormat="1" ht="23" customHeight="1" spans="2:13">
      <c r="B51761" s="11"/>
      <c r="C51761" s="11"/>
      <c r="I51761" s="13"/>
      <c r="M51761" s="4"/>
    </row>
    <row r="51762" s="5" customFormat="1" ht="23" customHeight="1" spans="2:13">
      <c r="B51762" s="11"/>
      <c r="C51762" s="11"/>
      <c r="I51762" s="13"/>
      <c r="M51762" s="4"/>
    </row>
    <row r="51763" s="5" customFormat="1" ht="23" customHeight="1" spans="2:13">
      <c r="B51763" s="11"/>
      <c r="C51763" s="11"/>
      <c r="I51763" s="13"/>
      <c r="M51763" s="4"/>
    </row>
    <row r="51764" s="5" customFormat="1" ht="23" customHeight="1" spans="2:13">
      <c r="B51764" s="11"/>
      <c r="C51764" s="11"/>
      <c r="I51764" s="13"/>
      <c r="M51764" s="4"/>
    </row>
    <row r="51765" s="5" customFormat="1" ht="23" customHeight="1" spans="2:13">
      <c r="B51765" s="11"/>
      <c r="C51765" s="11"/>
      <c r="I51765" s="13"/>
      <c r="M51765" s="4"/>
    </row>
    <row r="51766" s="5" customFormat="1" ht="23" customHeight="1" spans="2:13">
      <c r="B51766" s="11"/>
      <c r="C51766" s="11"/>
      <c r="I51766" s="13"/>
      <c r="M51766" s="4"/>
    </row>
    <row r="51767" s="5" customFormat="1" ht="23" customHeight="1" spans="2:13">
      <c r="B51767" s="11"/>
      <c r="C51767" s="11"/>
      <c r="I51767" s="13"/>
      <c r="M51767" s="4"/>
    </row>
    <row r="51768" s="5" customFormat="1" ht="23" customHeight="1" spans="2:13">
      <c r="B51768" s="11"/>
      <c r="C51768" s="11"/>
      <c r="I51768" s="13"/>
      <c r="M51768" s="4"/>
    </row>
    <row r="51769" s="5" customFormat="1" ht="23" customHeight="1" spans="2:13">
      <c r="B51769" s="11"/>
      <c r="C51769" s="11"/>
      <c r="I51769" s="13"/>
      <c r="M51769" s="4"/>
    </row>
    <row r="51770" s="5" customFormat="1" ht="23" customHeight="1" spans="2:13">
      <c r="B51770" s="11"/>
      <c r="C51770" s="11"/>
      <c r="I51770" s="13"/>
      <c r="M51770" s="4"/>
    </row>
    <row r="51771" s="5" customFormat="1" ht="23" customHeight="1" spans="2:13">
      <c r="B51771" s="11"/>
      <c r="C51771" s="11"/>
      <c r="I51771" s="13"/>
      <c r="M51771" s="4"/>
    </row>
    <row r="51772" s="5" customFormat="1" ht="23" customHeight="1" spans="2:13">
      <c r="B51772" s="11"/>
      <c r="C51772" s="11"/>
      <c r="I51772" s="13"/>
      <c r="M51772" s="4"/>
    </row>
    <row r="51773" s="5" customFormat="1" ht="23" customHeight="1" spans="2:13">
      <c r="B51773" s="11"/>
      <c r="C51773" s="11"/>
      <c r="I51773" s="13"/>
      <c r="M51773" s="4"/>
    </row>
    <row r="51774" s="5" customFormat="1" ht="23" customHeight="1" spans="2:13">
      <c r="B51774" s="11"/>
      <c r="C51774" s="11"/>
      <c r="I51774" s="13"/>
      <c r="M51774" s="4"/>
    </row>
    <row r="51775" s="5" customFormat="1" ht="23" customHeight="1" spans="2:13">
      <c r="B51775" s="11"/>
      <c r="C51775" s="11"/>
      <c r="I51775" s="13"/>
      <c r="M51775" s="4"/>
    </row>
    <row r="51776" s="5" customFormat="1" ht="23" customHeight="1" spans="2:13">
      <c r="B51776" s="11"/>
      <c r="C51776" s="11"/>
      <c r="I51776" s="13"/>
      <c r="M51776" s="4"/>
    </row>
    <row r="51777" s="5" customFormat="1" ht="23" customHeight="1" spans="2:13">
      <c r="B51777" s="11"/>
      <c r="C51777" s="11"/>
      <c r="I51777" s="13"/>
      <c r="M51777" s="4"/>
    </row>
    <row r="51778" s="5" customFormat="1" ht="23" customHeight="1" spans="2:13">
      <c r="B51778" s="11"/>
      <c r="C51778" s="11"/>
      <c r="I51778" s="13"/>
      <c r="M51778" s="4"/>
    </row>
    <row r="51779" s="5" customFormat="1" ht="23" customHeight="1" spans="2:13">
      <c r="B51779" s="11"/>
      <c r="C51779" s="11"/>
      <c r="I51779" s="13"/>
      <c r="M51779" s="4"/>
    </row>
    <row r="51780" s="5" customFormat="1" ht="23" customHeight="1" spans="2:13">
      <c r="B51780" s="11"/>
      <c r="C51780" s="11"/>
      <c r="I51780" s="13"/>
      <c r="M51780" s="4"/>
    </row>
    <row r="51781" s="5" customFormat="1" ht="23" customHeight="1" spans="2:13">
      <c r="B51781" s="11"/>
      <c r="C51781" s="11"/>
      <c r="I51781" s="13"/>
      <c r="M51781" s="4"/>
    </row>
    <row r="51782" s="5" customFormat="1" ht="23" customHeight="1" spans="2:13">
      <c r="B51782" s="11"/>
      <c r="C51782" s="11"/>
      <c r="I51782" s="13"/>
      <c r="M51782" s="4"/>
    </row>
    <row r="51783" s="5" customFormat="1" ht="23" customHeight="1" spans="2:13">
      <c r="B51783" s="11"/>
      <c r="C51783" s="11"/>
      <c r="I51783" s="13"/>
      <c r="M51783" s="4"/>
    </row>
    <row r="51784" s="5" customFormat="1" ht="23" customHeight="1" spans="2:13">
      <c r="B51784" s="11"/>
      <c r="C51784" s="11"/>
      <c r="I51784" s="13"/>
      <c r="M51784" s="4"/>
    </row>
    <row r="51785" s="5" customFormat="1" ht="23" customHeight="1" spans="2:13">
      <c r="B51785" s="11"/>
      <c r="C51785" s="11"/>
      <c r="I51785" s="13"/>
      <c r="M51785" s="4"/>
    </row>
    <row r="51786" s="5" customFormat="1" ht="23" customHeight="1" spans="2:13">
      <c r="B51786" s="11"/>
      <c r="C51786" s="11"/>
      <c r="I51786" s="13"/>
      <c r="M51786" s="4"/>
    </row>
    <row r="51787" s="5" customFormat="1" ht="23" customHeight="1" spans="2:13">
      <c r="B51787" s="11"/>
      <c r="C51787" s="11"/>
      <c r="I51787" s="13"/>
      <c r="M51787" s="4"/>
    </row>
    <row r="51788" s="5" customFormat="1" ht="23" customHeight="1" spans="2:13">
      <c r="B51788" s="11"/>
      <c r="C51788" s="11"/>
      <c r="I51788" s="13"/>
      <c r="M51788" s="4"/>
    </row>
    <row r="51789" s="5" customFormat="1" ht="23" customHeight="1" spans="2:13">
      <c r="B51789" s="11"/>
      <c r="C51789" s="11"/>
      <c r="I51789" s="13"/>
      <c r="M51789" s="4"/>
    </row>
    <row r="51790" s="5" customFormat="1" ht="23" customHeight="1" spans="2:13">
      <c r="B51790" s="11"/>
      <c r="C51790" s="11"/>
      <c r="I51790" s="13"/>
      <c r="M51790" s="4"/>
    </row>
    <row r="51791" s="5" customFormat="1" ht="23" customHeight="1" spans="2:13">
      <c r="B51791" s="11"/>
      <c r="C51791" s="11"/>
      <c r="I51791" s="13"/>
      <c r="M51791" s="4"/>
    </row>
    <row r="51792" s="5" customFormat="1" ht="23" customHeight="1" spans="2:13">
      <c r="B51792" s="11"/>
      <c r="C51792" s="11"/>
      <c r="I51792" s="13"/>
      <c r="M51792" s="4"/>
    </row>
    <row r="51793" s="5" customFormat="1" ht="23" customHeight="1" spans="2:13">
      <c r="B51793" s="11"/>
      <c r="C51793" s="11"/>
      <c r="I51793" s="13"/>
      <c r="M51793" s="4"/>
    </row>
    <row r="51794" s="5" customFormat="1" ht="23" customHeight="1" spans="2:13">
      <c r="B51794" s="11"/>
      <c r="C51794" s="11"/>
      <c r="I51794" s="13"/>
      <c r="M51794" s="4"/>
    </row>
    <row r="51795" s="5" customFormat="1" ht="23" customHeight="1" spans="2:13">
      <c r="B51795" s="11"/>
      <c r="C51795" s="11"/>
      <c r="I51795" s="13"/>
      <c r="M51795" s="4"/>
    </row>
    <row r="51796" s="5" customFormat="1" ht="23" customHeight="1" spans="2:13">
      <c r="B51796" s="11"/>
      <c r="C51796" s="11"/>
      <c r="I51796" s="13"/>
      <c r="M51796" s="4"/>
    </row>
    <row r="51797" s="5" customFormat="1" ht="23" customHeight="1" spans="2:13">
      <c r="B51797" s="11"/>
      <c r="C51797" s="11"/>
      <c r="I51797" s="13"/>
      <c r="M51797" s="4"/>
    </row>
    <row r="51798" s="5" customFormat="1" ht="23" customHeight="1" spans="2:13">
      <c r="B51798" s="11"/>
      <c r="C51798" s="11"/>
      <c r="I51798" s="13"/>
      <c r="M51798" s="4"/>
    </row>
    <row r="51799" s="5" customFormat="1" ht="23" customHeight="1" spans="2:13">
      <c r="B51799" s="11"/>
      <c r="C51799" s="11"/>
      <c r="I51799" s="13"/>
      <c r="M51799" s="4"/>
    </row>
    <row r="51800" s="5" customFormat="1" ht="23" customHeight="1" spans="2:13">
      <c r="B51800" s="11"/>
      <c r="C51800" s="11"/>
      <c r="I51800" s="13"/>
      <c r="M51800" s="4"/>
    </row>
    <row r="51801" s="5" customFormat="1" ht="23" customHeight="1" spans="2:13">
      <c r="B51801" s="11"/>
      <c r="C51801" s="11"/>
      <c r="I51801" s="13"/>
      <c r="M51801" s="4"/>
    </row>
    <row r="51802" s="5" customFormat="1" ht="23" customHeight="1" spans="2:13">
      <c r="B51802" s="11"/>
      <c r="C51802" s="11"/>
      <c r="I51802" s="13"/>
      <c r="M51802" s="4"/>
    </row>
    <row r="51803" s="5" customFormat="1" ht="23" customHeight="1" spans="2:13">
      <c r="B51803" s="11"/>
      <c r="C51803" s="11"/>
      <c r="I51803" s="13"/>
      <c r="M51803" s="4"/>
    </row>
    <row r="51804" s="5" customFormat="1" ht="23" customHeight="1" spans="2:13">
      <c r="B51804" s="11"/>
      <c r="C51804" s="11"/>
      <c r="I51804" s="13"/>
      <c r="M51804" s="4"/>
    </row>
    <row r="51805" s="5" customFormat="1" ht="23" customHeight="1" spans="2:13">
      <c r="B51805" s="11"/>
      <c r="C51805" s="11"/>
      <c r="I51805" s="13"/>
      <c r="M51805" s="4"/>
    </row>
    <row r="51806" s="5" customFormat="1" ht="23" customHeight="1" spans="2:13">
      <c r="B51806" s="11"/>
      <c r="C51806" s="11"/>
      <c r="I51806" s="13"/>
      <c r="M51806" s="4"/>
    </row>
    <row r="51807" s="5" customFormat="1" ht="23" customHeight="1" spans="2:13">
      <c r="B51807" s="11"/>
      <c r="C51807" s="11"/>
      <c r="I51807" s="13"/>
      <c r="M51807" s="4"/>
    </row>
    <row r="51808" s="5" customFormat="1" ht="23" customHeight="1" spans="2:13">
      <c r="B51808" s="11"/>
      <c r="C51808" s="11"/>
      <c r="I51808" s="13"/>
      <c r="M51808" s="4"/>
    </row>
    <row r="51809" s="5" customFormat="1" ht="23" customHeight="1" spans="2:13">
      <c r="B51809" s="11"/>
      <c r="C51809" s="11"/>
      <c r="I51809" s="13"/>
      <c r="M51809" s="4"/>
    </row>
    <row r="51810" s="5" customFormat="1" ht="23" customHeight="1" spans="2:13">
      <c r="B51810" s="11"/>
      <c r="C51810" s="11"/>
      <c r="I51810" s="13"/>
      <c r="M51810" s="4"/>
    </row>
    <row r="51811" s="5" customFormat="1" ht="23" customHeight="1" spans="2:13">
      <c r="B51811" s="11"/>
      <c r="C51811" s="11"/>
      <c r="I51811" s="13"/>
      <c r="M51811" s="4"/>
    </row>
    <row r="51812" s="5" customFormat="1" ht="23" customHeight="1" spans="2:13">
      <c r="B51812" s="11"/>
      <c r="C51812" s="11"/>
      <c r="I51812" s="13"/>
      <c r="M51812" s="4"/>
    </row>
    <row r="51813" s="5" customFormat="1" ht="23" customHeight="1" spans="2:13">
      <c r="B51813" s="11"/>
      <c r="C51813" s="11"/>
      <c r="I51813" s="13"/>
      <c r="M51813" s="4"/>
    </row>
    <row r="51814" s="5" customFormat="1" ht="23" customHeight="1" spans="2:13">
      <c r="B51814" s="11"/>
      <c r="C51814" s="11"/>
      <c r="I51814" s="13"/>
      <c r="M51814" s="4"/>
    </row>
    <row r="51815" s="5" customFormat="1" ht="23" customHeight="1" spans="2:13">
      <c r="B51815" s="11"/>
      <c r="C51815" s="11"/>
      <c r="I51815" s="13"/>
      <c r="M51815" s="4"/>
    </row>
    <row r="51816" s="5" customFormat="1" ht="23" customHeight="1" spans="2:13">
      <c r="B51816" s="11"/>
      <c r="C51816" s="11"/>
      <c r="I51816" s="13"/>
      <c r="M51816" s="4"/>
    </row>
    <row r="51817" s="5" customFormat="1" ht="23" customHeight="1" spans="2:13">
      <c r="B51817" s="11"/>
      <c r="C51817" s="11"/>
      <c r="I51817" s="13"/>
      <c r="M51817" s="4"/>
    </row>
    <row r="51818" s="5" customFormat="1" ht="23" customHeight="1" spans="2:13">
      <c r="B51818" s="11"/>
      <c r="C51818" s="11"/>
      <c r="I51818" s="13"/>
      <c r="M51818" s="4"/>
    </row>
    <row r="51819" s="5" customFormat="1" ht="23" customHeight="1" spans="2:13">
      <c r="B51819" s="11"/>
      <c r="C51819" s="11"/>
      <c r="I51819" s="13"/>
      <c r="M51819" s="4"/>
    </row>
    <row r="51820" s="5" customFormat="1" ht="23" customHeight="1" spans="2:13">
      <c r="B51820" s="11"/>
      <c r="C51820" s="11"/>
      <c r="I51820" s="13"/>
      <c r="M51820" s="4"/>
    </row>
    <row r="51821" s="5" customFormat="1" ht="23" customHeight="1" spans="2:13">
      <c r="B51821" s="11"/>
      <c r="C51821" s="11"/>
      <c r="I51821" s="13"/>
      <c r="M51821" s="4"/>
    </row>
    <row r="51822" s="5" customFormat="1" ht="23" customHeight="1" spans="2:13">
      <c r="B51822" s="11"/>
      <c r="C51822" s="11"/>
      <c r="I51822" s="13"/>
      <c r="M51822" s="4"/>
    </row>
    <row r="51823" s="5" customFormat="1" ht="23" customHeight="1" spans="2:13">
      <c r="B51823" s="11"/>
      <c r="C51823" s="11"/>
      <c r="I51823" s="13"/>
      <c r="M51823" s="4"/>
    </row>
    <row r="51824" s="5" customFormat="1" ht="23" customHeight="1" spans="2:13">
      <c r="B51824" s="11"/>
      <c r="C51824" s="11"/>
      <c r="I51824" s="13"/>
      <c r="M51824" s="4"/>
    </row>
    <row r="51825" s="5" customFormat="1" ht="23" customHeight="1" spans="2:13">
      <c r="B51825" s="11"/>
      <c r="C51825" s="11"/>
      <c r="I51825" s="13"/>
      <c r="M51825" s="4"/>
    </row>
    <row r="51826" s="5" customFormat="1" ht="23" customHeight="1" spans="2:13">
      <c r="B51826" s="11"/>
      <c r="C51826" s="11"/>
      <c r="I51826" s="13"/>
      <c r="M51826" s="4"/>
    </row>
    <row r="51827" s="5" customFormat="1" ht="23" customHeight="1" spans="2:13">
      <c r="B51827" s="11"/>
      <c r="C51827" s="11"/>
      <c r="I51827" s="13"/>
      <c r="M51827" s="4"/>
    </row>
    <row r="51828" s="5" customFormat="1" ht="23" customHeight="1" spans="2:13">
      <c r="B51828" s="11"/>
      <c r="C51828" s="11"/>
      <c r="I51828" s="13"/>
      <c r="M51828" s="4"/>
    </row>
    <row r="51829" s="5" customFormat="1" ht="23" customHeight="1" spans="2:13">
      <c r="B51829" s="11"/>
      <c r="C51829" s="11"/>
      <c r="I51829" s="13"/>
      <c r="M51829" s="4"/>
    </row>
    <row r="51830" s="5" customFormat="1" ht="23" customHeight="1" spans="2:13">
      <c r="B51830" s="11"/>
      <c r="C51830" s="11"/>
      <c r="I51830" s="13"/>
      <c r="M51830" s="4"/>
    </row>
    <row r="51831" s="5" customFormat="1" ht="23" customHeight="1" spans="2:13">
      <c r="B51831" s="11"/>
      <c r="C51831" s="11"/>
      <c r="I51831" s="13"/>
      <c r="M51831" s="4"/>
    </row>
    <row r="51832" s="5" customFormat="1" ht="23" customHeight="1" spans="2:13">
      <c r="B51832" s="11"/>
      <c r="C51832" s="11"/>
      <c r="I51832" s="13"/>
      <c r="M51832" s="4"/>
    </row>
    <row r="51833" s="5" customFormat="1" ht="23" customHeight="1" spans="2:13">
      <c r="B51833" s="11"/>
      <c r="C51833" s="11"/>
      <c r="I51833" s="13"/>
      <c r="M51833" s="4"/>
    </row>
    <row r="51834" s="5" customFormat="1" ht="23" customHeight="1" spans="2:13">
      <c r="B51834" s="11"/>
      <c r="C51834" s="11"/>
      <c r="I51834" s="13"/>
      <c r="M51834" s="4"/>
    </row>
    <row r="51835" s="5" customFormat="1" ht="23" customHeight="1" spans="2:13">
      <c r="B51835" s="11"/>
      <c r="C51835" s="11"/>
      <c r="I51835" s="13"/>
      <c r="M51835" s="4"/>
    </row>
    <row r="51836" s="5" customFormat="1" ht="23" customHeight="1" spans="2:13">
      <c r="B51836" s="11"/>
      <c r="C51836" s="11"/>
      <c r="I51836" s="13"/>
      <c r="M51836" s="4"/>
    </row>
    <row r="51837" s="5" customFormat="1" ht="23" customHeight="1" spans="2:13">
      <c r="B51837" s="11"/>
      <c r="C51837" s="11"/>
      <c r="I51837" s="13"/>
      <c r="M51837" s="4"/>
    </row>
    <row r="51838" s="5" customFormat="1" ht="23" customHeight="1" spans="2:13">
      <c r="B51838" s="11"/>
      <c r="C51838" s="11"/>
      <c r="I51838" s="13"/>
      <c r="M51838" s="4"/>
    </row>
    <row r="51839" s="5" customFormat="1" ht="23" customHeight="1" spans="2:13">
      <c r="B51839" s="11"/>
      <c r="C51839" s="11"/>
      <c r="I51839" s="13"/>
      <c r="M51839" s="4"/>
    </row>
    <row r="51840" s="5" customFormat="1" ht="23" customHeight="1" spans="2:13">
      <c r="B51840" s="11"/>
      <c r="C51840" s="11"/>
      <c r="I51840" s="13"/>
      <c r="M51840" s="4"/>
    </row>
    <row r="51841" s="5" customFormat="1" ht="23" customHeight="1" spans="2:13">
      <c r="B51841" s="11"/>
      <c r="C51841" s="11"/>
      <c r="I51841" s="13"/>
      <c r="M51841" s="4"/>
    </row>
    <row r="51842" s="5" customFormat="1" ht="23" customHeight="1" spans="2:13">
      <c r="B51842" s="11"/>
      <c r="C51842" s="11"/>
      <c r="I51842" s="13"/>
      <c r="M51842" s="4"/>
    </row>
    <row r="51843" s="5" customFormat="1" ht="23" customHeight="1" spans="2:13">
      <c r="B51843" s="11"/>
      <c r="C51843" s="11"/>
      <c r="I51843" s="13"/>
      <c r="M51843" s="4"/>
    </row>
    <row r="51844" s="5" customFormat="1" ht="23" customHeight="1" spans="2:13">
      <c r="B51844" s="11"/>
      <c r="C51844" s="11"/>
      <c r="I51844" s="13"/>
      <c r="M51844" s="4"/>
    </row>
    <row r="51845" s="5" customFormat="1" ht="23" customHeight="1" spans="2:13">
      <c r="B51845" s="11"/>
      <c r="C51845" s="11"/>
      <c r="I51845" s="13"/>
      <c r="M51845" s="4"/>
    </row>
    <row r="51846" s="5" customFormat="1" ht="23" customHeight="1" spans="2:13">
      <c r="B51846" s="11"/>
      <c r="C51846" s="11"/>
      <c r="I51846" s="13"/>
      <c r="M51846" s="4"/>
    </row>
    <row r="51847" s="5" customFormat="1" ht="23" customHeight="1" spans="2:13">
      <c r="B51847" s="11"/>
      <c r="C51847" s="11"/>
      <c r="I51847" s="13"/>
      <c r="M51847" s="4"/>
    </row>
    <row r="51848" s="5" customFormat="1" ht="23" customHeight="1" spans="2:13">
      <c r="B51848" s="11"/>
      <c r="C51848" s="11"/>
      <c r="I51848" s="13"/>
      <c r="M51848" s="4"/>
    </row>
    <row r="51849" s="5" customFormat="1" ht="23" customHeight="1" spans="2:13">
      <c r="B51849" s="11"/>
      <c r="C51849" s="11"/>
      <c r="I51849" s="13"/>
      <c r="M51849" s="4"/>
    </row>
    <row r="51850" s="5" customFormat="1" ht="23" customHeight="1" spans="2:13">
      <c r="B51850" s="11"/>
      <c r="C51850" s="11"/>
      <c r="I51850" s="13"/>
      <c r="M51850" s="4"/>
    </row>
    <row r="51851" s="5" customFormat="1" ht="23" customHeight="1" spans="2:13">
      <c r="B51851" s="11"/>
      <c r="C51851" s="11"/>
      <c r="I51851" s="13"/>
      <c r="M51851" s="4"/>
    </row>
    <row r="51852" s="5" customFormat="1" ht="23" customHeight="1" spans="2:13">
      <c r="B51852" s="11"/>
      <c r="C51852" s="11"/>
      <c r="I51852" s="13"/>
      <c r="M51852" s="4"/>
    </row>
    <row r="51853" s="5" customFormat="1" ht="23" customHeight="1" spans="2:13">
      <c r="B51853" s="11"/>
      <c r="C51853" s="11"/>
      <c r="I51853" s="13"/>
      <c r="M51853" s="4"/>
    </row>
    <row r="51854" s="5" customFormat="1" ht="23" customHeight="1" spans="2:13">
      <c r="B51854" s="11"/>
      <c r="C51854" s="11"/>
      <c r="I51854" s="13"/>
      <c r="M51854" s="4"/>
    </row>
    <row r="51855" s="5" customFormat="1" ht="23" customHeight="1" spans="2:13">
      <c r="B51855" s="11"/>
      <c r="C51855" s="11"/>
      <c r="I51855" s="13"/>
      <c r="M51855" s="4"/>
    </row>
    <row r="51856" s="5" customFormat="1" ht="23" customHeight="1" spans="2:13">
      <c r="B51856" s="11"/>
      <c r="C51856" s="11"/>
      <c r="I51856" s="13"/>
      <c r="M51856" s="4"/>
    </row>
    <row r="51857" s="5" customFormat="1" ht="23" customHeight="1" spans="2:13">
      <c r="B51857" s="11"/>
      <c r="C51857" s="11"/>
      <c r="I51857" s="13"/>
      <c r="M51857" s="4"/>
    </row>
    <row r="51858" s="5" customFormat="1" ht="23" customHeight="1" spans="2:13">
      <c r="B51858" s="11"/>
      <c r="C51858" s="11"/>
      <c r="I51858" s="13"/>
      <c r="M51858" s="4"/>
    </row>
    <row r="51859" s="5" customFormat="1" ht="23" customHeight="1" spans="2:13">
      <c r="B51859" s="11"/>
      <c r="C51859" s="11"/>
      <c r="I51859" s="13"/>
      <c r="M51859" s="4"/>
    </row>
    <row r="51860" s="5" customFormat="1" ht="23" customHeight="1" spans="2:13">
      <c r="B51860" s="11"/>
      <c r="C51860" s="11"/>
      <c r="I51860" s="13"/>
      <c r="M51860" s="4"/>
    </row>
    <row r="51861" s="5" customFormat="1" ht="23" customHeight="1" spans="2:13">
      <c r="B51861" s="11"/>
      <c r="C51861" s="11"/>
      <c r="I51861" s="13"/>
      <c r="M51861" s="4"/>
    </row>
    <row r="51862" s="5" customFormat="1" ht="23" customHeight="1" spans="2:13">
      <c r="B51862" s="11"/>
      <c r="C51862" s="11"/>
      <c r="I51862" s="13"/>
      <c r="M51862" s="4"/>
    </row>
    <row r="51863" s="5" customFormat="1" ht="23" customHeight="1" spans="2:13">
      <c r="B51863" s="11"/>
      <c r="C51863" s="11"/>
      <c r="I51863" s="13"/>
      <c r="M51863" s="4"/>
    </row>
    <row r="51864" s="5" customFormat="1" ht="23" customHeight="1" spans="2:13">
      <c r="B51864" s="11"/>
      <c r="C51864" s="11"/>
      <c r="I51864" s="13"/>
      <c r="M51864" s="4"/>
    </row>
    <row r="51865" s="5" customFormat="1" ht="23" customHeight="1" spans="2:13">
      <c r="B51865" s="11"/>
      <c r="C51865" s="11"/>
      <c r="I51865" s="13"/>
      <c r="M51865" s="4"/>
    </row>
    <row r="51866" s="5" customFormat="1" ht="23" customHeight="1" spans="2:13">
      <c r="B51866" s="11"/>
      <c r="C51866" s="11"/>
      <c r="I51866" s="13"/>
      <c r="M51866" s="4"/>
    </row>
    <row r="51867" s="5" customFormat="1" ht="23" customHeight="1" spans="2:13">
      <c r="B51867" s="11"/>
      <c r="C51867" s="11"/>
      <c r="I51867" s="13"/>
      <c r="M51867" s="4"/>
    </row>
    <row r="51868" s="5" customFormat="1" ht="23" customHeight="1" spans="2:13">
      <c r="B51868" s="11"/>
      <c r="C51868" s="11"/>
      <c r="I51868" s="13"/>
      <c r="M51868" s="4"/>
    </row>
    <row r="51869" s="5" customFormat="1" ht="23" customHeight="1" spans="2:13">
      <c r="B51869" s="11"/>
      <c r="C51869" s="11"/>
      <c r="I51869" s="13"/>
      <c r="M51869" s="4"/>
    </row>
    <row r="51870" s="5" customFormat="1" ht="23" customHeight="1" spans="2:13">
      <c r="B51870" s="11"/>
      <c r="C51870" s="11"/>
      <c r="I51870" s="13"/>
      <c r="M51870" s="4"/>
    </row>
    <row r="51871" s="5" customFormat="1" ht="23" customHeight="1" spans="2:13">
      <c r="B51871" s="11"/>
      <c r="C51871" s="11"/>
      <c r="I51871" s="13"/>
      <c r="M51871" s="4"/>
    </row>
    <row r="51872" s="5" customFormat="1" ht="23" customHeight="1" spans="2:13">
      <c r="B51872" s="11"/>
      <c r="C51872" s="11"/>
      <c r="I51872" s="13"/>
      <c r="M51872" s="4"/>
    </row>
    <row r="51873" s="5" customFormat="1" ht="23" customHeight="1" spans="2:13">
      <c r="B51873" s="11"/>
      <c r="C51873" s="11"/>
      <c r="I51873" s="13"/>
      <c r="M51873" s="4"/>
    </row>
    <row r="51874" s="5" customFormat="1" ht="23" customHeight="1" spans="2:13">
      <c r="B51874" s="11"/>
      <c r="C51874" s="11"/>
      <c r="I51874" s="13"/>
      <c r="M51874" s="4"/>
    </row>
    <row r="51875" s="5" customFormat="1" ht="23" customHeight="1" spans="2:13">
      <c r="B51875" s="11"/>
      <c r="C51875" s="11"/>
      <c r="I51875" s="13"/>
      <c r="M51875" s="4"/>
    </row>
    <row r="51876" s="5" customFormat="1" ht="23" customHeight="1" spans="2:13">
      <c r="B51876" s="11"/>
      <c r="C51876" s="11"/>
      <c r="I51876" s="13"/>
      <c r="M51876" s="4"/>
    </row>
    <row r="51877" s="5" customFormat="1" ht="23" customHeight="1" spans="2:13">
      <c r="B51877" s="11"/>
      <c r="C51877" s="11"/>
      <c r="I51877" s="13"/>
      <c r="M51877" s="4"/>
    </row>
    <row r="51878" s="5" customFormat="1" ht="23" customHeight="1" spans="2:13">
      <c r="B51878" s="11"/>
      <c r="C51878" s="11"/>
      <c r="I51878" s="13"/>
      <c r="M51878" s="4"/>
    </row>
    <row r="51879" s="5" customFormat="1" ht="23" customHeight="1" spans="2:13">
      <c r="B51879" s="11"/>
      <c r="C51879" s="11"/>
      <c r="I51879" s="13"/>
      <c r="M51879" s="4"/>
    </row>
    <row r="51880" s="5" customFormat="1" ht="23" customHeight="1" spans="2:13">
      <c r="B51880" s="11"/>
      <c r="C51880" s="11"/>
      <c r="I51880" s="13"/>
      <c r="M51880" s="4"/>
    </row>
    <row r="51881" s="5" customFormat="1" ht="23" customHeight="1" spans="2:13">
      <c r="B51881" s="11"/>
      <c r="C51881" s="11"/>
      <c r="I51881" s="13"/>
      <c r="M51881" s="4"/>
    </row>
    <row r="51882" s="5" customFormat="1" ht="23" customHeight="1" spans="2:13">
      <c r="B51882" s="11"/>
      <c r="C51882" s="11"/>
      <c r="I51882" s="13"/>
      <c r="M51882" s="4"/>
    </row>
    <row r="51883" s="5" customFormat="1" ht="23" customHeight="1" spans="2:13">
      <c r="B51883" s="11"/>
      <c r="C51883" s="11"/>
      <c r="I51883" s="13"/>
      <c r="M51883" s="4"/>
    </row>
    <row r="51884" s="5" customFormat="1" ht="23" customHeight="1" spans="2:13">
      <c r="B51884" s="11"/>
      <c r="C51884" s="11"/>
      <c r="I51884" s="13"/>
      <c r="M51884" s="4"/>
    </row>
    <row r="51885" s="5" customFormat="1" ht="23" customHeight="1" spans="2:13">
      <c r="B51885" s="11"/>
      <c r="C51885" s="11"/>
      <c r="I51885" s="13"/>
      <c r="M51885" s="4"/>
    </row>
    <row r="51886" s="5" customFormat="1" ht="23" customHeight="1" spans="2:13">
      <c r="B51886" s="11"/>
      <c r="C51886" s="11"/>
      <c r="I51886" s="13"/>
      <c r="M51886" s="4"/>
    </row>
    <row r="51887" s="5" customFormat="1" ht="23" customHeight="1" spans="2:13">
      <c r="B51887" s="11"/>
      <c r="C51887" s="11"/>
      <c r="I51887" s="13"/>
      <c r="M51887" s="4"/>
    </row>
    <row r="51888" s="5" customFormat="1" ht="23" customHeight="1" spans="2:13">
      <c r="B51888" s="11"/>
      <c r="C51888" s="11"/>
      <c r="I51888" s="13"/>
      <c r="M51888" s="4"/>
    </row>
    <row r="51889" s="5" customFormat="1" ht="23" customHeight="1" spans="2:13">
      <c r="B51889" s="11"/>
      <c r="C51889" s="11"/>
      <c r="I51889" s="13"/>
      <c r="M51889" s="4"/>
    </row>
    <row r="51890" s="5" customFormat="1" ht="23" customHeight="1" spans="2:13">
      <c r="B51890" s="11"/>
      <c r="C51890" s="11"/>
      <c r="I51890" s="13"/>
      <c r="M51890" s="4"/>
    </row>
    <row r="51891" s="5" customFormat="1" ht="23" customHeight="1" spans="2:13">
      <c r="B51891" s="11"/>
      <c r="C51891" s="11"/>
      <c r="I51891" s="13"/>
      <c r="M51891" s="4"/>
    </row>
    <row r="51892" s="5" customFormat="1" ht="23" customHeight="1" spans="2:13">
      <c r="B51892" s="11"/>
      <c r="C51892" s="11"/>
      <c r="I51892" s="13"/>
      <c r="M51892" s="4"/>
    </row>
    <row r="51893" s="5" customFormat="1" ht="23" customHeight="1" spans="2:13">
      <c r="B51893" s="11"/>
      <c r="C51893" s="11"/>
      <c r="I51893" s="13"/>
      <c r="M51893" s="4"/>
    </row>
    <row r="51894" s="5" customFormat="1" ht="23" customHeight="1" spans="2:13">
      <c r="B51894" s="11"/>
      <c r="C51894" s="11"/>
      <c r="I51894" s="13"/>
      <c r="M51894" s="4"/>
    </row>
    <row r="51895" s="5" customFormat="1" ht="23" customHeight="1" spans="2:13">
      <c r="B51895" s="11"/>
      <c r="C51895" s="11"/>
      <c r="I51895" s="13"/>
      <c r="M51895" s="4"/>
    </row>
    <row r="51896" s="5" customFormat="1" ht="23" customHeight="1" spans="2:13">
      <c r="B51896" s="11"/>
      <c r="C51896" s="11"/>
      <c r="I51896" s="13"/>
      <c r="M51896" s="4"/>
    </row>
    <row r="51897" s="5" customFormat="1" ht="23" customHeight="1" spans="2:13">
      <c r="B51897" s="11"/>
      <c r="C51897" s="11"/>
      <c r="I51897" s="13"/>
      <c r="M51897" s="4"/>
    </row>
    <row r="51898" s="5" customFormat="1" ht="23" customHeight="1" spans="2:13">
      <c r="B51898" s="11"/>
      <c r="C51898" s="11"/>
      <c r="I51898" s="13"/>
      <c r="M51898" s="4"/>
    </row>
    <row r="51899" s="5" customFormat="1" ht="23" customHeight="1" spans="2:13">
      <c r="B51899" s="11"/>
      <c r="C51899" s="11"/>
      <c r="I51899" s="13"/>
      <c r="M51899" s="4"/>
    </row>
    <row r="51900" s="5" customFormat="1" ht="23" customHeight="1" spans="2:13">
      <c r="B51900" s="11"/>
      <c r="C51900" s="11"/>
      <c r="I51900" s="13"/>
      <c r="M51900" s="4"/>
    </row>
    <row r="51901" s="5" customFormat="1" ht="23" customHeight="1" spans="2:13">
      <c r="B51901" s="11"/>
      <c r="C51901" s="11"/>
      <c r="I51901" s="13"/>
      <c r="M51901" s="4"/>
    </row>
    <row r="51902" s="5" customFormat="1" ht="23" customHeight="1" spans="2:13">
      <c r="B51902" s="11"/>
      <c r="C51902" s="11"/>
      <c r="I51902" s="13"/>
      <c r="M51902" s="4"/>
    </row>
    <row r="51903" s="5" customFormat="1" ht="23" customHeight="1" spans="2:13">
      <c r="B51903" s="11"/>
      <c r="C51903" s="11"/>
      <c r="I51903" s="13"/>
      <c r="M51903" s="4"/>
    </row>
    <row r="51904" s="5" customFormat="1" ht="23" customHeight="1" spans="2:13">
      <c r="B51904" s="11"/>
      <c r="C51904" s="11"/>
      <c r="I51904" s="13"/>
      <c r="M51904" s="4"/>
    </row>
    <row r="51905" s="5" customFormat="1" ht="23" customHeight="1" spans="2:13">
      <c r="B51905" s="11"/>
      <c r="C51905" s="11"/>
      <c r="I51905" s="13"/>
      <c r="M51905" s="4"/>
    </row>
    <row r="51906" s="5" customFormat="1" ht="23" customHeight="1" spans="2:13">
      <c r="B51906" s="11"/>
      <c r="C51906" s="11"/>
      <c r="I51906" s="13"/>
      <c r="M51906" s="4"/>
    </row>
    <row r="51907" s="5" customFormat="1" ht="23" customHeight="1" spans="2:13">
      <c r="B51907" s="11"/>
      <c r="C51907" s="11"/>
      <c r="I51907" s="13"/>
      <c r="M51907" s="4"/>
    </row>
    <row r="51908" s="5" customFormat="1" ht="23" customHeight="1" spans="2:13">
      <c r="B51908" s="11"/>
      <c r="C51908" s="11"/>
      <c r="I51908" s="13"/>
      <c r="M51908" s="4"/>
    </row>
    <row r="51909" s="5" customFormat="1" ht="23" customHeight="1" spans="2:13">
      <c r="B51909" s="11"/>
      <c r="C51909" s="11"/>
      <c r="I51909" s="13"/>
      <c r="M51909" s="4"/>
    </row>
    <row r="51910" s="5" customFormat="1" ht="23" customHeight="1" spans="2:13">
      <c r="B51910" s="11"/>
      <c r="C51910" s="11"/>
      <c r="I51910" s="13"/>
      <c r="M51910" s="4"/>
    </row>
    <row r="51911" s="5" customFormat="1" ht="23" customHeight="1" spans="2:13">
      <c r="B51911" s="11"/>
      <c r="C51911" s="11"/>
      <c r="I51911" s="13"/>
      <c r="M51911" s="4"/>
    </row>
    <row r="51912" s="5" customFormat="1" ht="23" customHeight="1" spans="2:13">
      <c r="B51912" s="11"/>
      <c r="C51912" s="11"/>
      <c r="I51912" s="13"/>
      <c r="M51912" s="4"/>
    </row>
    <row r="51913" s="5" customFormat="1" ht="23" customHeight="1" spans="2:13">
      <c r="B51913" s="11"/>
      <c r="C51913" s="11"/>
      <c r="I51913" s="13"/>
      <c r="M51913" s="4"/>
    </row>
    <row r="51914" s="5" customFormat="1" ht="23" customHeight="1" spans="2:13">
      <c r="B51914" s="11"/>
      <c r="C51914" s="11"/>
      <c r="I51914" s="13"/>
      <c r="M51914" s="4"/>
    </row>
    <row r="51915" s="5" customFormat="1" ht="23" customHeight="1" spans="2:13">
      <c r="B51915" s="11"/>
      <c r="C51915" s="11"/>
      <c r="I51915" s="13"/>
      <c r="M51915" s="4"/>
    </row>
    <row r="51916" s="5" customFormat="1" ht="23" customHeight="1" spans="2:13">
      <c r="B51916" s="11"/>
      <c r="C51916" s="11"/>
      <c r="I51916" s="13"/>
      <c r="M51916" s="4"/>
    </row>
    <row r="51917" s="5" customFormat="1" ht="23" customHeight="1" spans="2:13">
      <c r="B51917" s="11"/>
      <c r="C51917" s="11"/>
      <c r="I51917" s="13"/>
      <c r="M51917" s="4"/>
    </row>
    <row r="51918" s="5" customFormat="1" ht="23" customHeight="1" spans="2:13">
      <c r="B51918" s="11"/>
      <c r="C51918" s="11"/>
      <c r="I51918" s="13"/>
      <c r="M51918" s="4"/>
    </row>
    <row r="51919" s="5" customFormat="1" ht="23" customHeight="1" spans="2:13">
      <c r="B51919" s="11"/>
      <c r="C51919" s="11"/>
      <c r="I51919" s="13"/>
      <c r="M51919" s="4"/>
    </row>
    <row r="51920" s="5" customFormat="1" ht="23" customHeight="1" spans="2:13">
      <c r="B51920" s="11"/>
      <c r="C51920" s="11"/>
      <c r="I51920" s="13"/>
      <c r="M51920" s="4"/>
    </row>
    <row r="51921" s="5" customFormat="1" ht="23" customHeight="1" spans="2:13">
      <c r="B51921" s="11"/>
      <c r="C51921" s="11"/>
      <c r="I51921" s="13"/>
      <c r="M51921" s="4"/>
    </row>
    <row r="51922" s="5" customFormat="1" ht="23" customHeight="1" spans="2:13">
      <c r="B51922" s="11"/>
      <c r="C51922" s="11"/>
      <c r="I51922" s="13"/>
      <c r="M51922" s="4"/>
    </row>
    <row r="51923" s="5" customFormat="1" ht="23" customHeight="1" spans="2:13">
      <c r="B51923" s="11"/>
      <c r="C51923" s="11"/>
      <c r="I51923" s="13"/>
      <c r="M51923" s="4"/>
    </row>
    <row r="51924" s="5" customFormat="1" ht="23" customHeight="1" spans="2:13">
      <c r="B51924" s="11"/>
      <c r="C51924" s="11"/>
      <c r="I51924" s="13"/>
      <c r="M51924" s="4"/>
    </row>
    <row r="51925" s="5" customFormat="1" ht="23" customHeight="1" spans="2:13">
      <c r="B51925" s="11"/>
      <c r="C51925" s="11"/>
      <c r="I51925" s="13"/>
      <c r="M51925" s="4"/>
    </row>
    <row r="51926" s="5" customFormat="1" ht="23" customHeight="1" spans="2:13">
      <c r="B51926" s="11"/>
      <c r="C51926" s="11"/>
      <c r="I51926" s="13"/>
      <c r="M51926" s="4"/>
    </row>
    <row r="51927" s="5" customFormat="1" ht="23" customHeight="1" spans="2:13">
      <c r="B51927" s="11"/>
      <c r="C51927" s="11"/>
      <c r="I51927" s="13"/>
      <c r="M51927" s="4"/>
    </row>
    <row r="51928" s="5" customFormat="1" ht="23" customHeight="1" spans="2:13">
      <c r="B51928" s="11"/>
      <c r="C51928" s="11"/>
      <c r="I51928" s="13"/>
      <c r="M51928" s="4"/>
    </row>
    <row r="51929" s="5" customFormat="1" ht="23" customHeight="1" spans="2:13">
      <c r="B51929" s="11"/>
      <c r="C51929" s="11"/>
      <c r="I51929" s="13"/>
      <c r="M51929" s="4"/>
    </row>
    <row r="51930" s="5" customFormat="1" ht="23" customHeight="1" spans="2:13">
      <c r="B51930" s="11"/>
      <c r="C51930" s="11"/>
      <c r="I51930" s="13"/>
      <c r="M51930" s="4"/>
    </row>
    <row r="51931" s="5" customFormat="1" ht="23" customHeight="1" spans="2:13">
      <c r="B51931" s="11"/>
      <c r="C51931" s="11"/>
      <c r="I51931" s="13"/>
      <c r="M51931" s="4"/>
    </row>
    <row r="51932" s="5" customFormat="1" ht="23" customHeight="1" spans="2:13">
      <c r="B51932" s="11"/>
      <c r="C51932" s="11"/>
      <c r="I51932" s="13"/>
      <c r="M51932" s="4"/>
    </row>
    <row r="51933" s="5" customFormat="1" ht="23" customHeight="1" spans="2:13">
      <c r="B51933" s="11"/>
      <c r="C51933" s="11"/>
      <c r="I51933" s="13"/>
      <c r="M51933" s="4"/>
    </row>
    <row r="51934" s="5" customFormat="1" ht="23" customHeight="1" spans="2:13">
      <c r="B51934" s="11"/>
      <c r="C51934" s="11"/>
      <c r="I51934" s="13"/>
      <c r="M51934" s="4"/>
    </row>
    <row r="51935" s="5" customFormat="1" ht="23" customHeight="1" spans="2:13">
      <c r="B51935" s="11"/>
      <c r="C51935" s="11"/>
      <c r="I51935" s="13"/>
      <c r="M51935" s="4"/>
    </row>
    <row r="51936" s="5" customFormat="1" ht="23" customHeight="1" spans="2:13">
      <c r="B51936" s="11"/>
      <c r="C51936" s="11"/>
      <c r="I51936" s="13"/>
      <c r="M51936" s="4"/>
    </row>
    <row r="51937" s="5" customFormat="1" ht="23" customHeight="1" spans="2:13">
      <c r="B51937" s="11"/>
      <c r="C51937" s="11"/>
      <c r="I51937" s="13"/>
      <c r="M51937" s="4"/>
    </row>
    <row r="51938" s="5" customFormat="1" ht="23" customHeight="1" spans="2:13">
      <c r="B51938" s="11"/>
      <c r="C51938" s="11"/>
      <c r="I51938" s="13"/>
      <c r="M51938" s="4"/>
    </row>
    <row r="51939" s="5" customFormat="1" ht="23" customHeight="1" spans="2:13">
      <c r="B51939" s="11"/>
      <c r="C51939" s="11"/>
      <c r="I51939" s="13"/>
      <c r="M51939" s="4"/>
    </row>
    <row r="51940" s="5" customFormat="1" ht="23" customHeight="1" spans="2:13">
      <c r="B51940" s="11"/>
      <c r="C51940" s="11"/>
      <c r="I51940" s="13"/>
      <c r="M51940" s="4"/>
    </row>
    <row r="51941" s="5" customFormat="1" ht="23" customHeight="1" spans="2:13">
      <c r="B51941" s="11"/>
      <c r="C51941" s="11"/>
      <c r="I51941" s="13"/>
      <c r="M51941" s="4"/>
    </row>
    <row r="51942" s="5" customFormat="1" ht="23" customHeight="1" spans="2:13">
      <c r="B51942" s="11"/>
      <c r="C51942" s="11"/>
      <c r="I51942" s="13"/>
      <c r="M51942" s="4"/>
    </row>
    <row r="51943" s="5" customFormat="1" ht="23" customHeight="1" spans="2:13">
      <c r="B51943" s="11"/>
      <c r="C51943" s="11"/>
      <c r="I51943" s="13"/>
      <c r="M51943" s="4"/>
    </row>
    <row r="51944" s="5" customFormat="1" ht="23" customHeight="1" spans="2:13">
      <c r="B51944" s="11"/>
      <c r="C51944" s="11"/>
      <c r="I51944" s="13"/>
      <c r="M51944" s="4"/>
    </row>
    <row r="51945" s="5" customFormat="1" ht="23" customHeight="1" spans="2:13">
      <c r="B51945" s="11"/>
      <c r="C51945" s="11"/>
      <c r="I51945" s="13"/>
      <c r="M51945" s="4"/>
    </row>
    <row r="51946" s="5" customFormat="1" ht="23" customHeight="1" spans="2:13">
      <c r="B51946" s="11"/>
      <c r="C51946" s="11"/>
      <c r="I51946" s="13"/>
      <c r="M51946" s="4"/>
    </row>
    <row r="51947" s="5" customFormat="1" ht="23" customHeight="1" spans="2:13">
      <c r="B51947" s="11"/>
      <c r="C51947" s="11"/>
      <c r="I51947" s="13"/>
      <c r="M51947" s="4"/>
    </row>
    <row r="51948" s="5" customFormat="1" ht="23" customHeight="1" spans="2:13">
      <c r="B51948" s="11"/>
      <c r="C51948" s="11"/>
      <c r="I51948" s="13"/>
      <c r="M51948" s="4"/>
    </row>
    <row r="51949" s="5" customFormat="1" ht="23" customHeight="1" spans="2:13">
      <c r="B51949" s="11"/>
      <c r="C51949" s="11"/>
      <c r="I51949" s="13"/>
      <c r="M51949" s="4"/>
    </row>
    <row r="51950" s="5" customFormat="1" ht="23" customHeight="1" spans="2:13">
      <c r="B51950" s="11"/>
      <c r="C51950" s="11"/>
      <c r="I51950" s="13"/>
      <c r="M51950" s="4"/>
    </row>
    <row r="51951" s="5" customFormat="1" ht="23" customHeight="1" spans="2:13">
      <c r="B51951" s="11"/>
      <c r="C51951" s="11"/>
      <c r="I51951" s="13"/>
      <c r="M51951" s="4"/>
    </row>
    <row r="51952" s="5" customFormat="1" ht="23" customHeight="1" spans="2:13">
      <c r="B51952" s="11"/>
      <c r="C51952" s="11"/>
      <c r="I51952" s="13"/>
      <c r="M51952" s="4"/>
    </row>
    <row r="51953" s="5" customFormat="1" ht="23" customHeight="1" spans="2:13">
      <c r="B51953" s="11"/>
      <c r="C51953" s="11"/>
      <c r="I51953" s="13"/>
      <c r="M51953" s="4"/>
    </row>
    <row r="51954" s="5" customFormat="1" ht="23" customHeight="1" spans="2:13">
      <c r="B51954" s="11"/>
      <c r="C51954" s="11"/>
      <c r="I51954" s="13"/>
      <c r="M51954" s="4"/>
    </row>
    <row r="51955" s="5" customFormat="1" ht="23" customHeight="1" spans="2:13">
      <c r="B51955" s="11"/>
      <c r="C51955" s="11"/>
      <c r="I51955" s="13"/>
      <c r="M51955" s="4"/>
    </row>
    <row r="51956" s="5" customFormat="1" ht="23" customHeight="1" spans="2:13">
      <c r="B51956" s="11"/>
      <c r="C51956" s="11"/>
      <c r="I51956" s="13"/>
      <c r="M51956" s="4"/>
    </row>
    <row r="51957" s="5" customFormat="1" ht="23" customHeight="1" spans="2:13">
      <c r="B51957" s="11"/>
      <c r="C51957" s="11"/>
      <c r="I51957" s="13"/>
      <c r="M51957" s="4"/>
    </row>
    <row r="51958" s="5" customFormat="1" ht="23" customHeight="1" spans="2:13">
      <c r="B51958" s="11"/>
      <c r="C51958" s="11"/>
      <c r="I51958" s="13"/>
      <c r="M51958" s="4"/>
    </row>
    <row r="51959" s="5" customFormat="1" ht="23" customHeight="1" spans="2:13">
      <c r="B51959" s="11"/>
      <c r="C51959" s="11"/>
      <c r="I51959" s="13"/>
      <c r="M51959" s="4"/>
    </row>
    <row r="51960" s="5" customFormat="1" ht="23" customHeight="1" spans="2:13">
      <c r="B51960" s="11"/>
      <c r="C51960" s="11"/>
      <c r="I51960" s="13"/>
      <c r="M51960" s="4"/>
    </row>
    <row r="51961" s="5" customFormat="1" ht="23" customHeight="1" spans="2:13">
      <c r="B51961" s="11"/>
      <c r="C51961" s="11"/>
      <c r="I51961" s="13"/>
      <c r="M51961" s="4"/>
    </row>
    <row r="51962" s="5" customFormat="1" ht="23" customHeight="1" spans="2:13">
      <c r="B51962" s="11"/>
      <c r="C51962" s="11"/>
      <c r="I51962" s="13"/>
      <c r="M51962" s="4"/>
    </row>
    <row r="51963" s="5" customFormat="1" ht="23" customHeight="1" spans="2:13">
      <c r="B51963" s="11"/>
      <c r="C51963" s="11"/>
      <c r="I51963" s="13"/>
      <c r="M51963" s="4"/>
    </row>
    <row r="51964" s="5" customFormat="1" ht="23" customHeight="1" spans="2:13">
      <c r="B51964" s="11"/>
      <c r="C51964" s="11"/>
      <c r="I51964" s="13"/>
      <c r="M51964" s="4"/>
    </row>
    <row r="51965" s="5" customFormat="1" ht="23" customHeight="1" spans="2:13">
      <c r="B51965" s="11"/>
      <c r="C51965" s="11"/>
      <c r="I51965" s="13"/>
      <c r="M51965" s="4"/>
    </row>
    <row r="51966" s="5" customFormat="1" ht="23" customHeight="1" spans="2:13">
      <c r="B51966" s="11"/>
      <c r="C51966" s="11"/>
      <c r="I51966" s="13"/>
      <c r="M51966" s="4"/>
    </row>
    <row r="51967" s="5" customFormat="1" ht="23" customHeight="1" spans="2:13">
      <c r="B51967" s="11"/>
      <c r="C51967" s="11"/>
      <c r="I51967" s="13"/>
      <c r="M51967" s="4"/>
    </row>
    <row r="51968" s="5" customFormat="1" ht="23" customHeight="1" spans="2:13">
      <c r="B51968" s="11"/>
      <c r="C51968" s="11"/>
      <c r="I51968" s="13"/>
      <c r="M51968" s="4"/>
    </row>
    <row r="51969" s="5" customFormat="1" ht="23" customHeight="1" spans="2:13">
      <c r="B51969" s="11"/>
      <c r="C51969" s="11"/>
      <c r="I51969" s="13"/>
      <c r="M51969" s="4"/>
    </row>
    <row r="51970" s="5" customFormat="1" ht="23" customHeight="1" spans="2:13">
      <c r="B51970" s="11"/>
      <c r="C51970" s="11"/>
      <c r="I51970" s="13"/>
      <c r="M51970" s="4"/>
    </row>
    <row r="51971" s="5" customFormat="1" ht="23" customHeight="1" spans="2:13">
      <c r="B51971" s="11"/>
      <c r="C51971" s="11"/>
      <c r="I51971" s="13"/>
      <c r="M51971" s="4"/>
    </row>
    <row r="51972" s="5" customFormat="1" ht="23" customHeight="1" spans="2:13">
      <c r="B51972" s="11"/>
      <c r="C51972" s="11"/>
      <c r="I51972" s="13"/>
      <c r="M51972" s="4"/>
    </row>
    <row r="51973" s="5" customFormat="1" ht="23" customHeight="1" spans="2:13">
      <c r="B51973" s="11"/>
      <c r="C51973" s="11"/>
      <c r="I51973" s="13"/>
      <c r="M51973" s="4"/>
    </row>
    <row r="51974" s="5" customFormat="1" ht="23" customHeight="1" spans="2:13">
      <c r="B51974" s="11"/>
      <c r="C51974" s="11"/>
      <c r="I51974" s="13"/>
      <c r="M51974" s="4"/>
    </row>
    <row r="51975" s="5" customFormat="1" ht="23" customHeight="1" spans="2:13">
      <c r="B51975" s="11"/>
      <c r="C51975" s="11"/>
      <c r="I51975" s="13"/>
      <c r="M51975" s="4"/>
    </row>
    <row r="51976" s="5" customFormat="1" ht="23" customHeight="1" spans="2:13">
      <c r="B51976" s="11"/>
      <c r="C51976" s="11"/>
      <c r="I51976" s="13"/>
      <c r="M51976" s="4"/>
    </row>
    <row r="51977" s="5" customFormat="1" ht="23" customHeight="1" spans="2:13">
      <c r="B51977" s="11"/>
      <c r="C51977" s="11"/>
      <c r="I51977" s="13"/>
      <c r="M51977" s="4"/>
    </row>
    <row r="51978" s="5" customFormat="1" ht="23" customHeight="1" spans="2:13">
      <c r="B51978" s="11"/>
      <c r="C51978" s="11"/>
      <c r="I51978" s="13"/>
      <c r="M51978" s="4"/>
    </row>
    <row r="51979" s="5" customFormat="1" ht="23" customHeight="1" spans="2:13">
      <c r="B51979" s="11"/>
      <c r="C51979" s="11"/>
      <c r="I51979" s="13"/>
      <c r="M51979" s="4"/>
    </row>
    <row r="51980" s="5" customFormat="1" ht="23" customHeight="1" spans="2:13">
      <c r="B51980" s="11"/>
      <c r="C51980" s="11"/>
      <c r="I51980" s="13"/>
      <c r="M51980" s="4"/>
    </row>
    <row r="51981" s="5" customFormat="1" ht="23" customHeight="1" spans="2:13">
      <c r="B51981" s="11"/>
      <c r="C51981" s="11"/>
      <c r="I51981" s="13"/>
      <c r="M51981" s="4"/>
    </row>
    <row r="51982" s="5" customFormat="1" ht="23" customHeight="1" spans="2:13">
      <c r="B51982" s="11"/>
      <c r="C51982" s="11"/>
      <c r="I51982" s="13"/>
      <c r="M51982" s="4"/>
    </row>
    <row r="51983" s="5" customFormat="1" ht="23" customHeight="1" spans="2:13">
      <c r="B51983" s="11"/>
      <c r="C51983" s="11"/>
      <c r="I51983" s="13"/>
      <c r="M51983" s="4"/>
    </row>
    <row r="51984" s="5" customFormat="1" ht="23" customHeight="1" spans="2:13">
      <c r="B51984" s="11"/>
      <c r="C51984" s="11"/>
      <c r="I51984" s="13"/>
      <c r="M51984" s="4"/>
    </row>
    <row r="51985" s="5" customFormat="1" ht="23" customHeight="1" spans="2:13">
      <c r="B51985" s="11"/>
      <c r="C51985" s="11"/>
      <c r="I51985" s="13"/>
      <c r="M51985" s="4"/>
    </row>
    <row r="51986" s="5" customFormat="1" ht="23" customHeight="1" spans="2:13">
      <c r="B51986" s="11"/>
      <c r="C51986" s="11"/>
      <c r="I51986" s="13"/>
      <c r="M51986" s="4"/>
    </row>
    <row r="51987" s="5" customFormat="1" ht="23" customHeight="1" spans="2:13">
      <c r="B51987" s="11"/>
      <c r="C51987" s="11"/>
      <c r="I51987" s="13"/>
      <c r="M51987" s="4"/>
    </row>
    <row r="51988" s="5" customFormat="1" ht="23" customHeight="1" spans="2:13">
      <c r="B51988" s="11"/>
      <c r="C51988" s="11"/>
      <c r="I51988" s="13"/>
      <c r="M51988" s="4"/>
    </row>
    <row r="51989" s="5" customFormat="1" ht="23" customHeight="1" spans="2:13">
      <c r="B51989" s="11"/>
      <c r="C51989" s="11"/>
      <c r="I51989" s="13"/>
      <c r="M51989" s="4"/>
    </row>
    <row r="51990" s="5" customFormat="1" ht="23" customHeight="1" spans="2:13">
      <c r="B51990" s="11"/>
      <c r="C51990" s="11"/>
      <c r="I51990" s="13"/>
      <c r="M51990" s="4"/>
    </row>
    <row r="51991" s="5" customFormat="1" ht="23" customHeight="1" spans="2:13">
      <c r="B51991" s="11"/>
      <c r="C51991" s="11"/>
      <c r="I51991" s="13"/>
      <c r="M51991" s="4"/>
    </row>
    <row r="51992" s="5" customFormat="1" ht="23" customHeight="1" spans="2:13">
      <c r="B51992" s="11"/>
      <c r="C51992" s="11"/>
      <c r="I51992" s="13"/>
      <c r="M51992" s="4"/>
    </row>
    <row r="51993" s="5" customFormat="1" ht="23" customHeight="1" spans="2:13">
      <c r="B51993" s="11"/>
      <c r="C51993" s="11"/>
      <c r="I51993" s="13"/>
      <c r="M51993" s="4"/>
    </row>
    <row r="51994" s="5" customFormat="1" ht="23" customHeight="1" spans="2:13">
      <c r="B51994" s="11"/>
      <c r="C51994" s="11"/>
      <c r="I51994" s="13"/>
      <c r="M51994" s="4"/>
    </row>
    <row r="51995" s="5" customFormat="1" ht="23" customHeight="1" spans="2:13">
      <c r="B51995" s="11"/>
      <c r="C51995" s="11"/>
      <c r="I51995" s="13"/>
      <c r="M51995" s="4"/>
    </row>
    <row r="51996" s="5" customFormat="1" ht="23" customHeight="1" spans="2:13">
      <c r="B51996" s="11"/>
      <c r="C51996" s="11"/>
      <c r="I51996" s="13"/>
      <c r="M51996" s="4"/>
    </row>
    <row r="51997" s="5" customFormat="1" ht="23" customHeight="1" spans="2:13">
      <c r="B51997" s="11"/>
      <c r="C51997" s="11"/>
      <c r="I51997" s="13"/>
      <c r="M51997" s="4"/>
    </row>
    <row r="51998" s="5" customFormat="1" ht="23" customHeight="1" spans="2:13">
      <c r="B51998" s="11"/>
      <c r="C51998" s="11"/>
      <c r="I51998" s="13"/>
      <c r="M51998" s="4"/>
    </row>
    <row r="51999" s="5" customFormat="1" ht="23" customHeight="1" spans="2:13">
      <c r="B51999" s="11"/>
      <c r="C51999" s="11"/>
      <c r="I51999" s="13"/>
      <c r="M51999" s="4"/>
    </row>
    <row r="52000" s="5" customFormat="1" ht="23" customHeight="1" spans="2:13">
      <c r="B52000" s="11"/>
      <c r="C52000" s="11"/>
      <c r="I52000" s="13"/>
      <c r="M52000" s="4"/>
    </row>
    <row r="52001" s="5" customFormat="1" ht="23" customHeight="1" spans="2:13">
      <c r="B52001" s="11"/>
      <c r="C52001" s="11"/>
      <c r="I52001" s="13"/>
      <c r="M52001" s="4"/>
    </row>
    <row r="52002" s="5" customFormat="1" ht="23" customHeight="1" spans="2:13">
      <c r="B52002" s="11"/>
      <c r="C52002" s="11"/>
      <c r="I52002" s="13"/>
      <c r="M52002" s="4"/>
    </row>
    <row r="52003" s="5" customFormat="1" ht="23" customHeight="1" spans="2:13">
      <c r="B52003" s="11"/>
      <c r="C52003" s="11"/>
      <c r="I52003" s="13"/>
      <c r="M52003" s="4"/>
    </row>
    <row r="52004" s="5" customFormat="1" ht="23" customHeight="1" spans="2:13">
      <c r="B52004" s="11"/>
      <c r="C52004" s="11"/>
      <c r="I52004" s="13"/>
      <c r="M52004" s="4"/>
    </row>
    <row r="52005" s="5" customFormat="1" ht="23" customHeight="1" spans="2:13">
      <c r="B52005" s="11"/>
      <c r="C52005" s="11"/>
      <c r="I52005" s="13"/>
      <c r="M52005" s="4"/>
    </row>
    <row r="52006" s="5" customFormat="1" ht="23" customHeight="1" spans="2:13">
      <c r="B52006" s="11"/>
      <c r="C52006" s="11"/>
      <c r="I52006" s="13"/>
      <c r="M52006" s="4"/>
    </row>
    <row r="52007" s="5" customFormat="1" ht="23" customHeight="1" spans="2:13">
      <c r="B52007" s="11"/>
      <c r="C52007" s="11"/>
      <c r="I52007" s="13"/>
      <c r="M52007" s="4"/>
    </row>
    <row r="52008" s="5" customFormat="1" ht="23" customHeight="1" spans="2:13">
      <c r="B52008" s="11"/>
      <c r="C52008" s="11"/>
      <c r="I52008" s="13"/>
      <c r="M52008" s="4"/>
    </row>
    <row r="52009" s="5" customFormat="1" ht="23" customHeight="1" spans="2:13">
      <c r="B52009" s="11"/>
      <c r="C52009" s="11"/>
      <c r="I52009" s="13"/>
      <c r="M52009" s="4"/>
    </row>
    <row r="52010" s="5" customFormat="1" ht="23" customHeight="1" spans="2:13">
      <c r="B52010" s="11"/>
      <c r="C52010" s="11"/>
      <c r="I52010" s="13"/>
      <c r="M52010" s="4"/>
    </row>
    <row r="52011" s="5" customFormat="1" ht="23" customHeight="1" spans="2:13">
      <c r="B52011" s="11"/>
      <c r="C52011" s="11"/>
      <c r="I52011" s="13"/>
      <c r="M52011" s="4"/>
    </row>
    <row r="52012" s="5" customFormat="1" ht="23" customHeight="1" spans="2:13">
      <c r="B52012" s="11"/>
      <c r="C52012" s="11"/>
      <c r="I52012" s="13"/>
      <c r="M52012" s="4"/>
    </row>
    <row r="52013" s="5" customFormat="1" ht="23" customHeight="1" spans="2:13">
      <c r="B52013" s="11"/>
      <c r="C52013" s="11"/>
      <c r="I52013" s="13"/>
      <c r="M52013" s="4"/>
    </row>
    <row r="52014" s="5" customFormat="1" ht="23" customHeight="1" spans="2:13">
      <c r="B52014" s="11"/>
      <c r="C52014" s="11"/>
      <c r="I52014" s="13"/>
      <c r="M52014" s="4"/>
    </row>
    <row r="52015" s="5" customFormat="1" ht="23" customHeight="1" spans="2:13">
      <c r="B52015" s="11"/>
      <c r="C52015" s="11"/>
      <c r="I52015" s="13"/>
      <c r="M52015" s="4"/>
    </row>
    <row r="52016" s="5" customFormat="1" ht="23" customHeight="1" spans="2:13">
      <c r="B52016" s="11"/>
      <c r="C52016" s="11"/>
      <c r="I52016" s="13"/>
      <c r="M52016" s="4"/>
    </row>
    <row r="52017" s="5" customFormat="1" ht="23" customHeight="1" spans="2:13">
      <c r="B52017" s="11"/>
      <c r="C52017" s="11"/>
      <c r="I52017" s="13"/>
      <c r="M52017" s="4"/>
    </row>
    <row r="52018" s="5" customFormat="1" ht="23" customHeight="1" spans="2:13">
      <c r="B52018" s="11"/>
      <c r="C52018" s="11"/>
      <c r="I52018" s="13"/>
      <c r="M52018" s="4"/>
    </row>
    <row r="52019" s="5" customFormat="1" ht="23" customHeight="1" spans="2:13">
      <c r="B52019" s="11"/>
      <c r="C52019" s="11"/>
      <c r="I52019" s="13"/>
      <c r="M52019" s="4"/>
    </row>
    <row r="52020" s="5" customFormat="1" ht="23" customHeight="1" spans="2:13">
      <c r="B52020" s="11"/>
      <c r="C52020" s="11"/>
      <c r="I52020" s="13"/>
      <c r="M52020" s="4"/>
    </row>
    <row r="52021" s="5" customFormat="1" ht="23" customHeight="1" spans="2:13">
      <c r="B52021" s="11"/>
      <c r="C52021" s="11"/>
      <c r="I52021" s="13"/>
      <c r="M52021" s="4"/>
    </row>
    <row r="52022" s="5" customFormat="1" ht="23" customHeight="1" spans="2:13">
      <c r="B52022" s="11"/>
      <c r="C52022" s="11"/>
      <c r="I52022" s="13"/>
      <c r="M52022" s="4"/>
    </row>
    <row r="52023" s="5" customFormat="1" ht="23" customHeight="1" spans="2:13">
      <c r="B52023" s="11"/>
      <c r="C52023" s="11"/>
      <c r="I52023" s="13"/>
      <c r="M52023" s="4"/>
    </row>
    <row r="52024" s="5" customFormat="1" ht="23" customHeight="1" spans="2:13">
      <c r="B52024" s="11"/>
      <c r="C52024" s="11"/>
      <c r="I52024" s="13"/>
      <c r="M52024" s="4"/>
    </row>
    <row r="52025" s="5" customFormat="1" ht="23" customHeight="1" spans="2:13">
      <c r="B52025" s="11"/>
      <c r="C52025" s="11"/>
      <c r="I52025" s="13"/>
      <c r="M52025" s="4"/>
    </row>
    <row r="52026" s="5" customFormat="1" ht="23" customHeight="1" spans="2:13">
      <c r="B52026" s="11"/>
      <c r="C52026" s="11"/>
      <c r="I52026" s="13"/>
      <c r="M52026" s="4"/>
    </row>
    <row r="52027" s="5" customFormat="1" ht="23" customHeight="1" spans="2:13">
      <c r="B52027" s="11"/>
      <c r="C52027" s="11"/>
      <c r="I52027" s="13"/>
      <c r="M52027" s="4"/>
    </row>
    <row r="52028" s="5" customFormat="1" ht="23" customHeight="1" spans="2:13">
      <c r="B52028" s="11"/>
      <c r="C52028" s="11"/>
      <c r="I52028" s="13"/>
      <c r="M52028" s="4"/>
    </row>
    <row r="52029" s="5" customFormat="1" ht="23" customHeight="1" spans="2:13">
      <c r="B52029" s="11"/>
      <c r="C52029" s="11"/>
      <c r="I52029" s="13"/>
      <c r="M52029" s="4"/>
    </row>
    <row r="52030" s="5" customFormat="1" ht="23" customHeight="1" spans="2:13">
      <c r="B52030" s="11"/>
      <c r="C52030" s="11"/>
      <c r="I52030" s="13"/>
      <c r="M52030" s="4"/>
    </row>
    <row r="52031" s="5" customFormat="1" ht="23" customHeight="1" spans="2:13">
      <c r="B52031" s="11"/>
      <c r="C52031" s="11"/>
      <c r="I52031" s="13"/>
      <c r="M52031" s="4"/>
    </row>
    <row r="52032" s="5" customFormat="1" ht="23" customHeight="1" spans="2:13">
      <c r="B52032" s="11"/>
      <c r="C52032" s="11"/>
      <c r="I52032" s="13"/>
      <c r="M52032" s="4"/>
    </row>
    <row r="52033" s="5" customFormat="1" ht="23" customHeight="1" spans="2:13">
      <c r="B52033" s="11"/>
      <c r="C52033" s="11"/>
      <c r="I52033" s="13"/>
      <c r="M52033" s="4"/>
    </row>
    <row r="52034" s="5" customFormat="1" ht="23" customHeight="1" spans="2:13">
      <c r="B52034" s="11"/>
      <c r="C52034" s="11"/>
      <c r="I52034" s="13"/>
      <c r="M52034" s="4"/>
    </row>
    <row r="52035" s="5" customFormat="1" ht="23" customHeight="1" spans="2:13">
      <c r="B52035" s="11"/>
      <c r="C52035" s="11"/>
      <c r="I52035" s="13"/>
      <c r="M52035" s="4"/>
    </row>
    <row r="52036" s="5" customFormat="1" ht="23" customHeight="1" spans="2:13">
      <c r="B52036" s="11"/>
      <c r="C52036" s="11"/>
      <c r="I52036" s="13"/>
      <c r="M52036" s="4"/>
    </row>
    <row r="52037" s="5" customFormat="1" ht="23" customHeight="1" spans="2:13">
      <c r="B52037" s="11"/>
      <c r="C52037" s="11"/>
      <c r="I52037" s="13"/>
      <c r="M52037" s="4"/>
    </row>
    <row r="52038" s="5" customFormat="1" ht="23" customHeight="1" spans="2:13">
      <c r="B52038" s="11"/>
      <c r="C52038" s="11"/>
      <c r="I52038" s="13"/>
      <c r="M52038" s="4"/>
    </row>
    <row r="52039" s="5" customFormat="1" ht="23" customHeight="1" spans="2:13">
      <c r="B52039" s="11"/>
      <c r="C52039" s="11"/>
      <c r="I52039" s="13"/>
      <c r="M52039" s="4"/>
    </row>
    <row r="52040" s="5" customFormat="1" ht="23" customHeight="1" spans="2:13">
      <c r="B52040" s="11"/>
      <c r="C52040" s="11"/>
      <c r="I52040" s="13"/>
      <c r="M52040" s="4"/>
    </row>
    <row r="52041" s="5" customFormat="1" ht="23" customHeight="1" spans="2:13">
      <c r="B52041" s="11"/>
      <c r="C52041" s="11"/>
      <c r="I52041" s="13"/>
      <c r="M52041" s="4"/>
    </row>
    <row r="52042" s="5" customFormat="1" ht="23" customHeight="1" spans="2:13">
      <c r="B52042" s="11"/>
      <c r="C52042" s="11"/>
      <c r="I52042" s="13"/>
      <c r="M52042" s="4"/>
    </row>
    <row r="52043" s="5" customFormat="1" ht="23" customHeight="1" spans="2:13">
      <c r="B52043" s="11"/>
      <c r="C52043" s="11"/>
      <c r="I52043" s="13"/>
      <c r="M52043" s="4"/>
    </row>
    <row r="52044" s="5" customFormat="1" ht="23" customHeight="1" spans="2:13">
      <c r="B52044" s="11"/>
      <c r="C52044" s="11"/>
      <c r="I52044" s="13"/>
      <c r="M52044" s="4"/>
    </row>
    <row r="52045" s="5" customFormat="1" ht="23" customHeight="1" spans="2:13">
      <c r="B52045" s="11"/>
      <c r="C52045" s="11"/>
      <c r="I52045" s="13"/>
      <c r="M52045" s="4"/>
    </row>
    <row r="52046" s="5" customFormat="1" ht="23" customHeight="1" spans="2:13">
      <c r="B52046" s="11"/>
      <c r="C52046" s="11"/>
      <c r="I52046" s="13"/>
      <c r="M52046" s="4"/>
    </row>
    <row r="52047" s="5" customFormat="1" ht="23" customHeight="1" spans="2:13">
      <c r="B52047" s="11"/>
      <c r="C52047" s="11"/>
      <c r="I52047" s="13"/>
      <c r="M52047" s="4"/>
    </row>
    <row r="52048" s="5" customFormat="1" ht="23" customHeight="1" spans="2:13">
      <c r="B52048" s="11"/>
      <c r="C52048" s="11"/>
      <c r="I52048" s="13"/>
      <c r="M52048" s="4"/>
    </row>
    <row r="52049" s="5" customFormat="1" ht="23" customHeight="1" spans="2:13">
      <c r="B52049" s="11"/>
      <c r="C52049" s="11"/>
      <c r="I52049" s="13"/>
      <c r="M52049" s="4"/>
    </row>
    <row r="52050" s="5" customFormat="1" ht="23" customHeight="1" spans="2:13">
      <c r="B52050" s="11"/>
      <c r="C52050" s="11"/>
      <c r="I52050" s="13"/>
      <c r="M52050" s="4"/>
    </row>
    <row r="52051" s="5" customFormat="1" ht="23" customHeight="1" spans="2:13">
      <c r="B52051" s="11"/>
      <c r="C52051" s="11"/>
      <c r="I52051" s="13"/>
      <c r="M52051" s="4"/>
    </row>
    <row r="52052" s="5" customFormat="1" ht="23" customHeight="1" spans="2:13">
      <c r="B52052" s="11"/>
      <c r="C52052" s="11"/>
      <c r="I52052" s="13"/>
      <c r="M52052" s="4"/>
    </row>
    <row r="52053" s="5" customFormat="1" ht="23" customHeight="1" spans="2:13">
      <c r="B52053" s="11"/>
      <c r="C52053" s="11"/>
      <c r="I52053" s="13"/>
      <c r="M52053" s="4"/>
    </row>
    <row r="52054" s="5" customFormat="1" ht="23" customHeight="1" spans="2:13">
      <c r="B52054" s="11"/>
      <c r="C52054" s="11"/>
      <c r="I52054" s="13"/>
      <c r="M52054" s="4"/>
    </row>
    <row r="52055" s="5" customFormat="1" ht="23" customHeight="1" spans="2:13">
      <c r="B52055" s="11"/>
      <c r="C52055" s="11"/>
      <c r="I52055" s="13"/>
      <c r="M52055" s="4"/>
    </row>
    <row r="52056" s="5" customFormat="1" ht="23" customHeight="1" spans="2:13">
      <c r="B52056" s="11"/>
      <c r="C52056" s="11"/>
      <c r="I52056" s="13"/>
      <c r="M52056" s="4"/>
    </row>
    <row r="52057" s="5" customFormat="1" ht="23" customHeight="1" spans="2:13">
      <c r="B52057" s="11"/>
      <c r="C52057" s="11"/>
      <c r="I52057" s="13"/>
      <c r="M52057" s="4"/>
    </row>
    <row r="52058" s="5" customFormat="1" ht="23" customHeight="1" spans="2:13">
      <c r="B52058" s="11"/>
      <c r="C52058" s="11"/>
      <c r="I52058" s="13"/>
      <c r="M52058" s="4"/>
    </row>
    <row r="52059" s="5" customFormat="1" ht="23" customHeight="1" spans="2:13">
      <c r="B52059" s="11"/>
      <c r="C52059" s="11"/>
      <c r="I52059" s="13"/>
      <c r="M52059" s="4"/>
    </row>
    <row r="52060" s="5" customFormat="1" ht="23" customHeight="1" spans="2:13">
      <c r="B52060" s="11"/>
      <c r="C52060" s="11"/>
      <c r="I52060" s="13"/>
      <c r="M52060" s="4"/>
    </row>
    <row r="52061" s="5" customFormat="1" ht="23" customHeight="1" spans="2:13">
      <c r="B52061" s="11"/>
      <c r="C52061" s="11"/>
      <c r="I52061" s="13"/>
      <c r="M52061" s="4"/>
    </row>
    <row r="52062" s="5" customFormat="1" ht="23" customHeight="1" spans="2:13">
      <c r="B52062" s="11"/>
      <c r="C52062" s="11"/>
      <c r="I52062" s="13"/>
      <c r="M52062" s="4"/>
    </row>
    <row r="52063" s="5" customFormat="1" ht="23" customHeight="1" spans="2:13">
      <c r="B52063" s="11"/>
      <c r="C52063" s="11"/>
      <c r="I52063" s="13"/>
      <c r="M52063" s="4"/>
    </row>
    <row r="52064" s="5" customFormat="1" ht="23" customHeight="1" spans="2:13">
      <c r="B52064" s="11"/>
      <c r="C52064" s="11"/>
      <c r="I52064" s="13"/>
      <c r="M52064" s="4"/>
    </row>
    <row r="52065" s="5" customFormat="1" ht="23" customHeight="1" spans="2:13">
      <c r="B52065" s="11"/>
      <c r="C52065" s="11"/>
      <c r="I52065" s="13"/>
      <c r="M52065" s="4"/>
    </row>
    <row r="52066" s="5" customFormat="1" ht="23" customHeight="1" spans="2:13">
      <c r="B52066" s="11"/>
      <c r="C52066" s="11"/>
      <c r="I52066" s="13"/>
      <c r="M52066" s="4"/>
    </row>
    <row r="52067" s="5" customFormat="1" ht="23" customHeight="1" spans="2:13">
      <c r="B52067" s="11"/>
      <c r="C52067" s="11"/>
      <c r="I52067" s="13"/>
      <c r="M52067" s="4"/>
    </row>
    <row r="52068" s="5" customFormat="1" ht="23" customHeight="1" spans="2:13">
      <c r="B52068" s="11"/>
      <c r="C52068" s="11"/>
      <c r="I52068" s="13"/>
      <c r="M52068" s="4"/>
    </row>
    <row r="52069" s="5" customFormat="1" ht="23" customHeight="1" spans="2:13">
      <c r="B52069" s="11"/>
      <c r="C52069" s="11"/>
      <c r="I52069" s="13"/>
      <c r="M52069" s="4"/>
    </row>
    <row r="52070" s="5" customFormat="1" ht="23" customHeight="1" spans="2:13">
      <c r="B52070" s="11"/>
      <c r="C52070" s="11"/>
      <c r="I52070" s="13"/>
      <c r="M52070" s="4"/>
    </row>
    <row r="52071" s="5" customFormat="1" ht="23" customHeight="1" spans="2:13">
      <c r="B52071" s="11"/>
      <c r="C52071" s="11"/>
      <c r="I52071" s="13"/>
      <c r="M52071" s="4"/>
    </row>
    <row r="52072" s="5" customFormat="1" ht="23" customHeight="1" spans="2:13">
      <c r="B52072" s="11"/>
      <c r="C52072" s="11"/>
      <c r="I52072" s="13"/>
      <c r="M52072" s="4"/>
    </row>
    <row r="52073" s="5" customFormat="1" ht="23" customHeight="1" spans="2:13">
      <c r="B52073" s="11"/>
      <c r="C52073" s="11"/>
      <c r="I52073" s="13"/>
      <c r="M52073" s="4"/>
    </row>
    <row r="52074" s="5" customFormat="1" ht="23" customHeight="1" spans="2:13">
      <c r="B52074" s="11"/>
      <c r="C52074" s="11"/>
      <c r="I52074" s="13"/>
      <c r="M52074" s="4"/>
    </row>
    <row r="52075" s="5" customFormat="1" ht="23" customHeight="1" spans="2:13">
      <c r="B52075" s="11"/>
      <c r="C52075" s="11"/>
      <c r="I52075" s="13"/>
      <c r="M52075" s="4"/>
    </row>
    <row r="52076" s="5" customFormat="1" ht="23" customHeight="1" spans="2:13">
      <c r="B52076" s="11"/>
      <c r="C52076" s="11"/>
      <c r="I52076" s="13"/>
      <c r="M52076" s="4"/>
    </row>
    <row r="52077" s="5" customFormat="1" ht="23" customHeight="1" spans="2:13">
      <c r="B52077" s="11"/>
      <c r="C52077" s="11"/>
      <c r="I52077" s="13"/>
      <c r="M52077" s="4"/>
    </row>
    <row r="52078" s="5" customFormat="1" ht="23" customHeight="1" spans="2:13">
      <c r="B52078" s="11"/>
      <c r="C52078" s="11"/>
      <c r="I52078" s="13"/>
      <c r="M52078" s="4"/>
    </row>
    <row r="52079" s="5" customFormat="1" ht="23" customHeight="1" spans="2:13">
      <c r="B52079" s="11"/>
      <c r="C52079" s="11"/>
      <c r="I52079" s="13"/>
      <c r="M52079" s="4"/>
    </row>
    <row r="52080" s="5" customFormat="1" ht="23" customHeight="1" spans="2:13">
      <c r="B52080" s="11"/>
      <c r="C52080" s="11"/>
      <c r="I52080" s="13"/>
      <c r="M52080" s="4"/>
    </row>
    <row r="52081" s="5" customFormat="1" ht="23" customHeight="1" spans="2:13">
      <c r="B52081" s="11"/>
      <c r="C52081" s="11"/>
      <c r="I52081" s="13"/>
      <c r="M52081" s="4"/>
    </row>
    <row r="52082" s="5" customFormat="1" ht="23" customHeight="1" spans="2:13">
      <c r="B52082" s="11"/>
      <c r="C52082" s="11"/>
      <c r="I52082" s="13"/>
      <c r="M52082" s="4"/>
    </row>
    <row r="52083" s="5" customFormat="1" ht="23" customHeight="1" spans="2:13">
      <c r="B52083" s="11"/>
      <c r="C52083" s="11"/>
      <c r="I52083" s="13"/>
      <c r="M52083" s="4"/>
    </row>
    <row r="52084" s="5" customFormat="1" ht="23" customHeight="1" spans="2:13">
      <c r="B52084" s="11"/>
      <c r="C52084" s="11"/>
      <c r="I52084" s="13"/>
      <c r="M52084" s="4"/>
    </row>
    <row r="52085" s="5" customFormat="1" ht="23" customHeight="1" spans="2:13">
      <c r="B52085" s="11"/>
      <c r="C52085" s="11"/>
      <c r="I52085" s="13"/>
      <c r="M52085" s="4"/>
    </row>
    <row r="52086" s="5" customFormat="1" ht="23" customHeight="1" spans="2:13">
      <c r="B52086" s="11"/>
      <c r="C52086" s="11"/>
      <c r="I52086" s="13"/>
      <c r="M52086" s="4"/>
    </row>
    <row r="52087" s="5" customFormat="1" ht="23" customHeight="1" spans="2:13">
      <c r="B52087" s="11"/>
      <c r="C52087" s="11"/>
      <c r="I52087" s="13"/>
      <c r="M52087" s="4"/>
    </row>
    <row r="52088" s="5" customFormat="1" ht="23" customHeight="1" spans="2:13">
      <c r="B52088" s="11"/>
      <c r="C52088" s="11"/>
      <c r="I52088" s="13"/>
      <c r="M52088" s="4"/>
    </row>
    <row r="52089" s="5" customFormat="1" ht="23" customHeight="1" spans="2:13">
      <c r="B52089" s="11"/>
      <c r="C52089" s="11"/>
      <c r="I52089" s="13"/>
      <c r="M52089" s="4"/>
    </row>
    <row r="52090" s="5" customFormat="1" ht="23" customHeight="1" spans="2:13">
      <c r="B52090" s="11"/>
      <c r="C52090" s="11"/>
      <c r="I52090" s="13"/>
      <c r="M52090" s="4"/>
    </row>
    <row r="52091" s="5" customFormat="1" ht="23" customHeight="1" spans="2:13">
      <c r="B52091" s="11"/>
      <c r="C52091" s="11"/>
      <c r="I52091" s="13"/>
      <c r="M52091" s="4"/>
    </row>
    <row r="52092" s="5" customFormat="1" ht="23" customHeight="1" spans="2:13">
      <c r="B52092" s="11"/>
      <c r="C52092" s="11"/>
      <c r="I52092" s="13"/>
      <c r="M52092" s="4"/>
    </row>
    <row r="52093" s="5" customFormat="1" ht="23" customHeight="1" spans="2:13">
      <c r="B52093" s="11"/>
      <c r="C52093" s="11"/>
      <c r="I52093" s="13"/>
      <c r="M52093" s="4"/>
    </row>
    <row r="52094" s="5" customFormat="1" ht="23" customHeight="1" spans="2:13">
      <c r="B52094" s="11"/>
      <c r="C52094" s="11"/>
      <c r="I52094" s="13"/>
      <c r="M52094" s="4"/>
    </row>
    <row r="52095" s="5" customFormat="1" ht="23" customHeight="1" spans="2:13">
      <c r="B52095" s="11"/>
      <c r="C52095" s="11"/>
      <c r="I52095" s="13"/>
      <c r="M52095" s="4"/>
    </row>
    <row r="52096" s="5" customFormat="1" ht="23" customHeight="1" spans="2:13">
      <c r="B52096" s="11"/>
      <c r="C52096" s="11"/>
      <c r="I52096" s="13"/>
      <c r="M52096" s="4"/>
    </row>
    <row r="52097" s="5" customFormat="1" ht="23" customHeight="1" spans="2:13">
      <c r="B52097" s="11"/>
      <c r="C52097" s="11"/>
      <c r="I52097" s="13"/>
      <c r="M52097" s="4"/>
    </row>
    <row r="52098" s="5" customFormat="1" ht="23" customHeight="1" spans="2:13">
      <c r="B52098" s="11"/>
      <c r="C52098" s="11"/>
      <c r="I52098" s="13"/>
      <c r="M52098" s="4"/>
    </row>
    <row r="52099" s="5" customFormat="1" ht="23" customHeight="1" spans="2:13">
      <c r="B52099" s="11"/>
      <c r="C52099" s="11"/>
      <c r="I52099" s="13"/>
      <c r="M52099" s="4"/>
    </row>
    <row r="52100" s="5" customFormat="1" ht="23" customHeight="1" spans="2:13">
      <c r="B52100" s="11"/>
      <c r="C52100" s="11"/>
      <c r="I52100" s="13"/>
      <c r="M52100" s="4"/>
    </row>
    <row r="52101" s="5" customFormat="1" ht="23" customHeight="1" spans="2:13">
      <c r="B52101" s="11"/>
      <c r="C52101" s="11"/>
      <c r="I52101" s="13"/>
      <c r="M52101" s="4"/>
    </row>
    <row r="52102" s="5" customFormat="1" ht="23" customHeight="1" spans="2:13">
      <c r="B52102" s="11"/>
      <c r="C52102" s="11"/>
      <c r="I52102" s="13"/>
      <c r="M52102" s="4"/>
    </row>
    <row r="52103" s="5" customFormat="1" ht="23" customHeight="1" spans="2:13">
      <c r="B52103" s="11"/>
      <c r="C52103" s="11"/>
      <c r="I52103" s="13"/>
      <c r="M52103" s="4"/>
    </row>
    <row r="52104" s="5" customFormat="1" ht="23" customHeight="1" spans="2:13">
      <c r="B52104" s="11"/>
      <c r="C52104" s="11"/>
      <c r="I52104" s="13"/>
      <c r="M52104" s="4"/>
    </row>
    <row r="52105" s="5" customFormat="1" ht="23" customHeight="1" spans="2:13">
      <c r="B52105" s="11"/>
      <c r="C52105" s="11"/>
      <c r="I52105" s="13"/>
      <c r="M52105" s="4"/>
    </row>
    <row r="52106" s="5" customFormat="1" ht="23" customHeight="1" spans="2:13">
      <c r="B52106" s="11"/>
      <c r="C52106" s="11"/>
      <c r="I52106" s="13"/>
      <c r="M52106" s="4"/>
    </row>
    <row r="52107" s="5" customFormat="1" ht="23" customHeight="1" spans="2:13">
      <c r="B52107" s="11"/>
      <c r="C52107" s="11"/>
      <c r="I52107" s="13"/>
      <c r="M52107" s="4"/>
    </row>
    <row r="52108" s="5" customFormat="1" ht="23" customHeight="1" spans="2:13">
      <c r="B52108" s="11"/>
      <c r="C52108" s="11"/>
      <c r="I52108" s="13"/>
      <c r="M52108" s="4"/>
    </row>
    <row r="52109" s="5" customFormat="1" ht="23" customHeight="1" spans="2:13">
      <c r="B52109" s="11"/>
      <c r="C52109" s="11"/>
      <c r="I52109" s="13"/>
      <c r="M52109" s="4"/>
    </row>
    <row r="52110" s="5" customFormat="1" ht="23" customHeight="1" spans="2:13">
      <c r="B52110" s="11"/>
      <c r="C52110" s="11"/>
      <c r="I52110" s="13"/>
      <c r="M52110" s="4"/>
    </row>
    <row r="52111" s="5" customFormat="1" ht="23" customHeight="1" spans="2:13">
      <c r="B52111" s="11"/>
      <c r="C52111" s="11"/>
      <c r="I52111" s="13"/>
      <c r="M52111" s="4"/>
    </row>
    <row r="52112" s="5" customFormat="1" ht="23" customHeight="1" spans="2:13">
      <c r="B52112" s="11"/>
      <c r="C52112" s="11"/>
      <c r="I52112" s="13"/>
      <c r="M52112" s="4"/>
    </row>
    <row r="52113" s="5" customFormat="1" ht="23" customHeight="1" spans="2:13">
      <c r="B52113" s="11"/>
      <c r="C52113" s="11"/>
      <c r="I52113" s="13"/>
      <c r="M52113" s="4"/>
    </row>
    <row r="52114" s="5" customFormat="1" ht="23" customHeight="1" spans="2:13">
      <c r="B52114" s="11"/>
      <c r="C52114" s="11"/>
      <c r="I52114" s="13"/>
      <c r="M52114" s="4"/>
    </row>
    <row r="52115" s="5" customFormat="1" ht="23" customHeight="1" spans="2:13">
      <c r="B52115" s="11"/>
      <c r="C52115" s="11"/>
      <c r="I52115" s="13"/>
      <c r="M52115" s="4"/>
    </row>
    <row r="52116" s="5" customFormat="1" ht="23" customHeight="1" spans="2:13">
      <c r="B52116" s="11"/>
      <c r="C52116" s="11"/>
      <c r="I52116" s="13"/>
      <c r="M52116" s="4"/>
    </row>
    <row r="52117" s="5" customFormat="1" ht="23" customHeight="1" spans="2:13">
      <c r="B52117" s="11"/>
      <c r="C52117" s="11"/>
      <c r="I52117" s="13"/>
      <c r="M52117" s="4"/>
    </row>
    <row r="52118" s="5" customFormat="1" ht="23" customHeight="1" spans="2:13">
      <c r="B52118" s="11"/>
      <c r="C52118" s="11"/>
      <c r="I52118" s="13"/>
      <c r="M52118" s="4"/>
    </row>
    <row r="52119" s="5" customFormat="1" ht="23" customHeight="1" spans="2:13">
      <c r="B52119" s="11"/>
      <c r="C52119" s="11"/>
      <c r="I52119" s="13"/>
      <c r="M52119" s="4"/>
    </row>
    <row r="52120" s="5" customFormat="1" ht="23" customHeight="1" spans="2:13">
      <c r="B52120" s="11"/>
      <c r="C52120" s="11"/>
      <c r="I52120" s="13"/>
      <c r="M52120" s="4"/>
    </row>
    <row r="52121" s="5" customFormat="1" ht="23" customHeight="1" spans="2:13">
      <c r="B52121" s="11"/>
      <c r="C52121" s="11"/>
      <c r="I52121" s="13"/>
      <c r="M52121" s="4"/>
    </row>
    <row r="52122" s="5" customFormat="1" ht="23" customHeight="1" spans="2:13">
      <c r="B52122" s="11"/>
      <c r="C52122" s="11"/>
      <c r="I52122" s="13"/>
      <c r="M52122" s="4"/>
    </row>
    <row r="52123" s="5" customFormat="1" ht="23" customHeight="1" spans="2:13">
      <c r="B52123" s="11"/>
      <c r="C52123" s="11"/>
      <c r="I52123" s="13"/>
      <c r="M52123" s="4"/>
    </row>
    <row r="52124" s="5" customFormat="1" ht="23" customHeight="1" spans="2:13">
      <c r="B52124" s="11"/>
      <c r="C52124" s="11"/>
      <c r="I52124" s="13"/>
      <c r="M52124" s="4"/>
    </row>
    <row r="52125" s="5" customFormat="1" ht="23" customHeight="1" spans="2:13">
      <c r="B52125" s="11"/>
      <c r="C52125" s="11"/>
      <c r="I52125" s="13"/>
      <c r="M52125" s="4"/>
    </row>
    <row r="52126" s="5" customFormat="1" ht="23" customHeight="1" spans="2:13">
      <c r="B52126" s="11"/>
      <c r="C52126" s="11"/>
      <c r="I52126" s="13"/>
      <c r="M52126" s="4"/>
    </row>
    <row r="52127" s="5" customFormat="1" ht="23" customHeight="1" spans="2:13">
      <c r="B52127" s="11"/>
      <c r="C52127" s="11"/>
      <c r="I52127" s="13"/>
      <c r="M52127" s="4"/>
    </row>
    <row r="52128" s="5" customFormat="1" ht="23" customHeight="1" spans="2:13">
      <c r="B52128" s="11"/>
      <c r="C52128" s="11"/>
      <c r="I52128" s="13"/>
      <c r="M52128" s="4"/>
    </row>
    <row r="52129" s="5" customFormat="1" ht="23" customHeight="1" spans="2:13">
      <c r="B52129" s="11"/>
      <c r="C52129" s="11"/>
      <c r="I52129" s="13"/>
      <c r="M52129" s="4"/>
    </row>
    <row r="52130" s="5" customFormat="1" ht="23" customHeight="1" spans="2:13">
      <c r="B52130" s="11"/>
      <c r="C52130" s="11"/>
      <c r="I52130" s="13"/>
      <c r="M52130" s="4"/>
    </row>
    <row r="52131" s="5" customFormat="1" ht="23" customHeight="1" spans="2:13">
      <c r="B52131" s="11"/>
      <c r="C52131" s="11"/>
      <c r="I52131" s="13"/>
      <c r="M52131" s="4"/>
    </row>
    <row r="52132" s="5" customFormat="1" ht="23" customHeight="1" spans="2:13">
      <c r="B52132" s="11"/>
      <c r="C52132" s="11"/>
      <c r="I52132" s="13"/>
      <c r="M52132" s="4"/>
    </row>
    <row r="52133" s="5" customFormat="1" ht="23" customHeight="1" spans="2:13">
      <c r="B52133" s="11"/>
      <c r="C52133" s="11"/>
      <c r="I52133" s="13"/>
      <c r="M52133" s="4"/>
    </row>
    <row r="52134" s="5" customFormat="1" ht="23" customHeight="1" spans="2:13">
      <c r="B52134" s="11"/>
      <c r="C52134" s="11"/>
      <c r="I52134" s="13"/>
      <c r="M52134" s="4"/>
    </row>
    <row r="52135" s="5" customFormat="1" ht="23" customHeight="1" spans="2:13">
      <c r="B52135" s="11"/>
      <c r="C52135" s="11"/>
      <c r="I52135" s="13"/>
      <c r="M52135" s="4"/>
    </row>
    <row r="52136" s="5" customFormat="1" ht="23" customHeight="1" spans="2:13">
      <c r="B52136" s="11"/>
      <c r="C52136" s="11"/>
      <c r="I52136" s="13"/>
      <c r="M52136" s="4"/>
    </row>
    <row r="52137" s="5" customFormat="1" ht="23" customHeight="1" spans="2:13">
      <c r="B52137" s="11"/>
      <c r="C52137" s="11"/>
      <c r="I52137" s="13"/>
      <c r="M52137" s="4"/>
    </row>
    <row r="52138" s="5" customFormat="1" ht="23" customHeight="1" spans="2:13">
      <c r="B52138" s="11"/>
      <c r="C52138" s="11"/>
      <c r="I52138" s="13"/>
      <c r="M52138" s="4"/>
    </row>
    <row r="52139" s="5" customFormat="1" ht="23" customHeight="1" spans="2:13">
      <c r="B52139" s="11"/>
      <c r="C52139" s="11"/>
      <c r="I52139" s="13"/>
      <c r="M52139" s="4"/>
    </row>
    <row r="52140" s="5" customFormat="1" ht="23" customHeight="1" spans="2:13">
      <c r="B52140" s="11"/>
      <c r="C52140" s="11"/>
      <c r="I52140" s="13"/>
      <c r="M52140" s="4"/>
    </row>
    <row r="52141" s="5" customFormat="1" ht="23" customHeight="1" spans="2:13">
      <c r="B52141" s="11"/>
      <c r="C52141" s="11"/>
      <c r="I52141" s="13"/>
      <c r="M52141" s="4"/>
    </row>
    <row r="52142" s="5" customFormat="1" ht="23" customHeight="1" spans="2:13">
      <c r="B52142" s="11"/>
      <c r="C52142" s="11"/>
      <c r="I52142" s="13"/>
      <c r="M52142" s="4"/>
    </row>
    <row r="52143" s="5" customFormat="1" ht="23" customHeight="1" spans="2:13">
      <c r="B52143" s="11"/>
      <c r="C52143" s="11"/>
      <c r="I52143" s="13"/>
      <c r="M52143" s="4"/>
    </row>
    <row r="52144" s="5" customFormat="1" ht="23" customHeight="1" spans="2:13">
      <c r="B52144" s="11"/>
      <c r="C52144" s="11"/>
      <c r="I52144" s="13"/>
      <c r="M52144" s="4"/>
    </row>
    <row r="52145" s="5" customFormat="1" ht="23" customHeight="1" spans="2:13">
      <c r="B52145" s="11"/>
      <c r="C52145" s="11"/>
      <c r="I52145" s="13"/>
      <c r="M52145" s="4"/>
    </row>
    <row r="52146" s="5" customFormat="1" ht="23" customHeight="1" spans="2:13">
      <c r="B52146" s="11"/>
      <c r="C52146" s="11"/>
      <c r="I52146" s="13"/>
      <c r="M52146" s="4"/>
    </row>
    <row r="52147" s="5" customFormat="1" ht="23" customHeight="1" spans="2:13">
      <c r="B52147" s="11"/>
      <c r="C52147" s="11"/>
      <c r="I52147" s="13"/>
      <c r="M52147" s="4"/>
    </row>
    <row r="52148" s="5" customFormat="1" ht="23" customHeight="1" spans="2:13">
      <c r="B52148" s="11"/>
      <c r="C52148" s="11"/>
      <c r="I52148" s="13"/>
      <c r="M52148" s="4"/>
    </row>
    <row r="52149" s="5" customFormat="1" ht="23" customHeight="1" spans="2:13">
      <c r="B52149" s="11"/>
      <c r="C52149" s="11"/>
      <c r="I52149" s="13"/>
      <c r="M52149" s="4"/>
    </row>
    <row r="52150" s="5" customFormat="1" ht="23" customHeight="1" spans="2:13">
      <c r="B52150" s="11"/>
      <c r="C52150" s="11"/>
      <c r="I52150" s="13"/>
      <c r="M52150" s="4"/>
    </row>
    <row r="52151" s="5" customFormat="1" ht="23" customHeight="1" spans="2:13">
      <c r="B52151" s="11"/>
      <c r="C52151" s="11"/>
      <c r="I52151" s="13"/>
      <c r="M52151" s="4"/>
    </row>
    <row r="52152" s="5" customFormat="1" ht="23" customHeight="1" spans="2:13">
      <c r="B52152" s="11"/>
      <c r="C52152" s="11"/>
      <c r="I52152" s="13"/>
      <c r="M52152" s="4"/>
    </row>
    <row r="52153" s="5" customFormat="1" ht="23" customHeight="1" spans="2:13">
      <c r="B52153" s="11"/>
      <c r="C52153" s="11"/>
      <c r="I52153" s="13"/>
      <c r="M52153" s="4"/>
    </row>
    <row r="52154" s="5" customFormat="1" ht="23" customHeight="1" spans="2:13">
      <c r="B52154" s="11"/>
      <c r="C52154" s="11"/>
      <c r="I52154" s="13"/>
      <c r="M52154" s="4"/>
    </row>
    <row r="52155" s="5" customFormat="1" ht="23" customHeight="1" spans="2:13">
      <c r="B52155" s="11"/>
      <c r="C52155" s="11"/>
      <c r="I52155" s="13"/>
      <c r="M52155" s="4"/>
    </row>
    <row r="52156" s="5" customFormat="1" ht="23" customHeight="1" spans="2:13">
      <c r="B52156" s="11"/>
      <c r="C52156" s="11"/>
      <c r="I52156" s="13"/>
      <c r="M52156" s="4"/>
    </row>
    <row r="52157" s="5" customFormat="1" ht="23" customHeight="1" spans="2:13">
      <c r="B52157" s="11"/>
      <c r="C52157" s="11"/>
      <c r="I52157" s="13"/>
      <c r="M52157" s="4"/>
    </row>
    <row r="52158" s="5" customFormat="1" ht="23" customHeight="1" spans="2:13">
      <c r="B52158" s="11"/>
      <c r="C52158" s="11"/>
      <c r="I52158" s="13"/>
      <c r="M52158" s="4"/>
    </row>
    <row r="52159" s="5" customFormat="1" ht="23" customHeight="1" spans="2:13">
      <c r="B52159" s="11"/>
      <c r="C52159" s="11"/>
      <c r="I52159" s="13"/>
      <c r="M52159" s="4"/>
    </row>
    <row r="52160" s="5" customFormat="1" ht="23" customHeight="1" spans="2:13">
      <c r="B52160" s="11"/>
      <c r="C52160" s="11"/>
      <c r="I52160" s="13"/>
      <c r="M52160" s="4"/>
    </row>
    <row r="52161" s="5" customFormat="1" ht="23" customHeight="1" spans="2:13">
      <c r="B52161" s="11"/>
      <c r="C52161" s="11"/>
      <c r="I52161" s="13"/>
      <c r="M52161" s="4"/>
    </row>
    <row r="52162" s="5" customFormat="1" ht="23" customHeight="1" spans="2:13">
      <c r="B52162" s="11"/>
      <c r="C52162" s="11"/>
      <c r="I52162" s="13"/>
      <c r="M52162" s="4"/>
    </row>
    <row r="52163" s="5" customFormat="1" ht="23" customHeight="1" spans="2:13">
      <c r="B52163" s="11"/>
      <c r="C52163" s="11"/>
      <c r="I52163" s="13"/>
      <c r="M52163" s="4"/>
    </row>
    <row r="52164" s="5" customFormat="1" ht="23" customHeight="1" spans="2:13">
      <c r="B52164" s="11"/>
      <c r="C52164" s="11"/>
      <c r="I52164" s="13"/>
      <c r="M52164" s="4"/>
    </row>
    <row r="52165" s="5" customFormat="1" ht="23" customHeight="1" spans="2:13">
      <c r="B52165" s="11"/>
      <c r="C52165" s="11"/>
      <c r="I52165" s="13"/>
      <c r="M52165" s="4"/>
    </row>
    <row r="52166" s="5" customFormat="1" ht="23" customHeight="1" spans="2:13">
      <c r="B52166" s="11"/>
      <c r="C52166" s="11"/>
      <c r="I52166" s="13"/>
      <c r="M52166" s="4"/>
    </row>
    <row r="52167" s="5" customFormat="1" ht="23" customHeight="1" spans="2:13">
      <c r="B52167" s="11"/>
      <c r="C52167" s="11"/>
      <c r="I52167" s="13"/>
      <c r="M52167" s="4"/>
    </row>
    <row r="52168" s="5" customFormat="1" ht="23" customHeight="1" spans="2:13">
      <c r="B52168" s="11"/>
      <c r="C52168" s="11"/>
      <c r="I52168" s="13"/>
      <c r="M52168" s="4"/>
    </row>
    <row r="52169" s="5" customFormat="1" ht="23" customHeight="1" spans="2:13">
      <c r="B52169" s="11"/>
      <c r="C52169" s="11"/>
      <c r="I52169" s="13"/>
      <c r="M52169" s="4"/>
    </row>
    <row r="52170" s="5" customFormat="1" ht="23" customHeight="1" spans="2:13">
      <c r="B52170" s="11"/>
      <c r="C52170" s="11"/>
      <c r="I52170" s="13"/>
      <c r="M52170" s="4"/>
    </row>
    <row r="52171" s="5" customFormat="1" ht="23" customHeight="1" spans="2:13">
      <c r="B52171" s="11"/>
      <c r="C52171" s="11"/>
      <c r="I52171" s="13"/>
      <c r="M52171" s="4"/>
    </row>
    <row r="52172" s="5" customFormat="1" ht="23" customHeight="1" spans="2:13">
      <c r="B52172" s="11"/>
      <c r="C52172" s="11"/>
      <c r="I52172" s="13"/>
      <c r="M52172" s="4"/>
    </row>
    <row r="52173" s="5" customFormat="1" ht="23" customHeight="1" spans="2:13">
      <c r="B52173" s="11"/>
      <c r="C52173" s="11"/>
      <c r="I52173" s="13"/>
      <c r="M52173" s="4"/>
    </row>
    <row r="52174" s="5" customFormat="1" ht="23" customHeight="1" spans="2:13">
      <c r="B52174" s="11"/>
      <c r="C52174" s="11"/>
      <c r="I52174" s="13"/>
      <c r="M52174" s="4"/>
    </row>
    <row r="52175" s="5" customFormat="1" ht="23" customHeight="1" spans="2:13">
      <c r="B52175" s="11"/>
      <c r="C52175" s="11"/>
      <c r="I52175" s="13"/>
      <c r="M52175" s="4"/>
    </row>
    <row r="52176" s="5" customFormat="1" ht="23" customHeight="1" spans="2:13">
      <c r="B52176" s="11"/>
      <c r="C52176" s="11"/>
      <c r="I52176" s="13"/>
      <c r="M52176" s="4"/>
    </row>
    <row r="52177" s="5" customFormat="1" ht="23" customHeight="1" spans="2:13">
      <c r="B52177" s="11"/>
      <c r="C52177" s="11"/>
      <c r="I52177" s="13"/>
      <c r="M52177" s="4"/>
    </row>
    <row r="52178" s="5" customFormat="1" ht="23" customHeight="1" spans="2:13">
      <c r="B52178" s="11"/>
      <c r="C52178" s="11"/>
      <c r="I52178" s="13"/>
      <c r="M52178" s="4"/>
    </row>
    <row r="52179" s="5" customFormat="1" ht="23" customHeight="1" spans="2:13">
      <c r="B52179" s="11"/>
      <c r="C52179" s="11"/>
      <c r="I52179" s="13"/>
      <c r="M52179" s="4"/>
    </row>
    <row r="52180" s="5" customFormat="1" ht="23" customHeight="1" spans="2:13">
      <c r="B52180" s="11"/>
      <c r="C52180" s="11"/>
      <c r="I52180" s="13"/>
      <c r="M52180" s="4"/>
    </row>
    <row r="52181" s="5" customFormat="1" ht="23" customHeight="1" spans="2:13">
      <c r="B52181" s="11"/>
      <c r="C52181" s="11"/>
      <c r="I52181" s="13"/>
      <c r="M52181" s="4"/>
    </row>
    <row r="52182" s="5" customFormat="1" ht="23" customHeight="1" spans="2:13">
      <c r="B52182" s="11"/>
      <c r="C52182" s="11"/>
      <c r="I52182" s="13"/>
      <c r="M52182" s="4"/>
    </row>
    <row r="52183" s="5" customFormat="1" ht="23" customHeight="1" spans="2:13">
      <c r="B52183" s="11"/>
      <c r="C52183" s="11"/>
      <c r="I52183" s="13"/>
      <c r="M52183" s="4"/>
    </row>
    <row r="52184" s="5" customFormat="1" ht="23" customHeight="1" spans="2:13">
      <c r="B52184" s="11"/>
      <c r="C52184" s="11"/>
      <c r="I52184" s="13"/>
      <c r="M52184" s="4"/>
    </row>
    <row r="52185" s="5" customFormat="1" ht="23" customHeight="1" spans="2:13">
      <c r="B52185" s="11"/>
      <c r="C52185" s="11"/>
      <c r="I52185" s="13"/>
      <c r="M52185" s="4"/>
    </row>
    <row r="52186" s="5" customFormat="1" ht="23" customHeight="1" spans="2:13">
      <c r="B52186" s="11"/>
      <c r="C52186" s="11"/>
      <c r="I52186" s="13"/>
      <c r="M52186" s="4"/>
    </row>
    <row r="52187" s="5" customFormat="1" ht="23" customHeight="1" spans="2:13">
      <c r="B52187" s="11"/>
      <c r="C52187" s="11"/>
      <c r="I52187" s="13"/>
      <c r="M52187" s="4"/>
    </row>
    <row r="52188" s="5" customFormat="1" ht="23" customHeight="1" spans="2:13">
      <c r="B52188" s="11"/>
      <c r="C52188" s="11"/>
      <c r="I52188" s="13"/>
      <c r="M52188" s="4"/>
    </row>
    <row r="52189" s="5" customFormat="1" ht="23" customHeight="1" spans="2:13">
      <c r="B52189" s="11"/>
      <c r="C52189" s="11"/>
      <c r="I52189" s="13"/>
      <c r="M52189" s="4"/>
    </row>
    <row r="52190" s="5" customFormat="1" ht="23" customHeight="1" spans="2:13">
      <c r="B52190" s="11"/>
      <c r="C52190" s="11"/>
      <c r="I52190" s="13"/>
      <c r="M52190" s="4"/>
    </row>
    <row r="52191" s="5" customFormat="1" ht="23" customHeight="1" spans="2:13">
      <c r="B52191" s="11"/>
      <c r="C52191" s="11"/>
      <c r="I52191" s="13"/>
      <c r="M52191" s="4"/>
    </row>
    <row r="52192" s="5" customFormat="1" ht="23" customHeight="1" spans="2:13">
      <c r="B52192" s="11"/>
      <c r="C52192" s="11"/>
      <c r="I52192" s="13"/>
      <c r="M52192" s="4"/>
    </row>
    <row r="52193" s="5" customFormat="1" ht="23" customHeight="1" spans="2:13">
      <c r="B52193" s="11"/>
      <c r="C52193" s="11"/>
      <c r="I52193" s="13"/>
      <c r="M52193" s="4"/>
    </row>
    <row r="52194" s="5" customFormat="1" ht="23" customHeight="1" spans="2:13">
      <c r="B52194" s="11"/>
      <c r="C52194" s="11"/>
      <c r="I52194" s="13"/>
      <c r="M52194" s="4"/>
    </row>
    <row r="52195" s="5" customFormat="1" ht="23" customHeight="1" spans="2:13">
      <c r="B52195" s="11"/>
      <c r="C52195" s="11"/>
      <c r="I52195" s="13"/>
      <c r="M52195" s="4"/>
    </row>
    <row r="52196" s="5" customFormat="1" ht="23" customHeight="1" spans="2:13">
      <c r="B52196" s="11"/>
      <c r="C52196" s="11"/>
      <c r="I52196" s="13"/>
      <c r="M52196" s="4"/>
    </row>
    <row r="52197" s="5" customFormat="1" ht="23" customHeight="1" spans="2:13">
      <c r="B52197" s="11"/>
      <c r="C52197" s="11"/>
      <c r="I52197" s="13"/>
      <c r="M52197" s="4"/>
    </row>
    <row r="52198" s="5" customFormat="1" ht="23" customHeight="1" spans="2:13">
      <c r="B52198" s="11"/>
      <c r="C52198" s="11"/>
      <c r="I52198" s="13"/>
      <c r="M52198" s="4"/>
    </row>
    <row r="52199" s="5" customFormat="1" ht="23" customHeight="1" spans="2:13">
      <c r="B52199" s="11"/>
      <c r="C52199" s="11"/>
      <c r="I52199" s="13"/>
      <c r="M52199" s="4"/>
    </row>
    <row r="52200" s="5" customFormat="1" ht="23" customHeight="1" spans="2:13">
      <c r="B52200" s="11"/>
      <c r="C52200" s="11"/>
      <c r="I52200" s="13"/>
      <c r="M52200" s="4"/>
    </row>
    <row r="52201" s="5" customFormat="1" ht="23" customHeight="1" spans="2:13">
      <c r="B52201" s="11"/>
      <c r="C52201" s="11"/>
      <c r="I52201" s="13"/>
      <c r="M52201" s="4"/>
    </row>
    <row r="52202" s="5" customFormat="1" ht="23" customHeight="1" spans="2:13">
      <c r="B52202" s="11"/>
      <c r="C52202" s="11"/>
      <c r="I52202" s="13"/>
      <c r="M52202" s="4"/>
    </row>
    <row r="52203" s="5" customFormat="1" ht="23" customHeight="1" spans="2:13">
      <c r="B52203" s="11"/>
      <c r="C52203" s="11"/>
      <c r="I52203" s="13"/>
      <c r="M52203" s="4"/>
    </row>
    <row r="52204" s="5" customFormat="1" ht="23" customHeight="1" spans="2:13">
      <c r="B52204" s="11"/>
      <c r="C52204" s="11"/>
      <c r="I52204" s="13"/>
      <c r="M52204" s="4"/>
    </row>
    <row r="52205" s="5" customFormat="1" ht="23" customHeight="1" spans="2:13">
      <c r="B52205" s="11"/>
      <c r="C52205" s="11"/>
      <c r="I52205" s="13"/>
      <c r="M52205" s="4"/>
    </row>
    <row r="52206" s="5" customFormat="1" ht="23" customHeight="1" spans="2:13">
      <c r="B52206" s="11"/>
      <c r="C52206" s="11"/>
      <c r="I52206" s="13"/>
      <c r="M52206" s="4"/>
    </row>
    <row r="52207" s="5" customFormat="1" ht="23" customHeight="1" spans="2:13">
      <c r="B52207" s="11"/>
      <c r="C52207" s="11"/>
      <c r="I52207" s="13"/>
      <c r="M52207" s="4"/>
    </row>
    <row r="52208" s="5" customFormat="1" ht="23" customHeight="1" spans="2:13">
      <c r="B52208" s="11"/>
      <c r="C52208" s="11"/>
      <c r="I52208" s="13"/>
      <c r="M52208" s="4"/>
    </row>
    <row r="52209" s="5" customFormat="1" ht="23" customHeight="1" spans="2:13">
      <c r="B52209" s="11"/>
      <c r="C52209" s="11"/>
      <c r="I52209" s="13"/>
      <c r="M52209" s="4"/>
    </row>
    <row r="52210" s="5" customFormat="1" ht="23" customHeight="1" spans="2:13">
      <c r="B52210" s="11"/>
      <c r="C52210" s="11"/>
      <c r="I52210" s="13"/>
      <c r="M52210" s="4"/>
    </row>
    <row r="52211" s="5" customFormat="1" ht="23" customHeight="1" spans="2:13">
      <c r="B52211" s="11"/>
      <c r="C52211" s="11"/>
      <c r="I52211" s="13"/>
      <c r="M52211" s="4"/>
    </row>
    <row r="52212" s="5" customFormat="1" ht="23" customHeight="1" spans="2:13">
      <c r="B52212" s="11"/>
      <c r="C52212" s="11"/>
      <c r="I52212" s="13"/>
      <c r="M52212" s="4"/>
    </row>
    <row r="52213" s="5" customFormat="1" ht="23" customHeight="1" spans="2:13">
      <c r="B52213" s="11"/>
      <c r="C52213" s="11"/>
      <c r="I52213" s="13"/>
      <c r="M52213" s="4"/>
    </row>
    <row r="52214" s="5" customFormat="1" ht="23" customHeight="1" spans="2:13">
      <c r="B52214" s="11"/>
      <c r="C52214" s="11"/>
      <c r="I52214" s="13"/>
      <c r="M52214" s="4"/>
    </row>
    <row r="52215" s="5" customFormat="1" ht="23" customHeight="1" spans="2:13">
      <c r="B52215" s="11"/>
      <c r="C52215" s="11"/>
      <c r="I52215" s="13"/>
      <c r="M52215" s="4"/>
    </row>
    <row r="52216" s="5" customFormat="1" ht="23" customHeight="1" spans="2:13">
      <c r="B52216" s="11"/>
      <c r="C52216" s="11"/>
      <c r="I52216" s="13"/>
      <c r="M52216" s="4"/>
    </row>
    <row r="52217" s="5" customFormat="1" ht="23" customHeight="1" spans="2:13">
      <c r="B52217" s="11"/>
      <c r="C52217" s="11"/>
      <c r="I52217" s="13"/>
      <c r="M52217" s="4"/>
    </row>
    <row r="52218" s="5" customFormat="1" ht="23" customHeight="1" spans="2:13">
      <c r="B52218" s="11"/>
      <c r="C52218" s="11"/>
      <c r="I52218" s="13"/>
      <c r="M52218" s="4"/>
    </row>
    <row r="52219" s="5" customFormat="1" ht="23" customHeight="1" spans="2:13">
      <c r="B52219" s="11"/>
      <c r="C52219" s="11"/>
      <c r="I52219" s="13"/>
      <c r="M52219" s="4"/>
    </row>
    <row r="52220" s="5" customFormat="1" ht="23" customHeight="1" spans="2:13">
      <c r="B52220" s="11"/>
      <c r="C52220" s="11"/>
      <c r="I52220" s="13"/>
      <c r="M52220" s="4"/>
    </row>
    <row r="52221" s="5" customFormat="1" ht="23" customHeight="1" spans="2:13">
      <c r="B52221" s="11"/>
      <c r="C52221" s="11"/>
      <c r="I52221" s="13"/>
      <c r="M52221" s="4"/>
    </row>
    <row r="52222" s="5" customFormat="1" ht="23" customHeight="1" spans="2:13">
      <c r="B52222" s="11"/>
      <c r="C52222" s="11"/>
      <c r="I52222" s="13"/>
      <c r="M52222" s="4"/>
    </row>
    <row r="52223" s="5" customFormat="1" ht="23" customHeight="1" spans="2:13">
      <c r="B52223" s="11"/>
      <c r="C52223" s="11"/>
      <c r="I52223" s="13"/>
      <c r="M52223" s="4"/>
    </row>
    <row r="52224" s="5" customFormat="1" ht="23" customHeight="1" spans="2:13">
      <c r="B52224" s="11"/>
      <c r="C52224" s="11"/>
      <c r="I52224" s="13"/>
      <c r="M52224" s="4"/>
    </row>
    <row r="52225" s="5" customFormat="1" ht="23" customHeight="1" spans="2:13">
      <c r="B52225" s="11"/>
      <c r="C52225" s="11"/>
      <c r="I52225" s="13"/>
      <c r="M52225" s="4"/>
    </row>
    <row r="52226" s="5" customFormat="1" ht="23" customHeight="1" spans="2:13">
      <c r="B52226" s="11"/>
      <c r="C52226" s="11"/>
      <c r="I52226" s="13"/>
      <c r="M52226" s="4"/>
    </row>
    <row r="52227" s="5" customFormat="1" ht="23" customHeight="1" spans="2:13">
      <c r="B52227" s="11"/>
      <c r="C52227" s="11"/>
      <c r="I52227" s="13"/>
      <c r="M52227" s="4"/>
    </row>
    <row r="52228" s="5" customFormat="1" ht="23" customHeight="1" spans="2:13">
      <c r="B52228" s="11"/>
      <c r="C52228" s="11"/>
      <c r="I52228" s="13"/>
      <c r="M52228" s="4"/>
    </row>
    <row r="52229" s="5" customFormat="1" ht="23" customHeight="1" spans="2:13">
      <c r="B52229" s="11"/>
      <c r="C52229" s="11"/>
      <c r="I52229" s="13"/>
      <c r="M52229" s="4"/>
    </row>
    <row r="52230" s="5" customFormat="1" ht="23" customHeight="1" spans="2:13">
      <c r="B52230" s="11"/>
      <c r="C52230" s="11"/>
      <c r="I52230" s="13"/>
      <c r="M52230" s="4"/>
    </row>
    <row r="52231" s="5" customFormat="1" ht="23" customHeight="1" spans="2:13">
      <c r="B52231" s="11"/>
      <c r="C52231" s="11"/>
      <c r="I52231" s="13"/>
      <c r="M52231" s="4"/>
    </row>
    <row r="52232" s="5" customFormat="1" ht="23" customHeight="1" spans="2:13">
      <c r="B52232" s="11"/>
      <c r="C52232" s="11"/>
      <c r="I52232" s="13"/>
      <c r="M52232" s="4"/>
    </row>
    <row r="52233" s="5" customFormat="1" ht="23" customHeight="1" spans="2:13">
      <c r="B52233" s="11"/>
      <c r="C52233" s="11"/>
      <c r="I52233" s="13"/>
      <c r="M52233" s="4"/>
    </row>
    <row r="52234" s="5" customFormat="1" ht="23" customHeight="1" spans="2:13">
      <c r="B52234" s="11"/>
      <c r="C52234" s="11"/>
      <c r="I52234" s="13"/>
      <c r="M52234" s="4"/>
    </row>
    <row r="52235" s="5" customFormat="1" ht="23" customHeight="1" spans="2:13">
      <c r="B52235" s="11"/>
      <c r="C52235" s="11"/>
      <c r="I52235" s="13"/>
      <c r="M52235" s="4"/>
    </row>
    <row r="52236" s="5" customFormat="1" ht="23" customHeight="1" spans="2:13">
      <c r="B52236" s="11"/>
      <c r="C52236" s="11"/>
      <c r="I52236" s="13"/>
      <c r="M52236" s="4"/>
    </row>
    <row r="52237" s="5" customFormat="1" ht="23" customHeight="1" spans="2:13">
      <c r="B52237" s="11"/>
      <c r="C52237" s="11"/>
      <c r="I52237" s="13"/>
      <c r="M52237" s="4"/>
    </row>
    <row r="52238" s="5" customFormat="1" ht="23" customHeight="1" spans="2:13">
      <c r="B52238" s="11"/>
      <c r="C52238" s="11"/>
      <c r="I52238" s="13"/>
      <c r="M52238" s="4"/>
    </row>
    <row r="52239" s="5" customFormat="1" ht="23" customHeight="1" spans="2:13">
      <c r="B52239" s="11"/>
      <c r="C52239" s="11"/>
      <c r="I52239" s="13"/>
      <c r="M52239" s="4"/>
    </row>
    <row r="52240" s="5" customFormat="1" ht="23" customHeight="1" spans="2:13">
      <c r="B52240" s="11"/>
      <c r="C52240" s="11"/>
      <c r="I52240" s="13"/>
      <c r="M52240" s="4"/>
    </row>
    <row r="52241" s="5" customFormat="1" ht="23" customHeight="1" spans="2:13">
      <c r="B52241" s="11"/>
      <c r="C52241" s="11"/>
      <c r="I52241" s="13"/>
      <c r="M52241" s="4"/>
    </row>
    <row r="52242" s="5" customFormat="1" ht="23" customHeight="1" spans="2:13">
      <c r="B52242" s="11"/>
      <c r="C52242" s="11"/>
      <c r="I52242" s="13"/>
      <c r="M52242" s="4"/>
    </row>
    <row r="52243" s="5" customFormat="1" ht="23" customHeight="1" spans="2:13">
      <c r="B52243" s="11"/>
      <c r="C52243" s="11"/>
      <c r="I52243" s="13"/>
      <c r="M52243" s="4"/>
    </row>
    <row r="52244" s="5" customFormat="1" ht="23" customHeight="1" spans="2:13">
      <c r="B52244" s="11"/>
      <c r="C52244" s="11"/>
      <c r="I52244" s="13"/>
      <c r="M52244" s="4"/>
    </row>
    <row r="52245" s="5" customFormat="1" ht="23" customHeight="1" spans="2:13">
      <c r="B52245" s="11"/>
      <c r="C52245" s="11"/>
      <c r="I52245" s="13"/>
      <c r="M52245" s="4"/>
    </row>
    <row r="52246" s="5" customFormat="1" ht="23" customHeight="1" spans="2:13">
      <c r="B52246" s="11"/>
      <c r="C52246" s="11"/>
      <c r="I52246" s="13"/>
      <c r="M52246" s="4"/>
    </row>
    <row r="52247" s="5" customFormat="1" ht="23" customHeight="1" spans="2:13">
      <c r="B52247" s="11"/>
      <c r="C52247" s="11"/>
      <c r="I52247" s="13"/>
      <c r="M52247" s="4"/>
    </row>
    <row r="52248" s="5" customFormat="1" ht="23" customHeight="1" spans="2:13">
      <c r="B52248" s="11"/>
      <c r="C52248" s="11"/>
      <c r="I52248" s="13"/>
      <c r="M52248" s="4"/>
    </row>
    <row r="52249" s="5" customFormat="1" ht="23" customHeight="1" spans="2:13">
      <c r="B52249" s="11"/>
      <c r="C52249" s="11"/>
      <c r="I52249" s="13"/>
      <c r="M52249" s="4"/>
    </row>
    <row r="52250" s="5" customFormat="1" ht="23" customHeight="1" spans="2:13">
      <c r="B52250" s="11"/>
      <c r="C52250" s="11"/>
      <c r="I52250" s="13"/>
      <c r="M52250" s="4"/>
    </row>
    <row r="52251" s="5" customFormat="1" ht="23" customHeight="1" spans="2:13">
      <c r="B52251" s="11"/>
      <c r="C52251" s="11"/>
      <c r="I52251" s="13"/>
      <c r="M52251" s="4"/>
    </row>
    <row r="52252" s="5" customFormat="1" ht="23" customHeight="1" spans="2:13">
      <c r="B52252" s="11"/>
      <c r="C52252" s="11"/>
      <c r="I52252" s="13"/>
      <c r="M52252" s="4"/>
    </row>
    <row r="52253" s="5" customFormat="1" ht="23" customHeight="1" spans="2:13">
      <c r="B52253" s="11"/>
      <c r="C52253" s="11"/>
      <c r="I52253" s="13"/>
      <c r="M52253" s="4"/>
    </row>
    <row r="52254" s="5" customFormat="1" ht="23" customHeight="1" spans="2:13">
      <c r="B52254" s="11"/>
      <c r="C52254" s="11"/>
      <c r="I52254" s="13"/>
      <c r="M52254" s="4"/>
    </row>
    <row r="52255" s="5" customFormat="1" ht="23" customHeight="1" spans="2:13">
      <c r="B52255" s="11"/>
      <c r="C52255" s="11"/>
      <c r="I52255" s="13"/>
      <c r="M52255" s="4"/>
    </row>
    <row r="52256" s="5" customFormat="1" ht="23" customHeight="1" spans="2:13">
      <c r="B52256" s="11"/>
      <c r="C52256" s="11"/>
      <c r="I52256" s="13"/>
      <c r="M52256" s="4"/>
    </row>
    <row r="52257" s="5" customFormat="1" ht="23" customHeight="1" spans="2:13">
      <c r="B52257" s="11"/>
      <c r="C52257" s="11"/>
      <c r="I52257" s="13"/>
      <c r="M52257" s="4"/>
    </row>
    <row r="52258" s="5" customFormat="1" ht="23" customHeight="1" spans="2:13">
      <c r="B52258" s="11"/>
      <c r="C52258" s="11"/>
      <c r="I52258" s="13"/>
      <c r="M52258" s="4"/>
    </row>
    <row r="52259" s="5" customFormat="1" ht="23" customHeight="1" spans="2:13">
      <c r="B52259" s="11"/>
      <c r="C52259" s="11"/>
      <c r="I52259" s="13"/>
      <c r="M52259" s="4"/>
    </row>
    <row r="52260" s="5" customFormat="1" ht="23" customHeight="1" spans="2:13">
      <c r="B52260" s="11"/>
      <c r="C52260" s="11"/>
      <c r="I52260" s="13"/>
      <c r="M52260" s="4"/>
    </row>
    <row r="52261" s="5" customFormat="1" ht="23" customHeight="1" spans="2:13">
      <c r="B52261" s="11"/>
      <c r="C52261" s="11"/>
      <c r="I52261" s="13"/>
      <c r="M52261" s="4"/>
    </row>
    <row r="52262" s="5" customFormat="1" ht="23" customHeight="1" spans="2:13">
      <c r="B52262" s="11"/>
      <c r="C52262" s="11"/>
      <c r="I52262" s="13"/>
      <c r="M52262" s="4"/>
    </row>
    <row r="52263" s="5" customFormat="1" ht="23" customHeight="1" spans="2:13">
      <c r="B52263" s="11"/>
      <c r="C52263" s="11"/>
      <c r="I52263" s="13"/>
      <c r="M52263" s="4"/>
    </row>
    <row r="52264" s="5" customFormat="1" ht="23" customHeight="1" spans="2:13">
      <c r="B52264" s="11"/>
      <c r="C52264" s="11"/>
      <c r="I52264" s="13"/>
      <c r="M52264" s="4"/>
    </row>
    <row r="52265" s="5" customFormat="1" ht="23" customHeight="1" spans="2:13">
      <c r="B52265" s="11"/>
      <c r="C52265" s="11"/>
      <c r="I52265" s="13"/>
      <c r="M52265" s="4"/>
    </row>
    <row r="52266" s="5" customFormat="1" ht="23" customHeight="1" spans="2:13">
      <c r="B52266" s="11"/>
      <c r="C52266" s="11"/>
      <c r="I52266" s="13"/>
      <c r="M52266" s="4"/>
    </row>
    <row r="52267" s="5" customFormat="1" ht="23" customHeight="1" spans="2:13">
      <c r="B52267" s="11"/>
      <c r="C52267" s="11"/>
      <c r="I52267" s="13"/>
      <c r="M52267" s="4"/>
    </row>
    <row r="52268" s="5" customFormat="1" ht="23" customHeight="1" spans="2:13">
      <c r="B52268" s="11"/>
      <c r="C52268" s="11"/>
      <c r="I52268" s="13"/>
      <c r="M52268" s="4"/>
    </row>
    <row r="52269" s="5" customFormat="1" ht="23" customHeight="1" spans="2:13">
      <c r="B52269" s="11"/>
      <c r="C52269" s="11"/>
      <c r="I52269" s="13"/>
      <c r="M52269" s="4"/>
    </row>
    <row r="52270" s="5" customFormat="1" ht="23" customHeight="1" spans="2:13">
      <c r="B52270" s="11"/>
      <c r="C52270" s="11"/>
      <c r="I52270" s="13"/>
      <c r="M52270" s="4"/>
    </row>
    <row r="52271" s="5" customFormat="1" ht="23" customHeight="1" spans="2:13">
      <c r="B52271" s="11"/>
      <c r="C52271" s="11"/>
      <c r="I52271" s="13"/>
      <c r="M52271" s="4"/>
    </row>
    <row r="52272" s="5" customFormat="1" ht="23" customHeight="1" spans="2:13">
      <c r="B52272" s="11"/>
      <c r="C52272" s="11"/>
      <c r="I52272" s="13"/>
      <c r="M52272" s="4"/>
    </row>
    <row r="52273" s="5" customFormat="1" ht="23" customHeight="1" spans="2:13">
      <c r="B52273" s="11"/>
      <c r="C52273" s="11"/>
      <c r="I52273" s="13"/>
      <c r="M52273" s="4"/>
    </row>
    <row r="52274" s="5" customFormat="1" ht="23" customHeight="1" spans="2:13">
      <c r="B52274" s="11"/>
      <c r="C52274" s="11"/>
      <c r="I52274" s="13"/>
      <c r="M52274" s="4"/>
    </row>
    <row r="52275" s="5" customFormat="1" ht="23" customHeight="1" spans="2:13">
      <c r="B52275" s="11"/>
      <c r="C52275" s="11"/>
      <c r="I52275" s="13"/>
      <c r="M52275" s="4"/>
    </row>
    <row r="52276" s="5" customFormat="1" ht="23" customHeight="1" spans="2:13">
      <c r="B52276" s="11"/>
      <c r="C52276" s="11"/>
      <c r="I52276" s="13"/>
      <c r="M52276" s="4"/>
    </row>
    <row r="52277" s="5" customFormat="1" ht="23" customHeight="1" spans="2:13">
      <c r="B52277" s="11"/>
      <c r="C52277" s="11"/>
      <c r="I52277" s="13"/>
      <c r="M52277" s="4"/>
    </row>
    <row r="52278" s="5" customFormat="1" ht="23" customHeight="1" spans="2:13">
      <c r="B52278" s="11"/>
      <c r="C52278" s="11"/>
      <c r="I52278" s="13"/>
      <c r="M52278" s="4"/>
    </row>
    <row r="52279" s="5" customFormat="1" ht="23" customHeight="1" spans="2:13">
      <c r="B52279" s="11"/>
      <c r="C52279" s="11"/>
      <c r="I52279" s="13"/>
      <c r="M52279" s="4"/>
    </row>
    <row r="52280" s="5" customFormat="1" ht="23" customHeight="1" spans="2:13">
      <c r="B52280" s="11"/>
      <c r="C52280" s="11"/>
      <c r="I52280" s="13"/>
      <c r="M52280" s="4"/>
    </row>
    <row r="52281" s="5" customFormat="1" ht="23" customHeight="1" spans="2:13">
      <c r="B52281" s="11"/>
      <c r="C52281" s="11"/>
      <c r="I52281" s="13"/>
      <c r="M52281" s="4"/>
    </row>
    <row r="52282" s="5" customFormat="1" ht="23" customHeight="1" spans="2:13">
      <c r="B52282" s="11"/>
      <c r="C52282" s="11"/>
      <c r="I52282" s="13"/>
      <c r="M52282" s="4"/>
    </row>
    <row r="52283" s="5" customFormat="1" ht="23" customHeight="1" spans="2:13">
      <c r="B52283" s="11"/>
      <c r="C52283" s="11"/>
      <c r="I52283" s="13"/>
      <c r="M52283" s="4"/>
    </row>
    <row r="52284" s="5" customFormat="1" ht="23" customHeight="1" spans="2:13">
      <c r="B52284" s="11"/>
      <c r="C52284" s="11"/>
      <c r="I52284" s="13"/>
      <c r="M52284" s="4"/>
    </row>
    <row r="52285" s="5" customFormat="1" ht="23" customHeight="1" spans="2:13">
      <c r="B52285" s="11"/>
      <c r="C52285" s="11"/>
      <c r="I52285" s="13"/>
      <c r="M52285" s="4"/>
    </row>
    <row r="52286" s="5" customFormat="1" ht="23" customHeight="1" spans="2:13">
      <c r="B52286" s="11"/>
      <c r="C52286" s="11"/>
      <c r="I52286" s="13"/>
      <c r="M52286" s="4"/>
    </row>
    <row r="52287" s="5" customFormat="1" ht="23" customHeight="1" spans="2:13">
      <c r="B52287" s="11"/>
      <c r="C52287" s="11"/>
      <c r="I52287" s="13"/>
      <c r="M52287" s="4"/>
    </row>
    <row r="52288" s="5" customFormat="1" ht="23" customHeight="1" spans="2:13">
      <c r="B52288" s="11"/>
      <c r="C52288" s="11"/>
      <c r="I52288" s="13"/>
      <c r="M52288" s="4"/>
    </row>
    <row r="52289" s="5" customFormat="1" ht="23" customHeight="1" spans="2:13">
      <c r="B52289" s="11"/>
      <c r="C52289" s="11"/>
      <c r="I52289" s="13"/>
      <c r="M52289" s="4"/>
    </row>
    <row r="52290" s="5" customFormat="1" ht="23" customHeight="1" spans="2:13">
      <c r="B52290" s="11"/>
      <c r="C52290" s="11"/>
      <c r="I52290" s="13"/>
      <c r="M52290" s="4"/>
    </row>
    <row r="52291" s="5" customFormat="1" ht="23" customHeight="1" spans="2:13">
      <c r="B52291" s="11"/>
      <c r="C52291" s="11"/>
      <c r="I52291" s="13"/>
      <c r="M52291" s="4"/>
    </row>
    <row r="52292" s="5" customFormat="1" ht="23" customHeight="1" spans="2:13">
      <c r="B52292" s="11"/>
      <c r="C52292" s="11"/>
      <c r="I52292" s="13"/>
      <c r="M52292" s="4"/>
    </row>
    <row r="52293" s="5" customFormat="1" ht="23" customHeight="1" spans="2:13">
      <c r="B52293" s="11"/>
      <c r="C52293" s="11"/>
      <c r="I52293" s="13"/>
      <c r="M52293" s="4"/>
    </row>
    <row r="52294" s="5" customFormat="1" ht="23" customHeight="1" spans="2:13">
      <c r="B52294" s="11"/>
      <c r="C52294" s="11"/>
      <c r="I52294" s="13"/>
      <c r="M52294" s="4"/>
    </row>
    <row r="52295" s="5" customFormat="1" ht="23" customHeight="1" spans="2:13">
      <c r="B52295" s="11"/>
      <c r="C52295" s="11"/>
      <c r="I52295" s="13"/>
      <c r="M52295" s="4"/>
    </row>
    <row r="52296" s="5" customFormat="1" ht="23" customHeight="1" spans="2:13">
      <c r="B52296" s="11"/>
      <c r="C52296" s="11"/>
      <c r="I52296" s="13"/>
      <c r="M52296" s="4"/>
    </row>
    <row r="52297" s="5" customFormat="1" ht="23" customHeight="1" spans="2:13">
      <c r="B52297" s="11"/>
      <c r="C52297" s="11"/>
      <c r="I52297" s="13"/>
      <c r="M52297" s="4"/>
    </row>
    <row r="52298" s="5" customFormat="1" ht="23" customHeight="1" spans="2:13">
      <c r="B52298" s="11"/>
      <c r="C52298" s="11"/>
      <c r="I52298" s="13"/>
      <c r="M52298" s="4"/>
    </row>
    <row r="52299" s="5" customFormat="1" ht="23" customHeight="1" spans="2:13">
      <c r="B52299" s="11"/>
      <c r="C52299" s="11"/>
      <c r="I52299" s="13"/>
      <c r="M52299" s="4"/>
    </row>
    <row r="52300" s="5" customFormat="1" ht="23" customHeight="1" spans="2:13">
      <c r="B52300" s="11"/>
      <c r="C52300" s="11"/>
      <c r="I52300" s="13"/>
      <c r="M52300" s="4"/>
    </row>
    <row r="52301" s="5" customFormat="1" ht="23" customHeight="1" spans="2:13">
      <c r="B52301" s="11"/>
      <c r="C52301" s="11"/>
      <c r="I52301" s="13"/>
      <c r="M52301" s="4"/>
    </row>
    <row r="52302" s="5" customFormat="1" ht="23" customHeight="1" spans="2:13">
      <c r="B52302" s="11"/>
      <c r="C52302" s="11"/>
      <c r="I52302" s="13"/>
      <c r="M52302" s="4"/>
    </row>
    <row r="52303" s="5" customFormat="1" ht="23" customHeight="1" spans="2:13">
      <c r="B52303" s="11"/>
      <c r="C52303" s="11"/>
      <c r="I52303" s="13"/>
      <c r="M52303" s="4"/>
    </row>
    <row r="52304" s="5" customFormat="1" ht="23" customHeight="1" spans="2:13">
      <c r="B52304" s="11"/>
      <c r="C52304" s="11"/>
      <c r="I52304" s="13"/>
      <c r="M52304" s="4"/>
    </row>
    <row r="52305" s="5" customFormat="1" ht="23" customHeight="1" spans="2:13">
      <c r="B52305" s="11"/>
      <c r="C52305" s="11"/>
      <c r="I52305" s="13"/>
      <c r="M52305" s="4"/>
    </row>
    <row r="52306" s="5" customFormat="1" ht="23" customHeight="1" spans="2:13">
      <c r="B52306" s="11"/>
      <c r="C52306" s="11"/>
      <c r="I52306" s="13"/>
      <c r="M52306" s="4"/>
    </row>
    <row r="52307" s="5" customFormat="1" ht="23" customHeight="1" spans="2:13">
      <c r="B52307" s="11"/>
      <c r="C52307" s="11"/>
      <c r="I52307" s="13"/>
      <c r="M52307" s="4"/>
    </row>
    <row r="52308" s="5" customFormat="1" ht="23" customHeight="1" spans="2:13">
      <c r="B52308" s="11"/>
      <c r="C52308" s="11"/>
      <c r="I52308" s="13"/>
      <c r="M52308" s="4"/>
    </row>
    <row r="52309" s="5" customFormat="1" ht="23" customHeight="1" spans="2:13">
      <c r="B52309" s="11"/>
      <c r="C52309" s="11"/>
      <c r="I52309" s="13"/>
      <c r="M52309" s="4"/>
    </row>
    <row r="52310" s="5" customFormat="1" ht="23" customHeight="1" spans="2:13">
      <c r="B52310" s="11"/>
      <c r="C52310" s="11"/>
      <c r="I52310" s="13"/>
      <c r="M52310" s="4"/>
    </row>
    <row r="52311" s="5" customFormat="1" ht="23" customHeight="1" spans="2:13">
      <c r="B52311" s="11"/>
      <c r="C52311" s="11"/>
      <c r="I52311" s="13"/>
      <c r="M52311" s="4"/>
    </row>
    <row r="52312" s="5" customFormat="1" ht="23" customHeight="1" spans="2:13">
      <c r="B52312" s="11"/>
      <c r="C52312" s="11"/>
      <c r="I52312" s="13"/>
      <c r="M52312" s="4"/>
    </row>
    <row r="52313" s="5" customFormat="1" ht="23" customHeight="1" spans="2:13">
      <c r="B52313" s="11"/>
      <c r="C52313" s="11"/>
      <c r="I52313" s="13"/>
      <c r="M52313" s="4"/>
    </row>
    <row r="52314" s="5" customFormat="1" ht="23" customHeight="1" spans="2:13">
      <c r="B52314" s="11"/>
      <c r="C52314" s="11"/>
      <c r="I52314" s="13"/>
      <c r="M52314" s="4"/>
    </row>
    <row r="52315" s="5" customFormat="1" ht="23" customHeight="1" spans="2:13">
      <c r="B52315" s="11"/>
      <c r="C52315" s="11"/>
      <c r="I52315" s="13"/>
      <c r="M52315" s="4"/>
    </row>
    <row r="52316" s="5" customFormat="1" ht="23" customHeight="1" spans="2:13">
      <c r="B52316" s="11"/>
      <c r="C52316" s="11"/>
      <c r="I52316" s="13"/>
      <c r="M52316" s="4"/>
    </row>
    <row r="52317" s="5" customFormat="1" ht="23" customHeight="1" spans="2:13">
      <c r="B52317" s="11"/>
      <c r="C52317" s="11"/>
      <c r="I52317" s="13"/>
      <c r="M52317" s="4"/>
    </row>
    <row r="52318" s="5" customFormat="1" ht="23" customHeight="1" spans="2:13">
      <c r="B52318" s="11"/>
      <c r="C52318" s="11"/>
      <c r="I52318" s="13"/>
      <c r="M52318" s="4"/>
    </row>
    <row r="52319" s="5" customFormat="1" ht="23" customHeight="1" spans="2:13">
      <c r="B52319" s="11"/>
      <c r="C52319" s="11"/>
      <c r="I52319" s="13"/>
      <c r="M52319" s="4"/>
    </row>
    <row r="52320" s="5" customFormat="1" ht="23" customHeight="1" spans="2:13">
      <c r="B52320" s="11"/>
      <c r="C52320" s="11"/>
      <c r="I52320" s="13"/>
      <c r="M52320" s="4"/>
    </row>
    <row r="52321" s="5" customFormat="1" ht="23" customHeight="1" spans="2:13">
      <c r="B52321" s="11"/>
      <c r="C52321" s="11"/>
      <c r="I52321" s="13"/>
      <c r="M52321" s="4"/>
    </row>
    <row r="52322" s="5" customFormat="1" ht="23" customHeight="1" spans="2:13">
      <c r="B52322" s="11"/>
      <c r="C52322" s="11"/>
      <c r="I52322" s="13"/>
      <c r="M52322" s="4"/>
    </row>
    <row r="52323" s="5" customFormat="1" ht="23" customHeight="1" spans="2:13">
      <c r="B52323" s="11"/>
      <c r="C52323" s="11"/>
      <c r="I52323" s="13"/>
      <c r="M52323" s="4"/>
    </row>
    <row r="52324" s="5" customFormat="1" ht="23" customHeight="1" spans="2:13">
      <c r="B52324" s="11"/>
      <c r="C52324" s="11"/>
      <c r="I52324" s="13"/>
      <c r="M52324" s="4"/>
    </row>
    <row r="52325" s="5" customFormat="1" ht="23" customHeight="1" spans="2:13">
      <c r="B52325" s="11"/>
      <c r="C52325" s="11"/>
      <c r="I52325" s="13"/>
      <c r="M52325" s="4"/>
    </row>
    <row r="52326" s="5" customFormat="1" ht="23" customHeight="1" spans="2:13">
      <c r="B52326" s="11"/>
      <c r="C52326" s="11"/>
      <c r="I52326" s="13"/>
      <c r="M52326" s="4"/>
    </row>
    <row r="52327" s="5" customFormat="1" ht="23" customHeight="1" spans="2:13">
      <c r="B52327" s="11"/>
      <c r="C52327" s="11"/>
      <c r="I52327" s="13"/>
      <c r="M52327" s="4"/>
    </row>
    <row r="52328" s="5" customFormat="1" ht="23" customHeight="1" spans="2:13">
      <c r="B52328" s="11"/>
      <c r="C52328" s="11"/>
      <c r="I52328" s="13"/>
      <c r="M52328" s="4"/>
    </row>
    <row r="52329" s="5" customFormat="1" ht="23" customHeight="1" spans="2:13">
      <c r="B52329" s="11"/>
      <c r="C52329" s="11"/>
      <c r="I52329" s="13"/>
      <c r="M52329" s="4"/>
    </row>
    <row r="52330" s="5" customFormat="1" ht="23" customHeight="1" spans="2:13">
      <c r="B52330" s="11"/>
      <c r="C52330" s="11"/>
      <c r="I52330" s="13"/>
      <c r="M52330" s="4"/>
    </row>
    <row r="52331" s="5" customFormat="1" ht="23" customHeight="1" spans="2:13">
      <c r="B52331" s="11"/>
      <c r="C52331" s="11"/>
      <c r="I52331" s="13"/>
      <c r="M52331" s="4"/>
    </row>
    <row r="52332" s="5" customFormat="1" ht="23" customHeight="1" spans="2:13">
      <c r="B52332" s="11"/>
      <c r="C52332" s="11"/>
      <c r="I52332" s="13"/>
      <c r="M52332" s="4"/>
    </row>
    <row r="52333" s="5" customFormat="1" ht="23" customHeight="1" spans="2:13">
      <c r="B52333" s="11"/>
      <c r="C52333" s="11"/>
      <c r="I52333" s="13"/>
      <c r="M52333" s="4"/>
    </row>
    <row r="52334" s="5" customFormat="1" ht="23" customHeight="1" spans="2:13">
      <c r="B52334" s="11"/>
      <c r="C52334" s="11"/>
      <c r="I52334" s="13"/>
      <c r="M52334" s="4"/>
    </row>
    <row r="52335" s="5" customFormat="1" ht="23" customHeight="1" spans="2:13">
      <c r="B52335" s="11"/>
      <c r="C52335" s="11"/>
      <c r="I52335" s="13"/>
      <c r="M52335" s="4"/>
    </row>
    <row r="52336" s="5" customFormat="1" ht="23" customHeight="1" spans="2:13">
      <c r="B52336" s="11"/>
      <c r="C52336" s="11"/>
      <c r="I52336" s="13"/>
      <c r="M52336" s="4"/>
    </row>
    <row r="52337" s="5" customFormat="1" ht="23" customHeight="1" spans="2:13">
      <c r="B52337" s="11"/>
      <c r="C52337" s="11"/>
      <c r="I52337" s="13"/>
      <c r="M52337" s="4"/>
    </row>
    <row r="52338" s="5" customFormat="1" ht="23" customHeight="1" spans="2:13">
      <c r="B52338" s="11"/>
      <c r="C52338" s="11"/>
      <c r="I52338" s="13"/>
      <c r="M52338" s="4"/>
    </row>
    <row r="52339" s="5" customFormat="1" ht="23" customHeight="1" spans="2:13">
      <c r="B52339" s="11"/>
      <c r="C52339" s="11"/>
      <c r="I52339" s="13"/>
      <c r="M52339" s="4"/>
    </row>
    <row r="52340" s="5" customFormat="1" ht="23" customHeight="1" spans="2:13">
      <c r="B52340" s="11"/>
      <c r="C52340" s="11"/>
      <c r="I52340" s="13"/>
      <c r="M52340" s="4"/>
    </row>
    <row r="52341" s="5" customFormat="1" ht="23" customHeight="1" spans="2:13">
      <c r="B52341" s="11"/>
      <c r="C52341" s="11"/>
      <c r="I52341" s="13"/>
      <c r="M52341" s="4"/>
    </row>
    <row r="52342" s="5" customFormat="1" ht="23" customHeight="1" spans="2:13">
      <c r="B52342" s="11"/>
      <c r="C52342" s="11"/>
      <c r="I52342" s="13"/>
      <c r="M52342" s="4"/>
    </row>
    <row r="52343" s="5" customFormat="1" ht="23" customHeight="1" spans="2:13">
      <c r="B52343" s="11"/>
      <c r="C52343" s="11"/>
      <c r="I52343" s="13"/>
      <c r="M52343" s="4"/>
    </row>
    <row r="52344" s="5" customFormat="1" ht="23" customHeight="1" spans="2:13">
      <c r="B52344" s="11"/>
      <c r="C52344" s="11"/>
      <c r="I52344" s="13"/>
      <c r="M52344" s="4"/>
    </row>
    <row r="52345" s="5" customFormat="1" ht="23" customHeight="1" spans="2:13">
      <c r="B52345" s="11"/>
      <c r="C52345" s="11"/>
      <c r="I52345" s="13"/>
      <c r="M52345" s="4"/>
    </row>
    <row r="52346" s="5" customFormat="1" ht="23" customHeight="1" spans="2:13">
      <c r="B52346" s="11"/>
      <c r="C52346" s="11"/>
      <c r="I52346" s="13"/>
      <c r="M52346" s="4"/>
    </row>
    <row r="52347" s="5" customFormat="1" ht="23" customHeight="1" spans="2:13">
      <c r="B52347" s="11"/>
      <c r="C52347" s="11"/>
      <c r="I52347" s="13"/>
      <c r="M52347" s="4"/>
    </row>
    <row r="52348" s="5" customFormat="1" ht="23" customHeight="1" spans="2:13">
      <c r="B52348" s="11"/>
      <c r="C52348" s="11"/>
      <c r="I52348" s="13"/>
      <c r="M52348" s="4"/>
    </row>
    <row r="52349" s="5" customFormat="1" ht="23" customHeight="1" spans="2:13">
      <c r="B52349" s="11"/>
      <c r="C52349" s="11"/>
      <c r="I52349" s="13"/>
      <c r="M52349" s="4"/>
    </row>
    <row r="52350" s="5" customFormat="1" ht="23" customHeight="1" spans="2:13">
      <c r="B52350" s="11"/>
      <c r="C52350" s="11"/>
      <c r="I52350" s="13"/>
      <c r="M52350" s="4"/>
    </row>
    <row r="52351" s="5" customFormat="1" ht="23" customHeight="1" spans="2:13">
      <c r="B52351" s="11"/>
      <c r="C52351" s="11"/>
      <c r="I52351" s="13"/>
      <c r="M52351" s="4"/>
    </row>
    <row r="52352" s="5" customFormat="1" ht="23" customHeight="1" spans="2:13">
      <c r="B52352" s="11"/>
      <c r="C52352" s="11"/>
      <c r="I52352" s="13"/>
      <c r="M52352" s="4"/>
    </row>
    <row r="52353" s="5" customFormat="1" ht="23" customHeight="1" spans="2:13">
      <c r="B52353" s="11"/>
      <c r="C52353" s="11"/>
      <c r="I52353" s="13"/>
      <c r="M52353" s="4"/>
    </row>
    <row r="52354" s="5" customFormat="1" ht="23" customHeight="1" spans="2:13">
      <c r="B52354" s="11"/>
      <c r="C52354" s="11"/>
      <c r="I52354" s="13"/>
      <c r="M52354" s="4"/>
    </row>
    <row r="52355" s="5" customFormat="1" ht="23" customHeight="1" spans="2:13">
      <c r="B52355" s="11"/>
      <c r="C52355" s="11"/>
      <c r="I52355" s="13"/>
      <c r="M52355" s="4"/>
    </row>
    <row r="52356" s="5" customFormat="1" ht="23" customHeight="1" spans="2:13">
      <c r="B52356" s="11"/>
      <c r="C52356" s="11"/>
      <c r="I52356" s="13"/>
      <c r="M52356" s="4"/>
    </row>
    <row r="52357" s="5" customFormat="1" ht="23" customHeight="1" spans="2:13">
      <c r="B52357" s="11"/>
      <c r="C52357" s="11"/>
      <c r="I52357" s="13"/>
      <c r="M52357" s="4"/>
    </row>
    <row r="52358" s="5" customFormat="1" ht="23" customHeight="1" spans="2:13">
      <c r="B52358" s="11"/>
      <c r="C52358" s="11"/>
      <c r="I52358" s="13"/>
      <c r="M52358" s="4"/>
    </row>
    <row r="52359" s="5" customFormat="1" ht="23" customHeight="1" spans="2:13">
      <c r="B52359" s="11"/>
      <c r="C52359" s="11"/>
      <c r="I52359" s="13"/>
      <c r="M52359" s="4"/>
    </row>
    <row r="52360" s="5" customFormat="1" ht="23" customHeight="1" spans="2:13">
      <c r="B52360" s="11"/>
      <c r="C52360" s="11"/>
      <c r="I52360" s="13"/>
      <c r="M52360" s="4"/>
    </row>
    <row r="52361" s="5" customFormat="1" ht="23" customHeight="1" spans="2:13">
      <c r="B52361" s="11"/>
      <c r="C52361" s="11"/>
      <c r="I52361" s="13"/>
      <c r="M52361" s="4"/>
    </row>
    <row r="52362" s="5" customFormat="1" ht="23" customHeight="1" spans="2:13">
      <c r="B52362" s="11"/>
      <c r="C52362" s="11"/>
      <c r="I52362" s="13"/>
      <c r="M52362" s="4"/>
    </row>
    <row r="52363" s="5" customFormat="1" ht="23" customHeight="1" spans="2:13">
      <c r="B52363" s="11"/>
      <c r="C52363" s="11"/>
      <c r="I52363" s="13"/>
      <c r="M52363" s="4"/>
    </row>
    <row r="52364" s="5" customFormat="1" ht="23" customHeight="1" spans="2:13">
      <c r="B52364" s="11"/>
      <c r="C52364" s="11"/>
      <c r="I52364" s="13"/>
      <c r="M52364" s="4"/>
    </row>
    <row r="52365" s="5" customFormat="1" ht="23" customHeight="1" spans="2:13">
      <c r="B52365" s="11"/>
      <c r="C52365" s="11"/>
      <c r="I52365" s="13"/>
      <c r="M52365" s="4"/>
    </row>
    <row r="52366" s="5" customFormat="1" ht="23" customHeight="1" spans="2:13">
      <c r="B52366" s="11"/>
      <c r="C52366" s="11"/>
      <c r="I52366" s="13"/>
      <c r="M52366" s="4"/>
    </row>
    <row r="52367" s="5" customFormat="1" ht="23" customHeight="1" spans="2:13">
      <c r="B52367" s="11"/>
      <c r="C52367" s="11"/>
      <c r="I52367" s="13"/>
      <c r="M52367" s="4"/>
    </row>
    <row r="52368" s="5" customFormat="1" ht="23" customHeight="1" spans="2:13">
      <c r="B52368" s="11"/>
      <c r="C52368" s="11"/>
      <c r="I52368" s="13"/>
      <c r="M52368" s="4"/>
    </row>
    <row r="52369" s="5" customFormat="1" ht="23" customHeight="1" spans="2:13">
      <c r="B52369" s="11"/>
      <c r="C52369" s="11"/>
      <c r="I52369" s="13"/>
      <c r="M52369" s="4"/>
    </row>
    <row r="52370" s="5" customFormat="1" ht="23" customHeight="1" spans="2:13">
      <c r="B52370" s="11"/>
      <c r="C52370" s="11"/>
      <c r="I52370" s="13"/>
      <c r="M52370" s="4"/>
    </row>
    <row r="52371" s="5" customFormat="1" ht="23" customHeight="1" spans="2:13">
      <c r="B52371" s="11"/>
      <c r="C52371" s="11"/>
      <c r="I52371" s="13"/>
      <c r="M52371" s="4"/>
    </row>
    <row r="52372" s="5" customFormat="1" ht="23" customHeight="1" spans="2:13">
      <c r="B52372" s="11"/>
      <c r="C52372" s="11"/>
      <c r="I52372" s="13"/>
      <c r="M52372" s="4"/>
    </row>
    <row r="52373" s="5" customFormat="1" ht="23" customHeight="1" spans="2:13">
      <c r="B52373" s="11"/>
      <c r="C52373" s="11"/>
      <c r="I52373" s="13"/>
      <c r="M52373" s="4"/>
    </row>
    <row r="52374" s="5" customFormat="1" ht="23" customHeight="1" spans="2:13">
      <c r="B52374" s="11"/>
      <c r="C52374" s="11"/>
      <c r="I52374" s="13"/>
      <c r="M52374" s="4"/>
    </row>
    <row r="52375" s="5" customFormat="1" ht="23" customHeight="1" spans="2:13">
      <c r="B52375" s="11"/>
      <c r="C52375" s="11"/>
      <c r="I52375" s="13"/>
      <c r="M52375" s="4"/>
    </row>
    <row r="52376" s="5" customFormat="1" ht="23" customHeight="1" spans="2:13">
      <c r="B52376" s="11"/>
      <c r="C52376" s="11"/>
      <c r="I52376" s="13"/>
      <c r="M52376" s="4"/>
    </row>
    <row r="52377" s="5" customFormat="1" ht="23" customHeight="1" spans="2:13">
      <c r="B52377" s="11"/>
      <c r="C52377" s="11"/>
      <c r="I52377" s="13"/>
      <c r="M52377" s="4"/>
    </row>
    <row r="52378" s="5" customFormat="1" ht="23" customHeight="1" spans="2:13">
      <c r="B52378" s="11"/>
      <c r="C52378" s="11"/>
      <c r="I52378" s="13"/>
      <c r="M52378" s="4"/>
    </row>
    <row r="52379" s="5" customFormat="1" ht="23" customHeight="1" spans="2:13">
      <c r="B52379" s="11"/>
      <c r="C52379" s="11"/>
      <c r="I52379" s="13"/>
      <c r="M52379" s="4"/>
    </row>
    <row r="52380" s="5" customFormat="1" ht="23" customHeight="1" spans="2:13">
      <c r="B52380" s="11"/>
      <c r="C52380" s="11"/>
      <c r="I52380" s="13"/>
      <c r="M52380" s="4"/>
    </row>
    <row r="52381" s="5" customFormat="1" ht="23" customHeight="1" spans="2:13">
      <c r="B52381" s="11"/>
      <c r="C52381" s="11"/>
      <c r="I52381" s="13"/>
      <c r="M52381" s="4"/>
    </row>
    <row r="52382" s="5" customFormat="1" ht="23" customHeight="1" spans="2:13">
      <c r="B52382" s="11"/>
      <c r="C52382" s="11"/>
      <c r="I52382" s="13"/>
      <c r="M52382" s="4"/>
    </row>
    <row r="52383" s="5" customFormat="1" ht="23" customHeight="1" spans="2:13">
      <c r="B52383" s="11"/>
      <c r="C52383" s="11"/>
      <c r="I52383" s="13"/>
      <c r="M52383" s="4"/>
    </row>
    <row r="52384" s="5" customFormat="1" ht="23" customHeight="1" spans="2:13">
      <c r="B52384" s="11"/>
      <c r="C52384" s="11"/>
      <c r="I52384" s="13"/>
      <c r="M52384" s="4"/>
    </row>
    <row r="52385" s="5" customFormat="1" ht="23" customHeight="1" spans="2:13">
      <c r="B52385" s="11"/>
      <c r="C52385" s="11"/>
      <c r="I52385" s="13"/>
      <c r="M52385" s="4"/>
    </row>
    <row r="52386" s="5" customFormat="1" ht="23" customHeight="1" spans="2:13">
      <c r="B52386" s="11"/>
      <c r="C52386" s="11"/>
      <c r="I52386" s="13"/>
      <c r="M52386" s="4"/>
    </row>
    <row r="52387" s="5" customFormat="1" ht="23" customHeight="1" spans="2:13">
      <c r="B52387" s="11"/>
      <c r="C52387" s="11"/>
      <c r="I52387" s="13"/>
      <c r="M52387" s="4"/>
    </row>
    <row r="52388" s="5" customFormat="1" ht="23" customHeight="1" spans="2:13">
      <c r="B52388" s="11"/>
      <c r="C52388" s="11"/>
      <c r="I52388" s="13"/>
      <c r="M52388" s="4"/>
    </row>
    <row r="52389" s="5" customFormat="1" ht="23" customHeight="1" spans="2:13">
      <c r="B52389" s="11"/>
      <c r="C52389" s="11"/>
      <c r="I52389" s="13"/>
      <c r="M52389" s="4"/>
    </row>
    <row r="52390" s="5" customFormat="1" ht="23" customHeight="1" spans="2:13">
      <c r="B52390" s="11"/>
      <c r="C52390" s="11"/>
      <c r="I52390" s="13"/>
      <c r="M52390" s="4"/>
    </row>
    <row r="52391" s="5" customFormat="1" ht="23" customHeight="1" spans="2:13">
      <c r="B52391" s="11"/>
      <c r="C52391" s="11"/>
      <c r="I52391" s="13"/>
      <c r="M52391" s="4"/>
    </row>
    <row r="52392" s="5" customFormat="1" ht="23" customHeight="1" spans="2:13">
      <c r="B52392" s="11"/>
      <c r="C52392" s="11"/>
      <c r="I52392" s="13"/>
      <c r="M52392" s="4"/>
    </row>
    <row r="52393" s="5" customFormat="1" ht="23" customHeight="1" spans="2:13">
      <c r="B52393" s="11"/>
      <c r="C52393" s="11"/>
      <c r="I52393" s="13"/>
      <c r="M52393" s="4"/>
    </row>
    <row r="52394" s="5" customFormat="1" ht="23" customHeight="1" spans="2:13">
      <c r="B52394" s="11"/>
      <c r="C52394" s="11"/>
      <c r="I52394" s="13"/>
      <c r="M52394" s="4"/>
    </row>
    <row r="52395" s="5" customFormat="1" ht="23" customHeight="1" spans="2:13">
      <c r="B52395" s="11"/>
      <c r="C52395" s="11"/>
      <c r="I52395" s="13"/>
      <c r="M52395" s="4"/>
    </row>
    <row r="52396" s="5" customFormat="1" ht="23" customHeight="1" spans="2:13">
      <c r="B52396" s="11"/>
      <c r="C52396" s="11"/>
      <c r="I52396" s="13"/>
      <c r="M52396" s="4"/>
    </row>
    <row r="52397" s="5" customFormat="1" ht="23" customHeight="1" spans="2:13">
      <c r="B52397" s="11"/>
      <c r="C52397" s="11"/>
      <c r="I52397" s="13"/>
      <c r="M52397" s="4"/>
    </row>
    <row r="52398" s="5" customFormat="1" ht="23" customHeight="1" spans="2:13">
      <c r="B52398" s="11"/>
      <c r="C52398" s="11"/>
      <c r="I52398" s="13"/>
      <c r="M52398" s="4"/>
    </row>
    <row r="52399" s="5" customFormat="1" ht="23" customHeight="1" spans="2:13">
      <c r="B52399" s="11"/>
      <c r="C52399" s="11"/>
      <c r="I52399" s="13"/>
      <c r="M52399" s="4"/>
    </row>
    <row r="52400" s="5" customFormat="1" ht="23" customHeight="1" spans="2:13">
      <c r="B52400" s="11"/>
      <c r="C52400" s="11"/>
      <c r="I52400" s="13"/>
      <c r="M52400" s="4"/>
    </row>
    <row r="52401" s="5" customFormat="1" ht="23" customHeight="1" spans="2:13">
      <c r="B52401" s="11"/>
      <c r="C52401" s="11"/>
      <c r="I52401" s="13"/>
      <c r="M52401" s="4"/>
    </row>
    <row r="52402" s="5" customFormat="1" ht="23" customHeight="1" spans="2:13">
      <c r="B52402" s="11"/>
      <c r="C52402" s="11"/>
      <c r="I52402" s="13"/>
      <c r="M52402" s="4"/>
    </row>
    <row r="52403" s="5" customFormat="1" ht="23" customHeight="1" spans="2:13">
      <c r="B52403" s="11"/>
      <c r="C52403" s="11"/>
      <c r="I52403" s="13"/>
      <c r="M52403" s="4"/>
    </row>
    <row r="52404" s="5" customFormat="1" ht="23" customHeight="1" spans="2:13">
      <c r="B52404" s="11"/>
      <c r="C52404" s="11"/>
      <c r="I52404" s="13"/>
      <c r="M52404" s="4"/>
    </row>
    <row r="52405" s="5" customFormat="1" ht="23" customHeight="1" spans="2:13">
      <c r="B52405" s="11"/>
      <c r="C52405" s="11"/>
      <c r="I52405" s="13"/>
      <c r="M52405" s="4"/>
    </row>
    <row r="52406" s="5" customFormat="1" ht="23" customHeight="1" spans="2:13">
      <c r="B52406" s="11"/>
      <c r="C52406" s="11"/>
      <c r="I52406" s="13"/>
      <c r="M52406" s="4"/>
    </row>
    <row r="52407" s="5" customFormat="1" ht="23" customHeight="1" spans="2:13">
      <c r="B52407" s="11"/>
      <c r="C52407" s="11"/>
      <c r="I52407" s="13"/>
      <c r="M52407" s="4"/>
    </row>
    <row r="52408" s="5" customFormat="1" ht="23" customHeight="1" spans="2:13">
      <c r="B52408" s="11"/>
      <c r="C52408" s="11"/>
      <c r="I52408" s="13"/>
      <c r="M52408" s="4"/>
    </row>
    <row r="52409" s="5" customFormat="1" ht="23" customHeight="1" spans="2:13">
      <c r="B52409" s="11"/>
      <c r="C52409" s="11"/>
      <c r="I52409" s="13"/>
      <c r="M52409" s="4"/>
    </row>
    <row r="52410" s="5" customFormat="1" ht="23" customHeight="1" spans="2:13">
      <c r="B52410" s="11"/>
      <c r="C52410" s="11"/>
      <c r="I52410" s="13"/>
      <c r="M52410" s="4"/>
    </row>
    <row r="52411" s="5" customFormat="1" ht="23" customHeight="1" spans="2:13">
      <c r="B52411" s="11"/>
      <c r="C52411" s="11"/>
      <c r="I52411" s="13"/>
      <c r="M52411" s="4"/>
    </row>
    <row r="52412" s="5" customFormat="1" ht="23" customHeight="1" spans="2:13">
      <c r="B52412" s="11"/>
      <c r="C52412" s="11"/>
      <c r="I52412" s="13"/>
      <c r="M52412" s="4"/>
    </row>
    <row r="52413" s="5" customFormat="1" ht="23" customHeight="1" spans="2:13">
      <c r="B52413" s="11"/>
      <c r="C52413" s="11"/>
      <c r="I52413" s="13"/>
      <c r="M52413" s="4"/>
    </row>
    <row r="52414" s="5" customFormat="1" ht="23" customHeight="1" spans="2:13">
      <c r="B52414" s="11"/>
      <c r="C52414" s="11"/>
      <c r="I52414" s="13"/>
      <c r="M52414" s="4"/>
    </row>
    <row r="52415" s="5" customFormat="1" ht="23" customHeight="1" spans="2:13">
      <c r="B52415" s="11"/>
      <c r="C52415" s="11"/>
      <c r="I52415" s="13"/>
      <c r="M52415" s="4"/>
    </row>
    <row r="52416" s="5" customFormat="1" ht="23" customHeight="1" spans="2:13">
      <c r="B52416" s="11"/>
      <c r="C52416" s="11"/>
      <c r="I52416" s="13"/>
      <c r="M52416" s="4"/>
    </row>
    <row r="52417" s="5" customFormat="1" ht="23" customHeight="1" spans="2:13">
      <c r="B52417" s="11"/>
      <c r="C52417" s="11"/>
      <c r="I52417" s="13"/>
      <c r="M52417" s="4"/>
    </row>
    <row r="52418" s="5" customFormat="1" ht="23" customHeight="1" spans="2:13">
      <c r="B52418" s="11"/>
      <c r="C52418" s="11"/>
      <c r="I52418" s="13"/>
      <c r="M52418" s="4"/>
    </row>
    <row r="52419" s="5" customFormat="1" ht="23" customHeight="1" spans="2:13">
      <c r="B52419" s="11"/>
      <c r="C52419" s="11"/>
      <c r="I52419" s="13"/>
      <c r="M52419" s="4"/>
    </row>
    <row r="52420" s="5" customFormat="1" ht="23" customHeight="1" spans="2:13">
      <c r="B52420" s="11"/>
      <c r="C52420" s="11"/>
      <c r="I52420" s="13"/>
      <c r="M52420" s="4"/>
    </row>
    <row r="52421" s="5" customFormat="1" ht="23" customHeight="1" spans="2:13">
      <c r="B52421" s="11"/>
      <c r="C52421" s="11"/>
      <c r="I52421" s="13"/>
      <c r="M52421" s="4"/>
    </row>
    <row r="52422" s="5" customFormat="1" ht="23" customHeight="1" spans="2:13">
      <c r="B52422" s="11"/>
      <c r="C52422" s="11"/>
      <c r="I52422" s="13"/>
      <c r="M52422" s="4"/>
    </row>
    <row r="52423" s="5" customFormat="1" ht="23" customHeight="1" spans="2:13">
      <c r="B52423" s="11"/>
      <c r="C52423" s="11"/>
      <c r="I52423" s="13"/>
      <c r="M52423" s="4"/>
    </row>
    <row r="52424" s="5" customFormat="1" ht="23" customHeight="1" spans="2:13">
      <c r="B52424" s="11"/>
      <c r="C52424" s="11"/>
      <c r="I52424" s="13"/>
      <c r="M52424" s="4"/>
    </row>
    <row r="52425" s="5" customFormat="1" ht="23" customHeight="1" spans="2:13">
      <c r="B52425" s="11"/>
      <c r="C52425" s="11"/>
      <c r="I52425" s="13"/>
      <c r="M52425" s="4"/>
    </row>
    <row r="52426" s="5" customFormat="1" ht="23" customHeight="1" spans="2:13">
      <c r="B52426" s="11"/>
      <c r="C52426" s="11"/>
      <c r="I52426" s="13"/>
      <c r="M52426" s="4"/>
    </row>
    <row r="52427" s="5" customFormat="1" ht="23" customHeight="1" spans="2:13">
      <c r="B52427" s="11"/>
      <c r="C52427" s="11"/>
      <c r="I52427" s="13"/>
      <c r="M52427" s="4"/>
    </row>
    <row r="52428" s="5" customFormat="1" ht="23" customHeight="1" spans="2:13">
      <c r="B52428" s="11"/>
      <c r="C52428" s="11"/>
      <c r="I52428" s="13"/>
      <c r="M52428" s="4"/>
    </row>
    <row r="52429" s="5" customFormat="1" ht="23" customHeight="1" spans="2:13">
      <c r="B52429" s="11"/>
      <c r="C52429" s="11"/>
      <c r="I52429" s="13"/>
      <c r="M52429" s="4"/>
    </row>
    <row r="52430" s="5" customFormat="1" ht="23" customHeight="1" spans="2:13">
      <c r="B52430" s="11"/>
      <c r="C52430" s="11"/>
      <c r="I52430" s="13"/>
      <c r="M52430" s="4"/>
    </row>
    <row r="52431" s="5" customFormat="1" ht="23" customHeight="1" spans="2:13">
      <c r="B52431" s="11"/>
      <c r="C52431" s="11"/>
      <c r="I52431" s="13"/>
      <c r="M52431" s="4"/>
    </row>
    <row r="52432" s="5" customFormat="1" ht="23" customHeight="1" spans="2:13">
      <c r="B52432" s="11"/>
      <c r="C52432" s="11"/>
      <c r="I52432" s="13"/>
      <c r="M52432" s="4"/>
    </row>
    <row r="52433" s="5" customFormat="1" ht="23" customHeight="1" spans="2:13">
      <c r="B52433" s="11"/>
      <c r="C52433" s="11"/>
      <c r="I52433" s="13"/>
      <c r="M52433" s="4"/>
    </row>
    <row r="52434" s="5" customFormat="1" ht="23" customHeight="1" spans="2:13">
      <c r="B52434" s="11"/>
      <c r="C52434" s="11"/>
      <c r="I52434" s="13"/>
      <c r="M52434" s="4"/>
    </row>
    <row r="52435" s="5" customFormat="1" ht="23" customHeight="1" spans="2:13">
      <c r="B52435" s="11"/>
      <c r="C52435" s="11"/>
      <c r="I52435" s="13"/>
      <c r="M52435" s="4"/>
    </row>
    <row r="52436" s="5" customFormat="1" ht="23" customHeight="1" spans="2:13">
      <c r="B52436" s="11"/>
      <c r="C52436" s="11"/>
      <c r="I52436" s="13"/>
      <c r="M52436" s="4"/>
    </row>
    <row r="52437" s="5" customFormat="1" ht="23" customHeight="1" spans="2:13">
      <c r="B52437" s="11"/>
      <c r="C52437" s="11"/>
      <c r="I52437" s="13"/>
      <c r="M52437" s="4"/>
    </row>
    <row r="52438" s="5" customFormat="1" ht="23" customHeight="1" spans="2:13">
      <c r="B52438" s="11"/>
      <c r="C52438" s="11"/>
      <c r="I52438" s="13"/>
      <c r="M52438" s="4"/>
    </row>
    <row r="52439" s="5" customFormat="1" ht="23" customHeight="1" spans="2:13">
      <c r="B52439" s="11"/>
      <c r="C52439" s="11"/>
      <c r="I52439" s="13"/>
      <c r="M52439" s="4"/>
    </row>
    <row r="52440" s="5" customFormat="1" ht="23" customHeight="1" spans="2:13">
      <c r="B52440" s="11"/>
      <c r="C52440" s="11"/>
      <c r="I52440" s="13"/>
      <c r="M52440" s="4"/>
    </row>
    <row r="52441" s="5" customFormat="1" ht="23" customHeight="1" spans="2:13">
      <c r="B52441" s="11"/>
      <c r="C52441" s="11"/>
      <c r="I52441" s="13"/>
      <c r="M52441" s="4"/>
    </row>
    <row r="52442" s="5" customFormat="1" ht="23" customHeight="1" spans="2:13">
      <c r="B52442" s="11"/>
      <c r="C52442" s="11"/>
      <c r="I52442" s="13"/>
      <c r="M52442" s="4"/>
    </row>
    <row r="52443" s="5" customFormat="1" ht="23" customHeight="1" spans="2:13">
      <c r="B52443" s="11"/>
      <c r="C52443" s="11"/>
      <c r="I52443" s="13"/>
      <c r="M52443" s="4"/>
    </row>
    <row r="52444" s="5" customFormat="1" ht="23" customHeight="1" spans="2:13">
      <c r="B52444" s="11"/>
      <c r="C52444" s="11"/>
      <c r="I52444" s="13"/>
      <c r="M52444" s="4"/>
    </row>
    <row r="52445" s="5" customFormat="1" ht="23" customHeight="1" spans="2:13">
      <c r="B52445" s="11"/>
      <c r="C52445" s="11"/>
      <c r="I52445" s="13"/>
      <c r="M52445" s="4"/>
    </row>
    <row r="52446" s="5" customFormat="1" ht="23" customHeight="1" spans="2:13">
      <c r="B52446" s="11"/>
      <c r="C52446" s="11"/>
      <c r="I52446" s="13"/>
      <c r="M52446" s="4"/>
    </row>
    <row r="52447" s="5" customFormat="1" ht="23" customHeight="1" spans="2:13">
      <c r="B52447" s="11"/>
      <c r="C52447" s="11"/>
      <c r="I52447" s="13"/>
      <c r="M52447" s="4"/>
    </row>
    <row r="52448" s="5" customFormat="1" ht="23" customHeight="1" spans="2:13">
      <c r="B52448" s="11"/>
      <c r="C52448" s="11"/>
      <c r="I52448" s="13"/>
      <c r="M52448" s="4"/>
    </row>
    <row r="52449" s="5" customFormat="1" ht="23" customHeight="1" spans="2:13">
      <c r="B52449" s="11"/>
      <c r="C52449" s="11"/>
      <c r="I52449" s="13"/>
      <c r="M52449" s="4"/>
    </row>
    <row r="52450" s="5" customFormat="1" ht="23" customHeight="1" spans="2:13">
      <c r="B52450" s="11"/>
      <c r="C52450" s="11"/>
      <c r="I52450" s="13"/>
      <c r="M52450" s="4"/>
    </row>
    <row r="52451" s="5" customFormat="1" ht="23" customHeight="1" spans="2:13">
      <c r="B52451" s="11"/>
      <c r="C52451" s="11"/>
      <c r="I52451" s="13"/>
      <c r="M52451" s="4"/>
    </row>
    <row r="52452" s="5" customFormat="1" ht="23" customHeight="1" spans="2:13">
      <c r="B52452" s="11"/>
      <c r="C52452" s="11"/>
      <c r="I52452" s="13"/>
      <c r="M52452" s="4"/>
    </row>
    <row r="52453" s="5" customFormat="1" ht="23" customHeight="1" spans="2:13">
      <c r="B52453" s="11"/>
      <c r="C52453" s="11"/>
      <c r="I52453" s="13"/>
      <c r="M52453" s="4"/>
    </row>
    <row r="52454" s="5" customFormat="1" ht="23" customHeight="1" spans="2:13">
      <c r="B52454" s="11"/>
      <c r="C52454" s="11"/>
      <c r="I52454" s="13"/>
      <c r="M52454" s="4"/>
    </row>
    <row r="52455" s="5" customFormat="1" ht="23" customHeight="1" spans="2:13">
      <c r="B52455" s="11"/>
      <c r="C52455" s="11"/>
      <c r="I52455" s="13"/>
      <c r="M52455" s="4"/>
    </row>
    <row r="52456" s="5" customFormat="1" ht="23" customHeight="1" spans="2:13">
      <c r="B52456" s="11"/>
      <c r="C52456" s="11"/>
      <c r="I52456" s="13"/>
      <c r="M52456" s="4"/>
    </row>
    <row r="52457" s="5" customFormat="1" ht="23" customHeight="1" spans="2:13">
      <c r="B52457" s="11"/>
      <c r="C52457" s="11"/>
      <c r="I52457" s="13"/>
      <c r="M52457" s="4"/>
    </row>
    <row r="52458" s="5" customFormat="1" ht="23" customHeight="1" spans="2:13">
      <c r="B52458" s="11"/>
      <c r="C52458" s="11"/>
      <c r="I52458" s="13"/>
      <c r="M52458" s="4"/>
    </row>
    <row r="52459" s="5" customFormat="1" ht="23" customHeight="1" spans="2:13">
      <c r="B52459" s="11"/>
      <c r="C52459" s="11"/>
      <c r="I52459" s="13"/>
      <c r="M52459" s="4"/>
    </row>
    <row r="52460" s="5" customFormat="1" ht="23" customHeight="1" spans="2:13">
      <c r="B52460" s="11"/>
      <c r="C52460" s="11"/>
      <c r="I52460" s="13"/>
      <c r="M52460" s="4"/>
    </row>
    <row r="52461" s="5" customFormat="1" ht="23" customHeight="1" spans="2:13">
      <c r="B52461" s="11"/>
      <c r="C52461" s="11"/>
      <c r="I52461" s="13"/>
      <c r="M52461" s="4"/>
    </row>
    <row r="52462" s="5" customFormat="1" ht="23" customHeight="1" spans="2:13">
      <c r="B52462" s="11"/>
      <c r="C52462" s="11"/>
      <c r="I52462" s="13"/>
      <c r="M52462" s="4"/>
    </row>
    <row r="52463" s="5" customFormat="1" ht="23" customHeight="1" spans="2:13">
      <c r="B52463" s="11"/>
      <c r="C52463" s="11"/>
      <c r="I52463" s="13"/>
      <c r="M52463" s="4"/>
    </row>
    <row r="52464" s="5" customFormat="1" ht="23" customHeight="1" spans="2:13">
      <c r="B52464" s="11"/>
      <c r="C52464" s="11"/>
      <c r="I52464" s="13"/>
      <c r="M52464" s="4"/>
    </row>
    <row r="52465" s="5" customFormat="1" ht="23" customHeight="1" spans="2:13">
      <c r="B52465" s="11"/>
      <c r="C52465" s="11"/>
      <c r="I52465" s="13"/>
      <c r="M52465" s="4"/>
    </row>
    <row r="52466" s="5" customFormat="1" ht="23" customHeight="1" spans="2:13">
      <c r="B52466" s="11"/>
      <c r="C52466" s="11"/>
      <c r="I52466" s="13"/>
      <c r="M52466" s="4"/>
    </row>
    <row r="52467" s="5" customFormat="1" ht="23" customHeight="1" spans="2:13">
      <c r="B52467" s="11"/>
      <c r="C52467" s="11"/>
      <c r="I52467" s="13"/>
      <c r="M52467" s="4"/>
    </row>
    <row r="52468" s="5" customFormat="1" ht="23" customHeight="1" spans="2:13">
      <c r="B52468" s="11"/>
      <c r="C52468" s="11"/>
      <c r="I52468" s="13"/>
      <c r="M52468" s="4"/>
    </row>
    <row r="52469" s="5" customFormat="1" ht="23" customHeight="1" spans="2:13">
      <c r="B52469" s="11"/>
      <c r="C52469" s="11"/>
      <c r="I52469" s="13"/>
      <c r="M52469" s="4"/>
    </row>
    <row r="52470" s="5" customFormat="1" ht="23" customHeight="1" spans="2:13">
      <c r="B52470" s="11"/>
      <c r="C52470" s="11"/>
      <c r="I52470" s="13"/>
      <c r="M52470" s="4"/>
    </row>
    <row r="52471" s="5" customFormat="1" ht="23" customHeight="1" spans="2:13">
      <c r="B52471" s="11"/>
      <c r="C52471" s="11"/>
      <c r="I52471" s="13"/>
      <c r="M52471" s="4"/>
    </row>
    <row r="52472" s="5" customFormat="1" ht="23" customHeight="1" spans="2:13">
      <c r="B52472" s="11"/>
      <c r="C52472" s="11"/>
      <c r="I52472" s="13"/>
      <c r="M52472" s="4"/>
    </row>
    <row r="52473" s="5" customFormat="1" ht="23" customHeight="1" spans="2:13">
      <c r="B52473" s="11"/>
      <c r="C52473" s="11"/>
      <c r="I52473" s="13"/>
      <c r="M52473" s="4"/>
    </row>
    <row r="52474" s="5" customFormat="1" ht="23" customHeight="1" spans="2:13">
      <c r="B52474" s="11"/>
      <c r="C52474" s="11"/>
      <c r="I52474" s="13"/>
      <c r="M52474" s="4"/>
    </row>
    <row r="52475" s="5" customFormat="1" ht="23" customHeight="1" spans="2:13">
      <c r="B52475" s="11"/>
      <c r="C52475" s="11"/>
      <c r="I52475" s="13"/>
      <c r="M52475" s="4"/>
    </row>
    <row r="52476" s="5" customFormat="1" ht="23" customHeight="1" spans="2:13">
      <c r="B52476" s="11"/>
      <c r="C52476" s="11"/>
      <c r="I52476" s="13"/>
      <c r="M52476" s="4"/>
    </row>
    <row r="52477" s="5" customFormat="1" ht="23" customHeight="1" spans="2:13">
      <c r="B52477" s="11"/>
      <c r="C52477" s="11"/>
      <c r="I52477" s="13"/>
      <c r="M52477" s="4"/>
    </row>
    <row r="52478" s="5" customFormat="1" ht="23" customHeight="1" spans="2:13">
      <c r="B52478" s="11"/>
      <c r="C52478" s="11"/>
      <c r="I52478" s="13"/>
      <c r="M52478" s="4"/>
    </row>
    <row r="52479" s="5" customFormat="1" ht="23" customHeight="1" spans="2:13">
      <c r="B52479" s="11"/>
      <c r="C52479" s="11"/>
      <c r="I52479" s="13"/>
      <c r="M52479" s="4"/>
    </row>
    <row r="52480" s="5" customFormat="1" ht="23" customHeight="1" spans="2:13">
      <c r="B52480" s="11"/>
      <c r="C52480" s="11"/>
      <c r="I52480" s="13"/>
      <c r="M52480" s="4"/>
    </row>
    <row r="52481" s="5" customFormat="1" ht="23" customHeight="1" spans="2:13">
      <c r="B52481" s="11"/>
      <c r="C52481" s="11"/>
      <c r="I52481" s="13"/>
      <c r="M52481" s="4"/>
    </row>
    <row r="52482" s="5" customFormat="1" ht="23" customHeight="1" spans="2:13">
      <c r="B52482" s="11"/>
      <c r="C52482" s="11"/>
      <c r="I52482" s="13"/>
      <c r="M52482" s="4"/>
    </row>
    <row r="52483" s="5" customFormat="1" ht="23" customHeight="1" spans="2:13">
      <c r="B52483" s="11"/>
      <c r="C52483" s="11"/>
      <c r="I52483" s="13"/>
      <c r="M52483" s="4"/>
    </row>
    <row r="52484" s="5" customFormat="1" ht="23" customHeight="1" spans="2:13">
      <c r="B52484" s="11"/>
      <c r="C52484" s="11"/>
      <c r="I52484" s="13"/>
      <c r="M52484" s="4"/>
    </row>
    <row r="52485" s="5" customFormat="1" ht="23" customHeight="1" spans="2:13">
      <c r="B52485" s="11"/>
      <c r="C52485" s="11"/>
      <c r="I52485" s="13"/>
      <c r="M52485" s="4"/>
    </row>
    <row r="52486" s="5" customFormat="1" ht="23" customHeight="1" spans="2:13">
      <c r="B52486" s="11"/>
      <c r="C52486" s="11"/>
      <c r="I52486" s="13"/>
      <c r="M52486" s="4"/>
    </row>
    <row r="52487" s="5" customFormat="1" ht="23" customHeight="1" spans="2:13">
      <c r="B52487" s="11"/>
      <c r="C52487" s="11"/>
      <c r="I52487" s="13"/>
      <c r="M52487" s="4"/>
    </row>
    <row r="52488" s="5" customFormat="1" ht="23" customHeight="1" spans="2:13">
      <c r="B52488" s="11"/>
      <c r="C52488" s="11"/>
      <c r="I52488" s="13"/>
      <c r="M52488" s="4"/>
    </row>
    <row r="52489" s="5" customFormat="1" ht="23" customHeight="1" spans="2:13">
      <c r="B52489" s="11"/>
      <c r="C52489" s="11"/>
      <c r="I52489" s="13"/>
      <c r="M52489" s="4"/>
    </row>
    <row r="52490" s="5" customFormat="1" ht="23" customHeight="1" spans="2:13">
      <c r="B52490" s="11"/>
      <c r="C52490" s="11"/>
      <c r="I52490" s="13"/>
      <c r="M52490" s="4"/>
    </row>
    <row r="52491" s="5" customFormat="1" ht="23" customHeight="1" spans="2:13">
      <c r="B52491" s="11"/>
      <c r="C52491" s="11"/>
      <c r="I52491" s="13"/>
      <c r="M52491" s="4"/>
    </row>
    <row r="52492" s="5" customFormat="1" ht="23" customHeight="1" spans="2:13">
      <c r="B52492" s="11"/>
      <c r="C52492" s="11"/>
      <c r="I52492" s="13"/>
      <c r="M52492" s="4"/>
    </row>
    <row r="52493" s="5" customFormat="1" ht="23" customHeight="1" spans="2:13">
      <c r="B52493" s="11"/>
      <c r="C52493" s="11"/>
      <c r="I52493" s="13"/>
      <c r="M52493" s="4"/>
    </row>
    <row r="52494" s="5" customFormat="1" ht="23" customHeight="1" spans="2:13">
      <c r="B52494" s="11"/>
      <c r="C52494" s="11"/>
      <c r="I52494" s="13"/>
      <c r="M52494" s="4"/>
    </row>
    <row r="52495" s="5" customFormat="1" ht="23" customHeight="1" spans="2:13">
      <c r="B52495" s="11"/>
      <c r="C52495" s="11"/>
      <c r="I52495" s="13"/>
      <c r="M52495" s="4"/>
    </row>
    <row r="52496" s="5" customFormat="1" ht="23" customHeight="1" spans="2:13">
      <c r="B52496" s="11"/>
      <c r="C52496" s="11"/>
      <c r="I52496" s="13"/>
      <c r="M52496" s="4"/>
    </row>
    <row r="52497" s="5" customFormat="1" ht="23" customHeight="1" spans="2:13">
      <c r="B52497" s="11"/>
      <c r="C52497" s="11"/>
      <c r="I52497" s="13"/>
      <c r="M52497" s="4"/>
    </row>
    <row r="52498" s="5" customFormat="1" ht="23" customHeight="1" spans="2:13">
      <c r="B52498" s="11"/>
      <c r="C52498" s="11"/>
      <c r="I52498" s="13"/>
      <c r="M52498" s="4"/>
    </row>
    <row r="52499" s="5" customFormat="1" ht="23" customHeight="1" spans="2:13">
      <c r="B52499" s="11"/>
      <c r="C52499" s="11"/>
      <c r="I52499" s="13"/>
      <c r="M52499" s="4"/>
    </row>
    <row r="52500" s="5" customFormat="1" ht="23" customHeight="1" spans="2:13">
      <c r="B52500" s="11"/>
      <c r="C52500" s="11"/>
      <c r="I52500" s="13"/>
      <c r="M52500" s="4"/>
    </row>
    <row r="52501" s="5" customFormat="1" ht="23" customHeight="1" spans="2:13">
      <c r="B52501" s="11"/>
      <c r="C52501" s="11"/>
      <c r="I52501" s="13"/>
      <c r="M52501" s="4"/>
    </row>
    <row r="52502" s="5" customFormat="1" ht="23" customHeight="1" spans="2:13">
      <c r="B52502" s="11"/>
      <c r="C52502" s="11"/>
      <c r="I52502" s="13"/>
      <c r="M52502" s="4"/>
    </row>
    <row r="52503" s="5" customFormat="1" ht="23" customHeight="1" spans="2:13">
      <c r="B52503" s="11"/>
      <c r="C52503" s="11"/>
      <c r="I52503" s="13"/>
      <c r="M52503" s="4"/>
    </row>
    <row r="52504" s="5" customFormat="1" ht="23" customHeight="1" spans="2:13">
      <c r="B52504" s="11"/>
      <c r="C52504" s="11"/>
      <c r="I52504" s="13"/>
      <c r="M52504" s="4"/>
    </row>
    <row r="52505" s="5" customFormat="1" ht="23" customHeight="1" spans="2:13">
      <c r="B52505" s="11"/>
      <c r="C52505" s="11"/>
      <c r="I52505" s="13"/>
      <c r="M52505" s="4"/>
    </row>
    <row r="52506" s="5" customFormat="1" ht="23" customHeight="1" spans="2:13">
      <c r="B52506" s="11"/>
      <c r="C52506" s="11"/>
      <c r="I52506" s="13"/>
      <c r="M52506" s="4"/>
    </row>
    <row r="52507" s="5" customFormat="1" ht="23" customHeight="1" spans="2:13">
      <c r="B52507" s="11"/>
      <c r="C52507" s="11"/>
      <c r="I52507" s="13"/>
      <c r="M52507" s="4"/>
    </row>
    <row r="52508" s="5" customFormat="1" ht="23" customHeight="1" spans="2:13">
      <c r="B52508" s="11"/>
      <c r="C52508" s="11"/>
      <c r="I52508" s="13"/>
      <c r="M52508" s="4"/>
    </row>
    <row r="52509" s="5" customFormat="1" ht="23" customHeight="1" spans="2:13">
      <c r="B52509" s="11"/>
      <c r="C52509" s="11"/>
      <c r="I52509" s="13"/>
      <c r="M52509" s="4"/>
    </row>
    <row r="52510" s="5" customFormat="1" ht="23" customHeight="1" spans="2:13">
      <c r="B52510" s="11"/>
      <c r="C52510" s="11"/>
      <c r="I52510" s="13"/>
      <c r="M52510" s="4"/>
    </row>
    <row r="52511" s="5" customFormat="1" ht="23" customHeight="1" spans="2:13">
      <c r="B52511" s="11"/>
      <c r="C52511" s="11"/>
      <c r="I52511" s="13"/>
      <c r="M52511" s="4"/>
    </row>
    <row r="52512" s="5" customFormat="1" ht="23" customHeight="1" spans="2:13">
      <c r="B52512" s="11"/>
      <c r="C52512" s="11"/>
      <c r="I52512" s="13"/>
      <c r="M52512" s="4"/>
    </row>
    <row r="52513" s="5" customFormat="1" ht="23" customHeight="1" spans="2:13">
      <c r="B52513" s="11"/>
      <c r="C52513" s="11"/>
      <c r="I52513" s="13"/>
      <c r="M52513" s="4"/>
    </row>
    <row r="52514" s="5" customFormat="1" ht="23" customHeight="1" spans="2:13">
      <c r="B52514" s="11"/>
      <c r="C52514" s="11"/>
      <c r="I52514" s="13"/>
      <c r="M52514" s="4"/>
    </row>
    <row r="52515" s="5" customFormat="1" ht="23" customHeight="1" spans="2:13">
      <c r="B52515" s="11"/>
      <c r="C52515" s="11"/>
      <c r="I52515" s="13"/>
      <c r="M52515" s="4"/>
    </row>
    <row r="52516" s="5" customFormat="1" ht="23" customHeight="1" spans="2:13">
      <c r="B52516" s="11"/>
      <c r="C52516" s="11"/>
      <c r="I52516" s="13"/>
      <c r="M52516" s="4"/>
    </row>
    <row r="52517" s="5" customFormat="1" ht="23" customHeight="1" spans="2:13">
      <c r="B52517" s="11"/>
      <c r="C52517" s="11"/>
      <c r="I52517" s="13"/>
      <c r="M52517" s="4"/>
    </row>
    <row r="52518" s="5" customFormat="1" ht="23" customHeight="1" spans="2:13">
      <c r="B52518" s="11"/>
      <c r="C52518" s="11"/>
      <c r="I52518" s="13"/>
      <c r="M52518" s="4"/>
    </row>
    <row r="52519" s="5" customFormat="1" ht="23" customHeight="1" spans="2:13">
      <c r="B52519" s="11"/>
      <c r="C52519" s="11"/>
      <c r="I52519" s="13"/>
      <c r="M52519" s="4"/>
    </row>
    <row r="52520" s="5" customFormat="1" ht="23" customHeight="1" spans="2:13">
      <c r="B52520" s="11"/>
      <c r="C52520" s="11"/>
      <c r="I52520" s="13"/>
      <c r="M52520" s="4"/>
    </row>
    <row r="52521" s="5" customFormat="1" ht="23" customHeight="1" spans="2:13">
      <c r="B52521" s="11"/>
      <c r="C52521" s="11"/>
      <c r="I52521" s="13"/>
      <c r="M52521" s="4"/>
    </row>
    <row r="52522" s="5" customFormat="1" ht="23" customHeight="1" spans="2:13">
      <c r="B52522" s="11"/>
      <c r="C52522" s="11"/>
      <c r="I52522" s="13"/>
      <c r="M52522" s="4"/>
    </row>
    <row r="52523" s="5" customFormat="1" ht="23" customHeight="1" spans="2:13">
      <c r="B52523" s="11"/>
      <c r="C52523" s="11"/>
      <c r="I52523" s="13"/>
      <c r="M52523" s="4"/>
    </row>
    <row r="52524" s="5" customFormat="1" ht="23" customHeight="1" spans="2:13">
      <c r="B52524" s="11"/>
      <c r="C52524" s="11"/>
      <c r="I52524" s="13"/>
      <c r="M52524" s="4"/>
    </row>
    <row r="52525" s="5" customFormat="1" ht="23" customHeight="1" spans="2:13">
      <c r="B52525" s="11"/>
      <c r="C52525" s="11"/>
      <c r="I52525" s="13"/>
      <c r="M52525" s="4"/>
    </row>
    <row r="52526" s="5" customFormat="1" ht="23" customHeight="1" spans="2:13">
      <c r="B52526" s="11"/>
      <c r="C52526" s="11"/>
      <c r="I52526" s="13"/>
      <c r="M52526" s="4"/>
    </row>
    <row r="52527" s="5" customFormat="1" ht="23" customHeight="1" spans="2:13">
      <c r="B52527" s="11"/>
      <c r="C52527" s="11"/>
      <c r="I52527" s="13"/>
      <c r="M52527" s="4"/>
    </row>
    <row r="52528" s="5" customFormat="1" ht="23" customHeight="1" spans="2:13">
      <c r="B52528" s="11"/>
      <c r="C52528" s="11"/>
      <c r="I52528" s="13"/>
      <c r="M52528" s="4"/>
    </row>
    <row r="52529" s="5" customFormat="1" ht="23" customHeight="1" spans="2:13">
      <c r="B52529" s="11"/>
      <c r="C52529" s="11"/>
      <c r="I52529" s="13"/>
      <c r="M52529" s="4"/>
    </row>
    <row r="52530" s="5" customFormat="1" ht="23" customHeight="1" spans="2:13">
      <c r="B52530" s="11"/>
      <c r="C52530" s="11"/>
      <c r="I52530" s="13"/>
      <c r="M52530" s="4"/>
    </row>
    <row r="52531" s="5" customFormat="1" ht="23" customHeight="1" spans="2:13">
      <c r="B52531" s="11"/>
      <c r="C52531" s="11"/>
      <c r="I52531" s="13"/>
      <c r="M52531" s="4"/>
    </row>
    <row r="52532" s="5" customFormat="1" ht="23" customHeight="1" spans="2:13">
      <c r="B52532" s="11"/>
      <c r="C52532" s="11"/>
      <c r="I52532" s="13"/>
      <c r="M52532" s="4"/>
    </row>
    <row r="52533" s="5" customFormat="1" ht="23" customHeight="1" spans="2:13">
      <c r="B52533" s="11"/>
      <c r="C52533" s="11"/>
      <c r="I52533" s="13"/>
      <c r="M52533" s="4"/>
    </row>
    <row r="52534" s="5" customFormat="1" ht="23" customHeight="1" spans="2:13">
      <c r="B52534" s="11"/>
      <c r="C52534" s="11"/>
      <c r="I52534" s="13"/>
      <c r="M52534" s="4"/>
    </row>
    <row r="52535" s="5" customFormat="1" ht="23" customHeight="1" spans="2:13">
      <c r="B52535" s="11"/>
      <c r="C52535" s="11"/>
      <c r="I52535" s="13"/>
      <c r="M52535" s="4"/>
    </row>
    <row r="52536" s="5" customFormat="1" ht="23" customHeight="1" spans="2:13">
      <c r="B52536" s="11"/>
      <c r="C52536" s="11"/>
      <c r="I52536" s="13"/>
      <c r="M52536" s="4"/>
    </row>
    <row r="52537" s="5" customFormat="1" ht="23" customHeight="1" spans="2:13">
      <c r="B52537" s="11"/>
      <c r="C52537" s="11"/>
      <c r="I52537" s="13"/>
      <c r="M52537" s="4"/>
    </row>
    <row r="52538" s="5" customFormat="1" ht="23" customHeight="1" spans="2:13">
      <c r="B52538" s="11"/>
      <c r="C52538" s="11"/>
      <c r="I52538" s="13"/>
      <c r="M52538" s="4"/>
    </row>
    <row r="52539" s="5" customFormat="1" ht="23" customHeight="1" spans="2:13">
      <c r="B52539" s="11"/>
      <c r="C52539" s="11"/>
      <c r="I52539" s="13"/>
      <c r="M52539" s="4"/>
    </row>
    <row r="52540" s="5" customFormat="1" ht="23" customHeight="1" spans="2:13">
      <c r="B52540" s="11"/>
      <c r="C52540" s="11"/>
      <c r="I52540" s="13"/>
      <c r="M52540" s="4"/>
    </row>
    <row r="52541" s="5" customFormat="1" ht="23" customHeight="1" spans="2:13">
      <c r="B52541" s="11"/>
      <c r="C52541" s="11"/>
      <c r="I52541" s="13"/>
      <c r="M52541" s="4"/>
    </row>
    <row r="52542" s="5" customFormat="1" ht="23" customHeight="1" spans="2:13">
      <c r="B52542" s="11"/>
      <c r="C52542" s="11"/>
      <c r="I52542" s="13"/>
      <c r="M52542" s="4"/>
    </row>
    <row r="52543" s="5" customFormat="1" ht="23" customHeight="1" spans="2:13">
      <c r="B52543" s="11"/>
      <c r="C52543" s="11"/>
      <c r="I52543" s="13"/>
      <c r="M52543" s="4"/>
    </row>
    <row r="52544" s="5" customFormat="1" ht="23" customHeight="1" spans="2:13">
      <c r="B52544" s="11"/>
      <c r="C52544" s="11"/>
      <c r="I52544" s="13"/>
      <c r="M52544" s="4"/>
    </row>
    <row r="52545" s="5" customFormat="1" ht="23" customHeight="1" spans="2:13">
      <c r="B52545" s="11"/>
      <c r="C52545" s="11"/>
      <c r="I52545" s="13"/>
      <c r="M52545" s="4"/>
    </row>
    <row r="52546" s="5" customFormat="1" ht="23" customHeight="1" spans="2:13">
      <c r="B52546" s="11"/>
      <c r="C52546" s="11"/>
      <c r="I52546" s="13"/>
      <c r="M52546" s="4"/>
    </row>
    <row r="52547" s="5" customFormat="1" ht="23" customHeight="1" spans="2:13">
      <c r="B52547" s="11"/>
      <c r="C52547" s="11"/>
      <c r="I52547" s="13"/>
      <c r="M52547" s="4"/>
    </row>
    <row r="52548" s="5" customFormat="1" ht="23" customHeight="1" spans="2:13">
      <c r="B52548" s="11"/>
      <c r="C52548" s="11"/>
      <c r="I52548" s="13"/>
      <c r="M52548" s="4"/>
    </row>
    <row r="52549" s="5" customFormat="1" ht="23" customHeight="1" spans="2:13">
      <c r="B52549" s="11"/>
      <c r="C52549" s="11"/>
      <c r="I52549" s="13"/>
      <c r="M52549" s="4"/>
    </row>
    <row r="52550" s="5" customFormat="1" ht="23" customHeight="1" spans="2:13">
      <c r="B52550" s="11"/>
      <c r="C52550" s="11"/>
      <c r="I52550" s="13"/>
      <c r="M52550" s="4"/>
    </row>
    <row r="52551" s="5" customFormat="1" ht="23" customHeight="1" spans="2:13">
      <c r="B52551" s="11"/>
      <c r="C52551" s="11"/>
      <c r="I52551" s="13"/>
      <c r="M52551" s="4"/>
    </row>
    <row r="52552" s="5" customFormat="1" ht="23" customHeight="1" spans="2:13">
      <c r="B52552" s="11"/>
      <c r="C52552" s="11"/>
      <c r="I52552" s="13"/>
      <c r="M52552" s="4"/>
    </row>
    <row r="52553" s="5" customFormat="1" ht="23" customHeight="1" spans="2:13">
      <c r="B52553" s="11"/>
      <c r="C52553" s="11"/>
      <c r="I52553" s="13"/>
      <c r="M52553" s="4"/>
    </row>
    <row r="52554" s="5" customFormat="1" ht="23" customHeight="1" spans="2:13">
      <c r="B52554" s="11"/>
      <c r="C52554" s="11"/>
      <c r="I52554" s="13"/>
      <c r="M52554" s="4"/>
    </row>
    <row r="52555" s="5" customFormat="1" ht="23" customHeight="1" spans="2:13">
      <c r="B52555" s="11"/>
      <c r="C52555" s="11"/>
      <c r="I52555" s="13"/>
      <c r="M52555" s="4"/>
    </row>
    <row r="52556" s="5" customFormat="1" ht="23" customHeight="1" spans="2:13">
      <c r="B52556" s="11"/>
      <c r="C52556" s="11"/>
      <c r="I52556" s="13"/>
      <c r="M52556" s="4"/>
    </row>
    <row r="52557" s="5" customFormat="1" ht="23" customHeight="1" spans="2:13">
      <c r="B52557" s="11"/>
      <c r="C52557" s="11"/>
      <c r="I52557" s="13"/>
      <c r="M52557" s="4"/>
    </row>
    <row r="52558" s="5" customFormat="1" ht="23" customHeight="1" spans="2:13">
      <c r="B52558" s="11"/>
      <c r="C52558" s="11"/>
      <c r="I52558" s="13"/>
      <c r="M52558" s="4"/>
    </row>
    <row r="52559" s="5" customFormat="1" ht="23" customHeight="1" spans="2:13">
      <c r="B52559" s="11"/>
      <c r="C52559" s="11"/>
      <c r="I52559" s="13"/>
      <c r="M52559" s="4"/>
    </row>
    <row r="52560" s="5" customFormat="1" ht="23" customHeight="1" spans="2:13">
      <c r="B52560" s="11"/>
      <c r="C52560" s="11"/>
      <c r="I52560" s="13"/>
      <c r="M52560" s="4"/>
    </row>
    <row r="52561" s="5" customFormat="1" ht="23" customHeight="1" spans="2:13">
      <c r="B52561" s="11"/>
      <c r="C52561" s="11"/>
      <c r="I52561" s="13"/>
      <c r="M52561" s="4"/>
    </row>
    <row r="52562" s="5" customFormat="1" ht="23" customHeight="1" spans="2:13">
      <c r="B52562" s="11"/>
      <c r="C52562" s="11"/>
      <c r="I52562" s="13"/>
      <c r="M52562" s="4"/>
    </row>
    <row r="52563" s="5" customFormat="1" ht="23" customHeight="1" spans="2:13">
      <c r="B52563" s="11"/>
      <c r="C52563" s="11"/>
      <c r="I52563" s="13"/>
      <c r="M52563" s="4"/>
    </row>
    <row r="52564" s="5" customFormat="1" ht="23" customHeight="1" spans="2:13">
      <c r="B52564" s="11"/>
      <c r="C52564" s="11"/>
      <c r="I52564" s="13"/>
      <c r="M52564" s="4"/>
    </row>
    <row r="52565" s="5" customFormat="1" ht="23" customHeight="1" spans="2:13">
      <c r="B52565" s="11"/>
      <c r="C52565" s="11"/>
      <c r="I52565" s="13"/>
      <c r="M52565" s="4"/>
    </row>
    <row r="52566" s="5" customFormat="1" ht="23" customHeight="1" spans="2:13">
      <c r="B52566" s="11"/>
      <c r="C52566" s="11"/>
      <c r="I52566" s="13"/>
      <c r="M52566" s="4"/>
    </row>
    <row r="52567" s="5" customFormat="1" ht="23" customHeight="1" spans="2:13">
      <c r="B52567" s="11"/>
      <c r="C52567" s="11"/>
      <c r="I52567" s="13"/>
      <c r="M52567" s="4"/>
    </row>
    <row r="52568" s="5" customFormat="1" ht="23" customHeight="1" spans="2:13">
      <c r="B52568" s="11"/>
      <c r="C52568" s="11"/>
      <c r="I52568" s="13"/>
      <c r="M52568" s="4"/>
    </row>
    <row r="52569" s="5" customFormat="1" ht="23" customHeight="1" spans="2:13">
      <c r="B52569" s="11"/>
      <c r="C52569" s="11"/>
      <c r="I52569" s="13"/>
      <c r="M52569" s="4"/>
    </row>
    <row r="52570" s="5" customFormat="1" ht="23" customHeight="1" spans="2:13">
      <c r="B52570" s="11"/>
      <c r="C52570" s="11"/>
      <c r="I52570" s="13"/>
      <c r="M52570" s="4"/>
    </row>
    <row r="52571" s="5" customFormat="1" ht="23" customHeight="1" spans="2:13">
      <c r="B52571" s="11"/>
      <c r="C52571" s="11"/>
      <c r="I52571" s="13"/>
      <c r="M52571" s="4"/>
    </row>
    <row r="52572" s="5" customFormat="1" ht="23" customHeight="1" spans="2:13">
      <c r="B52572" s="11"/>
      <c r="C52572" s="11"/>
      <c r="I52572" s="13"/>
      <c r="M52572" s="4"/>
    </row>
    <row r="52573" s="5" customFormat="1" ht="23" customHeight="1" spans="2:13">
      <c r="B52573" s="11"/>
      <c r="C52573" s="11"/>
      <c r="I52573" s="13"/>
      <c r="M52573" s="4"/>
    </row>
    <row r="52574" s="5" customFormat="1" ht="23" customHeight="1" spans="2:13">
      <c r="B52574" s="11"/>
      <c r="C52574" s="11"/>
      <c r="I52574" s="13"/>
      <c r="M52574" s="4"/>
    </row>
    <row r="52575" s="5" customFormat="1" ht="23" customHeight="1" spans="2:13">
      <c r="B52575" s="11"/>
      <c r="C52575" s="11"/>
      <c r="I52575" s="13"/>
      <c r="M52575" s="4"/>
    </row>
    <row r="52576" s="5" customFormat="1" ht="23" customHeight="1" spans="2:13">
      <c r="B52576" s="11"/>
      <c r="C52576" s="11"/>
      <c r="I52576" s="13"/>
      <c r="M52576" s="4"/>
    </row>
    <row r="52577" s="5" customFormat="1" ht="23" customHeight="1" spans="2:13">
      <c r="B52577" s="11"/>
      <c r="C52577" s="11"/>
      <c r="I52577" s="13"/>
      <c r="M52577" s="4"/>
    </row>
    <row r="52578" s="5" customFormat="1" ht="23" customHeight="1" spans="2:13">
      <c r="B52578" s="11"/>
      <c r="C52578" s="11"/>
      <c r="I52578" s="13"/>
      <c r="M52578" s="4"/>
    </row>
    <row r="52579" s="5" customFormat="1" ht="23" customHeight="1" spans="2:13">
      <c r="B52579" s="11"/>
      <c r="C52579" s="11"/>
      <c r="I52579" s="13"/>
      <c r="M52579" s="4"/>
    </row>
    <row r="52580" s="5" customFormat="1" ht="23" customHeight="1" spans="2:13">
      <c r="B52580" s="11"/>
      <c r="C52580" s="11"/>
      <c r="I52580" s="13"/>
      <c r="M52580" s="4"/>
    </row>
    <row r="52581" s="5" customFormat="1" ht="23" customHeight="1" spans="2:13">
      <c r="B52581" s="11"/>
      <c r="C52581" s="11"/>
      <c r="I52581" s="13"/>
      <c r="M52581" s="4"/>
    </row>
    <row r="52582" s="5" customFormat="1" ht="23" customHeight="1" spans="2:13">
      <c r="B52582" s="11"/>
      <c r="C52582" s="11"/>
      <c r="I52582" s="13"/>
      <c r="M52582" s="4"/>
    </row>
    <row r="52583" s="5" customFormat="1" ht="23" customHeight="1" spans="2:13">
      <c r="B52583" s="11"/>
      <c r="C52583" s="11"/>
      <c r="I52583" s="13"/>
      <c r="M52583" s="4"/>
    </row>
    <row r="52584" s="5" customFormat="1" ht="23" customHeight="1" spans="2:13">
      <c r="B52584" s="11"/>
      <c r="C52584" s="11"/>
      <c r="I52584" s="13"/>
      <c r="M52584" s="4"/>
    </row>
    <row r="52585" s="5" customFormat="1" ht="23" customHeight="1" spans="2:13">
      <c r="B52585" s="11"/>
      <c r="C52585" s="11"/>
      <c r="I52585" s="13"/>
      <c r="M52585" s="4"/>
    </row>
    <row r="52586" s="5" customFormat="1" ht="23" customHeight="1" spans="2:13">
      <c r="B52586" s="11"/>
      <c r="C52586" s="11"/>
      <c r="I52586" s="13"/>
      <c r="M52586" s="4"/>
    </row>
    <row r="52587" s="5" customFormat="1" ht="23" customHeight="1" spans="2:13">
      <c r="B52587" s="11"/>
      <c r="C52587" s="11"/>
      <c r="I52587" s="13"/>
      <c r="M52587" s="4"/>
    </row>
    <row r="52588" s="5" customFormat="1" ht="23" customHeight="1" spans="2:13">
      <c r="B52588" s="11"/>
      <c r="C52588" s="11"/>
      <c r="I52588" s="13"/>
      <c r="M52588" s="4"/>
    </row>
    <row r="52589" s="5" customFormat="1" ht="23" customHeight="1" spans="2:13">
      <c r="B52589" s="11"/>
      <c r="C52589" s="11"/>
      <c r="I52589" s="13"/>
      <c r="M52589" s="4"/>
    </row>
    <row r="52590" s="5" customFormat="1" ht="23" customHeight="1" spans="2:13">
      <c r="B52590" s="11"/>
      <c r="C52590" s="11"/>
      <c r="I52590" s="13"/>
      <c r="M52590" s="4"/>
    </row>
    <row r="52591" s="5" customFormat="1" ht="23" customHeight="1" spans="2:13">
      <c r="B52591" s="11"/>
      <c r="C52591" s="11"/>
      <c r="I52591" s="13"/>
      <c r="M52591" s="4"/>
    </row>
    <row r="52592" s="5" customFormat="1" ht="23" customHeight="1" spans="2:13">
      <c r="B52592" s="11"/>
      <c r="C52592" s="11"/>
      <c r="I52592" s="13"/>
      <c r="M52592" s="4"/>
    </row>
    <row r="52593" s="5" customFormat="1" ht="23" customHeight="1" spans="2:13">
      <c r="B52593" s="11"/>
      <c r="C52593" s="11"/>
      <c r="I52593" s="13"/>
      <c r="M52593" s="4"/>
    </row>
    <row r="52594" s="5" customFormat="1" ht="23" customHeight="1" spans="2:13">
      <c r="B52594" s="11"/>
      <c r="C52594" s="11"/>
      <c r="I52594" s="13"/>
      <c r="M52594" s="4"/>
    </row>
    <row r="52595" s="5" customFormat="1" ht="23" customHeight="1" spans="2:13">
      <c r="B52595" s="11"/>
      <c r="C52595" s="11"/>
      <c r="I52595" s="13"/>
      <c r="M52595" s="4"/>
    </row>
    <row r="52596" s="5" customFormat="1" ht="23" customHeight="1" spans="2:13">
      <c r="B52596" s="11"/>
      <c r="C52596" s="11"/>
      <c r="I52596" s="13"/>
      <c r="M52596" s="4"/>
    </row>
    <row r="52597" s="5" customFormat="1" ht="23" customHeight="1" spans="2:13">
      <c r="B52597" s="11"/>
      <c r="C52597" s="11"/>
      <c r="I52597" s="13"/>
      <c r="M52597" s="4"/>
    </row>
    <row r="52598" s="5" customFormat="1" ht="23" customHeight="1" spans="2:13">
      <c r="B52598" s="11"/>
      <c r="C52598" s="11"/>
      <c r="I52598" s="13"/>
      <c r="M52598" s="4"/>
    </row>
    <row r="52599" s="5" customFormat="1" ht="23" customHeight="1" spans="2:13">
      <c r="B52599" s="11"/>
      <c r="C52599" s="11"/>
      <c r="I52599" s="13"/>
      <c r="M52599" s="4"/>
    </row>
    <row r="52600" s="5" customFormat="1" ht="23" customHeight="1" spans="2:13">
      <c r="B52600" s="11"/>
      <c r="C52600" s="11"/>
      <c r="I52600" s="13"/>
      <c r="M52600" s="4"/>
    </row>
    <row r="52601" s="5" customFormat="1" ht="23" customHeight="1" spans="2:13">
      <c r="B52601" s="11"/>
      <c r="C52601" s="11"/>
      <c r="I52601" s="13"/>
      <c r="M52601" s="4"/>
    </row>
    <row r="52602" s="5" customFormat="1" ht="23" customHeight="1" spans="2:13">
      <c r="B52602" s="11"/>
      <c r="C52602" s="11"/>
      <c r="I52602" s="13"/>
      <c r="M52602" s="4"/>
    </row>
    <row r="52603" s="5" customFormat="1" ht="23" customHeight="1" spans="2:13">
      <c r="B52603" s="11"/>
      <c r="C52603" s="11"/>
      <c r="I52603" s="13"/>
      <c r="M52603" s="4"/>
    </row>
    <row r="52604" s="5" customFormat="1" ht="23" customHeight="1" spans="2:13">
      <c r="B52604" s="11"/>
      <c r="C52604" s="11"/>
      <c r="I52604" s="13"/>
      <c r="M52604" s="4"/>
    </row>
    <row r="52605" s="5" customFormat="1" ht="23" customHeight="1" spans="2:13">
      <c r="B52605" s="11"/>
      <c r="C52605" s="11"/>
      <c r="I52605" s="13"/>
      <c r="M52605" s="4"/>
    </row>
    <row r="52606" s="5" customFormat="1" ht="23" customHeight="1" spans="2:13">
      <c r="B52606" s="11"/>
      <c r="C52606" s="11"/>
      <c r="I52606" s="13"/>
      <c r="M52606" s="4"/>
    </row>
    <row r="52607" s="5" customFormat="1" ht="23" customHeight="1" spans="2:13">
      <c r="B52607" s="11"/>
      <c r="C52607" s="11"/>
      <c r="I52607" s="13"/>
      <c r="M52607" s="4"/>
    </row>
    <row r="52608" s="5" customFormat="1" ht="23" customHeight="1" spans="2:13">
      <c r="B52608" s="11"/>
      <c r="C52608" s="11"/>
      <c r="I52608" s="13"/>
      <c r="M52608" s="4"/>
    </row>
    <row r="52609" s="5" customFormat="1" ht="23" customHeight="1" spans="2:13">
      <c r="B52609" s="11"/>
      <c r="C52609" s="11"/>
      <c r="I52609" s="13"/>
      <c r="M52609" s="4"/>
    </row>
    <row r="52610" s="5" customFormat="1" ht="23" customHeight="1" spans="2:13">
      <c r="B52610" s="11"/>
      <c r="C52610" s="11"/>
      <c r="I52610" s="13"/>
      <c r="M52610" s="4"/>
    </row>
    <row r="52611" s="5" customFormat="1" ht="23" customHeight="1" spans="2:13">
      <c r="B52611" s="11"/>
      <c r="C52611" s="11"/>
      <c r="I52611" s="13"/>
      <c r="M52611" s="4"/>
    </row>
    <row r="52612" s="5" customFormat="1" ht="23" customHeight="1" spans="2:13">
      <c r="B52612" s="11"/>
      <c r="C52612" s="11"/>
      <c r="I52612" s="13"/>
      <c r="M52612" s="4"/>
    </row>
    <row r="52613" s="5" customFormat="1" ht="23" customHeight="1" spans="2:13">
      <c r="B52613" s="11"/>
      <c r="C52613" s="11"/>
      <c r="I52613" s="13"/>
      <c r="M52613" s="4"/>
    </row>
    <row r="52614" s="5" customFormat="1" ht="23" customHeight="1" spans="2:13">
      <c r="B52614" s="11"/>
      <c r="C52614" s="11"/>
      <c r="I52614" s="13"/>
      <c r="M52614" s="4"/>
    </row>
    <row r="52615" s="5" customFormat="1" ht="23" customHeight="1" spans="2:13">
      <c r="B52615" s="11"/>
      <c r="C52615" s="11"/>
      <c r="I52615" s="13"/>
      <c r="M52615" s="4"/>
    </row>
    <row r="52616" s="5" customFormat="1" ht="23" customHeight="1" spans="2:13">
      <c r="B52616" s="11"/>
      <c r="C52616" s="11"/>
      <c r="I52616" s="13"/>
      <c r="M52616" s="4"/>
    </row>
    <row r="52617" s="5" customFormat="1" ht="23" customHeight="1" spans="2:13">
      <c r="B52617" s="11"/>
      <c r="C52617" s="11"/>
      <c r="I52617" s="13"/>
      <c r="M52617" s="4"/>
    </row>
    <row r="52618" s="5" customFormat="1" ht="23" customHeight="1" spans="2:13">
      <c r="B52618" s="11"/>
      <c r="C52618" s="11"/>
      <c r="I52618" s="13"/>
      <c r="M52618" s="4"/>
    </row>
    <row r="52619" s="5" customFormat="1" ht="23" customHeight="1" spans="2:13">
      <c r="B52619" s="11"/>
      <c r="C52619" s="11"/>
      <c r="I52619" s="13"/>
      <c r="M52619" s="4"/>
    </row>
    <row r="52620" s="5" customFormat="1" ht="23" customHeight="1" spans="2:13">
      <c r="B52620" s="11"/>
      <c r="C52620" s="11"/>
      <c r="I52620" s="13"/>
      <c r="M52620" s="4"/>
    </row>
    <row r="52621" s="5" customFormat="1" ht="23" customHeight="1" spans="2:13">
      <c r="B52621" s="11"/>
      <c r="C52621" s="11"/>
      <c r="I52621" s="13"/>
      <c r="M52621" s="4"/>
    </row>
    <row r="52622" s="5" customFormat="1" ht="23" customHeight="1" spans="2:13">
      <c r="B52622" s="11"/>
      <c r="C52622" s="11"/>
      <c r="I52622" s="13"/>
      <c r="M52622" s="4"/>
    </row>
    <row r="52623" s="5" customFormat="1" ht="23" customHeight="1" spans="2:13">
      <c r="B52623" s="11"/>
      <c r="C52623" s="11"/>
      <c r="I52623" s="13"/>
      <c r="M52623" s="4"/>
    </row>
    <row r="52624" s="5" customFormat="1" ht="23" customHeight="1" spans="2:13">
      <c r="B52624" s="11"/>
      <c r="C52624" s="11"/>
      <c r="I52624" s="13"/>
      <c r="M52624" s="4"/>
    </row>
    <row r="52625" s="5" customFormat="1" ht="23" customHeight="1" spans="2:13">
      <c r="B52625" s="11"/>
      <c r="C52625" s="11"/>
      <c r="I52625" s="13"/>
      <c r="M52625" s="4"/>
    </row>
    <row r="52626" s="5" customFormat="1" ht="23" customHeight="1" spans="2:13">
      <c r="B52626" s="11"/>
      <c r="C52626" s="11"/>
      <c r="I52626" s="13"/>
      <c r="M52626" s="4"/>
    </row>
    <row r="52627" s="5" customFormat="1" ht="23" customHeight="1" spans="2:13">
      <c r="B52627" s="11"/>
      <c r="C52627" s="11"/>
      <c r="I52627" s="13"/>
      <c r="M52627" s="4"/>
    </row>
    <row r="52628" s="5" customFormat="1" ht="23" customHeight="1" spans="2:13">
      <c r="B52628" s="11"/>
      <c r="C52628" s="11"/>
      <c r="I52628" s="13"/>
      <c r="M52628" s="4"/>
    </row>
    <row r="52629" s="5" customFormat="1" ht="23" customHeight="1" spans="2:13">
      <c r="B52629" s="11"/>
      <c r="C52629" s="11"/>
      <c r="I52629" s="13"/>
      <c r="M52629" s="4"/>
    </row>
    <row r="52630" s="5" customFormat="1" ht="23" customHeight="1" spans="2:13">
      <c r="B52630" s="11"/>
      <c r="C52630" s="11"/>
      <c r="I52630" s="13"/>
      <c r="M52630" s="4"/>
    </row>
    <row r="52631" s="5" customFormat="1" ht="23" customHeight="1" spans="2:13">
      <c r="B52631" s="11"/>
      <c r="C52631" s="11"/>
      <c r="I52631" s="13"/>
      <c r="M52631" s="4"/>
    </row>
    <row r="52632" s="5" customFormat="1" ht="23" customHeight="1" spans="2:13">
      <c r="B52632" s="11"/>
      <c r="C52632" s="11"/>
      <c r="I52632" s="13"/>
      <c r="M52632" s="4"/>
    </row>
    <row r="52633" s="5" customFormat="1" ht="23" customHeight="1" spans="2:13">
      <c r="B52633" s="11"/>
      <c r="C52633" s="11"/>
      <c r="I52633" s="13"/>
      <c r="M52633" s="4"/>
    </row>
    <row r="52634" s="5" customFormat="1" ht="23" customHeight="1" spans="2:13">
      <c r="B52634" s="11"/>
      <c r="C52634" s="11"/>
      <c r="I52634" s="13"/>
      <c r="M52634" s="4"/>
    </row>
    <row r="52635" s="5" customFormat="1" ht="23" customHeight="1" spans="2:13">
      <c r="B52635" s="11"/>
      <c r="C52635" s="11"/>
      <c r="I52635" s="13"/>
      <c r="M52635" s="4"/>
    </row>
    <row r="52636" s="5" customFormat="1" ht="23" customHeight="1" spans="2:13">
      <c r="B52636" s="11"/>
      <c r="C52636" s="11"/>
      <c r="I52636" s="13"/>
      <c r="M52636" s="4"/>
    </row>
    <row r="52637" s="5" customFormat="1" ht="23" customHeight="1" spans="2:13">
      <c r="B52637" s="11"/>
      <c r="C52637" s="11"/>
      <c r="I52637" s="13"/>
      <c r="M52637" s="4"/>
    </row>
    <row r="52638" s="5" customFormat="1" ht="23" customHeight="1" spans="2:13">
      <c r="B52638" s="11"/>
      <c r="C52638" s="11"/>
      <c r="I52638" s="13"/>
      <c r="M52638" s="4"/>
    </row>
    <row r="52639" s="5" customFormat="1" ht="23" customHeight="1" spans="2:13">
      <c r="B52639" s="11"/>
      <c r="C52639" s="11"/>
      <c r="I52639" s="13"/>
      <c r="M52639" s="4"/>
    </row>
    <row r="52640" s="5" customFormat="1" ht="23" customHeight="1" spans="2:13">
      <c r="B52640" s="11"/>
      <c r="C52640" s="11"/>
      <c r="I52640" s="13"/>
      <c r="M52640" s="4"/>
    </row>
    <row r="52641" s="5" customFormat="1" ht="23" customHeight="1" spans="2:13">
      <c r="B52641" s="11"/>
      <c r="C52641" s="11"/>
      <c r="I52641" s="13"/>
      <c r="M52641" s="4"/>
    </row>
    <row r="52642" s="5" customFormat="1" ht="23" customHeight="1" spans="2:13">
      <c r="B52642" s="11"/>
      <c r="C52642" s="11"/>
      <c r="I52642" s="13"/>
      <c r="M52642" s="4"/>
    </row>
    <row r="52643" s="5" customFormat="1" ht="23" customHeight="1" spans="2:13">
      <c r="B52643" s="11"/>
      <c r="C52643" s="11"/>
      <c r="I52643" s="13"/>
      <c r="M52643" s="4"/>
    </row>
    <row r="52644" s="5" customFormat="1" ht="23" customHeight="1" spans="2:13">
      <c r="B52644" s="11"/>
      <c r="C52644" s="11"/>
      <c r="I52644" s="13"/>
      <c r="M52644" s="4"/>
    </row>
    <row r="52645" s="5" customFormat="1" ht="23" customHeight="1" spans="2:13">
      <c r="B52645" s="11"/>
      <c r="C52645" s="11"/>
      <c r="I52645" s="13"/>
      <c r="M52645" s="4"/>
    </row>
    <row r="52646" s="5" customFormat="1" ht="23" customHeight="1" spans="2:13">
      <c r="B52646" s="11"/>
      <c r="C52646" s="11"/>
      <c r="I52646" s="13"/>
      <c r="M52646" s="4"/>
    </row>
    <row r="52647" s="5" customFormat="1" ht="23" customHeight="1" spans="2:13">
      <c r="B52647" s="11"/>
      <c r="C52647" s="11"/>
      <c r="I52647" s="13"/>
      <c r="M52647" s="4"/>
    </row>
    <row r="52648" s="5" customFormat="1" ht="23" customHeight="1" spans="2:13">
      <c r="B52648" s="11"/>
      <c r="C52648" s="11"/>
      <c r="I52648" s="13"/>
      <c r="M52648" s="4"/>
    </row>
    <row r="52649" s="5" customFormat="1" ht="23" customHeight="1" spans="2:13">
      <c r="B52649" s="11"/>
      <c r="C52649" s="11"/>
      <c r="I52649" s="13"/>
      <c r="M52649" s="4"/>
    </row>
    <row r="52650" s="5" customFormat="1" ht="23" customHeight="1" spans="2:13">
      <c r="B52650" s="11"/>
      <c r="C52650" s="11"/>
      <c r="I52650" s="13"/>
      <c r="M52650" s="4"/>
    </row>
    <row r="52651" s="5" customFormat="1" ht="23" customHeight="1" spans="2:13">
      <c r="B52651" s="11"/>
      <c r="C52651" s="11"/>
      <c r="I52651" s="13"/>
      <c r="M52651" s="4"/>
    </row>
    <row r="52652" s="5" customFormat="1" ht="23" customHeight="1" spans="2:13">
      <c r="B52652" s="11"/>
      <c r="C52652" s="11"/>
      <c r="I52652" s="13"/>
      <c r="M52652" s="4"/>
    </row>
    <row r="52653" s="5" customFormat="1" ht="23" customHeight="1" spans="2:13">
      <c r="B52653" s="11"/>
      <c r="C52653" s="11"/>
      <c r="I52653" s="13"/>
      <c r="M52653" s="4"/>
    </row>
    <row r="52654" s="5" customFormat="1" ht="23" customHeight="1" spans="2:13">
      <c r="B52654" s="11"/>
      <c r="C52654" s="11"/>
      <c r="I52654" s="13"/>
      <c r="M52654" s="4"/>
    </row>
    <row r="52655" s="5" customFormat="1" ht="23" customHeight="1" spans="2:13">
      <c r="B52655" s="11"/>
      <c r="C52655" s="11"/>
      <c r="I52655" s="13"/>
      <c r="M52655" s="4"/>
    </row>
    <row r="52656" s="5" customFormat="1" ht="23" customHeight="1" spans="2:13">
      <c r="B52656" s="11"/>
      <c r="C52656" s="11"/>
      <c r="I52656" s="13"/>
      <c r="M52656" s="4"/>
    </row>
    <row r="52657" s="5" customFormat="1" ht="23" customHeight="1" spans="2:13">
      <c r="B52657" s="11"/>
      <c r="C52657" s="11"/>
      <c r="I52657" s="13"/>
      <c r="M52657" s="4"/>
    </row>
    <row r="52658" s="5" customFormat="1" ht="23" customHeight="1" spans="2:13">
      <c r="B52658" s="11"/>
      <c r="C52658" s="11"/>
      <c r="I52658" s="13"/>
      <c r="M52658" s="4"/>
    </row>
    <row r="52659" s="5" customFormat="1" ht="23" customHeight="1" spans="2:13">
      <c r="B52659" s="11"/>
      <c r="C52659" s="11"/>
      <c r="I52659" s="13"/>
      <c r="M52659" s="4"/>
    </row>
    <row r="52660" s="5" customFormat="1" ht="23" customHeight="1" spans="2:13">
      <c r="B52660" s="11"/>
      <c r="C52660" s="11"/>
      <c r="I52660" s="13"/>
      <c r="M52660" s="4"/>
    </row>
    <row r="52661" s="5" customFormat="1" ht="23" customHeight="1" spans="2:13">
      <c r="B52661" s="11"/>
      <c r="C52661" s="11"/>
      <c r="I52661" s="13"/>
      <c r="M52661" s="4"/>
    </row>
    <row r="52662" s="5" customFormat="1" ht="23" customHeight="1" spans="2:13">
      <c r="B52662" s="11"/>
      <c r="C52662" s="11"/>
      <c r="I52662" s="13"/>
      <c r="M52662" s="4"/>
    </row>
    <row r="52663" s="5" customFormat="1" ht="23" customHeight="1" spans="2:13">
      <c r="B52663" s="11"/>
      <c r="C52663" s="11"/>
      <c r="I52663" s="13"/>
      <c r="M52663" s="4"/>
    </row>
    <row r="52664" s="5" customFormat="1" ht="23" customHeight="1" spans="2:13">
      <c r="B52664" s="11"/>
      <c r="C52664" s="11"/>
      <c r="I52664" s="13"/>
      <c r="M52664" s="4"/>
    </row>
    <row r="52665" s="5" customFormat="1" ht="23" customHeight="1" spans="2:13">
      <c r="B52665" s="11"/>
      <c r="C52665" s="11"/>
      <c r="I52665" s="13"/>
      <c r="M52665" s="4"/>
    </row>
    <row r="52666" s="5" customFormat="1" ht="23" customHeight="1" spans="2:13">
      <c r="B52666" s="11"/>
      <c r="C52666" s="11"/>
      <c r="I52666" s="13"/>
      <c r="M52666" s="4"/>
    </row>
    <row r="52667" s="5" customFormat="1" ht="23" customHeight="1" spans="2:13">
      <c r="B52667" s="11"/>
      <c r="C52667" s="11"/>
      <c r="I52667" s="13"/>
      <c r="M52667" s="4"/>
    </row>
    <row r="52668" s="5" customFormat="1" ht="23" customHeight="1" spans="2:13">
      <c r="B52668" s="11"/>
      <c r="C52668" s="11"/>
      <c r="I52668" s="13"/>
      <c r="M52668" s="4"/>
    </row>
    <row r="52669" s="5" customFormat="1" ht="23" customHeight="1" spans="2:13">
      <c r="B52669" s="11"/>
      <c r="C52669" s="11"/>
      <c r="I52669" s="13"/>
      <c r="M52669" s="4"/>
    </row>
    <row r="52670" s="5" customFormat="1" ht="23" customHeight="1" spans="2:13">
      <c r="B52670" s="11"/>
      <c r="C52670" s="11"/>
      <c r="I52670" s="13"/>
      <c r="M52670" s="4"/>
    </row>
    <row r="52671" s="5" customFormat="1" ht="23" customHeight="1" spans="2:13">
      <c r="B52671" s="11"/>
      <c r="C52671" s="11"/>
      <c r="I52671" s="13"/>
      <c r="M52671" s="4"/>
    </row>
    <row r="52672" s="5" customFormat="1" ht="23" customHeight="1" spans="2:13">
      <c r="B52672" s="11"/>
      <c r="C52672" s="11"/>
      <c r="I52672" s="13"/>
      <c r="M52672" s="4"/>
    </row>
    <row r="52673" s="5" customFormat="1" ht="23" customHeight="1" spans="2:13">
      <c r="B52673" s="11"/>
      <c r="C52673" s="11"/>
      <c r="I52673" s="13"/>
      <c r="M52673" s="4"/>
    </row>
    <row r="52674" s="5" customFormat="1" ht="23" customHeight="1" spans="2:13">
      <c r="B52674" s="11"/>
      <c r="C52674" s="11"/>
      <c r="I52674" s="13"/>
      <c r="M52674" s="4"/>
    </row>
    <row r="52675" s="5" customFormat="1" ht="23" customHeight="1" spans="2:13">
      <c r="B52675" s="11"/>
      <c r="C52675" s="11"/>
      <c r="I52675" s="13"/>
      <c r="M52675" s="4"/>
    </row>
    <row r="52676" s="5" customFormat="1" ht="23" customHeight="1" spans="2:13">
      <c r="B52676" s="11"/>
      <c r="C52676" s="11"/>
      <c r="I52676" s="13"/>
      <c r="M52676" s="4"/>
    </row>
    <row r="52677" s="5" customFormat="1" ht="23" customHeight="1" spans="2:13">
      <c r="B52677" s="11"/>
      <c r="C52677" s="11"/>
      <c r="I52677" s="13"/>
      <c r="M52677" s="4"/>
    </row>
    <row r="52678" s="5" customFormat="1" ht="23" customHeight="1" spans="2:13">
      <c r="B52678" s="11"/>
      <c r="C52678" s="11"/>
      <c r="I52678" s="13"/>
      <c r="M52678" s="4"/>
    </row>
    <row r="52679" s="5" customFormat="1" ht="23" customHeight="1" spans="2:13">
      <c r="B52679" s="11"/>
      <c r="C52679" s="11"/>
      <c r="I52679" s="13"/>
      <c r="M52679" s="4"/>
    </row>
    <row r="52680" s="5" customFormat="1" ht="23" customHeight="1" spans="2:13">
      <c r="B52680" s="11"/>
      <c r="C52680" s="11"/>
      <c r="I52680" s="13"/>
      <c r="M52680" s="4"/>
    </row>
    <row r="52681" s="5" customFormat="1" ht="23" customHeight="1" spans="2:13">
      <c r="B52681" s="11"/>
      <c r="C52681" s="11"/>
      <c r="I52681" s="13"/>
      <c r="M52681" s="4"/>
    </row>
    <row r="52682" s="5" customFormat="1" ht="23" customHeight="1" spans="2:13">
      <c r="B52682" s="11"/>
      <c r="C52682" s="11"/>
      <c r="I52682" s="13"/>
      <c r="M52682" s="4"/>
    </row>
    <row r="52683" s="5" customFormat="1" ht="23" customHeight="1" spans="2:13">
      <c r="B52683" s="11"/>
      <c r="C52683" s="11"/>
      <c r="I52683" s="13"/>
      <c r="M52683" s="4"/>
    </row>
    <row r="52684" s="5" customFormat="1" ht="23" customHeight="1" spans="2:13">
      <c r="B52684" s="11"/>
      <c r="C52684" s="11"/>
      <c r="I52684" s="13"/>
      <c r="M52684" s="4"/>
    </row>
    <row r="52685" s="5" customFormat="1" ht="23" customHeight="1" spans="2:13">
      <c r="B52685" s="11"/>
      <c r="C52685" s="11"/>
      <c r="I52685" s="13"/>
      <c r="M52685" s="4"/>
    </row>
    <row r="52686" s="5" customFormat="1" ht="23" customHeight="1" spans="2:13">
      <c r="B52686" s="11"/>
      <c r="C52686" s="11"/>
      <c r="I52686" s="13"/>
      <c r="M52686" s="4"/>
    </row>
    <row r="52687" s="5" customFormat="1" ht="23" customHeight="1" spans="2:13">
      <c r="B52687" s="11"/>
      <c r="C52687" s="11"/>
      <c r="I52687" s="13"/>
      <c r="M52687" s="4"/>
    </row>
    <row r="52688" s="5" customFormat="1" ht="23" customHeight="1" spans="2:13">
      <c r="B52688" s="11"/>
      <c r="C52688" s="11"/>
      <c r="I52688" s="13"/>
      <c r="M52688" s="4"/>
    </row>
    <row r="52689" s="5" customFormat="1" ht="23" customHeight="1" spans="2:13">
      <c r="B52689" s="11"/>
      <c r="C52689" s="11"/>
      <c r="I52689" s="13"/>
      <c r="M52689" s="4"/>
    </row>
    <row r="52690" s="5" customFormat="1" ht="23" customHeight="1" spans="2:13">
      <c r="B52690" s="11"/>
      <c r="C52690" s="11"/>
      <c r="I52690" s="13"/>
      <c r="M52690" s="4"/>
    </row>
    <row r="52691" s="5" customFormat="1" ht="23" customHeight="1" spans="2:13">
      <c r="B52691" s="11"/>
      <c r="C52691" s="11"/>
      <c r="I52691" s="13"/>
      <c r="M52691" s="4"/>
    </row>
    <row r="52692" s="5" customFormat="1" ht="23" customHeight="1" spans="2:13">
      <c r="B52692" s="11"/>
      <c r="C52692" s="11"/>
      <c r="I52692" s="13"/>
      <c r="M52692" s="4"/>
    </row>
    <row r="52693" s="5" customFormat="1" ht="23" customHeight="1" spans="2:13">
      <c r="B52693" s="11"/>
      <c r="C52693" s="11"/>
      <c r="I52693" s="13"/>
      <c r="M52693" s="4"/>
    </row>
    <row r="52694" s="5" customFormat="1" ht="23" customHeight="1" spans="2:13">
      <c r="B52694" s="11"/>
      <c r="C52694" s="11"/>
      <c r="I52694" s="13"/>
      <c r="M52694" s="4"/>
    </row>
    <row r="52695" s="5" customFormat="1" ht="23" customHeight="1" spans="2:13">
      <c r="B52695" s="11"/>
      <c r="C52695" s="11"/>
      <c r="I52695" s="13"/>
      <c r="M52695" s="4"/>
    </row>
    <row r="52696" s="5" customFormat="1" ht="23" customHeight="1" spans="2:13">
      <c r="B52696" s="11"/>
      <c r="C52696" s="11"/>
      <c r="I52696" s="13"/>
      <c r="M52696" s="4"/>
    </row>
    <row r="52697" s="5" customFormat="1" ht="23" customHeight="1" spans="2:13">
      <c r="B52697" s="11"/>
      <c r="C52697" s="11"/>
      <c r="I52697" s="13"/>
      <c r="M52697" s="4"/>
    </row>
    <row r="52698" s="5" customFormat="1" ht="23" customHeight="1" spans="2:13">
      <c r="B52698" s="11"/>
      <c r="C52698" s="11"/>
      <c r="I52698" s="13"/>
      <c r="M52698" s="4"/>
    </row>
    <row r="52699" s="5" customFormat="1" ht="23" customHeight="1" spans="2:13">
      <c r="B52699" s="11"/>
      <c r="C52699" s="11"/>
      <c r="I52699" s="13"/>
      <c r="M52699" s="4"/>
    </row>
    <row r="52700" s="5" customFormat="1" ht="23" customHeight="1" spans="2:13">
      <c r="B52700" s="11"/>
      <c r="C52700" s="11"/>
      <c r="I52700" s="13"/>
      <c r="M52700" s="4"/>
    </row>
    <row r="52701" s="5" customFormat="1" ht="23" customHeight="1" spans="2:13">
      <c r="B52701" s="11"/>
      <c r="C52701" s="11"/>
      <c r="I52701" s="13"/>
      <c r="M52701" s="4"/>
    </row>
    <row r="52702" s="5" customFormat="1" ht="23" customHeight="1" spans="2:13">
      <c r="B52702" s="11"/>
      <c r="C52702" s="11"/>
      <c r="I52702" s="13"/>
      <c r="M52702" s="4"/>
    </row>
    <row r="52703" s="5" customFormat="1" ht="23" customHeight="1" spans="2:13">
      <c r="B52703" s="11"/>
      <c r="C52703" s="11"/>
      <c r="I52703" s="13"/>
      <c r="M52703" s="4"/>
    </row>
    <row r="52704" s="5" customFormat="1" ht="23" customHeight="1" spans="2:13">
      <c r="B52704" s="11"/>
      <c r="C52704" s="11"/>
      <c r="I52704" s="13"/>
      <c r="M52704" s="4"/>
    </row>
    <row r="52705" s="5" customFormat="1" ht="23" customHeight="1" spans="2:13">
      <c r="B52705" s="11"/>
      <c r="C52705" s="11"/>
      <c r="I52705" s="13"/>
      <c r="M52705" s="4"/>
    </row>
    <row r="52706" s="5" customFormat="1" ht="23" customHeight="1" spans="2:13">
      <c r="B52706" s="11"/>
      <c r="C52706" s="11"/>
      <c r="I52706" s="13"/>
      <c r="M52706" s="4"/>
    </row>
    <row r="52707" s="5" customFormat="1" ht="23" customHeight="1" spans="2:13">
      <c r="B52707" s="11"/>
      <c r="C52707" s="11"/>
      <c r="I52707" s="13"/>
      <c r="M52707" s="4"/>
    </row>
    <row r="52708" s="5" customFormat="1" ht="23" customHeight="1" spans="2:13">
      <c r="B52708" s="11"/>
      <c r="C52708" s="11"/>
      <c r="I52708" s="13"/>
      <c r="M52708" s="4"/>
    </row>
    <row r="52709" s="5" customFormat="1" ht="23" customHeight="1" spans="2:13">
      <c r="B52709" s="11"/>
      <c r="C52709" s="11"/>
      <c r="I52709" s="13"/>
      <c r="M52709" s="4"/>
    </row>
    <row r="52710" s="5" customFormat="1" ht="23" customHeight="1" spans="2:13">
      <c r="B52710" s="11"/>
      <c r="C52710" s="11"/>
      <c r="I52710" s="13"/>
      <c r="M52710" s="4"/>
    </row>
    <row r="52711" s="5" customFormat="1" ht="23" customHeight="1" spans="2:13">
      <c r="B52711" s="11"/>
      <c r="C52711" s="11"/>
      <c r="I52711" s="13"/>
      <c r="M52711" s="4"/>
    </row>
    <row r="52712" s="5" customFormat="1" ht="23" customHeight="1" spans="2:13">
      <c r="B52712" s="11"/>
      <c r="C52712" s="11"/>
      <c r="I52712" s="13"/>
      <c r="M52712" s="4"/>
    </row>
    <row r="52713" s="5" customFormat="1" ht="23" customHeight="1" spans="2:13">
      <c r="B52713" s="11"/>
      <c r="C52713" s="11"/>
      <c r="I52713" s="13"/>
      <c r="M52713" s="4"/>
    </row>
    <row r="52714" s="5" customFormat="1" ht="23" customHeight="1" spans="2:13">
      <c r="B52714" s="11"/>
      <c r="C52714" s="11"/>
      <c r="I52714" s="13"/>
      <c r="M52714" s="4"/>
    </row>
    <row r="52715" s="5" customFormat="1" ht="23" customHeight="1" spans="2:13">
      <c r="B52715" s="11"/>
      <c r="C52715" s="11"/>
      <c r="I52715" s="13"/>
      <c r="M52715" s="4"/>
    </row>
    <row r="52716" s="5" customFormat="1" ht="23" customHeight="1" spans="2:13">
      <c r="B52716" s="11"/>
      <c r="C52716" s="11"/>
      <c r="I52716" s="13"/>
      <c r="M52716" s="4"/>
    </row>
    <row r="52717" s="5" customFormat="1" ht="23" customHeight="1" spans="2:13">
      <c r="B52717" s="11"/>
      <c r="C52717" s="11"/>
      <c r="I52717" s="13"/>
      <c r="M52717" s="4"/>
    </row>
    <row r="52718" s="5" customFormat="1" ht="23" customHeight="1" spans="2:13">
      <c r="B52718" s="11"/>
      <c r="C52718" s="11"/>
      <c r="I52718" s="13"/>
      <c r="M52718" s="4"/>
    </row>
    <row r="52719" s="5" customFormat="1" ht="23" customHeight="1" spans="2:13">
      <c r="B52719" s="11"/>
      <c r="C52719" s="11"/>
      <c r="I52719" s="13"/>
      <c r="M52719" s="4"/>
    </row>
    <row r="52720" s="5" customFormat="1" ht="23" customHeight="1" spans="2:13">
      <c r="B52720" s="11"/>
      <c r="C52720" s="11"/>
      <c r="I52720" s="13"/>
      <c r="M52720" s="4"/>
    </row>
    <row r="52721" s="5" customFormat="1" ht="23" customHeight="1" spans="2:13">
      <c r="B52721" s="11"/>
      <c r="C52721" s="11"/>
      <c r="I52721" s="13"/>
      <c r="M52721" s="4"/>
    </row>
    <row r="52722" s="5" customFormat="1" ht="23" customHeight="1" spans="2:13">
      <c r="B52722" s="11"/>
      <c r="C52722" s="11"/>
      <c r="I52722" s="13"/>
      <c r="M52722" s="4"/>
    </row>
    <row r="52723" s="5" customFormat="1" ht="23" customHeight="1" spans="2:13">
      <c r="B52723" s="11"/>
      <c r="C52723" s="11"/>
      <c r="I52723" s="13"/>
      <c r="M52723" s="4"/>
    </row>
    <row r="52724" s="5" customFormat="1" ht="23" customHeight="1" spans="2:13">
      <c r="B52724" s="11"/>
      <c r="C52724" s="11"/>
      <c r="I52724" s="13"/>
      <c r="M52724" s="4"/>
    </row>
    <row r="52725" s="5" customFormat="1" ht="23" customHeight="1" spans="2:13">
      <c r="B52725" s="11"/>
      <c r="C52725" s="11"/>
      <c r="I52725" s="13"/>
      <c r="M52725" s="4"/>
    </row>
    <row r="52726" s="5" customFormat="1" ht="23" customHeight="1" spans="2:13">
      <c r="B52726" s="11"/>
      <c r="C52726" s="11"/>
      <c r="I52726" s="13"/>
      <c r="M52726" s="4"/>
    </row>
    <row r="52727" s="5" customFormat="1" ht="23" customHeight="1" spans="2:13">
      <c r="B52727" s="11"/>
      <c r="C52727" s="11"/>
      <c r="I52727" s="13"/>
      <c r="M52727" s="4"/>
    </row>
    <row r="52728" s="5" customFormat="1" ht="23" customHeight="1" spans="2:13">
      <c r="B52728" s="11"/>
      <c r="C52728" s="11"/>
      <c r="I52728" s="13"/>
      <c r="M52728" s="4"/>
    </row>
    <row r="52729" s="5" customFormat="1" ht="23" customHeight="1" spans="2:13">
      <c r="B52729" s="11"/>
      <c r="C52729" s="11"/>
      <c r="I52729" s="13"/>
      <c r="M52729" s="4"/>
    </row>
    <row r="52730" s="5" customFormat="1" ht="23" customHeight="1" spans="2:13">
      <c r="B52730" s="11"/>
      <c r="C52730" s="11"/>
      <c r="I52730" s="13"/>
      <c r="M52730" s="4"/>
    </row>
    <row r="52731" s="5" customFormat="1" ht="23" customHeight="1" spans="2:13">
      <c r="B52731" s="11"/>
      <c r="C52731" s="11"/>
      <c r="I52731" s="13"/>
      <c r="M52731" s="4"/>
    </row>
    <row r="52732" s="5" customFormat="1" ht="23" customHeight="1" spans="2:13">
      <c r="B52732" s="11"/>
      <c r="C52732" s="11"/>
      <c r="I52732" s="13"/>
      <c r="M52732" s="4"/>
    </row>
    <row r="52733" s="5" customFormat="1" ht="23" customHeight="1" spans="2:13">
      <c r="B52733" s="11"/>
      <c r="C52733" s="11"/>
      <c r="I52733" s="13"/>
      <c r="M52733" s="4"/>
    </row>
    <row r="52734" s="5" customFormat="1" ht="23" customHeight="1" spans="2:13">
      <c r="B52734" s="11"/>
      <c r="C52734" s="11"/>
      <c r="I52734" s="13"/>
      <c r="M52734" s="4"/>
    </row>
    <row r="52735" s="5" customFormat="1" ht="23" customHeight="1" spans="2:13">
      <c r="B52735" s="11"/>
      <c r="C52735" s="11"/>
      <c r="I52735" s="13"/>
      <c r="M52735" s="4"/>
    </row>
    <row r="52736" s="5" customFormat="1" ht="23" customHeight="1" spans="2:13">
      <c r="B52736" s="11"/>
      <c r="C52736" s="11"/>
      <c r="I52736" s="13"/>
      <c r="M52736" s="4"/>
    </row>
    <row r="52737" s="5" customFormat="1" ht="23" customHeight="1" spans="2:13">
      <c r="B52737" s="11"/>
      <c r="C52737" s="11"/>
      <c r="I52737" s="13"/>
      <c r="M52737" s="4"/>
    </row>
    <row r="52738" s="5" customFormat="1" ht="23" customHeight="1" spans="2:13">
      <c r="B52738" s="11"/>
      <c r="C52738" s="11"/>
      <c r="I52738" s="13"/>
      <c r="M52738" s="4"/>
    </row>
    <row r="52739" s="5" customFormat="1" ht="23" customHeight="1" spans="2:13">
      <c r="B52739" s="11"/>
      <c r="C52739" s="11"/>
      <c r="I52739" s="13"/>
      <c r="M52739" s="4"/>
    </row>
    <row r="52740" s="5" customFormat="1" ht="23" customHeight="1" spans="2:13">
      <c r="B52740" s="11"/>
      <c r="C52740" s="11"/>
      <c r="I52740" s="13"/>
      <c r="M52740" s="4"/>
    </row>
    <row r="52741" s="5" customFormat="1" ht="23" customHeight="1" spans="2:13">
      <c r="B52741" s="11"/>
      <c r="C52741" s="11"/>
      <c r="I52741" s="13"/>
      <c r="M52741" s="4"/>
    </row>
    <row r="52742" s="5" customFormat="1" ht="23" customHeight="1" spans="2:13">
      <c r="B52742" s="11"/>
      <c r="C52742" s="11"/>
      <c r="I52742" s="13"/>
      <c r="M52742" s="4"/>
    </row>
    <row r="52743" s="5" customFormat="1" ht="23" customHeight="1" spans="2:13">
      <c r="B52743" s="11"/>
      <c r="C52743" s="11"/>
      <c r="I52743" s="13"/>
      <c r="M52743" s="4"/>
    </row>
    <row r="52744" s="5" customFormat="1" ht="23" customHeight="1" spans="2:13">
      <c r="B52744" s="11"/>
      <c r="C52744" s="11"/>
      <c r="I52744" s="13"/>
      <c r="M52744" s="4"/>
    </row>
    <row r="52745" s="5" customFormat="1" ht="23" customHeight="1" spans="2:13">
      <c r="B52745" s="11"/>
      <c r="C52745" s="11"/>
      <c r="I52745" s="13"/>
      <c r="M52745" s="4"/>
    </row>
    <row r="52746" s="5" customFormat="1" ht="23" customHeight="1" spans="2:13">
      <c r="B52746" s="11"/>
      <c r="C52746" s="11"/>
      <c r="I52746" s="13"/>
      <c r="M52746" s="4"/>
    </row>
    <row r="52747" s="5" customFormat="1" ht="23" customHeight="1" spans="2:13">
      <c r="B52747" s="11"/>
      <c r="C52747" s="11"/>
      <c r="I52747" s="13"/>
      <c r="M52747" s="4"/>
    </row>
    <row r="52748" s="5" customFormat="1" ht="23" customHeight="1" spans="2:13">
      <c r="B52748" s="11"/>
      <c r="C52748" s="11"/>
      <c r="I52748" s="13"/>
      <c r="M52748" s="4"/>
    </row>
    <row r="52749" s="5" customFormat="1" ht="23" customHeight="1" spans="2:13">
      <c r="B52749" s="11"/>
      <c r="C52749" s="11"/>
      <c r="I52749" s="13"/>
      <c r="M52749" s="4"/>
    </row>
    <row r="52750" s="5" customFormat="1" ht="23" customHeight="1" spans="2:13">
      <c r="B52750" s="11"/>
      <c r="C52750" s="11"/>
      <c r="I52750" s="13"/>
      <c r="M52750" s="4"/>
    </row>
    <row r="52751" s="5" customFormat="1" ht="23" customHeight="1" spans="2:13">
      <c r="B52751" s="11"/>
      <c r="C52751" s="11"/>
      <c r="I52751" s="13"/>
      <c r="M52751" s="4"/>
    </row>
    <row r="52752" s="5" customFormat="1" ht="23" customHeight="1" spans="2:13">
      <c r="B52752" s="11"/>
      <c r="C52752" s="11"/>
      <c r="I52752" s="13"/>
      <c r="M52752" s="4"/>
    </row>
    <row r="52753" s="5" customFormat="1" ht="23" customHeight="1" spans="2:13">
      <c r="B52753" s="11"/>
      <c r="C52753" s="11"/>
      <c r="I52753" s="13"/>
      <c r="M52753" s="4"/>
    </row>
    <row r="52754" s="5" customFormat="1" ht="23" customHeight="1" spans="2:13">
      <c r="B52754" s="11"/>
      <c r="C52754" s="11"/>
      <c r="I52754" s="13"/>
      <c r="M52754" s="4"/>
    </row>
    <row r="52755" s="5" customFormat="1" ht="23" customHeight="1" spans="2:13">
      <c r="B52755" s="11"/>
      <c r="C52755" s="11"/>
      <c r="I52755" s="13"/>
      <c r="M52755" s="4"/>
    </row>
    <row r="52756" s="5" customFormat="1" ht="23" customHeight="1" spans="2:13">
      <c r="B52756" s="11"/>
      <c r="C52756" s="11"/>
      <c r="I52756" s="13"/>
      <c r="M52756" s="4"/>
    </row>
    <row r="52757" s="5" customFormat="1" ht="23" customHeight="1" spans="2:13">
      <c r="B52757" s="11"/>
      <c r="C52757" s="11"/>
      <c r="I52757" s="13"/>
      <c r="M52757" s="4"/>
    </row>
    <row r="52758" s="5" customFormat="1" ht="23" customHeight="1" spans="2:13">
      <c r="B52758" s="11"/>
      <c r="C52758" s="11"/>
      <c r="I52758" s="13"/>
      <c r="M52758" s="4"/>
    </row>
    <row r="52759" s="5" customFormat="1" ht="23" customHeight="1" spans="2:13">
      <c r="B52759" s="11"/>
      <c r="C52759" s="11"/>
      <c r="I52759" s="13"/>
      <c r="M52759" s="4"/>
    </row>
    <row r="52760" s="5" customFormat="1" ht="23" customHeight="1" spans="2:13">
      <c r="B52760" s="11"/>
      <c r="C52760" s="11"/>
      <c r="I52760" s="13"/>
      <c r="M52760" s="4"/>
    </row>
    <row r="52761" s="5" customFormat="1" ht="23" customHeight="1" spans="2:13">
      <c r="B52761" s="11"/>
      <c r="C52761" s="11"/>
      <c r="I52761" s="13"/>
      <c r="M52761" s="4"/>
    </row>
    <row r="52762" s="5" customFormat="1" ht="23" customHeight="1" spans="2:13">
      <c r="B52762" s="11"/>
      <c r="C52762" s="11"/>
      <c r="I52762" s="13"/>
      <c r="M52762" s="4"/>
    </row>
    <row r="52763" s="5" customFormat="1" ht="23" customHeight="1" spans="2:13">
      <c r="B52763" s="11"/>
      <c r="C52763" s="11"/>
      <c r="I52763" s="13"/>
      <c r="M52763" s="4"/>
    </row>
    <row r="52764" s="5" customFormat="1" ht="23" customHeight="1" spans="2:13">
      <c r="B52764" s="11"/>
      <c r="C52764" s="11"/>
      <c r="I52764" s="13"/>
      <c r="M52764" s="4"/>
    </row>
    <row r="52765" s="5" customFormat="1" ht="23" customHeight="1" spans="2:13">
      <c r="B52765" s="11"/>
      <c r="C52765" s="11"/>
      <c r="I52765" s="13"/>
      <c r="M52765" s="4"/>
    </row>
    <row r="52766" s="5" customFormat="1" ht="23" customHeight="1" spans="2:13">
      <c r="B52766" s="11"/>
      <c r="C52766" s="11"/>
      <c r="I52766" s="13"/>
      <c r="M52766" s="4"/>
    </row>
    <row r="52767" s="5" customFormat="1" ht="23" customHeight="1" spans="2:13">
      <c r="B52767" s="11"/>
      <c r="C52767" s="11"/>
      <c r="I52767" s="13"/>
      <c r="M52767" s="4"/>
    </row>
    <row r="52768" s="5" customFormat="1" ht="23" customHeight="1" spans="2:13">
      <c r="B52768" s="11"/>
      <c r="C52768" s="11"/>
      <c r="I52768" s="13"/>
      <c r="M52768" s="4"/>
    </row>
    <row r="52769" s="5" customFormat="1" ht="23" customHeight="1" spans="2:13">
      <c r="B52769" s="11"/>
      <c r="C52769" s="11"/>
      <c r="I52769" s="13"/>
      <c r="M52769" s="4"/>
    </row>
    <row r="52770" s="5" customFormat="1" ht="23" customHeight="1" spans="2:13">
      <c r="B52770" s="11"/>
      <c r="C52770" s="11"/>
      <c r="I52770" s="13"/>
      <c r="M52770" s="4"/>
    </row>
    <row r="52771" s="5" customFormat="1" ht="23" customHeight="1" spans="2:13">
      <c r="B52771" s="11"/>
      <c r="C52771" s="11"/>
      <c r="I52771" s="13"/>
      <c r="M52771" s="4"/>
    </row>
    <row r="52772" s="5" customFormat="1" ht="23" customHeight="1" spans="2:13">
      <c r="B52772" s="11"/>
      <c r="C52772" s="11"/>
      <c r="I52772" s="13"/>
      <c r="M52772" s="4"/>
    </row>
    <row r="52773" s="5" customFormat="1" ht="23" customHeight="1" spans="2:13">
      <c r="B52773" s="11"/>
      <c r="C52773" s="11"/>
      <c r="I52773" s="13"/>
      <c r="M52773" s="4"/>
    </row>
    <row r="52774" s="5" customFormat="1" ht="23" customHeight="1" spans="2:13">
      <c r="B52774" s="11"/>
      <c r="C52774" s="11"/>
      <c r="I52774" s="13"/>
      <c r="M52774" s="4"/>
    </row>
    <row r="52775" s="5" customFormat="1" ht="23" customHeight="1" spans="2:13">
      <c r="B52775" s="11"/>
      <c r="C52775" s="11"/>
      <c r="I52775" s="13"/>
      <c r="M52775" s="4"/>
    </row>
    <row r="52776" s="5" customFormat="1" ht="23" customHeight="1" spans="2:13">
      <c r="B52776" s="11"/>
      <c r="C52776" s="11"/>
      <c r="I52776" s="13"/>
      <c r="M52776" s="4"/>
    </row>
    <row r="52777" s="5" customFormat="1" ht="23" customHeight="1" spans="2:13">
      <c r="B52777" s="11"/>
      <c r="C52777" s="11"/>
      <c r="I52777" s="13"/>
      <c r="M52777" s="4"/>
    </row>
    <row r="52778" s="5" customFormat="1" ht="23" customHeight="1" spans="2:13">
      <c r="B52778" s="11"/>
      <c r="C52778" s="11"/>
      <c r="I52778" s="13"/>
      <c r="M52778" s="4"/>
    </row>
    <row r="52779" s="5" customFormat="1" ht="23" customHeight="1" spans="2:13">
      <c r="B52779" s="11"/>
      <c r="C52779" s="11"/>
      <c r="I52779" s="13"/>
      <c r="M52779" s="4"/>
    </row>
    <row r="52780" s="5" customFormat="1" ht="23" customHeight="1" spans="2:13">
      <c r="B52780" s="11"/>
      <c r="C52780" s="11"/>
      <c r="I52780" s="13"/>
      <c r="M52780" s="4"/>
    </row>
    <row r="52781" s="5" customFormat="1" ht="23" customHeight="1" spans="2:13">
      <c r="B52781" s="11"/>
      <c r="C52781" s="11"/>
      <c r="I52781" s="13"/>
      <c r="M52781" s="4"/>
    </row>
    <row r="52782" s="5" customFormat="1" ht="23" customHeight="1" spans="2:13">
      <c r="B52782" s="11"/>
      <c r="C52782" s="11"/>
      <c r="I52782" s="13"/>
      <c r="M52782" s="4"/>
    </row>
    <row r="52783" s="5" customFormat="1" ht="23" customHeight="1" spans="2:13">
      <c r="B52783" s="11"/>
      <c r="C52783" s="11"/>
      <c r="I52783" s="13"/>
      <c r="M52783" s="4"/>
    </row>
    <row r="52784" s="5" customFormat="1" ht="23" customHeight="1" spans="2:13">
      <c r="B52784" s="11"/>
      <c r="C52784" s="11"/>
      <c r="I52784" s="13"/>
      <c r="M52784" s="4"/>
    </row>
    <row r="52785" s="5" customFormat="1" ht="23" customHeight="1" spans="2:13">
      <c r="B52785" s="11"/>
      <c r="C52785" s="11"/>
      <c r="I52785" s="13"/>
      <c r="M52785" s="4"/>
    </row>
    <row r="52786" s="5" customFormat="1" ht="23" customHeight="1" spans="2:13">
      <c r="B52786" s="11"/>
      <c r="C52786" s="11"/>
      <c r="I52786" s="13"/>
      <c r="M52786" s="4"/>
    </row>
    <row r="52787" s="5" customFormat="1" ht="23" customHeight="1" spans="2:13">
      <c r="B52787" s="11"/>
      <c r="C52787" s="11"/>
      <c r="I52787" s="13"/>
      <c r="M52787" s="4"/>
    </row>
    <row r="52788" s="5" customFormat="1" ht="23" customHeight="1" spans="2:13">
      <c r="B52788" s="11"/>
      <c r="C52788" s="11"/>
      <c r="I52788" s="13"/>
      <c r="M52788" s="4"/>
    </row>
    <row r="52789" s="5" customFormat="1" ht="23" customHeight="1" spans="2:13">
      <c r="B52789" s="11"/>
      <c r="C52789" s="11"/>
      <c r="I52789" s="13"/>
      <c r="M52789" s="4"/>
    </row>
    <row r="52790" s="5" customFormat="1" ht="23" customHeight="1" spans="2:13">
      <c r="B52790" s="11"/>
      <c r="C52790" s="11"/>
      <c r="I52790" s="13"/>
      <c r="M52790" s="4"/>
    </row>
    <row r="52791" s="5" customFormat="1" ht="23" customHeight="1" spans="2:13">
      <c r="B52791" s="11"/>
      <c r="C52791" s="11"/>
      <c r="I52791" s="13"/>
      <c r="M52791" s="4"/>
    </row>
    <row r="52792" s="5" customFormat="1" ht="23" customHeight="1" spans="2:13">
      <c r="B52792" s="11"/>
      <c r="C52792" s="11"/>
      <c r="I52792" s="13"/>
      <c r="M52792" s="4"/>
    </row>
    <row r="52793" s="5" customFormat="1" ht="23" customHeight="1" spans="2:13">
      <c r="B52793" s="11"/>
      <c r="C52793" s="11"/>
      <c r="I52793" s="13"/>
      <c r="M52793" s="4"/>
    </row>
    <row r="52794" s="5" customFormat="1" ht="23" customHeight="1" spans="2:13">
      <c r="B52794" s="11"/>
      <c r="C52794" s="11"/>
      <c r="I52794" s="13"/>
      <c r="M52794" s="4"/>
    </row>
    <row r="52795" s="5" customFormat="1" ht="23" customHeight="1" spans="2:13">
      <c r="B52795" s="11"/>
      <c r="C52795" s="11"/>
      <c r="I52795" s="13"/>
      <c r="M52795" s="4"/>
    </row>
    <row r="52796" s="5" customFormat="1" ht="23" customHeight="1" spans="2:13">
      <c r="B52796" s="11"/>
      <c r="C52796" s="11"/>
      <c r="I52796" s="13"/>
      <c r="M52796" s="4"/>
    </row>
    <row r="52797" s="5" customFormat="1" ht="23" customHeight="1" spans="2:13">
      <c r="B52797" s="11"/>
      <c r="C52797" s="11"/>
      <c r="I52797" s="13"/>
      <c r="M52797" s="4"/>
    </row>
    <row r="52798" s="5" customFormat="1" ht="23" customHeight="1" spans="2:13">
      <c r="B52798" s="11"/>
      <c r="C52798" s="11"/>
      <c r="I52798" s="13"/>
      <c r="M52798" s="4"/>
    </row>
    <row r="52799" s="5" customFormat="1" ht="23" customHeight="1" spans="2:13">
      <c r="B52799" s="11"/>
      <c r="C52799" s="11"/>
      <c r="I52799" s="13"/>
      <c r="M52799" s="4"/>
    </row>
    <row r="52800" s="5" customFormat="1" ht="23" customHeight="1" spans="2:13">
      <c r="B52800" s="11"/>
      <c r="C52800" s="11"/>
      <c r="I52800" s="13"/>
      <c r="M52800" s="4"/>
    </row>
    <row r="52801" s="5" customFormat="1" ht="23" customHeight="1" spans="2:13">
      <c r="B52801" s="11"/>
      <c r="C52801" s="11"/>
      <c r="I52801" s="13"/>
      <c r="M52801" s="4"/>
    </row>
    <row r="52802" s="5" customFormat="1" ht="23" customHeight="1" spans="2:13">
      <c r="B52802" s="11"/>
      <c r="C52802" s="11"/>
      <c r="I52802" s="13"/>
      <c r="M52802" s="4"/>
    </row>
    <row r="52803" s="5" customFormat="1" ht="23" customHeight="1" spans="2:13">
      <c r="B52803" s="11"/>
      <c r="C52803" s="11"/>
      <c r="I52803" s="13"/>
      <c r="M52803" s="4"/>
    </row>
    <row r="52804" s="5" customFormat="1" ht="23" customHeight="1" spans="2:13">
      <c r="B52804" s="11"/>
      <c r="C52804" s="11"/>
      <c r="I52804" s="13"/>
      <c r="M52804" s="4"/>
    </row>
    <row r="52805" s="5" customFormat="1" ht="23" customHeight="1" spans="2:13">
      <c r="B52805" s="11"/>
      <c r="C52805" s="11"/>
      <c r="I52805" s="13"/>
      <c r="M52805" s="4"/>
    </row>
    <row r="52806" s="5" customFormat="1" ht="23" customHeight="1" spans="2:13">
      <c r="B52806" s="11"/>
      <c r="C52806" s="11"/>
      <c r="I52806" s="13"/>
      <c r="M52806" s="4"/>
    </row>
    <row r="52807" s="5" customFormat="1" ht="23" customHeight="1" spans="2:13">
      <c r="B52807" s="11"/>
      <c r="C52807" s="11"/>
      <c r="I52807" s="13"/>
      <c r="M52807" s="4"/>
    </row>
    <row r="52808" s="5" customFormat="1" ht="23" customHeight="1" spans="2:13">
      <c r="B52808" s="11"/>
      <c r="C52808" s="11"/>
      <c r="I52808" s="13"/>
      <c r="M52808" s="4"/>
    </row>
    <row r="52809" s="5" customFormat="1" ht="23" customHeight="1" spans="2:13">
      <c r="B52809" s="11"/>
      <c r="C52809" s="11"/>
      <c r="I52809" s="13"/>
      <c r="M52809" s="4"/>
    </row>
    <row r="52810" s="5" customFormat="1" ht="23" customHeight="1" spans="2:13">
      <c r="B52810" s="11"/>
      <c r="C52810" s="11"/>
      <c r="I52810" s="13"/>
      <c r="M52810" s="4"/>
    </row>
    <row r="52811" s="5" customFormat="1" ht="23" customHeight="1" spans="2:13">
      <c r="B52811" s="11"/>
      <c r="C52811" s="11"/>
      <c r="I52811" s="13"/>
      <c r="M52811" s="4"/>
    </row>
    <row r="52812" s="5" customFormat="1" ht="23" customHeight="1" spans="2:13">
      <c r="B52812" s="11"/>
      <c r="C52812" s="11"/>
      <c r="I52812" s="13"/>
      <c r="M52812" s="4"/>
    </row>
    <row r="52813" s="5" customFormat="1" ht="23" customHeight="1" spans="2:13">
      <c r="B52813" s="11"/>
      <c r="C52813" s="11"/>
      <c r="I52813" s="13"/>
      <c r="M52813" s="4"/>
    </row>
    <row r="52814" s="5" customFormat="1" ht="23" customHeight="1" spans="2:13">
      <c r="B52814" s="11"/>
      <c r="C52814" s="11"/>
      <c r="I52814" s="13"/>
      <c r="M52814" s="4"/>
    </row>
    <row r="52815" s="5" customFormat="1" ht="23" customHeight="1" spans="2:13">
      <c r="B52815" s="11"/>
      <c r="C52815" s="11"/>
      <c r="I52815" s="13"/>
      <c r="M52815" s="4"/>
    </row>
    <row r="52816" s="5" customFormat="1" ht="23" customHeight="1" spans="2:13">
      <c r="B52816" s="11"/>
      <c r="C52816" s="11"/>
      <c r="I52816" s="13"/>
      <c r="M52816" s="4"/>
    </row>
    <row r="52817" s="5" customFormat="1" ht="23" customHeight="1" spans="2:13">
      <c r="B52817" s="11"/>
      <c r="C52817" s="11"/>
      <c r="I52817" s="13"/>
      <c r="M52817" s="4"/>
    </row>
    <row r="52818" s="5" customFormat="1" ht="23" customHeight="1" spans="2:13">
      <c r="B52818" s="11"/>
      <c r="C52818" s="11"/>
      <c r="I52818" s="13"/>
      <c r="M52818" s="4"/>
    </row>
    <row r="52819" s="5" customFormat="1" ht="23" customHeight="1" spans="2:13">
      <c r="B52819" s="11"/>
      <c r="C52819" s="11"/>
      <c r="I52819" s="13"/>
      <c r="M52819" s="4"/>
    </row>
    <row r="52820" s="5" customFormat="1" ht="23" customHeight="1" spans="2:13">
      <c r="B52820" s="11"/>
      <c r="C52820" s="11"/>
      <c r="I52820" s="13"/>
      <c r="M52820" s="4"/>
    </row>
    <row r="52821" s="5" customFormat="1" ht="23" customHeight="1" spans="2:13">
      <c r="B52821" s="11"/>
      <c r="C52821" s="11"/>
      <c r="I52821" s="13"/>
      <c r="M52821" s="4"/>
    </row>
    <row r="52822" s="5" customFormat="1" ht="23" customHeight="1" spans="2:13">
      <c r="B52822" s="11"/>
      <c r="C52822" s="11"/>
      <c r="I52822" s="13"/>
      <c r="M52822" s="4"/>
    </row>
    <row r="52823" s="5" customFormat="1" ht="23" customHeight="1" spans="2:13">
      <c r="B52823" s="11"/>
      <c r="C52823" s="11"/>
      <c r="I52823" s="13"/>
      <c r="M52823" s="4"/>
    </row>
    <row r="52824" s="5" customFormat="1" ht="23" customHeight="1" spans="2:13">
      <c r="B52824" s="11"/>
      <c r="C52824" s="11"/>
      <c r="I52824" s="13"/>
      <c r="M52824" s="4"/>
    </row>
    <row r="52825" s="5" customFormat="1" ht="23" customHeight="1" spans="2:13">
      <c r="B52825" s="11"/>
      <c r="C52825" s="11"/>
      <c r="I52825" s="13"/>
      <c r="M52825" s="4"/>
    </row>
    <row r="52826" s="5" customFormat="1" ht="23" customHeight="1" spans="2:13">
      <c r="B52826" s="11"/>
      <c r="C52826" s="11"/>
      <c r="I52826" s="13"/>
      <c r="M52826" s="4"/>
    </row>
    <row r="52827" s="5" customFormat="1" ht="23" customHeight="1" spans="2:13">
      <c r="B52827" s="11"/>
      <c r="C52827" s="11"/>
      <c r="I52827" s="13"/>
      <c r="M52827" s="4"/>
    </row>
    <row r="52828" s="5" customFormat="1" ht="23" customHeight="1" spans="2:13">
      <c r="B52828" s="11"/>
      <c r="C52828" s="11"/>
      <c r="I52828" s="13"/>
      <c r="M52828" s="4"/>
    </row>
    <row r="52829" s="5" customFormat="1" ht="23" customHeight="1" spans="2:13">
      <c r="B52829" s="11"/>
      <c r="C52829" s="11"/>
      <c r="I52829" s="13"/>
      <c r="M52829" s="4"/>
    </row>
    <row r="52830" s="5" customFormat="1" ht="23" customHeight="1" spans="2:13">
      <c r="B52830" s="11"/>
      <c r="C52830" s="11"/>
      <c r="I52830" s="13"/>
      <c r="M52830" s="4"/>
    </row>
    <row r="52831" s="5" customFormat="1" ht="23" customHeight="1" spans="2:13">
      <c r="B52831" s="11"/>
      <c r="C52831" s="11"/>
      <c r="I52831" s="13"/>
      <c r="M52831" s="4"/>
    </row>
    <row r="52832" s="5" customFormat="1" ht="23" customHeight="1" spans="2:13">
      <c r="B52832" s="11"/>
      <c r="C52832" s="11"/>
      <c r="I52832" s="13"/>
      <c r="M52832" s="4"/>
    </row>
    <row r="52833" s="5" customFormat="1" ht="23" customHeight="1" spans="2:13">
      <c r="B52833" s="11"/>
      <c r="C52833" s="11"/>
      <c r="I52833" s="13"/>
      <c r="M52833" s="4"/>
    </row>
    <row r="52834" s="5" customFormat="1" ht="23" customHeight="1" spans="2:13">
      <c r="B52834" s="11"/>
      <c r="C52834" s="11"/>
      <c r="I52834" s="13"/>
      <c r="M52834" s="4"/>
    </row>
    <row r="52835" s="5" customFormat="1" ht="23" customHeight="1" spans="2:13">
      <c r="B52835" s="11"/>
      <c r="C52835" s="11"/>
      <c r="I52835" s="13"/>
      <c r="M52835" s="4"/>
    </row>
    <row r="52836" s="5" customFormat="1" ht="23" customHeight="1" spans="2:13">
      <c r="B52836" s="11"/>
      <c r="C52836" s="11"/>
      <c r="I52836" s="13"/>
      <c r="M52836" s="4"/>
    </row>
    <row r="52837" s="5" customFormat="1" ht="23" customHeight="1" spans="2:13">
      <c r="B52837" s="11"/>
      <c r="C52837" s="11"/>
      <c r="I52837" s="13"/>
      <c r="M52837" s="4"/>
    </row>
    <row r="52838" s="5" customFormat="1" ht="23" customHeight="1" spans="2:13">
      <c r="B52838" s="11"/>
      <c r="C52838" s="11"/>
      <c r="I52838" s="13"/>
      <c r="M52838" s="4"/>
    </row>
    <row r="52839" s="5" customFormat="1" ht="23" customHeight="1" spans="2:13">
      <c r="B52839" s="11"/>
      <c r="C52839" s="11"/>
      <c r="I52839" s="13"/>
      <c r="M52839" s="4"/>
    </row>
    <row r="52840" s="5" customFormat="1" ht="23" customHeight="1" spans="2:13">
      <c r="B52840" s="11"/>
      <c r="C52840" s="11"/>
      <c r="I52840" s="13"/>
      <c r="M52840" s="4"/>
    </row>
    <row r="52841" s="5" customFormat="1" ht="23" customHeight="1" spans="2:13">
      <c r="B52841" s="11"/>
      <c r="C52841" s="11"/>
      <c r="I52841" s="13"/>
      <c r="M52841" s="4"/>
    </row>
    <row r="52842" s="5" customFormat="1" ht="23" customHeight="1" spans="2:13">
      <c r="B52842" s="11"/>
      <c r="C52842" s="11"/>
      <c r="I52842" s="13"/>
      <c r="M52842" s="4"/>
    </row>
    <row r="52843" s="5" customFormat="1" ht="23" customHeight="1" spans="2:13">
      <c r="B52843" s="11"/>
      <c r="C52843" s="11"/>
      <c r="I52843" s="13"/>
      <c r="M52843" s="4"/>
    </row>
    <row r="52844" s="5" customFormat="1" ht="23" customHeight="1" spans="2:13">
      <c r="B52844" s="11"/>
      <c r="C52844" s="11"/>
      <c r="I52844" s="13"/>
      <c r="M52844" s="4"/>
    </row>
    <row r="52845" s="5" customFormat="1" ht="23" customHeight="1" spans="2:13">
      <c r="B52845" s="11"/>
      <c r="C52845" s="11"/>
      <c r="I52845" s="13"/>
      <c r="M52845" s="4"/>
    </row>
    <row r="52846" s="5" customFormat="1" ht="23" customHeight="1" spans="2:13">
      <c r="B52846" s="11"/>
      <c r="C52846" s="11"/>
      <c r="I52846" s="13"/>
      <c r="M52846" s="4"/>
    </row>
    <row r="52847" s="5" customFormat="1" ht="23" customHeight="1" spans="2:13">
      <c r="B52847" s="11"/>
      <c r="C52847" s="11"/>
      <c r="I52847" s="13"/>
      <c r="M52847" s="4"/>
    </row>
    <row r="52848" s="5" customFormat="1" ht="23" customHeight="1" spans="2:13">
      <c r="B52848" s="11"/>
      <c r="C52848" s="11"/>
      <c r="I52848" s="13"/>
      <c r="M52848" s="4"/>
    </row>
    <row r="52849" s="5" customFormat="1" ht="23" customHeight="1" spans="2:13">
      <c r="B52849" s="11"/>
      <c r="C52849" s="11"/>
      <c r="I52849" s="13"/>
      <c r="M52849" s="4"/>
    </row>
    <row r="52850" s="5" customFormat="1" ht="23" customHeight="1" spans="2:13">
      <c r="B52850" s="11"/>
      <c r="C52850" s="11"/>
      <c r="I52850" s="13"/>
      <c r="M52850" s="4"/>
    </row>
    <row r="52851" s="5" customFormat="1" ht="23" customHeight="1" spans="2:13">
      <c r="B52851" s="11"/>
      <c r="C52851" s="11"/>
      <c r="I52851" s="13"/>
      <c r="M52851" s="4"/>
    </row>
    <row r="52852" s="5" customFormat="1" ht="23" customHeight="1" spans="2:13">
      <c r="B52852" s="11"/>
      <c r="C52852" s="11"/>
      <c r="I52852" s="13"/>
      <c r="M52852" s="4"/>
    </row>
    <row r="52853" s="5" customFormat="1" ht="23" customHeight="1" spans="2:13">
      <c r="B52853" s="11"/>
      <c r="C52853" s="11"/>
      <c r="I52853" s="13"/>
      <c r="M52853" s="4"/>
    </row>
    <row r="52854" s="5" customFormat="1" ht="23" customHeight="1" spans="2:13">
      <c r="B52854" s="11"/>
      <c r="C52854" s="11"/>
      <c r="I52854" s="13"/>
      <c r="M52854" s="4"/>
    </row>
    <row r="52855" s="5" customFormat="1" ht="23" customHeight="1" spans="2:13">
      <c r="B52855" s="11"/>
      <c r="C52855" s="11"/>
      <c r="I52855" s="13"/>
      <c r="M52855" s="4"/>
    </row>
    <row r="52856" s="5" customFormat="1" ht="23" customHeight="1" spans="2:13">
      <c r="B52856" s="11"/>
      <c r="C52856" s="11"/>
      <c r="I52856" s="13"/>
      <c r="M52856" s="4"/>
    </row>
    <row r="52857" s="5" customFormat="1" ht="23" customHeight="1" spans="2:13">
      <c r="B52857" s="11"/>
      <c r="C52857" s="11"/>
      <c r="I52857" s="13"/>
      <c r="M52857" s="4"/>
    </row>
    <row r="52858" s="5" customFormat="1" ht="23" customHeight="1" spans="2:13">
      <c r="B52858" s="11"/>
      <c r="C52858" s="11"/>
      <c r="I52858" s="13"/>
      <c r="M52858" s="4"/>
    </row>
    <row r="52859" s="5" customFormat="1" ht="23" customHeight="1" spans="2:13">
      <c r="B52859" s="11"/>
      <c r="C52859" s="11"/>
      <c r="I52859" s="13"/>
      <c r="M52859" s="4"/>
    </row>
    <row r="52860" s="5" customFormat="1" ht="23" customHeight="1" spans="2:13">
      <c r="B52860" s="11"/>
      <c r="C52860" s="11"/>
      <c r="I52860" s="13"/>
      <c r="M52860" s="4"/>
    </row>
    <row r="52861" s="5" customFormat="1" ht="23" customHeight="1" spans="2:13">
      <c r="B52861" s="11"/>
      <c r="C52861" s="11"/>
      <c r="I52861" s="13"/>
      <c r="M52861" s="4"/>
    </row>
    <row r="52862" s="5" customFormat="1" ht="23" customHeight="1" spans="2:13">
      <c r="B52862" s="11"/>
      <c r="C52862" s="11"/>
      <c r="I52862" s="13"/>
      <c r="M52862" s="4"/>
    </row>
    <row r="52863" s="5" customFormat="1" ht="23" customHeight="1" spans="2:13">
      <c r="B52863" s="11"/>
      <c r="C52863" s="11"/>
      <c r="I52863" s="13"/>
      <c r="M52863" s="4"/>
    </row>
    <row r="52864" s="5" customFormat="1" ht="23" customHeight="1" spans="2:13">
      <c r="B52864" s="11"/>
      <c r="C52864" s="11"/>
      <c r="I52864" s="13"/>
      <c r="M52864" s="4"/>
    </row>
    <row r="52865" s="5" customFormat="1" ht="23" customHeight="1" spans="2:13">
      <c r="B52865" s="11"/>
      <c r="C52865" s="11"/>
      <c r="I52865" s="13"/>
      <c r="M52865" s="4"/>
    </row>
    <row r="52866" s="5" customFormat="1" ht="23" customHeight="1" spans="2:13">
      <c r="B52866" s="11"/>
      <c r="C52866" s="11"/>
      <c r="I52866" s="13"/>
      <c r="M52866" s="4"/>
    </row>
    <row r="52867" s="5" customFormat="1" ht="23" customHeight="1" spans="2:13">
      <c r="B52867" s="11"/>
      <c r="C52867" s="11"/>
      <c r="I52867" s="13"/>
      <c r="M52867" s="4"/>
    </row>
    <row r="52868" s="5" customFormat="1" ht="23" customHeight="1" spans="2:13">
      <c r="B52868" s="11"/>
      <c r="C52868" s="11"/>
      <c r="I52868" s="13"/>
      <c r="M52868" s="4"/>
    </row>
    <row r="52869" s="5" customFormat="1" ht="23" customHeight="1" spans="2:13">
      <c r="B52869" s="11"/>
      <c r="C52869" s="11"/>
      <c r="I52869" s="13"/>
      <c r="M52869" s="4"/>
    </row>
    <row r="52870" s="5" customFormat="1" ht="23" customHeight="1" spans="2:13">
      <c r="B52870" s="11"/>
      <c r="C52870" s="11"/>
      <c r="I52870" s="13"/>
      <c r="M52870" s="4"/>
    </row>
    <row r="52871" s="5" customFormat="1" ht="23" customHeight="1" spans="2:13">
      <c r="B52871" s="11"/>
      <c r="C52871" s="11"/>
      <c r="I52871" s="13"/>
      <c r="M52871" s="4"/>
    </row>
    <row r="52872" s="5" customFormat="1" ht="23" customHeight="1" spans="2:13">
      <c r="B52872" s="11"/>
      <c r="C52872" s="11"/>
      <c r="I52872" s="13"/>
      <c r="M52872" s="4"/>
    </row>
    <row r="52873" s="5" customFormat="1" ht="23" customHeight="1" spans="2:13">
      <c r="B52873" s="11"/>
      <c r="C52873" s="11"/>
      <c r="I52873" s="13"/>
      <c r="M52873" s="4"/>
    </row>
    <row r="52874" s="5" customFormat="1" ht="23" customHeight="1" spans="2:13">
      <c r="B52874" s="11"/>
      <c r="C52874" s="11"/>
      <c r="I52874" s="13"/>
      <c r="M52874" s="4"/>
    </row>
    <row r="52875" s="5" customFormat="1" ht="23" customHeight="1" spans="2:13">
      <c r="B52875" s="11"/>
      <c r="C52875" s="11"/>
      <c r="I52875" s="13"/>
      <c r="M52875" s="4"/>
    </row>
    <row r="52876" s="5" customFormat="1" ht="23" customHeight="1" spans="2:13">
      <c r="B52876" s="11"/>
      <c r="C52876" s="11"/>
      <c r="I52876" s="13"/>
      <c r="M52876" s="4"/>
    </row>
    <row r="52877" s="5" customFormat="1" ht="23" customHeight="1" spans="2:13">
      <c r="B52877" s="11"/>
      <c r="C52877" s="11"/>
      <c r="I52877" s="13"/>
      <c r="M52877" s="4"/>
    </row>
    <row r="52878" s="5" customFormat="1" ht="23" customHeight="1" spans="2:13">
      <c r="B52878" s="11"/>
      <c r="C52878" s="11"/>
      <c r="I52878" s="13"/>
      <c r="M52878" s="4"/>
    </row>
    <row r="52879" s="5" customFormat="1" ht="23" customHeight="1" spans="2:13">
      <c r="B52879" s="11"/>
      <c r="C52879" s="11"/>
      <c r="I52879" s="13"/>
      <c r="M52879" s="4"/>
    </row>
    <row r="52880" s="5" customFormat="1" ht="23" customHeight="1" spans="2:13">
      <c r="B52880" s="11"/>
      <c r="C52880" s="11"/>
      <c r="I52880" s="13"/>
      <c r="M52880" s="4"/>
    </row>
    <row r="52881" s="5" customFormat="1" ht="23" customHeight="1" spans="2:13">
      <c r="B52881" s="11"/>
      <c r="C52881" s="11"/>
      <c r="I52881" s="13"/>
      <c r="M52881" s="4"/>
    </row>
    <row r="52882" s="5" customFormat="1" ht="23" customHeight="1" spans="2:13">
      <c r="B52882" s="11"/>
      <c r="C52882" s="11"/>
      <c r="I52882" s="13"/>
      <c r="M52882" s="4"/>
    </row>
    <row r="52883" s="5" customFormat="1" ht="23" customHeight="1" spans="2:13">
      <c r="B52883" s="11"/>
      <c r="C52883" s="11"/>
      <c r="I52883" s="13"/>
      <c r="M52883" s="4"/>
    </row>
    <row r="52884" s="5" customFormat="1" ht="23" customHeight="1" spans="2:13">
      <c r="B52884" s="11"/>
      <c r="C52884" s="11"/>
      <c r="I52884" s="13"/>
      <c r="M52884" s="4"/>
    </row>
    <row r="52885" s="5" customFormat="1" ht="23" customHeight="1" spans="2:13">
      <c r="B52885" s="11"/>
      <c r="C52885" s="11"/>
      <c r="I52885" s="13"/>
      <c r="M52885" s="4"/>
    </row>
    <row r="52886" s="5" customFormat="1" ht="23" customHeight="1" spans="2:13">
      <c r="B52886" s="11"/>
      <c r="C52886" s="11"/>
      <c r="I52886" s="13"/>
      <c r="M52886" s="4"/>
    </row>
    <row r="52887" s="5" customFormat="1" ht="23" customHeight="1" spans="2:13">
      <c r="B52887" s="11"/>
      <c r="C52887" s="11"/>
      <c r="I52887" s="13"/>
      <c r="M52887" s="4"/>
    </row>
    <row r="52888" s="5" customFormat="1" ht="23" customHeight="1" spans="2:13">
      <c r="B52888" s="11"/>
      <c r="C52888" s="11"/>
      <c r="I52888" s="13"/>
      <c r="M52888" s="4"/>
    </row>
    <row r="52889" s="5" customFormat="1" ht="23" customHeight="1" spans="2:13">
      <c r="B52889" s="11"/>
      <c r="C52889" s="11"/>
      <c r="I52889" s="13"/>
      <c r="M52889" s="4"/>
    </row>
    <row r="52890" s="5" customFormat="1" ht="23" customHeight="1" spans="2:13">
      <c r="B52890" s="11"/>
      <c r="C52890" s="11"/>
      <c r="I52890" s="13"/>
      <c r="M52890" s="4"/>
    </row>
    <row r="52891" s="5" customFormat="1" ht="23" customHeight="1" spans="2:13">
      <c r="B52891" s="11"/>
      <c r="C52891" s="11"/>
      <c r="I52891" s="13"/>
      <c r="M52891" s="4"/>
    </row>
    <row r="52892" s="5" customFormat="1" ht="23" customHeight="1" spans="2:13">
      <c r="B52892" s="11"/>
      <c r="C52892" s="11"/>
      <c r="I52892" s="13"/>
      <c r="M52892" s="4"/>
    </row>
    <row r="52893" s="5" customFormat="1" ht="23" customHeight="1" spans="2:13">
      <c r="B52893" s="11"/>
      <c r="C52893" s="11"/>
      <c r="I52893" s="13"/>
      <c r="M52893" s="4"/>
    </row>
    <row r="52894" s="5" customFormat="1" ht="23" customHeight="1" spans="2:13">
      <c r="B52894" s="11"/>
      <c r="C52894" s="11"/>
      <c r="I52894" s="13"/>
      <c r="M52894" s="4"/>
    </row>
    <row r="52895" s="5" customFormat="1" ht="23" customHeight="1" spans="2:13">
      <c r="B52895" s="11"/>
      <c r="C52895" s="11"/>
      <c r="I52895" s="13"/>
      <c r="M52895" s="4"/>
    </row>
    <row r="52896" s="5" customFormat="1" ht="23" customHeight="1" spans="2:13">
      <c r="B52896" s="11"/>
      <c r="C52896" s="11"/>
      <c r="I52896" s="13"/>
      <c r="M52896" s="4"/>
    </row>
    <row r="52897" s="5" customFormat="1" ht="23" customHeight="1" spans="2:13">
      <c r="B52897" s="11"/>
      <c r="C52897" s="11"/>
      <c r="I52897" s="13"/>
      <c r="M52897" s="4"/>
    </row>
    <row r="52898" s="5" customFormat="1" ht="23" customHeight="1" spans="2:13">
      <c r="B52898" s="11"/>
      <c r="C52898" s="11"/>
      <c r="I52898" s="13"/>
      <c r="M52898" s="4"/>
    </row>
    <row r="52899" s="5" customFormat="1" ht="23" customHeight="1" spans="2:13">
      <c r="B52899" s="11"/>
      <c r="C52899" s="11"/>
      <c r="I52899" s="13"/>
      <c r="M52899" s="4"/>
    </row>
    <row r="52900" s="5" customFormat="1" ht="23" customHeight="1" spans="2:13">
      <c r="B52900" s="11"/>
      <c r="C52900" s="11"/>
      <c r="I52900" s="13"/>
      <c r="M52900" s="4"/>
    </row>
    <row r="52901" s="5" customFormat="1" ht="23" customHeight="1" spans="2:13">
      <c r="B52901" s="11"/>
      <c r="C52901" s="11"/>
      <c r="I52901" s="13"/>
      <c r="M52901" s="4"/>
    </row>
    <row r="52902" s="5" customFormat="1" ht="23" customHeight="1" spans="2:13">
      <c r="B52902" s="11"/>
      <c r="C52902" s="11"/>
      <c r="I52902" s="13"/>
      <c r="M52902" s="4"/>
    </row>
    <row r="52903" s="5" customFormat="1" ht="23" customHeight="1" spans="2:13">
      <c r="B52903" s="11"/>
      <c r="C52903" s="11"/>
      <c r="I52903" s="13"/>
      <c r="M52903" s="4"/>
    </row>
    <row r="52904" s="5" customFormat="1" ht="23" customHeight="1" spans="2:13">
      <c r="B52904" s="11"/>
      <c r="C52904" s="11"/>
      <c r="I52904" s="13"/>
      <c r="M52904" s="4"/>
    </row>
    <row r="52905" s="5" customFormat="1" ht="23" customHeight="1" spans="2:13">
      <c r="B52905" s="11"/>
      <c r="C52905" s="11"/>
      <c r="I52905" s="13"/>
      <c r="M52905" s="4"/>
    </row>
    <row r="52906" s="5" customFormat="1" ht="23" customHeight="1" spans="2:13">
      <c r="B52906" s="11"/>
      <c r="C52906" s="11"/>
      <c r="I52906" s="13"/>
      <c r="M52906" s="4"/>
    </row>
    <row r="52907" s="5" customFormat="1" ht="23" customHeight="1" spans="2:13">
      <c r="B52907" s="11"/>
      <c r="C52907" s="11"/>
      <c r="I52907" s="13"/>
      <c r="M52907" s="4"/>
    </row>
    <row r="52908" s="5" customFormat="1" ht="23" customHeight="1" spans="2:13">
      <c r="B52908" s="11"/>
      <c r="C52908" s="11"/>
      <c r="I52908" s="13"/>
      <c r="M52908" s="4"/>
    </row>
    <row r="52909" s="5" customFormat="1" ht="23" customHeight="1" spans="2:13">
      <c r="B52909" s="11"/>
      <c r="C52909" s="11"/>
      <c r="I52909" s="13"/>
      <c r="M52909" s="4"/>
    </row>
    <row r="52910" s="5" customFormat="1" ht="23" customHeight="1" spans="2:13">
      <c r="B52910" s="11"/>
      <c r="C52910" s="11"/>
      <c r="I52910" s="13"/>
      <c r="M52910" s="4"/>
    </row>
    <row r="52911" s="5" customFormat="1" ht="23" customHeight="1" spans="2:13">
      <c r="B52911" s="11"/>
      <c r="C52911" s="11"/>
      <c r="I52911" s="13"/>
      <c r="M52911" s="4"/>
    </row>
    <row r="52912" s="5" customFormat="1" ht="23" customHeight="1" spans="2:13">
      <c r="B52912" s="11"/>
      <c r="C52912" s="11"/>
      <c r="I52912" s="13"/>
      <c r="M52912" s="4"/>
    </row>
    <row r="52913" s="5" customFormat="1" ht="23" customHeight="1" spans="2:13">
      <c r="B52913" s="11"/>
      <c r="C52913" s="11"/>
      <c r="I52913" s="13"/>
      <c r="M52913" s="4"/>
    </row>
    <row r="52914" s="5" customFormat="1" ht="23" customHeight="1" spans="2:13">
      <c r="B52914" s="11"/>
      <c r="C52914" s="11"/>
      <c r="I52914" s="13"/>
      <c r="M52914" s="4"/>
    </row>
    <row r="52915" s="5" customFormat="1" ht="23" customHeight="1" spans="2:13">
      <c r="B52915" s="11"/>
      <c r="C52915" s="11"/>
      <c r="I52915" s="13"/>
      <c r="M52915" s="4"/>
    </row>
    <row r="52916" s="5" customFormat="1" ht="23" customHeight="1" spans="2:13">
      <c r="B52916" s="11"/>
      <c r="C52916" s="11"/>
      <c r="I52916" s="13"/>
      <c r="M52916" s="4"/>
    </row>
    <row r="52917" s="5" customFormat="1" ht="23" customHeight="1" spans="2:13">
      <c r="B52917" s="11"/>
      <c r="C52917" s="11"/>
      <c r="I52917" s="13"/>
      <c r="M52917" s="4"/>
    </row>
    <row r="52918" s="5" customFormat="1" ht="23" customHeight="1" spans="2:13">
      <c r="B52918" s="11"/>
      <c r="C52918" s="11"/>
      <c r="I52918" s="13"/>
      <c r="M52918" s="4"/>
    </row>
    <row r="52919" s="5" customFormat="1" ht="23" customHeight="1" spans="2:13">
      <c r="B52919" s="11"/>
      <c r="C52919" s="11"/>
      <c r="I52919" s="13"/>
      <c r="M52919" s="4"/>
    </row>
    <row r="52920" s="5" customFormat="1" ht="23" customHeight="1" spans="2:13">
      <c r="B52920" s="11"/>
      <c r="C52920" s="11"/>
      <c r="I52920" s="13"/>
      <c r="M52920" s="4"/>
    </row>
    <row r="52921" s="5" customFormat="1" ht="23" customHeight="1" spans="2:13">
      <c r="B52921" s="11"/>
      <c r="C52921" s="11"/>
      <c r="I52921" s="13"/>
      <c r="M52921" s="4"/>
    </row>
    <row r="52922" s="5" customFormat="1" ht="23" customHeight="1" spans="2:13">
      <c r="B52922" s="11"/>
      <c r="C52922" s="11"/>
      <c r="I52922" s="13"/>
      <c r="M52922" s="4"/>
    </row>
    <row r="52923" s="5" customFormat="1" ht="23" customHeight="1" spans="2:13">
      <c r="B52923" s="11"/>
      <c r="C52923" s="11"/>
      <c r="I52923" s="13"/>
      <c r="M52923" s="4"/>
    </row>
    <row r="52924" s="5" customFormat="1" ht="23" customHeight="1" spans="2:13">
      <c r="B52924" s="11"/>
      <c r="C52924" s="11"/>
      <c r="I52924" s="13"/>
      <c r="M52924" s="4"/>
    </row>
    <row r="52925" s="5" customFormat="1" ht="23" customHeight="1" spans="2:13">
      <c r="B52925" s="11"/>
      <c r="C52925" s="11"/>
      <c r="I52925" s="13"/>
      <c r="M52925" s="4"/>
    </row>
    <row r="52926" s="5" customFormat="1" ht="23" customHeight="1" spans="2:13">
      <c r="B52926" s="11"/>
      <c r="C52926" s="11"/>
      <c r="I52926" s="13"/>
      <c r="M52926" s="4"/>
    </row>
    <row r="52927" s="5" customFormat="1" ht="23" customHeight="1" spans="2:13">
      <c r="B52927" s="11"/>
      <c r="C52927" s="11"/>
      <c r="I52927" s="13"/>
      <c r="M52927" s="4"/>
    </row>
    <row r="52928" s="5" customFormat="1" ht="23" customHeight="1" spans="2:13">
      <c r="B52928" s="11"/>
      <c r="C52928" s="11"/>
      <c r="I52928" s="13"/>
      <c r="M52928" s="4"/>
    </row>
    <row r="52929" s="5" customFormat="1" ht="23" customHeight="1" spans="2:13">
      <c r="B52929" s="11"/>
      <c r="C52929" s="11"/>
      <c r="I52929" s="13"/>
      <c r="M52929" s="4"/>
    </row>
    <row r="52930" s="5" customFormat="1" ht="23" customHeight="1" spans="2:13">
      <c r="B52930" s="11"/>
      <c r="C52930" s="11"/>
      <c r="I52930" s="13"/>
      <c r="M52930" s="4"/>
    </row>
    <row r="52931" s="5" customFormat="1" ht="23" customHeight="1" spans="2:13">
      <c r="B52931" s="11"/>
      <c r="C52931" s="11"/>
      <c r="I52931" s="13"/>
      <c r="M52931" s="4"/>
    </row>
    <row r="52932" s="5" customFormat="1" ht="23" customHeight="1" spans="2:13">
      <c r="B52932" s="11"/>
      <c r="C52932" s="11"/>
      <c r="I52932" s="13"/>
      <c r="M52932" s="4"/>
    </row>
    <row r="52933" s="5" customFormat="1" ht="23" customHeight="1" spans="2:13">
      <c r="B52933" s="11"/>
      <c r="C52933" s="11"/>
      <c r="I52933" s="13"/>
      <c r="M52933" s="4"/>
    </row>
    <row r="52934" s="5" customFormat="1" ht="23" customHeight="1" spans="2:13">
      <c r="B52934" s="11"/>
      <c r="C52934" s="11"/>
      <c r="I52934" s="13"/>
      <c r="M52934" s="4"/>
    </row>
    <row r="52935" s="5" customFormat="1" ht="23" customHeight="1" spans="2:13">
      <c r="B52935" s="11"/>
      <c r="C52935" s="11"/>
      <c r="I52935" s="13"/>
      <c r="M52935" s="4"/>
    </row>
    <row r="52936" s="5" customFormat="1" ht="23" customHeight="1" spans="2:13">
      <c r="B52936" s="11"/>
      <c r="C52936" s="11"/>
      <c r="I52936" s="13"/>
      <c r="M52936" s="4"/>
    </row>
    <row r="52937" s="5" customFormat="1" ht="23" customHeight="1" spans="2:13">
      <c r="B52937" s="11"/>
      <c r="C52937" s="11"/>
      <c r="I52937" s="13"/>
      <c r="M52937" s="4"/>
    </row>
    <row r="52938" s="5" customFormat="1" ht="23" customHeight="1" spans="2:13">
      <c r="B52938" s="11"/>
      <c r="C52938" s="11"/>
      <c r="I52938" s="13"/>
      <c r="M52938" s="4"/>
    </row>
    <row r="52939" s="5" customFormat="1" ht="23" customHeight="1" spans="2:13">
      <c r="B52939" s="11"/>
      <c r="C52939" s="11"/>
      <c r="I52939" s="13"/>
      <c r="M52939" s="4"/>
    </row>
    <row r="52940" s="5" customFormat="1" ht="23" customHeight="1" spans="2:13">
      <c r="B52940" s="11"/>
      <c r="C52940" s="11"/>
      <c r="I52940" s="13"/>
      <c r="M52940" s="4"/>
    </row>
    <row r="52941" s="5" customFormat="1" ht="23" customHeight="1" spans="2:13">
      <c r="B52941" s="11"/>
      <c r="C52941" s="11"/>
      <c r="I52941" s="13"/>
      <c r="M52941" s="4"/>
    </row>
    <row r="52942" s="5" customFormat="1" ht="23" customHeight="1" spans="2:13">
      <c r="B52942" s="11"/>
      <c r="C52942" s="11"/>
      <c r="I52942" s="13"/>
      <c r="M52942" s="4"/>
    </row>
    <row r="52943" s="5" customFormat="1" ht="23" customHeight="1" spans="2:13">
      <c r="B52943" s="11"/>
      <c r="C52943" s="11"/>
      <c r="I52943" s="13"/>
      <c r="M52943" s="4"/>
    </row>
    <row r="52944" s="5" customFormat="1" ht="23" customHeight="1" spans="2:13">
      <c r="B52944" s="11"/>
      <c r="C52944" s="11"/>
      <c r="I52944" s="13"/>
      <c r="M52944" s="4"/>
    </row>
    <row r="52945" s="5" customFormat="1" ht="23" customHeight="1" spans="2:13">
      <c r="B52945" s="11"/>
      <c r="C52945" s="11"/>
      <c r="I52945" s="13"/>
      <c r="M52945" s="4"/>
    </row>
    <row r="52946" s="5" customFormat="1" ht="23" customHeight="1" spans="2:13">
      <c r="B52946" s="11"/>
      <c r="C52946" s="11"/>
      <c r="I52946" s="13"/>
      <c r="M52946" s="4"/>
    </row>
    <row r="52947" s="5" customFormat="1" ht="23" customHeight="1" spans="2:13">
      <c r="B52947" s="11"/>
      <c r="C52947" s="11"/>
      <c r="I52947" s="13"/>
      <c r="M52947" s="4"/>
    </row>
    <row r="52948" s="5" customFormat="1" ht="23" customHeight="1" spans="2:13">
      <c r="B52948" s="11"/>
      <c r="C52948" s="11"/>
      <c r="I52948" s="13"/>
      <c r="M52948" s="4"/>
    </row>
    <row r="52949" s="5" customFormat="1" ht="23" customHeight="1" spans="2:13">
      <c r="B52949" s="11"/>
      <c r="C52949" s="11"/>
      <c r="I52949" s="13"/>
      <c r="M52949" s="4"/>
    </row>
    <row r="52950" s="5" customFormat="1" ht="23" customHeight="1" spans="2:13">
      <c r="B52950" s="11"/>
      <c r="C52950" s="11"/>
      <c r="I52950" s="13"/>
      <c r="M52950" s="4"/>
    </row>
    <row r="52951" s="5" customFormat="1" ht="23" customHeight="1" spans="2:13">
      <c r="B52951" s="11"/>
      <c r="C52951" s="11"/>
      <c r="I52951" s="13"/>
      <c r="M52951" s="4"/>
    </row>
    <row r="52952" s="5" customFormat="1" ht="23" customHeight="1" spans="2:13">
      <c r="B52952" s="11"/>
      <c r="C52952" s="11"/>
      <c r="I52952" s="13"/>
      <c r="M52952" s="4"/>
    </row>
    <row r="52953" s="5" customFormat="1" ht="23" customHeight="1" spans="2:13">
      <c r="B52953" s="11"/>
      <c r="C52953" s="11"/>
      <c r="I52953" s="13"/>
      <c r="M52953" s="4"/>
    </row>
    <row r="52954" s="5" customFormat="1" ht="23" customHeight="1" spans="2:13">
      <c r="B52954" s="11"/>
      <c r="C52954" s="11"/>
      <c r="I52954" s="13"/>
      <c r="M52954" s="4"/>
    </row>
    <row r="52955" s="5" customFormat="1" ht="23" customHeight="1" spans="2:13">
      <c r="B52955" s="11"/>
      <c r="C52955" s="11"/>
      <c r="I52955" s="13"/>
      <c r="M52955" s="4"/>
    </row>
    <row r="52956" s="5" customFormat="1" ht="23" customHeight="1" spans="2:13">
      <c r="B52956" s="11"/>
      <c r="C52956" s="11"/>
      <c r="I52956" s="13"/>
      <c r="M52956" s="4"/>
    </row>
    <row r="52957" s="5" customFormat="1" ht="23" customHeight="1" spans="2:13">
      <c r="B52957" s="11"/>
      <c r="C52957" s="11"/>
      <c r="I52957" s="13"/>
      <c r="M52957" s="4"/>
    </row>
    <row r="52958" s="5" customFormat="1" ht="23" customHeight="1" spans="2:13">
      <c r="B52958" s="11"/>
      <c r="C52958" s="11"/>
      <c r="I52958" s="13"/>
      <c r="M52958" s="4"/>
    </row>
    <row r="52959" s="5" customFormat="1" ht="23" customHeight="1" spans="2:13">
      <c r="B52959" s="11"/>
      <c r="C52959" s="11"/>
      <c r="I52959" s="13"/>
      <c r="M52959" s="4"/>
    </row>
    <row r="52960" s="5" customFormat="1" ht="23" customHeight="1" spans="2:13">
      <c r="B52960" s="11"/>
      <c r="C52960" s="11"/>
      <c r="I52960" s="13"/>
      <c r="M52960" s="4"/>
    </row>
    <row r="52961" s="5" customFormat="1" ht="23" customHeight="1" spans="2:13">
      <c r="B52961" s="11"/>
      <c r="C52961" s="11"/>
      <c r="I52961" s="13"/>
      <c r="M52961" s="4"/>
    </row>
    <row r="52962" s="5" customFormat="1" ht="23" customHeight="1" spans="2:13">
      <c r="B52962" s="11"/>
      <c r="C52962" s="11"/>
      <c r="I52962" s="13"/>
      <c r="M52962" s="4"/>
    </row>
    <row r="52963" s="5" customFormat="1" ht="23" customHeight="1" spans="2:13">
      <c r="B52963" s="11"/>
      <c r="C52963" s="11"/>
      <c r="I52963" s="13"/>
      <c r="M52963" s="4"/>
    </row>
    <row r="52964" s="5" customFormat="1" ht="23" customHeight="1" spans="2:13">
      <c r="B52964" s="11"/>
      <c r="C52964" s="11"/>
      <c r="I52964" s="13"/>
      <c r="M52964" s="4"/>
    </row>
    <row r="52965" s="5" customFormat="1" ht="23" customHeight="1" spans="2:13">
      <c r="B52965" s="11"/>
      <c r="C52965" s="11"/>
      <c r="I52965" s="13"/>
      <c r="M52965" s="4"/>
    </row>
    <row r="52966" s="5" customFormat="1" ht="23" customHeight="1" spans="2:13">
      <c r="B52966" s="11"/>
      <c r="C52966" s="11"/>
      <c r="I52966" s="13"/>
      <c r="M52966" s="4"/>
    </row>
    <row r="52967" s="5" customFormat="1" ht="23" customHeight="1" spans="2:13">
      <c r="B52967" s="11"/>
      <c r="C52967" s="11"/>
      <c r="I52967" s="13"/>
      <c r="M52967" s="4"/>
    </row>
    <row r="52968" s="5" customFormat="1" ht="23" customHeight="1" spans="2:13">
      <c r="B52968" s="11"/>
      <c r="C52968" s="11"/>
      <c r="I52968" s="13"/>
      <c r="M52968" s="4"/>
    </row>
    <row r="52969" s="5" customFormat="1" ht="23" customHeight="1" spans="2:13">
      <c r="B52969" s="11"/>
      <c r="C52969" s="11"/>
      <c r="I52969" s="13"/>
      <c r="M52969" s="4"/>
    </row>
    <row r="52970" s="5" customFormat="1" ht="23" customHeight="1" spans="2:13">
      <c r="B52970" s="11"/>
      <c r="C52970" s="11"/>
      <c r="I52970" s="13"/>
      <c r="M52970" s="4"/>
    </row>
    <row r="52971" s="5" customFormat="1" ht="23" customHeight="1" spans="2:13">
      <c r="B52971" s="11"/>
      <c r="C52971" s="11"/>
      <c r="I52971" s="13"/>
      <c r="M52971" s="4"/>
    </row>
    <row r="52972" s="5" customFormat="1" ht="23" customHeight="1" spans="2:13">
      <c r="B52972" s="11"/>
      <c r="C52972" s="11"/>
      <c r="I52972" s="13"/>
      <c r="M52972" s="4"/>
    </row>
    <row r="52973" s="5" customFormat="1" ht="23" customHeight="1" spans="2:13">
      <c r="B52973" s="11"/>
      <c r="C52973" s="11"/>
      <c r="I52973" s="13"/>
      <c r="M52973" s="4"/>
    </row>
    <row r="52974" s="5" customFormat="1" ht="23" customHeight="1" spans="2:13">
      <c r="B52974" s="11"/>
      <c r="C52974" s="11"/>
      <c r="I52974" s="13"/>
      <c r="M52974" s="4"/>
    </row>
    <row r="52975" s="5" customFormat="1" ht="23" customHeight="1" spans="2:13">
      <c r="B52975" s="11"/>
      <c r="C52975" s="11"/>
      <c r="I52975" s="13"/>
      <c r="M52975" s="4"/>
    </row>
    <row r="52976" s="5" customFormat="1" ht="23" customHeight="1" spans="2:13">
      <c r="B52976" s="11"/>
      <c r="C52976" s="11"/>
      <c r="I52976" s="13"/>
      <c r="M52976" s="4"/>
    </row>
    <row r="52977" s="5" customFormat="1" ht="23" customHeight="1" spans="2:13">
      <c r="B52977" s="11"/>
      <c r="C52977" s="11"/>
      <c r="I52977" s="13"/>
      <c r="M52977" s="4"/>
    </row>
    <row r="52978" s="5" customFormat="1" ht="23" customHeight="1" spans="2:13">
      <c r="B52978" s="11"/>
      <c r="C52978" s="11"/>
      <c r="I52978" s="13"/>
      <c r="M52978" s="4"/>
    </row>
    <row r="52979" s="5" customFormat="1" ht="23" customHeight="1" spans="2:13">
      <c r="B52979" s="11"/>
      <c r="C52979" s="11"/>
      <c r="I52979" s="13"/>
      <c r="M52979" s="4"/>
    </row>
    <row r="52980" s="5" customFormat="1" ht="23" customHeight="1" spans="2:13">
      <c r="B52980" s="11"/>
      <c r="C52980" s="11"/>
      <c r="I52980" s="13"/>
      <c r="M52980" s="4"/>
    </row>
    <row r="52981" s="5" customFormat="1" ht="23" customHeight="1" spans="2:13">
      <c r="B52981" s="11"/>
      <c r="C52981" s="11"/>
      <c r="I52981" s="13"/>
      <c r="M52981" s="4"/>
    </row>
    <row r="52982" s="5" customFormat="1" ht="23" customHeight="1" spans="2:13">
      <c r="B52982" s="11"/>
      <c r="C52982" s="11"/>
      <c r="I52982" s="13"/>
      <c r="M52982" s="4"/>
    </row>
    <row r="52983" s="5" customFormat="1" ht="23" customHeight="1" spans="2:13">
      <c r="B52983" s="11"/>
      <c r="C52983" s="11"/>
      <c r="I52983" s="13"/>
      <c r="M52983" s="4"/>
    </row>
    <row r="52984" s="5" customFormat="1" ht="23" customHeight="1" spans="2:13">
      <c r="B52984" s="11"/>
      <c r="C52984" s="11"/>
      <c r="I52984" s="13"/>
      <c r="M52984" s="4"/>
    </row>
    <row r="52985" s="5" customFormat="1" ht="23" customHeight="1" spans="2:13">
      <c r="B52985" s="11"/>
      <c r="C52985" s="11"/>
      <c r="I52985" s="13"/>
      <c r="M52985" s="4"/>
    </row>
    <row r="52986" s="5" customFormat="1" ht="23" customHeight="1" spans="2:13">
      <c r="B52986" s="11"/>
      <c r="C52986" s="11"/>
      <c r="I52986" s="13"/>
      <c r="M52986" s="4"/>
    </row>
    <row r="52987" s="5" customFormat="1" ht="23" customHeight="1" spans="2:13">
      <c r="B52987" s="11"/>
      <c r="C52987" s="11"/>
      <c r="I52987" s="13"/>
      <c r="M52987" s="4"/>
    </row>
    <row r="52988" s="5" customFormat="1" ht="23" customHeight="1" spans="2:13">
      <c r="B52988" s="11"/>
      <c r="C52988" s="11"/>
      <c r="I52988" s="13"/>
      <c r="M52988" s="4"/>
    </row>
    <row r="52989" s="5" customFormat="1" ht="23" customHeight="1" spans="2:13">
      <c r="B52989" s="11"/>
      <c r="C52989" s="11"/>
      <c r="I52989" s="13"/>
      <c r="M52989" s="4"/>
    </row>
    <row r="52990" s="5" customFormat="1" ht="23" customHeight="1" spans="2:13">
      <c r="B52990" s="11"/>
      <c r="C52990" s="11"/>
      <c r="I52990" s="13"/>
      <c r="M52990" s="4"/>
    </row>
    <row r="52991" s="5" customFormat="1" ht="23" customHeight="1" spans="2:13">
      <c r="B52991" s="11"/>
      <c r="C52991" s="11"/>
      <c r="I52991" s="13"/>
      <c r="M52991" s="4"/>
    </row>
    <row r="52992" s="5" customFormat="1" ht="23" customHeight="1" spans="2:13">
      <c r="B52992" s="11"/>
      <c r="C52992" s="11"/>
      <c r="I52992" s="13"/>
      <c r="M52992" s="4"/>
    </row>
    <row r="52993" s="5" customFormat="1" ht="23" customHeight="1" spans="2:13">
      <c r="B52993" s="11"/>
      <c r="C52993" s="11"/>
      <c r="I52993" s="13"/>
      <c r="M52993" s="4"/>
    </row>
    <row r="52994" s="5" customFormat="1" ht="23" customHeight="1" spans="2:13">
      <c r="B52994" s="11"/>
      <c r="C52994" s="11"/>
      <c r="I52994" s="13"/>
      <c r="M52994" s="4"/>
    </row>
    <row r="52995" s="5" customFormat="1" ht="23" customHeight="1" spans="2:13">
      <c r="B52995" s="11"/>
      <c r="C52995" s="11"/>
      <c r="I52995" s="13"/>
      <c r="M52995" s="4"/>
    </row>
    <row r="52996" s="5" customFormat="1" ht="23" customHeight="1" spans="2:13">
      <c r="B52996" s="11"/>
      <c r="C52996" s="11"/>
      <c r="I52996" s="13"/>
      <c r="M52996" s="4"/>
    </row>
    <row r="52997" s="5" customFormat="1" ht="23" customHeight="1" spans="2:13">
      <c r="B52997" s="11"/>
      <c r="C52997" s="11"/>
      <c r="I52997" s="13"/>
      <c r="M52997" s="4"/>
    </row>
    <row r="52998" s="5" customFormat="1" ht="23" customHeight="1" spans="2:13">
      <c r="B52998" s="11"/>
      <c r="C52998" s="11"/>
      <c r="I52998" s="13"/>
      <c r="M52998" s="4"/>
    </row>
    <row r="52999" s="5" customFormat="1" ht="23" customHeight="1" spans="2:13">
      <c r="B52999" s="11"/>
      <c r="C52999" s="11"/>
      <c r="I52999" s="13"/>
      <c r="M52999" s="4"/>
    </row>
    <row r="53000" s="5" customFormat="1" ht="23" customHeight="1" spans="2:13">
      <c r="B53000" s="11"/>
      <c r="C53000" s="11"/>
      <c r="I53000" s="13"/>
      <c r="M53000" s="4"/>
    </row>
    <row r="53001" s="5" customFormat="1" ht="23" customHeight="1" spans="2:13">
      <c r="B53001" s="11"/>
      <c r="C53001" s="11"/>
      <c r="I53001" s="13"/>
      <c r="M53001" s="4"/>
    </row>
    <row r="53002" s="5" customFormat="1" ht="23" customHeight="1" spans="2:13">
      <c r="B53002" s="11"/>
      <c r="C53002" s="11"/>
      <c r="I53002" s="13"/>
      <c r="M53002" s="4"/>
    </row>
    <row r="53003" s="5" customFormat="1" ht="23" customHeight="1" spans="2:13">
      <c r="B53003" s="11"/>
      <c r="C53003" s="11"/>
      <c r="I53003" s="13"/>
      <c r="M53003" s="4"/>
    </row>
    <row r="53004" s="5" customFormat="1" ht="23" customHeight="1" spans="2:13">
      <c r="B53004" s="11"/>
      <c r="C53004" s="11"/>
      <c r="I53004" s="13"/>
      <c r="M53004" s="4"/>
    </row>
    <row r="53005" s="5" customFormat="1" ht="23" customHeight="1" spans="2:13">
      <c r="B53005" s="11"/>
      <c r="C53005" s="11"/>
      <c r="I53005" s="13"/>
      <c r="M53005" s="4"/>
    </row>
    <row r="53006" s="5" customFormat="1" ht="23" customHeight="1" spans="2:13">
      <c r="B53006" s="11"/>
      <c r="C53006" s="11"/>
      <c r="I53006" s="13"/>
      <c r="M53006" s="4"/>
    </row>
    <row r="53007" s="5" customFormat="1" ht="23" customHeight="1" spans="2:13">
      <c r="B53007" s="11"/>
      <c r="C53007" s="11"/>
      <c r="I53007" s="13"/>
      <c r="M53007" s="4"/>
    </row>
    <row r="53008" s="5" customFormat="1" ht="23" customHeight="1" spans="2:13">
      <c r="B53008" s="11"/>
      <c r="C53008" s="11"/>
      <c r="I53008" s="13"/>
      <c r="M53008" s="4"/>
    </row>
    <row r="53009" s="5" customFormat="1" ht="23" customHeight="1" spans="2:13">
      <c r="B53009" s="11"/>
      <c r="C53009" s="11"/>
      <c r="I53009" s="13"/>
      <c r="M53009" s="4"/>
    </row>
    <row r="53010" s="5" customFormat="1" ht="23" customHeight="1" spans="2:13">
      <c r="B53010" s="11"/>
      <c r="C53010" s="11"/>
      <c r="I53010" s="13"/>
      <c r="M53010" s="4"/>
    </row>
    <row r="53011" s="5" customFormat="1" ht="23" customHeight="1" spans="2:13">
      <c r="B53011" s="11"/>
      <c r="C53011" s="11"/>
      <c r="I53011" s="13"/>
      <c r="M53011" s="4"/>
    </row>
    <row r="53012" s="5" customFormat="1" ht="23" customHeight="1" spans="2:13">
      <c r="B53012" s="11"/>
      <c r="C53012" s="11"/>
      <c r="I53012" s="13"/>
      <c r="M53012" s="4"/>
    </row>
    <row r="53013" s="5" customFormat="1" ht="23" customHeight="1" spans="2:13">
      <c r="B53013" s="11"/>
      <c r="C53013" s="11"/>
      <c r="I53013" s="13"/>
      <c r="M53013" s="4"/>
    </row>
    <row r="53014" s="5" customFormat="1" ht="23" customHeight="1" spans="2:13">
      <c r="B53014" s="11"/>
      <c r="C53014" s="11"/>
      <c r="I53014" s="13"/>
      <c r="M53014" s="4"/>
    </row>
    <row r="53015" s="5" customFormat="1" ht="23" customHeight="1" spans="2:13">
      <c r="B53015" s="11"/>
      <c r="C53015" s="11"/>
      <c r="I53015" s="13"/>
      <c r="M53015" s="4"/>
    </row>
    <row r="53016" s="5" customFormat="1" ht="23" customHeight="1" spans="2:13">
      <c r="B53016" s="11"/>
      <c r="C53016" s="11"/>
      <c r="I53016" s="13"/>
      <c r="M53016" s="4"/>
    </row>
    <row r="53017" s="5" customFormat="1" ht="23" customHeight="1" spans="2:13">
      <c r="B53017" s="11"/>
      <c r="C53017" s="11"/>
      <c r="I53017" s="13"/>
      <c r="M53017" s="4"/>
    </row>
    <row r="53018" s="5" customFormat="1" ht="23" customHeight="1" spans="2:13">
      <c r="B53018" s="11"/>
      <c r="C53018" s="11"/>
      <c r="I53018" s="13"/>
      <c r="M53018" s="4"/>
    </row>
    <row r="53019" s="5" customFormat="1" ht="23" customHeight="1" spans="2:13">
      <c r="B53019" s="11"/>
      <c r="C53019" s="11"/>
      <c r="I53019" s="13"/>
      <c r="M53019" s="4"/>
    </row>
    <row r="53020" s="5" customFormat="1" ht="23" customHeight="1" spans="2:13">
      <c r="B53020" s="11"/>
      <c r="C53020" s="11"/>
      <c r="I53020" s="13"/>
      <c r="M53020" s="4"/>
    </row>
    <row r="53021" s="5" customFormat="1" ht="23" customHeight="1" spans="2:13">
      <c r="B53021" s="11"/>
      <c r="C53021" s="11"/>
      <c r="I53021" s="13"/>
      <c r="M53021" s="4"/>
    </row>
    <row r="53022" s="5" customFormat="1" ht="23" customHeight="1" spans="2:13">
      <c r="B53022" s="11"/>
      <c r="C53022" s="11"/>
      <c r="I53022" s="13"/>
      <c r="M53022" s="4"/>
    </row>
    <row r="53023" s="5" customFormat="1" ht="23" customHeight="1" spans="2:13">
      <c r="B53023" s="11"/>
      <c r="C53023" s="11"/>
      <c r="I53023" s="13"/>
      <c r="M53023" s="4"/>
    </row>
    <row r="53024" s="5" customFormat="1" ht="23" customHeight="1" spans="2:13">
      <c r="B53024" s="11"/>
      <c r="C53024" s="11"/>
      <c r="I53024" s="13"/>
      <c r="M53024" s="4"/>
    </row>
    <row r="53025" s="5" customFormat="1" ht="23" customHeight="1" spans="2:13">
      <c r="B53025" s="11"/>
      <c r="C53025" s="11"/>
      <c r="I53025" s="13"/>
      <c r="M53025" s="4"/>
    </row>
    <row r="53026" s="5" customFormat="1" ht="23" customHeight="1" spans="2:13">
      <c r="B53026" s="11"/>
      <c r="C53026" s="11"/>
      <c r="I53026" s="13"/>
      <c r="M53026" s="4"/>
    </row>
    <row r="53027" s="5" customFormat="1" ht="23" customHeight="1" spans="2:13">
      <c r="B53027" s="11"/>
      <c r="C53027" s="11"/>
      <c r="I53027" s="13"/>
      <c r="M53027" s="4"/>
    </row>
    <row r="53028" s="5" customFormat="1" ht="23" customHeight="1" spans="2:13">
      <c r="B53028" s="11"/>
      <c r="C53028" s="11"/>
      <c r="I53028" s="13"/>
      <c r="M53028" s="4"/>
    </row>
    <row r="53029" s="5" customFormat="1" ht="23" customHeight="1" spans="2:13">
      <c r="B53029" s="11"/>
      <c r="C53029" s="11"/>
      <c r="I53029" s="13"/>
      <c r="M53029" s="4"/>
    </row>
    <row r="53030" s="5" customFormat="1" ht="23" customHeight="1" spans="2:13">
      <c r="B53030" s="11"/>
      <c r="C53030" s="11"/>
      <c r="I53030" s="13"/>
      <c r="M53030" s="4"/>
    </row>
    <row r="53031" s="5" customFormat="1" ht="23" customHeight="1" spans="2:13">
      <c r="B53031" s="11"/>
      <c r="C53031" s="11"/>
      <c r="I53031" s="13"/>
      <c r="M53031" s="4"/>
    </row>
    <row r="53032" s="5" customFormat="1" ht="23" customHeight="1" spans="2:13">
      <c r="B53032" s="11"/>
      <c r="C53032" s="11"/>
      <c r="I53032" s="13"/>
      <c r="M53032" s="4"/>
    </row>
    <row r="53033" s="5" customFormat="1" ht="23" customHeight="1" spans="2:13">
      <c r="B53033" s="11"/>
      <c r="C53033" s="11"/>
      <c r="I53033" s="13"/>
      <c r="M53033" s="4"/>
    </row>
    <row r="53034" s="5" customFormat="1" ht="23" customHeight="1" spans="2:13">
      <c r="B53034" s="11"/>
      <c r="C53034" s="11"/>
      <c r="I53034" s="13"/>
      <c r="M53034" s="4"/>
    </row>
    <row r="53035" s="5" customFormat="1" ht="23" customHeight="1" spans="2:13">
      <c r="B53035" s="11"/>
      <c r="C53035" s="11"/>
      <c r="I53035" s="13"/>
      <c r="M53035" s="4"/>
    </row>
    <row r="53036" s="5" customFormat="1" ht="23" customHeight="1" spans="2:13">
      <c r="B53036" s="11"/>
      <c r="C53036" s="11"/>
      <c r="I53036" s="13"/>
      <c r="M53036" s="4"/>
    </row>
    <row r="53037" s="5" customFormat="1" ht="23" customHeight="1" spans="2:13">
      <c r="B53037" s="11"/>
      <c r="C53037" s="11"/>
      <c r="I53037" s="13"/>
      <c r="M53037" s="4"/>
    </row>
    <row r="53038" s="5" customFormat="1" ht="23" customHeight="1" spans="2:13">
      <c r="B53038" s="11"/>
      <c r="C53038" s="11"/>
      <c r="I53038" s="13"/>
      <c r="M53038" s="4"/>
    </row>
    <row r="53039" s="5" customFormat="1" ht="23" customHeight="1" spans="2:13">
      <c r="B53039" s="11"/>
      <c r="C53039" s="11"/>
      <c r="I53039" s="13"/>
      <c r="M53039" s="4"/>
    </row>
    <row r="53040" s="5" customFormat="1" ht="23" customHeight="1" spans="2:13">
      <c r="B53040" s="11"/>
      <c r="C53040" s="11"/>
      <c r="I53040" s="13"/>
      <c r="M53040" s="4"/>
    </row>
    <row r="53041" s="5" customFormat="1" ht="23" customHeight="1" spans="2:13">
      <c r="B53041" s="11"/>
      <c r="C53041" s="11"/>
      <c r="I53041" s="13"/>
      <c r="M53041" s="4"/>
    </row>
    <row r="53042" s="5" customFormat="1" ht="23" customHeight="1" spans="2:13">
      <c r="B53042" s="11"/>
      <c r="C53042" s="11"/>
      <c r="I53042" s="13"/>
      <c r="M53042" s="4"/>
    </row>
    <row r="53043" s="5" customFormat="1" ht="23" customHeight="1" spans="2:13">
      <c r="B53043" s="11"/>
      <c r="C53043" s="11"/>
      <c r="I53043" s="13"/>
      <c r="M53043" s="4"/>
    </row>
    <row r="53044" s="5" customFormat="1" ht="23" customHeight="1" spans="2:13">
      <c r="B53044" s="11"/>
      <c r="C53044" s="11"/>
      <c r="I53044" s="13"/>
      <c r="M53044" s="4"/>
    </row>
    <row r="53045" s="5" customFormat="1" ht="23" customHeight="1" spans="2:13">
      <c r="B53045" s="11"/>
      <c r="C53045" s="11"/>
      <c r="I53045" s="13"/>
      <c r="M53045" s="4"/>
    </row>
    <row r="53046" s="5" customFormat="1" ht="23" customHeight="1" spans="2:13">
      <c r="B53046" s="11"/>
      <c r="C53046" s="11"/>
      <c r="I53046" s="13"/>
      <c r="M53046" s="4"/>
    </row>
    <row r="53047" s="5" customFormat="1" ht="23" customHeight="1" spans="2:13">
      <c r="B53047" s="11"/>
      <c r="C53047" s="11"/>
      <c r="I53047" s="13"/>
      <c r="M53047" s="4"/>
    </row>
    <row r="53048" s="5" customFormat="1" ht="23" customHeight="1" spans="2:13">
      <c r="B53048" s="11"/>
      <c r="C53048" s="11"/>
      <c r="I53048" s="13"/>
      <c r="M53048" s="4"/>
    </row>
    <row r="53049" s="5" customFormat="1" ht="23" customHeight="1" spans="2:13">
      <c r="B53049" s="11"/>
      <c r="C53049" s="11"/>
      <c r="I53049" s="13"/>
      <c r="M53049" s="4"/>
    </row>
    <row r="53050" s="5" customFormat="1" ht="23" customHeight="1" spans="2:13">
      <c r="B53050" s="11"/>
      <c r="C53050" s="11"/>
      <c r="I53050" s="13"/>
      <c r="M53050" s="4"/>
    </row>
    <row r="53051" s="5" customFormat="1" ht="23" customHeight="1" spans="2:13">
      <c r="B53051" s="11"/>
      <c r="C53051" s="11"/>
      <c r="I53051" s="13"/>
      <c r="M53051" s="4"/>
    </row>
    <row r="53052" s="5" customFormat="1" ht="23" customHeight="1" spans="2:13">
      <c r="B53052" s="11"/>
      <c r="C53052" s="11"/>
      <c r="I53052" s="13"/>
      <c r="M53052" s="4"/>
    </row>
    <row r="53053" s="5" customFormat="1" ht="23" customHeight="1" spans="2:13">
      <c r="B53053" s="11"/>
      <c r="C53053" s="11"/>
      <c r="I53053" s="13"/>
      <c r="M53053" s="4"/>
    </row>
    <row r="53054" s="5" customFormat="1" ht="23" customHeight="1" spans="2:13">
      <c r="B53054" s="11"/>
      <c r="C53054" s="11"/>
      <c r="I53054" s="13"/>
      <c r="M53054" s="4"/>
    </row>
    <row r="53055" s="5" customFormat="1" ht="23" customHeight="1" spans="2:13">
      <c r="B53055" s="11"/>
      <c r="C53055" s="11"/>
      <c r="I53055" s="13"/>
      <c r="M53055" s="4"/>
    </row>
    <row r="53056" s="5" customFormat="1" ht="23" customHeight="1" spans="2:13">
      <c r="B53056" s="11"/>
      <c r="C53056" s="11"/>
      <c r="I53056" s="13"/>
      <c r="M53056" s="4"/>
    </row>
    <row r="53057" s="5" customFormat="1" ht="23" customHeight="1" spans="2:13">
      <c r="B53057" s="11"/>
      <c r="C53057" s="11"/>
      <c r="I53057" s="13"/>
      <c r="M53057" s="4"/>
    </row>
    <row r="53058" s="5" customFormat="1" ht="23" customHeight="1" spans="2:13">
      <c r="B53058" s="11"/>
      <c r="C53058" s="11"/>
      <c r="I53058" s="13"/>
      <c r="M53058" s="4"/>
    </row>
    <row r="53059" s="5" customFormat="1" ht="23" customHeight="1" spans="2:13">
      <c r="B53059" s="11"/>
      <c r="C53059" s="11"/>
      <c r="I53059" s="13"/>
      <c r="M53059" s="4"/>
    </row>
    <row r="53060" s="5" customFormat="1" ht="23" customHeight="1" spans="2:13">
      <c r="B53060" s="11"/>
      <c r="C53060" s="11"/>
      <c r="I53060" s="13"/>
      <c r="M53060" s="4"/>
    </row>
    <row r="53061" s="5" customFormat="1" ht="23" customHeight="1" spans="2:13">
      <c r="B53061" s="11"/>
      <c r="C53061" s="11"/>
      <c r="I53061" s="13"/>
      <c r="M53061" s="4"/>
    </row>
    <row r="53062" s="5" customFormat="1" ht="23" customHeight="1" spans="2:13">
      <c r="B53062" s="11"/>
      <c r="C53062" s="11"/>
      <c r="I53062" s="13"/>
      <c r="M53062" s="4"/>
    </row>
    <row r="53063" s="5" customFormat="1" ht="23" customHeight="1" spans="2:13">
      <c r="B53063" s="11"/>
      <c r="C53063" s="11"/>
      <c r="I53063" s="13"/>
      <c r="M53063" s="4"/>
    </row>
    <row r="53064" s="5" customFormat="1" ht="23" customHeight="1" spans="2:13">
      <c r="B53064" s="11"/>
      <c r="C53064" s="11"/>
      <c r="I53064" s="13"/>
      <c r="M53064" s="4"/>
    </row>
    <row r="53065" s="5" customFormat="1" ht="23" customHeight="1" spans="2:13">
      <c r="B53065" s="11"/>
      <c r="C53065" s="11"/>
      <c r="I53065" s="13"/>
      <c r="M53065" s="4"/>
    </row>
    <row r="53066" s="5" customFormat="1" ht="23" customHeight="1" spans="2:13">
      <c r="B53066" s="11"/>
      <c r="C53066" s="11"/>
      <c r="I53066" s="13"/>
      <c r="M53066" s="4"/>
    </row>
    <row r="53067" s="5" customFormat="1" ht="23" customHeight="1" spans="2:13">
      <c r="B53067" s="11"/>
      <c r="C53067" s="11"/>
      <c r="I53067" s="13"/>
      <c r="M53067" s="4"/>
    </row>
    <row r="53068" s="5" customFormat="1" ht="23" customHeight="1" spans="2:13">
      <c r="B53068" s="11"/>
      <c r="C53068" s="11"/>
      <c r="I53068" s="13"/>
      <c r="M53068" s="4"/>
    </row>
    <row r="53069" s="5" customFormat="1" ht="23" customHeight="1" spans="2:13">
      <c r="B53069" s="11"/>
      <c r="C53069" s="11"/>
      <c r="I53069" s="13"/>
      <c r="M53069" s="4"/>
    </row>
    <row r="53070" s="5" customFormat="1" ht="23" customHeight="1" spans="2:13">
      <c r="B53070" s="11"/>
      <c r="C53070" s="11"/>
      <c r="I53070" s="13"/>
      <c r="M53070" s="4"/>
    </row>
    <row r="53071" s="5" customFormat="1" ht="23" customHeight="1" spans="2:13">
      <c r="B53071" s="11"/>
      <c r="C53071" s="11"/>
      <c r="I53071" s="13"/>
      <c r="M53071" s="4"/>
    </row>
    <row r="53072" s="5" customFormat="1" ht="23" customHeight="1" spans="2:13">
      <c r="B53072" s="11"/>
      <c r="C53072" s="11"/>
      <c r="I53072" s="13"/>
      <c r="M53072" s="4"/>
    </row>
    <row r="53073" s="5" customFormat="1" ht="23" customHeight="1" spans="2:13">
      <c r="B53073" s="11"/>
      <c r="C53073" s="11"/>
      <c r="I53073" s="13"/>
      <c r="M53073" s="4"/>
    </row>
    <row r="53074" s="5" customFormat="1" ht="23" customHeight="1" spans="2:13">
      <c r="B53074" s="11"/>
      <c r="C53074" s="11"/>
      <c r="I53074" s="13"/>
      <c r="M53074" s="4"/>
    </row>
    <row r="53075" s="5" customFormat="1" ht="23" customHeight="1" spans="2:13">
      <c r="B53075" s="11"/>
      <c r="C53075" s="11"/>
      <c r="I53075" s="13"/>
      <c r="M53075" s="4"/>
    </row>
    <row r="53076" s="5" customFormat="1" ht="23" customHeight="1" spans="2:13">
      <c r="B53076" s="11"/>
      <c r="C53076" s="11"/>
      <c r="I53076" s="13"/>
      <c r="M53076" s="4"/>
    </row>
    <row r="53077" s="5" customFormat="1" ht="23" customHeight="1" spans="2:13">
      <c r="B53077" s="11"/>
      <c r="C53077" s="11"/>
      <c r="I53077" s="13"/>
      <c r="M53077" s="4"/>
    </row>
    <row r="53078" s="5" customFormat="1" ht="23" customHeight="1" spans="2:13">
      <c r="B53078" s="11"/>
      <c r="C53078" s="11"/>
      <c r="I53078" s="13"/>
      <c r="M53078" s="4"/>
    </row>
    <row r="53079" s="5" customFormat="1" ht="23" customHeight="1" spans="2:13">
      <c r="B53079" s="11"/>
      <c r="C53079" s="11"/>
      <c r="I53079" s="13"/>
      <c r="M53079" s="4"/>
    </row>
    <row r="53080" s="5" customFormat="1" ht="23" customHeight="1" spans="2:13">
      <c r="B53080" s="11"/>
      <c r="C53080" s="11"/>
      <c r="I53080" s="13"/>
      <c r="M53080" s="4"/>
    </row>
    <row r="53081" s="5" customFormat="1" ht="23" customHeight="1" spans="2:13">
      <c r="B53081" s="11"/>
      <c r="C53081" s="11"/>
      <c r="I53081" s="13"/>
      <c r="M53081" s="4"/>
    </row>
    <row r="53082" s="5" customFormat="1" ht="23" customHeight="1" spans="2:13">
      <c r="B53082" s="11"/>
      <c r="C53082" s="11"/>
      <c r="I53082" s="13"/>
      <c r="M53082" s="4"/>
    </row>
    <row r="53083" s="5" customFormat="1" ht="23" customHeight="1" spans="2:13">
      <c r="B53083" s="11"/>
      <c r="C53083" s="11"/>
      <c r="I53083" s="13"/>
      <c r="M53083" s="4"/>
    </row>
    <row r="53084" s="5" customFormat="1" ht="23" customHeight="1" spans="2:13">
      <c r="B53084" s="11"/>
      <c r="C53084" s="11"/>
      <c r="I53084" s="13"/>
      <c r="M53084" s="4"/>
    </row>
    <row r="53085" s="5" customFormat="1" ht="23" customHeight="1" spans="2:13">
      <c r="B53085" s="11"/>
      <c r="C53085" s="11"/>
      <c r="I53085" s="13"/>
      <c r="M53085" s="4"/>
    </row>
    <row r="53086" s="5" customFormat="1" ht="23" customHeight="1" spans="2:13">
      <c r="B53086" s="11"/>
      <c r="C53086" s="11"/>
      <c r="I53086" s="13"/>
      <c r="M53086" s="4"/>
    </row>
    <row r="53087" s="5" customFormat="1" ht="23" customHeight="1" spans="2:13">
      <c r="B53087" s="11"/>
      <c r="C53087" s="11"/>
      <c r="I53087" s="13"/>
      <c r="M53087" s="4"/>
    </row>
    <row r="53088" s="5" customFormat="1" ht="23" customHeight="1" spans="2:13">
      <c r="B53088" s="11"/>
      <c r="C53088" s="11"/>
      <c r="I53088" s="13"/>
      <c r="M53088" s="4"/>
    </row>
    <row r="53089" s="5" customFormat="1" ht="23" customHeight="1" spans="2:13">
      <c r="B53089" s="11"/>
      <c r="C53089" s="11"/>
      <c r="I53089" s="13"/>
      <c r="M53089" s="4"/>
    </row>
    <row r="53090" s="5" customFormat="1" ht="23" customHeight="1" spans="2:13">
      <c r="B53090" s="11"/>
      <c r="C53090" s="11"/>
      <c r="I53090" s="13"/>
      <c r="M53090" s="4"/>
    </row>
    <row r="53091" s="5" customFormat="1" ht="23" customHeight="1" spans="2:13">
      <c r="B53091" s="11"/>
      <c r="C53091" s="11"/>
      <c r="I53091" s="13"/>
      <c r="M53091" s="4"/>
    </row>
    <row r="53092" s="5" customFormat="1" ht="23" customHeight="1" spans="2:13">
      <c r="B53092" s="11"/>
      <c r="C53092" s="11"/>
      <c r="I53092" s="13"/>
      <c r="M53092" s="4"/>
    </row>
    <row r="53093" s="5" customFormat="1" ht="23" customHeight="1" spans="2:13">
      <c r="B53093" s="11"/>
      <c r="C53093" s="11"/>
      <c r="I53093" s="13"/>
      <c r="M53093" s="4"/>
    </row>
    <row r="53094" s="5" customFormat="1" ht="23" customHeight="1" spans="2:13">
      <c r="B53094" s="11"/>
      <c r="C53094" s="11"/>
      <c r="I53094" s="13"/>
      <c r="M53094" s="4"/>
    </row>
    <row r="53095" s="5" customFormat="1" ht="23" customHeight="1" spans="2:13">
      <c r="B53095" s="11"/>
      <c r="C53095" s="11"/>
      <c r="I53095" s="13"/>
      <c r="M53095" s="4"/>
    </row>
    <row r="53096" s="5" customFormat="1" ht="23" customHeight="1" spans="2:13">
      <c r="B53096" s="11"/>
      <c r="C53096" s="11"/>
      <c r="I53096" s="13"/>
      <c r="M53096" s="4"/>
    </row>
    <row r="53097" s="5" customFormat="1" ht="23" customHeight="1" spans="2:13">
      <c r="B53097" s="11"/>
      <c r="C53097" s="11"/>
      <c r="I53097" s="13"/>
      <c r="M53097" s="4"/>
    </row>
    <row r="53098" s="5" customFormat="1" ht="23" customHeight="1" spans="2:13">
      <c r="B53098" s="11"/>
      <c r="C53098" s="11"/>
      <c r="I53098" s="13"/>
      <c r="M53098" s="4"/>
    </row>
    <row r="53099" s="5" customFormat="1" ht="23" customHeight="1" spans="2:13">
      <c r="B53099" s="11"/>
      <c r="C53099" s="11"/>
      <c r="I53099" s="13"/>
      <c r="M53099" s="4"/>
    </row>
    <row r="53100" s="5" customFormat="1" ht="23" customHeight="1" spans="2:13">
      <c r="B53100" s="11"/>
      <c r="C53100" s="11"/>
      <c r="I53100" s="13"/>
      <c r="M53100" s="4"/>
    </row>
    <row r="53101" s="5" customFormat="1" ht="23" customHeight="1" spans="2:13">
      <c r="B53101" s="11"/>
      <c r="C53101" s="11"/>
      <c r="I53101" s="13"/>
      <c r="M53101" s="4"/>
    </row>
    <row r="53102" s="5" customFormat="1" ht="23" customHeight="1" spans="2:13">
      <c r="B53102" s="11"/>
      <c r="C53102" s="11"/>
      <c r="I53102" s="13"/>
      <c r="M53102" s="4"/>
    </row>
    <row r="53103" s="5" customFormat="1" ht="23" customHeight="1" spans="2:13">
      <c r="B53103" s="11"/>
      <c r="C53103" s="11"/>
      <c r="I53103" s="13"/>
      <c r="M53103" s="4"/>
    </row>
    <row r="53104" s="5" customFormat="1" ht="23" customHeight="1" spans="2:13">
      <c r="B53104" s="11"/>
      <c r="C53104" s="11"/>
      <c r="I53104" s="13"/>
      <c r="M53104" s="4"/>
    </row>
    <row r="53105" s="5" customFormat="1" ht="23" customHeight="1" spans="2:13">
      <c r="B53105" s="11"/>
      <c r="C53105" s="11"/>
      <c r="I53105" s="13"/>
      <c r="M53105" s="4"/>
    </row>
    <row r="53106" s="5" customFormat="1" ht="23" customHeight="1" spans="2:13">
      <c r="B53106" s="11"/>
      <c r="C53106" s="11"/>
      <c r="I53106" s="13"/>
      <c r="M53106" s="4"/>
    </row>
    <row r="53107" s="5" customFormat="1" ht="23" customHeight="1" spans="2:13">
      <c r="B53107" s="11"/>
      <c r="C53107" s="11"/>
      <c r="I53107" s="13"/>
      <c r="M53107" s="4"/>
    </row>
    <row r="53108" s="5" customFormat="1" ht="23" customHeight="1" spans="2:13">
      <c r="B53108" s="11"/>
      <c r="C53108" s="11"/>
      <c r="I53108" s="13"/>
      <c r="M53108" s="4"/>
    </row>
    <row r="53109" s="5" customFormat="1" ht="23" customHeight="1" spans="2:13">
      <c r="B53109" s="11"/>
      <c r="C53109" s="11"/>
      <c r="I53109" s="13"/>
      <c r="M53109" s="4"/>
    </row>
    <row r="53110" s="5" customFormat="1" ht="23" customHeight="1" spans="2:13">
      <c r="B53110" s="11"/>
      <c r="C53110" s="11"/>
      <c r="I53110" s="13"/>
      <c r="M53110" s="4"/>
    </row>
    <row r="53111" s="5" customFormat="1" ht="23" customHeight="1" spans="2:13">
      <c r="B53111" s="11"/>
      <c r="C53111" s="11"/>
      <c r="I53111" s="13"/>
      <c r="M53111" s="4"/>
    </row>
    <row r="53112" s="5" customFormat="1" ht="23" customHeight="1" spans="2:13">
      <c r="B53112" s="11"/>
      <c r="C53112" s="11"/>
      <c r="I53112" s="13"/>
      <c r="M53112" s="4"/>
    </row>
    <row r="53113" s="5" customFormat="1" ht="23" customHeight="1" spans="2:13">
      <c r="B53113" s="11"/>
      <c r="C53113" s="11"/>
      <c r="I53113" s="13"/>
      <c r="M53113" s="4"/>
    </row>
    <row r="53114" s="5" customFormat="1" ht="23" customHeight="1" spans="2:13">
      <c r="B53114" s="11"/>
      <c r="C53114" s="11"/>
      <c r="I53114" s="13"/>
      <c r="M53114" s="4"/>
    </row>
    <row r="53115" s="5" customFormat="1" ht="23" customHeight="1" spans="2:13">
      <c r="B53115" s="11"/>
      <c r="C53115" s="11"/>
      <c r="I53115" s="13"/>
      <c r="M53115" s="4"/>
    </row>
    <row r="53116" s="5" customFormat="1" ht="23" customHeight="1" spans="2:13">
      <c r="B53116" s="11"/>
      <c r="C53116" s="11"/>
      <c r="I53116" s="13"/>
      <c r="M53116" s="4"/>
    </row>
    <row r="53117" s="5" customFormat="1" ht="23" customHeight="1" spans="2:13">
      <c r="B53117" s="11"/>
      <c r="C53117" s="11"/>
      <c r="I53117" s="13"/>
      <c r="M53117" s="4"/>
    </row>
    <row r="53118" s="5" customFormat="1" ht="23" customHeight="1" spans="2:13">
      <c r="B53118" s="11"/>
      <c r="C53118" s="11"/>
      <c r="I53118" s="13"/>
      <c r="M53118" s="4"/>
    </row>
    <row r="53119" s="5" customFormat="1" ht="23" customHeight="1" spans="2:13">
      <c r="B53119" s="11"/>
      <c r="C53119" s="11"/>
      <c r="I53119" s="13"/>
      <c r="M53119" s="4"/>
    </row>
    <row r="53120" s="5" customFormat="1" ht="23" customHeight="1" spans="2:13">
      <c r="B53120" s="11"/>
      <c r="C53120" s="11"/>
      <c r="I53120" s="13"/>
      <c r="M53120" s="4"/>
    </row>
    <row r="53121" s="5" customFormat="1" ht="23" customHeight="1" spans="2:13">
      <c r="B53121" s="11"/>
      <c r="C53121" s="11"/>
      <c r="I53121" s="13"/>
      <c r="M53121" s="4"/>
    </row>
    <row r="53122" s="5" customFormat="1" ht="23" customHeight="1" spans="2:13">
      <c r="B53122" s="11"/>
      <c r="C53122" s="11"/>
      <c r="I53122" s="13"/>
      <c r="M53122" s="4"/>
    </row>
    <row r="53123" s="5" customFormat="1" ht="23" customHeight="1" spans="2:13">
      <c r="B53123" s="11"/>
      <c r="C53123" s="11"/>
      <c r="I53123" s="13"/>
      <c r="M53123" s="4"/>
    </row>
    <row r="53124" s="5" customFormat="1" ht="23" customHeight="1" spans="2:13">
      <c r="B53124" s="11"/>
      <c r="C53124" s="11"/>
      <c r="I53124" s="13"/>
      <c r="M53124" s="4"/>
    </row>
    <row r="53125" s="5" customFormat="1" ht="23" customHeight="1" spans="2:13">
      <c r="B53125" s="11"/>
      <c r="C53125" s="11"/>
      <c r="I53125" s="13"/>
      <c r="M53125" s="4"/>
    </row>
    <row r="53126" s="5" customFormat="1" ht="23" customHeight="1" spans="2:13">
      <c r="B53126" s="11"/>
      <c r="C53126" s="11"/>
      <c r="I53126" s="13"/>
      <c r="M53126" s="4"/>
    </row>
    <row r="53127" s="5" customFormat="1" ht="23" customHeight="1" spans="2:13">
      <c r="B53127" s="11"/>
      <c r="C53127" s="11"/>
      <c r="I53127" s="13"/>
      <c r="M53127" s="4"/>
    </row>
    <row r="53128" s="5" customFormat="1" ht="23" customHeight="1" spans="2:13">
      <c r="B53128" s="11"/>
      <c r="C53128" s="11"/>
      <c r="I53128" s="13"/>
      <c r="M53128" s="4"/>
    </row>
    <row r="53129" s="5" customFormat="1" ht="23" customHeight="1" spans="2:13">
      <c r="B53129" s="11"/>
      <c r="C53129" s="11"/>
      <c r="I53129" s="13"/>
      <c r="M53129" s="4"/>
    </row>
    <row r="53130" s="5" customFormat="1" ht="23" customHeight="1" spans="2:13">
      <c r="B53130" s="11"/>
      <c r="C53130" s="11"/>
      <c r="I53130" s="13"/>
      <c r="M53130" s="4"/>
    </row>
    <row r="53131" s="5" customFormat="1" ht="23" customHeight="1" spans="2:13">
      <c r="B53131" s="11"/>
      <c r="C53131" s="11"/>
      <c r="I53131" s="13"/>
      <c r="M53131" s="4"/>
    </row>
    <row r="53132" s="5" customFormat="1" ht="23" customHeight="1" spans="2:13">
      <c r="B53132" s="11"/>
      <c r="C53132" s="11"/>
      <c r="I53132" s="13"/>
      <c r="M53132" s="4"/>
    </row>
    <row r="53133" s="5" customFormat="1" ht="23" customHeight="1" spans="2:13">
      <c r="B53133" s="11"/>
      <c r="C53133" s="11"/>
      <c r="I53133" s="13"/>
      <c r="M53133" s="4"/>
    </row>
    <row r="53134" s="5" customFormat="1" ht="23" customHeight="1" spans="2:13">
      <c r="B53134" s="11"/>
      <c r="C53134" s="11"/>
      <c r="I53134" s="13"/>
      <c r="M53134" s="4"/>
    </row>
    <row r="53135" s="5" customFormat="1" ht="23" customHeight="1" spans="2:13">
      <c r="B53135" s="11"/>
      <c r="C53135" s="11"/>
      <c r="I53135" s="13"/>
      <c r="M53135" s="4"/>
    </row>
    <row r="53136" s="5" customFormat="1" ht="23" customHeight="1" spans="2:13">
      <c r="B53136" s="11"/>
      <c r="C53136" s="11"/>
      <c r="I53136" s="13"/>
      <c r="M53136" s="4"/>
    </row>
    <row r="53137" s="5" customFormat="1" ht="23" customHeight="1" spans="2:13">
      <c r="B53137" s="11"/>
      <c r="C53137" s="11"/>
      <c r="I53137" s="13"/>
      <c r="M53137" s="4"/>
    </row>
    <row r="53138" s="5" customFormat="1" ht="23" customHeight="1" spans="2:13">
      <c r="B53138" s="11"/>
      <c r="C53138" s="11"/>
      <c r="I53138" s="13"/>
      <c r="M53138" s="4"/>
    </row>
    <row r="53139" s="5" customFormat="1" ht="23" customHeight="1" spans="2:13">
      <c r="B53139" s="11"/>
      <c r="C53139" s="11"/>
      <c r="I53139" s="13"/>
      <c r="M53139" s="4"/>
    </row>
    <row r="53140" s="5" customFormat="1" ht="23" customHeight="1" spans="2:13">
      <c r="B53140" s="11"/>
      <c r="C53140" s="11"/>
      <c r="I53140" s="13"/>
      <c r="M53140" s="4"/>
    </row>
    <row r="53141" s="5" customFormat="1" ht="23" customHeight="1" spans="2:13">
      <c r="B53141" s="11"/>
      <c r="C53141" s="11"/>
      <c r="I53141" s="13"/>
      <c r="M53141" s="4"/>
    </row>
    <row r="53142" s="5" customFormat="1" ht="23" customHeight="1" spans="2:13">
      <c r="B53142" s="11"/>
      <c r="C53142" s="11"/>
      <c r="I53142" s="13"/>
      <c r="M53142" s="4"/>
    </row>
    <row r="53143" s="5" customFormat="1" ht="23" customHeight="1" spans="2:13">
      <c r="B53143" s="11"/>
      <c r="C53143" s="11"/>
      <c r="I53143" s="13"/>
      <c r="M53143" s="4"/>
    </row>
    <row r="53144" s="5" customFormat="1" ht="23" customHeight="1" spans="2:13">
      <c r="B53144" s="11"/>
      <c r="C53144" s="11"/>
      <c r="I53144" s="13"/>
      <c r="M53144" s="4"/>
    </row>
    <row r="53145" s="5" customFormat="1" ht="23" customHeight="1" spans="2:13">
      <c r="B53145" s="11"/>
      <c r="C53145" s="11"/>
      <c r="I53145" s="13"/>
      <c r="M53145" s="4"/>
    </row>
    <row r="53146" s="5" customFormat="1" ht="23" customHeight="1" spans="2:13">
      <c r="B53146" s="11"/>
      <c r="C53146" s="11"/>
      <c r="I53146" s="13"/>
      <c r="M53146" s="4"/>
    </row>
    <row r="53147" s="5" customFormat="1" ht="23" customHeight="1" spans="2:13">
      <c r="B53147" s="11"/>
      <c r="C53147" s="11"/>
      <c r="I53147" s="13"/>
      <c r="M53147" s="4"/>
    </row>
    <row r="53148" s="5" customFormat="1" ht="23" customHeight="1" spans="2:13">
      <c r="B53148" s="11"/>
      <c r="C53148" s="11"/>
      <c r="I53148" s="13"/>
      <c r="M53148" s="4"/>
    </row>
    <row r="53149" s="5" customFormat="1" ht="23" customHeight="1" spans="2:13">
      <c r="B53149" s="11"/>
      <c r="C53149" s="11"/>
      <c r="I53149" s="13"/>
      <c r="M53149" s="4"/>
    </row>
    <row r="53150" s="5" customFormat="1" ht="23" customHeight="1" spans="2:13">
      <c r="B53150" s="11"/>
      <c r="C53150" s="11"/>
      <c r="I53150" s="13"/>
      <c r="M53150" s="4"/>
    </row>
    <row r="53151" s="5" customFormat="1" ht="23" customHeight="1" spans="2:13">
      <c r="B53151" s="11"/>
      <c r="C53151" s="11"/>
      <c r="I53151" s="13"/>
      <c r="M53151" s="4"/>
    </row>
    <row r="53152" s="5" customFormat="1" ht="23" customHeight="1" spans="2:13">
      <c r="B53152" s="11"/>
      <c r="C53152" s="11"/>
      <c r="I53152" s="13"/>
      <c r="M53152" s="4"/>
    </row>
    <row r="53153" s="5" customFormat="1" ht="23" customHeight="1" spans="2:13">
      <c r="B53153" s="11"/>
      <c r="C53153" s="11"/>
      <c r="I53153" s="13"/>
      <c r="M53153" s="4"/>
    </row>
    <row r="53154" s="5" customFormat="1" ht="23" customHeight="1" spans="2:13">
      <c r="B53154" s="11"/>
      <c r="C53154" s="11"/>
      <c r="I53154" s="13"/>
      <c r="M53154" s="4"/>
    </row>
    <row r="53155" s="5" customFormat="1" ht="23" customHeight="1" spans="2:13">
      <c r="B53155" s="11"/>
      <c r="C53155" s="11"/>
      <c r="I53155" s="13"/>
      <c r="M53155" s="4"/>
    </row>
    <row r="53156" s="5" customFormat="1" ht="23" customHeight="1" spans="2:13">
      <c r="B53156" s="11"/>
      <c r="C53156" s="11"/>
      <c r="I53156" s="13"/>
      <c r="M53156" s="4"/>
    </row>
    <row r="53157" s="5" customFormat="1" ht="23" customHeight="1" spans="2:13">
      <c r="B53157" s="11"/>
      <c r="C53157" s="11"/>
      <c r="I53157" s="13"/>
      <c r="M53157" s="4"/>
    </row>
    <row r="53158" s="5" customFormat="1" ht="23" customHeight="1" spans="2:13">
      <c r="B53158" s="11"/>
      <c r="C53158" s="11"/>
      <c r="I53158" s="13"/>
      <c r="M53158" s="4"/>
    </row>
    <row r="53159" s="5" customFormat="1" ht="23" customHeight="1" spans="2:13">
      <c r="B53159" s="11"/>
      <c r="C53159" s="11"/>
      <c r="I53159" s="13"/>
      <c r="M53159" s="4"/>
    </row>
    <row r="53160" s="5" customFormat="1" ht="23" customHeight="1" spans="2:13">
      <c r="B53160" s="11"/>
      <c r="C53160" s="11"/>
      <c r="I53160" s="13"/>
      <c r="M53160" s="4"/>
    </row>
    <row r="53161" s="5" customFormat="1" ht="23" customHeight="1" spans="2:13">
      <c r="B53161" s="11"/>
      <c r="C53161" s="11"/>
      <c r="I53161" s="13"/>
      <c r="M53161" s="4"/>
    </row>
    <row r="53162" s="5" customFormat="1" ht="23" customHeight="1" spans="2:13">
      <c r="B53162" s="11"/>
      <c r="C53162" s="11"/>
      <c r="I53162" s="13"/>
      <c r="M53162" s="4"/>
    </row>
    <row r="53163" s="5" customFormat="1" ht="23" customHeight="1" spans="2:13">
      <c r="B53163" s="11"/>
      <c r="C53163" s="11"/>
      <c r="I53163" s="13"/>
      <c r="M53163" s="4"/>
    </row>
    <row r="53164" s="5" customFormat="1" ht="23" customHeight="1" spans="2:13">
      <c r="B53164" s="11"/>
      <c r="C53164" s="11"/>
      <c r="I53164" s="13"/>
      <c r="M53164" s="4"/>
    </row>
    <row r="53165" s="5" customFormat="1" ht="23" customHeight="1" spans="2:13">
      <c r="B53165" s="11"/>
      <c r="C53165" s="11"/>
      <c r="I53165" s="13"/>
      <c r="M53165" s="4"/>
    </row>
    <row r="53166" s="5" customFormat="1" ht="23" customHeight="1" spans="2:13">
      <c r="B53166" s="11"/>
      <c r="C53166" s="11"/>
      <c r="I53166" s="13"/>
      <c r="M53166" s="4"/>
    </row>
    <row r="53167" s="5" customFormat="1" ht="23" customHeight="1" spans="2:13">
      <c r="B53167" s="11"/>
      <c r="C53167" s="11"/>
      <c r="I53167" s="13"/>
      <c r="M53167" s="4"/>
    </row>
    <row r="53168" s="5" customFormat="1" ht="23" customHeight="1" spans="2:13">
      <c r="B53168" s="11"/>
      <c r="C53168" s="11"/>
      <c r="I53168" s="13"/>
      <c r="M53168" s="4"/>
    </row>
    <row r="53169" s="5" customFormat="1" ht="23" customHeight="1" spans="2:13">
      <c r="B53169" s="11"/>
      <c r="C53169" s="11"/>
      <c r="I53169" s="13"/>
      <c r="M53169" s="4"/>
    </row>
    <row r="53170" s="5" customFormat="1" ht="23" customHeight="1" spans="2:13">
      <c r="B53170" s="11"/>
      <c r="C53170" s="11"/>
      <c r="I53170" s="13"/>
      <c r="M53170" s="4"/>
    </row>
    <row r="53171" s="5" customFormat="1" ht="23" customHeight="1" spans="2:13">
      <c r="B53171" s="11"/>
      <c r="C53171" s="11"/>
      <c r="I53171" s="13"/>
      <c r="M53171" s="4"/>
    </row>
    <row r="53172" s="5" customFormat="1" ht="23" customHeight="1" spans="2:13">
      <c r="B53172" s="11"/>
      <c r="C53172" s="11"/>
      <c r="I53172" s="13"/>
      <c r="M53172" s="4"/>
    </row>
    <row r="53173" s="5" customFormat="1" ht="23" customHeight="1" spans="2:13">
      <c r="B53173" s="11"/>
      <c r="C53173" s="11"/>
      <c r="I53173" s="13"/>
      <c r="M53173" s="4"/>
    </row>
    <row r="53174" s="5" customFormat="1" ht="23" customHeight="1" spans="2:13">
      <c r="B53174" s="11"/>
      <c r="C53174" s="11"/>
      <c r="I53174" s="13"/>
      <c r="M53174" s="4"/>
    </row>
    <row r="53175" s="5" customFormat="1" ht="23" customHeight="1" spans="2:13">
      <c r="B53175" s="11"/>
      <c r="C53175" s="11"/>
      <c r="I53175" s="13"/>
      <c r="M53175" s="4"/>
    </row>
    <row r="53176" s="5" customFormat="1" ht="23" customHeight="1" spans="2:13">
      <c r="B53176" s="11"/>
      <c r="C53176" s="11"/>
      <c r="I53176" s="13"/>
      <c r="M53176" s="4"/>
    </row>
    <row r="53177" s="5" customFormat="1" ht="23" customHeight="1" spans="2:13">
      <c r="B53177" s="11"/>
      <c r="C53177" s="11"/>
      <c r="I53177" s="13"/>
      <c r="M53177" s="4"/>
    </row>
    <row r="53178" s="5" customFormat="1" ht="23" customHeight="1" spans="2:13">
      <c r="B53178" s="11"/>
      <c r="C53178" s="11"/>
      <c r="I53178" s="13"/>
      <c r="M53178" s="4"/>
    </row>
    <row r="53179" s="5" customFormat="1" ht="23" customHeight="1" spans="2:13">
      <c r="B53179" s="11"/>
      <c r="C53179" s="11"/>
      <c r="I53179" s="13"/>
      <c r="M53179" s="4"/>
    </row>
    <row r="53180" s="5" customFormat="1" ht="23" customHeight="1" spans="2:13">
      <c r="B53180" s="11"/>
      <c r="C53180" s="11"/>
      <c r="I53180" s="13"/>
      <c r="M53180" s="4"/>
    </row>
    <row r="53181" s="5" customFormat="1" ht="23" customHeight="1" spans="2:13">
      <c r="B53181" s="11"/>
      <c r="C53181" s="11"/>
      <c r="I53181" s="13"/>
      <c r="M53181" s="4"/>
    </row>
    <row r="53182" s="5" customFormat="1" ht="23" customHeight="1" spans="2:13">
      <c r="B53182" s="11"/>
      <c r="C53182" s="11"/>
      <c r="I53182" s="13"/>
      <c r="M53182" s="4"/>
    </row>
    <row r="53183" s="5" customFormat="1" ht="23" customHeight="1" spans="2:13">
      <c r="B53183" s="11"/>
      <c r="C53183" s="11"/>
      <c r="I53183" s="13"/>
      <c r="M53183" s="4"/>
    </row>
    <row r="53184" s="5" customFormat="1" ht="23" customHeight="1" spans="2:13">
      <c r="B53184" s="11"/>
      <c r="C53184" s="11"/>
      <c r="I53184" s="13"/>
      <c r="M53184" s="4"/>
    </row>
    <row r="53185" s="5" customFormat="1" ht="23" customHeight="1" spans="2:13">
      <c r="B53185" s="11"/>
      <c r="C53185" s="11"/>
      <c r="I53185" s="13"/>
      <c r="M53185" s="4"/>
    </row>
    <row r="53186" s="5" customFormat="1" ht="23" customHeight="1" spans="2:13">
      <c r="B53186" s="11"/>
      <c r="C53186" s="11"/>
      <c r="I53186" s="13"/>
      <c r="M53186" s="4"/>
    </row>
    <row r="53187" s="5" customFormat="1" ht="23" customHeight="1" spans="2:13">
      <c r="B53187" s="11"/>
      <c r="C53187" s="11"/>
      <c r="I53187" s="13"/>
      <c r="M53187" s="4"/>
    </row>
    <row r="53188" s="5" customFormat="1" ht="23" customHeight="1" spans="2:13">
      <c r="B53188" s="11"/>
      <c r="C53188" s="11"/>
      <c r="I53188" s="13"/>
      <c r="M53188" s="4"/>
    </row>
    <row r="53189" s="5" customFormat="1" ht="23" customHeight="1" spans="2:13">
      <c r="B53189" s="11"/>
      <c r="C53189" s="11"/>
      <c r="I53189" s="13"/>
      <c r="M53189" s="4"/>
    </row>
    <row r="53190" s="5" customFormat="1" ht="23" customHeight="1" spans="2:13">
      <c r="B53190" s="11"/>
      <c r="C53190" s="11"/>
      <c r="I53190" s="13"/>
      <c r="M53190" s="4"/>
    </row>
    <row r="53191" s="5" customFormat="1" ht="23" customHeight="1" spans="2:13">
      <c r="B53191" s="11"/>
      <c r="C53191" s="11"/>
      <c r="I53191" s="13"/>
      <c r="M53191" s="4"/>
    </row>
    <row r="53192" s="5" customFormat="1" ht="23" customHeight="1" spans="2:13">
      <c r="B53192" s="11"/>
      <c r="C53192" s="11"/>
      <c r="I53192" s="13"/>
      <c r="M53192" s="4"/>
    </row>
    <row r="53193" s="5" customFormat="1" ht="23" customHeight="1" spans="2:13">
      <c r="B53193" s="11"/>
      <c r="C53193" s="11"/>
      <c r="I53193" s="13"/>
      <c r="M53193" s="4"/>
    </row>
    <row r="53194" s="5" customFormat="1" ht="23" customHeight="1" spans="2:13">
      <c r="B53194" s="11"/>
      <c r="C53194" s="11"/>
      <c r="I53194" s="13"/>
      <c r="M53194" s="4"/>
    </row>
    <row r="53195" s="5" customFormat="1" ht="23" customHeight="1" spans="2:13">
      <c r="B53195" s="11"/>
      <c r="C53195" s="11"/>
      <c r="I53195" s="13"/>
      <c r="M53195" s="4"/>
    </row>
    <row r="53196" s="5" customFormat="1" ht="23" customHeight="1" spans="2:13">
      <c r="B53196" s="11"/>
      <c r="C53196" s="11"/>
      <c r="I53196" s="13"/>
      <c r="M53196" s="4"/>
    </row>
    <row r="53197" s="5" customFormat="1" ht="23" customHeight="1" spans="2:13">
      <c r="B53197" s="11"/>
      <c r="C53197" s="11"/>
      <c r="I53197" s="13"/>
      <c r="M53197" s="4"/>
    </row>
    <row r="53198" s="5" customFormat="1" ht="23" customHeight="1" spans="2:13">
      <c r="B53198" s="11"/>
      <c r="C53198" s="11"/>
      <c r="I53198" s="13"/>
      <c r="M53198" s="4"/>
    </row>
    <row r="53199" s="5" customFormat="1" ht="23" customHeight="1" spans="2:13">
      <c r="B53199" s="11"/>
      <c r="C53199" s="11"/>
      <c r="I53199" s="13"/>
      <c r="M53199" s="4"/>
    </row>
    <row r="53200" s="5" customFormat="1" ht="23" customHeight="1" spans="2:13">
      <c r="B53200" s="11"/>
      <c r="C53200" s="11"/>
      <c r="I53200" s="13"/>
      <c r="M53200" s="4"/>
    </row>
    <row r="53201" s="5" customFormat="1" ht="23" customHeight="1" spans="2:13">
      <c r="B53201" s="11"/>
      <c r="C53201" s="11"/>
      <c r="I53201" s="13"/>
      <c r="M53201" s="4"/>
    </row>
    <row r="53202" s="5" customFormat="1" ht="23" customHeight="1" spans="2:13">
      <c r="B53202" s="11"/>
      <c r="C53202" s="11"/>
      <c r="I53202" s="13"/>
      <c r="M53202" s="4"/>
    </row>
    <row r="53203" s="5" customFormat="1" ht="23" customHeight="1" spans="2:13">
      <c r="B53203" s="11"/>
      <c r="C53203" s="11"/>
      <c r="I53203" s="13"/>
      <c r="M53203" s="4"/>
    </row>
    <row r="53204" s="5" customFormat="1" ht="23" customHeight="1" spans="2:13">
      <c r="B53204" s="11"/>
      <c r="C53204" s="11"/>
      <c r="I53204" s="13"/>
      <c r="M53204" s="4"/>
    </row>
    <row r="53205" s="5" customFormat="1" ht="23" customHeight="1" spans="2:13">
      <c r="B53205" s="11"/>
      <c r="C53205" s="11"/>
      <c r="I53205" s="13"/>
      <c r="M53205" s="4"/>
    </row>
    <row r="53206" s="5" customFormat="1" ht="23" customHeight="1" spans="2:13">
      <c r="B53206" s="11"/>
      <c r="C53206" s="11"/>
      <c r="I53206" s="13"/>
      <c r="M53206" s="4"/>
    </row>
    <row r="53207" s="5" customFormat="1" ht="23" customHeight="1" spans="2:13">
      <c r="B53207" s="11"/>
      <c r="C53207" s="11"/>
      <c r="I53207" s="13"/>
      <c r="M53207" s="4"/>
    </row>
    <row r="53208" s="5" customFormat="1" ht="23" customHeight="1" spans="2:13">
      <c r="B53208" s="11"/>
      <c r="C53208" s="11"/>
      <c r="I53208" s="13"/>
      <c r="M53208" s="4"/>
    </row>
    <row r="53209" s="5" customFormat="1" ht="23" customHeight="1" spans="2:13">
      <c r="B53209" s="11"/>
      <c r="C53209" s="11"/>
      <c r="I53209" s="13"/>
      <c r="M53209" s="4"/>
    </row>
    <row r="53210" s="5" customFormat="1" ht="23" customHeight="1" spans="2:13">
      <c r="B53210" s="11"/>
      <c r="C53210" s="11"/>
      <c r="I53210" s="13"/>
      <c r="M53210" s="4"/>
    </row>
    <row r="53211" s="5" customFormat="1" ht="23" customHeight="1" spans="2:13">
      <c r="B53211" s="11"/>
      <c r="C53211" s="11"/>
      <c r="I53211" s="13"/>
      <c r="M53211" s="4"/>
    </row>
    <row r="53212" s="5" customFormat="1" ht="23" customHeight="1" spans="2:13">
      <c r="B53212" s="11"/>
      <c r="C53212" s="11"/>
      <c r="I53212" s="13"/>
      <c r="M53212" s="4"/>
    </row>
    <row r="53213" s="5" customFormat="1" ht="23" customHeight="1" spans="2:13">
      <c r="B53213" s="11"/>
      <c r="C53213" s="11"/>
      <c r="I53213" s="13"/>
      <c r="M53213" s="4"/>
    </row>
    <row r="53214" s="5" customFormat="1" ht="23" customHeight="1" spans="2:13">
      <c r="B53214" s="11"/>
      <c r="C53214" s="11"/>
      <c r="I53214" s="13"/>
      <c r="M53214" s="4"/>
    </row>
    <row r="53215" s="5" customFormat="1" ht="23" customHeight="1" spans="2:13">
      <c r="B53215" s="11"/>
      <c r="C53215" s="11"/>
      <c r="I53215" s="13"/>
      <c r="M53215" s="4"/>
    </row>
    <row r="53216" s="5" customFormat="1" ht="23" customHeight="1" spans="2:13">
      <c r="B53216" s="11"/>
      <c r="C53216" s="11"/>
      <c r="I53216" s="13"/>
      <c r="M53216" s="4"/>
    </row>
    <row r="53217" s="5" customFormat="1" ht="23" customHeight="1" spans="2:13">
      <c r="B53217" s="11"/>
      <c r="C53217" s="11"/>
      <c r="I53217" s="13"/>
      <c r="M53217" s="4"/>
    </row>
    <row r="53218" s="5" customFormat="1" ht="23" customHeight="1" spans="2:13">
      <c r="B53218" s="11"/>
      <c r="C53218" s="11"/>
      <c r="I53218" s="13"/>
      <c r="M53218" s="4"/>
    </row>
    <row r="53219" s="5" customFormat="1" ht="23" customHeight="1" spans="2:13">
      <c r="B53219" s="11"/>
      <c r="C53219" s="11"/>
      <c r="I53219" s="13"/>
      <c r="M53219" s="4"/>
    </row>
    <row r="53220" s="5" customFormat="1" ht="23" customHeight="1" spans="2:13">
      <c r="B53220" s="11"/>
      <c r="C53220" s="11"/>
      <c r="I53220" s="13"/>
      <c r="M53220" s="4"/>
    </row>
    <row r="53221" s="5" customFormat="1" ht="23" customHeight="1" spans="2:13">
      <c r="B53221" s="11"/>
      <c r="C53221" s="11"/>
      <c r="I53221" s="13"/>
      <c r="M53221" s="4"/>
    </row>
    <row r="53222" s="5" customFormat="1" ht="23" customHeight="1" spans="2:13">
      <c r="B53222" s="11"/>
      <c r="C53222" s="11"/>
      <c r="I53222" s="13"/>
      <c r="M53222" s="4"/>
    </row>
    <row r="53223" s="5" customFormat="1" ht="23" customHeight="1" spans="2:13">
      <c r="B53223" s="11"/>
      <c r="C53223" s="11"/>
      <c r="I53223" s="13"/>
      <c r="M53223" s="4"/>
    </row>
    <row r="53224" s="5" customFormat="1" ht="23" customHeight="1" spans="2:13">
      <c r="B53224" s="11"/>
      <c r="C53224" s="11"/>
      <c r="I53224" s="13"/>
      <c r="M53224" s="4"/>
    </row>
    <row r="53225" s="5" customFormat="1" ht="23" customHeight="1" spans="2:13">
      <c r="B53225" s="11"/>
      <c r="C53225" s="11"/>
      <c r="I53225" s="13"/>
      <c r="M53225" s="4"/>
    </row>
    <row r="53226" s="5" customFormat="1" ht="23" customHeight="1" spans="2:13">
      <c r="B53226" s="11"/>
      <c r="C53226" s="11"/>
      <c r="I53226" s="13"/>
      <c r="M53226" s="4"/>
    </row>
    <row r="53227" s="5" customFormat="1" ht="23" customHeight="1" spans="2:13">
      <c r="B53227" s="11"/>
      <c r="C53227" s="11"/>
      <c r="I53227" s="13"/>
      <c r="M53227" s="4"/>
    </row>
    <row r="53228" s="5" customFormat="1" ht="23" customHeight="1" spans="2:13">
      <c r="B53228" s="11"/>
      <c r="C53228" s="11"/>
      <c r="I53228" s="13"/>
      <c r="M53228" s="4"/>
    </row>
    <row r="53229" s="5" customFormat="1" ht="23" customHeight="1" spans="2:13">
      <c r="B53229" s="11"/>
      <c r="C53229" s="11"/>
      <c r="I53229" s="13"/>
      <c r="M53229" s="4"/>
    </row>
    <row r="53230" s="5" customFormat="1" ht="23" customHeight="1" spans="2:13">
      <c r="B53230" s="11"/>
      <c r="C53230" s="11"/>
      <c r="I53230" s="13"/>
      <c r="M53230" s="4"/>
    </row>
    <row r="53231" s="5" customFormat="1" ht="23" customHeight="1" spans="2:13">
      <c r="B53231" s="11"/>
      <c r="C53231" s="11"/>
      <c r="I53231" s="13"/>
      <c r="M53231" s="4"/>
    </row>
    <row r="53232" s="5" customFormat="1" ht="23" customHeight="1" spans="2:13">
      <c r="B53232" s="11"/>
      <c r="C53232" s="11"/>
      <c r="I53232" s="13"/>
      <c r="M53232" s="4"/>
    </row>
    <row r="53233" s="5" customFormat="1" ht="23" customHeight="1" spans="2:13">
      <c r="B53233" s="11"/>
      <c r="C53233" s="11"/>
      <c r="I53233" s="13"/>
      <c r="M53233" s="4"/>
    </row>
    <row r="53234" s="5" customFormat="1" ht="23" customHeight="1" spans="2:13">
      <c r="B53234" s="11"/>
      <c r="C53234" s="11"/>
      <c r="I53234" s="13"/>
      <c r="M53234" s="4"/>
    </row>
    <row r="53235" s="5" customFormat="1" ht="23" customHeight="1" spans="2:13">
      <c r="B53235" s="11"/>
      <c r="C53235" s="11"/>
      <c r="I53235" s="13"/>
      <c r="M53235" s="4"/>
    </row>
    <row r="53236" s="5" customFormat="1" ht="23" customHeight="1" spans="2:13">
      <c r="B53236" s="11"/>
      <c r="C53236" s="11"/>
      <c r="I53236" s="13"/>
      <c r="M53236" s="4"/>
    </row>
    <row r="53237" s="5" customFormat="1" ht="23" customHeight="1" spans="2:13">
      <c r="B53237" s="11"/>
      <c r="C53237" s="11"/>
      <c r="I53237" s="13"/>
      <c r="M53237" s="4"/>
    </row>
    <row r="53238" s="5" customFormat="1" ht="23" customHeight="1" spans="2:13">
      <c r="B53238" s="11"/>
      <c r="C53238" s="11"/>
      <c r="I53238" s="13"/>
      <c r="M53238" s="4"/>
    </row>
    <row r="53239" s="5" customFormat="1" ht="23" customHeight="1" spans="2:13">
      <c r="B53239" s="11"/>
      <c r="C53239" s="11"/>
      <c r="I53239" s="13"/>
      <c r="M53239" s="4"/>
    </row>
    <row r="53240" s="5" customFormat="1" ht="23" customHeight="1" spans="2:13">
      <c r="B53240" s="11"/>
      <c r="C53240" s="11"/>
      <c r="I53240" s="13"/>
      <c r="M53240" s="4"/>
    </row>
    <row r="53241" s="5" customFormat="1" ht="23" customHeight="1" spans="2:13">
      <c r="B53241" s="11"/>
      <c r="C53241" s="11"/>
      <c r="I53241" s="13"/>
      <c r="M53241" s="4"/>
    </row>
    <row r="53242" s="5" customFormat="1" ht="23" customHeight="1" spans="2:13">
      <c r="B53242" s="11"/>
      <c r="C53242" s="11"/>
      <c r="I53242" s="13"/>
      <c r="M53242" s="4"/>
    </row>
    <row r="53243" s="5" customFormat="1" ht="23" customHeight="1" spans="2:13">
      <c r="B53243" s="11"/>
      <c r="C53243" s="11"/>
      <c r="I53243" s="13"/>
      <c r="M53243" s="4"/>
    </row>
    <row r="53244" s="5" customFormat="1" ht="23" customHeight="1" spans="2:13">
      <c r="B53244" s="11"/>
      <c r="C53244" s="11"/>
      <c r="I53244" s="13"/>
      <c r="M53244" s="4"/>
    </row>
    <row r="53245" s="5" customFormat="1" ht="23" customHeight="1" spans="2:13">
      <c r="B53245" s="11"/>
      <c r="C53245" s="11"/>
      <c r="I53245" s="13"/>
      <c r="M53245" s="4"/>
    </row>
    <row r="53246" s="5" customFormat="1" ht="23" customHeight="1" spans="2:13">
      <c r="B53246" s="11"/>
      <c r="C53246" s="11"/>
      <c r="I53246" s="13"/>
      <c r="M53246" s="4"/>
    </row>
    <row r="53247" s="5" customFormat="1" ht="23" customHeight="1" spans="2:13">
      <c r="B53247" s="11"/>
      <c r="C53247" s="11"/>
      <c r="I53247" s="13"/>
      <c r="M53247" s="4"/>
    </row>
    <row r="53248" s="5" customFormat="1" ht="23" customHeight="1" spans="2:13">
      <c r="B53248" s="11"/>
      <c r="C53248" s="11"/>
      <c r="I53248" s="13"/>
      <c r="M53248" s="4"/>
    </row>
    <row r="53249" s="5" customFormat="1" ht="23" customHeight="1" spans="2:13">
      <c r="B53249" s="11"/>
      <c r="C53249" s="11"/>
      <c r="I53249" s="13"/>
      <c r="M53249" s="4"/>
    </row>
    <row r="53250" s="5" customFormat="1" ht="23" customHeight="1" spans="2:13">
      <c r="B53250" s="11"/>
      <c r="C53250" s="11"/>
      <c r="I53250" s="13"/>
      <c r="M53250" s="4"/>
    </row>
    <row r="53251" s="5" customFormat="1" ht="23" customHeight="1" spans="2:13">
      <c r="B53251" s="11"/>
      <c r="C53251" s="11"/>
      <c r="I53251" s="13"/>
      <c r="M53251" s="4"/>
    </row>
    <row r="53252" s="5" customFormat="1" ht="23" customHeight="1" spans="2:13">
      <c r="B53252" s="11"/>
      <c r="C53252" s="11"/>
      <c r="I53252" s="13"/>
      <c r="M53252" s="4"/>
    </row>
    <row r="53253" s="5" customFormat="1" ht="23" customHeight="1" spans="2:13">
      <c r="B53253" s="11"/>
      <c r="C53253" s="11"/>
      <c r="I53253" s="13"/>
      <c r="M53253" s="4"/>
    </row>
    <row r="53254" s="5" customFormat="1" ht="23" customHeight="1" spans="2:13">
      <c r="B53254" s="11"/>
      <c r="C53254" s="11"/>
      <c r="I53254" s="13"/>
      <c r="M53254" s="4"/>
    </row>
    <row r="53255" s="5" customFormat="1" ht="23" customHeight="1" spans="2:13">
      <c r="B53255" s="11"/>
      <c r="C53255" s="11"/>
      <c r="I53255" s="13"/>
      <c r="M53255" s="4"/>
    </row>
    <row r="53256" s="5" customFormat="1" ht="23" customHeight="1" spans="2:13">
      <c r="B53256" s="11"/>
      <c r="C53256" s="11"/>
      <c r="I53256" s="13"/>
      <c r="M53256" s="4"/>
    </row>
    <row r="53257" s="5" customFormat="1" ht="23" customHeight="1" spans="2:13">
      <c r="B53257" s="11"/>
      <c r="C53257" s="11"/>
      <c r="I53257" s="13"/>
      <c r="M53257" s="4"/>
    </row>
    <row r="53258" s="5" customFormat="1" ht="23" customHeight="1" spans="2:13">
      <c r="B53258" s="11"/>
      <c r="C53258" s="11"/>
      <c r="I53258" s="13"/>
      <c r="M53258" s="4"/>
    </row>
    <row r="53259" s="5" customFormat="1" ht="23" customHeight="1" spans="2:13">
      <c r="B53259" s="11"/>
      <c r="C53259" s="11"/>
      <c r="I53259" s="13"/>
      <c r="M53259" s="4"/>
    </row>
    <row r="53260" s="5" customFormat="1" ht="23" customHeight="1" spans="2:13">
      <c r="B53260" s="11"/>
      <c r="C53260" s="11"/>
      <c r="I53260" s="13"/>
      <c r="M53260" s="4"/>
    </row>
    <row r="53261" s="5" customFormat="1" ht="23" customHeight="1" spans="2:13">
      <c r="B53261" s="11"/>
      <c r="C53261" s="11"/>
      <c r="I53261" s="13"/>
      <c r="M53261" s="4"/>
    </row>
    <row r="53262" s="5" customFormat="1" ht="23" customHeight="1" spans="2:13">
      <c r="B53262" s="11"/>
      <c r="C53262" s="11"/>
      <c r="I53262" s="13"/>
      <c r="M53262" s="4"/>
    </row>
    <row r="53263" s="5" customFormat="1" ht="23" customHeight="1" spans="2:13">
      <c r="B53263" s="11"/>
      <c r="C53263" s="11"/>
      <c r="I53263" s="13"/>
      <c r="M53263" s="4"/>
    </row>
    <row r="53264" s="5" customFormat="1" ht="23" customHeight="1" spans="2:13">
      <c r="B53264" s="11"/>
      <c r="C53264" s="11"/>
      <c r="I53264" s="13"/>
      <c r="M53264" s="4"/>
    </row>
    <row r="53265" s="5" customFormat="1" ht="23" customHeight="1" spans="2:13">
      <c r="B53265" s="11"/>
      <c r="C53265" s="11"/>
      <c r="I53265" s="13"/>
      <c r="M53265" s="4"/>
    </row>
    <row r="53266" s="5" customFormat="1" ht="23" customHeight="1" spans="2:13">
      <c r="B53266" s="11"/>
      <c r="C53266" s="11"/>
      <c r="I53266" s="13"/>
      <c r="M53266" s="4"/>
    </row>
    <row r="53267" s="5" customFormat="1" ht="23" customHeight="1" spans="2:13">
      <c r="B53267" s="11"/>
      <c r="C53267" s="11"/>
      <c r="I53267" s="13"/>
      <c r="M53267" s="4"/>
    </row>
    <row r="53268" s="5" customFormat="1" ht="23" customHeight="1" spans="2:13">
      <c r="B53268" s="11"/>
      <c r="C53268" s="11"/>
      <c r="I53268" s="13"/>
      <c r="M53268" s="4"/>
    </row>
    <row r="53269" s="5" customFormat="1" ht="23" customHeight="1" spans="2:13">
      <c r="B53269" s="11"/>
      <c r="C53269" s="11"/>
      <c r="I53269" s="13"/>
      <c r="M53269" s="4"/>
    </row>
    <row r="53270" s="5" customFormat="1" ht="23" customHeight="1" spans="2:13">
      <c r="B53270" s="11"/>
      <c r="C53270" s="11"/>
      <c r="I53270" s="13"/>
      <c r="M53270" s="4"/>
    </row>
    <row r="53271" s="5" customFormat="1" ht="23" customHeight="1" spans="2:13">
      <c r="B53271" s="11"/>
      <c r="C53271" s="11"/>
      <c r="I53271" s="13"/>
      <c r="M53271" s="4"/>
    </row>
    <row r="53272" s="5" customFormat="1" ht="23" customHeight="1" spans="2:13">
      <c r="B53272" s="11"/>
      <c r="C53272" s="11"/>
      <c r="I53272" s="13"/>
      <c r="M53272" s="4"/>
    </row>
    <row r="53273" s="5" customFormat="1" ht="23" customHeight="1" spans="2:13">
      <c r="B53273" s="11"/>
      <c r="C53273" s="11"/>
      <c r="I53273" s="13"/>
      <c r="M53273" s="4"/>
    </row>
    <row r="53274" s="5" customFormat="1" ht="23" customHeight="1" spans="2:13">
      <c r="B53274" s="11"/>
      <c r="C53274" s="11"/>
      <c r="I53274" s="13"/>
      <c r="M53274" s="4"/>
    </row>
    <row r="53275" s="5" customFormat="1" ht="23" customHeight="1" spans="2:13">
      <c r="B53275" s="11"/>
      <c r="C53275" s="11"/>
      <c r="I53275" s="13"/>
      <c r="M53275" s="4"/>
    </row>
    <row r="53276" s="5" customFormat="1" ht="23" customHeight="1" spans="2:13">
      <c r="B53276" s="11"/>
      <c r="C53276" s="11"/>
      <c r="I53276" s="13"/>
      <c r="M53276" s="4"/>
    </row>
    <row r="53277" s="5" customFormat="1" ht="23" customHeight="1" spans="2:13">
      <c r="B53277" s="11"/>
      <c r="C53277" s="11"/>
      <c r="I53277" s="13"/>
      <c r="M53277" s="4"/>
    </row>
    <row r="53278" s="5" customFormat="1" ht="23" customHeight="1" spans="2:13">
      <c r="B53278" s="11"/>
      <c r="C53278" s="11"/>
      <c r="I53278" s="13"/>
      <c r="M53278" s="4"/>
    </row>
    <row r="53279" s="5" customFormat="1" ht="23" customHeight="1" spans="2:13">
      <c r="B53279" s="11"/>
      <c r="C53279" s="11"/>
      <c r="I53279" s="13"/>
      <c r="M53279" s="4"/>
    </row>
    <row r="53280" s="5" customFormat="1" ht="23" customHeight="1" spans="2:13">
      <c r="B53280" s="11"/>
      <c r="C53280" s="11"/>
      <c r="I53280" s="13"/>
      <c r="M53280" s="4"/>
    </row>
    <row r="53281" s="5" customFormat="1" ht="23" customHeight="1" spans="2:13">
      <c r="B53281" s="11"/>
      <c r="C53281" s="11"/>
      <c r="I53281" s="13"/>
      <c r="M53281" s="4"/>
    </row>
    <row r="53282" s="5" customFormat="1" ht="23" customHeight="1" spans="2:13">
      <c r="B53282" s="11"/>
      <c r="C53282" s="11"/>
      <c r="I53282" s="13"/>
      <c r="M53282" s="4"/>
    </row>
    <row r="53283" s="5" customFormat="1" ht="23" customHeight="1" spans="2:13">
      <c r="B53283" s="11"/>
      <c r="C53283" s="11"/>
      <c r="I53283" s="13"/>
      <c r="M53283" s="4"/>
    </row>
    <row r="53284" s="5" customFormat="1" ht="23" customHeight="1" spans="2:13">
      <c r="B53284" s="11"/>
      <c r="C53284" s="11"/>
      <c r="I53284" s="13"/>
      <c r="M53284" s="4"/>
    </row>
    <row r="53285" s="5" customFormat="1" ht="23" customHeight="1" spans="2:13">
      <c r="B53285" s="11"/>
      <c r="C53285" s="11"/>
      <c r="I53285" s="13"/>
      <c r="M53285" s="4"/>
    </row>
    <row r="53286" s="5" customFormat="1" ht="23" customHeight="1" spans="2:13">
      <c r="B53286" s="11"/>
      <c r="C53286" s="11"/>
      <c r="I53286" s="13"/>
      <c r="M53286" s="4"/>
    </row>
    <row r="53287" s="5" customFormat="1" ht="23" customHeight="1" spans="2:13">
      <c r="B53287" s="11"/>
      <c r="C53287" s="11"/>
      <c r="I53287" s="13"/>
      <c r="M53287" s="4"/>
    </row>
    <row r="53288" s="5" customFormat="1" ht="23" customHeight="1" spans="2:13">
      <c r="B53288" s="11"/>
      <c r="C53288" s="11"/>
      <c r="I53288" s="13"/>
      <c r="M53288" s="4"/>
    </row>
    <row r="53289" s="5" customFormat="1" ht="23" customHeight="1" spans="2:13">
      <c r="B53289" s="11"/>
      <c r="C53289" s="11"/>
      <c r="I53289" s="13"/>
      <c r="M53289" s="4"/>
    </row>
    <row r="53290" s="5" customFormat="1" ht="23" customHeight="1" spans="2:13">
      <c r="B53290" s="11"/>
      <c r="C53290" s="11"/>
      <c r="I53290" s="13"/>
      <c r="M53290" s="4"/>
    </row>
    <row r="53291" s="5" customFormat="1" ht="23" customHeight="1" spans="2:13">
      <c r="B53291" s="11"/>
      <c r="C53291" s="11"/>
      <c r="I53291" s="13"/>
      <c r="M53291" s="4"/>
    </row>
    <row r="53292" s="5" customFormat="1" ht="23" customHeight="1" spans="2:13">
      <c r="B53292" s="11"/>
      <c r="C53292" s="11"/>
      <c r="I53292" s="13"/>
      <c r="M53292" s="4"/>
    </row>
    <row r="53293" s="5" customFormat="1" ht="23" customHeight="1" spans="2:13">
      <c r="B53293" s="11"/>
      <c r="C53293" s="11"/>
      <c r="I53293" s="13"/>
      <c r="M53293" s="4"/>
    </row>
    <row r="53294" s="5" customFormat="1" ht="23" customHeight="1" spans="2:13">
      <c r="B53294" s="11"/>
      <c r="C53294" s="11"/>
      <c r="I53294" s="13"/>
      <c r="M53294" s="4"/>
    </row>
    <row r="53295" s="5" customFormat="1" ht="23" customHeight="1" spans="2:13">
      <c r="B53295" s="11"/>
      <c r="C53295" s="11"/>
      <c r="I53295" s="13"/>
      <c r="M53295" s="4"/>
    </row>
    <row r="53296" s="5" customFormat="1" ht="23" customHeight="1" spans="2:13">
      <c r="B53296" s="11"/>
      <c r="C53296" s="11"/>
      <c r="I53296" s="13"/>
      <c r="M53296" s="4"/>
    </row>
    <row r="53297" s="5" customFormat="1" ht="23" customHeight="1" spans="2:13">
      <c r="B53297" s="11"/>
      <c r="C53297" s="11"/>
      <c r="I53297" s="13"/>
      <c r="M53297" s="4"/>
    </row>
    <row r="53298" s="5" customFormat="1" ht="23" customHeight="1" spans="2:13">
      <c r="B53298" s="11"/>
      <c r="C53298" s="11"/>
      <c r="I53298" s="13"/>
      <c r="M53298" s="4"/>
    </row>
    <row r="53299" s="5" customFormat="1" ht="23" customHeight="1" spans="2:13">
      <c r="B53299" s="11"/>
      <c r="C53299" s="11"/>
      <c r="I53299" s="13"/>
      <c r="M53299" s="4"/>
    </row>
    <row r="53300" s="5" customFormat="1" ht="23" customHeight="1" spans="2:13">
      <c r="B53300" s="11"/>
      <c r="C53300" s="11"/>
      <c r="I53300" s="13"/>
      <c r="M53300" s="4"/>
    </row>
    <row r="53301" s="5" customFormat="1" ht="23" customHeight="1" spans="2:13">
      <c r="B53301" s="11"/>
      <c r="C53301" s="11"/>
      <c r="I53301" s="13"/>
      <c r="M53301" s="4"/>
    </row>
    <row r="53302" s="5" customFormat="1" ht="23" customHeight="1" spans="2:13">
      <c r="B53302" s="11"/>
      <c r="C53302" s="11"/>
      <c r="I53302" s="13"/>
      <c r="M53302" s="4"/>
    </row>
    <row r="53303" s="5" customFormat="1" ht="23" customHeight="1" spans="2:13">
      <c r="B53303" s="11"/>
      <c r="C53303" s="11"/>
      <c r="I53303" s="13"/>
      <c r="M53303" s="4"/>
    </row>
    <row r="53304" s="5" customFormat="1" ht="23" customHeight="1" spans="2:13">
      <c r="B53304" s="11"/>
      <c r="C53304" s="11"/>
      <c r="I53304" s="13"/>
      <c r="M53304" s="4"/>
    </row>
    <row r="53305" s="5" customFormat="1" ht="23" customHeight="1" spans="2:13">
      <c r="B53305" s="11"/>
      <c r="C53305" s="11"/>
      <c r="I53305" s="13"/>
      <c r="M53305" s="4"/>
    </row>
    <row r="53306" s="5" customFormat="1" ht="23" customHeight="1" spans="2:13">
      <c r="B53306" s="11"/>
      <c r="C53306" s="11"/>
      <c r="I53306" s="13"/>
      <c r="M53306" s="4"/>
    </row>
    <row r="53307" s="5" customFormat="1" ht="23" customHeight="1" spans="2:13">
      <c r="B53307" s="11"/>
      <c r="C53307" s="11"/>
      <c r="I53307" s="13"/>
      <c r="M53307" s="4"/>
    </row>
    <row r="53308" s="5" customFormat="1" ht="23" customHeight="1" spans="2:13">
      <c r="B53308" s="11"/>
      <c r="C53308" s="11"/>
      <c r="I53308" s="13"/>
      <c r="M53308" s="4"/>
    </row>
    <row r="53309" s="5" customFormat="1" ht="23" customHeight="1" spans="2:13">
      <c r="B53309" s="11"/>
      <c r="C53309" s="11"/>
      <c r="I53309" s="13"/>
      <c r="M53309" s="4"/>
    </row>
    <row r="53310" s="5" customFormat="1" ht="23" customHeight="1" spans="2:13">
      <c r="B53310" s="11"/>
      <c r="C53310" s="11"/>
      <c r="I53310" s="13"/>
      <c r="M53310" s="4"/>
    </row>
    <row r="53311" s="5" customFormat="1" ht="23" customHeight="1" spans="2:13">
      <c r="B53311" s="11"/>
      <c r="C53311" s="11"/>
      <c r="I53311" s="13"/>
      <c r="M53311" s="4"/>
    </row>
    <row r="53312" s="5" customFormat="1" ht="23" customHeight="1" spans="2:13">
      <c r="B53312" s="11"/>
      <c r="C53312" s="11"/>
      <c r="I53312" s="13"/>
      <c r="M53312" s="4"/>
    </row>
    <row r="53313" s="5" customFormat="1" ht="23" customHeight="1" spans="2:13">
      <c r="B53313" s="11"/>
      <c r="C53313" s="11"/>
      <c r="I53313" s="13"/>
      <c r="M53313" s="4"/>
    </row>
    <row r="53314" s="5" customFormat="1" ht="23" customHeight="1" spans="2:13">
      <c r="B53314" s="11"/>
      <c r="C53314" s="11"/>
      <c r="I53314" s="13"/>
      <c r="M53314" s="4"/>
    </row>
    <row r="53315" s="5" customFormat="1" ht="23" customHeight="1" spans="2:13">
      <c r="B53315" s="11"/>
      <c r="C53315" s="11"/>
      <c r="I53315" s="13"/>
      <c r="M53315" s="4"/>
    </row>
    <row r="53316" s="5" customFormat="1" ht="23" customHeight="1" spans="2:13">
      <c r="B53316" s="11"/>
      <c r="C53316" s="11"/>
      <c r="I53316" s="13"/>
      <c r="M53316" s="4"/>
    </row>
    <row r="53317" s="5" customFormat="1" ht="23" customHeight="1" spans="2:13">
      <c r="B53317" s="11"/>
      <c r="C53317" s="11"/>
      <c r="I53317" s="13"/>
      <c r="M53317" s="4"/>
    </row>
    <row r="53318" s="5" customFormat="1" ht="23" customHeight="1" spans="2:13">
      <c r="B53318" s="11"/>
      <c r="C53318" s="11"/>
      <c r="I53318" s="13"/>
      <c r="M53318" s="4"/>
    </row>
    <row r="53319" s="5" customFormat="1" ht="23" customHeight="1" spans="2:13">
      <c r="B53319" s="11"/>
      <c r="C53319" s="11"/>
      <c r="I53319" s="13"/>
      <c r="M53319" s="4"/>
    </row>
    <row r="53320" s="5" customFormat="1" ht="23" customHeight="1" spans="2:13">
      <c r="B53320" s="11"/>
      <c r="C53320" s="11"/>
      <c r="I53320" s="13"/>
      <c r="M53320" s="4"/>
    </row>
    <row r="53321" s="5" customFormat="1" ht="23" customHeight="1" spans="2:13">
      <c r="B53321" s="11"/>
      <c r="C53321" s="11"/>
      <c r="I53321" s="13"/>
      <c r="M53321" s="4"/>
    </row>
    <row r="53322" s="5" customFormat="1" ht="23" customHeight="1" spans="2:13">
      <c r="B53322" s="11"/>
      <c r="C53322" s="11"/>
      <c r="I53322" s="13"/>
      <c r="M53322" s="4"/>
    </row>
    <row r="53323" s="5" customFormat="1" ht="23" customHeight="1" spans="2:13">
      <c r="B53323" s="11"/>
      <c r="C53323" s="11"/>
      <c r="I53323" s="13"/>
      <c r="M53323" s="4"/>
    </row>
    <row r="53324" s="5" customFormat="1" ht="23" customHeight="1" spans="2:13">
      <c r="B53324" s="11"/>
      <c r="C53324" s="11"/>
      <c r="I53324" s="13"/>
      <c r="M53324" s="4"/>
    </row>
    <row r="53325" s="5" customFormat="1" ht="23" customHeight="1" spans="2:13">
      <c r="B53325" s="11"/>
      <c r="C53325" s="11"/>
      <c r="I53325" s="13"/>
      <c r="M53325" s="4"/>
    </row>
    <row r="53326" s="5" customFormat="1" ht="23" customHeight="1" spans="2:13">
      <c r="B53326" s="11"/>
      <c r="C53326" s="11"/>
      <c r="I53326" s="13"/>
      <c r="M53326" s="4"/>
    </row>
    <row r="53327" s="5" customFormat="1" ht="23" customHeight="1" spans="2:13">
      <c r="B53327" s="11"/>
      <c r="C53327" s="11"/>
      <c r="I53327" s="13"/>
      <c r="M53327" s="4"/>
    </row>
    <row r="53328" s="5" customFormat="1" ht="23" customHeight="1" spans="2:13">
      <c r="B53328" s="11"/>
      <c r="C53328" s="11"/>
      <c r="I53328" s="13"/>
      <c r="M53328" s="4"/>
    </row>
    <row r="53329" s="5" customFormat="1" ht="23" customHeight="1" spans="2:13">
      <c r="B53329" s="11"/>
      <c r="C53329" s="11"/>
      <c r="I53329" s="13"/>
      <c r="M53329" s="4"/>
    </row>
    <row r="53330" s="5" customFormat="1" ht="23" customHeight="1" spans="2:13">
      <c r="B53330" s="11"/>
      <c r="C53330" s="11"/>
      <c r="I53330" s="13"/>
      <c r="M53330" s="4"/>
    </row>
    <row r="53331" s="5" customFormat="1" ht="23" customHeight="1" spans="2:13">
      <c r="B53331" s="11"/>
      <c r="C53331" s="11"/>
      <c r="I53331" s="13"/>
      <c r="M53331" s="4"/>
    </row>
    <row r="53332" s="5" customFormat="1" ht="23" customHeight="1" spans="2:13">
      <c r="B53332" s="11"/>
      <c r="C53332" s="11"/>
      <c r="I53332" s="13"/>
      <c r="M53332" s="4"/>
    </row>
    <row r="53333" s="5" customFormat="1" ht="23" customHeight="1" spans="2:13">
      <c r="B53333" s="11"/>
      <c r="C53333" s="11"/>
      <c r="I53333" s="13"/>
      <c r="M53333" s="4"/>
    </row>
    <row r="53334" s="5" customFormat="1" ht="23" customHeight="1" spans="2:13">
      <c r="B53334" s="11"/>
      <c r="C53334" s="11"/>
      <c r="I53334" s="13"/>
      <c r="M53334" s="4"/>
    </row>
    <row r="53335" s="5" customFormat="1" ht="23" customHeight="1" spans="2:13">
      <c r="B53335" s="11"/>
      <c r="C53335" s="11"/>
      <c r="I53335" s="13"/>
      <c r="M53335" s="4"/>
    </row>
    <row r="53336" s="5" customFormat="1" ht="23" customHeight="1" spans="2:13">
      <c r="B53336" s="11"/>
      <c r="C53336" s="11"/>
      <c r="I53336" s="13"/>
      <c r="M53336" s="4"/>
    </row>
    <row r="53337" s="5" customFormat="1" ht="23" customHeight="1" spans="2:13">
      <c r="B53337" s="11"/>
      <c r="C53337" s="11"/>
      <c r="I53337" s="13"/>
      <c r="M53337" s="4"/>
    </row>
    <row r="53338" s="5" customFormat="1" ht="23" customHeight="1" spans="2:13">
      <c r="B53338" s="11"/>
      <c r="C53338" s="11"/>
      <c r="I53338" s="13"/>
      <c r="M53338" s="4"/>
    </row>
    <row r="53339" s="5" customFormat="1" ht="23" customHeight="1" spans="2:13">
      <c r="B53339" s="11"/>
      <c r="C53339" s="11"/>
      <c r="I53339" s="13"/>
      <c r="M53339" s="4"/>
    </row>
    <row r="53340" s="5" customFormat="1" ht="23" customHeight="1" spans="2:13">
      <c r="B53340" s="11"/>
      <c r="C53340" s="11"/>
      <c r="I53340" s="13"/>
      <c r="M53340" s="4"/>
    </row>
    <row r="53341" s="5" customFormat="1" ht="23" customHeight="1" spans="2:13">
      <c r="B53341" s="11"/>
      <c r="C53341" s="11"/>
      <c r="I53341" s="13"/>
      <c r="M53341" s="4"/>
    </row>
    <row r="53342" s="5" customFormat="1" ht="23" customHeight="1" spans="2:13">
      <c r="B53342" s="11"/>
      <c r="C53342" s="11"/>
      <c r="I53342" s="13"/>
      <c r="M53342" s="4"/>
    </row>
    <row r="53343" s="5" customFormat="1" ht="23" customHeight="1" spans="2:13">
      <c r="B53343" s="11"/>
      <c r="C53343" s="11"/>
      <c r="I53343" s="13"/>
      <c r="M53343" s="4"/>
    </row>
    <row r="53344" s="5" customFormat="1" ht="23" customHeight="1" spans="2:13">
      <c r="B53344" s="11"/>
      <c r="C53344" s="11"/>
      <c r="I53344" s="13"/>
      <c r="M53344" s="4"/>
    </row>
    <row r="53345" s="5" customFormat="1" ht="23" customHeight="1" spans="2:13">
      <c r="B53345" s="11"/>
      <c r="C53345" s="11"/>
      <c r="I53345" s="13"/>
      <c r="M53345" s="4"/>
    </row>
    <row r="53346" s="5" customFormat="1" ht="23" customHeight="1" spans="2:13">
      <c r="B53346" s="11"/>
      <c r="C53346" s="11"/>
      <c r="I53346" s="13"/>
      <c r="M53346" s="4"/>
    </row>
    <row r="53347" s="5" customFormat="1" ht="23" customHeight="1" spans="2:13">
      <c r="B53347" s="11"/>
      <c r="C53347" s="11"/>
      <c r="I53347" s="13"/>
      <c r="M53347" s="4"/>
    </row>
    <row r="53348" s="5" customFormat="1" ht="23" customHeight="1" spans="2:13">
      <c r="B53348" s="11"/>
      <c r="C53348" s="11"/>
      <c r="I53348" s="13"/>
      <c r="M53348" s="4"/>
    </row>
    <row r="53349" s="5" customFormat="1" ht="23" customHeight="1" spans="2:13">
      <c r="B53349" s="11"/>
      <c r="C53349" s="11"/>
      <c r="I53349" s="13"/>
      <c r="M53349" s="4"/>
    </row>
    <row r="53350" s="5" customFormat="1" ht="23" customHeight="1" spans="2:13">
      <c r="B53350" s="11"/>
      <c r="C53350" s="11"/>
      <c r="I53350" s="13"/>
      <c r="M53350" s="4"/>
    </row>
    <row r="53351" s="5" customFormat="1" ht="23" customHeight="1" spans="2:13">
      <c r="B53351" s="11"/>
      <c r="C53351" s="11"/>
      <c r="I53351" s="13"/>
      <c r="M53351" s="4"/>
    </row>
    <row r="53352" s="5" customFormat="1" ht="23" customHeight="1" spans="2:13">
      <c r="B53352" s="11"/>
      <c r="C53352" s="11"/>
      <c r="I53352" s="13"/>
      <c r="M53352" s="4"/>
    </row>
    <row r="53353" s="5" customFormat="1" ht="23" customHeight="1" spans="2:13">
      <c r="B53353" s="11"/>
      <c r="C53353" s="11"/>
      <c r="I53353" s="13"/>
      <c r="M53353" s="4"/>
    </row>
    <row r="53354" s="5" customFormat="1" ht="23" customHeight="1" spans="2:13">
      <c r="B53354" s="11"/>
      <c r="C53354" s="11"/>
      <c r="I53354" s="13"/>
      <c r="M53354" s="4"/>
    </row>
    <row r="53355" s="5" customFormat="1" ht="23" customHeight="1" spans="2:13">
      <c r="B53355" s="11"/>
      <c r="C53355" s="11"/>
      <c r="I53355" s="13"/>
      <c r="M53355" s="4"/>
    </row>
    <row r="53356" s="5" customFormat="1" ht="23" customHeight="1" spans="2:13">
      <c r="B53356" s="11"/>
      <c r="C53356" s="11"/>
      <c r="I53356" s="13"/>
      <c r="M53356" s="4"/>
    </row>
    <row r="53357" s="5" customFormat="1" ht="23" customHeight="1" spans="2:13">
      <c r="B53357" s="11"/>
      <c r="C53357" s="11"/>
      <c r="I53357" s="13"/>
      <c r="M53357" s="4"/>
    </row>
    <row r="53358" s="5" customFormat="1" ht="23" customHeight="1" spans="2:13">
      <c r="B53358" s="11"/>
      <c r="C53358" s="11"/>
      <c r="I53358" s="13"/>
      <c r="M53358" s="4"/>
    </row>
    <row r="53359" s="5" customFormat="1" ht="23" customHeight="1" spans="2:13">
      <c r="B53359" s="11"/>
      <c r="C53359" s="11"/>
      <c r="I53359" s="13"/>
      <c r="M53359" s="4"/>
    </row>
    <row r="53360" s="5" customFormat="1" ht="23" customHeight="1" spans="2:13">
      <c r="B53360" s="11"/>
      <c r="C53360" s="11"/>
      <c r="I53360" s="13"/>
      <c r="M53360" s="4"/>
    </row>
    <row r="53361" s="5" customFormat="1" ht="23" customHeight="1" spans="2:13">
      <c r="B53361" s="11"/>
      <c r="C53361" s="11"/>
      <c r="I53361" s="13"/>
      <c r="M53361" s="4"/>
    </row>
    <row r="53362" s="5" customFormat="1" ht="23" customHeight="1" spans="2:13">
      <c r="B53362" s="11"/>
      <c r="C53362" s="11"/>
      <c r="I53362" s="13"/>
      <c r="M53362" s="4"/>
    </row>
    <row r="53363" s="5" customFormat="1" ht="23" customHeight="1" spans="2:13">
      <c r="B53363" s="11"/>
      <c r="C53363" s="11"/>
      <c r="I53363" s="13"/>
      <c r="M53363" s="4"/>
    </row>
    <row r="53364" s="5" customFormat="1" ht="23" customHeight="1" spans="2:13">
      <c r="B53364" s="11"/>
      <c r="C53364" s="11"/>
      <c r="I53364" s="13"/>
      <c r="M53364" s="4"/>
    </row>
    <row r="53365" s="5" customFormat="1" ht="23" customHeight="1" spans="2:13">
      <c r="B53365" s="11"/>
      <c r="C53365" s="11"/>
      <c r="I53365" s="13"/>
      <c r="M53365" s="4"/>
    </row>
    <row r="53366" s="5" customFormat="1" ht="23" customHeight="1" spans="2:13">
      <c r="B53366" s="11"/>
      <c r="C53366" s="11"/>
      <c r="I53366" s="13"/>
      <c r="M53366" s="4"/>
    </row>
    <row r="53367" s="5" customFormat="1" ht="23" customHeight="1" spans="2:13">
      <c r="B53367" s="11"/>
      <c r="C53367" s="11"/>
      <c r="I53367" s="13"/>
      <c r="M53367" s="4"/>
    </row>
    <row r="53368" s="5" customFormat="1" ht="23" customHeight="1" spans="2:13">
      <c r="B53368" s="11"/>
      <c r="C53368" s="11"/>
      <c r="I53368" s="13"/>
      <c r="M53368" s="4"/>
    </row>
    <row r="53369" s="5" customFormat="1" ht="23" customHeight="1" spans="2:13">
      <c r="B53369" s="11"/>
      <c r="C53369" s="11"/>
      <c r="I53369" s="13"/>
      <c r="M53369" s="4"/>
    </row>
    <row r="53370" s="5" customFormat="1" ht="23" customHeight="1" spans="2:13">
      <c r="B53370" s="11"/>
      <c r="C53370" s="11"/>
      <c r="I53370" s="13"/>
      <c r="M53370" s="4"/>
    </row>
    <row r="53371" s="5" customFormat="1" ht="23" customHeight="1" spans="2:13">
      <c r="B53371" s="11"/>
      <c r="C53371" s="11"/>
      <c r="I53371" s="13"/>
      <c r="M53371" s="4"/>
    </row>
    <row r="53372" s="5" customFormat="1" ht="23" customHeight="1" spans="2:13">
      <c r="B53372" s="11"/>
      <c r="C53372" s="11"/>
      <c r="I53372" s="13"/>
      <c r="M53372" s="4"/>
    </row>
    <row r="53373" s="5" customFormat="1" ht="23" customHeight="1" spans="2:13">
      <c r="B53373" s="11"/>
      <c r="C53373" s="11"/>
      <c r="I53373" s="13"/>
      <c r="M53373" s="4"/>
    </row>
    <row r="53374" s="5" customFormat="1" ht="23" customHeight="1" spans="2:13">
      <c r="B53374" s="11"/>
      <c r="C53374" s="11"/>
      <c r="I53374" s="13"/>
      <c r="M53374" s="4"/>
    </row>
    <row r="53375" s="5" customFormat="1" ht="23" customHeight="1" spans="2:13">
      <c r="B53375" s="11"/>
      <c r="C53375" s="11"/>
      <c r="I53375" s="13"/>
      <c r="M53375" s="4"/>
    </row>
    <row r="53376" s="5" customFormat="1" ht="23" customHeight="1" spans="2:13">
      <c r="B53376" s="11"/>
      <c r="C53376" s="11"/>
      <c r="I53376" s="13"/>
      <c r="M53376" s="4"/>
    </row>
    <row r="53377" s="5" customFormat="1" ht="23" customHeight="1" spans="2:13">
      <c r="B53377" s="11"/>
      <c r="C53377" s="11"/>
      <c r="I53377" s="13"/>
      <c r="M53377" s="4"/>
    </row>
    <row r="53378" s="5" customFormat="1" ht="23" customHeight="1" spans="2:13">
      <c r="B53378" s="11"/>
      <c r="C53378" s="11"/>
      <c r="I53378" s="13"/>
      <c r="M53378" s="4"/>
    </row>
    <row r="53379" s="5" customFormat="1" ht="23" customHeight="1" spans="2:13">
      <c r="B53379" s="11"/>
      <c r="C53379" s="11"/>
      <c r="I53379" s="13"/>
      <c r="M53379" s="4"/>
    </row>
    <row r="53380" s="5" customFormat="1" ht="23" customHeight="1" spans="2:13">
      <c r="B53380" s="11"/>
      <c r="C53380" s="11"/>
      <c r="I53380" s="13"/>
      <c r="M53380" s="4"/>
    </row>
    <row r="53381" s="5" customFormat="1" ht="23" customHeight="1" spans="2:13">
      <c r="B53381" s="11"/>
      <c r="C53381" s="11"/>
      <c r="I53381" s="13"/>
      <c r="M53381" s="4"/>
    </row>
    <row r="53382" s="5" customFormat="1" ht="23" customHeight="1" spans="2:13">
      <c r="B53382" s="11"/>
      <c r="C53382" s="11"/>
      <c r="I53382" s="13"/>
      <c r="M53382" s="4"/>
    </row>
    <row r="53383" s="5" customFormat="1" ht="23" customHeight="1" spans="2:13">
      <c r="B53383" s="11"/>
      <c r="C53383" s="11"/>
      <c r="I53383" s="13"/>
      <c r="M53383" s="4"/>
    </row>
    <row r="53384" s="5" customFormat="1" ht="23" customHeight="1" spans="2:13">
      <c r="B53384" s="11"/>
      <c r="C53384" s="11"/>
      <c r="I53384" s="13"/>
      <c r="M53384" s="4"/>
    </row>
    <row r="53385" s="5" customFormat="1" ht="23" customHeight="1" spans="2:13">
      <c r="B53385" s="11"/>
      <c r="C53385" s="11"/>
      <c r="I53385" s="13"/>
      <c r="M53385" s="4"/>
    </row>
    <row r="53386" s="5" customFormat="1" ht="23" customHeight="1" spans="2:13">
      <c r="B53386" s="11"/>
      <c r="C53386" s="11"/>
      <c r="I53386" s="13"/>
      <c r="M53386" s="4"/>
    </row>
    <row r="53387" s="5" customFormat="1" ht="23" customHeight="1" spans="2:13">
      <c r="B53387" s="11"/>
      <c r="C53387" s="11"/>
      <c r="I53387" s="13"/>
      <c r="M53387" s="4"/>
    </row>
    <row r="53388" s="5" customFormat="1" ht="23" customHeight="1" spans="2:13">
      <c r="B53388" s="11"/>
      <c r="C53388" s="11"/>
      <c r="I53388" s="13"/>
      <c r="M53388" s="4"/>
    </row>
    <row r="53389" s="5" customFormat="1" ht="23" customHeight="1" spans="2:13">
      <c r="B53389" s="11"/>
      <c r="C53389" s="11"/>
      <c r="I53389" s="13"/>
      <c r="M53389" s="4"/>
    </row>
    <row r="53390" s="5" customFormat="1" ht="23" customHeight="1" spans="2:13">
      <c r="B53390" s="11"/>
      <c r="C53390" s="11"/>
      <c r="I53390" s="13"/>
      <c r="M53390" s="4"/>
    </row>
    <row r="53391" s="5" customFormat="1" ht="23" customHeight="1" spans="2:13">
      <c r="B53391" s="11"/>
      <c r="C53391" s="11"/>
      <c r="I53391" s="13"/>
      <c r="M53391" s="4"/>
    </row>
    <row r="53392" s="5" customFormat="1" ht="23" customHeight="1" spans="2:13">
      <c r="B53392" s="11"/>
      <c r="C53392" s="11"/>
      <c r="I53392" s="13"/>
      <c r="M53392" s="4"/>
    </row>
    <row r="53393" s="5" customFormat="1" ht="23" customHeight="1" spans="2:13">
      <c r="B53393" s="11"/>
      <c r="C53393" s="11"/>
      <c r="I53393" s="13"/>
      <c r="M53393" s="4"/>
    </row>
    <row r="53394" s="5" customFormat="1" ht="23" customHeight="1" spans="2:13">
      <c r="B53394" s="11"/>
      <c r="C53394" s="11"/>
      <c r="I53394" s="13"/>
      <c r="M53394" s="4"/>
    </row>
    <row r="53395" s="5" customFormat="1" ht="23" customHeight="1" spans="2:13">
      <c r="B53395" s="11"/>
      <c r="C53395" s="11"/>
      <c r="I53395" s="13"/>
      <c r="M53395" s="4"/>
    </row>
    <row r="53396" s="5" customFormat="1" ht="23" customHeight="1" spans="2:13">
      <c r="B53396" s="11"/>
      <c r="C53396" s="11"/>
      <c r="I53396" s="13"/>
      <c r="M53396" s="4"/>
    </row>
    <row r="53397" s="5" customFormat="1" ht="23" customHeight="1" spans="2:13">
      <c r="B53397" s="11"/>
      <c r="C53397" s="11"/>
      <c r="I53397" s="13"/>
      <c r="M53397" s="4"/>
    </row>
    <row r="53398" s="5" customFormat="1" ht="23" customHeight="1" spans="2:13">
      <c r="B53398" s="11"/>
      <c r="C53398" s="11"/>
      <c r="I53398" s="13"/>
      <c r="M53398" s="4"/>
    </row>
    <row r="53399" s="5" customFormat="1" ht="23" customHeight="1" spans="2:13">
      <c r="B53399" s="11"/>
      <c r="C53399" s="11"/>
      <c r="I53399" s="13"/>
      <c r="M53399" s="4"/>
    </row>
    <row r="53400" s="5" customFormat="1" ht="23" customHeight="1" spans="2:13">
      <c r="B53400" s="11"/>
      <c r="C53400" s="11"/>
      <c r="I53400" s="13"/>
      <c r="M53400" s="4"/>
    </row>
    <row r="53401" s="5" customFormat="1" ht="23" customHeight="1" spans="2:13">
      <c r="B53401" s="11"/>
      <c r="C53401" s="11"/>
      <c r="I53401" s="13"/>
      <c r="M53401" s="4"/>
    </row>
    <row r="53402" s="5" customFormat="1" ht="23" customHeight="1" spans="2:13">
      <c r="B53402" s="11"/>
      <c r="C53402" s="11"/>
      <c r="I53402" s="13"/>
      <c r="M53402" s="4"/>
    </row>
    <row r="53403" s="5" customFormat="1" ht="23" customHeight="1" spans="2:13">
      <c r="B53403" s="11"/>
      <c r="C53403" s="11"/>
      <c r="I53403" s="13"/>
      <c r="M53403" s="4"/>
    </row>
    <row r="53404" s="5" customFormat="1" ht="23" customHeight="1" spans="2:13">
      <c r="B53404" s="11"/>
      <c r="C53404" s="11"/>
      <c r="I53404" s="13"/>
      <c r="M53404" s="4"/>
    </row>
    <row r="53405" s="5" customFormat="1" ht="23" customHeight="1" spans="2:13">
      <c r="B53405" s="11"/>
      <c r="C53405" s="11"/>
      <c r="I53405" s="13"/>
      <c r="M53405" s="4"/>
    </row>
    <row r="53406" s="5" customFormat="1" ht="23" customHeight="1" spans="2:13">
      <c r="B53406" s="11"/>
      <c r="C53406" s="11"/>
      <c r="I53406" s="13"/>
      <c r="M53406" s="4"/>
    </row>
    <row r="53407" s="5" customFormat="1" ht="23" customHeight="1" spans="2:13">
      <c r="B53407" s="11"/>
      <c r="C53407" s="11"/>
      <c r="I53407" s="13"/>
      <c r="M53407" s="4"/>
    </row>
    <row r="53408" s="5" customFormat="1" ht="23" customHeight="1" spans="2:13">
      <c r="B53408" s="11"/>
      <c r="C53408" s="11"/>
      <c r="I53408" s="13"/>
      <c r="M53408" s="4"/>
    </row>
    <row r="53409" s="5" customFormat="1" ht="23" customHeight="1" spans="2:13">
      <c r="B53409" s="11"/>
      <c r="C53409" s="11"/>
      <c r="I53409" s="13"/>
      <c r="M53409" s="4"/>
    </row>
    <row r="53410" s="5" customFormat="1" ht="23" customHeight="1" spans="2:13">
      <c r="B53410" s="11"/>
      <c r="C53410" s="11"/>
      <c r="I53410" s="13"/>
      <c r="M53410" s="4"/>
    </row>
    <row r="53411" s="5" customFormat="1" ht="23" customHeight="1" spans="2:13">
      <c r="B53411" s="11"/>
      <c r="C53411" s="11"/>
      <c r="I53411" s="13"/>
      <c r="M53411" s="4"/>
    </row>
    <row r="53412" s="5" customFormat="1" ht="23" customHeight="1" spans="2:13">
      <c r="B53412" s="11"/>
      <c r="C53412" s="11"/>
      <c r="I53412" s="13"/>
      <c r="M53412" s="4"/>
    </row>
    <row r="53413" s="5" customFormat="1" ht="23" customHeight="1" spans="2:13">
      <c r="B53413" s="11"/>
      <c r="C53413" s="11"/>
      <c r="I53413" s="13"/>
      <c r="M53413" s="4"/>
    </row>
    <row r="53414" s="5" customFormat="1" ht="23" customHeight="1" spans="2:13">
      <c r="B53414" s="11"/>
      <c r="C53414" s="11"/>
      <c r="I53414" s="13"/>
      <c r="M53414" s="4"/>
    </row>
    <row r="53415" s="5" customFormat="1" ht="23" customHeight="1" spans="2:13">
      <c r="B53415" s="11"/>
      <c r="C53415" s="11"/>
      <c r="I53415" s="13"/>
      <c r="M53415" s="4"/>
    </row>
    <row r="53416" s="5" customFormat="1" ht="23" customHeight="1" spans="2:13">
      <c r="B53416" s="11"/>
      <c r="C53416" s="11"/>
      <c r="I53416" s="13"/>
      <c r="M53416" s="4"/>
    </row>
    <row r="53417" s="5" customFormat="1" ht="23" customHeight="1" spans="2:13">
      <c r="B53417" s="11"/>
      <c r="C53417" s="11"/>
      <c r="I53417" s="13"/>
      <c r="M53417" s="4"/>
    </row>
    <row r="53418" s="5" customFormat="1" ht="23" customHeight="1" spans="2:13">
      <c r="B53418" s="11"/>
      <c r="C53418" s="11"/>
      <c r="I53418" s="13"/>
      <c r="M53418" s="4"/>
    </row>
    <row r="53419" s="5" customFormat="1" ht="23" customHeight="1" spans="2:13">
      <c r="B53419" s="11"/>
      <c r="C53419" s="11"/>
      <c r="I53419" s="13"/>
      <c r="M53419" s="4"/>
    </row>
    <row r="53420" s="5" customFormat="1" ht="23" customHeight="1" spans="2:13">
      <c r="B53420" s="11"/>
      <c r="C53420" s="11"/>
      <c r="I53420" s="13"/>
      <c r="M53420" s="4"/>
    </row>
    <row r="53421" s="5" customFormat="1" ht="23" customHeight="1" spans="2:13">
      <c r="B53421" s="11"/>
      <c r="C53421" s="11"/>
      <c r="I53421" s="13"/>
      <c r="M53421" s="4"/>
    </row>
    <row r="53422" s="5" customFormat="1" ht="23" customHeight="1" spans="2:13">
      <c r="B53422" s="11"/>
      <c r="C53422" s="11"/>
      <c r="I53422" s="13"/>
      <c r="M53422" s="4"/>
    </row>
    <row r="53423" s="5" customFormat="1" ht="23" customHeight="1" spans="2:13">
      <c r="B53423" s="11"/>
      <c r="C53423" s="11"/>
      <c r="I53423" s="13"/>
      <c r="M53423" s="4"/>
    </row>
    <row r="53424" s="5" customFormat="1" ht="23" customHeight="1" spans="2:13">
      <c r="B53424" s="11"/>
      <c r="C53424" s="11"/>
      <c r="I53424" s="13"/>
      <c r="M53424" s="4"/>
    </row>
    <row r="53425" s="5" customFormat="1" ht="23" customHeight="1" spans="2:13">
      <c r="B53425" s="11"/>
      <c r="C53425" s="11"/>
      <c r="I53425" s="13"/>
      <c r="M53425" s="4"/>
    </row>
    <row r="53426" s="5" customFormat="1" ht="23" customHeight="1" spans="2:13">
      <c r="B53426" s="11"/>
      <c r="C53426" s="11"/>
      <c r="I53426" s="13"/>
      <c r="M53426" s="4"/>
    </row>
    <row r="53427" s="5" customFormat="1" ht="23" customHeight="1" spans="2:13">
      <c r="B53427" s="11"/>
      <c r="C53427" s="11"/>
      <c r="I53427" s="13"/>
      <c r="M53427" s="4"/>
    </row>
    <row r="53428" s="5" customFormat="1" ht="23" customHeight="1" spans="2:13">
      <c r="B53428" s="11"/>
      <c r="C53428" s="11"/>
      <c r="I53428" s="13"/>
      <c r="M53428" s="4"/>
    </row>
    <row r="53429" s="5" customFormat="1" ht="23" customHeight="1" spans="2:13">
      <c r="B53429" s="11"/>
      <c r="C53429" s="11"/>
      <c r="I53429" s="13"/>
      <c r="M53429" s="4"/>
    </row>
    <row r="53430" s="5" customFormat="1" ht="23" customHeight="1" spans="2:13">
      <c r="B53430" s="11"/>
      <c r="C53430" s="11"/>
      <c r="I53430" s="13"/>
      <c r="M53430" s="4"/>
    </row>
    <row r="53431" s="5" customFormat="1" ht="23" customHeight="1" spans="2:13">
      <c r="B53431" s="11"/>
      <c r="C53431" s="11"/>
      <c r="I53431" s="13"/>
      <c r="M53431" s="4"/>
    </row>
    <row r="53432" s="5" customFormat="1" ht="23" customHeight="1" spans="2:13">
      <c r="B53432" s="11"/>
      <c r="C53432" s="11"/>
      <c r="I53432" s="13"/>
      <c r="M53432" s="4"/>
    </row>
    <row r="53433" s="5" customFormat="1" ht="23" customHeight="1" spans="2:13">
      <c r="B53433" s="11"/>
      <c r="C53433" s="11"/>
      <c r="I53433" s="13"/>
      <c r="M53433" s="4"/>
    </row>
    <row r="53434" s="5" customFormat="1" ht="23" customHeight="1" spans="2:13">
      <c r="B53434" s="11"/>
      <c r="C53434" s="11"/>
      <c r="I53434" s="13"/>
      <c r="M53434" s="4"/>
    </row>
    <row r="53435" s="5" customFormat="1" ht="23" customHeight="1" spans="2:13">
      <c r="B53435" s="11"/>
      <c r="C53435" s="11"/>
      <c r="I53435" s="13"/>
      <c r="M53435" s="4"/>
    </row>
    <row r="53436" s="5" customFormat="1" ht="23" customHeight="1" spans="2:13">
      <c r="B53436" s="11"/>
      <c r="C53436" s="11"/>
      <c r="I53436" s="13"/>
      <c r="M53436" s="4"/>
    </row>
    <row r="53437" s="5" customFormat="1" ht="23" customHeight="1" spans="2:13">
      <c r="B53437" s="11"/>
      <c r="C53437" s="11"/>
      <c r="I53437" s="13"/>
      <c r="M53437" s="4"/>
    </row>
    <row r="53438" s="5" customFormat="1" ht="23" customHeight="1" spans="2:13">
      <c r="B53438" s="11"/>
      <c r="C53438" s="11"/>
      <c r="I53438" s="13"/>
      <c r="M53438" s="4"/>
    </row>
    <row r="53439" s="5" customFormat="1" ht="23" customHeight="1" spans="2:13">
      <c r="B53439" s="11"/>
      <c r="C53439" s="11"/>
      <c r="I53439" s="13"/>
      <c r="M53439" s="4"/>
    </row>
    <row r="53440" s="5" customFormat="1" ht="23" customHeight="1" spans="2:13">
      <c r="B53440" s="11"/>
      <c r="C53440" s="11"/>
      <c r="I53440" s="13"/>
      <c r="M53440" s="4"/>
    </row>
    <row r="53441" s="5" customFormat="1" ht="23" customHeight="1" spans="2:13">
      <c r="B53441" s="11"/>
      <c r="C53441" s="11"/>
      <c r="I53441" s="13"/>
      <c r="M53441" s="4"/>
    </row>
    <row r="53442" s="5" customFormat="1" ht="23" customHeight="1" spans="2:13">
      <c r="B53442" s="11"/>
      <c r="C53442" s="11"/>
      <c r="I53442" s="13"/>
      <c r="M53442" s="4"/>
    </row>
    <row r="53443" s="5" customFormat="1" ht="23" customHeight="1" spans="2:13">
      <c r="B53443" s="11"/>
      <c r="C53443" s="11"/>
      <c r="I53443" s="13"/>
      <c r="M53443" s="4"/>
    </row>
    <row r="53444" s="5" customFormat="1" ht="23" customHeight="1" spans="2:13">
      <c r="B53444" s="11"/>
      <c r="C53444" s="11"/>
      <c r="I53444" s="13"/>
      <c r="M53444" s="4"/>
    </row>
    <row r="53445" s="5" customFormat="1" ht="23" customHeight="1" spans="2:13">
      <c r="B53445" s="11"/>
      <c r="C53445" s="11"/>
      <c r="I53445" s="13"/>
      <c r="M53445" s="4"/>
    </row>
    <row r="53446" s="5" customFormat="1" ht="23" customHeight="1" spans="2:13">
      <c r="B53446" s="11"/>
      <c r="C53446" s="11"/>
      <c r="I53446" s="13"/>
      <c r="M53446" s="4"/>
    </row>
    <row r="53447" s="5" customFormat="1" ht="23" customHeight="1" spans="2:13">
      <c r="B53447" s="11"/>
      <c r="C53447" s="11"/>
      <c r="I53447" s="13"/>
      <c r="M53447" s="4"/>
    </row>
    <row r="53448" s="5" customFormat="1" ht="23" customHeight="1" spans="2:13">
      <c r="B53448" s="11"/>
      <c r="C53448" s="11"/>
      <c r="I53448" s="13"/>
      <c r="M53448" s="4"/>
    </row>
    <row r="53449" s="5" customFormat="1" ht="23" customHeight="1" spans="2:13">
      <c r="B53449" s="11"/>
      <c r="C53449" s="11"/>
      <c r="I53449" s="13"/>
      <c r="M53449" s="4"/>
    </row>
    <row r="53450" s="5" customFormat="1" ht="23" customHeight="1" spans="2:13">
      <c r="B53450" s="11"/>
      <c r="C53450" s="11"/>
      <c r="I53450" s="13"/>
      <c r="M53450" s="4"/>
    </row>
    <row r="53451" s="5" customFormat="1" ht="23" customHeight="1" spans="2:13">
      <c r="B53451" s="11"/>
      <c r="C53451" s="11"/>
      <c r="I53451" s="13"/>
      <c r="M53451" s="4"/>
    </row>
    <row r="53452" s="5" customFormat="1" ht="23" customHeight="1" spans="2:13">
      <c r="B53452" s="11"/>
      <c r="C53452" s="11"/>
      <c r="I53452" s="13"/>
      <c r="M53452" s="4"/>
    </row>
    <row r="53453" s="5" customFormat="1" ht="23" customHeight="1" spans="2:13">
      <c r="B53453" s="11"/>
      <c r="C53453" s="11"/>
      <c r="I53453" s="13"/>
      <c r="M53453" s="4"/>
    </row>
    <row r="53454" s="5" customFormat="1" ht="23" customHeight="1" spans="2:13">
      <c r="B53454" s="11"/>
      <c r="C53454" s="11"/>
      <c r="I53454" s="13"/>
      <c r="M53454" s="4"/>
    </row>
    <row r="53455" s="5" customFormat="1" ht="23" customHeight="1" spans="2:13">
      <c r="B53455" s="11"/>
      <c r="C53455" s="11"/>
      <c r="I53455" s="13"/>
      <c r="M53455" s="4"/>
    </row>
    <row r="53456" s="5" customFormat="1" ht="23" customHeight="1" spans="2:13">
      <c r="B53456" s="11"/>
      <c r="C53456" s="11"/>
      <c r="I53456" s="13"/>
      <c r="M53456" s="4"/>
    </row>
    <row r="53457" s="5" customFormat="1" ht="23" customHeight="1" spans="2:13">
      <c r="B53457" s="11"/>
      <c r="C53457" s="11"/>
      <c r="I53457" s="13"/>
      <c r="M53457" s="4"/>
    </row>
    <row r="53458" s="5" customFormat="1" ht="23" customHeight="1" spans="2:13">
      <c r="B53458" s="11"/>
      <c r="C53458" s="11"/>
      <c r="I53458" s="13"/>
      <c r="M53458" s="4"/>
    </row>
    <row r="53459" s="5" customFormat="1" ht="23" customHeight="1" spans="2:13">
      <c r="B53459" s="11"/>
      <c r="C53459" s="11"/>
      <c r="I53459" s="13"/>
      <c r="M53459" s="4"/>
    </row>
    <row r="53460" s="5" customFormat="1" ht="23" customHeight="1" spans="2:13">
      <c r="B53460" s="11"/>
      <c r="C53460" s="11"/>
      <c r="I53460" s="13"/>
      <c r="M53460" s="4"/>
    </row>
    <row r="53461" s="5" customFormat="1" ht="23" customHeight="1" spans="2:13">
      <c r="B53461" s="11"/>
      <c r="C53461" s="11"/>
      <c r="I53461" s="13"/>
      <c r="M53461" s="4"/>
    </row>
    <row r="53462" s="5" customFormat="1" ht="23" customHeight="1" spans="2:13">
      <c r="B53462" s="11"/>
      <c r="C53462" s="11"/>
      <c r="I53462" s="13"/>
      <c r="M53462" s="4"/>
    </row>
    <row r="53463" s="5" customFormat="1" ht="23" customHeight="1" spans="2:13">
      <c r="B53463" s="11"/>
      <c r="C53463" s="11"/>
      <c r="I53463" s="13"/>
      <c r="M53463" s="4"/>
    </row>
    <row r="53464" s="5" customFormat="1" ht="23" customHeight="1" spans="2:13">
      <c r="B53464" s="11"/>
      <c r="C53464" s="11"/>
      <c r="I53464" s="13"/>
      <c r="M53464" s="4"/>
    </row>
    <row r="53465" s="5" customFormat="1" ht="23" customHeight="1" spans="2:13">
      <c r="B53465" s="11"/>
      <c r="C53465" s="11"/>
      <c r="I53465" s="13"/>
      <c r="M53465" s="4"/>
    </row>
    <row r="53466" s="5" customFormat="1" ht="23" customHeight="1" spans="2:13">
      <c r="B53466" s="11"/>
      <c r="C53466" s="11"/>
      <c r="I53466" s="13"/>
      <c r="M53466" s="4"/>
    </row>
    <row r="53467" s="5" customFormat="1" ht="23" customHeight="1" spans="2:13">
      <c r="B53467" s="11"/>
      <c r="C53467" s="11"/>
      <c r="I53467" s="13"/>
      <c r="M53467" s="4"/>
    </row>
    <row r="53468" s="5" customFormat="1" ht="23" customHeight="1" spans="2:13">
      <c r="B53468" s="11"/>
      <c r="C53468" s="11"/>
      <c r="I53468" s="13"/>
      <c r="M53468" s="4"/>
    </row>
    <row r="53469" s="5" customFormat="1" ht="23" customHeight="1" spans="2:13">
      <c r="B53469" s="11"/>
      <c r="C53469" s="11"/>
      <c r="I53469" s="13"/>
      <c r="M53469" s="4"/>
    </row>
    <row r="53470" s="5" customFormat="1" ht="23" customHeight="1" spans="2:13">
      <c r="B53470" s="11"/>
      <c r="C53470" s="11"/>
      <c r="I53470" s="13"/>
      <c r="M53470" s="4"/>
    </row>
    <row r="53471" s="5" customFormat="1" ht="23" customHeight="1" spans="2:13">
      <c r="B53471" s="11"/>
      <c r="C53471" s="11"/>
      <c r="I53471" s="13"/>
      <c r="M53471" s="4"/>
    </row>
    <row r="53472" s="5" customFormat="1" ht="23" customHeight="1" spans="2:13">
      <c r="B53472" s="11"/>
      <c r="C53472" s="11"/>
      <c r="I53472" s="13"/>
      <c r="M53472" s="4"/>
    </row>
    <row r="53473" s="5" customFormat="1" ht="23" customHeight="1" spans="2:13">
      <c r="B53473" s="11"/>
      <c r="C53473" s="11"/>
      <c r="I53473" s="13"/>
      <c r="M53473" s="4"/>
    </row>
    <row r="53474" s="5" customFormat="1" ht="23" customHeight="1" spans="2:13">
      <c r="B53474" s="11"/>
      <c r="C53474" s="11"/>
      <c r="I53474" s="13"/>
      <c r="M53474" s="4"/>
    </row>
    <row r="53475" s="5" customFormat="1" ht="23" customHeight="1" spans="2:13">
      <c r="B53475" s="11"/>
      <c r="C53475" s="11"/>
      <c r="I53475" s="13"/>
      <c r="M53475" s="4"/>
    </row>
    <row r="53476" s="5" customFormat="1" ht="23" customHeight="1" spans="2:13">
      <c r="B53476" s="11"/>
      <c r="C53476" s="11"/>
      <c r="I53476" s="13"/>
      <c r="M53476" s="4"/>
    </row>
    <row r="53477" s="5" customFormat="1" ht="23" customHeight="1" spans="2:13">
      <c r="B53477" s="11"/>
      <c r="C53477" s="11"/>
      <c r="I53477" s="13"/>
      <c r="M53477" s="4"/>
    </row>
    <row r="53478" s="5" customFormat="1" ht="23" customHeight="1" spans="2:13">
      <c r="B53478" s="11"/>
      <c r="C53478" s="11"/>
      <c r="I53478" s="13"/>
      <c r="M53478" s="4"/>
    </row>
    <row r="53479" s="5" customFormat="1" ht="23" customHeight="1" spans="2:13">
      <c r="B53479" s="11"/>
      <c r="C53479" s="11"/>
      <c r="I53479" s="13"/>
      <c r="M53479" s="4"/>
    </row>
    <row r="53480" s="5" customFormat="1" ht="23" customHeight="1" spans="2:13">
      <c r="B53480" s="11"/>
      <c r="C53480" s="11"/>
      <c r="I53480" s="13"/>
      <c r="M53480" s="4"/>
    </row>
    <row r="53481" s="5" customFormat="1" ht="23" customHeight="1" spans="2:13">
      <c r="B53481" s="11"/>
      <c r="C53481" s="11"/>
      <c r="I53481" s="13"/>
      <c r="M53481" s="4"/>
    </row>
    <row r="53482" s="5" customFormat="1" ht="23" customHeight="1" spans="2:13">
      <c r="B53482" s="11"/>
      <c r="C53482" s="11"/>
      <c r="I53482" s="13"/>
      <c r="M53482" s="4"/>
    </row>
    <row r="53483" s="5" customFormat="1" ht="23" customHeight="1" spans="2:13">
      <c r="B53483" s="11"/>
      <c r="C53483" s="11"/>
      <c r="I53483" s="13"/>
      <c r="M53483" s="4"/>
    </row>
    <row r="53484" s="5" customFormat="1" ht="23" customHeight="1" spans="2:13">
      <c r="B53484" s="11"/>
      <c r="C53484" s="11"/>
      <c r="I53484" s="13"/>
      <c r="M53484" s="4"/>
    </row>
    <row r="53485" s="5" customFormat="1" ht="23" customHeight="1" spans="2:13">
      <c r="B53485" s="11"/>
      <c r="C53485" s="11"/>
      <c r="I53485" s="13"/>
      <c r="M53485" s="4"/>
    </row>
    <row r="53486" s="5" customFormat="1" ht="23" customHeight="1" spans="2:13">
      <c r="B53486" s="11"/>
      <c r="C53486" s="11"/>
      <c r="I53486" s="13"/>
      <c r="M53486" s="4"/>
    </row>
    <row r="53487" s="5" customFormat="1" ht="23" customHeight="1" spans="2:13">
      <c r="B53487" s="11"/>
      <c r="C53487" s="11"/>
      <c r="I53487" s="13"/>
      <c r="M53487" s="4"/>
    </row>
    <row r="53488" s="5" customFormat="1" ht="23" customHeight="1" spans="2:13">
      <c r="B53488" s="11"/>
      <c r="C53488" s="11"/>
      <c r="I53488" s="13"/>
      <c r="M53488" s="4"/>
    </row>
    <row r="53489" s="5" customFormat="1" ht="23" customHeight="1" spans="2:13">
      <c r="B53489" s="11"/>
      <c r="C53489" s="11"/>
      <c r="I53489" s="13"/>
      <c r="M53489" s="4"/>
    </row>
    <row r="53490" s="5" customFormat="1" ht="23" customHeight="1" spans="2:13">
      <c r="B53490" s="11"/>
      <c r="C53490" s="11"/>
      <c r="I53490" s="13"/>
      <c r="M53490" s="4"/>
    </row>
    <row r="53491" s="5" customFormat="1" ht="23" customHeight="1" spans="2:13">
      <c r="B53491" s="11"/>
      <c r="C53491" s="11"/>
      <c r="I53491" s="13"/>
      <c r="M53491" s="4"/>
    </row>
    <row r="53492" s="5" customFormat="1" ht="23" customHeight="1" spans="2:13">
      <c r="B53492" s="11"/>
      <c r="C53492" s="11"/>
      <c r="I53492" s="13"/>
      <c r="M53492" s="4"/>
    </row>
    <row r="53493" s="5" customFormat="1" ht="23" customHeight="1" spans="2:13">
      <c r="B53493" s="11"/>
      <c r="C53493" s="11"/>
      <c r="I53493" s="13"/>
      <c r="M53493" s="4"/>
    </row>
    <row r="53494" s="5" customFormat="1" ht="23" customHeight="1" spans="2:13">
      <c r="B53494" s="11"/>
      <c r="C53494" s="11"/>
      <c r="I53494" s="13"/>
      <c r="M53494" s="4"/>
    </row>
    <row r="53495" s="5" customFormat="1" ht="23" customHeight="1" spans="2:13">
      <c r="B53495" s="11"/>
      <c r="C53495" s="11"/>
      <c r="I53495" s="13"/>
      <c r="M53495" s="4"/>
    </row>
    <row r="53496" s="5" customFormat="1" ht="23" customHeight="1" spans="2:13">
      <c r="B53496" s="11"/>
      <c r="C53496" s="11"/>
      <c r="I53496" s="13"/>
      <c r="M53496" s="4"/>
    </row>
    <row r="53497" s="5" customFormat="1" ht="23" customHeight="1" spans="2:13">
      <c r="B53497" s="11"/>
      <c r="C53497" s="11"/>
      <c r="I53497" s="13"/>
      <c r="M53497" s="4"/>
    </row>
    <row r="53498" s="5" customFormat="1" ht="23" customHeight="1" spans="2:13">
      <c r="B53498" s="11"/>
      <c r="C53498" s="11"/>
      <c r="I53498" s="13"/>
      <c r="M53498" s="4"/>
    </row>
    <row r="53499" s="5" customFormat="1" ht="23" customHeight="1" spans="2:13">
      <c r="B53499" s="11"/>
      <c r="C53499" s="11"/>
      <c r="I53499" s="13"/>
      <c r="M53499" s="4"/>
    </row>
    <row r="53500" s="5" customFormat="1" ht="23" customHeight="1" spans="2:13">
      <c r="B53500" s="11"/>
      <c r="C53500" s="11"/>
      <c r="I53500" s="13"/>
      <c r="M53500" s="4"/>
    </row>
    <row r="53501" s="5" customFormat="1" ht="23" customHeight="1" spans="2:13">
      <c r="B53501" s="11"/>
      <c r="C53501" s="11"/>
      <c r="I53501" s="13"/>
      <c r="M53501" s="4"/>
    </row>
    <row r="53502" s="5" customFormat="1" ht="23" customHeight="1" spans="2:13">
      <c r="B53502" s="11"/>
      <c r="C53502" s="11"/>
      <c r="I53502" s="13"/>
      <c r="M53502" s="4"/>
    </row>
    <row r="53503" s="5" customFormat="1" ht="23" customHeight="1" spans="2:13">
      <c r="B53503" s="11"/>
      <c r="C53503" s="11"/>
      <c r="I53503" s="13"/>
      <c r="M53503" s="4"/>
    </row>
    <row r="53504" s="5" customFormat="1" ht="23" customHeight="1" spans="2:13">
      <c r="B53504" s="11"/>
      <c r="C53504" s="11"/>
      <c r="I53504" s="13"/>
      <c r="M53504" s="4"/>
    </row>
    <row r="53505" s="5" customFormat="1" ht="23" customHeight="1" spans="2:13">
      <c r="B53505" s="11"/>
      <c r="C53505" s="11"/>
      <c r="I53505" s="13"/>
      <c r="M53505" s="4"/>
    </row>
    <row r="53506" s="5" customFormat="1" ht="23" customHeight="1" spans="2:13">
      <c r="B53506" s="11"/>
      <c r="C53506" s="11"/>
      <c r="I53506" s="13"/>
      <c r="M53506" s="4"/>
    </row>
    <row r="53507" s="5" customFormat="1" ht="23" customHeight="1" spans="2:13">
      <c r="B53507" s="11"/>
      <c r="C53507" s="11"/>
      <c r="I53507" s="13"/>
      <c r="M53507" s="4"/>
    </row>
    <row r="53508" s="5" customFormat="1" ht="23" customHeight="1" spans="2:13">
      <c r="B53508" s="11"/>
      <c r="C53508" s="11"/>
      <c r="I53508" s="13"/>
      <c r="M53508" s="4"/>
    </row>
    <row r="53509" s="5" customFormat="1" ht="23" customHeight="1" spans="2:13">
      <c r="B53509" s="11"/>
      <c r="C53509" s="11"/>
      <c r="I53509" s="13"/>
      <c r="M53509" s="4"/>
    </row>
    <row r="53510" s="5" customFormat="1" ht="23" customHeight="1" spans="2:13">
      <c r="B53510" s="11"/>
      <c r="C53510" s="11"/>
      <c r="I53510" s="13"/>
      <c r="M53510" s="4"/>
    </row>
    <row r="53511" s="5" customFormat="1" ht="23" customHeight="1" spans="2:13">
      <c r="B53511" s="11"/>
      <c r="C53511" s="11"/>
      <c r="I53511" s="13"/>
      <c r="M53511" s="4"/>
    </row>
    <row r="53512" s="5" customFormat="1" ht="23" customHeight="1" spans="2:13">
      <c r="B53512" s="11"/>
      <c r="C53512" s="11"/>
      <c r="I53512" s="13"/>
      <c r="M53512" s="4"/>
    </row>
    <row r="53513" s="5" customFormat="1" ht="23" customHeight="1" spans="2:13">
      <c r="B53513" s="11"/>
      <c r="C53513" s="11"/>
      <c r="I53513" s="13"/>
      <c r="M53513" s="4"/>
    </row>
    <row r="53514" s="5" customFormat="1" ht="23" customHeight="1" spans="2:13">
      <c r="B53514" s="11"/>
      <c r="C53514" s="11"/>
      <c r="I53514" s="13"/>
      <c r="M53514" s="4"/>
    </row>
    <row r="53515" s="5" customFormat="1" ht="23" customHeight="1" spans="2:13">
      <c r="B53515" s="11"/>
      <c r="C53515" s="11"/>
      <c r="I53515" s="13"/>
      <c r="M53515" s="4"/>
    </row>
    <row r="53516" s="5" customFormat="1" ht="23" customHeight="1" spans="2:13">
      <c r="B53516" s="11"/>
      <c r="C53516" s="11"/>
      <c r="I53516" s="13"/>
      <c r="M53516" s="4"/>
    </row>
    <row r="53517" s="5" customFormat="1" ht="23" customHeight="1" spans="2:13">
      <c r="B53517" s="11"/>
      <c r="C53517" s="11"/>
      <c r="I53517" s="13"/>
      <c r="M53517" s="4"/>
    </row>
    <row r="53518" s="5" customFormat="1" ht="23" customHeight="1" spans="2:13">
      <c r="B53518" s="11"/>
      <c r="C53518" s="11"/>
      <c r="I53518" s="13"/>
      <c r="M53518" s="4"/>
    </row>
    <row r="53519" s="5" customFormat="1" ht="23" customHeight="1" spans="2:13">
      <c r="B53519" s="11"/>
      <c r="C53519" s="11"/>
      <c r="I53519" s="13"/>
      <c r="M53519" s="4"/>
    </row>
    <row r="53520" s="5" customFormat="1" ht="23" customHeight="1" spans="2:13">
      <c r="B53520" s="11"/>
      <c r="C53520" s="11"/>
      <c r="I53520" s="13"/>
      <c r="M53520" s="4"/>
    </row>
    <row r="53521" s="5" customFormat="1" ht="23" customHeight="1" spans="2:13">
      <c r="B53521" s="11"/>
      <c r="C53521" s="11"/>
      <c r="I53521" s="13"/>
      <c r="M53521" s="4"/>
    </row>
    <row r="53522" s="5" customFormat="1" ht="23" customHeight="1" spans="2:13">
      <c r="B53522" s="11"/>
      <c r="C53522" s="11"/>
      <c r="I53522" s="13"/>
      <c r="M53522" s="4"/>
    </row>
    <row r="53523" s="5" customFormat="1" ht="23" customHeight="1" spans="2:13">
      <c r="B53523" s="11"/>
      <c r="C53523" s="11"/>
      <c r="I53523" s="13"/>
      <c r="M53523" s="4"/>
    </row>
    <row r="53524" s="5" customFormat="1" ht="23" customHeight="1" spans="2:13">
      <c r="B53524" s="11"/>
      <c r="C53524" s="11"/>
      <c r="I53524" s="13"/>
      <c r="M53524" s="4"/>
    </row>
    <row r="53525" s="5" customFormat="1" ht="23" customHeight="1" spans="2:13">
      <c r="B53525" s="11"/>
      <c r="C53525" s="11"/>
      <c r="I53525" s="13"/>
      <c r="M53525" s="4"/>
    </row>
    <row r="53526" s="5" customFormat="1" ht="23" customHeight="1" spans="2:13">
      <c r="B53526" s="11"/>
      <c r="C53526" s="11"/>
      <c r="I53526" s="13"/>
      <c r="M53526" s="4"/>
    </row>
    <row r="53527" s="5" customFormat="1" ht="23" customHeight="1" spans="2:13">
      <c r="B53527" s="11"/>
      <c r="C53527" s="11"/>
      <c r="I53527" s="13"/>
      <c r="M53527" s="4"/>
    </row>
    <row r="53528" s="5" customFormat="1" ht="23" customHeight="1" spans="2:13">
      <c r="B53528" s="11"/>
      <c r="C53528" s="11"/>
      <c r="I53528" s="13"/>
      <c r="M53528" s="4"/>
    </row>
    <row r="53529" s="5" customFormat="1" ht="23" customHeight="1" spans="2:13">
      <c r="B53529" s="11"/>
      <c r="C53529" s="11"/>
      <c r="I53529" s="13"/>
      <c r="M53529" s="4"/>
    </row>
    <row r="53530" s="5" customFormat="1" ht="23" customHeight="1" spans="2:13">
      <c r="B53530" s="11"/>
      <c r="C53530" s="11"/>
      <c r="I53530" s="13"/>
      <c r="M53530" s="4"/>
    </row>
    <row r="53531" s="5" customFormat="1" ht="23" customHeight="1" spans="2:13">
      <c r="B53531" s="11"/>
      <c r="C53531" s="11"/>
      <c r="I53531" s="13"/>
      <c r="M53531" s="4"/>
    </row>
    <row r="53532" s="5" customFormat="1" ht="23" customHeight="1" spans="2:13">
      <c r="B53532" s="11"/>
      <c r="C53532" s="11"/>
      <c r="I53532" s="13"/>
      <c r="M53532" s="4"/>
    </row>
    <row r="53533" s="5" customFormat="1" ht="23" customHeight="1" spans="2:13">
      <c r="B53533" s="11"/>
      <c r="C53533" s="11"/>
      <c r="I53533" s="13"/>
      <c r="M53533" s="4"/>
    </row>
    <row r="53534" s="5" customFormat="1" ht="23" customHeight="1" spans="2:13">
      <c r="B53534" s="11"/>
      <c r="C53534" s="11"/>
      <c r="I53534" s="13"/>
      <c r="M53534" s="4"/>
    </row>
    <row r="53535" s="5" customFormat="1" ht="23" customHeight="1" spans="2:13">
      <c r="B53535" s="11"/>
      <c r="C53535" s="11"/>
      <c r="I53535" s="13"/>
      <c r="M53535" s="4"/>
    </row>
    <row r="53536" s="5" customFormat="1" ht="23" customHeight="1" spans="2:13">
      <c r="B53536" s="11"/>
      <c r="C53536" s="11"/>
      <c r="I53536" s="13"/>
      <c r="M53536" s="4"/>
    </row>
    <row r="53537" s="5" customFormat="1" ht="23" customHeight="1" spans="2:13">
      <c r="B53537" s="11"/>
      <c r="C53537" s="11"/>
      <c r="I53537" s="13"/>
      <c r="M53537" s="4"/>
    </row>
    <row r="53538" s="5" customFormat="1" ht="23" customHeight="1" spans="2:13">
      <c r="B53538" s="11"/>
      <c r="C53538" s="11"/>
      <c r="I53538" s="13"/>
      <c r="M53538" s="4"/>
    </row>
    <row r="53539" s="5" customFormat="1" ht="23" customHeight="1" spans="2:13">
      <c r="B53539" s="11"/>
      <c r="C53539" s="11"/>
      <c r="I53539" s="13"/>
      <c r="M53539" s="4"/>
    </row>
    <row r="53540" s="5" customFormat="1" ht="23" customHeight="1" spans="2:13">
      <c r="B53540" s="11"/>
      <c r="C53540" s="11"/>
      <c r="I53540" s="13"/>
      <c r="M53540" s="4"/>
    </row>
    <row r="53541" s="5" customFormat="1" ht="23" customHeight="1" spans="2:13">
      <c r="B53541" s="11"/>
      <c r="C53541" s="11"/>
      <c r="I53541" s="13"/>
      <c r="M53541" s="4"/>
    </row>
    <row r="53542" s="5" customFormat="1" ht="23" customHeight="1" spans="2:13">
      <c r="B53542" s="11"/>
      <c r="C53542" s="11"/>
      <c r="I53542" s="13"/>
      <c r="M53542" s="4"/>
    </row>
    <row r="53543" s="5" customFormat="1" ht="23" customHeight="1" spans="2:13">
      <c r="B53543" s="11"/>
      <c r="C53543" s="11"/>
      <c r="I53543" s="13"/>
      <c r="M53543" s="4"/>
    </row>
    <row r="53544" s="5" customFormat="1" ht="23" customHeight="1" spans="2:13">
      <c r="B53544" s="11"/>
      <c r="C53544" s="11"/>
      <c r="I53544" s="13"/>
      <c r="M53544" s="4"/>
    </row>
    <row r="53545" s="5" customFormat="1" ht="23" customHeight="1" spans="2:13">
      <c r="B53545" s="11"/>
      <c r="C53545" s="11"/>
      <c r="I53545" s="13"/>
      <c r="M53545" s="4"/>
    </row>
    <row r="53546" s="5" customFormat="1" ht="23" customHeight="1" spans="2:13">
      <c r="B53546" s="11"/>
      <c r="C53546" s="11"/>
      <c r="I53546" s="13"/>
      <c r="M53546" s="4"/>
    </row>
    <row r="53547" s="5" customFormat="1" ht="23" customHeight="1" spans="2:13">
      <c r="B53547" s="11"/>
      <c r="C53547" s="11"/>
      <c r="I53547" s="13"/>
      <c r="M53547" s="4"/>
    </row>
    <row r="53548" s="5" customFormat="1" ht="23" customHeight="1" spans="2:13">
      <c r="B53548" s="11"/>
      <c r="C53548" s="11"/>
      <c r="I53548" s="13"/>
      <c r="M53548" s="4"/>
    </row>
    <row r="53549" s="5" customFormat="1" ht="23" customHeight="1" spans="2:13">
      <c r="B53549" s="11"/>
      <c r="C53549" s="11"/>
      <c r="I53549" s="13"/>
      <c r="M53549" s="4"/>
    </row>
    <row r="53550" s="5" customFormat="1" ht="23" customHeight="1" spans="2:13">
      <c r="B53550" s="11"/>
      <c r="C53550" s="11"/>
      <c r="I53550" s="13"/>
      <c r="M53550" s="4"/>
    </row>
    <row r="53551" s="5" customFormat="1" ht="23" customHeight="1" spans="2:13">
      <c r="B53551" s="11"/>
      <c r="C53551" s="11"/>
      <c r="I53551" s="13"/>
      <c r="M53551" s="4"/>
    </row>
    <row r="53552" s="5" customFormat="1" ht="23" customHeight="1" spans="2:13">
      <c r="B53552" s="11"/>
      <c r="C53552" s="11"/>
      <c r="I53552" s="13"/>
      <c r="M53552" s="4"/>
    </row>
    <row r="53553" s="5" customFormat="1" ht="23" customHeight="1" spans="2:13">
      <c r="B53553" s="11"/>
      <c r="C53553" s="11"/>
      <c r="I53553" s="13"/>
      <c r="M53553" s="4"/>
    </row>
    <row r="53554" s="5" customFormat="1" ht="23" customHeight="1" spans="2:13">
      <c r="B53554" s="11"/>
      <c r="C53554" s="11"/>
      <c r="I53554" s="13"/>
      <c r="M53554" s="4"/>
    </row>
    <row r="53555" s="5" customFormat="1" ht="23" customHeight="1" spans="2:13">
      <c r="B53555" s="11"/>
      <c r="C53555" s="11"/>
      <c r="I53555" s="13"/>
      <c r="M53555" s="4"/>
    </row>
    <row r="53556" s="5" customFormat="1" ht="23" customHeight="1" spans="2:13">
      <c r="B53556" s="11"/>
      <c r="C53556" s="11"/>
      <c r="I53556" s="13"/>
      <c r="M53556" s="4"/>
    </row>
    <row r="53557" s="5" customFormat="1" ht="23" customHeight="1" spans="2:13">
      <c r="B53557" s="11"/>
      <c r="C53557" s="11"/>
      <c r="I53557" s="13"/>
      <c r="M53557" s="4"/>
    </row>
    <row r="53558" s="5" customFormat="1" ht="23" customHeight="1" spans="2:13">
      <c r="B53558" s="11"/>
      <c r="C53558" s="11"/>
      <c r="I53558" s="13"/>
      <c r="M53558" s="4"/>
    </row>
    <row r="53559" s="5" customFormat="1" ht="23" customHeight="1" spans="2:13">
      <c r="B53559" s="11"/>
      <c r="C53559" s="11"/>
      <c r="I53559" s="13"/>
      <c r="M53559" s="4"/>
    </row>
    <row r="53560" s="5" customFormat="1" ht="23" customHeight="1" spans="2:13">
      <c r="B53560" s="11"/>
      <c r="C53560" s="11"/>
      <c r="I53560" s="13"/>
      <c r="M53560" s="4"/>
    </row>
    <row r="53561" s="5" customFormat="1" ht="23" customHeight="1" spans="2:13">
      <c r="B53561" s="11"/>
      <c r="C53561" s="11"/>
      <c r="I53561" s="13"/>
      <c r="M53561" s="4"/>
    </row>
    <row r="53562" s="5" customFormat="1" ht="23" customHeight="1" spans="2:13">
      <c r="B53562" s="11"/>
      <c r="C53562" s="11"/>
      <c r="I53562" s="13"/>
      <c r="M53562" s="4"/>
    </row>
    <row r="53563" s="5" customFormat="1" ht="23" customHeight="1" spans="2:13">
      <c r="B53563" s="11"/>
      <c r="C53563" s="11"/>
      <c r="I53563" s="13"/>
      <c r="M53563" s="4"/>
    </row>
    <row r="53564" s="5" customFormat="1" ht="23" customHeight="1" spans="2:13">
      <c r="B53564" s="11"/>
      <c r="C53564" s="11"/>
      <c r="I53564" s="13"/>
      <c r="M53564" s="4"/>
    </row>
    <row r="53565" s="5" customFormat="1" ht="23" customHeight="1" spans="2:13">
      <c r="B53565" s="11"/>
      <c r="C53565" s="11"/>
      <c r="I53565" s="13"/>
      <c r="M53565" s="4"/>
    </row>
    <row r="53566" s="5" customFormat="1" ht="23" customHeight="1" spans="2:13">
      <c r="B53566" s="11"/>
      <c r="C53566" s="11"/>
      <c r="I53566" s="13"/>
      <c r="M53566" s="4"/>
    </row>
    <row r="53567" s="5" customFormat="1" ht="23" customHeight="1" spans="2:13">
      <c r="B53567" s="11"/>
      <c r="C53567" s="11"/>
      <c r="I53567" s="13"/>
      <c r="M53567" s="4"/>
    </row>
    <row r="53568" s="5" customFormat="1" ht="23" customHeight="1" spans="2:13">
      <c r="B53568" s="11"/>
      <c r="C53568" s="11"/>
      <c r="I53568" s="13"/>
      <c r="M53568" s="4"/>
    </row>
    <row r="53569" s="5" customFormat="1" ht="23" customHeight="1" spans="2:13">
      <c r="B53569" s="11"/>
      <c r="C53569" s="11"/>
      <c r="I53569" s="13"/>
      <c r="M53569" s="4"/>
    </row>
    <row r="53570" s="5" customFormat="1" ht="23" customHeight="1" spans="2:13">
      <c r="B53570" s="11"/>
      <c r="C53570" s="11"/>
      <c r="I53570" s="13"/>
      <c r="M53570" s="4"/>
    </row>
    <row r="53571" s="5" customFormat="1" ht="23" customHeight="1" spans="2:13">
      <c r="B53571" s="11"/>
      <c r="C53571" s="11"/>
      <c r="I53571" s="13"/>
      <c r="M53571" s="4"/>
    </row>
    <row r="53572" s="5" customFormat="1" ht="23" customHeight="1" spans="2:13">
      <c r="B53572" s="11"/>
      <c r="C53572" s="11"/>
      <c r="I53572" s="13"/>
      <c r="M53572" s="4"/>
    </row>
    <row r="53573" s="5" customFormat="1" ht="23" customHeight="1" spans="2:13">
      <c r="B53573" s="11"/>
      <c r="C53573" s="11"/>
      <c r="I53573" s="13"/>
      <c r="M53573" s="4"/>
    </row>
    <row r="53574" s="5" customFormat="1" ht="23" customHeight="1" spans="2:13">
      <c r="B53574" s="11"/>
      <c r="C53574" s="11"/>
      <c r="I53574" s="13"/>
      <c r="M53574" s="4"/>
    </row>
    <row r="53575" s="5" customFormat="1" ht="23" customHeight="1" spans="2:13">
      <c r="B53575" s="11"/>
      <c r="C53575" s="11"/>
      <c r="I53575" s="13"/>
      <c r="M53575" s="4"/>
    </row>
    <row r="53576" s="5" customFormat="1" ht="23" customHeight="1" spans="2:13">
      <c r="B53576" s="11"/>
      <c r="C53576" s="11"/>
      <c r="I53576" s="13"/>
      <c r="M53576" s="4"/>
    </row>
    <row r="53577" s="5" customFormat="1" ht="23" customHeight="1" spans="2:13">
      <c r="B53577" s="11"/>
      <c r="C53577" s="11"/>
      <c r="I53577" s="13"/>
      <c r="M53577" s="4"/>
    </row>
    <row r="53578" s="5" customFormat="1" ht="23" customHeight="1" spans="2:13">
      <c r="B53578" s="11"/>
      <c r="C53578" s="11"/>
      <c r="I53578" s="13"/>
      <c r="M53578" s="4"/>
    </row>
    <row r="53579" s="5" customFormat="1" ht="23" customHeight="1" spans="2:13">
      <c r="B53579" s="11"/>
      <c r="C53579" s="11"/>
      <c r="I53579" s="13"/>
      <c r="M53579" s="4"/>
    </row>
    <row r="53580" s="5" customFormat="1" ht="23" customHeight="1" spans="2:13">
      <c r="B53580" s="11"/>
      <c r="C53580" s="11"/>
      <c r="I53580" s="13"/>
      <c r="M53580" s="4"/>
    </row>
    <row r="53581" s="5" customFormat="1" ht="23" customHeight="1" spans="2:13">
      <c r="B53581" s="11"/>
      <c r="C53581" s="11"/>
      <c r="I53581" s="13"/>
      <c r="M53581" s="4"/>
    </row>
    <row r="53582" s="5" customFormat="1" ht="23" customHeight="1" spans="2:13">
      <c r="B53582" s="11"/>
      <c r="C53582" s="11"/>
      <c r="I53582" s="13"/>
      <c r="M53582" s="4"/>
    </row>
    <row r="53583" s="5" customFormat="1" ht="23" customHeight="1" spans="2:13">
      <c r="B53583" s="11"/>
      <c r="C53583" s="11"/>
      <c r="I53583" s="13"/>
      <c r="M53583" s="4"/>
    </row>
    <row r="53584" s="5" customFormat="1" ht="23" customHeight="1" spans="2:13">
      <c r="B53584" s="11"/>
      <c r="C53584" s="11"/>
      <c r="I53584" s="13"/>
      <c r="M53584" s="4"/>
    </row>
    <row r="53585" s="5" customFormat="1" ht="23" customHeight="1" spans="2:13">
      <c r="B53585" s="11"/>
      <c r="C53585" s="11"/>
      <c r="I53585" s="13"/>
      <c r="M53585" s="4"/>
    </row>
    <row r="53586" s="5" customFormat="1" ht="23" customHeight="1" spans="2:13">
      <c r="B53586" s="11"/>
      <c r="C53586" s="11"/>
      <c r="I53586" s="13"/>
      <c r="M53586" s="4"/>
    </row>
    <row r="53587" s="5" customFormat="1" ht="23" customHeight="1" spans="2:13">
      <c r="B53587" s="11"/>
      <c r="C53587" s="11"/>
      <c r="I53587" s="13"/>
      <c r="M53587" s="4"/>
    </row>
    <row r="53588" s="5" customFormat="1" ht="23" customHeight="1" spans="2:13">
      <c r="B53588" s="11"/>
      <c r="C53588" s="11"/>
      <c r="I53588" s="13"/>
      <c r="M53588" s="4"/>
    </row>
    <row r="53589" s="5" customFormat="1" ht="23" customHeight="1" spans="2:13">
      <c r="B53589" s="11"/>
      <c r="C53589" s="11"/>
      <c r="I53589" s="13"/>
      <c r="M53589" s="4"/>
    </row>
    <row r="53590" s="5" customFormat="1" ht="23" customHeight="1" spans="2:13">
      <c r="B53590" s="11"/>
      <c r="C53590" s="11"/>
      <c r="I53590" s="13"/>
      <c r="M53590" s="4"/>
    </row>
    <row r="53591" s="5" customFormat="1" ht="23" customHeight="1" spans="2:13">
      <c r="B53591" s="11"/>
      <c r="C53591" s="11"/>
      <c r="I53591" s="13"/>
      <c r="M53591" s="4"/>
    </row>
    <row r="53592" s="5" customFormat="1" ht="23" customHeight="1" spans="2:13">
      <c r="B53592" s="11"/>
      <c r="C53592" s="11"/>
      <c r="I53592" s="13"/>
      <c r="M53592" s="4"/>
    </row>
    <row r="53593" s="5" customFormat="1" ht="23" customHeight="1" spans="2:13">
      <c r="B53593" s="11"/>
      <c r="C53593" s="11"/>
      <c r="I53593" s="13"/>
      <c r="M53593" s="4"/>
    </row>
    <row r="53594" s="5" customFormat="1" ht="23" customHeight="1" spans="2:13">
      <c r="B53594" s="11"/>
      <c r="C53594" s="11"/>
      <c r="I53594" s="13"/>
      <c r="M53594" s="4"/>
    </row>
    <row r="53595" s="5" customFormat="1" ht="23" customHeight="1" spans="2:13">
      <c r="B53595" s="11"/>
      <c r="C53595" s="11"/>
      <c r="I53595" s="13"/>
      <c r="M53595" s="4"/>
    </row>
    <row r="53596" s="5" customFormat="1" ht="23" customHeight="1" spans="2:13">
      <c r="B53596" s="11"/>
      <c r="C53596" s="11"/>
      <c r="I53596" s="13"/>
      <c r="M53596" s="4"/>
    </row>
    <row r="53597" s="5" customFormat="1" ht="23" customHeight="1" spans="2:13">
      <c r="B53597" s="11"/>
      <c r="C53597" s="11"/>
      <c r="I53597" s="13"/>
      <c r="M53597" s="4"/>
    </row>
    <row r="53598" s="5" customFormat="1" ht="23" customHeight="1" spans="2:13">
      <c r="B53598" s="11"/>
      <c r="C53598" s="11"/>
      <c r="I53598" s="13"/>
      <c r="M53598" s="4"/>
    </row>
    <row r="53599" s="5" customFormat="1" ht="23" customHeight="1" spans="2:13">
      <c r="B53599" s="11"/>
      <c r="C53599" s="11"/>
      <c r="I53599" s="13"/>
      <c r="M53599" s="4"/>
    </row>
    <row r="53600" s="5" customFormat="1" ht="23" customHeight="1" spans="2:13">
      <c r="B53600" s="11"/>
      <c r="C53600" s="11"/>
      <c r="I53600" s="13"/>
      <c r="M53600" s="4"/>
    </row>
    <row r="53601" s="5" customFormat="1" ht="23" customHeight="1" spans="2:13">
      <c r="B53601" s="11"/>
      <c r="C53601" s="11"/>
      <c r="I53601" s="13"/>
      <c r="M53601" s="4"/>
    </row>
    <row r="53602" s="5" customFormat="1" ht="23" customHeight="1" spans="2:13">
      <c r="B53602" s="11"/>
      <c r="C53602" s="11"/>
      <c r="I53602" s="13"/>
      <c r="M53602" s="4"/>
    </row>
    <row r="53603" s="5" customFormat="1" ht="23" customHeight="1" spans="2:13">
      <c r="B53603" s="11"/>
      <c r="C53603" s="11"/>
      <c r="I53603" s="13"/>
      <c r="M53603" s="4"/>
    </row>
    <row r="53604" s="5" customFormat="1" ht="23" customHeight="1" spans="2:13">
      <c r="B53604" s="11"/>
      <c r="C53604" s="11"/>
      <c r="I53604" s="13"/>
      <c r="M53604" s="4"/>
    </row>
    <row r="53605" s="5" customFormat="1" ht="23" customHeight="1" spans="2:13">
      <c r="B53605" s="11"/>
      <c r="C53605" s="11"/>
      <c r="I53605" s="13"/>
      <c r="M53605" s="4"/>
    </row>
    <row r="53606" s="5" customFormat="1" ht="23" customHeight="1" spans="2:13">
      <c r="B53606" s="11"/>
      <c r="C53606" s="11"/>
      <c r="I53606" s="13"/>
      <c r="M53606" s="4"/>
    </row>
    <row r="53607" s="5" customFormat="1" ht="23" customHeight="1" spans="2:13">
      <c r="B53607" s="11"/>
      <c r="C53607" s="11"/>
      <c r="I53607" s="13"/>
      <c r="M53607" s="4"/>
    </row>
    <row r="53608" s="5" customFormat="1" ht="23" customHeight="1" spans="2:13">
      <c r="B53608" s="11"/>
      <c r="C53608" s="11"/>
      <c r="I53608" s="13"/>
      <c r="M53608" s="4"/>
    </row>
    <row r="53609" s="5" customFormat="1" ht="23" customHeight="1" spans="2:13">
      <c r="B53609" s="11"/>
      <c r="C53609" s="11"/>
      <c r="I53609" s="13"/>
      <c r="M53609" s="4"/>
    </row>
    <row r="53610" s="5" customFormat="1" ht="23" customHeight="1" spans="2:13">
      <c r="B53610" s="11"/>
      <c r="C53610" s="11"/>
      <c r="I53610" s="13"/>
      <c r="M53610" s="4"/>
    </row>
    <row r="53611" s="5" customFormat="1" ht="23" customHeight="1" spans="2:13">
      <c r="B53611" s="11"/>
      <c r="C53611" s="11"/>
      <c r="I53611" s="13"/>
      <c r="M53611" s="4"/>
    </row>
    <row r="53612" s="5" customFormat="1" ht="23" customHeight="1" spans="2:13">
      <c r="B53612" s="11"/>
      <c r="C53612" s="11"/>
      <c r="I53612" s="13"/>
      <c r="M53612" s="4"/>
    </row>
    <row r="53613" s="5" customFormat="1" ht="23" customHeight="1" spans="2:13">
      <c r="B53613" s="11"/>
      <c r="C53613" s="11"/>
      <c r="I53613" s="13"/>
      <c r="M53613" s="4"/>
    </row>
    <row r="53614" s="5" customFormat="1" ht="23" customHeight="1" spans="2:13">
      <c r="B53614" s="11"/>
      <c r="C53614" s="11"/>
      <c r="I53614" s="13"/>
      <c r="M53614" s="4"/>
    </row>
    <row r="53615" s="5" customFormat="1" ht="23" customHeight="1" spans="2:13">
      <c r="B53615" s="11"/>
      <c r="C53615" s="11"/>
      <c r="I53615" s="13"/>
      <c r="M53615" s="4"/>
    </row>
    <row r="53616" s="5" customFormat="1" ht="23" customHeight="1" spans="2:13">
      <c r="B53616" s="11"/>
      <c r="C53616" s="11"/>
      <c r="I53616" s="13"/>
      <c r="M53616" s="4"/>
    </row>
    <row r="53617" s="5" customFormat="1" ht="23" customHeight="1" spans="2:13">
      <c r="B53617" s="11"/>
      <c r="C53617" s="11"/>
      <c r="I53617" s="13"/>
      <c r="M53617" s="4"/>
    </row>
    <row r="53618" s="5" customFormat="1" ht="23" customHeight="1" spans="2:13">
      <c r="B53618" s="11"/>
      <c r="C53618" s="11"/>
      <c r="I53618" s="13"/>
      <c r="M53618" s="4"/>
    </row>
    <row r="53619" s="5" customFormat="1" ht="23" customHeight="1" spans="2:13">
      <c r="B53619" s="11"/>
      <c r="C53619" s="11"/>
      <c r="I53619" s="13"/>
      <c r="M53619" s="4"/>
    </row>
    <row r="53620" s="5" customFormat="1" ht="23" customHeight="1" spans="2:13">
      <c r="B53620" s="11"/>
      <c r="C53620" s="11"/>
      <c r="I53620" s="13"/>
      <c r="M53620" s="4"/>
    </row>
    <row r="53621" s="5" customFormat="1" ht="23" customHeight="1" spans="2:13">
      <c r="B53621" s="11"/>
      <c r="C53621" s="11"/>
      <c r="I53621" s="13"/>
      <c r="M53621" s="4"/>
    </row>
    <row r="53622" s="5" customFormat="1" ht="23" customHeight="1" spans="2:13">
      <c r="B53622" s="11"/>
      <c r="C53622" s="11"/>
      <c r="I53622" s="13"/>
      <c r="M53622" s="4"/>
    </row>
    <row r="53623" s="5" customFormat="1" ht="23" customHeight="1" spans="2:13">
      <c r="B53623" s="11"/>
      <c r="C53623" s="11"/>
      <c r="I53623" s="13"/>
      <c r="M53623" s="4"/>
    </row>
    <row r="53624" s="5" customFormat="1" ht="23" customHeight="1" spans="2:13">
      <c r="B53624" s="11"/>
      <c r="C53624" s="11"/>
      <c r="I53624" s="13"/>
      <c r="M53624" s="4"/>
    </row>
    <row r="53625" s="5" customFormat="1" ht="23" customHeight="1" spans="2:13">
      <c r="B53625" s="11"/>
      <c r="C53625" s="11"/>
      <c r="I53625" s="13"/>
      <c r="M53625" s="4"/>
    </row>
    <row r="53626" s="5" customFormat="1" ht="23" customHeight="1" spans="2:13">
      <c r="B53626" s="11"/>
      <c r="C53626" s="11"/>
      <c r="I53626" s="13"/>
      <c r="M53626" s="4"/>
    </row>
    <row r="53627" s="5" customFormat="1" ht="23" customHeight="1" spans="2:13">
      <c r="B53627" s="11"/>
      <c r="C53627" s="11"/>
      <c r="I53627" s="13"/>
      <c r="M53627" s="4"/>
    </row>
    <row r="53628" s="5" customFormat="1" ht="23" customHeight="1" spans="2:13">
      <c r="B53628" s="11"/>
      <c r="C53628" s="11"/>
      <c r="I53628" s="13"/>
      <c r="M53628" s="4"/>
    </row>
    <row r="53629" s="5" customFormat="1" ht="23" customHeight="1" spans="2:13">
      <c r="B53629" s="11"/>
      <c r="C53629" s="11"/>
      <c r="I53629" s="13"/>
      <c r="M53629" s="4"/>
    </row>
    <row r="53630" s="5" customFormat="1" ht="23" customHeight="1" spans="2:13">
      <c r="B53630" s="11"/>
      <c r="C53630" s="11"/>
      <c r="I53630" s="13"/>
      <c r="M53630" s="4"/>
    </row>
    <row r="53631" s="5" customFormat="1" ht="23" customHeight="1" spans="2:13">
      <c r="B53631" s="11"/>
      <c r="C53631" s="11"/>
      <c r="I53631" s="13"/>
      <c r="M53631" s="4"/>
    </row>
    <row r="53632" s="5" customFormat="1" ht="23" customHeight="1" spans="2:13">
      <c r="B53632" s="11"/>
      <c r="C53632" s="11"/>
      <c r="I53632" s="13"/>
      <c r="M53632" s="4"/>
    </row>
    <row r="53633" s="5" customFormat="1" ht="23" customHeight="1" spans="2:13">
      <c r="B53633" s="11"/>
      <c r="C53633" s="11"/>
      <c r="I53633" s="13"/>
      <c r="M53633" s="4"/>
    </row>
    <row r="53634" s="5" customFormat="1" ht="23" customHeight="1" spans="2:13">
      <c r="B53634" s="11"/>
      <c r="C53634" s="11"/>
      <c r="I53634" s="13"/>
      <c r="M53634" s="4"/>
    </row>
    <row r="53635" s="5" customFormat="1" ht="23" customHeight="1" spans="2:13">
      <c r="B53635" s="11"/>
      <c r="C53635" s="11"/>
      <c r="I53635" s="13"/>
      <c r="M53635" s="4"/>
    </row>
    <row r="53636" s="5" customFormat="1" ht="23" customHeight="1" spans="2:13">
      <c r="B53636" s="11"/>
      <c r="C53636" s="11"/>
      <c r="I53636" s="13"/>
      <c r="M53636" s="4"/>
    </row>
    <row r="53637" s="5" customFormat="1" ht="23" customHeight="1" spans="2:13">
      <c r="B53637" s="11"/>
      <c r="C53637" s="11"/>
      <c r="I53637" s="13"/>
      <c r="M53637" s="4"/>
    </row>
    <row r="53638" s="5" customFormat="1" ht="23" customHeight="1" spans="2:13">
      <c r="B53638" s="11"/>
      <c r="C53638" s="11"/>
      <c r="I53638" s="13"/>
      <c r="M53638" s="4"/>
    </row>
    <row r="53639" s="5" customFormat="1" ht="23" customHeight="1" spans="2:13">
      <c r="B53639" s="11"/>
      <c r="C53639" s="11"/>
      <c r="I53639" s="13"/>
      <c r="M53639" s="4"/>
    </row>
    <row r="53640" s="5" customFormat="1" ht="23" customHeight="1" spans="2:13">
      <c r="B53640" s="11"/>
      <c r="C53640" s="11"/>
      <c r="I53640" s="13"/>
      <c r="M53640" s="4"/>
    </row>
    <row r="53641" s="5" customFormat="1" ht="23" customHeight="1" spans="2:13">
      <c r="B53641" s="11"/>
      <c r="C53641" s="11"/>
      <c r="I53641" s="13"/>
      <c r="M53641" s="4"/>
    </row>
    <row r="53642" s="5" customFormat="1" ht="23" customHeight="1" spans="2:13">
      <c r="B53642" s="11"/>
      <c r="C53642" s="11"/>
      <c r="I53642" s="13"/>
      <c r="M53642" s="4"/>
    </row>
    <row r="53643" s="5" customFormat="1" ht="23" customHeight="1" spans="2:13">
      <c r="B53643" s="11"/>
      <c r="C53643" s="11"/>
      <c r="I53643" s="13"/>
      <c r="M53643" s="4"/>
    </row>
    <row r="53644" s="5" customFormat="1" ht="23" customHeight="1" spans="2:13">
      <c r="B53644" s="11"/>
      <c r="C53644" s="11"/>
      <c r="I53644" s="13"/>
      <c r="M53644" s="4"/>
    </row>
    <row r="53645" s="5" customFormat="1" ht="23" customHeight="1" spans="2:13">
      <c r="B53645" s="11"/>
      <c r="C53645" s="11"/>
      <c r="I53645" s="13"/>
      <c r="M53645" s="4"/>
    </row>
    <row r="53646" s="5" customFormat="1" ht="23" customHeight="1" spans="2:13">
      <c r="B53646" s="11"/>
      <c r="C53646" s="11"/>
      <c r="I53646" s="13"/>
      <c r="M53646" s="4"/>
    </row>
    <row r="53647" s="5" customFormat="1" ht="23" customHeight="1" spans="2:13">
      <c r="B53647" s="11"/>
      <c r="C53647" s="11"/>
      <c r="I53647" s="13"/>
      <c r="M53647" s="4"/>
    </row>
    <row r="53648" s="5" customFormat="1" ht="23" customHeight="1" spans="2:13">
      <c r="B53648" s="11"/>
      <c r="C53648" s="11"/>
      <c r="I53648" s="13"/>
      <c r="M53648" s="4"/>
    </row>
    <row r="53649" s="5" customFormat="1" ht="23" customHeight="1" spans="2:13">
      <c r="B53649" s="11"/>
      <c r="C53649" s="11"/>
      <c r="I53649" s="13"/>
      <c r="M53649" s="4"/>
    </row>
    <row r="53650" s="5" customFormat="1" ht="23" customHeight="1" spans="2:13">
      <c r="B53650" s="11"/>
      <c r="C53650" s="11"/>
      <c r="I53650" s="13"/>
      <c r="M53650" s="4"/>
    </row>
    <row r="53651" s="5" customFormat="1" ht="23" customHeight="1" spans="2:13">
      <c r="B53651" s="11"/>
      <c r="C53651" s="11"/>
      <c r="I53651" s="13"/>
      <c r="M53651" s="4"/>
    </row>
    <row r="53652" s="5" customFormat="1" ht="23" customHeight="1" spans="2:13">
      <c r="B53652" s="11"/>
      <c r="C53652" s="11"/>
      <c r="I53652" s="13"/>
      <c r="M53652" s="4"/>
    </row>
    <row r="53653" s="5" customFormat="1" ht="23" customHeight="1" spans="2:13">
      <c r="B53653" s="11"/>
      <c r="C53653" s="11"/>
      <c r="I53653" s="13"/>
      <c r="M53653" s="4"/>
    </row>
    <row r="53654" s="5" customFormat="1" ht="23" customHeight="1" spans="2:13">
      <c r="B53654" s="11"/>
      <c r="C53654" s="11"/>
      <c r="I53654" s="13"/>
      <c r="M53654" s="4"/>
    </row>
    <row r="53655" s="5" customFormat="1" ht="23" customHeight="1" spans="2:13">
      <c r="B53655" s="11"/>
      <c r="C53655" s="11"/>
      <c r="I53655" s="13"/>
      <c r="M53655" s="4"/>
    </row>
    <row r="53656" s="5" customFormat="1" ht="23" customHeight="1" spans="2:13">
      <c r="B53656" s="11"/>
      <c r="C53656" s="11"/>
      <c r="I53656" s="13"/>
      <c r="M53656" s="4"/>
    </row>
    <row r="53657" s="5" customFormat="1" ht="23" customHeight="1" spans="2:13">
      <c r="B53657" s="11"/>
      <c r="C53657" s="11"/>
      <c r="I53657" s="13"/>
      <c r="M53657" s="4"/>
    </row>
    <row r="53658" s="5" customFormat="1" ht="23" customHeight="1" spans="2:13">
      <c r="B53658" s="11"/>
      <c r="C53658" s="11"/>
      <c r="I53658" s="13"/>
      <c r="M53658" s="4"/>
    </row>
    <row r="53659" s="5" customFormat="1" ht="23" customHeight="1" spans="2:13">
      <c r="B53659" s="11"/>
      <c r="C53659" s="11"/>
      <c r="I53659" s="13"/>
      <c r="M53659" s="4"/>
    </row>
    <row r="53660" s="5" customFormat="1" ht="23" customHeight="1" spans="2:13">
      <c r="B53660" s="11"/>
      <c r="C53660" s="11"/>
      <c r="I53660" s="13"/>
      <c r="M53660" s="4"/>
    </row>
    <row r="53661" s="5" customFormat="1" ht="23" customHeight="1" spans="2:13">
      <c r="B53661" s="11"/>
      <c r="C53661" s="11"/>
      <c r="I53661" s="13"/>
      <c r="M53661" s="4"/>
    </row>
    <row r="53662" s="5" customFormat="1" ht="23" customHeight="1" spans="2:13">
      <c r="B53662" s="11"/>
      <c r="C53662" s="11"/>
      <c r="I53662" s="13"/>
      <c r="M53662" s="4"/>
    </row>
    <row r="53663" s="5" customFormat="1" ht="23" customHeight="1" spans="2:13">
      <c r="B53663" s="11"/>
      <c r="C53663" s="11"/>
      <c r="I53663" s="13"/>
      <c r="M53663" s="4"/>
    </row>
    <row r="53664" s="5" customFormat="1" ht="23" customHeight="1" spans="2:13">
      <c r="B53664" s="11"/>
      <c r="C53664" s="11"/>
      <c r="I53664" s="13"/>
      <c r="M53664" s="4"/>
    </row>
    <row r="53665" s="5" customFormat="1" ht="23" customHeight="1" spans="2:13">
      <c r="B53665" s="11"/>
      <c r="C53665" s="11"/>
      <c r="I53665" s="13"/>
      <c r="M53665" s="4"/>
    </row>
    <row r="53666" s="5" customFormat="1" ht="23" customHeight="1" spans="2:13">
      <c r="B53666" s="11"/>
      <c r="C53666" s="11"/>
      <c r="I53666" s="13"/>
      <c r="M53666" s="4"/>
    </row>
    <row r="53667" s="5" customFormat="1" ht="23" customHeight="1" spans="2:13">
      <c r="B53667" s="11"/>
      <c r="C53667" s="11"/>
      <c r="I53667" s="13"/>
      <c r="M53667" s="4"/>
    </row>
    <row r="53668" s="5" customFormat="1" ht="23" customHeight="1" spans="2:13">
      <c r="B53668" s="11"/>
      <c r="C53668" s="11"/>
      <c r="I53668" s="13"/>
      <c r="M53668" s="4"/>
    </row>
    <row r="53669" s="5" customFormat="1" ht="23" customHeight="1" spans="2:13">
      <c r="B53669" s="11"/>
      <c r="C53669" s="11"/>
      <c r="I53669" s="13"/>
      <c r="M53669" s="4"/>
    </row>
    <row r="53670" s="5" customFormat="1" ht="23" customHeight="1" spans="2:13">
      <c r="B53670" s="11"/>
      <c r="C53670" s="11"/>
      <c r="I53670" s="13"/>
      <c r="M53670" s="4"/>
    </row>
    <row r="53671" s="5" customFormat="1" ht="23" customHeight="1" spans="2:13">
      <c r="B53671" s="11"/>
      <c r="C53671" s="11"/>
      <c r="I53671" s="13"/>
      <c r="M53671" s="4"/>
    </row>
    <row r="53672" s="5" customFormat="1" ht="23" customHeight="1" spans="2:13">
      <c r="B53672" s="11"/>
      <c r="C53672" s="11"/>
      <c r="I53672" s="13"/>
      <c r="M53672" s="4"/>
    </row>
    <row r="53673" s="5" customFormat="1" ht="23" customHeight="1" spans="2:13">
      <c r="B53673" s="11"/>
      <c r="C53673" s="11"/>
      <c r="I53673" s="13"/>
      <c r="M53673" s="4"/>
    </row>
    <row r="53674" s="5" customFormat="1" ht="23" customHeight="1" spans="2:13">
      <c r="B53674" s="11"/>
      <c r="C53674" s="11"/>
      <c r="I53674" s="13"/>
      <c r="M53674" s="4"/>
    </row>
    <row r="53675" s="5" customFormat="1" ht="23" customHeight="1" spans="2:13">
      <c r="B53675" s="11"/>
      <c r="C53675" s="11"/>
      <c r="I53675" s="13"/>
      <c r="M53675" s="4"/>
    </row>
    <row r="53676" s="5" customFormat="1" ht="23" customHeight="1" spans="2:13">
      <c r="B53676" s="11"/>
      <c r="C53676" s="11"/>
      <c r="I53676" s="13"/>
      <c r="M53676" s="4"/>
    </row>
    <row r="53677" s="5" customFormat="1" ht="23" customHeight="1" spans="2:13">
      <c r="B53677" s="11"/>
      <c r="C53677" s="11"/>
      <c r="I53677" s="13"/>
      <c r="M53677" s="4"/>
    </row>
    <row r="53678" s="5" customFormat="1" ht="23" customHeight="1" spans="2:13">
      <c r="B53678" s="11"/>
      <c r="C53678" s="11"/>
      <c r="I53678" s="13"/>
      <c r="M53678" s="4"/>
    </row>
    <row r="53679" s="5" customFormat="1" ht="23" customHeight="1" spans="2:13">
      <c r="B53679" s="11"/>
      <c r="C53679" s="11"/>
      <c r="I53679" s="13"/>
      <c r="M53679" s="4"/>
    </row>
    <row r="53680" s="5" customFormat="1" ht="23" customHeight="1" spans="2:13">
      <c r="B53680" s="11"/>
      <c r="C53680" s="11"/>
      <c r="I53680" s="13"/>
      <c r="M53680" s="4"/>
    </row>
    <row r="53681" s="5" customFormat="1" ht="23" customHeight="1" spans="2:13">
      <c r="B53681" s="11"/>
      <c r="C53681" s="11"/>
      <c r="I53681" s="13"/>
      <c r="M53681" s="4"/>
    </row>
    <row r="53682" s="5" customFormat="1" ht="23" customHeight="1" spans="2:13">
      <c r="B53682" s="11"/>
      <c r="C53682" s="11"/>
      <c r="I53682" s="13"/>
      <c r="M53682" s="4"/>
    </row>
    <row r="53683" s="5" customFormat="1" ht="23" customHeight="1" spans="2:13">
      <c r="B53683" s="11"/>
      <c r="C53683" s="11"/>
      <c r="I53683" s="13"/>
      <c r="M53683" s="4"/>
    </row>
    <row r="53684" s="5" customFormat="1" ht="23" customHeight="1" spans="2:13">
      <c r="B53684" s="11"/>
      <c r="C53684" s="11"/>
      <c r="I53684" s="13"/>
      <c r="M53684" s="4"/>
    </row>
    <row r="53685" s="5" customFormat="1" ht="23" customHeight="1" spans="2:13">
      <c r="B53685" s="11"/>
      <c r="C53685" s="11"/>
      <c r="I53685" s="13"/>
      <c r="M53685" s="4"/>
    </row>
    <row r="53686" s="5" customFormat="1" ht="23" customHeight="1" spans="2:13">
      <c r="B53686" s="11"/>
      <c r="C53686" s="11"/>
      <c r="I53686" s="13"/>
      <c r="M53686" s="4"/>
    </row>
    <row r="53687" s="5" customFormat="1" ht="23" customHeight="1" spans="2:13">
      <c r="B53687" s="11"/>
      <c r="C53687" s="11"/>
      <c r="I53687" s="13"/>
      <c r="M53687" s="4"/>
    </row>
    <row r="53688" s="5" customFormat="1" ht="23" customHeight="1" spans="2:13">
      <c r="B53688" s="11"/>
      <c r="C53688" s="11"/>
      <c r="I53688" s="13"/>
      <c r="M53688" s="4"/>
    </row>
    <row r="53689" s="5" customFormat="1" ht="23" customHeight="1" spans="2:13">
      <c r="B53689" s="11"/>
      <c r="C53689" s="11"/>
      <c r="I53689" s="13"/>
      <c r="M53689" s="4"/>
    </row>
    <row r="53690" s="5" customFormat="1" ht="23" customHeight="1" spans="2:13">
      <c r="B53690" s="11"/>
      <c r="C53690" s="11"/>
      <c r="I53690" s="13"/>
      <c r="M53690" s="4"/>
    </row>
    <row r="53691" s="5" customFormat="1" ht="23" customHeight="1" spans="2:13">
      <c r="B53691" s="11"/>
      <c r="C53691" s="11"/>
      <c r="I53691" s="13"/>
      <c r="M53691" s="4"/>
    </row>
    <row r="53692" s="5" customFormat="1" ht="23" customHeight="1" spans="2:13">
      <c r="B53692" s="11"/>
      <c r="C53692" s="11"/>
      <c r="I53692" s="13"/>
      <c r="M53692" s="4"/>
    </row>
    <row r="53693" s="5" customFormat="1" ht="23" customHeight="1" spans="2:13">
      <c r="B53693" s="11"/>
      <c r="C53693" s="11"/>
      <c r="I53693" s="13"/>
      <c r="M53693" s="4"/>
    </row>
    <row r="53694" s="5" customFormat="1" ht="23" customHeight="1" spans="2:13">
      <c r="B53694" s="11"/>
      <c r="C53694" s="11"/>
      <c r="I53694" s="13"/>
      <c r="M53694" s="4"/>
    </row>
    <row r="53695" s="5" customFormat="1" ht="23" customHeight="1" spans="2:13">
      <c r="B53695" s="11"/>
      <c r="C53695" s="11"/>
      <c r="I53695" s="13"/>
      <c r="M53695" s="4"/>
    </row>
    <row r="53696" s="5" customFormat="1" ht="23" customHeight="1" spans="2:13">
      <c r="B53696" s="11"/>
      <c r="C53696" s="11"/>
      <c r="I53696" s="13"/>
      <c r="M53696" s="4"/>
    </row>
    <row r="53697" s="5" customFormat="1" ht="23" customHeight="1" spans="2:13">
      <c r="B53697" s="11"/>
      <c r="C53697" s="11"/>
      <c r="I53697" s="13"/>
      <c r="M53697" s="4"/>
    </row>
    <row r="53698" s="5" customFormat="1" ht="23" customHeight="1" spans="2:13">
      <c r="B53698" s="11"/>
      <c r="C53698" s="11"/>
      <c r="I53698" s="13"/>
      <c r="M53698" s="4"/>
    </row>
    <row r="53699" s="5" customFormat="1" ht="23" customHeight="1" spans="2:13">
      <c r="B53699" s="11"/>
      <c r="C53699" s="11"/>
      <c r="I53699" s="13"/>
      <c r="M53699" s="4"/>
    </row>
    <row r="53700" s="5" customFormat="1" ht="23" customHeight="1" spans="2:13">
      <c r="B53700" s="11"/>
      <c r="C53700" s="11"/>
      <c r="I53700" s="13"/>
      <c r="M53700" s="4"/>
    </row>
    <row r="53701" s="5" customFormat="1" ht="23" customHeight="1" spans="2:13">
      <c r="B53701" s="11"/>
      <c r="C53701" s="11"/>
      <c r="I53701" s="13"/>
      <c r="M53701" s="4"/>
    </row>
    <row r="53702" s="5" customFormat="1" ht="23" customHeight="1" spans="2:13">
      <c r="B53702" s="11"/>
      <c r="C53702" s="11"/>
      <c r="I53702" s="13"/>
      <c r="M53702" s="4"/>
    </row>
    <row r="53703" s="5" customFormat="1" ht="23" customHeight="1" spans="2:13">
      <c r="B53703" s="11"/>
      <c r="C53703" s="11"/>
      <c r="I53703" s="13"/>
      <c r="M53703" s="4"/>
    </row>
    <row r="53704" s="5" customFormat="1" ht="23" customHeight="1" spans="2:13">
      <c r="B53704" s="11"/>
      <c r="C53704" s="11"/>
      <c r="I53704" s="13"/>
      <c r="M53704" s="4"/>
    </row>
    <row r="53705" s="5" customFormat="1" ht="23" customHeight="1" spans="2:13">
      <c r="B53705" s="11"/>
      <c r="C53705" s="11"/>
      <c r="I53705" s="13"/>
      <c r="M53705" s="4"/>
    </row>
    <row r="53706" s="5" customFormat="1" ht="23" customHeight="1" spans="2:13">
      <c r="B53706" s="11"/>
      <c r="C53706" s="11"/>
      <c r="I53706" s="13"/>
      <c r="M53706" s="4"/>
    </row>
    <row r="53707" s="5" customFormat="1" ht="23" customHeight="1" spans="2:13">
      <c r="B53707" s="11"/>
      <c r="C53707" s="11"/>
      <c r="I53707" s="13"/>
      <c r="M53707" s="4"/>
    </row>
    <row r="53708" s="5" customFormat="1" ht="23" customHeight="1" spans="2:13">
      <c r="B53708" s="11"/>
      <c r="C53708" s="11"/>
      <c r="I53708" s="13"/>
      <c r="M53708" s="4"/>
    </row>
    <row r="53709" s="5" customFormat="1" ht="23" customHeight="1" spans="2:13">
      <c r="B53709" s="11"/>
      <c r="C53709" s="11"/>
      <c r="I53709" s="13"/>
      <c r="M53709" s="4"/>
    </row>
    <row r="53710" s="5" customFormat="1" ht="23" customHeight="1" spans="2:13">
      <c r="B53710" s="11"/>
      <c r="C53710" s="11"/>
      <c r="I53710" s="13"/>
      <c r="M53710" s="4"/>
    </row>
    <row r="53711" s="5" customFormat="1" ht="23" customHeight="1" spans="2:13">
      <c r="B53711" s="11"/>
      <c r="C53711" s="11"/>
      <c r="I53711" s="13"/>
      <c r="M53711" s="4"/>
    </row>
    <row r="53712" s="5" customFormat="1" ht="23" customHeight="1" spans="2:13">
      <c r="B53712" s="11"/>
      <c r="C53712" s="11"/>
      <c r="I53712" s="13"/>
      <c r="M53712" s="4"/>
    </row>
    <row r="53713" s="5" customFormat="1" ht="23" customHeight="1" spans="2:13">
      <c r="B53713" s="11"/>
      <c r="C53713" s="11"/>
      <c r="I53713" s="13"/>
      <c r="M53713" s="4"/>
    </row>
    <row r="53714" s="5" customFormat="1" ht="23" customHeight="1" spans="2:13">
      <c r="B53714" s="11"/>
      <c r="C53714" s="11"/>
      <c r="I53714" s="13"/>
      <c r="M53714" s="4"/>
    </row>
    <row r="53715" s="5" customFormat="1" ht="23" customHeight="1" spans="2:13">
      <c r="B53715" s="11"/>
      <c r="C53715" s="11"/>
      <c r="I53715" s="13"/>
      <c r="M53715" s="4"/>
    </row>
    <row r="53716" s="5" customFormat="1" ht="23" customHeight="1" spans="2:13">
      <c r="B53716" s="11"/>
      <c r="C53716" s="11"/>
      <c r="I53716" s="13"/>
      <c r="M53716" s="4"/>
    </row>
    <row r="53717" s="5" customFormat="1" ht="23" customHeight="1" spans="2:13">
      <c r="B53717" s="11"/>
      <c r="C53717" s="11"/>
      <c r="I53717" s="13"/>
      <c r="M53717" s="4"/>
    </row>
    <row r="53718" s="5" customFormat="1" ht="23" customHeight="1" spans="2:13">
      <c r="B53718" s="11"/>
      <c r="C53718" s="11"/>
      <c r="I53718" s="13"/>
      <c r="M53718" s="4"/>
    </row>
    <row r="53719" s="5" customFormat="1" ht="23" customHeight="1" spans="2:13">
      <c r="B53719" s="11"/>
      <c r="C53719" s="11"/>
      <c r="I53719" s="13"/>
      <c r="M53719" s="4"/>
    </row>
    <row r="53720" s="5" customFormat="1" ht="23" customHeight="1" spans="2:13">
      <c r="B53720" s="11"/>
      <c r="C53720" s="11"/>
      <c r="I53720" s="13"/>
      <c r="M53720" s="4"/>
    </row>
    <row r="53721" s="5" customFormat="1" ht="23" customHeight="1" spans="2:13">
      <c r="B53721" s="11"/>
      <c r="C53721" s="11"/>
      <c r="I53721" s="13"/>
      <c r="M53721" s="4"/>
    </row>
    <row r="53722" s="5" customFormat="1" ht="23" customHeight="1" spans="2:13">
      <c r="B53722" s="11"/>
      <c r="C53722" s="11"/>
      <c r="I53722" s="13"/>
      <c r="M53722" s="4"/>
    </row>
    <row r="53723" s="5" customFormat="1" ht="23" customHeight="1" spans="2:13">
      <c r="B53723" s="11"/>
      <c r="C53723" s="11"/>
      <c r="I53723" s="13"/>
      <c r="M53723" s="4"/>
    </row>
    <row r="53724" s="5" customFormat="1" ht="23" customHeight="1" spans="2:13">
      <c r="B53724" s="11"/>
      <c r="C53724" s="11"/>
      <c r="I53724" s="13"/>
      <c r="M53724" s="4"/>
    </row>
    <row r="53725" s="5" customFormat="1" ht="23" customHeight="1" spans="2:13">
      <c r="B53725" s="11"/>
      <c r="C53725" s="11"/>
      <c r="I53725" s="13"/>
      <c r="M53725" s="4"/>
    </row>
    <row r="53726" s="5" customFormat="1" ht="23" customHeight="1" spans="2:13">
      <c r="B53726" s="11"/>
      <c r="C53726" s="11"/>
      <c r="I53726" s="13"/>
      <c r="M53726" s="4"/>
    </row>
    <row r="53727" s="5" customFormat="1" ht="23" customHeight="1" spans="2:13">
      <c r="B53727" s="11"/>
      <c r="C53727" s="11"/>
      <c r="I53727" s="13"/>
      <c r="M53727" s="4"/>
    </row>
    <row r="53728" s="5" customFormat="1" ht="23" customHeight="1" spans="2:13">
      <c r="B53728" s="11"/>
      <c r="C53728" s="11"/>
      <c r="I53728" s="13"/>
      <c r="M53728" s="4"/>
    </row>
    <row r="53729" s="5" customFormat="1" ht="23" customHeight="1" spans="2:13">
      <c r="B53729" s="11"/>
      <c r="C53729" s="11"/>
      <c r="I53729" s="13"/>
      <c r="M53729" s="4"/>
    </row>
    <row r="53730" s="5" customFormat="1" ht="23" customHeight="1" spans="2:13">
      <c r="B53730" s="11"/>
      <c r="C53730" s="11"/>
      <c r="I53730" s="13"/>
      <c r="M53730" s="4"/>
    </row>
    <row r="53731" s="5" customFormat="1" ht="23" customHeight="1" spans="2:13">
      <c r="B53731" s="11"/>
      <c r="C53731" s="11"/>
      <c r="I53731" s="13"/>
      <c r="M53731" s="4"/>
    </row>
    <row r="53732" s="5" customFormat="1" ht="23" customHeight="1" spans="2:13">
      <c r="B53732" s="11"/>
      <c r="C53732" s="11"/>
      <c r="I53732" s="13"/>
      <c r="M53732" s="4"/>
    </row>
    <row r="53733" s="5" customFormat="1" ht="23" customHeight="1" spans="2:13">
      <c r="B53733" s="11"/>
      <c r="C53733" s="11"/>
      <c r="I53733" s="13"/>
      <c r="M53733" s="4"/>
    </row>
    <row r="53734" s="5" customFormat="1" ht="23" customHeight="1" spans="2:13">
      <c r="B53734" s="11"/>
      <c r="C53734" s="11"/>
      <c r="I53734" s="13"/>
      <c r="M53734" s="4"/>
    </row>
    <row r="53735" s="5" customFormat="1" ht="23" customHeight="1" spans="2:13">
      <c r="B53735" s="11"/>
      <c r="C53735" s="11"/>
      <c r="I53735" s="13"/>
      <c r="M53735" s="4"/>
    </row>
    <row r="53736" s="5" customFormat="1" ht="23" customHeight="1" spans="2:13">
      <c r="B53736" s="11"/>
      <c r="C53736" s="11"/>
      <c r="I53736" s="13"/>
      <c r="M53736" s="4"/>
    </row>
    <row r="53737" s="5" customFormat="1" ht="23" customHeight="1" spans="2:13">
      <c r="B53737" s="11"/>
      <c r="C53737" s="11"/>
      <c r="I53737" s="13"/>
      <c r="M53737" s="4"/>
    </row>
    <row r="53738" s="5" customFormat="1" ht="23" customHeight="1" spans="2:13">
      <c r="B53738" s="11"/>
      <c r="C53738" s="11"/>
      <c r="I53738" s="13"/>
      <c r="M53738" s="4"/>
    </row>
    <row r="53739" s="5" customFormat="1" ht="23" customHeight="1" spans="2:13">
      <c r="B53739" s="11"/>
      <c r="C53739" s="11"/>
      <c r="I53739" s="13"/>
      <c r="M53739" s="4"/>
    </row>
    <row r="53740" s="5" customFormat="1" ht="23" customHeight="1" spans="2:13">
      <c r="B53740" s="11"/>
      <c r="C53740" s="11"/>
      <c r="I53740" s="13"/>
      <c r="M53740" s="4"/>
    </row>
    <row r="53741" s="5" customFormat="1" ht="23" customHeight="1" spans="2:13">
      <c r="B53741" s="11"/>
      <c r="C53741" s="11"/>
      <c r="I53741" s="13"/>
      <c r="M53741" s="4"/>
    </row>
    <row r="53742" s="5" customFormat="1" ht="23" customHeight="1" spans="2:13">
      <c r="B53742" s="11"/>
      <c r="C53742" s="11"/>
      <c r="I53742" s="13"/>
      <c r="M53742" s="4"/>
    </row>
    <row r="53743" s="5" customFormat="1" ht="23" customHeight="1" spans="2:13">
      <c r="B53743" s="11"/>
      <c r="C53743" s="11"/>
      <c r="I53743" s="13"/>
      <c r="M53743" s="4"/>
    </row>
    <row r="53744" s="5" customFormat="1" ht="23" customHeight="1" spans="2:13">
      <c r="B53744" s="11"/>
      <c r="C53744" s="11"/>
      <c r="I53744" s="13"/>
      <c r="M53744" s="4"/>
    </row>
    <row r="53745" s="5" customFormat="1" ht="23" customHeight="1" spans="2:13">
      <c r="B53745" s="11"/>
      <c r="C53745" s="11"/>
      <c r="I53745" s="13"/>
      <c r="M53745" s="4"/>
    </row>
    <row r="53746" s="5" customFormat="1" ht="23" customHeight="1" spans="2:13">
      <c r="B53746" s="11"/>
      <c r="C53746" s="11"/>
      <c r="I53746" s="13"/>
      <c r="M53746" s="4"/>
    </row>
    <row r="53747" s="5" customFormat="1" ht="23" customHeight="1" spans="2:13">
      <c r="B53747" s="11"/>
      <c r="C53747" s="11"/>
      <c r="I53747" s="13"/>
      <c r="M53747" s="4"/>
    </row>
    <row r="53748" s="5" customFormat="1" ht="23" customHeight="1" spans="2:13">
      <c r="B53748" s="11"/>
      <c r="C53748" s="11"/>
      <c r="I53748" s="13"/>
      <c r="M53748" s="4"/>
    </row>
    <row r="53749" s="5" customFormat="1" ht="23" customHeight="1" spans="2:13">
      <c r="B53749" s="11"/>
      <c r="C53749" s="11"/>
      <c r="I53749" s="13"/>
      <c r="M53749" s="4"/>
    </row>
    <row r="53750" s="5" customFormat="1" ht="23" customHeight="1" spans="2:13">
      <c r="B53750" s="11"/>
      <c r="C53750" s="11"/>
      <c r="I53750" s="13"/>
      <c r="M53750" s="4"/>
    </row>
    <row r="53751" s="5" customFormat="1" ht="23" customHeight="1" spans="2:13">
      <c r="B53751" s="11"/>
      <c r="C53751" s="11"/>
      <c r="I53751" s="13"/>
      <c r="M53751" s="4"/>
    </row>
    <row r="53752" s="5" customFormat="1" ht="23" customHeight="1" spans="2:13">
      <c r="B53752" s="11"/>
      <c r="C53752" s="11"/>
      <c r="I53752" s="13"/>
      <c r="M53752" s="4"/>
    </row>
    <row r="53753" s="5" customFormat="1" ht="23" customHeight="1" spans="2:13">
      <c r="B53753" s="11"/>
      <c r="C53753" s="11"/>
      <c r="I53753" s="13"/>
      <c r="M53753" s="4"/>
    </row>
    <row r="53754" s="5" customFormat="1" ht="23" customHeight="1" spans="2:13">
      <c r="B53754" s="11"/>
      <c r="C53754" s="11"/>
      <c r="I53754" s="13"/>
      <c r="M53754" s="4"/>
    </row>
    <row r="53755" s="5" customFormat="1" ht="23" customHeight="1" spans="2:13">
      <c r="B53755" s="11"/>
      <c r="C53755" s="11"/>
      <c r="I53755" s="13"/>
      <c r="M53755" s="4"/>
    </row>
    <row r="53756" s="5" customFormat="1" ht="23" customHeight="1" spans="2:13">
      <c r="B53756" s="11"/>
      <c r="C53756" s="11"/>
      <c r="I53756" s="13"/>
      <c r="M53756" s="4"/>
    </row>
    <row r="53757" s="5" customFormat="1" ht="23" customHeight="1" spans="2:13">
      <c r="B53757" s="11"/>
      <c r="C53757" s="11"/>
      <c r="I53757" s="13"/>
      <c r="M53757" s="4"/>
    </row>
    <row r="53758" s="5" customFormat="1" ht="23" customHeight="1" spans="2:13">
      <c r="B53758" s="11"/>
      <c r="C53758" s="11"/>
      <c r="I53758" s="13"/>
      <c r="M53758" s="4"/>
    </row>
    <row r="53759" s="5" customFormat="1" ht="23" customHeight="1" spans="2:13">
      <c r="B53759" s="11"/>
      <c r="C53759" s="11"/>
      <c r="I53759" s="13"/>
      <c r="M53759" s="4"/>
    </row>
    <row r="53760" s="5" customFormat="1" ht="23" customHeight="1" spans="2:13">
      <c r="B53760" s="11"/>
      <c r="C53760" s="11"/>
      <c r="I53760" s="13"/>
      <c r="M53760" s="4"/>
    </row>
    <row r="53761" s="5" customFormat="1" ht="23" customHeight="1" spans="2:13">
      <c r="B53761" s="11"/>
      <c r="C53761" s="11"/>
      <c r="I53761" s="13"/>
      <c r="M53761" s="4"/>
    </row>
    <row r="53762" s="5" customFormat="1" ht="23" customHeight="1" spans="2:13">
      <c r="B53762" s="11"/>
      <c r="C53762" s="11"/>
      <c r="I53762" s="13"/>
      <c r="M53762" s="4"/>
    </row>
    <row r="53763" s="5" customFormat="1" ht="23" customHeight="1" spans="2:13">
      <c r="B53763" s="11"/>
      <c r="C53763" s="11"/>
      <c r="I53763" s="13"/>
      <c r="M53763" s="4"/>
    </row>
    <row r="53764" s="5" customFormat="1" ht="23" customHeight="1" spans="2:13">
      <c r="B53764" s="11"/>
      <c r="C53764" s="11"/>
      <c r="I53764" s="13"/>
      <c r="M53764" s="4"/>
    </row>
    <row r="53765" s="5" customFormat="1" ht="23" customHeight="1" spans="2:13">
      <c r="B53765" s="11"/>
      <c r="C53765" s="11"/>
      <c r="I53765" s="13"/>
      <c r="M53765" s="4"/>
    </row>
    <row r="53766" s="5" customFormat="1" ht="23" customHeight="1" spans="2:13">
      <c r="B53766" s="11"/>
      <c r="C53766" s="11"/>
      <c r="I53766" s="13"/>
      <c r="M53766" s="4"/>
    </row>
    <row r="53767" s="5" customFormat="1" ht="23" customHeight="1" spans="2:13">
      <c r="B53767" s="11"/>
      <c r="C53767" s="11"/>
      <c r="I53767" s="13"/>
      <c r="M53767" s="4"/>
    </row>
    <row r="53768" s="5" customFormat="1" ht="23" customHeight="1" spans="2:13">
      <c r="B53768" s="11"/>
      <c r="C53768" s="11"/>
      <c r="I53768" s="13"/>
      <c r="M53768" s="4"/>
    </row>
    <row r="53769" s="5" customFormat="1" ht="23" customHeight="1" spans="2:13">
      <c r="B53769" s="11"/>
      <c r="C53769" s="11"/>
      <c r="I53769" s="13"/>
      <c r="M53769" s="4"/>
    </row>
    <row r="53770" s="5" customFormat="1" ht="23" customHeight="1" spans="2:13">
      <c r="B53770" s="11"/>
      <c r="C53770" s="11"/>
      <c r="I53770" s="13"/>
      <c r="M53770" s="4"/>
    </row>
    <row r="53771" s="5" customFormat="1" ht="23" customHeight="1" spans="2:13">
      <c r="B53771" s="11"/>
      <c r="C53771" s="11"/>
      <c r="I53771" s="13"/>
      <c r="M53771" s="4"/>
    </row>
    <row r="53772" s="5" customFormat="1" ht="23" customHeight="1" spans="2:13">
      <c r="B53772" s="11"/>
      <c r="C53772" s="11"/>
      <c r="I53772" s="13"/>
      <c r="M53772" s="4"/>
    </row>
    <row r="53773" s="5" customFormat="1" ht="23" customHeight="1" spans="2:13">
      <c r="B53773" s="11"/>
      <c r="C53773" s="11"/>
      <c r="I53773" s="13"/>
      <c r="M53773" s="4"/>
    </row>
    <row r="53774" s="5" customFormat="1" ht="23" customHeight="1" spans="2:13">
      <c r="B53774" s="11"/>
      <c r="C53774" s="11"/>
      <c r="I53774" s="13"/>
      <c r="M53774" s="4"/>
    </row>
    <row r="53775" s="5" customFormat="1" ht="23" customHeight="1" spans="2:13">
      <c r="B53775" s="11"/>
      <c r="C53775" s="11"/>
      <c r="I53775" s="13"/>
      <c r="M53775" s="4"/>
    </row>
    <row r="53776" s="5" customFormat="1" ht="23" customHeight="1" spans="2:13">
      <c r="B53776" s="11"/>
      <c r="C53776" s="11"/>
      <c r="I53776" s="13"/>
      <c r="M53776" s="4"/>
    </row>
    <row r="53777" s="5" customFormat="1" ht="23" customHeight="1" spans="2:13">
      <c r="B53777" s="11"/>
      <c r="C53777" s="11"/>
      <c r="I53777" s="13"/>
      <c r="M53777" s="4"/>
    </row>
    <row r="53778" s="5" customFormat="1" ht="23" customHeight="1" spans="2:13">
      <c r="B53778" s="11"/>
      <c r="C53778" s="11"/>
      <c r="I53778" s="13"/>
      <c r="M53778" s="4"/>
    </row>
    <row r="53779" s="5" customFormat="1" ht="23" customHeight="1" spans="2:13">
      <c r="B53779" s="11"/>
      <c r="C53779" s="11"/>
      <c r="I53779" s="13"/>
      <c r="M53779" s="4"/>
    </row>
    <row r="53780" s="5" customFormat="1" ht="23" customHeight="1" spans="2:13">
      <c r="B53780" s="11"/>
      <c r="C53780" s="11"/>
      <c r="I53780" s="13"/>
      <c r="M53780" s="4"/>
    </row>
    <row r="53781" s="5" customFormat="1" ht="23" customHeight="1" spans="2:13">
      <c r="B53781" s="11"/>
      <c r="C53781" s="11"/>
      <c r="I53781" s="13"/>
      <c r="M53781" s="4"/>
    </row>
    <row r="53782" s="5" customFormat="1" ht="23" customHeight="1" spans="2:13">
      <c r="B53782" s="11"/>
      <c r="C53782" s="11"/>
      <c r="I53782" s="13"/>
      <c r="M53782" s="4"/>
    </row>
    <row r="53783" s="5" customFormat="1" ht="23" customHeight="1" spans="2:13">
      <c r="B53783" s="11"/>
      <c r="C53783" s="11"/>
      <c r="I53783" s="13"/>
      <c r="M53783" s="4"/>
    </row>
    <row r="53784" s="5" customFormat="1" ht="23" customHeight="1" spans="2:13">
      <c r="B53784" s="11"/>
      <c r="C53784" s="11"/>
      <c r="I53784" s="13"/>
      <c r="M53784" s="4"/>
    </row>
    <row r="53785" s="5" customFormat="1" ht="23" customHeight="1" spans="2:13">
      <c r="B53785" s="11"/>
      <c r="C53785" s="11"/>
      <c r="I53785" s="13"/>
      <c r="M53785" s="4"/>
    </row>
    <row r="53786" s="5" customFormat="1" ht="23" customHeight="1" spans="2:13">
      <c r="B53786" s="11"/>
      <c r="C53786" s="11"/>
      <c r="I53786" s="13"/>
      <c r="M53786" s="4"/>
    </row>
    <row r="53787" s="5" customFormat="1" ht="23" customHeight="1" spans="2:13">
      <c r="B53787" s="11"/>
      <c r="C53787" s="11"/>
      <c r="I53787" s="13"/>
      <c r="M53787" s="4"/>
    </row>
    <row r="53788" s="5" customFormat="1" ht="23" customHeight="1" spans="2:13">
      <c r="B53788" s="11"/>
      <c r="C53788" s="11"/>
      <c r="I53788" s="13"/>
      <c r="M53788" s="4"/>
    </row>
    <row r="53789" s="5" customFormat="1" ht="23" customHeight="1" spans="2:13">
      <c r="B53789" s="11"/>
      <c r="C53789" s="11"/>
      <c r="I53789" s="13"/>
      <c r="M53789" s="4"/>
    </row>
    <row r="53790" s="5" customFormat="1" ht="23" customHeight="1" spans="2:13">
      <c r="B53790" s="11"/>
      <c r="C53790" s="11"/>
      <c r="I53790" s="13"/>
      <c r="M53790" s="4"/>
    </row>
    <row r="53791" s="5" customFormat="1" ht="23" customHeight="1" spans="2:13">
      <c r="B53791" s="11"/>
      <c r="C53791" s="11"/>
      <c r="I53791" s="13"/>
      <c r="M53791" s="4"/>
    </row>
    <row r="53792" s="5" customFormat="1" ht="23" customHeight="1" spans="2:13">
      <c r="B53792" s="11"/>
      <c r="C53792" s="11"/>
      <c r="I53792" s="13"/>
      <c r="M53792" s="4"/>
    </row>
    <row r="53793" s="5" customFormat="1" ht="23" customHeight="1" spans="2:13">
      <c r="B53793" s="11"/>
      <c r="C53793" s="11"/>
      <c r="I53793" s="13"/>
      <c r="M53793" s="4"/>
    </row>
    <row r="53794" s="5" customFormat="1" ht="23" customHeight="1" spans="2:13">
      <c r="B53794" s="11"/>
      <c r="C53794" s="11"/>
      <c r="I53794" s="13"/>
      <c r="M53794" s="4"/>
    </row>
    <row r="53795" s="5" customFormat="1" ht="23" customHeight="1" spans="2:13">
      <c r="B53795" s="11"/>
      <c r="C53795" s="11"/>
      <c r="I53795" s="13"/>
      <c r="M53795" s="4"/>
    </row>
    <row r="53796" s="5" customFormat="1" ht="23" customHeight="1" spans="2:13">
      <c r="B53796" s="11"/>
      <c r="C53796" s="11"/>
      <c r="I53796" s="13"/>
      <c r="M53796" s="4"/>
    </row>
    <row r="53797" s="5" customFormat="1" ht="23" customHeight="1" spans="2:13">
      <c r="B53797" s="11"/>
      <c r="C53797" s="11"/>
      <c r="I53797" s="13"/>
      <c r="M53797" s="4"/>
    </row>
    <row r="53798" s="5" customFormat="1" ht="23" customHeight="1" spans="2:13">
      <c r="B53798" s="11"/>
      <c r="C53798" s="11"/>
      <c r="I53798" s="13"/>
      <c r="M53798" s="4"/>
    </row>
    <row r="53799" s="5" customFormat="1" ht="23" customHeight="1" spans="2:13">
      <c r="B53799" s="11"/>
      <c r="C53799" s="11"/>
      <c r="I53799" s="13"/>
      <c r="M53799" s="4"/>
    </row>
    <row r="53800" s="5" customFormat="1" ht="23" customHeight="1" spans="2:13">
      <c r="B53800" s="11"/>
      <c r="C53800" s="11"/>
      <c r="I53800" s="13"/>
      <c r="M53800" s="4"/>
    </row>
    <row r="53801" s="5" customFormat="1" ht="23" customHeight="1" spans="2:13">
      <c r="B53801" s="11"/>
      <c r="C53801" s="11"/>
      <c r="I53801" s="13"/>
      <c r="M53801" s="4"/>
    </row>
    <row r="53802" s="5" customFormat="1" ht="23" customHeight="1" spans="2:13">
      <c r="B53802" s="11"/>
      <c r="C53802" s="11"/>
      <c r="I53802" s="13"/>
      <c r="M53802" s="4"/>
    </row>
    <row r="53803" s="5" customFormat="1" ht="23" customHeight="1" spans="2:13">
      <c r="B53803" s="11"/>
      <c r="C53803" s="11"/>
      <c r="I53803" s="13"/>
      <c r="M53803" s="4"/>
    </row>
    <row r="53804" s="5" customFormat="1" ht="23" customHeight="1" spans="2:13">
      <c r="B53804" s="11"/>
      <c r="C53804" s="11"/>
      <c r="I53804" s="13"/>
      <c r="M53804" s="4"/>
    </row>
    <row r="53805" s="5" customFormat="1" ht="23" customHeight="1" spans="2:13">
      <c r="B53805" s="11"/>
      <c r="C53805" s="11"/>
      <c r="I53805" s="13"/>
      <c r="M53805" s="4"/>
    </row>
    <row r="53806" s="5" customFormat="1" ht="23" customHeight="1" spans="2:13">
      <c r="B53806" s="11"/>
      <c r="C53806" s="11"/>
      <c r="I53806" s="13"/>
      <c r="M53806" s="4"/>
    </row>
    <row r="53807" s="5" customFormat="1" ht="23" customHeight="1" spans="2:13">
      <c r="B53807" s="11"/>
      <c r="C53807" s="11"/>
      <c r="I53807" s="13"/>
      <c r="M53807" s="4"/>
    </row>
    <row r="53808" s="5" customFormat="1" ht="23" customHeight="1" spans="2:13">
      <c r="B53808" s="11"/>
      <c r="C53808" s="11"/>
      <c r="I53808" s="13"/>
      <c r="M53808" s="4"/>
    </row>
    <row r="53809" s="5" customFormat="1" ht="23" customHeight="1" spans="2:13">
      <c r="B53809" s="11"/>
      <c r="C53809" s="11"/>
      <c r="I53809" s="13"/>
      <c r="M53809" s="4"/>
    </row>
    <row r="53810" s="5" customFormat="1" ht="23" customHeight="1" spans="2:13">
      <c r="B53810" s="11"/>
      <c r="C53810" s="11"/>
      <c r="I53810" s="13"/>
      <c r="M53810" s="4"/>
    </row>
    <row r="53811" s="5" customFormat="1" ht="23" customHeight="1" spans="2:13">
      <c r="B53811" s="11"/>
      <c r="C53811" s="11"/>
      <c r="I53811" s="13"/>
      <c r="M53811" s="4"/>
    </row>
    <row r="53812" s="5" customFormat="1" ht="23" customHeight="1" spans="2:13">
      <c r="B53812" s="11"/>
      <c r="C53812" s="11"/>
      <c r="I53812" s="13"/>
      <c r="M53812" s="4"/>
    </row>
    <row r="53813" s="5" customFormat="1" ht="23" customHeight="1" spans="2:13">
      <c r="B53813" s="11"/>
      <c r="C53813" s="11"/>
      <c r="I53813" s="13"/>
      <c r="M53813" s="4"/>
    </row>
    <row r="53814" s="5" customFormat="1" ht="23" customHeight="1" spans="2:13">
      <c r="B53814" s="11"/>
      <c r="C53814" s="11"/>
      <c r="I53814" s="13"/>
      <c r="M53814" s="4"/>
    </row>
    <row r="53815" s="5" customFormat="1" ht="23" customHeight="1" spans="2:13">
      <c r="B53815" s="11"/>
      <c r="C53815" s="11"/>
      <c r="I53815" s="13"/>
      <c r="M53815" s="4"/>
    </row>
    <row r="53816" s="5" customFormat="1" ht="23" customHeight="1" spans="2:13">
      <c r="B53816" s="11"/>
      <c r="C53816" s="11"/>
      <c r="I53816" s="13"/>
      <c r="M53816" s="4"/>
    </row>
    <row r="53817" s="5" customFormat="1" ht="23" customHeight="1" spans="2:13">
      <c r="B53817" s="11"/>
      <c r="C53817" s="11"/>
      <c r="I53817" s="13"/>
      <c r="M53817" s="4"/>
    </row>
    <row r="53818" s="5" customFormat="1" ht="23" customHeight="1" spans="2:13">
      <c r="B53818" s="11"/>
      <c r="C53818" s="11"/>
      <c r="I53818" s="13"/>
      <c r="M53818" s="4"/>
    </row>
    <row r="53819" s="5" customFormat="1" ht="23" customHeight="1" spans="2:13">
      <c r="B53819" s="11"/>
      <c r="C53819" s="11"/>
      <c r="I53819" s="13"/>
      <c r="M53819" s="4"/>
    </row>
    <row r="53820" s="5" customFormat="1" ht="23" customHeight="1" spans="2:13">
      <c r="B53820" s="11"/>
      <c r="C53820" s="11"/>
      <c r="I53820" s="13"/>
      <c r="M53820" s="4"/>
    </row>
    <row r="53821" s="5" customFormat="1" ht="23" customHeight="1" spans="2:13">
      <c r="B53821" s="11"/>
      <c r="C53821" s="11"/>
      <c r="I53821" s="13"/>
      <c r="M53821" s="4"/>
    </row>
    <row r="53822" s="5" customFormat="1" ht="23" customHeight="1" spans="2:13">
      <c r="B53822" s="11"/>
      <c r="C53822" s="11"/>
      <c r="I53822" s="13"/>
      <c r="M53822" s="4"/>
    </row>
    <row r="53823" s="5" customFormat="1" ht="23" customHeight="1" spans="2:13">
      <c r="B53823" s="11"/>
      <c r="C53823" s="11"/>
      <c r="I53823" s="13"/>
      <c r="M53823" s="4"/>
    </row>
    <row r="53824" s="5" customFormat="1" ht="23" customHeight="1" spans="2:13">
      <c r="B53824" s="11"/>
      <c r="C53824" s="11"/>
      <c r="I53824" s="13"/>
      <c r="M53824" s="4"/>
    </row>
    <row r="53825" s="5" customFormat="1" ht="23" customHeight="1" spans="2:13">
      <c r="B53825" s="11"/>
      <c r="C53825" s="11"/>
      <c r="I53825" s="13"/>
      <c r="M53825" s="4"/>
    </row>
    <row r="53826" s="5" customFormat="1" ht="23" customHeight="1" spans="2:13">
      <c r="B53826" s="11"/>
      <c r="C53826" s="11"/>
      <c r="I53826" s="13"/>
      <c r="M53826" s="4"/>
    </row>
    <row r="53827" s="5" customFormat="1" ht="23" customHeight="1" spans="2:13">
      <c r="B53827" s="11"/>
      <c r="C53827" s="11"/>
      <c r="I53827" s="13"/>
      <c r="M53827" s="4"/>
    </row>
    <row r="53828" s="5" customFormat="1" ht="23" customHeight="1" spans="2:13">
      <c r="B53828" s="11"/>
      <c r="C53828" s="11"/>
      <c r="I53828" s="13"/>
      <c r="M53828" s="4"/>
    </row>
    <row r="53829" s="5" customFormat="1" ht="23" customHeight="1" spans="2:13">
      <c r="B53829" s="11"/>
      <c r="C53829" s="11"/>
      <c r="I53829" s="13"/>
      <c r="M53829" s="4"/>
    </row>
    <row r="53830" s="5" customFormat="1" ht="23" customHeight="1" spans="2:13">
      <c r="B53830" s="11"/>
      <c r="C53830" s="11"/>
      <c r="I53830" s="13"/>
      <c r="M53830" s="4"/>
    </row>
    <row r="53831" s="5" customFormat="1" ht="23" customHeight="1" spans="2:13">
      <c r="B53831" s="11"/>
      <c r="C53831" s="11"/>
      <c r="I53831" s="13"/>
      <c r="M53831" s="4"/>
    </row>
    <row r="53832" s="5" customFormat="1" ht="23" customHeight="1" spans="2:13">
      <c r="B53832" s="11"/>
      <c r="C53832" s="11"/>
      <c r="I53832" s="13"/>
      <c r="M53832" s="4"/>
    </row>
    <row r="53833" s="5" customFormat="1" ht="23" customHeight="1" spans="2:13">
      <c r="B53833" s="11"/>
      <c r="C53833" s="11"/>
      <c r="I53833" s="13"/>
      <c r="M53833" s="4"/>
    </row>
    <row r="53834" s="5" customFormat="1" ht="23" customHeight="1" spans="2:13">
      <c r="B53834" s="11"/>
      <c r="C53834" s="11"/>
      <c r="I53834" s="13"/>
      <c r="M53834" s="4"/>
    </row>
    <row r="53835" s="5" customFormat="1" ht="23" customHeight="1" spans="2:13">
      <c r="B53835" s="11"/>
      <c r="C53835" s="11"/>
      <c r="I53835" s="13"/>
      <c r="M53835" s="4"/>
    </row>
    <row r="53836" s="5" customFormat="1" ht="23" customHeight="1" spans="2:13">
      <c r="B53836" s="11"/>
      <c r="C53836" s="11"/>
      <c r="I53836" s="13"/>
      <c r="M53836" s="4"/>
    </row>
    <row r="53837" s="5" customFormat="1" ht="23" customHeight="1" spans="2:13">
      <c r="B53837" s="11"/>
      <c r="C53837" s="11"/>
      <c r="I53837" s="13"/>
      <c r="M53837" s="4"/>
    </row>
    <row r="53838" s="5" customFormat="1" ht="23" customHeight="1" spans="2:13">
      <c r="B53838" s="11"/>
      <c r="C53838" s="11"/>
      <c r="I53838" s="13"/>
      <c r="M53838" s="4"/>
    </row>
    <row r="53839" s="5" customFormat="1" ht="23" customHeight="1" spans="2:13">
      <c r="B53839" s="11"/>
      <c r="C53839" s="11"/>
      <c r="I53839" s="13"/>
      <c r="M53839" s="4"/>
    </row>
    <row r="53840" s="5" customFormat="1" ht="23" customHeight="1" spans="2:13">
      <c r="B53840" s="11"/>
      <c r="C53840" s="11"/>
      <c r="I53840" s="13"/>
      <c r="M53840" s="4"/>
    </row>
    <row r="53841" s="5" customFormat="1" ht="23" customHeight="1" spans="2:13">
      <c r="B53841" s="11"/>
      <c r="C53841" s="11"/>
      <c r="I53841" s="13"/>
      <c r="M53841" s="4"/>
    </row>
    <row r="53842" s="5" customFormat="1" ht="23" customHeight="1" spans="2:13">
      <c r="B53842" s="11"/>
      <c r="C53842" s="11"/>
      <c r="I53842" s="13"/>
      <c r="M53842" s="4"/>
    </row>
    <row r="53843" s="5" customFormat="1" ht="23" customHeight="1" spans="2:13">
      <c r="B53843" s="11"/>
      <c r="C53843" s="11"/>
      <c r="I53843" s="13"/>
      <c r="M53843" s="4"/>
    </row>
    <row r="53844" s="5" customFormat="1" ht="23" customHeight="1" spans="2:13">
      <c r="B53844" s="11"/>
      <c r="C53844" s="11"/>
      <c r="I53844" s="13"/>
      <c r="M53844" s="4"/>
    </row>
    <row r="53845" s="5" customFormat="1" ht="23" customHeight="1" spans="2:13">
      <c r="B53845" s="11"/>
      <c r="C53845" s="11"/>
      <c r="I53845" s="13"/>
      <c r="M53845" s="4"/>
    </row>
    <row r="53846" s="5" customFormat="1" ht="23" customHeight="1" spans="2:13">
      <c r="B53846" s="11"/>
      <c r="C53846" s="11"/>
      <c r="I53846" s="13"/>
      <c r="M53846" s="4"/>
    </row>
    <row r="53847" s="5" customFormat="1" ht="23" customHeight="1" spans="2:13">
      <c r="B53847" s="11"/>
      <c r="C53847" s="11"/>
      <c r="I53847" s="13"/>
      <c r="M53847" s="4"/>
    </row>
    <row r="53848" s="5" customFormat="1" ht="23" customHeight="1" spans="2:13">
      <c r="B53848" s="11"/>
      <c r="C53848" s="11"/>
      <c r="I53848" s="13"/>
      <c r="M53848" s="4"/>
    </row>
    <row r="53849" s="5" customFormat="1" ht="23" customHeight="1" spans="2:13">
      <c r="B53849" s="11"/>
      <c r="C53849" s="11"/>
      <c r="I53849" s="13"/>
      <c r="M53849" s="4"/>
    </row>
    <row r="53850" s="5" customFormat="1" ht="23" customHeight="1" spans="2:13">
      <c r="B53850" s="11"/>
      <c r="C53850" s="11"/>
      <c r="I53850" s="13"/>
      <c r="M53850" s="4"/>
    </row>
    <row r="53851" s="5" customFormat="1" ht="23" customHeight="1" spans="2:13">
      <c r="B53851" s="11"/>
      <c r="C53851" s="11"/>
      <c r="I53851" s="13"/>
      <c r="M53851" s="4"/>
    </row>
    <row r="53852" s="5" customFormat="1" ht="23" customHeight="1" spans="2:13">
      <c r="B53852" s="11"/>
      <c r="C53852" s="11"/>
      <c r="I53852" s="13"/>
      <c r="M53852" s="4"/>
    </row>
    <row r="53853" s="5" customFormat="1" ht="23" customHeight="1" spans="2:13">
      <c r="B53853" s="11"/>
      <c r="C53853" s="11"/>
      <c r="I53853" s="13"/>
      <c r="M53853" s="4"/>
    </row>
    <row r="53854" s="5" customFormat="1" ht="23" customHeight="1" spans="2:13">
      <c r="B53854" s="11"/>
      <c r="C53854" s="11"/>
      <c r="I53854" s="13"/>
      <c r="M53854" s="4"/>
    </row>
    <row r="53855" s="5" customFormat="1" ht="23" customHeight="1" spans="2:13">
      <c r="B53855" s="11"/>
      <c r="C53855" s="11"/>
      <c r="I53855" s="13"/>
      <c r="M53855" s="4"/>
    </row>
    <row r="53856" s="5" customFormat="1" ht="23" customHeight="1" spans="2:13">
      <c r="B53856" s="11"/>
      <c r="C53856" s="11"/>
      <c r="I53856" s="13"/>
      <c r="M53856" s="4"/>
    </row>
    <row r="53857" s="5" customFormat="1" ht="23" customHeight="1" spans="2:13">
      <c r="B53857" s="11"/>
      <c r="C53857" s="11"/>
      <c r="I53857" s="13"/>
      <c r="M53857" s="4"/>
    </row>
    <row r="53858" s="5" customFormat="1" ht="23" customHeight="1" spans="2:13">
      <c r="B53858" s="11"/>
      <c r="C53858" s="11"/>
      <c r="I53858" s="13"/>
      <c r="M53858" s="4"/>
    </row>
    <row r="53859" s="5" customFormat="1" ht="23" customHeight="1" spans="2:13">
      <c r="B53859" s="11"/>
      <c r="C53859" s="11"/>
      <c r="I53859" s="13"/>
      <c r="M53859" s="4"/>
    </row>
    <row r="53860" s="5" customFormat="1" ht="23" customHeight="1" spans="2:13">
      <c r="B53860" s="11"/>
      <c r="C53860" s="11"/>
      <c r="I53860" s="13"/>
      <c r="M53860" s="4"/>
    </row>
    <row r="53861" s="5" customFormat="1" ht="23" customHeight="1" spans="2:13">
      <c r="B53861" s="11"/>
      <c r="C53861" s="11"/>
      <c r="I53861" s="13"/>
      <c r="M53861" s="4"/>
    </row>
    <row r="53862" s="5" customFormat="1" ht="23" customHeight="1" spans="2:13">
      <c r="B53862" s="11"/>
      <c r="C53862" s="11"/>
      <c r="I53862" s="13"/>
      <c r="M53862" s="4"/>
    </row>
    <row r="53863" s="5" customFormat="1" ht="23" customHeight="1" spans="2:13">
      <c r="B53863" s="11"/>
      <c r="C53863" s="11"/>
      <c r="I53863" s="13"/>
      <c r="M53863" s="4"/>
    </row>
    <row r="53864" s="5" customFormat="1" ht="23" customHeight="1" spans="2:13">
      <c r="B53864" s="11"/>
      <c r="C53864" s="11"/>
      <c r="I53864" s="13"/>
      <c r="M53864" s="4"/>
    </row>
    <row r="53865" s="5" customFormat="1" ht="23" customHeight="1" spans="2:13">
      <c r="B53865" s="11"/>
      <c r="C53865" s="11"/>
      <c r="I53865" s="13"/>
      <c r="M53865" s="4"/>
    </row>
    <row r="53866" s="5" customFormat="1" ht="23" customHeight="1" spans="2:13">
      <c r="B53866" s="11"/>
      <c r="C53866" s="11"/>
      <c r="I53866" s="13"/>
      <c r="M53866" s="4"/>
    </row>
    <row r="53867" s="5" customFormat="1" ht="23" customHeight="1" spans="2:13">
      <c r="B53867" s="11"/>
      <c r="C53867" s="11"/>
      <c r="I53867" s="13"/>
      <c r="M53867" s="4"/>
    </row>
    <row r="53868" s="5" customFormat="1" ht="23" customHeight="1" spans="2:13">
      <c r="B53868" s="11"/>
      <c r="C53868" s="11"/>
      <c r="I53868" s="13"/>
      <c r="M53868" s="4"/>
    </row>
    <row r="53869" s="5" customFormat="1" ht="23" customHeight="1" spans="2:13">
      <c r="B53869" s="11"/>
      <c r="C53869" s="11"/>
      <c r="I53869" s="13"/>
      <c r="M53869" s="4"/>
    </row>
    <row r="53870" s="5" customFormat="1" ht="23" customHeight="1" spans="2:13">
      <c r="B53870" s="11"/>
      <c r="C53870" s="11"/>
      <c r="I53870" s="13"/>
      <c r="M53870" s="4"/>
    </row>
    <row r="53871" s="5" customFormat="1" ht="23" customHeight="1" spans="2:13">
      <c r="B53871" s="11"/>
      <c r="C53871" s="11"/>
      <c r="I53871" s="13"/>
      <c r="M53871" s="4"/>
    </row>
    <row r="53872" s="5" customFormat="1" ht="23" customHeight="1" spans="2:13">
      <c r="B53872" s="11"/>
      <c r="C53872" s="11"/>
      <c r="I53872" s="13"/>
      <c r="M53872" s="4"/>
    </row>
    <row r="53873" s="5" customFormat="1" ht="23" customHeight="1" spans="2:13">
      <c r="B53873" s="11"/>
      <c r="C53873" s="11"/>
      <c r="I53873" s="13"/>
      <c r="M53873" s="4"/>
    </row>
    <row r="53874" s="5" customFormat="1" ht="23" customHeight="1" spans="2:13">
      <c r="B53874" s="11"/>
      <c r="C53874" s="11"/>
      <c r="I53874" s="13"/>
      <c r="M53874" s="4"/>
    </row>
    <row r="53875" s="5" customFormat="1" ht="23" customHeight="1" spans="2:13">
      <c r="B53875" s="11"/>
      <c r="C53875" s="11"/>
      <c r="I53875" s="13"/>
      <c r="M53875" s="4"/>
    </row>
    <row r="53876" s="5" customFormat="1" ht="23" customHeight="1" spans="2:13">
      <c r="B53876" s="11"/>
      <c r="C53876" s="11"/>
      <c r="I53876" s="13"/>
      <c r="M53876" s="4"/>
    </row>
    <row r="53877" s="5" customFormat="1" ht="23" customHeight="1" spans="2:13">
      <c r="B53877" s="11"/>
      <c r="C53877" s="11"/>
      <c r="I53877" s="13"/>
      <c r="M53877" s="4"/>
    </row>
    <row r="53878" s="5" customFormat="1" ht="23" customHeight="1" spans="2:13">
      <c r="B53878" s="11"/>
      <c r="C53878" s="11"/>
      <c r="I53878" s="13"/>
      <c r="M53878" s="4"/>
    </row>
    <row r="53879" s="5" customFormat="1" ht="23" customHeight="1" spans="2:13">
      <c r="B53879" s="11"/>
      <c r="C53879" s="11"/>
      <c r="I53879" s="13"/>
      <c r="M53879" s="4"/>
    </row>
    <row r="53880" s="5" customFormat="1" ht="23" customHeight="1" spans="2:13">
      <c r="B53880" s="11"/>
      <c r="C53880" s="11"/>
      <c r="I53880" s="13"/>
      <c r="M53880" s="4"/>
    </row>
    <row r="53881" s="5" customFormat="1" ht="23" customHeight="1" spans="2:13">
      <c r="B53881" s="11"/>
      <c r="C53881" s="11"/>
      <c r="I53881" s="13"/>
      <c r="M53881" s="4"/>
    </row>
    <row r="53882" s="5" customFormat="1" ht="23" customHeight="1" spans="2:13">
      <c r="B53882" s="11"/>
      <c r="C53882" s="11"/>
      <c r="I53882" s="13"/>
      <c r="M53882" s="4"/>
    </row>
    <row r="53883" s="5" customFormat="1" ht="23" customHeight="1" spans="2:13">
      <c r="B53883" s="11"/>
      <c r="C53883" s="11"/>
      <c r="I53883" s="13"/>
      <c r="M53883" s="4"/>
    </row>
    <row r="53884" s="5" customFormat="1" ht="23" customHeight="1" spans="2:13">
      <c r="B53884" s="11"/>
      <c r="C53884" s="11"/>
      <c r="I53884" s="13"/>
      <c r="M53884" s="4"/>
    </row>
    <row r="53885" s="5" customFormat="1" ht="23" customHeight="1" spans="2:13">
      <c r="B53885" s="11"/>
      <c r="C53885" s="11"/>
      <c r="I53885" s="13"/>
      <c r="M53885" s="4"/>
    </row>
    <row r="53886" s="5" customFormat="1" ht="23" customHeight="1" spans="2:13">
      <c r="B53886" s="11"/>
      <c r="C53886" s="11"/>
      <c r="I53886" s="13"/>
      <c r="M53886" s="4"/>
    </row>
    <row r="53887" s="5" customFormat="1" ht="23" customHeight="1" spans="2:13">
      <c r="B53887" s="11"/>
      <c r="C53887" s="11"/>
      <c r="I53887" s="13"/>
      <c r="M53887" s="4"/>
    </row>
    <row r="53888" s="5" customFormat="1" ht="23" customHeight="1" spans="2:13">
      <c r="B53888" s="11"/>
      <c r="C53888" s="11"/>
      <c r="I53888" s="13"/>
      <c r="M53888" s="4"/>
    </row>
    <row r="53889" s="5" customFormat="1" ht="23" customHeight="1" spans="2:13">
      <c r="B53889" s="11"/>
      <c r="C53889" s="11"/>
      <c r="I53889" s="13"/>
      <c r="M53889" s="4"/>
    </row>
    <row r="53890" s="5" customFormat="1" ht="23" customHeight="1" spans="2:13">
      <c r="B53890" s="11"/>
      <c r="C53890" s="11"/>
      <c r="I53890" s="13"/>
      <c r="M53890" s="4"/>
    </row>
    <row r="53891" s="5" customFormat="1" ht="23" customHeight="1" spans="2:13">
      <c r="B53891" s="11"/>
      <c r="C53891" s="11"/>
      <c r="I53891" s="13"/>
      <c r="M53891" s="4"/>
    </row>
    <row r="53892" s="5" customFormat="1" ht="23" customHeight="1" spans="2:13">
      <c r="B53892" s="11"/>
      <c r="C53892" s="11"/>
      <c r="I53892" s="13"/>
      <c r="M53892" s="4"/>
    </row>
    <row r="53893" s="5" customFormat="1" ht="23" customHeight="1" spans="2:13">
      <c r="B53893" s="11"/>
      <c r="C53893" s="11"/>
      <c r="I53893" s="13"/>
      <c r="M53893" s="4"/>
    </row>
    <row r="53894" s="5" customFormat="1" ht="23" customHeight="1" spans="2:13">
      <c r="B53894" s="11"/>
      <c r="C53894" s="11"/>
      <c r="I53894" s="13"/>
      <c r="M53894" s="4"/>
    </row>
    <row r="53895" s="5" customFormat="1" ht="23" customHeight="1" spans="2:13">
      <c r="B53895" s="11"/>
      <c r="C53895" s="11"/>
      <c r="I53895" s="13"/>
      <c r="M53895" s="4"/>
    </row>
    <row r="53896" s="5" customFormat="1" ht="23" customHeight="1" spans="2:13">
      <c r="B53896" s="11"/>
      <c r="C53896" s="11"/>
      <c r="I53896" s="13"/>
      <c r="M53896" s="4"/>
    </row>
    <row r="53897" s="5" customFormat="1" ht="23" customHeight="1" spans="2:13">
      <c r="B53897" s="11"/>
      <c r="C53897" s="11"/>
      <c r="I53897" s="13"/>
      <c r="M53897" s="4"/>
    </row>
    <row r="53898" s="5" customFormat="1" ht="23" customHeight="1" spans="2:13">
      <c r="B53898" s="11"/>
      <c r="C53898" s="11"/>
      <c r="I53898" s="13"/>
      <c r="M53898" s="4"/>
    </row>
    <row r="53899" s="5" customFormat="1" ht="23" customHeight="1" spans="2:13">
      <c r="B53899" s="11"/>
      <c r="C53899" s="11"/>
      <c r="I53899" s="13"/>
      <c r="M53899" s="4"/>
    </row>
    <row r="53900" s="5" customFormat="1" ht="23" customHeight="1" spans="2:13">
      <c r="B53900" s="11"/>
      <c r="C53900" s="11"/>
      <c r="I53900" s="13"/>
      <c r="M53900" s="4"/>
    </row>
    <row r="53901" s="5" customFormat="1" ht="23" customHeight="1" spans="2:13">
      <c r="B53901" s="11"/>
      <c r="C53901" s="11"/>
      <c r="I53901" s="13"/>
      <c r="M53901" s="4"/>
    </row>
    <row r="53902" s="5" customFormat="1" ht="23" customHeight="1" spans="2:13">
      <c r="B53902" s="11"/>
      <c r="C53902" s="11"/>
      <c r="I53902" s="13"/>
      <c r="M53902" s="4"/>
    </row>
    <row r="53903" s="5" customFormat="1" ht="23" customHeight="1" spans="2:13">
      <c r="B53903" s="11"/>
      <c r="C53903" s="11"/>
      <c r="I53903" s="13"/>
      <c r="M53903" s="4"/>
    </row>
    <row r="53904" s="5" customFormat="1" ht="23" customHeight="1" spans="2:13">
      <c r="B53904" s="11"/>
      <c r="C53904" s="11"/>
      <c r="I53904" s="13"/>
      <c r="M53904" s="4"/>
    </row>
    <row r="53905" s="5" customFormat="1" ht="23" customHeight="1" spans="2:13">
      <c r="B53905" s="11"/>
      <c r="C53905" s="11"/>
      <c r="I53905" s="13"/>
      <c r="M53905" s="4"/>
    </row>
    <row r="53906" s="5" customFormat="1" ht="23" customHeight="1" spans="2:13">
      <c r="B53906" s="11"/>
      <c r="C53906" s="11"/>
      <c r="I53906" s="13"/>
      <c r="M53906" s="4"/>
    </row>
    <row r="53907" s="5" customFormat="1" ht="23" customHeight="1" spans="2:13">
      <c r="B53907" s="11"/>
      <c r="C53907" s="11"/>
      <c r="I53907" s="13"/>
      <c r="M53907" s="4"/>
    </row>
    <row r="53908" s="5" customFormat="1" ht="23" customHeight="1" spans="2:13">
      <c r="B53908" s="11"/>
      <c r="C53908" s="11"/>
      <c r="I53908" s="13"/>
      <c r="M53908" s="4"/>
    </row>
    <row r="53909" s="5" customFormat="1" ht="23" customHeight="1" spans="2:13">
      <c r="B53909" s="11"/>
      <c r="C53909" s="11"/>
      <c r="I53909" s="13"/>
      <c r="M53909" s="4"/>
    </row>
    <row r="53910" s="5" customFormat="1" ht="23" customHeight="1" spans="2:13">
      <c r="B53910" s="11"/>
      <c r="C53910" s="11"/>
      <c r="I53910" s="13"/>
      <c r="M53910" s="4"/>
    </row>
    <row r="53911" s="5" customFormat="1" ht="23" customHeight="1" spans="2:13">
      <c r="B53911" s="11"/>
      <c r="C53911" s="11"/>
      <c r="I53911" s="13"/>
      <c r="M53911" s="4"/>
    </row>
    <row r="53912" s="5" customFormat="1" ht="23" customHeight="1" spans="2:13">
      <c r="B53912" s="11"/>
      <c r="C53912" s="11"/>
      <c r="I53912" s="13"/>
      <c r="M53912" s="4"/>
    </row>
    <row r="53913" s="5" customFormat="1" ht="23" customHeight="1" spans="2:13">
      <c r="B53913" s="11"/>
      <c r="C53913" s="11"/>
      <c r="I53913" s="13"/>
      <c r="M53913" s="4"/>
    </row>
    <row r="53914" s="5" customFormat="1" ht="23" customHeight="1" spans="2:13">
      <c r="B53914" s="11"/>
      <c r="C53914" s="11"/>
      <c r="I53914" s="13"/>
      <c r="M53914" s="4"/>
    </row>
    <row r="53915" s="5" customFormat="1" ht="23" customHeight="1" spans="2:13">
      <c r="B53915" s="11"/>
      <c r="C53915" s="11"/>
      <c r="I53915" s="13"/>
      <c r="M53915" s="4"/>
    </row>
    <row r="53916" s="5" customFormat="1" ht="23" customHeight="1" spans="2:13">
      <c r="B53916" s="11"/>
      <c r="C53916" s="11"/>
      <c r="I53916" s="13"/>
      <c r="M53916" s="4"/>
    </row>
    <row r="53917" s="5" customFormat="1" ht="23" customHeight="1" spans="2:13">
      <c r="B53917" s="11"/>
      <c r="C53917" s="11"/>
      <c r="I53917" s="13"/>
      <c r="M53917" s="4"/>
    </row>
    <row r="53918" s="5" customFormat="1" ht="23" customHeight="1" spans="2:13">
      <c r="B53918" s="11"/>
      <c r="C53918" s="11"/>
      <c r="I53918" s="13"/>
      <c r="M53918" s="4"/>
    </row>
    <row r="53919" s="5" customFormat="1" ht="23" customHeight="1" spans="2:13">
      <c r="B53919" s="11"/>
      <c r="C53919" s="11"/>
      <c r="I53919" s="13"/>
      <c r="M53919" s="4"/>
    </row>
    <row r="53920" s="5" customFormat="1" ht="23" customHeight="1" spans="2:13">
      <c r="B53920" s="11"/>
      <c r="C53920" s="11"/>
      <c r="I53920" s="13"/>
      <c r="M53920" s="4"/>
    </row>
    <row r="53921" s="5" customFormat="1" ht="23" customHeight="1" spans="2:13">
      <c r="B53921" s="11"/>
      <c r="C53921" s="11"/>
      <c r="I53921" s="13"/>
      <c r="M53921" s="4"/>
    </row>
    <row r="53922" s="5" customFormat="1" ht="23" customHeight="1" spans="2:13">
      <c r="B53922" s="11"/>
      <c r="C53922" s="11"/>
      <c r="I53922" s="13"/>
      <c r="M53922" s="4"/>
    </row>
    <row r="53923" s="5" customFormat="1" ht="23" customHeight="1" spans="2:13">
      <c r="B53923" s="11"/>
      <c r="C53923" s="11"/>
      <c r="I53923" s="13"/>
      <c r="M53923" s="4"/>
    </row>
    <row r="53924" s="5" customFormat="1" ht="23" customHeight="1" spans="2:13">
      <c r="B53924" s="11"/>
      <c r="C53924" s="11"/>
      <c r="I53924" s="13"/>
      <c r="M53924" s="4"/>
    </row>
    <row r="53925" s="5" customFormat="1" ht="23" customHeight="1" spans="2:13">
      <c r="B53925" s="11"/>
      <c r="C53925" s="11"/>
      <c r="I53925" s="13"/>
      <c r="M53925" s="4"/>
    </row>
    <row r="53926" s="5" customFormat="1" ht="23" customHeight="1" spans="2:13">
      <c r="B53926" s="11"/>
      <c r="C53926" s="11"/>
      <c r="I53926" s="13"/>
      <c r="M53926" s="4"/>
    </row>
    <row r="53927" s="5" customFormat="1" ht="23" customHeight="1" spans="2:13">
      <c r="B53927" s="11"/>
      <c r="C53927" s="11"/>
      <c r="I53927" s="13"/>
      <c r="M53927" s="4"/>
    </row>
    <row r="53928" s="5" customFormat="1" ht="23" customHeight="1" spans="2:13">
      <c r="B53928" s="11"/>
      <c r="C53928" s="11"/>
      <c r="I53928" s="13"/>
      <c r="M53928" s="4"/>
    </row>
    <row r="53929" s="5" customFormat="1" ht="23" customHeight="1" spans="2:13">
      <c r="B53929" s="11"/>
      <c r="C53929" s="11"/>
      <c r="I53929" s="13"/>
      <c r="M53929" s="4"/>
    </row>
    <row r="53930" s="5" customFormat="1" ht="23" customHeight="1" spans="2:13">
      <c r="B53930" s="11"/>
      <c r="C53930" s="11"/>
      <c r="I53930" s="13"/>
      <c r="M53930" s="4"/>
    </row>
    <row r="53931" s="5" customFormat="1" ht="23" customHeight="1" spans="2:13">
      <c r="B53931" s="11"/>
      <c r="C53931" s="11"/>
      <c r="I53931" s="13"/>
      <c r="M53931" s="4"/>
    </row>
    <row r="53932" s="5" customFormat="1" ht="23" customHeight="1" spans="2:13">
      <c r="B53932" s="11"/>
      <c r="C53932" s="11"/>
      <c r="I53932" s="13"/>
      <c r="M53932" s="4"/>
    </row>
    <row r="53933" s="5" customFormat="1" ht="23" customHeight="1" spans="2:13">
      <c r="B53933" s="11"/>
      <c r="C53933" s="11"/>
      <c r="I53933" s="13"/>
      <c r="M53933" s="4"/>
    </row>
    <row r="53934" s="5" customFormat="1" ht="23" customHeight="1" spans="2:13">
      <c r="B53934" s="11"/>
      <c r="C53934" s="11"/>
      <c r="I53934" s="13"/>
      <c r="M53934" s="4"/>
    </row>
    <row r="53935" s="5" customFormat="1" ht="23" customHeight="1" spans="2:13">
      <c r="B53935" s="11"/>
      <c r="C53935" s="11"/>
      <c r="I53935" s="13"/>
      <c r="M53935" s="4"/>
    </row>
    <row r="53936" s="5" customFormat="1" ht="23" customHeight="1" spans="2:13">
      <c r="B53936" s="11"/>
      <c r="C53936" s="11"/>
      <c r="I53936" s="13"/>
      <c r="M53936" s="4"/>
    </row>
    <row r="53937" s="5" customFormat="1" ht="23" customHeight="1" spans="2:13">
      <c r="B53937" s="11"/>
      <c r="C53937" s="11"/>
      <c r="I53937" s="13"/>
      <c r="M53937" s="4"/>
    </row>
    <row r="53938" s="5" customFormat="1" ht="23" customHeight="1" spans="2:13">
      <c r="B53938" s="11"/>
      <c r="C53938" s="11"/>
      <c r="I53938" s="13"/>
      <c r="M53938" s="4"/>
    </row>
    <row r="53939" s="5" customFormat="1" ht="23" customHeight="1" spans="2:13">
      <c r="B53939" s="11"/>
      <c r="C53939" s="11"/>
      <c r="I53939" s="13"/>
      <c r="M53939" s="4"/>
    </row>
    <row r="53940" s="5" customFormat="1" ht="23" customHeight="1" spans="2:13">
      <c r="B53940" s="11"/>
      <c r="C53940" s="11"/>
      <c r="I53940" s="13"/>
      <c r="M53940" s="4"/>
    </row>
    <row r="53941" s="5" customFormat="1" ht="23" customHeight="1" spans="2:13">
      <c r="B53941" s="11"/>
      <c r="C53941" s="11"/>
      <c r="I53941" s="13"/>
      <c r="M53941" s="4"/>
    </row>
    <row r="53942" s="5" customFormat="1" ht="23" customHeight="1" spans="2:13">
      <c r="B53942" s="11"/>
      <c r="C53942" s="11"/>
      <c r="I53942" s="13"/>
      <c r="M53942" s="4"/>
    </row>
    <row r="53943" s="5" customFormat="1" ht="23" customHeight="1" spans="2:13">
      <c r="B53943" s="11"/>
      <c r="C53943" s="11"/>
      <c r="I53943" s="13"/>
      <c r="M53943" s="4"/>
    </row>
    <row r="53944" s="5" customFormat="1" ht="23" customHeight="1" spans="2:13">
      <c r="B53944" s="11"/>
      <c r="C53944" s="11"/>
      <c r="I53944" s="13"/>
      <c r="M53944" s="4"/>
    </row>
    <row r="53945" s="5" customFormat="1" ht="23" customHeight="1" spans="2:13">
      <c r="B53945" s="11"/>
      <c r="C53945" s="11"/>
      <c r="I53945" s="13"/>
      <c r="M53945" s="4"/>
    </row>
    <row r="53946" s="5" customFormat="1" ht="23" customHeight="1" spans="2:13">
      <c r="B53946" s="11"/>
      <c r="C53946" s="11"/>
      <c r="I53946" s="13"/>
      <c r="M53946" s="4"/>
    </row>
    <row r="53947" s="5" customFormat="1" ht="23" customHeight="1" spans="2:13">
      <c r="B53947" s="11"/>
      <c r="C53947" s="11"/>
      <c r="I53947" s="13"/>
      <c r="M53947" s="4"/>
    </row>
    <row r="53948" s="5" customFormat="1" ht="23" customHeight="1" spans="2:13">
      <c r="B53948" s="11"/>
      <c r="C53948" s="11"/>
      <c r="I53948" s="13"/>
      <c r="M53948" s="4"/>
    </row>
    <row r="53949" s="5" customFormat="1" ht="23" customHeight="1" spans="2:13">
      <c r="B53949" s="11"/>
      <c r="C53949" s="11"/>
      <c r="I53949" s="13"/>
      <c r="M53949" s="4"/>
    </row>
    <row r="53950" s="5" customFormat="1" ht="23" customHeight="1" spans="2:13">
      <c r="B53950" s="11"/>
      <c r="C53950" s="11"/>
      <c r="I53950" s="13"/>
      <c r="M53950" s="4"/>
    </row>
    <row r="53951" s="5" customFormat="1" ht="23" customHeight="1" spans="2:13">
      <c r="B53951" s="11"/>
      <c r="C53951" s="11"/>
      <c r="I53951" s="13"/>
      <c r="M53951" s="4"/>
    </row>
    <row r="53952" s="5" customFormat="1" ht="23" customHeight="1" spans="2:13">
      <c r="B53952" s="11"/>
      <c r="C53952" s="11"/>
      <c r="I53952" s="13"/>
      <c r="M53952" s="4"/>
    </row>
    <row r="53953" s="5" customFormat="1" ht="23" customHeight="1" spans="2:13">
      <c r="B53953" s="11"/>
      <c r="C53953" s="11"/>
      <c r="I53953" s="13"/>
      <c r="M53953" s="4"/>
    </row>
    <row r="53954" s="5" customFormat="1" ht="23" customHeight="1" spans="2:13">
      <c r="B53954" s="11"/>
      <c r="C53954" s="11"/>
      <c r="I53954" s="13"/>
      <c r="M53954" s="4"/>
    </row>
    <row r="53955" s="5" customFormat="1" ht="23" customHeight="1" spans="2:13">
      <c r="B53955" s="11"/>
      <c r="C53955" s="11"/>
      <c r="I53955" s="13"/>
      <c r="M53955" s="4"/>
    </row>
    <row r="53956" s="5" customFormat="1" ht="23" customHeight="1" spans="2:13">
      <c r="B53956" s="11"/>
      <c r="C53956" s="11"/>
      <c r="I53956" s="13"/>
      <c r="M53956" s="4"/>
    </row>
    <row r="53957" s="5" customFormat="1" ht="23" customHeight="1" spans="2:13">
      <c r="B53957" s="11"/>
      <c r="C53957" s="11"/>
      <c r="I53957" s="13"/>
      <c r="M53957" s="4"/>
    </row>
    <row r="53958" s="5" customFormat="1" ht="23" customHeight="1" spans="2:13">
      <c r="B53958" s="11"/>
      <c r="C53958" s="11"/>
      <c r="I53958" s="13"/>
      <c r="M53958" s="4"/>
    </row>
    <row r="53959" s="5" customFormat="1" ht="23" customHeight="1" spans="2:13">
      <c r="B53959" s="11"/>
      <c r="C53959" s="11"/>
      <c r="I53959" s="13"/>
      <c r="M53959" s="4"/>
    </row>
    <row r="53960" s="5" customFormat="1" ht="23" customHeight="1" spans="2:13">
      <c r="B53960" s="11"/>
      <c r="C53960" s="11"/>
      <c r="I53960" s="13"/>
      <c r="M53960" s="4"/>
    </row>
    <row r="53961" s="5" customFormat="1" ht="23" customHeight="1" spans="2:13">
      <c r="B53961" s="11"/>
      <c r="C53961" s="11"/>
      <c r="I53961" s="13"/>
      <c r="M53961" s="4"/>
    </row>
    <row r="53962" s="5" customFormat="1" ht="23" customHeight="1" spans="2:13">
      <c r="B53962" s="11"/>
      <c r="C53962" s="11"/>
      <c r="I53962" s="13"/>
      <c r="M53962" s="4"/>
    </row>
    <row r="53963" s="5" customFormat="1" ht="23" customHeight="1" spans="2:13">
      <c r="B53963" s="11"/>
      <c r="C53963" s="11"/>
      <c r="I53963" s="13"/>
      <c r="M53963" s="4"/>
    </row>
    <row r="53964" s="5" customFormat="1" ht="23" customHeight="1" spans="2:13">
      <c r="B53964" s="11"/>
      <c r="C53964" s="11"/>
      <c r="I53964" s="13"/>
      <c r="M53964" s="4"/>
    </row>
    <row r="53965" s="5" customFormat="1" ht="23" customHeight="1" spans="2:13">
      <c r="B53965" s="11"/>
      <c r="C53965" s="11"/>
      <c r="I53965" s="13"/>
      <c r="M53965" s="4"/>
    </row>
    <row r="53966" s="5" customFormat="1" ht="23" customHeight="1" spans="2:13">
      <c r="B53966" s="11"/>
      <c r="C53966" s="11"/>
      <c r="I53966" s="13"/>
      <c r="M53966" s="4"/>
    </row>
    <row r="53967" s="5" customFormat="1" ht="23" customHeight="1" spans="2:13">
      <c r="B53967" s="11"/>
      <c r="C53967" s="11"/>
      <c r="I53967" s="13"/>
      <c r="M53967" s="4"/>
    </row>
    <row r="53968" s="5" customFormat="1" ht="23" customHeight="1" spans="2:13">
      <c r="B53968" s="11"/>
      <c r="C53968" s="11"/>
      <c r="I53968" s="13"/>
      <c r="M53968" s="4"/>
    </row>
    <row r="53969" s="5" customFormat="1" ht="23" customHeight="1" spans="2:13">
      <c r="B53969" s="11"/>
      <c r="C53969" s="11"/>
      <c r="I53969" s="13"/>
      <c r="M53969" s="4"/>
    </row>
    <row r="53970" s="5" customFormat="1" ht="23" customHeight="1" spans="2:13">
      <c r="B53970" s="11"/>
      <c r="C53970" s="11"/>
      <c r="I53970" s="13"/>
      <c r="M53970" s="4"/>
    </row>
    <row r="53971" s="5" customFormat="1" ht="23" customHeight="1" spans="2:13">
      <c r="B53971" s="11"/>
      <c r="C53971" s="11"/>
      <c r="I53971" s="13"/>
      <c r="M53971" s="4"/>
    </row>
    <row r="53972" s="5" customFormat="1" ht="23" customHeight="1" spans="2:13">
      <c r="B53972" s="11"/>
      <c r="C53972" s="11"/>
      <c r="I53972" s="13"/>
      <c r="M53972" s="4"/>
    </row>
    <row r="53973" s="5" customFormat="1" ht="23" customHeight="1" spans="2:13">
      <c r="B53973" s="11"/>
      <c r="C53973" s="11"/>
      <c r="I53973" s="13"/>
      <c r="M53973" s="4"/>
    </row>
    <row r="53974" s="5" customFormat="1" ht="23" customHeight="1" spans="2:13">
      <c r="B53974" s="11"/>
      <c r="C53974" s="11"/>
      <c r="I53974" s="13"/>
      <c r="M53974" s="4"/>
    </row>
    <row r="53975" s="5" customFormat="1" ht="23" customHeight="1" spans="2:13">
      <c r="B53975" s="11"/>
      <c r="C53975" s="11"/>
      <c r="I53975" s="13"/>
      <c r="M53975" s="4"/>
    </row>
    <row r="53976" s="5" customFormat="1" ht="23" customHeight="1" spans="2:13">
      <c r="B53976" s="11"/>
      <c r="C53976" s="11"/>
      <c r="I53976" s="13"/>
      <c r="M53976" s="4"/>
    </row>
    <row r="53977" s="5" customFormat="1" ht="23" customHeight="1" spans="2:13">
      <c r="B53977" s="11"/>
      <c r="C53977" s="11"/>
      <c r="I53977" s="13"/>
      <c r="M53977" s="4"/>
    </row>
    <row r="53978" s="5" customFormat="1" ht="23" customHeight="1" spans="2:13">
      <c r="B53978" s="11"/>
      <c r="C53978" s="11"/>
      <c r="I53978" s="13"/>
      <c r="M53978" s="4"/>
    </row>
    <row r="53979" s="5" customFormat="1" ht="23" customHeight="1" spans="2:13">
      <c r="B53979" s="11"/>
      <c r="C53979" s="11"/>
      <c r="I53979" s="13"/>
      <c r="M53979" s="4"/>
    </row>
    <row r="53980" s="5" customFormat="1" ht="23" customHeight="1" spans="2:13">
      <c r="B53980" s="11"/>
      <c r="C53980" s="11"/>
      <c r="I53980" s="13"/>
      <c r="M53980" s="4"/>
    </row>
    <row r="53981" s="5" customFormat="1" ht="23" customHeight="1" spans="2:13">
      <c r="B53981" s="11"/>
      <c r="C53981" s="11"/>
      <c r="I53981" s="13"/>
      <c r="M53981" s="4"/>
    </row>
    <row r="53982" s="5" customFormat="1" ht="23" customHeight="1" spans="2:13">
      <c r="B53982" s="11"/>
      <c r="C53982" s="11"/>
      <c r="I53982" s="13"/>
      <c r="M53982" s="4"/>
    </row>
    <row r="53983" s="5" customFormat="1" ht="23" customHeight="1" spans="2:13">
      <c r="B53983" s="11"/>
      <c r="C53983" s="11"/>
      <c r="I53983" s="13"/>
      <c r="M53983" s="4"/>
    </row>
    <row r="53984" s="5" customFormat="1" ht="23" customHeight="1" spans="2:13">
      <c r="B53984" s="11"/>
      <c r="C53984" s="11"/>
      <c r="I53984" s="13"/>
      <c r="M53984" s="4"/>
    </row>
    <row r="53985" s="5" customFormat="1" ht="23" customHeight="1" spans="2:13">
      <c r="B53985" s="11"/>
      <c r="C53985" s="11"/>
      <c r="I53985" s="13"/>
      <c r="M53985" s="4"/>
    </row>
    <row r="53986" s="5" customFormat="1" ht="23" customHeight="1" spans="2:13">
      <c r="B53986" s="11"/>
      <c r="C53986" s="11"/>
      <c r="I53986" s="13"/>
      <c r="M53986" s="4"/>
    </row>
    <row r="53987" s="5" customFormat="1" ht="23" customHeight="1" spans="2:13">
      <c r="B53987" s="11"/>
      <c r="C53987" s="11"/>
      <c r="I53987" s="13"/>
      <c r="M53987" s="4"/>
    </row>
    <row r="53988" s="5" customFormat="1" ht="23" customHeight="1" spans="2:13">
      <c r="B53988" s="11"/>
      <c r="C53988" s="11"/>
      <c r="I53988" s="13"/>
      <c r="M53988" s="4"/>
    </row>
    <row r="53989" s="5" customFormat="1" ht="23" customHeight="1" spans="2:13">
      <c r="B53989" s="11"/>
      <c r="C53989" s="11"/>
      <c r="I53989" s="13"/>
      <c r="M53989" s="4"/>
    </row>
    <row r="53990" s="5" customFormat="1" ht="23" customHeight="1" spans="2:13">
      <c r="B53990" s="11"/>
      <c r="C53990" s="11"/>
      <c r="I53990" s="13"/>
      <c r="M53990" s="4"/>
    </row>
    <row r="53991" s="5" customFormat="1" ht="23" customHeight="1" spans="2:13">
      <c r="B53991" s="11"/>
      <c r="C53991" s="11"/>
      <c r="I53991" s="13"/>
      <c r="M53991" s="4"/>
    </row>
    <row r="53992" s="5" customFormat="1" ht="23" customHeight="1" spans="2:13">
      <c r="B53992" s="11"/>
      <c r="C53992" s="11"/>
      <c r="I53992" s="13"/>
      <c r="M53992" s="4"/>
    </row>
    <row r="53993" s="5" customFormat="1" ht="23" customHeight="1" spans="2:13">
      <c r="B53993" s="11"/>
      <c r="C53993" s="11"/>
      <c r="I53993" s="13"/>
      <c r="M53993" s="4"/>
    </row>
    <row r="53994" s="5" customFormat="1" ht="23" customHeight="1" spans="2:13">
      <c r="B53994" s="11"/>
      <c r="C53994" s="11"/>
      <c r="I53994" s="13"/>
      <c r="M53994" s="4"/>
    </row>
    <row r="53995" s="5" customFormat="1" ht="23" customHeight="1" spans="2:13">
      <c r="B53995" s="11"/>
      <c r="C53995" s="11"/>
      <c r="I53995" s="13"/>
      <c r="M53995" s="4"/>
    </row>
    <row r="53996" s="5" customFormat="1" ht="23" customHeight="1" spans="2:13">
      <c r="B53996" s="11"/>
      <c r="C53996" s="11"/>
      <c r="I53996" s="13"/>
      <c r="M53996" s="4"/>
    </row>
    <row r="53997" s="5" customFormat="1" ht="23" customHeight="1" spans="2:13">
      <c r="B53997" s="11"/>
      <c r="C53997" s="11"/>
      <c r="I53997" s="13"/>
      <c r="M53997" s="4"/>
    </row>
    <row r="53998" s="5" customFormat="1" ht="23" customHeight="1" spans="2:13">
      <c r="B53998" s="11"/>
      <c r="C53998" s="11"/>
      <c r="I53998" s="13"/>
      <c r="M53998" s="4"/>
    </row>
    <row r="53999" s="5" customFormat="1" ht="23" customHeight="1" spans="2:13">
      <c r="B53999" s="11"/>
      <c r="C53999" s="11"/>
      <c r="I53999" s="13"/>
      <c r="M53999" s="4"/>
    </row>
    <row r="54000" s="5" customFormat="1" ht="23" customHeight="1" spans="2:13">
      <c r="B54000" s="11"/>
      <c r="C54000" s="11"/>
      <c r="I54000" s="13"/>
      <c r="M54000" s="4"/>
    </row>
    <row r="54001" s="5" customFormat="1" ht="23" customHeight="1" spans="2:13">
      <c r="B54001" s="11"/>
      <c r="C54001" s="11"/>
      <c r="I54001" s="13"/>
      <c r="M54001" s="4"/>
    </row>
    <row r="54002" s="5" customFormat="1" ht="23" customHeight="1" spans="2:13">
      <c r="B54002" s="11"/>
      <c r="C54002" s="11"/>
      <c r="I54002" s="13"/>
      <c r="M54002" s="4"/>
    </row>
    <row r="54003" s="5" customFormat="1" ht="23" customHeight="1" spans="2:13">
      <c r="B54003" s="11"/>
      <c r="C54003" s="11"/>
      <c r="I54003" s="13"/>
      <c r="M54003" s="4"/>
    </row>
    <row r="54004" s="5" customFormat="1" ht="23" customHeight="1" spans="2:13">
      <c r="B54004" s="11"/>
      <c r="C54004" s="11"/>
      <c r="I54004" s="13"/>
      <c r="M54004" s="4"/>
    </row>
    <row r="54005" s="5" customFormat="1" ht="23" customHeight="1" spans="2:13">
      <c r="B54005" s="11"/>
      <c r="C54005" s="11"/>
      <c r="I54005" s="13"/>
      <c r="M54005" s="4"/>
    </row>
    <row r="54006" s="5" customFormat="1" ht="23" customHeight="1" spans="2:13">
      <c r="B54006" s="11"/>
      <c r="C54006" s="11"/>
      <c r="I54006" s="13"/>
      <c r="M54006" s="4"/>
    </row>
    <row r="54007" s="5" customFormat="1" ht="23" customHeight="1" spans="2:13">
      <c r="B54007" s="11"/>
      <c r="C54007" s="11"/>
      <c r="I54007" s="13"/>
      <c r="M54007" s="4"/>
    </row>
    <row r="54008" s="5" customFormat="1" ht="23" customHeight="1" spans="2:13">
      <c r="B54008" s="11"/>
      <c r="C54008" s="11"/>
      <c r="I54008" s="13"/>
      <c r="M54008" s="4"/>
    </row>
    <row r="54009" s="5" customFormat="1" ht="23" customHeight="1" spans="2:13">
      <c r="B54009" s="11"/>
      <c r="C54009" s="11"/>
      <c r="I54009" s="13"/>
      <c r="M54009" s="4"/>
    </row>
    <row r="54010" s="5" customFormat="1" ht="23" customHeight="1" spans="2:13">
      <c r="B54010" s="11"/>
      <c r="C54010" s="11"/>
      <c r="I54010" s="13"/>
      <c r="M54010" s="4"/>
    </row>
    <row r="54011" s="5" customFormat="1" ht="23" customHeight="1" spans="2:13">
      <c r="B54011" s="11"/>
      <c r="C54011" s="11"/>
      <c r="I54011" s="13"/>
      <c r="M54011" s="4"/>
    </row>
    <row r="54012" s="5" customFormat="1" ht="23" customHeight="1" spans="2:13">
      <c r="B54012" s="11"/>
      <c r="C54012" s="11"/>
      <c r="I54012" s="13"/>
      <c r="M54012" s="4"/>
    </row>
    <row r="54013" s="5" customFormat="1" ht="23" customHeight="1" spans="2:13">
      <c r="B54013" s="11"/>
      <c r="C54013" s="11"/>
      <c r="I54013" s="13"/>
      <c r="M54013" s="4"/>
    </row>
    <row r="54014" s="5" customFormat="1" ht="23" customHeight="1" spans="2:13">
      <c r="B54014" s="11"/>
      <c r="C54014" s="11"/>
      <c r="I54014" s="13"/>
      <c r="M54014" s="4"/>
    </row>
    <row r="54015" s="5" customFormat="1" ht="23" customHeight="1" spans="2:13">
      <c r="B54015" s="11"/>
      <c r="C54015" s="11"/>
      <c r="I54015" s="13"/>
      <c r="M54015" s="4"/>
    </row>
    <row r="54016" s="5" customFormat="1" ht="23" customHeight="1" spans="2:13">
      <c r="B54016" s="11"/>
      <c r="C54016" s="11"/>
      <c r="I54016" s="13"/>
      <c r="M54016" s="4"/>
    </row>
    <row r="54017" s="5" customFormat="1" ht="23" customHeight="1" spans="2:13">
      <c r="B54017" s="11"/>
      <c r="C54017" s="11"/>
      <c r="I54017" s="13"/>
      <c r="M54017" s="4"/>
    </row>
    <row r="54018" s="5" customFormat="1" ht="23" customHeight="1" spans="2:13">
      <c r="B54018" s="11"/>
      <c r="C54018" s="11"/>
      <c r="I54018" s="13"/>
      <c r="M54018" s="4"/>
    </row>
    <row r="54019" s="5" customFormat="1" ht="23" customHeight="1" spans="2:13">
      <c r="B54019" s="11"/>
      <c r="C54019" s="11"/>
      <c r="I54019" s="13"/>
      <c r="M54019" s="4"/>
    </row>
    <row r="54020" s="5" customFormat="1" ht="23" customHeight="1" spans="2:13">
      <c r="B54020" s="11"/>
      <c r="C54020" s="11"/>
      <c r="I54020" s="13"/>
      <c r="M54020" s="4"/>
    </row>
    <row r="54021" s="5" customFormat="1" ht="23" customHeight="1" spans="2:13">
      <c r="B54021" s="11"/>
      <c r="C54021" s="11"/>
      <c r="I54021" s="13"/>
      <c r="M54021" s="4"/>
    </row>
    <row r="54022" s="5" customFormat="1" ht="23" customHeight="1" spans="2:13">
      <c r="B54022" s="11"/>
      <c r="C54022" s="11"/>
      <c r="I54022" s="13"/>
      <c r="M54022" s="4"/>
    </row>
    <row r="54023" s="5" customFormat="1" ht="23" customHeight="1" spans="2:13">
      <c r="B54023" s="11"/>
      <c r="C54023" s="11"/>
      <c r="I54023" s="13"/>
      <c r="M54023" s="4"/>
    </row>
    <row r="54024" s="5" customFormat="1" ht="23" customHeight="1" spans="2:13">
      <c r="B54024" s="11"/>
      <c r="C54024" s="11"/>
      <c r="I54024" s="13"/>
      <c r="M54024" s="4"/>
    </row>
    <row r="54025" s="5" customFormat="1" ht="23" customHeight="1" spans="2:13">
      <c r="B54025" s="11"/>
      <c r="C54025" s="11"/>
      <c r="I54025" s="13"/>
      <c r="M54025" s="4"/>
    </row>
    <row r="54026" s="5" customFormat="1" ht="23" customHeight="1" spans="2:13">
      <c r="B54026" s="11"/>
      <c r="C54026" s="11"/>
      <c r="I54026" s="13"/>
      <c r="M54026" s="4"/>
    </row>
    <row r="54027" s="5" customFormat="1" ht="23" customHeight="1" spans="2:13">
      <c r="B54027" s="11"/>
      <c r="C54027" s="11"/>
      <c r="I54027" s="13"/>
      <c r="M54027" s="4"/>
    </row>
    <row r="54028" s="5" customFormat="1" ht="23" customHeight="1" spans="2:13">
      <c r="B54028" s="11"/>
      <c r="C54028" s="11"/>
      <c r="I54028" s="13"/>
      <c r="M54028" s="4"/>
    </row>
    <row r="54029" s="5" customFormat="1" ht="23" customHeight="1" spans="2:13">
      <c r="B54029" s="11"/>
      <c r="C54029" s="11"/>
      <c r="I54029" s="13"/>
      <c r="M54029" s="4"/>
    </row>
    <row r="54030" s="5" customFormat="1" ht="23" customHeight="1" spans="2:13">
      <c r="B54030" s="11"/>
      <c r="C54030" s="11"/>
      <c r="I54030" s="13"/>
      <c r="M54030" s="4"/>
    </row>
    <row r="54031" s="5" customFormat="1" ht="23" customHeight="1" spans="2:13">
      <c r="B54031" s="11"/>
      <c r="C54031" s="11"/>
      <c r="I54031" s="13"/>
      <c r="M54031" s="4"/>
    </row>
    <row r="54032" s="5" customFormat="1" ht="23" customHeight="1" spans="2:13">
      <c r="B54032" s="11"/>
      <c r="C54032" s="11"/>
      <c r="I54032" s="13"/>
      <c r="M54032" s="4"/>
    </row>
    <row r="54033" s="5" customFormat="1" ht="23" customHeight="1" spans="2:13">
      <c r="B54033" s="11"/>
      <c r="C54033" s="11"/>
      <c r="I54033" s="13"/>
      <c r="M54033" s="4"/>
    </row>
    <row r="54034" s="5" customFormat="1" ht="23" customHeight="1" spans="2:13">
      <c r="B54034" s="11"/>
      <c r="C54034" s="11"/>
      <c r="I54034" s="13"/>
      <c r="M54034" s="4"/>
    </row>
    <row r="54035" s="5" customFormat="1" ht="23" customHeight="1" spans="2:13">
      <c r="B54035" s="11"/>
      <c r="C54035" s="11"/>
      <c r="I54035" s="13"/>
      <c r="M54035" s="4"/>
    </row>
    <row r="54036" s="5" customFormat="1" ht="23" customHeight="1" spans="2:13">
      <c r="B54036" s="11"/>
      <c r="C54036" s="11"/>
      <c r="I54036" s="13"/>
      <c r="M54036" s="4"/>
    </row>
    <row r="54037" s="5" customFormat="1" ht="23" customHeight="1" spans="2:13">
      <c r="B54037" s="11"/>
      <c r="C54037" s="11"/>
      <c r="I54037" s="13"/>
      <c r="M54037" s="4"/>
    </row>
    <row r="54038" s="5" customFormat="1" ht="23" customHeight="1" spans="2:13">
      <c r="B54038" s="11"/>
      <c r="C54038" s="11"/>
      <c r="I54038" s="13"/>
      <c r="M54038" s="4"/>
    </row>
    <row r="54039" s="5" customFormat="1" ht="23" customHeight="1" spans="2:13">
      <c r="B54039" s="11"/>
      <c r="C54039" s="11"/>
      <c r="I54039" s="13"/>
      <c r="M54039" s="4"/>
    </row>
    <row r="54040" s="5" customFormat="1" ht="23" customHeight="1" spans="2:13">
      <c r="B54040" s="11"/>
      <c r="C54040" s="11"/>
      <c r="I54040" s="13"/>
      <c r="M54040" s="4"/>
    </row>
    <row r="54041" s="5" customFormat="1" ht="23" customHeight="1" spans="2:13">
      <c r="B54041" s="11"/>
      <c r="C54041" s="11"/>
      <c r="I54041" s="13"/>
      <c r="M54041" s="4"/>
    </row>
    <row r="54042" s="5" customFormat="1" ht="23" customHeight="1" spans="2:13">
      <c r="B54042" s="11"/>
      <c r="C54042" s="11"/>
      <c r="I54042" s="13"/>
      <c r="M54042" s="4"/>
    </row>
    <row r="54043" s="5" customFormat="1" ht="23" customHeight="1" spans="2:13">
      <c r="B54043" s="11"/>
      <c r="C54043" s="11"/>
      <c r="I54043" s="13"/>
      <c r="M54043" s="4"/>
    </row>
    <row r="54044" s="5" customFormat="1" ht="23" customHeight="1" spans="2:13">
      <c r="B54044" s="11"/>
      <c r="C54044" s="11"/>
      <c r="I54044" s="13"/>
      <c r="M54044" s="4"/>
    </row>
    <row r="54045" s="5" customFormat="1" ht="23" customHeight="1" spans="2:13">
      <c r="B54045" s="11"/>
      <c r="C54045" s="11"/>
      <c r="I54045" s="13"/>
      <c r="M54045" s="4"/>
    </row>
    <row r="54046" s="5" customFormat="1" ht="23" customHeight="1" spans="2:13">
      <c r="B54046" s="11"/>
      <c r="C54046" s="11"/>
      <c r="I54046" s="13"/>
      <c r="M54046" s="4"/>
    </row>
    <row r="54047" s="5" customFormat="1" ht="23" customHeight="1" spans="2:13">
      <c r="B54047" s="11"/>
      <c r="C54047" s="11"/>
      <c r="I54047" s="13"/>
      <c r="M54047" s="4"/>
    </row>
    <row r="54048" s="5" customFormat="1" ht="23" customHeight="1" spans="2:13">
      <c r="B54048" s="11"/>
      <c r="C54048" s="11"/>
      <c r="I54048" s="13"/>
      <c r="M54048" s="4"/>
    </row>
    <row r="54049" s="5" customFormat="1" ht="23" customHeight="1" spans="2:13">
      <c r="B54049" s="11"/>
      <c r="C54049" s="11"/>
      <c r="I54049" s="13"/>
      <c r="M54049" s="4"/>
    </row>
    <row r="54050" s="5" customFormat="1" ht="23" customHeight="1" spans="2:13">
      <c r="B54050" s="11"/>
      <c r="C54050" s="11"/>
      <c r="I54050" s="13"/>
      <c r="M54050" s="4"/>
    </row>
    <row r="54051" s="5" customFormat="1" ht="23" customHeight="1" spans="2:13">
      <c r="B54051" s="11"/>
      <c r="C54051" s="11"/>
      <c r="I54051" s="13"/>
      <c r="M54051" s="4"/>
    </row>
    <row r="54052" s="5" customFormat="1" ht="23" customHeight="1" spans="2:13">
      <c r="B54052" s="11"/>
      <c r="C54052" s="11"/>
      <c r="I54052" s="13"/>
      <c r="M54052" s="4"/>
    </row>
    <row r="54053" s="5" customFormat="1" ht="23" customHeight="1" spans="2:13">
      <c r="B54053" s="11"/>
      <c r="C54053" s="11"/>
      <c r="I54053" s="13"/>
      <c r="M54053" s="4"/>
    </row>
    <row r="54054" s="5" customFormat="1" ht="23" customHeight="1" spans="2:13">
      <c r="B54054" s="11"/>
      <c r="C54054" s="11"/>
      <c r="I54054" s="13"/>
      <c r="M54054" s="4"/>
    </row>
    <row r="54055" s="5" customFormat="1" ht="23" customHeight="1" spans="2:13">
      <c r="B54055" s="11"/>
      <c r="C54055" s="11"/>
      <c r="I54055" s="13"/>
      <c r="M54055" s="4"/>
    </row>
    <row r="54056" s="5" customFormat="1" ht="23" customHeight="1" spans="2:13">
      <c r="B54056" s="11"/>
      <c r="C54056" s="11"/>
      <c r="I54056" s="13"/>
      <c r="M54056" s="4"/>
    </row>
    <row r="54057" s="5" customFormat="1" ht="23" customHeight="1" spans="2:13">
      <c r="B54057" s="11"/>
      <c r="C54057" s="11"/>
      <c r="I54057" s="13"/>
      <c r="M54057" s="4"/>
    </row>
    <row r="54058" s="5" customFormat="1" ht="23" customHeight="1" spans="2:13">
      <c r="B54058" s="11"/>
      <c r="C54058" s="11"/>
      <c r="I54058" s="13"/>
      <c r="M54058" s="4"/>
    </row>
    <row r="54059" s="5" customFormat="1" ht="23" customHeight="1" spans="2:13">
      <c r="B54059" s="11"/>
      <c r="C54059" s="11"/>
      <c r="I54059" s="13"/>
      <c r="M54059" s="4"/>
    </row>
    <row r="54060" s="5" customFormat="1" ht="23" customHeight="1" spans="2:13">
      <c r="B54060" s="11"/>
      <c r="C54060" s="11"/>
      <c r="I54060" s="13"/>
      <c r="M54060" s="4"/>
    </row>
    <row r="54061" s="5" customFormat="1" ht="23" customHeight="1" spans="2:13">
      <c r="B54061" s="11"/>
      <c r="C54061" s="11"/>
      <c r="I54061" s="13"/>
      <c r="M54061" s="4"/>
    </row>
    <row r="54062" s="5" customFormat="1" ht="23" customHeight="1" spans="2:13">
      <c r="B54062" s="11"/>
      <c r="C54062" s="11"/>
      <c r="I54062" s="13"/>
      <c r="M54062" s="4"/>
    </row>
    <row r="54063" s="5" customFormat="1" ht="23" customHeight="1" spans="2:13">
      <c r="B54063" s="11"/>
      <c r="C54063" s="11"/>
      <c r="I54063" s="13"/>
      <c r="M54063" s="4"/>
    </row>
    <row r="54064" s="5" customFormat="1" ht="23" customHeight="1" spans="2:13">
      <c r="B54064" s="11"/>
      <c r="C54064" s="11"/>
      <c r="I54064" s="13"/>
      <c r="M54064" s="4"/>
    </row>
    <row r="54065" s="5" customFormat="1" ht="23" customHeight="1" spans="2:13">
      <c r="B54065" s="11"/>
      <c r="C54065" s="11"/>
      <c r="I54065" s="13"/>
      <c r="M54065" s="4"/>
    </row>
    <row r="54066" s="5" customFormat="1" ht="23" customHeight="1" spans="2:13">
      <c r="B54066" s="11"/>
      <c r="C54066" s="11"/>
      <c r="I54066" s="13"/>
      <c r="M54066" s="4"/>
    </row>
    <row r="54067" s="5" customFormat="1" ht="23" customHeight="1" spans="2:13">
      <c r="B54067" s="11"/>
      <c r="C54067" s="11"/>
      <c r="I54067" s="13"/>
      <c r="M54067" s="4"/>
    </row>
    <row r="54068" s="5" customFormat="1" ht="23" customHeight="1" spans="2:13">
      <c r="B54068" s="11"/>
      <c r="C54068" s="11"/>
      <c r="I54068" s="13"/>
      <c r="M54068" s="4"/>
    </row>
    <row r="54069" s="5" customFormat="1" ht="23" customHeight="1" spans="2:13">
      <c r="B54069" s="11"/>
      <c r="C54069" s="11"/>
      <c r="I54069" s="13"/>
      <c r="M54069" s="4"/>
    </row>
    <row r="54070" s="5" customFormat="1" ht="23" customHeight="1" spans="2:13">
      <c r="B54070" s="11"/>
      <c r="C54070" s="11"/>
      <c r="I54070" s="13"/>
      <c r="M54070" s="4"/>
    </row>
    <row r="54071" s="5" customFormat="1" ht="23" customHeight="1" spans="2:13">
      <c r="B54071" s="11"/>
      <c r="C54071" s="11"/>
      <c r="I54071" s="13"/>
      <c r="M54071" s="4"/>
    </row>
    <row r="54072" s="5" customFormat="1" ht="23" customHeight="1" spans="2:13">
      <c r="B54072" s="11"/>
      <c r="C54072" s="11"/>
      <c r="I54072" s="13"/>
      <c r="M54072" s="4"/>
    </row>
    <row r="54073" s="5" customFormat="1" ht="23" customHeight="1" spans="2:13">
      <c r="B54073" s="11"/>
      <c r="C54073" s="11"/>
      <c r="I54073" s="13"/>
      <c r="M54073" s="4"/>
    </row>
    <row r="54074" s="5" customFormat="1" ht="23" customHeight="1" spans="2:13">
      <c r="B54074" s="11"/>
      <c r="C54074" s="11"/>
      <c r="I54074" s="13"/>
      <c r="M54074" s="4"/>
    </row>
    <row r="54075" s="5" customFormat="1" ht="23" customHeight="1" spans="2:13">
      <c r="B54075" s="11"/>
      <c r="C54075" s="11"/>
      <c r="I54075" s="13"/>
      <c r="M54075" s="4"/>
    </row>
    <row r="54076" s="5" customFormat="1" ht="23" customHeight="1" spans="2:13">
      <c r="B54076" s="11"/>
      <c r="C54076" s="11"/>
      <c r="I54076" s="13"/>
      <c r="M54076" s="4"/>
    </row>
    <row r="54077" s="5" customFormat="1" ht="23" customHeight="1" spans="2:13">
      <c r="B54077" s="11"/>
      <c r="C54077" s="11"/>
      <c r="I54077" s="13"/>
      <c r="M54077" s="4"/>
    </row>
    <row r="54078" s="5" customFormat="1" ht="23" customHeight="1" spans="2:13">
      <c r="B54078" s="11"/>
      <c r="C54078" s="11"/>
      <c r="I54078" s="13"/>
      <c r="M54078" s="4"/>
    </row>
    <row r="54079" s="5" customFormat="1" ht="23" customHeight="1" spans="2:13">
      <c r="B54079" s="11"/>
      <c r="C54079" s="11"/>
      <c r="I54079" s="13"/>
      <c r="M54079" s="4"/>
    </row>
    <row r="54080" s="5" customFormat="1" ht="23" customHeight="1" spans="2:13">
      <c r="B54080" s="11"/>
      <c r="C54080" s="11"/>
      <c r="I54080" s="13"/>
      <c r="M54080" s="4"/>
    </row>
    <row r="54081" s="5" customFormat="1" ht="23" customHeight="1" spans="2:13">
      <c r="B54081" s="11"/>
      <c r="C54081" s="11"/>
      <c r="I54081" s="13"/>
      <c r="M54081" s="4"/>
    </row>
    <row r="54082" s="5" customFormat="1" ht="23" customHeight="1" spans="2:13">
      <c r="B54082" s="11"/>
      <c r="C54082" s="11"/>
      <c r="I54082" s="13"/>
      <c r="M54082" s="4"/>
    </row>
    <row r="54083" s="5" customFormat="1" ht="23" customHeight="1" spans="2:13">
      <c r="B54083" s="11"/>
      <c r="C54083" s="11"/>
      <c r="I54083" s="13"/>
      <c r="M54083" s="4"/>
    </row>
    <row r="54084" s="5" customFormat="1" ht="23" customHeight="1" spans="2:13">
      <c r="B54084" s="11"/>
      <c r="C54084" s="11"/>
      <c r="I54084" s="13"/>
      <c r="M54084" s="4"/>
    </row>
    <row r="54085" s="5" customFormat="1" ht="23" customHeight="1" spans="2:13">
      <c r="B54085" s="11"/>
      <c r="C54085" s="11"/>
      <c r="I54085" s="13"/>
      <c r="M54085" s="4"/>
    </row>
    <row r="54086" s="5" customFormat="1" ht="23" customHeight="1" spans="2:13">
      <c r="B54086" s="11"/>
      <c r="C54086" s="11"/>
      <c r="I54086" s="13"/>
      <c r="M54086" s="4"/>
    </row>
    <row r="54087" s="5" customFormat="1" ht="23" customHeight="1" spans="2:13">
      <c r="B54087" s="11"/>
      <c r="C54087" s="11"/>
      <c r="I54087" s="13"/>
      <c r="M54087" s="4"/>
    </row>
    <row r="54088" s="5" customFormat="1" ht="23" customHeight="1" spans="2:13">
      <c r="B54088" s="11"/>
      <c r="C54088" s="11"/>
      <c r="I54088" s="13"/>
      <c r="M54088" s="4"/>
    </row>
    <row r="54089" s="5" customFormat="1" ht="23" customHeight="1" spans="2:13">
      <c r="B54089" s="11"/>
      <c r="C54089" s="11"/>
      <c r="I54089" s="13"/>
      <c r="M54089" s="4"/>
    </row>
    <row r="54090" s="5" customFormat="1" ht="23" customHeight="1" spans="2:13">
      <c r="B54090" s="11"/>
      <c r="C54090" s="11"/>
      <c r="I54090" s="13"/>
      <c r="M54090" s="4"/>
    </row>
    <row r="54091" s="5" customFormat="1" ht="23" customHeight="1" spans="2:13">
      <c r="B54091" s="11"/>
      <c r="C54091" s="11"/>
      <c r="I54091" s="13"/>
      <c r="M54091" s="4"/>
    </row>
    <row r="54092" s="5" customFormat="1" ht="23" customHeight="1" spans="2:13">
      <c r="B54092" s="11"/>
      <c r="C54092" s="11"/>
      <c r="I54092" s="13"/>
      <c r="M54092" s="4"/>
    </row>
    <row r="54093" s="5" customFormat="1" ht="23" customHeight="1" spans="2:13">
      <c r="B54093" s="11"/>
      <c r="C54093" s="11"/>
      <c r="I54093" s="13"/>
      <c r="M54093" s="4"/>
    </row>
    <row r="54094" s="5" customFormat="1" ht="23" customHeight="1" spans="2:13">
      <c r="B54094" s="11"/>
      <c r="C54094" s="11"/>
      <c r="I54094" s="13"/>
      <c r="M54094" s="4"/>
    </row>
    <row r="54095" s="5" customFormat="1" ht="23" customHeight="1" spans="2:13">
      <c r="B54095" s="11"/>
      <c r="C54095" s="11"/>
      <c r="I54095" s="13"/>
      <c r="M54095" s="4"/>
    </row>
    <row r="54096" s="5" customFormat="1" ht="23" customHeight="1" spans="2:13">
      <c r="B54096" s="11"/>
      <c r="C54096" s="11"/>
      <c r="I54096" s="13"/>
      <c r="M54096" s="4"/>
    </row>
    <row r="54097" s="5" customFormat="1" ht="23" customHeight="1" spans="2:13">
      <c r="B54097" s="11"/>
      <c r="C54097" s="11"/>
      <c r="I54097" s="13"/>
      <c r="M54097" s="4"/>
    </row>
    <row r="54098" s="5" customFormat="1" ht="23" customHeight="1" spans="2:13">
      <c r="B54098" s="11"/>
      <c r="C54098" s="11"/>
      <c r="I54098" s="13"/>
      <c r="M54098" s="4"/>
    </row>
    <row r="54099" s="5" customFormat="1" ht="23" customHeight="1" spans="2:13">
      <c r="B54099" s="11"/>
      <c r="C54099" s="11"/>
      <c r="I54099" s="13"/>
      <c r="M54099" s="4"/>
    </row>
    <row r="54100" s="5" customFormat="1" ht="23" customHeight="1" spans="2:13">
      <c r="B54100" s="11"/>
      <c r="C54100" s="11"/>
      <c r="I54100" s="13"/>
      <c r="M54100" s="4"/>
    </row>
    <row r="54101" s="5" customFormat="1" ht="23" customHeight="1" spans="2:13">
      <c r="B54101" s="11"/>
      <c r="C54101" s="11"/>
      <c r="I54101" s="13"/>
      <c r="M54101" s="4"/>
    </row>
    <row r="54102" s="5" customFormat="1" ht="23" customHeight="1" spans="2:13">
      <c r="B54102" s="11"/>
      <c r="C54102" s="11"/>
      <c r="I54102" s="13"/>
      <c r="M54102" s="4"/>
    </row>
    <row r="54103" s="5" customFormat="1" ht="23" customHeight="1" spans="2:13">
      <c r="B54103" s="11"/>
      <c r="C54103" s="11"/>
      <c r="I54103" s="13"/>
      <c r="M54103" s="4"/>
    </row>
    <row r="54104" s="5" customFormat="1" ht="23" customHeight="1" spans="2:13">
      <c r="B54104" s="11"/>
      <c r="C54104" s="11"/>
      <c r="I54104" s="13"/>
      <c r="M54104" s="4"/>
    </row>
    <row r="54105" s="5" customFormat="1" ht="23" customHeight="1" spans="2:13">
      <c r="B54105" s="11"/>
      <c r="C54105" s="11"/>
      <c r="I54105" s="13"/>
      <c r="M54105" s="4"/>
    </row>
    <row r="54106" s="5" customFormat="1" ht="23" customHeight="1" spans="2:13">
      <c r="B54106" s="11"/>
      <c r="C54106" s="11"/>
      <c r="I54106" s="13"/>
      <c r="M54106" s="4"/>
    </row>
    <row r="54107" s="5" customFormat="1" ht="23" customHeight="1" spans="2:13">
      <c r="B54107" s="11"/>
      <c r="C54107" s="11"/>
      <c r="I54107" s="13"/>
      <c r="M54107" s="4"/>
    </row>
    <row r="54108" s="5" customFormat="1" ht="23" customHeight="1" spans="2:13">
      <c r="B54108" s="11"/>
      <c r="C54108" s="11"/>
      <c r="I54108" s="13"/>
      <c r="M54108" s="4"/>
    </row>
    <row r="54109" s="5" customFormat="1" ht="23" customHeight="1" spans="2:13">
      <c r="B54109" s="11"/>
      <c r="C54109" s="11"/>
      <c r="I54109" s="13"/>
      <c r="M54109" s="4"/>
    </row>
    <row r="54110" s="5" customFormat="1" ht="23" customHeight="1" spans="2:13">
      <c r="B54110" s="11"/>
      <c r="C54110" s="11"/>
      <c r="I54110" s="13"/>
      <c r="M54110" s="4"/>
    </row>
    <row r="54111" s="5" customFormat="1" ht="23" customHeight="1" spans="2:13">
      <c r="B54111" s="11"/>
      <c r="C54111" s="11"/>
      <c r="I54111" s="13"/>
      <c r="M54111" s="4"/>
    </row>
    <row r="54112" s="5" customFormat="1" ht="23" customHeight="1" spans="2:13">
      <c r="B54112" s="11"/>
      <c r="C54112" s="11"/>
      <c r="I54112" s="13"/>
      <c r="M54112" s="4"/>
    </row>
    <row r="54113" s="5" customFormat="1" ht="23" customHeight="1" spans="2:13">
      <c r="B54113" s="11"/>
      <c r="C54113" s="11"/>
      <c r="I54113" s="13"/>
      <c r="M54113" s="4"/>
    </row>
    <row r="54114" s="5" customFormat="1" ht="23" customHeight="1" spans="2:13">
      <c r="B54114" s="11"/>
      <c r="C54114" s="11"/>
      <c r="I54114" s="13"/>
      <c r="M54114" s="4"/>
    </row>
    <row r="54115" s="5" customFormat="1" ht="23" customHeight="1" spans="2:13">
      <c r="B54115" s="11"/>
      <c r="C54115" s="11"/>
      <c r="I54115" s="13"/>
      <c r="M54115" s="4"/>
    </row>
    <row r="54116" s="5" customFormat="1" ht="23" customHeight="1" spans="2:13">
      <c r="B54116" s="11"/>
      <c r="C54116" s="11"/>
      <c r="I54116" s="13"/>
      <c r="M54116" s="4"/>
    </row>
    <row r="54117" s="5" customFormat="1" ht="23" customHeight="1" spans="2:13">
      <c r="B54117" s="11"/>
      <c r="C54117" s="11"/>
      <c r="I54117" s="13"/>
      <c r="M54117" s="4"/>
    </row>
    <row r="54118" s="5" customFormat="1" ht="23" customHeight="1" spans="2:13">
      <c r="B54118" s="11"/>
      <c r="C54118" s="11"/>
      <c r="I54118" s="13"/>
      <c r="M54118" s="4"/>
    </row>
    <row r="54119" s="5" customFormat="1" ht="23" customHeight="1" spans="2:13">
      <c r="B54119" s="11"/>
      <c r="C54119" s="11"/>
      <c r="I54119" s="13"/>
      <c r="M54119" s="4"/>
    </row>
    <row r="54120" s="5" customFormat="1" ht="23" customHeight="1" spans="2:13">
      <c r="B54120" s="11"/>
      <c r="C54120" s="11"/>
      <c r="I54120" s="13"/>
      <c r="M54120" s="4"/>
    </row>
    <row r="54121" s="5" customFormat="1" ht="23" customHeight="1" spans="2:13">
      <c r="B54121" s="11"/>
      <c r="C54121" s="11"/>
      <c r="I54121" s="13"/>
      <c r="M54121" s="4"/>
    </row>
    <row r="54122" s="5" customFormat="1" ht="23" customHeight="1" spans="2:13">
      <c r="B54122" s="11"/>
      <c r="C54122" s="11"/>
      <c r="I54122" s="13"/>
      <c r="M54122" s="4"/>
    </row>
    <row r="54123" s="5" customFormat="1" ht="23" customHeight="1" spans="2:13">
      <c r="B54123" s="11"/>
      <c r="C54123" s="11"/>
      <c r="I54123" s="13"/>
      <c r="M54123" s="4"/>
    </row>
    <row r="54124" s="5" customFormat="1" ht="23" customHeight="1" spans="2:13">
      <c r="B54124" s="11"/>
      <c r="C54124" s="11"/>
      <c r="I54124" s="13"/>
      <c r="M54124" s="4"/>
    </row>
    <row r="54125" s="5" customFormat="1" ht="23" customHeight="1" spans="2:13">
      <c r="B54125" s="11"/>
      <c r="C54125" s="11"/>
      <c r="I54125" s="13"/>
      <c r="M54125" s="4"/>
    </row>
    <row r="54126" s="5" customFormat="1" ht="23" customHeight="1" spans="2:13">
      <c r="B54126" s="11"/>
      <c r="C54126" s="11"/>
      <c r="I54126" s="13"/>
      <c r="M54126" s="4"/>
    </row>
    <row r="54127" s="5" customFormat="1" ht="23" customHeight="1" spans="2:13">
      <c r="B54127" s="11"/>
      <c r="C54127" s="11"/>
      <c r="I54127" s="13"/>
      <c r="M54127" s="4"/>
    </row>
    <row r="54128" s="5" customFormat="1" ht="23" customHeight="1" spans="2:13">
      <c r="B54128" s="11"/>
      <c r="C54128" s="11"/>
      <c r="I54128" s="13"/>
      <c r="M54128" s="4"/>
    </row>
    <row r="54129" s="5" customFormat="1" ht="23" customHeight="1" spans="2:13">
      <c r="B54129" s="11"/>
      <c r="C54129" s="11"/>
      <c r="I54129" s="13"/>
      <c r="M54129" s="4"/>
    </row>
    <row r="54130" s="5" customFormat="1" ht="23" customHeight="1" spans="2:13">
      <c r="B54130" s="11"/>
      <c r="C54130" s="11"/>
      <c r="I54130" s="13"/>
      <c r="M54130" s="4"/>
    </row>
    <row r="54131" s="5" customFormat="1" ht="23" customHeight="1" spans="2:13">
      <c r="B54131" s="11"/>
      <c r="C54131" s="11"/>
      <c r="I54131" s="13"/>
      <c r="M54131" s="4"/>
    </row>
    <row r="54132" s="5" customFormat="1" ht="23" customHeight="1" spans="2:13">
      <c r="B54132" s="11"/>
      <c r="C54132" s="11"/>
      <c r="I54132" s="13"/>
      <c r="M54132" s="4"/>
    </row>
    <row r="54133" s="5" customFormat="1" ht="23" customHeight="1" spans="2:13">
      <c r="B54133" s="11"/>
      <c r="C54133" s="11"/>
      <c r="I54133" s="13"/>
      <c r="M54133" s="4"/>
    </row>
    <row r="54134" s="5" customFormat="1" ht="23" customHeight="1" spans="2:13">
      <c r="B54134" s="11"/>
      <c r="C54134" s="11"/>
      <c r="I54134" s="13"/>
      <c r="M54134" s="4"/>
    </row>
    <row r="54135" s="5" customFormat="1" ht="23" customHeight="1" spans="2:13">
      <c r="B54135" s="11"/>
      <c r="C54135" s="11"/>
      <c r="I54135" s="13"/>
      <c r="M54135" s="4"/>
    </row>
    <row r="54136" s="5" customFormat="1" ht="23" customHeight="1" spans="2:13">
      <c r="B54136" s="11"/>
      <c r="C54136" s="11"/>
      <c r="I54136" s="13"/>
      <c r="M54136" s="4"/>
    </row>
    <row r="54137" s="5" customFormat="1" ht="23" customHeight="1" spans="2:13">
      <c r="B54137" s="11"/>
      <c r="C54137" s="11"/>
      <c r="I54137" s="13"/>
      <c r="M54137" s="4"/>
    </row>
    <row r="54138" s="5" customFormat="1" ht="23" customHeight="1" spans="2:13">
      <c r="B54138" s="11"/>
      <c r="C54138" s="11"/>
      <c r="I54138" s="13"/>
      <c r="M54138" s="4"/>
    </row>
    <row r="54139" s="5" customFormat="1" ht="23" customHeight="1" spans="2:13">
      <c r="B54139" s="11"/>
      <c r="C54139" s="11"/>
      <c r="I54139" s="13"/>
      <c r="M54139" s="4"/>
    </row>
    <row r="54140" s="5" customFormat="1" ht="23" customHeight="1" spans="2:13">
      <c r="B54140" s="11"/>
      <c r="C54140" s="11"/>
      <c r="I54140" s="13"/>
      <c r="M54140" s="4"/>
    </row>
    <row r="54141" s="5" customFormat="1" ht="23" customHeight="1" spans="2:13">
      <c r="B54141" s="11"/>
      <c r="C54141" s="11"/>
      <c r="I54141" s="13"/>
      <c r="M54141" s="4"/>
    </row>
    <row r="54142" s="5" customFormat="1" ht="23" customHeight="1" spans="2:13">
      <c r="B54142" s="11"/>
      <c r="C54142" s="11"/>
      <c r="I54142" s="13"/>
      <c r="M54142" s="4"/>
    </row>
    <row r="54143" s="5" customFormat="1" ht="23" customHeight="1" spans="2:13">
      <c r="B54143" s="11"/>
      <c r="C54143" s="11"/>
      <c r="I54143" s="13"/>
      <c r="M54143" s="4"/>
    </row>
    <row r="54144" s="5" customFormat="1" ht="23" customHeight="1" spans="2:13">
      <c r="B54144" s="11"/>
      <c r="C54144" s="11"/>
      <c r="I54144" s="13"/>
      <c r="M54144" s="4"/>
    </row>
    <row r="54145" s="5" customFormat="1" ht="23" customHeight="1" spans="2:13">
      <c r="B54145" s="11"/>
      <c r="C54145" s="11"/>
      <c r="I54145" s="13"/>
      <c r="M54145" s="4"/>
    </row>
    <row r="54146" s="5" customFormat="1" ht="23" customHeight="1" spans="2:13">
      <c r="B54146" s="11"/>
      <c r="C54146" s="11"/>
      <c r="I54146" s="13"/>
      <c r="M54146" s="4"/>
    </row>
    <row r="54147" s="5" customFormat="1" ht="23" customHeight="1" spans="2:13">
      <c r="B54147" s="11"/>
      <c r="C54147" s="11"/>
      <c r="I54147" s="13"/>
      <c r="M54147" s="4"/>
    </row>
    <row r="54148" s="5" customFormat="1" ht="23" customHeight="1" spans="2:13">
      <c r="B54148" s="11"/>
      <c r="C54148" s="11"/>
      <c r="I54148" s="13"/>
      <c r="M54148" s="4"/>
    </row>
    <row r="54149" s="5" customFormat="1" ht="23" customHeight="1" spans="2:13">
      <c r="B54149" s="11"/>
      <c r="C54149" s="11"/>
      <c r="I54149" s="13"/>
      <c r="M54149" s="4"/>
    </row>
    <row r="54150" s="5" customFormat="1" ht="23" customHeight="1" spans="2:13">
      <c r="B54150" s="11"/>
      <c r="C54150" s="11"/>
      <c r="I54150" s="13"/>
      <c r="M54150" s="4"/>
    </row>
    <row r="54151" s="5" customFormat="1" ht="23" customHeight="1" spans="2:13">
      <c r="B54151" s="11"/>
      <c r="C54151" s="11"/>
      <c r="I54151" s="13"/>
      <c r="M54151" s="4"/>
    </row>
    <row r="54152" s="5" customFormat="1" ht="23" customHeight="1" spans="2:13">
      <c r="B54152" s="11"/>
      <c r="C54152" s="11"/>
      <c r="I54152" s="13"/>
      <c r="M54152" s="4"/>
    </row>
    <row r="54153" s="5" customFormat="1" ht="23" customHeight="1" spans="2:13">
      <c r="B54153" s="11"/>
      <c r="C54153" s="11"/>
      <c r="I54153" s="13"/>
      <c r="M54153" s="4"/>
    </row>
    <row r="54154" s="5" customFormat="1" ht="23" customHeight="1" spans="2:13">
      <c r="B54154" s="11"/>
      <c r="C54154" s="11"/>
      <c r="I54154" s="13"/>
      <c r="M54154" s="4"/>
    </row>
    <row r="54155" s="5" customFormat="1" ht="23" customHeight="1" spans="2:13">
      <c r="B54155" s="11"/>
      <c r="C54155" s="11"/>
      <c r="I54155" s="13"/>
      <c r="M54155" s="4"/>
    </row>
    <row r="54156" s="5" customFormat="1" ht="23" customHeight="1" spans="2:13">
      <c r="B54156" s="11"/>
      <c r="C54156" s="11"/>
      <c r="I54156" s="13"/>
      <c r="M54156" s="4"/>
    </row>
    <row r="54157" s="5" customFormat="1" ht="23" customHeight="1" spans="2:13">
      <c r="B54157" s="11"/>
      <c r="C54157" s="11"/>
      <c r="I54157" s="13"/>
      <c r="M54157" s="4"/>
    </row>
    <row r="54158" s="5" customFormat="1" ht="23" customHeight="1" spans="2:13">
      <c r="B54158" s="11"/>
      <c r="C54158" s="11"/>
      <c r="I54158" s="13"/>
      <c r="M54158" s="4"/>
    </row>
    <row r="54159" s="5" customFormat="1" ht="23" customHeight="1" spans="2:13">
      <c r="B54159" s="11"/>
      <c r="C54159" s="11"/>
      <c r="I54159" s="13"/>
      <c r="M54159" s="4"/>
    </row>
    <row r="54160" s="5" customFormat="1" ht="23" customHeight="1" spans="2:13">
      <c r="B54160" s="11"/>
      <c r="C54160" s="11"/>
      <c r="I54160" s="13"/>
      <c r="M54160" s="4"/>
    </row>
    <row r="54161" s="5" customFormat="1" ht="23" customHeight="1" spans="2:13">
      <c r="B54161" s="11"/>
      <c r="C54161" s="11"/>
      <c r="I54161" s="13"/>
      <c r="M54161" s="4"/>
    </row>
    <row r="54162" s="5" customFormat="1" ht="23" customHeight="1" spans="2:13">
      <c r="B54162" s="11"/>
      <c r="C54162" s="11"/>
      <c r="I54162" s="13"/>
      <c r="M54162" s="4"/>
    </row>
    <row r="54163" s="5" customFormat="1" ht="23" customHeight="1" spans="2:13">
      <c r="B54163" s="11"/>
      <c r="C54163" s="11"/>
      <c r="I54163" s="13"/>
      <c r="M54163" s="4"/>
    </row>
    <row r="54164" s="5" customFormat="1" ht="23" customHeight="1" spans="2:13">
      <c r="B54164" s="11"/>
      <c r="C54164" s="11"/>
      <c r="I54164" s="13"/>
      <c r="M54164" s="4"/>
    </row>
    <row r="54165" s="5" customFormat="1" ht="23" customHeight="1" spans="2:13">
      <c r="B54165" s="11"/>
      <c r="C54165" s="11"/>
      <c r="I54165" s="13"/>
      <c r="M54165" s="4"/>
    </row>
    <row r="54166" s="5" customFormat="1" ht="23" customHeight="1" spans="2:13">
      <c r="B54166" s="11"/>
      <c r="C54166" s="11"/>
      <c r="I54166" s="13"/>
      <c r="M54166" s="4"/>
    </row>
    <row r="54167" s="5" customFormat="1" ht="23" customHeight="1" spans="2:13">
      <c r="B54167" s="11"/>
      <c r="C54167" s="11"/>
      <c r="I54167" s="13"/>
      <c r="M54167" s="4"/>
    </row>
    <row r="54168" s="5" customFormat="1" ht="23" customHeight="1" spans="2:13">
      <c r="B54168" s="11"/>
      <c r="C54168" s="11"/>
      <c r="I54168" s="13"/>
      <c r="M54168" s="4"/>
    </row>
    <row r="54169" s="5" customFormat="1" ht="23" customHeight="1" spans="2:13">
      <c r="B54169" s="11"/>
      <c r="C54169" s="11"/>
      <c r="I54169" s="13"/>
      <c r="M54169" s="4"/>
    </row>
    <row r="54170" s="5" customFormat="1" ht="23" customHeight="1" spans="2:13">
      <c r="B54170" s="11"/>
      <c r="C54170" s="11"/>
      <c r="I54170" s="13"/>
      <c r="M54170" s="4"/>
    </row>
    <row r="54171" s="5" customFormat="1" ht="23" customHeight="1" spans="2:13">
      <c r="B54171" s="11"/>
      <c r="C54171" s="11"/>
      <c r="I54171" s="13"/>
      <c r="M54171" s="4"/>
    </row>
    <row r="54172" s="5" customFormat="1" ht="23" customHeight="1" spans="2:13">
      <c r="B54172" s="11"/>
      <c r="C54172" s="11"/>
      <c r="I54172" s="13"/>
      <c r="M54172" s="4"/>
    </row>
    <row r="54173" s="5" customFormat="1" ht="23" customHeight="1" spans="2:13">
      <c r="B54173" s="11"/>
      <c r="C54173" s="11"/>
      <c r="I54173" s="13"/>
      <c r="M54173" s="4"/>
    </row>
    <row r="54174" s="5" customFormat="1" ht="23" customHeight="1" spans="2:13">
      <c r="B54174" s="11"/>
      <c r="C54174" s="11"/>
      <c r="I54174" s="13"/>
      <c r="M54174" s="4"/>
    </row>
    <row r="54175" s="5" customFormat="1" ht="23" customHeight="1" spans="2:13">
      <c r="B54175" s="11"/>
      <c r="C54175" s="11"/>
      <c r="I54175" s="13"/>
      <c r="M54175" s="4"/>
    </row>
    <row r="54176" s="5" customFormat="1" ht="23" customHeight="1" spans="2:13">
      <c r="B54176" s="11"/>
      <c r="C54176" s="11"/>
      <c r="I54176" s="13"/>
      <c r="M54176" s="4"/>
    </row>
    <row r="54177" s="5" customFormat="1" ht="23" customHeight="1" spans="2:13">
      <c r="B54177" s="11"/>
      <c r="C54177" s="11"/>
      <c r="I54177" s="13"/>
      <c r="M54177" s="4"/>
    </row>
    <row r="54178" s="5" customFormat="1" ht="23" customHeight="1" spans="2:13">
      <c r="B54178" s="11"/>
      <c r="C54178" s="11"/>
      <c r="I54178" s="13"/>
      <c r="M54178" s="4"/>
    </row>
    <row r="54179" s="5" customFormat="1" ht="23" customHeight="1" spans="2:13">
      <c r="B54179" s="11"/>
      <c r="C54179" s="11"/>
      <c r="I54179" s="13"/>
      <c r="M54179" s="4"/>
    </row>
    <row r="54180" s="5" customFormat="1" ht="23" customHeight="1" spans="2:13">
      <c r="B54180" s="11"/>
      <c r="C54180" s="11"/>
      <c r="I54180" s="13"/>
      <c r="M54180" s="4"/>
    </row>
    <row r="54181" s="5" customFormat="1" ht="23" customHeight="1" spans="2:13">
      <c r="B54181" s="11"/>
      <c r="C54181" s="11"/>
      <c r="I54181" s="13"/>
      <c r="M54181" s="4"/>
    </row>
    <row r="54182" s="5" customFormat="1" ht="23" customHeight="1" spans="2:13">
      <c r="B54182" s="11"/>
      <c r="C54182" s="11"/>
      <c r="I54182" s="13"/>
      <c r="M54182" s="4"/>
    </row>
    <row r="54183" s="5" customFormat="1" ht="23" customHeight="1" spans="2:13">
      <c r="B54183" s="11"/>
      <c r="C54183" s="11"/>
      <c r="I54183" s="13"/>
      <c r="M54183" s="4"/>
    </row>
    <row r="54184" s="5" customFormat="1" ht="23" customHeight="1" spans="2:13">
      <c r="B54184" s="11"/>
      <c r="C54184" s="11"/>
      <c r="I54184" s="13"/>
      <c r="M54184" s="4"/>
    </row>
    <row r="54185" s="5" customFormat="1" ht="23" customHeight="1" spans="2:13">
      <c r="B54185" s="11"/>
      <c r="C54185" s="11"/>
      <c r="I54185" s="13"/>
      <c r="M54185" s="4"/>
    </row>
    <row r="54186" s="5" customFormat="1" ht="23" customHeight="1" spans="2:13">
      <c r="B54186" s="11"/>
      <c r="C54186" s="11"/>
      <c r="I54186" s="13"/>
      <c r="M54186" s="4"/>
    </row>
    <row r="54187" s="5" customFormat="1" ht="23" customHeight="1" spans="2:13">
      <c r="B54187" s="11"/>
      <c r="C54187" s="11"/>
      <c r="I54187" s="13"/>
      <c r="M54187" s="4"/>
    </row>
    <row r="54188" s="5" customFormat="1" ht="23" customHeight="1" spans="2:13">
      <c r="B54188" s="11"/>
      <c r="C54188" s="11"/>
      <c r="I54188" s="13"/>
      <c r="M54188" s="4"/>
    </row>
    <row r="54189" s="5" customFormat="1" ht="23" customHeight="1" spans="2:13">
      <c r="B54189" s="11"/>
      <c r="C54189" s="11"/>
      <c r="I54189" s="13"/>
      <c r="M54189" s="4"/>
    </row>
    <row r="54190" s="5" customFormat="1" ht="23" customHeight="1" spans="2:13">
      <c r="B54190" s="11"/>
      <c r="C54190" s="11"/>
      <c r="I54190" s="13"/>
      <c r="M54190" s="4"/>
    </row>
    <row r="54191" s="5" customFormat="1" ht="23" customHeight="1" spans="2:13">
      <c r="B54191" s="11"/>
      <c r="C54191" s="11"/>
      <c r="I54191" s="13"/>
      <c r="M54191" s="4"/>
    </row>
    <row r="54192" s="5" customFormat="1" ht="23" customHeight="1" spans="2:13">
      <c r="B54192" s="11"/>
      <c r="C54192" s="11"/>
      <c r="I54192" s="13"/>
      <c r="M54192" s="4"/>
    </row>
    <row r="54193" s="5" customFormat="1" ht="23" customHeight="1" spans="2:13">
      <c r="B54193" s="11"/>
      <c r="C54193" s="11"/>
      <c r="I54193" s="13"/>
      <c r="M54193" s="4"/>
    </row>
    <row r="54194" s="5" customFormat="1" ht="23" customHeight="1" spans="2:13">
      <c r="B54194" s="11"/>
      <c r="C54194" s="11"/>
      <c r="I54194" s="13"/>
      <c r="M54194" s="4"/>
    </row>
    <row r="54195" s="5" customFormat="1" ht="23" customHeight="1" spans="2:13">
      <c r="B54195" s="11"/>
      <c r="C54195" s="11"/>
      <c r="I54195" s="13"/>
      <c r="M54195" s="4"/>
    </row>
    <row r="54196" s="5" customFormat="1" ht="23" customHeight="1" spans="2:13">
      <c r="B54196" s="11"/>
      <c r="C54196" s="11"/>
      <c r="I54196" s="13"/>
      <c r="M54196" s="4"/>
    </row>
    <row r="54197" s="5" customFormat="1" ht="23" customHeight="1" spans="2:13">
      <c r="B54197" s="11"/>
      <c r="C54197" s="11"/>
      <c r="I54197" s="13"/>
      <c r="M54197" s="4"/>
    </row>
    <row r="54198" s="5" customFormat="1" ht="23" customHeight="1" spans="2:13">
      <c r="B54198" s="11"/>
      <c r="C54198" s="11"/>
      <c r="I54198" s="13"/>
      <c r="M54198" s="4"/>
    </row>
    <row r="54199" s="5" customFormat="1" ht="23" customHeight="1" spans="2:13">
      <c r="B54199" s="11"/>
      <c r="C54199" s="11"/>
      <c r="I54199" s="13"/>
      <c r="M54199" s="4"/>
    </row>
    <row r="54200" s="5" customFormat="1" ht="23" customHeight="1" spans="2:13">
      <c r="B54200" s="11"/>
      <c r="C54200" s="11"/>
      <c r="I54200" s="13"/>
      <c r="M54200" s="4"/>
    </row>
    <row r="54201" s="5" customFormat="1" ht="23" customHeight="1" spans="2:13">
      <c r="B54201" s="11"/>
      <c r="C54201" s="11"/>
      <c r="I54201" s="13"/>
      <c r="M54201" s="4"/>
    </row>
    <row r="54202" s="5" customFormat="1" ht="23" customHeight="1" spans="2:13">
      <c r="B54202" s="11"/>
      <c r="C54202" s="11"/>
      <c r="I54202" s="13"/>
      <c r="M54202" s="4"/>
    </row>
    <row r="54203" s="5" customFormat="1" ht="23" customHeight="1" spans="2:13">
      <c r="B54203" s="11"/>
      <c r="C54203" s="11"/>
      <c r="I54203" s="13"/>
      <c r="M54203" s="4"/>
    </row>
    <row r="54204" s="5" customFormat="1" ht="23" customHeight="1" spans="2:13">
      <c r="B54204" s="11"/>
      <c r="C54204" s="11"/>
      <c r="I54204" s="13"/>
      <c r="M54204" s="4"/>
    </row>
    <row r="54205" s="5" customFormat="1" ht="23" customHeight="1" spans="2:13">
      <c r="B54205" s="11"/>
      <c r="C54205" s="11"/>
      <c r="I54205" s="13"/>
      <c r="M54205" s="4"/>
    </row>
    <row r="54206" s="5" customFormat="1" ht="23" customHeight="1" spans="2:13">
      <c r="B54206" s="11"/>
      <c r="C54206" s="11"/>
      <c r="I54206" s="13"/>
      <c r="M54206" s="4"/>
    </row>
    <row r="54207" s="5" customFormat="1" ht="23" customHeight="1" spans="2:13">
      <c r="B54207" s="11"/>
      <c r="C54207" s="11"/>
      <c r="I54207" s="13"/>
      <c r="M54207" s="4"/>
    </row>
    <row r="54208" s="5" customFormat="1" ht="23" customHeight="1" spans="2:13">
      <c r="B54208" s="11"/>
      <c r="C54208" s="11"/>
      <c r="I54208" s="13"/>
      <c r="M54208" s="4"/>
    </row>
    <row r="54209" s="5" customFormat="1" ht="23" customHeight="1" spans="2:13">
      <c r="B54209" s="11"/>
      <c r="C54209" s="11"/>
      <c r="I54209" s="13"/>
      <c r="M54209" s="4"/>
    </row>
    <row r="54210" s="5" customFormat="1" ht="23" customHeight="1" spans="2:13">
      <c r="B54210" s="11"/>
      <c r="C54210" s="11"/>
      <c r="I54210" s="13"/>
      <c r="M54210" s="4"/>
    </row>
    <row r="54211" s="5" customFormat="1" ht="23" customHeight="1" spans="2:13">
      <c r="B54211" s="11"/>
      <c r="C54211" s="11"/>
      <c r="I54211" s="13"/>
      <c r="M54211" s="4"/>
    </row>
    <row r="54212" s="5" customFormat="1" ht="23" customHeight="1" spans="2:13">
      <c r="B54212" s="11"/>
      <c r="C54212" s="11"/>
      <c r="I54212" s="13"/>
      <c r="M54212" s="4"/>
    </row>
    <row r="54213" s="5" customFormat="1" ht="23" customHeight="1" spans="2:13">
      <c r="B54213" s="11"/>
      <c r="C54213" s="11"/>
      <c r="I54213" s="13"/>
      <c r="M54213" s="4"/>
    </row>
    <row r="54214" s="5" customFormat="1" ht="23" customHeight="1" spans="2:13">
      <c r="B54214" s="11"/>
      <c r="C54214" s="11"/>
      <c r="I54214" s="13"/>
      <c r="M54214" s="4"/>
    </row>
    <row r="54215" s="5" customFormat="1" ht="23" customHeight="1" spans="2:13">
      <c r="B54215" s="11"/>
      <c r="C54215" s="11"/>
      <c r="I54215" s="13"/>
      <c r="M54215" s="4"/>
    </row>
    <row r="54216" s="5" customFormat="1" ht="23" customHeight="1" spans="2:13">
      <c r="B54216" s="11"/>
      <c r="C54216" s="11"/>
      <c r="I54216" s="13"/>
      <c r="M54216" s="4"/>
    </row>
    <row r="54217" s="5" customFormat="1" ht="23" customHeight="1" spans="2:13">
      <c r="B54217" s="11"/>
      <c r="C54217" s="11"/>
      <c r="I54217" s="13"/>
      <c r="M54217" s="4"/>
    </row>
    <row r="54218" s="5" customFormat="1" ht="23" customHeight="1" spans="2:13">
      <c r="B54218" s="11"/>
      <c r="C54218" s="11"/>
      <c r="I54218" s="13"/>
      <c r="M54218" s="4"/>
    </row>
    <row r="54219" s="5" customFormat="1" ht="23" customHeight="1" spans="2:13">
      <c r="B54219" s="11"/>
      <c r="C54219" s="11"/>
      <c r="I54219" s="13"/>
      <c r="M54219" s="4"/>
    </row>
    <row r="54220" s="5" customFormat="1" ht="23" customHeight="1" spans="2:13">
      <c r="B54220" s="11"/>
      <c r="C54220" s="11"/>
      <c r="I54220" s="13"/>
      <c r="M54220" s="4"/>
    </row>
    <row r="54221" s="5" customFormat="1" ht="23" customHeight="1" spans="2:13">
      <c r="B54221" s="11"/>
      <c r="C54221" s="11"/>
      <c r="I54221" s="13"/>
      <c r="M54221" s="4"/>
    </row>
    <row r="54222" s="5" customFormat="1" ht="23" customHeight="1" spans="2:13">
      <c r="B54222" s="11"/>
      <c r="C54222" s="11"/>
      <c r="I54222" s="13"/>
      <c r="M54222" s="4"/>
    </row>
    <row r="54223" s="5" customFormat="1" ht="23" customHeight="1" spans="2:13">
      <c r="B54223" s="11"/>
      <c r="C54223" s="11"/>
      <c r="I54223" s="13"/>
      <c r="M54223" s="4"/>
    </row>
    <row r="54224" s="5" customFormat="1" ht="23" customHeight="1" spans="2:13">
      <c r="B54224" s="11"/>
      <c r="C54224" s="11"/>
      <c r="I54224" s="13"/>
      <c r="M54224" s="4"/>
    </row>
    <row r="54225" s="5" customFormat="1" ht="23" customHeight="1" spans="2:13">
      <c r="B54225" s="11"/>
      <c r="C54225" s="11"/>
      <c r="I54225" s="13"/>
      <c r="M54225" s="4"/>
    </row>
    <row r="54226" s="5" customFormat="1" ht="23" customHeight="1" spans="2:13">
      <c r="B54226" s="11"/>
      <c r="C54226" s="11"/>
      <c r="I54226" s="13"/>
      <c r="M54226" s="4"/>
    </row>
    <row r="54227" s="5" customFormat="1" ht="23" customHeight="1" spans="2:13">
      <c r="B54227" s="11"/>
      <c r="C54227" s="11"/>
      <c r="I54227" s="13"/>
      <c r="M54227" s="4"/>
    </row>
    <row r="54228" s="5" customFormat="1" ht="23" customHeight="1" spans="2:13">
      <c r="B54228" s="11"/>
      <c r="C54228" s="11"/>
      <c r="I54228" s="13"/>
      <c r="M54228" s="4"/>
    </row>
    <row r="54229" s="5" customFormat="1" ht="23" customHeight="1" spans="2:13">
      <c r="B54229" s="11"/>
      <c r="C54229" s="11"/>
      <c r="I54229" s="13"/>
      <c r="M54229" s="4"/>
    </row>
    <row r="54230" s="5" customFormat="1" ht="23" customHeight="1" spans="2:13">
      <c r="B54230" s="11"/>
      <c r="C54230" s="11"/>
      <c r="I54230" s="13"/>
      <c r="M54230" s="4"/>
    </row>
    <row r="54231" s="5" customFormat="1" ht="23" customHeight="1" spans="2:13">
      <c r="B54231" s="11"/>
      <c r="C54231" s="11"/>
      <c r="I54231" s="13"/>
      <c r="M54231" s="4"/>
    </row>
    <row r="54232" s="5" customFormat="1" ht="23" customHeight="1" spans="2:13">
      <c r="B54232" s="11"/>
      <c r="C54232" s="11"/>
      <c r="I54232" s="13"/>
      <c r="M54232" s="4"/>
    </row>
    <row r="54233" s="5" customFormat="1" ht="23" customHeight="1" spans="2:13">
      <c r="B54233" s="11"/>
      <c r="C54233" s="11"/>
      <c r="I54233" s="13"/>
      <c r="M54233" s="4"/>
    </row>
    <row r="54234" s="5" customFormat="1" ht="23" customHeight="1" spans="2:13">
      <c r="B54234" s="11"/>
      <c r="C54234" s="11"/>
      <c r="I54234" s="13"/>
      <c r="M54234" s="4"/>
    </row>
    <row r="54235" s="5" customFormat="1" ht="23" customHeight="1" spans="2:13">
      <c r="B54235" s="11"/>
      <c r="C54235" s="11"/>
      <c r="I54235" s="13"/>
      <c r="M54235" s="4"/>
    </row>
    <row r="54236" s="5" customFormat="1" ht="23" customHeight="1" spans="2:13">
      <c r="B54236" s="11"/>
      <c r="C54236" s="11"/>
      <c r="I54236" s="13"/>
      <c r="M54236" s="4"/>
    </row>
    <row r="54237" s="5" customFormat="1" ht="23" customHeight="1" spans="2:13">
      <c r="B54237" s="11"/>
      <c r="C54237" s="11"/>
      <c r="I54237" s="13"/>
      <c r="M54237" s="4"/>
    </row>
    <row r="54238" s="5" customFormat="1" ht="23" customHeight="1" spans="2:13">
      <c r="B54238" s="11"/>
      <c r="C54238" s="11"/>
      <c r="I54238" s="13"/>
      <c r="M54238" s="4"/>
    </row>
    <row r="54239" s="5" customFormat="1" ht="23" customHeight="1" spans="2:13">
      <c r="B54239" s="11"/>
      <c r="C54239" s="11"/>
      <c r="I54239" s="13"/>
      <c r="M54239" s="4"/>
    </row>
    <row r="54240" s="5" customFormat="1" ht="23" customHeight="1" spans="2:13">
      <c r="B54240" s="11"/>
      <c r="C54240" s="11"/>
      <c r="I54240" s="13"/>
      <c r="M54240" s="4"/>
    </row>
    <row r="54241" s="5" customFormat="1" ht="23" customHeight="1" spans="2:13">
      <c r="B54241" s="11"/>
      <c r="C54241" s="11"/>
      <c r="I54241" s="13"/>
      <c r="M54241" s="4"/>
    </row>
    <row r="54242" s="5" customFormat="1" ht="23" customHeight="1" spans="2:13">
      <c r="B54242" s="11"/>
      <c r="C54242" s="11"/>
      <c r="I54242" s="13"/>
      <c r="M54242" s="4"/>
    </row>
    <row r="54243" s="5" customFormat="1" ht="23" customHeight="1" spans="2:13">
      <c r="B54243" s="11"/>
      <c r="C54243" s="11"/>
      <c r="I54243" s="13"/>
      <c r="M54243" s="4"/>
    </row>
    <row r="54244" s="5" customFormat="1" ht="23" customHeight="1" spans="2:13">
      <c r="B54244" s="11"/>
      <c r="C54244" s="11"/>
      <c r="I54244" s="13"/>
      <c r="M54244" s="4"/>
    </row>
    <row r="54245" s="5" customFormat="1" ht="23" customHeight="1" spans="2:13">
      <c r="B54245" s="11"/>
      <c r="C54245" s="11"/>
      <c r="I54245" s="13"/>
      <c r="M54245" s="4"/>
    </row>
    <row r="54246" s="5" customFormat="1" ht="23" customHeight="1" spans="2:13">
      <c r="B54246" s="11"/>
      <c r="C54246" s="11"/>
      <c r="I54246" s="13"/>
      <c r="M54246" s="4"/>
    </row>
    <row r="54247" s="5" customFormat="1" ht="23" customHeight="1" spans="2:13">
      <c r="B54247" s="11"/>
      <c r="C54247" s="11"/>
      <c r="I54247" s="13"/>
      <c r="M54247" s="4"/>
    </row>
    <row r="54248" s="5" customFormat="1" ht="23" customHeight="1" spans="2:13">
      <c r="B54248" s="11"/>
      <c r="C54248" s="11"/>
      <c r="I54248" s="13"/>
      <c r="M54248" s="4"/>
    </row>
    <row r="54249" s="5" customFormat="1" ht="23" customHeight="1" spans="2:13">
      <c r="B54249" s="11"/>
      <c r="C54249" s="11"/>
      <c r="I54249" s="13"/>
      <c r="M54249" s="4"/>
    </row>
    <row r="54250" s="5" customFormat="1" ht="23" customHeight="1" spans="2:13">
      <c r="B54250" s="11"/>
      <c r="C54250" s="11"/>
      <c r="I54250" s="13"/>
      <c r="M54250" s="4"/>
    </row>
    <row r="54251" s="5" customFormat="1" ht="23" customHeight="1" spans="2:13">
      <c r="B54251" s="11"/>
      <c r="C54251" s="11"/>
      <c r="I54251" s="13"/>
      <c r="M54251" s="4"/>
    </row>
    <row r="54252" s="5" customFormat="1" ht="23" customHeight="1" spans="2:13">
      <c r="B54252" s="11"/>
      <c r="C54252" s="11"/>
      <c r="I54252" s="13"/>
      <c r="M54252" s="4"/>
    </row>
    <row r="54253" s="5" customFormat="1" ht="23" customHeight="1" spans="2:13">
      <c r="B54253" s="11"/>
      <c r="C54253" s="11"/>
      <c r="I54253" s="13"/>
      <c r="M54253" s="4"/>
    </row>
    <row r="54254" s="5" customFormat="1" ht="23" customHeight="1" spans="2:13">
      <c r="B54254" s="11"/>
      <c r="C54254" s="11"/>
      <c r="I54254" s="13"/>
      <c r="M54254" s="4"/>
    </row>
    <row r="54255" s="5" customFormat="1" ht="23" customHeight="1" spans="2:13">
      <c r="B54255" s="11"/>
      <c r="C54255" s="11"/>
      <c r="I54255" s="13"/>
      <c r="M54255" s="4"/>
    </row>
    <row r="54256" s="5" customFormat="1" ht="23" customHeight="1" spans="2:13">
      <c r="B54256" s="11"/>
      <c r="C54256" s="11"/>
      <c r="I54256" s="13"/>
      <c r="M54256" s="4"/>
    </row>
    <row r="54257" s="5" customFormat="1" ht="23" customHeight="1" spans="2:13">
      <c r="B54257" s="11"/>
      <c r="C54257" s="11"/>
      <c r="I54257" s="13"/>
      <c r="M54257" s="4"/>
    </row>
    <row r="54258" s="5" customFormat="1" ht="23" customHeight="1" spans="2:13">
      <c r="B54258" s="11"/>
      <c r="C54258" s="11"/>
      <c r="I54258" s="13"/>
      <c r="M54258" s="4"/>
    </row>
    <row r="54259" s="5" customFormat="1" ht="23" customHeight="1" spans="2:13">
      <c r="B54259" s="11"/>
      <c r="C54259" s="11"/>
      <c r="I54259" s="13"/>
      <c r="M54259" s="4"/>
    </row>
    <row r="54260" s="5" customFormat="1" ht="23" customHeight="1" spans="2:13">
      <c r="B54260" s="11"/>
      <c r="C54260" s="11"/>
      <c r="I54260" s="13"/>
      <c r="M54260" s="4"/>
    </row>
    <row r="54261" s="5" customFormat="1" ht="23" customHeight="1" spans="2:13">
      <c r="B54261" s="11"/>
      <c r="C54261" s="11"/>
      <c r="I54261" s="13"/>
      <c r="M54261" s="4"/>
    </row>
    <row r="54262" s="5" customFormat="1" ht="23" customHeight="1" spans="2:13">
      <c r="B54262" s="11"/>
      <c r="C54262" s="11"/>
      <c r="I54262" s="13"/>
      <c r="M54262" s="4"/>
    </row>
    <row r="54263" s="5" customFormat="1" ht="23" customHeight="1" spans="2:13">
      <c r="B54263" s="11"/>
      <c r="C54263" s="11"/>
      <c r="I54263" s="13"/>
      <c r="M54263" s="4"/>
    </row>
    <row r="54264" s="5" customFormat="1" ht="23" customHeight="1" spans="2:13">
      <c r="B54264" s="11"/>
      <c r="C54264" s="11"/>
      <c r="I54264" s="13"/>
      <c r="M54264" s="4"/>
    </row>
    <row r="54265" s="5" customFormat="1" ht="23" customHeight="1" spans="2:13">
      <c r="B54265" s="11"/>
      <c r="C54265" s="11"/>
      <c r="I54265" s="13"/>
      <c r="M54265" s="4"/>
    </row>
    <row r="54266" s="5" customFormat="1" ht="23" customHeight="1" spans="2:13">
      <c r="B54266" s="11"/>
      <c r="C54266" s="11"/>
      <c r="I54266" s="13"/>
      <c r="M54266" s="4"/>
    </row>
    <row r="54267" s="5" customFormat="1" ht="23" customHeight="1" spans="2:13">
      <c r="B54267" s="11"/>
      <c r="C54267" s="11"/>
      <c r="I54267" s="13"/>
      <c r="M54267" s="4"/>
    </row>
    <row r="54268" s="5" customFormat="1" ht="23" customHeight="1" spans="2:13">
      <c r="B54268" s="11"/>
      <c r="C54268" s="11"/>
      <c r="I54268" s="13"/>
      <c r="M54268" s="4"/>
    </row>
    <row r="54269" s="5" customFormat="1" ht="23" customHeight="1" spans="2:13">
      <c r="B54269" s="11"/>
      <c r="C54269" s="11"/>
      <c r="I54269" s="13"/>
      <c r="M54269" s="4"/>
    </row>
    <row r="54270" s="5" customFormat="1" ht="23" customHeight="1" spans="2:13">
      <c r="B54270" s="11"/>
      <c r="C54270" s="11"/>
      <c r="I54270" s="13"/>
      <c r="M54270" s="4"/>
    </row>
    <row r="54271" s="5" customFormat="1" ht="23" customHeight="1" spans="2:13">
      <c r="B54271" s="11"/>
      <c r="C54271" s="11"/>
      <c r="I54271" s="13"/>
      <c r="M54271" s="4"/>
    </row>
    <row r="54272" s="5" customFormat="1" ht="23" customHeight="1" spans="2:13">
      <c r="B54272" s="11"/>
      <c r="C54272" s="11"/>
      <c r="I54272" s="13"/>
      <c r="M54272" s="4"/>
    </row>
    <row r="54273" s="5" customFormat="1" ht="23" customHeight="1" spans="2:13">
      <c r="B54273" s="11"/>
      <c r="C54273" s="11"/>
      <c r="I54273" s="13"/>
      <c r="M54273" s="4"/>
    </row>
    <row r="54274" s="5" customFormat="1" ht="23" customHeight="1" spans="2:13">
      <c r="B54274" s="11"/>
      <c r="C54274" s="11"/>
      <c r="I54274" s="13"/>
      <c r="M54274" s="4"/>
    </row>
    <row r="54275" s="5" customFormat="1" ht="23" customHeight="1" spans="2:13">
      <c r="B54275" s="11"/>
      <c r="C54275" s="11"/>
      <c r="I54275" s="13"/>
      <c r="M54275" s="4"/>
    </row>
    <row r="54276" s="5" customFormat="1" ht="23" customHeight="1" spans="2:13">
      <c r="B54276" s="11"/>
      <c r="C54276" s="11"/>
      <c r="I54276" s="13"/>
      <c r="M54276" s="4"/>
    </row>
    <row r="54277" s="5" customFormat="1" ht="23" customHeight="1" spans="2:13">
      <c r="B54277" s="11"/>
      <c r="C54277" s="11"/>
      <c r="I54277" s="13"/>
      <c r="M54277" s="4"/>
    </row>
    <row r="54278" s="5" customFormat="1" ht="23" customHeight="1" spans="2:13">
      <c r="B54278" s="11"/>
      <c r="C54278" s="11"/>
      <c r="I54278" s="13"/>
      <c r="M54278" s="4"/>
    </row>
    <row r="54279" s="5" customFormat="1" ht="23" customHeight="1" spans="2:13">
      <c r="B54279" s="11"/>
      <c r="C54279" s="11"/>
      <c r="I54279" s="13"/>
      <c r="M54279" s="4"/>
    </row>
    <row r="54280" s="5" customFormat="1" ht="23" customHeight="1" spans="2:13">
      <c r="B54280" s="11"/>
      <c r="C54280" s="11"/>
      <c r="I54280" s="13"/>
      <c r="M54280" s="4"/>
    </row>
    <row r="54281" s="5" customFormat="1" ht="23" customHeight="1" spans="2:13">
      <c r="B54281" s="11"/>
      <c r="C54281" s="11"/>
      <c r="I54281" s="13"/>
      <c r="M54281" s="4"/>
    </row>
    <row r="54282" s="5" customFormat="1" ht="23" customHeight="1" spans="2:13">
      <c r="B54282" s="11"/>
      <c r="C54282" s="11"/>
      <c r="I54282" s="13"/>
      <c r="M54282" s="4"/>
    </row>
    <row r="54283" s="5" customFormat="1" ht="23" customHeight="1" spans="2:13">
      <c r="B54283" s="11"/>
      <c r="C54283" s="11"/>
      <c r="I54283" s="13"/>
      <c r="M54283" s="4"/>
    </row>
    <row r="54284" s="5" customFormat="1" ht="23" customHeight="1" spans="2:13">
      <c r="B54284" s="11"/>
      <c r="C54284" s="11"/>
      <c r="I54284" s="13"/>
      <c r="M54284" s="4"/>
    </row>
    <row r="54285" s="5" customFormat="1" ht="23" customHeight="1" spans="2:13">
      <c r="B54285" s="11"/>
      <c r="C54285" s="11"/>
      <c r="I54285" s="13"/>
      <c r="M54285" s="4"/>
    </row>
    <row r="54286" s="5" customFormat="1" ht="23" customHeight="1" spans="2:13">
      <c r="B54286" s="11"/>
      <c r="C54286" s="11"/>
      <c r="I54286" s="13"/>
      <c r="M54286" s="4"/>
    </row>
    <row r="54287" s="5" customFormat="1" ht="23" customHeight="1" spans="2:13">
      <c r="B54287" s="11"/>
      <c r="C54287" s="11"/>
      <c r="I54287" s="13"/>
      <c r="M54287" s="4"/>
    </row>
    <row r="54288" s="5" customFormat="1" ht="23" customHeight="1" spans="2:13">
      <c r="B54288" s="11"/>
      <c r="C54288" s="11"/>
      <c r="I54288" s="13"/>
      <c r="M54288" s="4"/>
    </row>
    <row r="54289" s="5" customFormat="1" ht="23" customHeight="1" spans="2:13">
      <c r="B54289" s="11"/>
      <c r="C54289" s="11"/>
      <c r="I54289" s="13"/>
      <c r="M54289" s="4"/>
    </row>
    <row r="54290" s="5" customFormat="1" ht="23" customHeight="1" spans="2:13">
      <c r="B54290" s="11"/>
      <c r="C54290" s="11"/>
      <c r="I54290" s="13"/>
      <c r="M54290" s="4"/>
    </row>
    <row r="54291" s="5" customFormat="1" ht="23" customHeight="1" spans="2:13">
      <c r="B54291" s="11"/>
      <c r="C54291" s="11"/>
      <c r="I54291" s="13"/>
      <c r="M54291" s="4"/>
    </row>
    <row r="54292" s="5" customFormat="1" ht="23" customHeight="1" spans="2:13">
      <c r="B54292" s="11"/>
      <c r="C54292" s="11"/>
      <c r="I54292" s="13"/>
      <c r="M54292" s="4"/>
    </row>
    <row r="54293" s="5" customFormat="1" ht="23" customHeight="1" spans="2:13">
      <c r="B54293" s="11"/>
      <c r="C54293" s="11"/>
      <c r="I54293" s="13"/>
      <c r="M54293" s="4"/>
    </row>
    <row r="54294" s="5" customFormat="1" ht="23" customHeight="1" spans="2:13">
      <c r="B54294" s="11"/>
      <c r="C54294" s="11"/>
      <c r="I54294" s="13"/>
      <c r="M54294" s="4"/>
    </row>
    <row r="54295" s="5" customFormat="1" ht="23" customHeight="1" spans="2:13">
      <c r="B54295" s="11"/>
      <c r="C54295" s="11"/>
      <c r="I54295" s="13"/>
      <c r="M54295" s="4"/>
    </row>
    <row r="54296" s="5" customFormat="1" ht="23" customHeight="1" spans="2:13">
      <c r="B54296" s="11"/>
      <c r="C54296" s="11"/>
      <c r="I54296" s="13"/>
      <c r="M54296" s="4"/>
    </row>
    <row r="54297" s="5" customFormat="1" ht="23" customHeight="1" spans="2:13">
      <c r="B54297" s="11"/>
      <c r="C54297" s="11"/>
      <c r="I54297" s="13"/>
      <c r="M54297" s="4"/>
    </row>
    <row r="54298" s="5" customFormat="1" ht="23" customHeight="1" spans="2:13">
      <c r="B54298" s="11"/>
      <c r="C54298" s="11"/>
      <c r="I54298" s="13"/>
      <c r="M54298" s="4"/>
    </row>
    <row r="54299" s="5" customFormat="1" ht="23" customHeight="1" spans="2:13">
      <c r="B54299" s="11"/>
      <c r="C54299" s="11"/>
      <c r="I54299" s="13"/>
      <c r="M54299" s="4"/>
    </row>
    <row r="54300" s="5" customFormat="1" ht="23" customHeight="1" spans="2:13">
      <c r="B54300" s="11"/>
      <c r="C54300" s="11"/>
      <c r="I54300" s="13"/>
      <c r="M54300" s="4"/>
    </row>
    <row r="54301" s="5" customFormat="1" ht="23" customHeight="1" spans="2:13">
      <c r="B54301" s="11"/>
      <c r="C54301" s="11"/>
      <c r="I54301" s="13"/>
      <c r="M54301" s="4"/>
    </row>
    <row r="54302" s="5" customFormat="1" ht="23" customHeight="1" spans="2:13">
      <c r="B54302" s="11"/>
      <c r="C54302" s="11"/>
      <c r="I54302" s="13"/>
      <c r="M54302" s="4"/>
    </row>
    <row r="54303" s="5" customFormat="1" ht="23" customHeight="1" spans="2:13">
      <c r="B54303" s="11"/>
      <c r="C54303" s="11"/>
      <c r="I54303" s="13"/>
      <c r="M54303" s="4"/>
    </row>
    <row r="54304" s="5" customFormat="1" ht="23" customHeight="1" spans="2:13">
      <c r="B54304" s="11"/>
      <c r="C54304" s="11"/>
      <c r="I54304" s="13"/>
      <c r="M54304" s="4"/>
    </row>
    <row r="54305" s="5" customFormat="1" ht="23" customHeight="1" spans="2:13">
      <c r="B54305" s="11"/>
      <c r="C54305" s="11"/>
      <c r="I54305" s="13"/>
      <c r="M54305" s="4"/>
    </row>
    <row r="54306" s="5" customFormat="1" ht="23" customHeight="1" spans="2:13">
      <c r="B54306" s="11"/>
      <c r="C54306" s="11"/>
      <c r="I54306" s="13"/>
      <c r="M54306" s="4"/>
    </row>
    <row r="54307" s="5" customFormat="1" ht="23" customHeight="1" spans="2:13">
      <c r="B54307" s="11"/>
      <c r="C54307" s="11"/>
      <c r="I54307" s="13"/>
      <c r="M54307" s="4"/>
    </row>
    <row r="54308" s="5" customFormat="1" ht="23" customHeight="1" spans="2:13">
      <c r="B54308" s="11"/>
      <c r="C54308" s="11"/>
      <c r="I54308" s="13"/>
      <c r="M54308" s="4"/>
    </row>
    <row r="54309" s="5" customFormat="1" ht="23" customHeight="1" spans="2:13">
      <c r="B54309" s="11"/>
      <c r="C54309" s="11"/>
      <c r="I54309" s="13"/>
      <c r="M54309" s="4"/>
    </row>
    <row r="54310" s="5" customFormat="1" ht="23" customHeight="1" spans="2:13">
      <c r="B54310" s="11"/>
      <c r="C54310" s="11"/>
      <c r="I54310" s="13"/>
      <c r="M54310" s="4"/>
    </row>
    <row r="54311" s="5" customFormat="1" ht="23" customHeight="1" spans="2:13">
      <c r="B54311" s="11"/>
      <c r="C54311" s="11"/>
      <c r="I54311" s="13"/>
      <c r="M54311" s="4"/>
    </row>
    <row r="54312" s="5" customFormat="1" ht="23" customHeight="1" spans="2:13">
      <c r="B54312" s="11"/>
      <c r="C54312" s="11"/>
      <c r="I54312" s="13"/>
      <c r="M54312" s="4"/>
    </row>
    <row r="54313" s="5" customFormat="1" ht="23" customHeight="1" spans="2:13">
      <c r="B54313" s="11"/>
      <c r="C54313" s="11"/>
      <c r="I54313" s="13"/>
      <c r="M54313" s="4"/>
    </row>
    <row r="54314" s="5" customFormat="1" ht="23" customHeight="1" spans="2:13">
      <c r="B54314" s="11"/>
      <c r="C54314" s="11"/>
      <c r="I54314" s="13"/>
      <c r="M54314" s="4"/>
    </row>
    <row r="54315" s="5" customFormat="1" ht="23" customHeight="1" spans="2:13">
      <c r="B54315" s="11"/>
      <c r="C54315" s="11"/>
      <c r="I54315" s="13"/>
      <c r="M54315" s="4"/>
    </row>
    <row r="54316" s="5" customFormat="1" ht="23" customHeight="1" spans="2:13">
      <c r="B54316" s="11"/>
      <c r="C54316" s="11"/>
      <c r="I54316" s="13"/>
      <c r="M54316" s="4"/>
    </row>
    <row r="54317" s="5" customFormat="1" ht="23" customHeight="1" spans="2:13">
      <c r="B54317" s="11"/>
      <c r="C54317" s="11"/>
      <c r="I54317" s="13"/>
      <c r="M54317" s="4"/>
    </row>
    <row r="54318" s="5" customFormat="1" ht="23" customHeight="1" spans="2:13">
      <c r="B54318" s="11"/>
      <c r="C54318" s="11"/>
      <c r="I54318" s="13"/>
      <c r="M54318" s="4"/>
    </row>
    <row r="54319" s="5" customFormat="1" ht="23" customHeight="1" spans="2:13">
      <c r="B54319" s="11"/>
      <c r="C54319" s="11"/>
      <c r="I54319" s="13"/>
      <c r="M54319" s="4"/>
    </row>
    <row r="54320" s="5" customFormat="1" ht="23" customHeight="1" spans="2:13">
      <c r="B54320" s="11"/>
      <c r="C54320" s="11"/>
      <c r="I54320" s="13"/>
      <c r="M54320" s="4"/>
    </row>
    <row r="54321" s="5" customFormat="1" ht="23" customHeight="1" spans="2:13">
      <c r="B54321" s="11"/>
      <c r="C54321" s="11"/>
      <c r="I54321" s="13"/>
      <c r="M54321" s="4"/>
    </row>
    <row r="54322" s="5" customFormat="1" ht="23" customHeight="1" spans="2:13">
      <c r="B54322" s="11"/>
      <c r="C54322" s="11"/>
      <c r="I54322" s="13"/>
      <c r="M54322" s="4"/>
    </row>
    <row r="54323" s="5" customFormat="1" ht="23" customHeight="1" spans="2:13">
      <c r="B54323" s="11"/>
      <c r="C54323" s="11"/>
      <c r="I54323" s="13"/>
      <c r="M54323" s="4"/>
    </row>
    <row r="54324" s="5" customFormat="1" ht="23" customHeight="1" spans="2:13">
      <c r="B54324" s="11"/>
      <c r="C54324" s="11"/>
      <c r="I54324" s="13"/>
      <c r="M54324" s="4"/>
    </row>
    <row r="54325" s="5" customFormat="1" ht="23" customHeight="1" spans="2:13">
      <c r="B54325" s="11"/>
      <c r="C54325" s="11"/>
      <c r="I54325" s="13"/>
      <c r="M54325" s="4"/>
    </row>
    <row r="54326" s="5" customFormat="1" ht="23" customHeight="1" spans="2:13">
      <c r="B54326" s="11"/>
      <c r="C54326" s="11"/>
      <c r="I54326" s="13"/>
      <c r="M54326" s="4"/>
    </row>
    <row r="54327" s="5" customFormat="1" ht="23" customHeight="1" spans="2:13">
      <c r="B54327" s="11"/>
      <c r="C54327" s="11"/>
      <c r="I54327" s="13"/>
      <c r="M54327" s="4"/>
    </row>
    <row r="54328" s="5" customFormat="1" ht="23" customHeight="1" spans="2:13">
      <c r="B54328" s="11"/>
      <c r="C54328" s="11"/>
      <c r="I54328" s="13"/>
      <c r="M54328" s="4"/>
    </row>
    <row r="54329" s="5" customFormat="1" ht="23" customHeight="1" spans="2:13">
      <c r="B54329" s="11"/>
      <c r="C54329" s="11"/>
      <c r="I54329" s="13"/>
      <c r="M54329" s="4"/>
    </row>
    <row r="54330" s="5" customFormat="1" ht="23" customHeight="1" spans="2:13">
      <c r="B54330" s="11"/>
      <c r="C54330" s="11"/>
      <c r="I54330" s="13"/>
      <c r="M54330" s="4"/>
    </row>
    <row r="54331" s="5" customFormat="1" ht="23" customHeight="1" spans="2:13">
      <c r="B54331" s="11"/>
      <c r="C54331" s="11"/>
      <c r="I54331" s="13"/>
      <c r="M54331" s="4"/>
    </row>
    <row r="54332" s="5" customFormat="1" ht="23" customHeight="1" spans="2:13">
      <c r="B54332" s="11"/>
      <c r="C54332" s="11"/>
      <c r="I54332" s="13"/>
      <c r="M54332" s="4"/>
    </row>
    <row r="54333" s="5" customFormat="1" ht="23" customHeight="1" spans="2:13">
      <c r="B54333" s="11"/>
      <c r="C54333" s="11"/>
      <c r="I54333" s="13"/>
      <c r="M54333" s="4"/>
    </row>
    <row r="54334" s="5" customFormat="1" ht="23" customHeight="1" spans="2:13">
      <c r="B54334" s="11"/>
      <c r="C54334" s="11"/>
      <c r="I54334" s="13"/>
      <c r="M54334" s="4"/>
    </row>
    <row r="54335" s="5" customFormat="1" ht="23" customHeight="1" spans="2:13">
      <c r="B54335" s="11"/>
      <c r="C54335" s="11"/>
      <c r="I54335" s="13"/>
      <c r="M54335" s="4"/>
    </row>
    <row r="54336" s="5" customFormat="1" ht="23" customHeight="1" spans="2:13">
      <c r="B54336" s="11"/>
      <c r="C54336" s="11"/>
      <c r="I54336" s="13"/>
      <c r="M54336" s="4"/>
    </row>
    <row r="54337" s="5" customFormat="1" ht="23" customHeight="1" spans="2:13">
      <c r="B54337" s="11"/>
      <c r="C54337" s="11"/>
      <c r="I54337" s="13"/>
      <c r="M54337" s="4"/>
    </row>
    <row r="54338" s="5" customFormat="1" ht="23" customHeight="1" spans="2:13">
      <c r="B54338" s="11"/>
      <c r="C54338" s="11"/>
      <c r="I54338" s="13"/>
      <c r="M54338" s="4"/>
    </row>
    <row r="54339" s="5" customFormat="1" ht="23" customHeight="1" spans="2:13">
      <c r="B54339" s="11"/>
      <c r="C54339" s="11"/>
      <c r="I54339" s="13"/>
      <c r="M54339" s="4"/>
    </row>
    <row r="54340" s="5" customFormat="1" ht="23" customHeight="1" spans="2:13">
      <c r="B54340" s="11"/>
      <c r="C54340" s="11"/>
      <c r="I54340" s="13"/>
      <c r="M54340" s="4"/>
    </row>
    <row r="54341" s="5" customFormat="1" ht="23" customHeight="1" spans="2:13">
      <c r="B54341" s="11"/>
      <c r="C54341" s="11"/>
      <c r="I54341" s="13"/>
      <c r="M54341" s="4"/>
    </row>
    <row r="54342" s="5" customFormat="1" ht="23" customHeight="1" spans="2:13">
      <c r="B54342" s="11"/>
      <c r="C54342" s="11"/>
      <c r="I54342" s="13"/>
      <c r="M54342" s="4"/>
    </row>
    <row r="54343" s="5" customFormat="1" ht="23" customHeight="1" spans="2:13">
      <c r="B54343" s="11"/>
      <c r="C54343" s="11"/>
      <c r="I54343" s="13"/>
      <c r="M54343" s="4"/>
    </row>
    <row r="54344" s="5" customFormat="1" ht="23" customHeight="1" spans="2:13">
      <c r="B54344" s="11"/>
      <c r="C54344" s="11"/>
      <c r="I54344" s="13"/>
      <c r="M54344" s="4"/>
    </row>
    <row r="54345" s="5" customFormat="1" ht="23" customHeight="1" spans="2:13">
      <c r="B54345" s="11"/>
      <c r="C54345" s="11"/>
      <c r="I54345" s="13"/>
      <c r="M54345" s="4"/>
    </row>
    <row r="54346" s="5" customFormat="1" ht="23" customHeight="1" spans="2:13">
      <c r="B54346" s="11"/>
      <c r="C54346" s="11"/>
      <c r="I54346" s="13"/>
      <c r="M54346" s="4"/>
    </row>
    <row r="54347" s="5" customFormat="1" ht="23" customHeight="1" spans="2:13">
      <c r="B54347" s="11"/>
      <c r="C54347" s="11"/>
      <c r="I54347" s="13"/>
      <c r="M54347" s="4"/>
    </row>
    <row r="54348" s="5" customFormat="1" ht="23" customHeight="1" spans="2:13">
      <c r="B54348" s="11"/>
      <c r="C54348" s="11"/>
      <c r="I54348" s="13"/>
      <c r="M54348" s="4"/>
    </row>
    <row r="54349" s="5" customFormat="1" ht="23" customHeight="1" spans="2:13">
      <c r="B54349" s="11"/>
      <c r="C54349" s="11"/>
      <c r="I54349" s="13"/>
      <c r="M54349" s="4"/>
    </row>
    <row r="54350" s="5" customFormat="1" ht="23" customHeight="1" spans="2:13">
      <c r="B54350" s="11"/>
      <c r="C54350" s="11"/>
      <c r="I54350" s="13"/>
      <c r="M54350" s="4"/>
    </row>
    <row r="54351" s="5" customFormat="1" ht="23" customHeight="1" spans="2:13">
      <c r="B54351" s="11"/>
      <c r="C54351" s="11"/>
      <c r="I54351" s="13"/>
      <c r="M54351" s="4"/>
    </row>
    <row r="54352" s="5" customFormat="1" ht="23" customHeight="1" spans="2:13">
      <c r="B54352" s="11"/>
      <c r="C54352" s="11"/>
      <c r="I54352" s="13"/>
      <c r="M54352" s="4"/>
    </row>
    <row r="54353" s="5" customFormat="1" ht="23" customHeight="1" spans="2:13">
      <c r="B54353" s="11"/>
      <c r="C54353" s="11"/>
      <c r="I54353" s="13"/>
      <c r="M54353" s="4"/>
    </row>
    <row r="54354" s="5" customFormat="1" ht="23" customHeight="1" spans="2:13">
      <c r="B54354" s="11"/>
      <c r="C54354" s="11"/>
      <c r="I54354" s="13"/>
      <c r="M54354" s="4"/>
    </row>
    <row r="54355" s="5" customFormat="1" ht="23" customHeight="1" spans="2:13">
      <c r="B54355" s="11"/>
      <c r="C54355" s="11"/>
      <c r="I54355" s="13"/>
      <c r="M54355" s="4"/>
    </row>
    <row r="54356" s="5" customFormat="1" ht="23" customHeight="1" spans="2:13">
      <c r="B54356" s="11"/>
      <c r="C54356" s="11"/>
      <c r="I54356" s="13"/>
      <c r="M54356" s="4"/>
    </row>
    <row r="54357" s="5" customFormat="1" ht="23" customHeight="1" spans="2:13">
      <c r="B54357" s="11"/>
      <c r="C54357" s="11"/>
      <c r="I54357" s="13"/>
      <c r="M54357" s="4"/>
    </row>
    <row r="54358" s="5" customFormat="1" ht="23" customHeight="1" spans="2:13">
      <c r="B54358" s="11"/>
      <c r="C54358" s="11"/>
      <c r="I54358" s="13"/>
      <c r="M54358" s="4"/>
    </row>
    <row r="54359" s="5" customFormat="1" ht="23" customHeight="1" spans="2:13">
      <c r="B54359" s="11"/>
      <c r="C54359" s="11"/>
      <c r="I54359" s="13"/>
      <c r="M54359" s="4"/>
    </row>
    <row r="54360" s="5" customFormat="1" ht="23" customHeight="1" spans="2:13">
      <c r="B54360" s="11"/>
      <c r="C54360" s="11"/>
      <c r="I54360" s="13"/>
      <c r="M54360" s="4"/>
    </row>
    <row r="54361" s="5" customFormat="1" ht="23" customHeight="1" spans="2:13">
      <c r="B54361" s="11"/>
      <c r="C54361" s="11"/>
      <c r="I54361" s="13"/>
      <c r="M54361" s="4"/>
    </row>
    <row r="54362" s="5" customFormat="1" ht="23" customHeight="1" spans="2:13">
      <c r="B54362" s="11"/>
      <c r="C54362" s="11"/>
      <c r="I54362" s="13"/>
      <c r="M54362" s="4"/>
    </row>
    <row r="54363" s="5" customFormat="1" ht="23" customHeight="1" spans="2:13">
      <c r="B54363" s="11"/>
      <c r="C54363" s="11"/>
      <c r="I54363" s="13"/>
      <c r="M54363" s="4"/>
    </row>
    <row r="54364" s="5" customFormat="1" ht="23" customHeight="1" spans="2:13">
      <c r="B54364" s="11"/>
      <c r="C54364" s="11"/>
      <c r="I54364" s="13"/>
      <c r="M54364" s="4"/>
    </row>
    <row r="54365" s="5" customFormat="1" ht="23" customHeight="1" spans="2:13">
      <c r="B54365" s="11"/>
      <c r="C54365" s="11"/>
      <c r="I54365" s="13"/>
      <c r="M54365" s="4"/>
    </row>
    <row r="54366" s="5" customFormat="1" ht="23" customHeight="1" spans="2:13">
      <c r="B54366" s="11"/>
      <c r="C54366" s="11"/>
      <c r="I54366" s="13"/>
      <c r="M54366" s="4"/>
    </row>
    <row r="54367" s="5" customFormat="1" ht="23" customHeight="1" spans="2:13">
      <c r="B54367" s="11"/>
      <c r="C54367" s="11"/>
      <c r="I54367" s="13"/>
      <c r="M54367" s="4"/>
    </row>
    <row r="54368" s="5" customFormat="1" ht="23" customHeight="1" spans="2:13">
      <c r="B54368" s="11"/>
      <c r="C54368" s="11"/>
      <c r="I54368" s="13"/>
      <c r="M54368" s="4"/>
    </row>
    <row r="54369" s="5" customFormat="1" ht="23" customHeight="1" spans="2:13">
      <c r="B54369" s="11"/>
      <c r="C54369" s="11"/>
      <c r="I54369" s="13"/>
      <c r="M54369" s="4"/>
    </row>
    <row r="54370" s="5" customFormat="1" ht="23" customHeight="1" spans="2:13">
      <c r="B54370" s="11"/>
      <c r="C54370" s="11"/>
      <c r="I54370" s="13"/>
      <c r="M54370" s="4"/>
    </row>
    <row r="54371" s="5" customFormat="1" ht="23" customHeight="1" spans="2:13">
      <c r="B54371" s="11"/>
      <c r="C54371" s="11"/>
      <c r="I54371" s="13"/>
      <c r="M54371" s="4"/>
    </row>
    <row r="54372" s="5" customFormat="1" ht="23" customHeight="1" spans="2:13">
      <c r="B54372" s="11"/>
      <c r="C54372" s="11"/>
      <c r="I54372" s="13"/>
      <c r="M54372" s="4"/>
    </row>
    <row r="54373" s="5" customFormat="1" ht="23" customHeight="1" spans="2:13">
      <c r="B54373" s="11"/>
      <c r="C54373" s="11"/>
      <c r="I54373" s="13"/>
      <c r="M54373" s="4"/>
    </row>
    <row r="54374" s="5" customFormat="1" ht="23" customHeight="1" spans="2:13">
      <c r="B54374" s="11"/>
      <c r="C54374" s="11"/>
      <c r="I54374" s="13"/>
      <c r="M54374" s="4"/>
    </row>
    <row r="54375" s="5" customFormat="1" ht="23" customHeight="1" spans="2:13">
      <c r="B54375" s="11"/>
      <c r="C54375" s="11"/>
      <c r="I54375" s="13"/>
      <c r="M54375" s="4"/>
    </row>
    <row r="54376" s="5" customFormat="1" ht="23" customHeight="1" spans="2:13">
      <c r="B54376" s="11"/>
      <c r="C54376" s="11"/>
      <c r="I54376" s="13"/>
      <c r="M54376" s="4"/>
    </row>
    <row r="54377" s="5" customFormat="1" ht="23" customHeight="1" spans="2:13">
      <c r="B54377" s="11"/>
      <c r="C54377" s="11"/>
      <c r="I54377" s="13"/>
      <c r="M54377" s="4"/>
    </row>
    <row r="54378" s="5" customFormat="1" ht="23" customHeight="1" spans="2:13">
      <c r="B54378" s="11"/>
      <c r="C54378" s="11"/>
      <c r="I54378" s="13"/>
      <c r="M54378" s="4"/>
    </row>
    <row r="54379" s="5" customFormat="1" ht="23" customHeight="1" spans="2:13">
      <c r="B54379" s="11"/>
      <c r="C54379" s="11"/>
      <c r="I54379" s="13"/>
      <c r="M54379" s="4"/>
    </row>
    <row r="54380" s="5" customFormat="1" ht="23" customHeight="1" spans="2:13">
      <c r="B54380" s="11"/>
      <c r="C54380" s="11"/>
      <c r="I54380" s="13"/>
      <c r="M54380" s="4"/>
    </row>
    <row r="54381" s="5" customFormat="1" ht="23" customHeight="1" spans="2:13">
      <c r="B54381" s="11"/>
      <c r="C54381" s="11"/>
      <c r="I54381" s="13"/>
      <c r="M54381" s="4"/>
    </row>
    <row r="54382" s="5" customFormat="1" ht="23" customHeight="1" spans="2:13">
      <c r="B54382" s="11"/>
      <c r="C54382" s="11"/>
      <c r="I54382" s="13"/>
      <c r="M54382" s="4"/>
    </row>
    <row r="54383" s="5" customFormat="1" ht="23" customHeight="1" spans="2:13">
      <c r="B54383" s="11"/>
      <c r="C54383" s="11"/>
      <c r="I54383" s="13"/>
      <c r="M54383" s="4"/>
    </row>
    <row r="54384" s="5" customFormat="1" ht="23" customHeight="1" spans="2:13">
      <c r="B54384" s="11"/>
      <c r="C54384" s="11"/>
      <c r="I54384" s="13"/>
      <c r="M54384" s="4"/>
    </row>
    <row r="54385" s="5" customFormat="1" ht="23" customHeight="1" spans="2:13">
      <c r="B54385" s="11"/>
      <c r="C54385" s="11"/>
      <c r="I54385" s="13"/>
      <c r="M54385" s="4"/>
    </row>
    <row r="54386" s="5" customFormat="1" ht="23" customHeight="1" spans="2:13">
      <c r="B54386" s="11"/>
      <c r="C54386" s="11"/>
      <c r="I54386" s="13"/>
      <c r="M54386" s="4"/>
    </row>
    <row r="54387" s="5" customFormat="1" ht="23" customHeight="1" spans="2:13">
      <c r="B54387" s="11"/>
      <c r="C54387" s="11"/>
      <c r="I54387" s="13"/>
      <c r="M54387" s="4"/>
    </row>
    <row r="54388" s="5" customFormat="1" ht="23" customHeight="1" spans="2:13">
      <c r="B54388" s="11"/>
      <c r="C54388" s="11"/>
      <c r="I54388" s="13"/>
      <c r="M54388" s="4"/>
    </row>
    <row r="54389" s="5" customFormat="1" ht="23" customHeight="1" spans="2:13">
      <c r="B54389" s="11"/>
      <c r="C54389" s="11"/>
      <c r="I54389" s="13"/>
      <c r="M54389" s="4"/>
    </row>
    <row r="54390" s="5" customFormat="1" ht="23" customHeight="1" spans="2:13">
      <c r="B54390" s="11"/>
      <c r="C54390" s="11"/>
      <c r="I54390" s="13"/>
      <c r="M54390" s="4"/>
    </row>
    <row r="54391" s="5" customFormat="1" ht="23" customHeight="1" spans="2:13">
      <c r="B54391" s="11"/>
      <c r="C54391" s="11"/>
      <c r="I54391" s="13"/>
      <c r="M54391" s="4"/>
    </row>
    <row r="54392" s="5" customFormat="1" ht="23" customHeight="1" spans="2:13">
      <c r="B54392" s="11"/>
      <c r="C54392" s="11"/>
      <c r="I54392" s="13"/>
      <c r="M54392" s="4"/>
    </row>
    <row r="54393" s="5" customFormat="1" ht="23" customHeight="1" spans="2:13">
      <c r="B54393" s="11"/>
      <c r="C54393" s="11"/>
      <c r="I54393" s="13"/>
      <c r="M54393" s="4"/>
    </row>
    <row r="54394" s="5" customFormat="1" ht="23" customHeight="1" spans="2:13">
      <c r="B54394" s="11"/>
      <c r="C54394" s="11"/>
      <c r="I54394" s="13"/>
      <c r="M54394" s="4"/>
    </row>
    <row r="54395" s="5" customFormat="1" ht="23" customHeight="1" spans="2:13">
      <c r="B54395" s="11"/>
      <c r="C54395" s="11"/>
      <c r="I54395" s="13"/>
      <c r="M54395" s="4"/>
    </row>
    <row r="54396" s="5" customFormat="1" ht="23" customHeight="1" spans="2:13">
      <c r="B54396" s="11"/>
      <c r="C54396" s="11"/>
      <c r="I54396" s="13"/>
      <c r="M54396" s="4"/>
    </row>
    <row r="54397" s="5" customFormat="1" ht="23" customHeight="1" spans="2:13">
      <c r="B54397" s="11"/>
      <c r="C54397" s="11"/>
      <c r="I54397" s="13"/>
      <c r="M54397" s="4"/>
    </row>
    <row r="54398" s="5" customFormat="1" ht="23" customHeight="1" spans="2:13">
      <c r="B54398" s="11"/>
      <c r="C54398" s="11"/>
      <c r="I54398" s="13"/>
      <c r="M54398" s="4"/>
    </row>
    <row r="54399" s="5" customFormat="1" ht="23" customHeight="1" spans="2:13">
      <c r="B54399" s="11"/>
      <c r="C54399" s="11"/>
      <c r="I54399" s="13"/>
      <c r="M54399" s="4"/>
    </row>
    <row r="54400" s="5" customFormat="1" ht="23" customHeight="1" spans="2:13">
      <c r="B54400" s="11"/>
      <c r="C54400" s="11"/>
      <c r="I54400" s="13"/>
      <c r="M54400" s="4"/>
    </row>
    <row r="54401" s="5" customFormat="1" ht="23" customHeight="1" spans="2:13">
      <c r="B54401" s="11"/>
      <c r="C54401" s="11"/>
      <c r="I54401" s="13"/>
      <c r="M54401" s="4"/>
    </row>
    <row r="54402" s="5" customFormat="1" ht="23" customHeight="1" spans="2:13">
      <c r="B54402" s="11"/>
      <c r="C54402" s="11"/>
      <c r="I54402" s="13"/>
      <c r="M54402" s="4"/>
    </row>
    <row r="54403" s="5" customFormat="1" ht="23" customHeight="1" spans="2:13">
      <c r="B54403" s="11"/>
      <c r="C54403" s="11"/>
      <c r="I54403" s="13"/>
      <c r="M54403" s="4"/>
    </row>
    <row r="54404" s="5" customFormat="1" ht="23" customHeight="1" spans="2:13">
      <c r="B54404" s="11"/>
      <c r="C54404" s="11"/>
      <c r="I54404" s="13"/>
      <c r="M54404" s="4"/>
    </row>
    <row r="54405" s="5" customFormat="1" ht="23" customHeight="1" spans="2:13">
      <c r="B54405" s="11"/>
      <c r="C54405" s="11"/>
      <c r="I54405" s="13"/>
      <c r="M54405" s="4"/>
    </row>
    <row r="54406" s="5" customFormat="1" ht="23" customHeight="1" spans="2:13">
      <c r="B54406" s="11"/>
      <c r="C54406" s="11"/>
      <c r="I54406" s="13"/>
      <c r="M54406" s="4"/>
    </row>
    <row r="54407" s="5" customFormat="1" ht="23" customHeight="1" spans="2:13">
      <c r="B54407" s="11"/>
      <c r="C54407" s="11"/>
      <c r="I54407" s="13"/>
      <c r="M54407" s="4"/>
    </row>
    <row r="54408" s="5" customFormat="1" ht="23" customHeight="1" spans="2:13">
      <c r="B54408" s="11"/>
      <c r="C54408" s="11"/>
      <c r="I54408" s="13"/>
      <c r="M54408" s="4"/>
    </row>
    <row r="54409" s="5" customFormat="1" ht="23" customHeight="1" spans="2:13">
      <c r="B54409" s="11"/>
      <c r="C54409" s="11"/>
      <c r="I54409" s="13"/>
      <c r="M54409" s="4"/>
    </row>
    <row r="54410" s="5" customFormat="1" ht="23" customHeight="1" spans="2:13">
      <c r="B54410" s="11"/>
      <c r="C54410" s="11"/>
      <c r="I54410" s="13"/>
      <c r="M54410" s="4"/>
    </row>
    <row r="54411" s="5" customFormat="1" ht="23" customHeight="1" spans="2:13">
      <c r="B54411" s="11"/>
      <c r="C54411" s="11"/>
      <c r="I54411" s="13"/>
      <c r="M54411" s="4"/>
    </row>
    <row r="54412" s="5" customFormat="1" ht="23" customHeight="1" spans="2:13">
      <c r="B54412" s="11"/>
      <c r="C54412" s="11"/>
      <c r="I54412" s="13"/>
      <c r="M54412" s="4"/>
    </row>
    <row r="54413" s="5" customFormat="1" ht="23" customHeight="1" spans="2:13">
      <c r="B54413" s="11"/>
      <c r="C54413" s="11"/>
      <c r="I54413" s="13"/>
      <c r="M54413" s="4"/>
    </row>
    <row r="54414" s="5" customFormat="1" ht="23" customHeight="1" spans="2:13">
      <c r="B54414" s="11"/>
      <c r="C54414" s="11"/>
      <c r="I54414" s="13"/>
      <c r="M54414" s="4"/>
    </row>
    <row r="54415" s="5" customFormat="1" ht="23" customHeight="1" spans="2:13">
      <c r="B54415" s="11"/>
      <c r="C54415" s="11"/>
      <c r="I54415" s="13"/>
      <c r="M54415" s="4"/>
    </row>
    <row r="54416" s="5" customFormat="1" ht="23" customHeight="1" spans="2:13">
      <c r="B54416" s="11"/>
      <c r="C54416" s="11"/>
      <c r="I54416" s="13"/>
      <c r="M54416" s="4"/>
    </row>
    <row r="54417" s="5" customFormat="1" ht="23" customHeight="1" spans="2:13">
      <c r="B54417" s="11"/>
      <c r="C54417" s="11"/>
      <c r="I54417" s="13"/>
      <c r="M54417" s="4"/>
    </row>
    <row r="54418" s="5" customFormat="1" ht="23" customHeight="1" spans="2:13">
      <c r="B54418" s="11"/>
      <c r="C54418" s="11"/>
      <c r="I54418" s="13"/>
      <c r="M54418" s="4"/>
    </row>
    <row r="54419" s="5" customFormat="1" ht="23" customHeight="1" spans="2:13">
      <c r="B54419" s="11"/>
      <c r="C54419" s="11"/>
      <c r="I54419" s="13"/>
      <c r="M54419" s="4"/>
    </row>
    <row r="54420" s="5" customFormat="1" ht="23" customHeight="1" spans="2:13">
      <c r="B54420" s="11"/>
      <c r="C54420" s="11"/>
      <c r="I54420" s="13"/>
      <c r="M54420" s="4"/>
    </row>
    <row r="54421" s="5" customFormat="1" ht="23" customHeight="1" spans="2:13">
      <c r="B54421" s="11"/>
      <c r="C54421" s="11"/>
      <c r="I54421" s="13"/>
      <c r="M54421" s="4"/>
    </row>
    <row r="54422" s="5" customFormat="1" ht="23" customHeight="1" spans="2:13">
      <c r="B54422" s="11"/>
      <c r="C54422" s="11"/>
      <c r="I54422" s="13"/>
      <c r="M54422" s="4"/>
    </row>
    <row r="54423" s="5" customFormat="1" ht="23" customHeight="1" spans="2:13">
      <c r="B54423" s="11"/>
      <c r="C54423" s="11"/>
      <c r="I54423" s="13"/>
      <c r="M54423" s="4"/>
    </row>
    <row r="54424" s="5" customFormat="1" ht="23" customHeight="1" spans="2:13">
      <c r="B54424" s="11"/>
      <c r="C54424" s="11"/>
      <c r="I54424" s="13"/>
      <c r="M54424" s="4"/>
    </row>
    <row r="54425" s="5" customFormat="1" ht="23" customHeight="1" spans="2:13">
      <c r="B54425" s="11"/>
      <c r="C54425" s="11"/>
      <c r="I54425" s="13"/>
      <c r="M54425" s="4"/>
    </row>
    <row r="54426" s="5" customFormat="1" ht="23" customHeight="1" spans="2:13">
      <c r="B54426" s="11"/>
      <c r="C54426" s="11"/>
      <c r="I54426" s="13"/>
      <c r="M54426" s="4"/>
    </row>
    <row r="54427" s="5" customFormat="1" ht="23" customHeight="1" spans="2:13">
      <c r="B54427" s="11"/>
      <c r="C54427" s="11"/>
      <c r="I54427" s="13"/>
      <c r="M54427" s="4"/>
    </row>
    <row r="54428" s="5" customFormat="1" ht="23" customHeight="1" spans="2:13">
      <c r="B54428" s="11"/>
      <c r="C54428" s="11"/>
      <c r="I54428" s="13"/>
      <c r="M54428" s="4"/>
    </row>
    <row r="54429" s="5" customFormat="1" ht="23" customHeight="1" spans="2:13">
      <c r="B54429" s="11"/>
      <c r="C54429" s="11"/>
      <c r="I54429" s="13"/>
      <c r="M54429" s="4"/>
    </row>
    <row r="54430" s="5" customFormat="1" ht="23" customHeight="1" spans="2:13">
      <c r="B54430" s="11"/>
      <c r="C54430" s="11"/>
      <c r="I54430" s="13"/>
      <c r="M54430" s="4"/>
    </row>
    <row r="54431" s="5" customFormat="1" ht="23" customHeight="1" spans="2:13">
      <c r="B54431" s="11"/>
      <c r="C54431" s="11"/>
      <c r="I54431" s="13"/>
      <c r="M54431" s="4"/>
    </row>
    <row r="54432" s="5" customFormat="1" ht="23" customHeight="1" spans="2:13">
      <c r="B54432" s="11"/>
      <c r="C54432" s="11"/>
      <c r="I54432" s="13"/>
      <c r="M54432" s="4"/>
    </row>
    <row r="54433" s="5" customFormat="1" ht="23" customHeight="1" spans="2:13">
      <c r="B54433" s="11"/>
      <c r="C54433" s="11"/>
      <c r="I54433" s="13"/>
      <c r="M54433" s="4"/>
    </row>
    <row r="54434" s="5" customFormat="1" ht="23" customHeight="1" spans="2:13">
      <c r="B54434" s="11"/>
      <c r="C54434" s="11"/>
      <c r="I54434" s="13"/>
      <c r="M54434" s="4"/>
    </row>
    <row r="54435" s="5" customFormat="1" ht="23" customHeight="1" spans="2:13">
      <c r="B54435" s="11"/>
      <c r="C54435" s="11"/>
      <c r="I54435" s="13"/>
      <c r="M54435" s="4"/>
    </row>
    <row r="54436" s="5" customFormat="1" ht="23" customHeight="1" spans="2:13">
      <c r="B54436" s="11"/>
      <c r="C54436" s="11"/>
      <c r="I54436" s="13"/>
      <c r="M54436" s="4"/>
    </row>
    <row r="54437" s="5" customFormat="1" ht="23" customHeight="1" spans="2:13">
      <c r="B54437" s="11"/>
      <c r="C54437" s="11"/>
      <c r="I54437" s="13"/>
      <c r="M54437" s="4"/>
    </row>
    <row r="54438" s="5" customFormat="1" ht="23" customHeight="1" spans="2:13">
      <c r="B54438" s="11"/>
      <c r="C54438" s="11"/>
      <c r="I54438" s="13"/>
      <c r="M54438" s="4"/>
    </row>
    <row r="54439" s="5" customFormat="1" ht="23" customHeight="1" spans="2:13">
      <c r="B54439" s="11"/>
      <c r="C54439" s="11"/>
      <c r="I54439" s="13"/>
      <c r="M54439" s="4"/>
    </row>
    <row r="54440" s="5" customFormat="1" ht="23" customHeight="1" spans="2:13">
      <c r="B54440" s="11"/>
      <c r="C54440" s="11"/>
      <c r="I54440" s="13"/>
      <c r="M54440" s="4"/>
    </row>
    <row r="54441" s="5" customFormat="1" ht="23" customHeight="1" spans="2:13">
      <c r="B54441" s="11"/>
      <c r="C54441" s="11"/>
      <c r="I54441" s="13"/>
      <c r="M54441" s="4"/>
    </row>
    <row r="54442" s="5" customFormat="1" ht="23" customHeight="1" spans="2:13">
      <c r="B54442" s="11"/>
      <c r="C54442" s="11"/>
      <c r="I54442" s="13"/>
      <c r="M54442" s="4"/>
    </row>
    <row r="54443" s="5" customFormat="1" ht="23" customHeight="1" spans="2:13">
      <c r="B54443" s="11"/>
      <c r="C54443" s="11"/>
      <c r="I54443" s="13"/>
      <c r="M54443" s="4"/>
    </row>
    <row r="54444" s="5" customFormat="1" ht="23" customHeight="1" spans="2:13">
      <c r="B54444" s="11"/>
      <c r="C54444" s="11"/>
      <c r="I54444" s="13"/>
      <c r="M54444" s="4"/>
    </row>
    <row r="54445" s="5" customFormat="1" ht="23" customHeight="1" spans="2:13">
      <c r="B54445" s="11"/>
      <c r="C54445" s="11"/>
      <c r="I54445" s="13"/>
      <c r="M54445" s="4"/>
    </row>
    <row r="54446" s="5" customFormat="1" ht="23" customHeight="1" spans="2:13">
      <c r="B54446" s="11"/>
      <c r="C54446" s="11"/>
      <c r="I54446" s="13"/>
      <c r="M54446" s="4"/>
    </row>
    <row r="54447" s="5" customFormat="1" ht="23" customHeight="1" spans="2:13">
      <c r="B54447" s="11"/>
      <c r="C54447" s="11"/>
      <c r="I54447" s="13"/>
      <c r="M54447" s="4"/>
    </row>
    <row r="54448" s="5" customFormat="1" ht="23" customHeight="1" spans="2:13">
      <c r="B54448" s="11"/>
      <c r="C54448" s="11"/>
      <c r="I54448" s="13"/>
      <c r="M54448" s="4"/>
    </row>
    <row r="54449" s="5" customFormat="1" ht="23" customHeight="1" spans="2:13">
      <c r="B54449" s="11"/>
      <c r="C54449" s="11"/>
      <c r="I54449" s="13"/>
      <c r="M54449" s="4"/>
    </row>
    <row r="54450" s="5" customFormat="1" ht="23" customHeight="1" spans="2:13">
      <c r="B54450" s="11"/>
      <c r="C54450" s="11"/>
      <c r="I54450" s="13"/>
      <c r="M54450" s="4"/>
    </row>
    <row r="54451" s="5" customFormat="1" ht="23" customHeight="1" spans="2:13">
      <c r="B54451" s="11"/>
      <c r="C54451" s="11"/>
      <c r="I54451" s="13"/>
      <c r="M54451" s="4"/>
    </row>
    <row r="54452" s="5" customFormat="1" ht="23" customHeight="1" spans="2:13">
      <c r="B54452" s="11"/>
      <c r="C54452" s="11"/>
      <c r="I54452" s="13"/>
      <c r="M54452" s="4"/>
    </row>
    <row r="54453" s="5" customFormat="1" ht="23" customHeight="1" spans="2:13">
      <c r="B54453" s="11"/>
      <c r="C54453" s="11"/>
      <c r="I54453" s="13"/>
      <c r="M54453" s="4"/>
    </row>
    <row r="54454" s="5" customFormat="1" ht="23" customHeight="1" spans="2:13">
      <c r="B54454" s="11"/>
      <c r="C54454" s="11"/>
      <c r="I54454" s="13"/>
      <c r="M54454" s="4"/>
    </row>
    <row r="54455" s="5" customFormat="1" ht="23" customHeight="1" spans="2:13">
      <c r="B54455" s="11"/>
      <c r="C54455" s="11"/>
      <c r="I54455" s="13"/>
      <c r="M54455" s="4"/>
    </row>
    <row r="54456" s="5" customFormat="1" ht="23" customHeight="1" spans="2:13">
      <c r="B54456" s="11"/>
      <c r="C54456" s="11"/>
      <c r="I54456" s="13"/>
      <c r="M54456" s="4"/>
    </row>
    <row r="54457" s="5" customFormat="1" ht="23" customHeight="1" spans="2:13">
      <c r="B54457" s="11"/>
      <c r="C54457" s="11"/>
      <c r="I54457" s="13"/>
      <c r="M54457" s="4"/>
    </row>
    <row r="54458" s="5" customFormat="1" ht="23" customHeight="1" spans="2:13">
      <c r="B54458" s="11"/>
      <c r="C54458" s="11"/>
      <c r="I54458" s="13"/>
      <c r="M54458" s="4"/>
    </row>
    <row r="54459" s="5" customFormat="1" ht="23" customHeight="1" spans="2:13">
      <c r="B54459" s="11"/>
      <c r="C54459" s="11"/>
      <c r="I54459" s="13"/>
      <c r="M54459" s="4"/>
    </row>
    <row r="54460" s="5" customFormat="1" ht="23" customHeight="1" spans="2:13">
      <c r="B54460" s="11"/>
      <c r="C54460" s="11"/>
      <c r="I54460" s="13"/>
      <c r="M54460" s="4"/>
    </row>
    <row r="54461" s="5" customFormat="1" ht="23" customHeight="1" spans="2:13">
      <c r="B54461" s="11"/>
      <c r="C54461" s="11"/>
      <c r="I54461" s="13"/>
      <c r="M54461" s="4"/>
    </row>
    <row r="54462" s="5" customFormat="1" ht="23" customHeight="1" spans="2:13">
      <c r="B54462" s="11"/>
      <c r="C54462" s="11"/>
      <c r="I54462" s="13"/>
      <c r="M54462" s="4"/>
    </row>
    <row r="54463" s="5" customFormat="1" ht="23" customHeight="1" spans="2:13">
      <c r="B54463" s="11"/>
      <c r="C54463" s="11"/>
      <c r="I54463" s="13"/>
      <c r="M54463" s="4"/>
    </row>
    <row r="54464" s="5" customFormat="1" ht="23" customHeight="1" spans="2:13">
      <c r="B54464" s="11"/>
      <c r="C54464" s="11"/>
      <c r="I54464" s="13"/>
      <c r="M54464" s="4"/>
    </row>
    <row r="54465" s="5" customFormat="1" ht="23" customHeight="1" spans="2:13">
      <c r="B54465" s="11"/>
      <c r="C54465" s="11"/>
      <c r="I54465" s="13"/>
      <c r="M54465" s="4"/>
    </row>
    <row r="54466" s="5" customFormat="1" ht="23" customHeight="1" spans="2:13">
      <c r="B54466" s="11"/>
      <c r="C54466" s="11"/>
      <c r="I54466" s="13"/>
      <c r="M54466" s="4"/>
    </row>
    <row r="54467" s="5" customFormat="1" ht="23" customHeight="1" spans="2:13">
      <c r="B54467" s="11"/>
      <c r="C54467" s="11"/>
      <c r="I54467" s="13"/>
      <c r="M54467" s="4"/>
    </row>
    <row r="54468" s="5" customFormat="1" ht="23" customHeight="1" spans="2:13">
      <c r="B54468" s="11"/>
      <c r="C54468" s="11"/>
      <c r="I54468" s="13"/>
      <c r="M54468" s="4"/>
    </row>
    <row r="54469" s="5" customFormat="1" ht="23" customHeight="1" spans="2:13">
      <c r="B54469" s="11"/>
      <c r="C54469" s="11"/>
      <c r="I54469" s="13"/>
      <c r="M54469" s="4"/>
    </row>
    <row r="54470" s="5" customFormat="1" ht="23" customHeight="1" spans="2:13">
      <c r="B54470" s="11"/>
      <c r="C54470" s="11"/>
      <c r="I54470" s="13"/>
      <c r="M54470" s="4"/>
    </row>
    <row r="54471" s="5" customFormat="1" ht="23" customHeight="1" spans="2:13">
      <c r="B54471" s="11"/>
      <c r="C54471" s="11"/>
      <c r="I54471" s="13"/>
      <c r="M54471" s="4"/>
    </row>
    <row r="54472" s="5" customFormat="1" ht="23" customHeight="1" spans="2:13">
      <c r="B54472" s="11"/>
      <c r="C54472" s="11"/>
      <c r="I54472" s="13"/>
      <c r="M54472" s="4"/>
    </row>
    <row r="54473" s="5" customFormat="1" ht="23" customHeight="1" spans="2:13">
      <c r="B54473" s="11"/>
      <c r="C54473" s="11"/>
      <c r="I54473" s="13"/>
      <c r="M54473" s="4"/>
    </row>
    <row r="54474" s="5" customFormat="1" ht="23" customHeight="1" spans="2:13">
      <c r="B54474" s="11"/>
      <c r="C54474" s="11"/>
      <c r="I54474" s="13"/>
      <c r="M54474" s="4"/>
    </row>
    <row r="54475" s="5" customFormat="1" ht="23" customHeight="1" spans="2:13">
      <c r="B54475" s="11"/>
      <c r="C54475" s="11"/>
      <c r="I54475" s="13"/>
      <c r="M54475" s="4"/>
    </row>
    <row r="54476" s="5" customFormat="1" ht="23" customHeight="1" spans="2:13">
      <c r="B54476" s="11"/>
      <c r="C54476" s="11"/>
      <c r="I54476" s="13"/>
      <c r="M54476" s="4"/>
    </row>
    <row r="54477" s="5" customFormat="1" ht="23" customHeight="1" spans="2:13">
      <c r="B54477" s="11"/>
      <c r="C54477" s="11"/>
      <c r="I54477" s="13"/>
      <c r="M54477" s="4"/>
    </row>
    <row r="54478" s="5" customFormat="1" ht="23" customHeight="1" spans="2:13">
      <c r="B54478" s="11"/>
      <c r="C54478" s="11"/>
      <c r="I54478" s="13"/>
      <c r="M54478" s="4"/>
    </row>
    <row r="54479" s="5" customFormat="1" ht="23" customHeight="1" spans="2:13">
      <c r="B54479" s="11"/>
      <c r="C54479" s="11"/>
      <c r="I54479" s="13"/>
      <c r="M54479" s="4"/>
    </row>
    <row r="54480" s="5" customFormat="1" ht="23" customHeight="1" spans="2:13">
      <c r="B54480" s="11"/>
      <c r="C54480" s="11"/>
      <c r="I54480" s="13"/>
      <c r="M54480" s="4"/>
    </row>
    <row r="54481" s="5" customFormat="1" ht="23" customHeight="1" spans="2:13">
      <c r="B54481" s="11"/>
      <c r="C54481" s="11"/>
      <c r="I54481" s="13"/>
      <c r="M54481" s="4"/>
    </row>
    <row r="54482" s="5" customFormat="1" ht="23" customHeight="1" spans="2:13">
      <c r="B54482" s="11"/>
      <c r="C54482" s="11"/>
      <c r="I54482" s="13"/>
      <c r="M54482" s="4"/>
    </row>
    <row r="54483" s="5" customFormat="1" ht="23" customHeight="1" spans="2:13">
      <c r="B54483" s="11"/>
      <c r="C54483" s="11"/>
      <c r="I54483" s="13"/>
      <c r="M54483" s="4"/>
    </row>
    <row r="54484" s="5" customFormat="1" ht="23" customHeight="1" spans="2:13">
      <c r="B54484" s="11"/>
      <c r="C54484" s="11"/>
      <c r="I54484" s="13"/>
      <c r="M54484" s="4"/>
    </row>
    <row r="54485" s="5" customFormat="1" ht="23" customHeight="1" spans="2:13">
      <c r="B54485" s="11"/>
      <c r="C54485" s="11"/>
      <c r="I54485" s="13"/>
      <c r="M54485" s="4"/>
    </row>
    <row r="54486" s="5" customFormat="1" ht="23" customHeight="1" spans="2:13">
      <c r="B54486" s="11"/>
      <c r="C54486" s="11"/>
      <c r="I54486" s="13"/>
      <c r="M54486" s="4"/>
    </row>
    <row r="54487" s="5" customFormat="1" ht="23" customHeight="1" spans="2:13">
      <c r="B54487" s="11"/>
      <c r="C54487" s="11"/>
      <c r="I54487" s="13"/>
      <c r="M54487" s="4"/>
    </row>
    <row r="54488" s="5" customFormat="1" ht="23" customHeight="1" spans="2:13">
      <c r="B54488" s="11"/>
      <c r="C54488" s="11"/>
      <c r="I54488" s="13"/>
      <c r="M54488" s="4"/>
    </row>
    <row r="54489" s="5" customFormat="1" ht="23" customHeight="1" spans="2:13">
      <c r="B54489" s="11"/>
      <c r="C54489" s="11"/>
      <c r="I54489" s="13"/>
      <c r="M54489" s="4"/>
    </row>
    <row r="54490" s="5" customFormat="1" ht="23" customHeight="1" spans="2:13">
      <c r="B54490" s="11"/>
      <c r="C54490" s="11"/>
      <c r="I54490" s="13"/>
      <c r="M54490" s="4"/>
    </row>
    <row r="54491" s="5" customFormat="1" ht="23" customHeight="1" spans="2:13">
      <c r="B54491" s="11"/>
      <c r="C54491" s="11"/>
      <c r="I54491" s="13"/>
      <c r="M54491" s="4"/>
    </row>
    <row r="54492" s="5" customFormat="1" ht="23" customHeight="1" spans="2:13">
      <c r="B54492" s="11"/>
      <c r="C54492" s="11"/>
      <c r="I54492" s="13"/>
      <c r="M54492" s="4"/>
    </row>
    <row r="54493" s="5" customFormat="1" ht="23" customHeight="1" spans="2:13">
      <c r="B54493" s="11"/>
      <c r="C54493" s="11"/>
      <c r="I54493" s="13"/>
      <c r="M54493" s="4"/>
    </row>
    <row r="54494" s="5" customFormat="1" ht="23" customHeight="1" spans="2:13">
      <c r="B54494" s="11"/>
      <c r="C54494" s="11"/>
      <c r="I54494" s="13"/>
      <c r="M54494" s="4"/>
    </row>
    <row r="54495" s="5" customFormat="1" ht="23" customHeight="1" spans="2:13">
      <c r="B54495" s="11"/>
      <c r="C54495" s="11"/>
      <c r="I54495" s="13"/>
      <c r="M54495" s="4"/>
    </row>
    <row r="54496" s="5" customFormat="1" ht="23" customHeight="1" spans="2:13">
      <c r="B54496" s="11"/>
      <c r="C54496" s="11"/>
      <c r="I54496" s="13"/>
      <c r="M54496" s="4"/>
    </row>
    <row r="54497" s="5" customFormat="1" ht="23" customHeight="1" spans="2:13">
      <c r="B54497" s="11"/>
      <c r="C54497" s="11"/>
      <c r="I54497" s="13"/>
      <c r="M54497" s="4"/>
    </row>
    <row r="54498" s="5" customFormat="1" ht="23" customHeight="1" spans="2:13">
      <c r="B54498" s="11"/>
      <c r="C54498" s="11"/>
      <c r="I54498" s="13"/>
      <c r="M54498" s="4"/>
    </row>
    <row r="54499" s="5" customFormat="1" ht="23" customHeight="1" spans="2:13">
      <c r="B54499" s="11"/>
      <c r="C54499" s="11"/>
      <c r="I54499" s="13"/>
      <c r="M54499" s="4"/>
    </row>
    <row r="54500" s="5" customFormat="1" ht="23" customHeight="1" spans="2:13">
      <c r="B54500" s="11"/>
      <c r="C54500" s="11"/>
      <c r="I54500" s="13"/>
      <c r="M54500" s="4"/>
    </row>
    <row r="54501" s="5" customFormat="1" ht="23" customHeight="1" spans="2:13">
      <c r="B54501" s="11"/>
      <c r="C54501" s="11"/>
      <c r="I54501" s="13"/>
      <c r="M54501" s="4"/>
    </row>
    <row r="54502" s="5" customFormat="1" ht="23" customHeight="1" spans="2:13">
      <c r="B54502" s="11"/>
      <c r="C54502" s="11"/>
      <c r="I54502" s="13"/>
      <c r="M54502" s="4"/>
    </row>
    <row r="54503" s="5" customFormat="1" ht="23" customHeight="1" spans="2:13">
      <c r="B54503" s="11"/>
      <c r="C54503" s="11"/>
      <c r="I54503" s="13"/>
      <c r="M54503" s="4"/>
    </row>
    <row r="54504" s="5" customFormat="1" ht="23" customHeight="1" spans="2:13">
      <c r="B54504" s="11"/>
      <c r="C54504" s="11"/>
      <c r="I54504" s="13"/>
      <c r="M54504" s="4"/>
    </row>
    <row r="54505" s="5" customFormat="1" ht="23" customHeight="1" spans="2:13">
      <c r="B54505" s="11"/>
      <c r="C54505" s="11"/>
      <c r="I54505" s="13"/>
      <c r="M54505" s="4"/>
    </row>
    <row r="54506" s="5" customFormat="1" ht="23" customHeight="1" spans="2:13">
      <c r="B54506" s="11"/>
      <c r="C54506" s="11"/>
      <c r="I54506" s="13"/>
      <c r="M54506" s="4"/>
    </row>
    <row r="54507" s="5" customFormat="1" ht="23" customHeight="1" spans="2:13">
      <c r="B54507" s="11"/>
      <c r="C54507" s="11"/>
      <c r="I54507" s="13"/>
      <c r="M54507" s="4"/>
    </row>
    <row r="54508" s="5" customFormat="1" ht="23" customHeight="1" spans="2:13">
      <c r="B54508" s="11"/>
      <c r="C54508" s="11"/>
      <c r="I54508" s="13"/>
      <c r="M54508" s="4"/>
    </row>
    <row r="54509" s="5" customFormat="1" ht="23" customHeight="1" spans="2:13">
      <c r="B54509" s="11"/>
      <c r="C54509" s="11"/>
      <c r="I54509" s="13"/>
      <c r="M54509" s="4"/>
    </row>
    <row r="54510" s="5" customFormat="1" ht="23" customHeight="1" spans="2:13">
      <c r="B54510" s="11"/>
      <c r="C54510" s="11"/>
      <c r="I54510" s="13"/>
      <c r="M54510" s="4"/>
    </row>
    <row r="54511" s="5" customFormat="1" ht="23" customHeight="1" spans="2:13">
      <c r="B54511" s="11"/>
      <c r="C54511" s="11"/>
      <c r="I54511" s="13"/>
      <c r="M54511" s="4"/>
    </row>
    <row r="54512" s="5" customFormat="1" ht="23" customHeight="1" spans="2:13">
      <c r="B54512" s="11"/>
      <c r="C54512" s="11"/>
      <c r="I54512" s="13"/>
      <c r="M54512" s="4"/>
    </row>
    <row r="54513" s="5" customFormat="1" ht="23" customHeight="1" spans="2:13">
      <c r="B54513" s="11"/>
      <c r="C54513" s="11"/>
      <c r="I54513" s="13"/>
      <c r="M54513" s="4"/>
    </row>
    <row r="54514" s="5" customFormat="1" ht="23" customHeight="1" spans="2:13">
      <c r="B54514" s="11"/>
      <c r="C54514" s="11"/>
      <c r="I54514" s="13"/>
      <c r="M54514" s="4"/>
    </row>
    <row r="54515" s="5" customFormat="1" ht="23" customHeight="1" spans="2:13">
      <c r="B54515" s="11"/>
      <c r="C54515" s="11"/>
      <c r="I54515" s="13"/>
      <c r="M54515" s="4"/>
    </row>
    <row r="54516" s="5" customFormat="1" ht="23" customHeight="1" spans="2:13">
      <c r="B54516" s="11"/>
      <c r="C54516" s="11"/>
      <c r="I54516" s="13"/>
      <c r="M54516" s="4"/>
    </row>
    <row r="54517" s="5" customFormat="1" ht="23" customHeight="1" spans="2:13">
      <c r="B54517" s="11"/>
      <c r="C54517" s="11"/>
      <c r="I54517" s="13"/>
      <c r="M54517" s="4"/>
    </row>
    <row r="54518" s="5" customFormat="1" ht="23" customHeight="1" spans="2:13">
      <c r="B54518" s="11"/>
      <c r="C54518" s="11"/>
      <c r="I54518" s="13"/>
      <c r="M54518" s="4"/>
    </row>
    <row r="54519" s="5" customFormat="1" ht="23" customHeight="1" spans="2:13">
      <c r="B54519" s="11"/>
      <c r="C54519" s="11"/>
      <c r="I54519" s="13"/>
      <c r="M54519" s="4"/>
    </row>
    <row r="54520" s="5" customFormat="1" ht="23" customHeight="1" spans="2:13">
      <c r="B54520" s="11"/>
      <c r="C54520" s="11"/>
      <c r="I54520" s="13"/>
      <c r="M54520" s="4"/>
    </row>
    <row r="54521" s="5" customFormat="1" ht="23" customHeight="1" spans="2:13">
      <c r="B54521" s="11"/>
      <c r="C54521" s="11"/>
      <c r="I54521" s="13"/>
      <c r="M54521" s="4"/>
    </row>
    <row r="54522" s="5" customFormat="1" ht="23" customHeight="1" spans="2:13">
      <c r="B54522" s="11"/>
      <c r="C54522" s="11"/>
      <c r="I54522" s="13"/>
      <c r="M54522" s="4"/>
    </row>
    <row r="54523" s="5" customFormat="1" ht="23" customHeight="1" spans="2:13">
      <c r="B54523" s="11"/>
      <c r="C54523" s="11"/>
      <c r="I54523" s="13"/>
      <c r="M54523" s="4"/>
    </row>
    <row r="54524" s="5" customFormat="1" ht="23" customHeight="1" spans="2:13">
      <c r="B54524" s="11"/>
      <c r="C54524" s="11"/>
      <c r="I54524" s="13"/>
      <c r="M54524" s="4"/>
    </row>
    <row r="54525" s="5" customFormat="1" ht="23" customHeight="1" spans="2:13">
      <c r="B54525" s="11"/>
      <c r="C54525" s="11"/>
      <c r="I54525" s="13"/>
      <c r="M54525" s="4"/>
    </row>
    <row r="54526" s="5" customFormat="1" ht="23" customHeight="1" spans="2:13">
      <c r="B54526" s="11"/>
      <c r="C54526" s="11"/>
      <c r="I54526" s="13"/>
      <c r="M54526" s="4"/>
    </row>
    <row r="54527" s="5" customFormat="1" ht="23" customHeight="1" spans="2:13">
      <c r="B54527" s="11"/>
      <c r="C54527" s="11"/>
      <c r="I54527" s="13"/>
      <c r="M54527" s="4"/>
    </row>
    <row r="54528" s="5" customFormat="1" ht="23" customHeight="1" spans="2:13">
      <c r="B54528" s="11"/>
      <c r="C54528" s="11"/>
      <c r="I54528" s="13"/>
      <c r="M54528" s="4"/>
    </row>
    <row r="54529" s="5" customFormat="1" ht="23" customHeight="1" spans="2:13">
      <c r="B54529" s="11"/>
      <c r="C54529" s="11"/>
      <c r="I54529" s="13"/>
      <c r="M54529" s="4"/>
    </row>
    <row r="54530" s="5" customFormat="1" ht="23" customHeight="1" spans="2:13">
      <c r="B54530" s="11"/>
      <c r="C54530" s="11"/>
      <c r="I54530" s="13"/>
      <c r="M54530" s="4"/>
    </row>
    <row r="54531" s="5" customFormat="1" ht="23" customHeight="1" spans="2:13">
      <c r="B54531" s="11"/>
      <c r="C54531" s="11"/>
      <c r="I54531" s="13"/>
      <c r="M54531" s="4"/>
    </row>
    <row r="54532" s="5" customFormat="1" ht="23" customHeight="1" spans="2:13">
      <c r="B54532" s="11"/>
      <c r="C54532" s="11"/>
      <c r="I54532" s="13"/>
      <c r="M54532" s="4"/>
    </row>
    <row r="54533" s="5" customFormat="1" ht="23" customHeight="1" spans="2:13">
      <c r="B54533" s="11"/>
      <c r="C54533" s="11"/>
      <c r="I54533" s="13"/>
      <c r="M54533" s="4"/>
    </row>
    <row r="54534" s="5" customFormat="1" ht="23" customHeight="1" spans="2:13">
      <c r="B54534" s="11"/>
      <c r="C54534" s="11"/>
      <c r="I54534" s="13"/>
      <c r="M54534" s="4"/>
    </row>
    <row r="54535" s="5" customFormat="1" ht="23" customHeight="1" spans="2:13">
      <c r="B54535" s="11"/>
      <c r="C54535" s="11"/>
      <c r="I54535" s="13"/>
      <c r="M54535" s="4"/>
    </row>
    <row r="54536" s="5" customFormat="1" ht="23" customHeight="1" spans="2:13">
      <c r="B54536" s="11"/>
      <c r="C54536" s="11"/>
      <c r="I54536" s="13"/>
      <c r="M54536" s="4"/>
    </row>
    <row r="54537" s="5" customFormat="1" ht="23" customHeight="1" spans="2:13">
      <c r="B54537" s="11"/>
      <c r="C54537" s="11"/>
      <c r="I54537" s="13"/>
      <c r="M54537" s="4"/>
    </row>
    <row r="54538" s="5" customFormat="1" ht="23" customHeight="1" spans="2:13">
      <c r="B54538" s="11"/>
      <c r="C54538" s="11"/>
      <c r="I54538" s="13"/>
      <c r="M54538" s="4"/>
    </row>
    <row r="54539" s="5" customFormat="1" ht="23" customHeight="1" spans="2:13">
      <c r="B54539" s="11"/>
      <c r="C54539" s="11"/>
      <c r="I54539" s="13"/>
      <c r="M54539" s="4"/>
    </row>
    <row r="54540" s="5" customFormat="1" ht="23" customHeight="1" spans="2:13">
      <c r="B54540" s="11"/>
      <c r="C54540" s="11"/>
      <c r="I54540" s="13"/>
      <c r="M54540" s="4"/>
    </row>
    <row r="54541" s="5" customFormat="1" ht="23" customHeight="1" spans="2:13">
      <c r="B54541" s="11"/>
      <c r="C54541" s="11"/>
      <c r="I54541" s="13"/>
      <c r="M54541" s="4"/>
    </row>
    <row r="54542" s="5" customFormat="1" ht="23" customHeight="1" spans="2:13">
      <c r="B54542" s="11"/>
      <c r="C54542" s="11"/>
      <c r="I54542" s="13"/>
      <c r="M54542" s="4"/>
    </row>
    <row r="54543" s="5" customFormat="1" ht="23" customHeight="1" spans="2:13">
      <c r="B54543" s="11"/>
      <c r="C54543" s="11"/>
      <c r="I54543" s="13"/>
      <c r="M54543" s="4"/>
    </row>
    <row r="54544" s="5" customFormat="1" ht="23" customHeight="1" spans="2:13">
      <c r="B54544" s="11"/>
      <c r="C54544" s="11"/>
      <c r="I54544" s="13"/>
      <c r="M54544" s="4"/>
    </row>
    <row r="54545" s="5" customFormat="1" ht="23" customHeight="1" spans="2:13">
      <c r="B54545" s="11"/>
      <c r="C54545" s="11"/>
      <c r="I54545" s="13"/>
      <c r="M54545" s="4"/>
    </row>
    <row r="54546" s="5" customFormat="1" ht="23" customHeight="1" spans="2:13">
      <c r="B54546" s="11"/>
      <c r="C54546" s="11"/>
      <c r="I54546" s="13"/>
      <c r="M54546" s="4"/>
    </row>
    <row r="54547" s="5" customFormat="1" ht="23" customHeight="1" spans="2:13">
      <c r="B54547" s="11"/>
      <c r="C54547" s="11"/>
      <c r="I54547" s="13"/>
      <c r="M54547" s="4"/>
    </row>
    <row r="54548" s="5" customFormat="1" ht="23" customHeight="1" spans="2:13">
      <c r="B54548" s="11"/>
      <c r="C54548" s="11"/>
      <c r="I54548" s="13"/>
      <c r="M54548" s="4"/>
    </row>
    <row r="54549" s="5" customFormat="1" ht="23" customHeight="1" spans="2:13">
      <c r="B54549" s="11"/>
      <c r="C54549" s="11"/>
      <c r="I54549" s="13"/>
      <c r="M54549" s="4"/>
    </row>
    <row r="54550" s="5" customFormat="1" ht="23" customHeight="1" spans="2:13">
      <c r="B54550" s="11"/>
      <c r="C54550" s="11"/>
      <c r="I54550" s="13"/>
      <c r="M54550" s="4"/>
    </row>
    <row r="54551" s="5" customFormat="1" ht="23" customHeight="1" spans="2:13">
      <c r="B54551" s="11"/>
      <c r="C54551" s="11"/>
      <c r="I54551" s="13"/>
      <c r="M54551" s="4"/>
    </row>
    <row r="54552" s="5" customFormat="1" ht="23" customHeight="1" spans="2:13">
      <c r="B54552" s="11"/>
      <c r="C54552" s="11"/>
      <c r="I54552" s="13"/>
      <c r="M54552" s="4"/>
    </row>
    <row r="54553" s="5" customFormat="1" ht="23" customHeight="1" spans="2:13">
      <c r="B54553" s="11"/>
      <c r="C54553" s="11"/>
      <c r="I54553" s="13"/>
      <c r="M54553" s="4"/>
    </row>
    <row r="54554" s="5" customFormat="1" ht="23" customHeight="1" spans="2:13">
      <c r="B54554" s="11"/>
      <c r="C54554" s="11"/>
      <c r="I54554" s="13"/>
      <c r="M54554" s="4"/>
    </row>
    <row r="54555" s="5" customFormat="1" ht="23" customHeight="1" spans="2:13">
      <c r="B54555" s="11"/>
      <c r="C54555" s="11"/>
      <c r="I54555" s="13"/>
      <c r="M54555" s="4"/>
    </row>
    <row r="54556" s="5" customFormat="1" ht="23" customHeight="1" spans="2:13">
      <c r="B54556" s="11"/>
      <c r="C54556" s="11"/>
      <c r="I54556" s="13"/>
      <c r="M54556" s="4"/>
    </row>
    <row r="54557" s="5" customFormat="1" ht="23" customHeight="1" spans="2:13">
      <c r="B54557" s="11"/>
      <c r="C54557" s="11"/>
      <c r="I54557" s="13"/>
      <c r="M54557" s="4"/>
    </row>
    <row r="54558" s="5" customFormat="1" ht="23" customHeight="1" spans="2:13">
      <c r="B54558" s="11"/>
      <c r="C54558" s="11"/>
      <c r="I54558" s="13"/>
      <c r="M54558" s="4"/>
    </row>
    <row r="54559" s="5" customFormat="1" ht="23" customHeight="1" spans="2:13">
      <c r="B54559" s="11"/>
      <c r="C54559" s="11"/>
      <c r="I54559" s="13"/>
      <c r="M54559" s="4"/>
    </row>
    <row r="54560" s="5" customFormat="1" ht="23" customHeight="1" spans="2:13">
      <c r="B54560" s="11"/>
      <c r="C54560" s="11"/>
      <c r="I54560" s="13"/>
      <c r="M54560" s="4"/>
    </row>
    <row r="54561" s="5" customFormat="1" ht="23" customHeight="1" spans="2:13">
      <c r="B54561" s="11"/>
      <c r="C54561" s="11"/>
      <c r="I54561" s="13"/>
      <c r="M54561" s="4"/>
    </row>
    <row r="54562" s="5" customFormat="1" ht="23" customHeight="1" spans="2:13">
      <c r="B54562" s="11"/>
      <c r="C54562" s="11"/>
      <c r="I54562" s="13"/>
      <c r="M54562" s="4"/>
    </row>
    <row r="54563" s="5" customFormat="1" ht="23" customHeight="1" spans="2:13">
      <c r="B54563" s="11"/>
      <c r="C54563" s="11"/>
      <c r="I54563" s="13"/>
      <c r="M54563" s="4"/>
    </row>
    <row r="54564" s="5" customFormat="1" ht="23" customHeight="1" spans="2:13">
      <c r="B54564" s="11"/>
      <c r="C54564" s="11"/>
      <c r="I54564" s="13"/>
      <c r="M54564" s="4"/>
    </row>
    <row r="54565" s="5" customFormat="1" ht="23" customHeight="1" spans="2:13">
      <c r="B54565" s="11"/>
      <c r="C54565" s="11"/>
      <c r="I54565" s="13"/>
      <c r="M54565" s="4"/>
    </row>
    <row r="54566" s="5" customFormat="1" ht="23" customHeight="1" spans="2:13">
      <c r="B54566" s="11"/>
      <c r="C54566" s="11"/>
      <c r="I54566" s="13"/>
      <c r="M54566" s="4"/>
    </row>
    <row r="54567" s="5" customFormat="1" ht="23" customHeight="1" spans="2:13">
      <c r="B54567" s="11"/>
      <c r="C54567" s="11"/>
      <c r="I54567" s="13"/>
      <c r="M54567" s="4"/>
    </row>
    <row r="54568" s="5" customFormat="1" ht="23" customHeight="1" spans="2:13">
      <c r="B54568" s="11"/>
      <c r="C54568" s="11"/>
      <c r="I54568" s="13"/>
      <c r="M54568" s="4"/>
    </row>
    <row r="54569" s="5" customFormat="1" ht="23" customHeight="1" spans="2:13">
      <c r="B54569" s="11"/>
      <c r="C54569" s="11"/>
      <c r="I54569" s="13"/>
      <c r="M54569" s="4"/>
    </row>
    <row r="54570" s="5" customFormat="1" ht="23" customHeight="1" spans="2:13">
      <c r="B54570" s="11"/>
      <c r="C54570" s="11"/>
      <c r="I54570" s="13"/>
      <c r="M54570" s="4"/>
    </row>
    <row r="54571" s="5" customFormat="1" ht="23" customHeight="1" spans="2:13">
      <c r="B54571" s="11"/>
      <c r="C54571" s="11"/>
      <c r="I54571" s="13"/>
      <c r="M54571" s="4"/>
    </row>
    <row r="54572" s="5" customFormat="1" ht="23" customHeight="1" spans="2:13">
      <c r="B54572" s="11"/>
      <c r="C54572" s="11"/>
      <c r="I54572" s="13"/>
      <c r="M54572" s="4"/>
    </row>
    <row r="54573" s="5" customFormat="1" ht="23" customHeight="1" spans="2:13">
      <c r="B54573" s="11"/>
      <c r="C54573" s="11"/>
      <c r="I54573" s="13"/>
      <c r="M54573" s="4"/>
    </row>
    <row r="54574" s="5" customFormat="1" ht="23" customHeight="1" spans="2:13">
      <c r="B54574" s="11"/>
      <c r="C54574" s="11"/>
      <c r="I54574" s="13"/>
      <c r="M54574" s="4"/>
    </row>
    <row r="54575" s="5" customFormat="1" ht="23" customHeight="1" spans="2:13">
      <c r="B54575" s="11"/>
      <c r="C54575" s="11"/>
      <c r="I54575" s="13"/>
      <c r="M54575" s="4"/>
    </row>
    <row r="54576" s="5" customFormat="1" ht="23" customHeight="1" spans="2:13">
      <c r="B54576" s="11"/>
      <c r="C54576" s="11"/>
      <c r="I54576" s="13"/>
      <c r="M54576" s="4"/>
    </row>
    <row r="54577" s="5" customFormat="1" ht="23" customHeight="1" spans="2:13">
      <c r="B54577" s="11"/>
      <c r="C54577" s="11"/>
      <c r="I54577" s="13"/>
      <c r="M54577" s="4"/>
    </row>
    <row r="54578" s="5" customFormat="1" ht="23" customHeight="1" spans="2:13">
      <c r="B54578" s="11"/>
      <c r="C54578" s="11"/>
      <c r="I54578" s="13"/>
      <c r="M54578" s="4"/>
    </row>
    <row r="54579" s="5" customFormat="1" ht="23" customHeight="1" spans="2:13">
      <c r="B54579" s="11"/>
      <c r="C54579" s="11"/>
      <c r="I54579" s="13"/>
      <c r="M54579" s="4"/>
    </row>
    <row r="54580" s="5" customFormat="1" ht="23" customHeight="1" spans="2:13">
      <c r="B54580" s="11"/>
      <c r="C54580" s="11"/>
      <c r="I54580" s="13"/>
      <c r="M54580" s="4"/>
    </row>
    <row r="54581" s="5" customFormat="1" ht="23" customHeight="1" spans="2:13">
      <c r="B54581" s="11"/>
      <c r="C54581" s="11"/>
      <c r="I54581" s="13"/>
      <c r="M54581" s="4"/>
    </row>
    <row r="54582" s="5" customFormat="1" ht="23" customHeight="1" spans="2:13">
      <c r="B54582" s="11"/>
      <c r="C54582" s="11"/>
      <c r="I54582" s="13"/>
      <c r="M54582" s="4"/>
    </row>
    <row r="54583" s="5" customFormat="1" ht="23" customHeight="1" spans="2:13">
      <c r="B54583" s="11"/>
      <c r="C54583" s="11"/>
      <c r="I54583" s="13"/>
      <c r="M54583" s="4"/>
    </row>
    <row r="54584" s="5" customFormat="1" ht="23" customHeight="1" spans="2:13">
      <c r="B54584" s="11"/>
      <c r="C54584" s="11"/>
      <c r="I54584" s="13"/>
      <c r="M54584" s="4"/>
    </row>
    <row r="54585" s="5" customFormat="1" ht="23" customHeight="1" spans="2:13">
      <c r="B54585" s="11"/>
      <c r="C54585" s="11"/>
      <c r="I54585" s="13"/>
      <c r="M54585" s="4"/>
    </row>
    <row r="54586" s="5" customFormat="1" ht="23" customHeight="1" spans="2:13">
      <c r="B54586" s="11"/>
      <c r="C54586" s="11"/>
      <c r="I54586" s="13"/>
      <c r="M54586" s="4"/>
    </row>
    <row r="54587" s="5" customFormat="1" ht="23" customHeight="1" spans="2:13">
      <c r="B54587" s="11"/>
      <c r="C54587" s="11"/>
      <c r="I54587" s="13"/>
      <c r="M54587" s="4"/>
    </row>
    <row r="54588" s="5" customFormat="1" ht="23" customHeight="1" spans="2:13">
      <c r="B54588" s="11"/>
      <c r="C54588" s="11"/>
      <c r="I54588" s="13"/>
      <c r="M54588" s="4"/>
    </row>
    <row r="54589" s="5" customFormat="1" ht="23" customHeight="1" spans="2:13">
      <c r="B54589" s="11"/>
      <c r="C54589" s="11"/>
      <c r="I54589" s="13"/>
      <c r="M54589" s="4"/>
    </row>
    <row r="54590" s="5" customFormat="1" ht="23" customHeight="1" spans="2:13">
      <c r="B54590" s="11"/>
      <c r="C54590" s="11"/>
      <c r="I54590" s="13"/>
      <c r="M54590" s="4"/>
    </row>
    <row r="54591" s="5" customFormat="1" ht="23" customHeight="1" spans="2:13">
      <c r="B54591" s="11"/>
      <c r="C54591" s="11"/>
      <c r="I54591" s="13"/>
      <c r="M54591" s="4"/>
    </row>
    <row r="54592" s="5" customFormat="1" ht="23" customHeight="1" spans="2:13">
      <c r="B54592" s="11"/>
      <c r="C54592" s="11"/>
      <c r="I54592" s="13"/>
      <c r="M54592" s="4"/>
    </row>
    <row r="54593" s="5" customFormat="1" ht="23" customHeight="1" spans="2:13">
      <c r="B54593" s="11"/>
      <c r="C54593" s="11"/>
      <c r="I54593" s="13"/>
      <c r="M54593" s="4"/>
    </row>
    <row r="54594" s="5" customFormat="1" ht="23" customHeight="1" spans="2:13">
      <c r="B54594" s="11"/>
      <c r="C54594" s="11"/>
      <c r="I54594" s="13"/>
      <c r="M54594" s="4"/>
    </row>
    <row r="54595" s="5" customFormat="1" ht="23" customHeight="1" spans="2:13">
      <c r="B54595" s="11"/>
      <c r="C54595" s="11"/>
      <c r="I54595" s="13"/>
      <c r="M54595" s="4"/>
    </row>
    <row r="54596" s="5" customFormat="1" ht="23" customHeight="1" spans="2:13">
      <c r="B54596" s="11"/>
      <c r="C54596" s="11"/>
      <c r="I54596" s="13"/>
      <c r="M54596" s="4"/>
    </row>
    <row r="54597" s="5" customFormat="1" ht="23" customHeight="1" spans="2:13">
      <c r="B54597" s="11"/>
      <c r="C54597" s="11"/>
      <c r="I54597" s="13"/>
      <c r="M54597" s="4"/>
    </row>
    <row r="54598" s="5" customFormat="1" ht="23" customHeight="1" spans="2:13">
      <c r="B54598" s="11"/>
      <c r="C54598" s="11"/>
      <c r="I54598" s="13"/>
      <c r="M54598" s="4"/>
    </row>
    <row r="54599" s="5" customFormat="1" ht="23" customHeight="1" spans="2:13">
      <c r="B54599" s="11"/>
      <c r="C54599" s="11"/>
      <c r="I54599" s="13"/>
      <c r="M54599" s="4"/>
    </row>
    <row r="54600" s="5" customFormat="1" ht="23" customHeight="1" spans="2:13">
      <c r="B54600" s="11"/>
      <c r="C54600" s="11"/>
      <c r="I54600" s="13"/>
      <c r="M54600" s="4"/>
    </row>
    <row r="54601" s="5" customFormat="1" ht="23" customHeight="1" spans="2:13">
      <c r="B54601" s="11"/>
      <c r="C54601" s="11"/>
      <c r="I54601" s="13"/>
      <c r="M54601" s="4"/>
    </row>
    <row r="54602" s="5" customFormat="1" ht="23" customHeight="1" spans="2:13">
      <c r="B54602" s="11"/>
      <c r="C54602" s="11"/>
      <c r="I54602" s="13"/>
      <c r="M54602" s="4"/>
    </row>
    <row r="54603" s="5" customFormat="1" ht="23" customHeight="1" spans="2:13">
      <c r="B54603" s="11"/>
      <c r="C54603" s="11"/>
      <c r="I54603" s="13"/>
      <c r="M54603" s="4"/>
    </row>
    <row r="54604" s="5" customFormat="1" ht="23" customHeight="1" spans="2:13">
      <c r="B54604" s="11"/>
      <c r="C54604" s="11"/>
      <c r="I54604" s="13"/>
      <c r="M54604" s="4"/>
    </row>
    <row r="54605" s="5" customFormat="1" ht="23" customHeight="1" spans="2:13">
      <c r="B54605" s="11"/>
      <c r="C54605" s="11"/>
      <c r="I54605" s="13"/>
      <c r="M54605" s="4"/>
    </row>
    <row r="54606" s="5" customFormat="1" ht="23" customHeight="1" spans="2:13">
      <c r="B54606" s="11"/>
      <c r="C54606" s="11"/>
      <c r="I54606" s="13"/>
      <c r="M54606" s="4"/>
    </row>
    <row r="54607" s="5" customFormat="1" ht="23" customHeight="1" spans="2:13">
      <c r="B54607" s="11"/>
      <c r="C54607" s="11"/>
      <c r="I54607" s="13"/>
      <c r="M54607" s="4"/>
    </row>
    <row r="54608" s="5" customFormat="1" ht="23" customHeight="1" spans="2:13">
      <c r="B54608" s="11"/>
      <c r="C54608" s="11"/>
      <c r="I54608" s="13"/>
      <c r="M54608" s="4"/>
    </row>
    <row r="54609" s="5" customFormat="1" ht="23" customHeight="1" spans="2:13">
      <c r="B54609" s="11"/>
      <c r="C54609" s="11"/>
      <c r="I54609" s="13"/>
      <c r="M54609" s="4"/>
    </row>
    <row r="54610" s="5" customFormat="1" ht="23" customHeight="1" spans="2:13">
      <c r="B54610" s="11"/>
      <c r="C54610" s="11"/>
      <c r="I54610" s="13"/>
      <c r="M54610" s="4"/>
    </row>
    <row r="54611" s="5" customFormat="1" ht="23" customHeight="1" spans="2:13">
      <c r="B54611" s="11"/>
      <c r="C54611" s="11"/>
      <c r="I54611" s="13"/>
      <c r="M54611" s="4"/>
    </row>
    <row r="54612" s="5" customFormat="1" ht="23" customHeight="1" spans="2:13">
      <c r="B54612" s="11"/>
      <c r="C54612" s="11"/>
      <c r="I54612" s="13"/>
      <c r="M54612" s="4"/>
    </row>
    <row r="54613" s="5" customFormat="1" ht="23" customHeight="1" spans="2:13">
      <c r="B54613" s="11"/>
      <c r="C54613" s="11"/>
      <c r="I54613" s="13"/>
      <c r="M54613" s="4"/>
    </row>
    <row r="54614" s="5" customFormat="1" ht="23" customHeight="1" spans="2:13">
      <c r="B54614" s="11"/>
      <c r="C54614" s="11"/>
      <c r="I54614" s="13"/>
      <c r="M54614" s="4"/>
    </row>
    <row r="54615" s="5" customFormat="1" ht="23" customHeight="1" spans="2:13">
      <c r="B54615" s="11"/>
      <c r="C54615" s="11"/>
      <c r="I54615" s="13"/>
      <c r="M54615" s="4"/>
    </row>
    <row r="54616" s="5" customFormat="1" ht="23" customHeight="1" spans="2:13">
      <c r="B54616" s="11"/>
      <c r="C54616" s="11"/>
      <c r="I54616" s="13"/>
      <c r="M54616" s="4"/>
    </row>
    <row r="54617" s="5" customFormat="1" ht="23" customHeight="1" spans="2:13">
      <c r="B54617" s="11"/>
      <c r="C54617" s="11"/>
      <c r="I54617" s="13"/>
      <c r="M54617" s="4"/>
    </row>
    <row r="54618" s="5" customFormat="1" ht="23" customHeight="1" spans="2:13">
      <c r="B54618" s="11"/>
      <c r="C54618" s="11"/>
      <c r="I54618" s="13"/>
      <c r="M54618" s="4"/>
    </row>
    <row r="54619" s="5" customFormat="1" ht="23" customHeight="1" spans="2:13">
      <c r="B54619" s="11"/>
      <c r="C54619" s="11"/>
      <c r="I54619" s="13"/>
      <c r="M54619" s="4"/>
    </row>
    <row r="54620" s="5" customFormat="1" ht="23" customHeight="1" spans="2:13">
      <c r="B54620" s="11"/>
      <c r="C54620" s="11"/>
      <c r="I54620" s="13"/>
      <c r="M54620" s="4"/>
    </row>
    <row r="54621" s="5" customFormat="1" ht="23" customHeight="1" spans="2:13">
      <c r="B54621" s="11"/>
      <c r="C54621" s="11"/>
      <c r="I54621" s="13"/>
      <c r="M54621" s="4"/>
    </row>
    <row r="54622" s="5" customFormat="1" ht="23" customHeight="1" spans="2:13">
      <c r="B54622" s="11"/>
      <c r="C54622" s="11"/>
      <c r="I54622" s="13"/>
      <c r="M54622" s="4"/>
    </row>
    <row r="54623" s="5" customFormat="1" ht="23" customHeight="1" spans="2:13">
      <c r="B54623" s="11"/>
      <c r="C54623" s="11"/>
      <c r="I54623" s="13"/>
      <c r="M54623" s="4"/>
    </row>
    <row r="54624" s="5" customFormat="1" ht="23" customHeight="1" spans="2:13">
      <c r="B54624" s="11"/>
      <c r="C54624" s="11"/>
      <c r="I54624" s="13"/>
      <c r="M54624" s="4"/>
    </row>
    <row r="54625" s="5" customFormat="1" ht="23" customHeight="1" spans="2:13">
      <c r="B54625" s="11"/>
      <c r="C54625" s="11"/>
      <c r="I54625" s="13"/>
      <c r="M54625" s="4"/>
    </row>
    <row r="54626" s="5" customFormat="1" ht="23" customHeight="1" spans="2:13">
      <c r="B54626" s="11"/>
      <c r="C54626" s="11"/>
      <c r="I54626" s="13"/>
      <c r="M54626" s="4"/>
    </row>
    <row r="54627" s="5" customFormat="1" ht="23" customHeight="1" spans="2:13">
      <c r="B54627" s="11"/>
      <c r="C54627" s="11"/>
      <c r="I54627" s="13"/>
      <c r="M54627" s="4"/>
    </row>
    <row r="54628" s="5" customFormat="1" ht="23" customHeight="1" spans="2:13">
      <c r="B54628" s="11"/>
      <c r="C54628" s="11"/>
      <c r="I54628" s="13"/>
      <c r="M54628" s="4"/>
    </row>
    <row r="54629" s="5" customFormat="1" ht="23" customHeight="1" spans="2:13">
      <c r="B54629" s="11"/>
      <c r="C54629" s="11"/>
      <c r="I54629" s="13"/>
      <c r="M54629" s="4"/>
    </row>
    <row r="54630" s="5" customFormat="1" ht="23" customHeight="1" spans="2:13">
      <c r="B54630" s="11"/>
      <c r="C54630" s="11"/>
      <c r="I54630" s="13"/>
      <c r="M54630" s="4"/>
    </row>
    <row r="54631" s="5" customFormat="1" ht="23" customHeight="1" spans="2:13">
      <c r="B54631" s="11"/>
      <c r="C54631" s="11"/>
      <c r="I54631" s="13"/>
      <c r="M54631" s="4"/>
    </row>
    <row r="54632" s="5" customFormat="1" ht="23" customHeight="1" spans="2:13">
      <c r="B54632" s="11"/>
      <c r="C54632" s="11"/>
      <c r="I54632" s="13"/>
      <c r="M54632" s="4"/>
    </row>
    <row r="54633" s="5" customFormat="1" ht="23" customHeight="1" spans="2:13">
      <c r="B54633" s="11"/>
      <c r="C54633" s="11"/>
      <c r="I54633" s="13"/>
      <c r="M54633" s="4"/>
    </row>
    <row r="54634" s="5" customFormat="1" ht="23" customHeight="1" spans="2:13">
      <c r="B54634" s="11"/>
      <c r="C54634" s="11"/>
      <c r="I54634" s="13"/>
      <c r="M54634" s="4"/>
    </row>
    <row r="54635" s="5" customFormat="1" ht="23" customHeight="1" spans="2:13">
      <c r="B54635" s="11"/>
      <c r="C54635" s="11"/>
      <c r="I54635" s="13"/>
      <c r="M54635" s="4"/>
    </row>
    <row r="54636" s="5" customFormat="1" ht="23" customHeight="1" spans="2:13">
      <c r="B54636" s="11"/>
      <c r="C54636" s="11"/>
      <c r="I54636" s="13"/>
      <c r="M54636" s="4"/>
    </row>
    <row r="54637" s="5" customFormat="1" ht="23" customHeight="1" spans="2:13">
      <c r="B54637" s="11"/>
      <c r="C54637" s="11"/>
      <c r="I54637" s="13"/>
      <c r="M54637" s="4"/>
    </row>
    <row r="54638" s="5" customFormat="1" ht="23" customHeight="1" spans="2:13">
      <c r="B54638" s="11"/>
      <c r="C54638" s="11"/>
      <c r="I54638" s="13"/>
      <c r="M54638" s="4"/>
    </row>
    <row r="54639" s="5" customFormat="1" ht="23" customHeight="1" spans="2:13">
      <c r="B54639" s="11"/>
      <c r="C54639" s="11"/>
      <c r="I54639" s="13"/>
      <c r="M54639" s="4"/>
    </row>
    <row r="54640" s="5" customFormat="1" ht="23" customHeight="1" spans="2:13">
      <c r="B54640" s="11"/>
      <c r="C54640" s="11"/>
      <c r="I54640" s="13"/>
      <c r="M54640" s="4"/>
    </row>
    <row r="54641" s="5" customFormat="1" ht="23" customHeight="1" spans="2:13">
      <c r="B54641" s="11"/>
      <c r="C54641" s="11"/>
      <c r="I54641" s="13"/>
      <c r="M54641" s="4"/>
    </row>
    <row r="54642" s="5" customFormat="1" ht="23" customHeight="1" spans="2:13">
      <c r="B54642" s="11"/>
      <c r="C54642" s="11"/>
      <c r="I54642" s="13"/>
      <c r="M54642" s="4"/>
    </row>
    <row r="54643" s="5" customFormat="1" ht="23" customHeight="1" spans="2:13">
      <c r="B54643" s="11"/>
      <c r="C54643" s="11"/>
      <c r="I54643" s="13"/>
      <c r="M54643" s="4"/>
    </row>
    <row r="54644" s="5" customFormat="1" ht="23" customHeight="1" spans="2:13">
      <c r="B54644" s="11"/>
      <c r="C54644" s="11"/>
      <c r="I54644" s="13"/>
      <c r="M54644" s="4"/>
    </row>
    <row r="54645" s="5" customFormat="1" ht="23" customHeight="1" spans="2:13">
      <c r="B54645" s="11"/>
      <c r="C54645" s="11"/>
      <c r="I54645" s="13"/>
      <c r="M54645" s="4"/>
    </row>
    <row r="54646" s="5" customFormat="1" ht="23" customHeight="1" spans="2:13">
      <c r="B54646" s="11"/>
      <c r="C54646" s="11"/>
      <c r="I54646" s="13"/>
      <c r="M54646" s="4"/>
    </row>
    <row r="54647" s="5" customFormat="1" ht="23" customHeight="1" spans="2:13">
      <c r="B54647" s="11"/>
      <c r="C54647" s="11"/>
      <c r="I54647" s="13"/>
      <c r="M54647" s="4"/>
    </row>
    <row r="54648" s="5" customFormat="1" ht="23" customHeight="1" spans="2:13">
      <c r="B54648" s="11"/>
      <c r="C54648" s="11"/>
      <c r="I54648" s="13"/>
      <c r="M54648" s="4"/>
    </row>
    <row r="54649" s="5" customFormat="1" ht="23" customHeight="1" spans="2:13">
      <c r="B54649" s="11"/>
      <c r="C54649" s="11"/>
      <c r="I54649" s="13"/>
      <c r="M54649" s="4"/>
    </row>
    <row r="54650" s="5" customFormat="1" ht="23" customHeight="1" spans="2:13">
      <c r="B54650" s="11"/>
      <c r="C54650" s="11"/>
      <c r="I54650" s="13"/>
      <c r="M54650" s="4"/>
    </row>
    <row r="54651" s="5" customFormat="1" ht="23" customHeight="1" spans="2:13">
      <c r="B54651" s="11"/>
      <c r="C54651" s="11"/>
      <c r="I54651" s="13"/>
      <c r="M54651" s="4"/>
    </row>
    <row r="54652" s="5" customFormat="1" ht="23" customHeight="1" spans="2:13">
      <c r="B54652" s="11"/>
      <c r="C54652" s="11"/>
      <c r="I54652" s="13"/>
      <c r="M54652" s="4"/>
    </row>
    <row r="54653" s="5" customFormat="1" ht="23" customHeight="1" spans="2:13">
      <c r="B54653" s="11"/>
      <c r="C54653" s="11"/>
      <c r="I54653" s="13"/>
      <c r="M54653" s="4"/>
    </row>
    <row r="54654" s="5" customFormat="1" ht="23" customHeight="1" spans="2:13">
      <c r="B54654" s="11"/>
      <c r="C54654" s="11"/>
      <c r="I54654" s="13"/>
      <c r="M54654" s="4"/>
    </row>
    <row r="54655" s="5" customFormat="1" ht="23" customHeight="1" spans="2:13">
      <c r="B54655" s="11"/>
      <c r="C54655" s="11"/>
      <c r="I54655" s="13"/>
      <c r="M54655" s="4"/>
    </row>
    <row r="54656" s="5" customFormat="1" ht="23" customHeight="1" spans="2:13">
      <c r="B54656" s="11"/>
      <c r="C54656" s="11"/>
      <c r="I54656" s="13"/>
      <c r="M54656" s="4"/>
    </row>
    <row r="54657" s="5" customFormat="1" ht="23" customHeight="1" spans="2:13">
      <c r="B54657" s="11"/>
      <c r="C54657" s="11"/>
      <c r="I54657" s="13"/>
      <c r="M54657" s="4"/>
    </row>
    <row r="54658" s="5" customFormat="1" ht="23" customHeight="1" spans="2:13">
      <c r="B54658" s="11"/>
      <c r="C54658" s="11"/>
      <c r="I54658" s="13"/>
      <c r="M54658" s="4"/>
    </row>
    <row r="54659" s="5" customFormat="1" ht="23" customHeight="1" spans="2:13">
      <c r="B54659" s="11"/>
      <c r="C54659" s="11"/>
      <c r="I54659" s="13"/>
      <c r="M54659" s="4"/>
    </row>
    <row r="54660" s="5" customFormat="1" ht="23" customHeight="1" spans="2:13">
      <c r="B54660" s="11"/>
      <c r="C54660" s="11"/>
      <c r="I54660" s="13"/>
      <c r="M54660" s="4"/>
    </row>
    <row r="54661" s="5" customFormat="1" ht="23" customHeight="1" spans="2:13">
      <c r="B54661" s="11"/>
      <c r="C54661" s="11"/>
      <c r="I54661" s="13"/>
      <c r="M54661" s="4"/>
    </row>
    <row r="54662" s="5" customFormat="1" ht="23" customHeight="1" spans="2:13">
      <c r="B54662" s="11"/>
      <c r="C54662" s="11"/>
      <c r="I54662" s="13"/>
      <c r="M54662" s="4"/>
    </row>
    <row r="54663" s="5" customFormat="1" ht="23" customHeight="1" spans="2:13">
      <c r="B54663" s="11"/>
      <c r="C54663" s="11"/>
      <c r="I54663" s="13"/>
      <c r="M54663" s="4"/>
    </row>
    <row r="54664" s="5" customFormat="1" ht="23" customHeight="1" spans="2:13">
      <c r="B54664" s="11"/>
      <c r="C54664" s="11"/>
      <c r="I54664" s="13"/>
      <c r="M54664" s="4"/>
    </row>
    <row r="54665" s="5" customFormat="1" ht="23" customHeight="1" spans="2:13">
      <c r="B54665" s="11"/>
      <c r="C54665" s="11"/>
      <c r="I54665" s="13"/>
      <c r="M54665" s="4"/>
    </row>
    <row r="54666" s="5" customFormat="1" ht="23" customHeight="1" spans="2:13">
      <c r="B54666" s="11"/>
      <c r="C54666" s="11"/>
      <c r="I54666" s="13"/>
      <c r="M54666" s="4"/>
    </row>
    <row r="54667" s="5" customFormat="1" ht="23" customHeight="1" spans="2:13">
      <c r="B54667" s="11"/>
      <c r="C54667" s="11"/>
      <c r="I54667" s="13"/>
      <c r="M54667" s="4"/>
    </row>
    <row r="54668" s="5" customFormat="1" ht="23" customHeight="1" spans="2:13">
      <c r="B54668" s="11"/>
      <c r="C54668" s="11"/>
      <c r="I54668" s="13"/>
      <c r="M54668" s="4"/>
    </row>
    <row r="54669" s="5" customFormat="1" ht="23" customHeight="1" spans="2:13">
      <c r="B54669" s="11"/>
      <c r="C54669" s="11"/>
      <c r="I54669" s="13"/>
      <c r="M54669" s="4"/>
    </row>
    <row r="54670" s="5" customFormat="1" ht="23" customHeight="1" spans="2:13">
      <c r="B54670" s="11"/>
      <c r="C54670" s="11"/>
      <c r="I54670" s="13"/>
      <c r="M54670" s="4"/>
    </row>
    <row r="54671" s="5" customFormat="1" ht="23" customHeight="1" spans="2:13">
      <c r="B54671" s="11"/>
      <c r="C54671" s="11"/>
      <c r="I54671" s="13"/>
      <c r="M54671" s="4"/>
    </row>
    <row r="54672" s="5" customFormat="1" ht="23" customHeight="1" spans="2:13">
      <c r="B54672" s="11"/>
      <c r="C54672" s="11"/>
      <c r="I54672" s="13"/>
      <c r="M54672" s="4"/>
    </row>
    <row r="54673" s="5" customFormat="1" ht="23" customHeight="1" spans="2:13">
      <c r="B54673" s="11"/>
      <c r="C54673" s="11"/>
      <c r="I54673" s="13"/>
      <c r="M54673" s="4"/>
    </row>
    <row r="54674" s="5" customFormat="1" ht="23" customHeight="1" spans="2:13">
      <c r="B54674" s="11"/>
      <c r="C54674" s="11"/>
      <c r="I54674" s="13"/>
      <c r="M54674" s="4"/>
    </row>
    <row r="54675" s="5" customFormat="1" ht="23" customHeight="1" spans="2:13">
      <c r="B54675" s="11"/>
      <c r="C54675" s="11"/>
      <c r="I54675" s="13"/>
      <c r="M54675" s="4"/>
    </row>
    <row r="54676" s="5" customFormat="1" ht="23" customHeight="1" spans="2:13">
      <c r="B54676" s="11"/>
      <c r="C54676" s="11"/>
      <c r="I54676" s="13"/>
      <c r="M54676" s="4"/>
    </row>
    <row r="54677" s="5" customFormat="1" ht="23" customHeight="1" spans="2:13">
      <c r="B54677" s="11"/>
      <c r="C54677" s="11"/>
      <c r="I54677" s="13"/>
      <c r="M54677" s="4"/>
    </row>
    <row r="54678" s="5" customFormat="1" ht="23" customHeight="1" spans="2:13">
      <c r="B54678" s="11"/>
      <c r="C54678" s="11"/>
      <c r="I54678" s="13"/>
      <c r="M54678" s="4"/>
    </row>
    <row r="54679" s="5" customFormat="1" ht="23" customHeight="1" spans="2:13">
      <c r="B54679" s="11"/>
      <c r="C54679" s="11"/>
      <c r="I54679" s="13"/>
      <c r="M54679" s="4"/>
    </row>
    <row r="54680" s="5" customFormat="1" ht="23" customHeight="1" spans="2:13">
      <c r="B54680" s="11"/>
      <c r="C54680" s="11"/>
      <c r="I54680" s="13"/>
      <c r="M54680" s="4"/>
    </row>
    <row r="54681" s="5" customFormat="1" ht="23" customHeight="1" spans="2:13">
      <c r="B54681" s="11"/>
      <c r="C54681" s="11"/>
      <c r="I54681" s="13"/>
      <c r="M54681" s="4"/>
    </row>
    <row r="54682" s="5" customFormat="1" ht="23" customHeight="1" spans="2:13">
      <c r="B54682" s="11"/>
      <c r="C54682" s="11"/>
      <c r="I54682" s="13"/>
      <c r="M54682" s="4"/>
    </row>
    <row r="54683" s="5" customFormat="1" ht="23" customHeight="1" spans="2:13">
      <c r="B54683" s="11"/>
      <c r="C54683" s="11"/>
      <c r="I54683" s="13"/>
      <c r="M54683" s="4"/>
    </row>
    <row r="54684" s="5" customFormat="1" ht="23" customHeight="1" spans="2:13">
      <c r="B54684" s="11"/>
      <c r="C54684" s="11"/>
      <c r="I54684" s="13"/>
      <c r="M54684" s="4"/>
    </row>
    <row r="54685" s="5" customFormat="1" ht="23" customHeight="1" spans="2:13">
      <c r="B54685" s="11"/>
      <c r="C54685" s="11"/>
      <c r="I54685" s="13"/>
      <c r="M54685" s="4"/>
    </row>
    <row r="54686" s="5" customFormat="1" ht="23" customHeight="1" spans="2:13">
      <c r="B54686" s="11"/>
      <c r="C54686" s="11"/>
      <c r="I54686" s="13"/>
      <c r="M54686" s="4"/>
    </row>
    <row r="54687" s="5" customFormat="1" ht="23" customHeight="1" spans="2:13">
      <c r="B54687" s="11"/>
      <c r="C54687" s="11"/>
      <c r="I54687" s="13"/>
      <c r="M54687" s="4"/>
    </row>
    <row r="54688" s="5" customFormat="1" ht="23" customHeight="1" spans="2:13">
      <c r="B54688" s="11"/>
      <c r="C54688" s="11"/>
      <c r="I54688" s="13"/>
      <c r="M54688" s="4"/>
    </row>
    <row r="54689" s="5" customFormat="1" ht="23" customHeight="1" spans="2:13">
      <c r="B54689" s="11"/>
      <c r="C54689" s="11"/>
      <c r="I54689" s="13"/>
      <c r="M54689" s="4"/>
    </row>
    <row r="54690" s="5" customFormat="1" ht="23" customHeight="1" spans="2:13">
      <c r="B54690" s="11"/>
      <c r="C54690" s="11"/>
      <c r="I54690" s="13"/>
      <c r="M54690" s="4"/>
    </row>
    <row r="54691" s="5" customFormat="1" ht="23" customHeight="1" spans="2:13">
      <c r="B54691" s="11"/>
      <c r="C54691" s="11"/>
      <c r="I54691" s="13"/>
      <c r="M54691" s="4"/>
    </row>
    <row r="54692" s="5" customFormat="1" ht="23" customHeight="1" spans="2:13">
      <c r="B54692" s="11"/>
      <c r="C54692" s="11"/>
      <c r="I54692" s="13"/>
      <c r="M54692" s="4"/>
    </row>
    <row r="54693" s="5" customFormat="1" ht="23" customHeight="1" spans="2:13">
      <c r="B54693" s="11"/>
      <c r="C54693" s="11"/>
      <c r="I54693" s="13"/>
      <c r="M54693" s="4"/>
    </row>
    <row r="54694" s="5" customFormat="1" ht="23" customHeight="1" spans="2:13">
      <c r="B54694" s="11"/>
      <c r="C54694" s="11"/>
      <c r="I54694" s="13"/>
      <c r="M54694" s="4"/>
    </row>
    <row r="54695" s="5" customFormat="1" ht="23" customHeight="1" spans="2:13">
      <c r="B54695" s="11"/>
      <c r="C54695" s="11"/>
      <c r="I54695" s="13"/>
      <c r="M54695" s="4"/>
    </row>
    <row r="54696" s="5" customFormat="1" ht="23" customHeight="1" spans="2:13">
      <c r="B54696" s="11"/>
      <c r="C54696" s="11"/>
      <c r="I54696" s="13"/>
      <c r="M54696" s="4"/>
    </row>
    <row r="54697" s="5" customFormat="1" ht="23" customHeight="1" spans="2:13">
      <c r="B54697" s="11"/>
      <c r="C54697" s="11"/>
      <c r="I54697" s="13"/>
      <c r="M54697" s="4"/>
    </row>
    <row r="54698" s="5" customFormat="1" ht="23" customHeight="1" spans="2:13">
      <c r="B54698" s="11"/>
      <c r="C54698" s="11"/>
      <c r="I54698" s="13"/>
      <c r="M54698" s="4"/>
    </row>
    <row r="54699" s="5" customFormat="1" ht="23" customHeight="1" spans="2:13">
      <c r="B54699" s="11"/>
      <c r="C54699" s="11"/>
      <c r="I54699" s="13"/>
      <c r="M54699" s="4"/>
    </row>
    <row r="54700" s="5" customFormat="1" ht="23" customHeight="1" spans="2:13">
      <c r="B54700" s="11"/>
      <c r="C54700" s="11"/>
      <c r="I54700" s="13"/>
      <c r="M54700" s="4"/>
    </row>
    <row r="54701" s="5" customFormat="1" ht="23" customHeight="1" spans="2:13">
      <c r="B54701" s="11"/>
      <c r="C54701" s="11"/>
      <c r="I54701" s="13"/>
      <c r="M54701" s="4"/>
    </row>
    <row r="54702" s="5" customFormat="1" ht="23" customHeight="1" spans="2:13">
      <c r="B54702" s="11"/>
      <c r="C54702" s="11"/>
      <c r="I54702" s="13"/>
      <c r="M54702" s="4"/>
    </row>
    <row r="54703" s="5" customFormat="1" ht="23" customHeight="1" spans="2:13">
      <c r="B54703" s="11"/>
      <c r="C54703" s="11"/>
      <c r="I54703" s="13"/>
      <c r="M54703" s="4"/>
    </row>
    <row r="54704" s="5" customFormat="1" ht="23" customHeight="1" spans="2:13">
      <c r="B54704" s="11"/>
      <c r="C54704" s="11"/>
      <c r="I54704" s="13"/>
      <c r="M54704" s="4"/>
    </row>
    <row r="54705" s="5" customFormat="1" ht="23" customHeight="1" spans="2:13">
      <c r="B54705" s="11"/>
      <c r="C54705" s="11"/>
      <c r="I54705" s="13"/>
      <c r="M54705" s="4"/>
    </row>
    <row r="54706" s="5" customFormat="1" ht="23" customHeight="1" spans="2:13">
      <c r="B54706" s="11"/>
      <c r="C54706" s="11"/>
      <c r="I54706" s="13"/>
      <c r="M54706" s="4"/>
    </row>
    <row r="54707" s="5" customFormat="1" ht="23" customHeight="1" spans="2:13">
      <c r="B54707" s="11"/>
      <c r="C54707" s="11"/>
      <c r="I54707" s="13"/>
      <c r="M54707" s="4"/>
    </row>
    <row r="54708" s="5" customFormat="1" ht="23" customHeight="1" spans="2:13">
      <c r="B54708" s="11"/>
      <c r="C54708" s="11"/>
      <c r="I54708" s="13"/>
      <c r="M54708" s="4"/>
    </row>
    <row r="54709" s="5" customFormat="1" ht="23" customHeight="1" spans="2:13">
      <c r="B54709" s="11"/>
      <c r="C54709" s="11"/>
      <c r="I54709" s="13"/>
      <c r="M54709" s="4"/>
    </row>
    <row r="54710" s="5" customFormat="1" ht="23" customHeight="1" spans="2:13">
      <c r="B54710" s="11"/>
      <c r="C54710" s="11"/>
      <c r="I54710" s="13"/>
      <c r="M54710" s="4"/>
    </row>
    <row r="54711" s="5" customFormat="1" ht="23" customHeight="1" spans="2:13">
      <c r="B54711" s="11"/>
      <c r="C54711" s="11"/>
      <c r="I54711" s="13"/>
      <c r="M54711" s="4"/>
    </row>
    <row r="54712" s="5" customFormat="1" ht="23" customHeight="1" spans="2:13">
      <c r="B54712" s="11"/>
      <c r="C54712" s="11"/>
      <c r="I54712" s="13"/>
      <c r="M54712" s="4"/>
    </row>
    <row r="54713" s="5" customFormat="1" ht="23" customHeight="1" spans="2:13">
      <c r="B54713" s="11"/>
      <c r="C54713" s="11"/>
      <c r="I54713" s="13"/>
      <c r="M54713" s="4"/>
    </row>
    <row r="54714" s="5" customFormat="1" ht="23" customHeight="1" spans="2:13">
      <c r="B54714" s="11"/>
      <c r="C54714" s="11"/>
      <c r="I54714" s="13"/>
      <c r="M54714" s="4"/>
    </row>
    <row r="54715" s="5" customFormat="1" ht="23" customHeight="1" spans="2:13">
      <c r="B54715" s="11"/>
      <c r="C54715" s="11"/>
      <c r="I54715" s="13"/>
      <c r="M54715" s="4"/>
    </row>
    <row r="54716" s="5" customFormat="1" ht="23" customHeight="1" spans="2:13">
      <c r="B54716" s="11"/>
      <c r="C54716" s="11"/>
      <c r="I54716" s="13"/>
      <c r="M54716" s="4"/>
    </row>
    <row r="54717" s="5" customFormat="1" ht="23" customHeight="1" spans="2:13">
      <c r="B54717" s="11"/>
      <c r="C54717" s="11"/>
      <c r="I54717" s="13"/>
      <c r="M54717" s="4"/>
    </row>
    <row r="54718" s="5" customFormat="1" ht="23" customHeight="1" spans="2:13">
      <c r="B54718" s="11"/>
      <c r="C54718" s="11"/>
      <c r="I54718" s="13"/>
      <c r="M54718" s="4"/>
    </row>
    <row r="54719" s="5" customFormat="1" ht="23" customHeight="1" spans="2:13">
      <c r="B54719" s="11"/>
      <c r="C54719" s="11"/>
      <c r="I54719" s="13"/>
      <c r="M54719" s="4"/>
    </row>
    <row r="54720" s="5" customFormat="1" ht="23" customHeight="1" spans="2:13">
      <c r="B54720" s="11"/>
      <c r="C54720" s="11"/>
      <c r="I54720" s="13"/>
      <c r="M54720" s="4"/>
    </row>
    <row r="54721" s="5" customFormat="1" ht="23" customHeight="1" spans="2:13">
      <c r="B54721" s="11"/>
      <c r="C54721" s="11"/>
      <c r="I54721" s="13"/>
      <c r="M54721" s="4"/>
    </row>
    <row r="54722" s="5" customFormat="1" ht="23" customHeight="1" spans="2:13">
      <c r="B54722" s="11"/>
      <c r="C54722" s="11"/>
      <c r="I54722" s="13"/>
      <c r="M54722" s="4"/>
    </row>
    <row r="54723" s="5" customFormat="1" ht="23" customHeight="1" spans="2:13">
      <c r="B54723" s="11"/>
      <c r="C54723" s="11"/>
      <c r="I54723" s="13"/>
      <c r="M54723" s="4"/>
    </row>
    <row r="54724" s="5" customFormat="1" ht="23" customHeight="1" spans="2:13">
      <c r="B54724" s="11"/>
      <c r="C54724" s="11"/>
      <c r="I54724" s="13"/>
      <c r="M54724" s="4"/>
    </row>
    <row r="54725" s="5" customFormat="1" ht="23" customHeight="1" spans="2:13">
      <c r="B54725" s="11"/>
      <c r="C54725" s="11"/>
      <c r="I54725" s="13"/>
      <c r="M54725" s="4"/>
    </row>
    <row r="54726" s="5" customFormat="1" ht="23" customHeight="1" spans="2:13">
      <c r="B54726" s="11"/>
      <c r="C54726" s="11"/>
      <c r="I54726" s="13"/>
      <c r="M54726" s="4"/>
    </row>
    <row r="54727" s="5" customFormat="1" ht="23" customHeight="1" spans="2:13">
      <c r="B54727" s="11"/>
      <c r="C54727" s="11"/>
      <c r="I54727" s="13"/>
      <c r="M54727" s="4"/>
    </row>
    <row r="54728" s="5" customFormat="1" ht="23" customHeight="1" spans="2:13">
      <c r="B54728" s="11"/>
      <c r="C54728" s="11"/>
      <c r="I54728" s="13"/>
      <c r="M54728" s="4"/>
    </row>
    <row r="54729" s="5" customFormat="1" ht="23" customHeight="1" spans="2:13">
      <c r="B54729" s="11"/>
      <c r="C54729" s="11"/>
      <c r="I54729" s="13"/>
      <c r="M54729" s="4"/>
    </row>
    <row r="54730" s="5" customFormat="1" ht="23" customHeight="1" spans="2:13">
      <c r="B54730" s="11"/>
      <c r="C54730" s="11"/>
      <c r="I54730" s="13"/>
      <c r="M54730" s="4"/>
    </row>
    <row r="54731" s="5" customFormat="1" ht="23" customHeight="1" spans="2:13">
      <c r="B54731" s="11"/>
      <c r="C54731" s="11"/>
      <c r="I54731" s="13"/>
      <c r="M54731" s="4"/>
    </row>
    <row r="54732" s="5" customFormat="1" ht="23" customHeight="1" spans="2:13">
      <c r="B54732" s="11"/>
      <c r="C54732" s="11"/>
      <c r="I54732" s="13"/>
      <c r="M54732" s="4"/>
    </row>
    <row r="54733" s="5" customFormat="1" ht="23" customHeight="1" spans="2:13">
      <c r="B54733" s="11"/>
      <c r="C54733" s="11"/>
      <c r="I54733" s="13"/>
      <c r="M54733" s="4"/>
    </row>
    <row r="54734" s="5" customFormat="1" ht="23" customHeight="1" spans="2:13">
      <c r="B54734" s="11"/>
      <c r="C54734" s="11"/>
      <c r="I54734" s="13"/>
      <c r="M54734" s="4"/>
    </row>
    <row r="54735" s="5" customFormat="1" ht="23" customHeight="1" spans="2:13">
      <c r="B54735" s="11"/>
      <c r="C54735" s="11"/>
      <c r="I54735" s="13"/>
      <c r="M54735" s="4"/>
    </row>
    <row r="54736" s="5" customFormat="1" ht="23" customHeight="1" spans="2:13">
      <c r="B54736" s="11"/>
      <c r="C54736" s="11"/>
      <c r="I54736" s="13"/>
      <c r="M54736" s="4"/>
    </row>
    <row r="54737" s="5" customFormat="1" ht="23" customHeight="1" spans="2:13">
      <c r="B54737" s="11"/>
      <c r="C54737" s="11"/>
      <c r="I54737" s="13"/>
      <c r="M54737" s="4"/>
    </row>
    <row r="54738" s="5" customFormat="1" ht="23" customHeight="1" spans="2:13">
      <c r="B54738" s="11"/>
      <c r="C54738" s="11"/>
      <c r="I54738" s="13"/>
      <c r="M54738" s="4"/>
    </row>
    <row r="54739" s="5" customFormat="1" ht="23" customHeight="1" spans="2:13">
      <c r="B54739" s="11"/>
      <c r="C54739" s="11"/>
      <c r="I54739" s="13"/>
      <c r="M54739" s="4"/>
    </row>
    <row r="54740" s="5" customFormat="1" ht="23" customHeight="1" spans="2:13">
      <c r="B54740" s="11"/>
      <c r="C54740" s="11"/>
      <c r="I54740" s="13"/>
      <c r="M54740" s="4"/>
    </row>
    <row r="54741" s="5" customFormat="1" ht="23" customHeight="1" spans="2:13">
      <c r="B54741" s="11"/>
      <c r="C54741" s="11"/>
      <c r="I54741" s="13"/>
      <c r="M54741" s="4"/>
    </row>
    <row r="54742" s="5" customFormat="1" ht="23" customHeight="1" spans="2:13">
      <c r="B54742" s="11"/>
      <c r="C54742" s="11"/>
      <c r="I54742" s="13"/>
      <c r="M54742" s="4"/>
    </row>
    <row r="54743" s="5" customFormat="1" ht="23" customHeight="1" spans="2:13">
      <c r="B54743" s="11"/>
      <c r="C54743" s="11"/>
      <c r="I54743" s="13"/>
      <c r="M54743" s="4"/>
    </row>
    <row r="54744" s="5" customFormat="1" ht="23" customHeight="1" spans="2:13">
      <c r="B54744" s="11"/>
      <c r="C54744" s="11"/>
      <c r="I54744" s="13"/>
      <c r="M54744" s="4"/>
    </row>
    <row r="54745" s="5" customFormat="1" ht="23" customHeight="1" spans="2:13">
      <c r="B54745" s="11"/>
      <c r="C54745" s="11"/>
      <c r="I54745" s="13"/>
      <c r="M54745" s="4"/>
    </row>
    <row r="54746" s="5" customFormat="1" ht="23" customHeight="1" spans="2:13">
      <c r="B54746" s="11"/>
      <c r="C54746" s="11"/>
      <c r="I54746" s="13"/>
      <c r="M54746" s="4"/>
    </row>
    <row r="54747" s="5" customFormat="1" ht="23" customHeight="1" spans="2:13">
      <c r="B54747" s="11"/>
      <c r="C54747" s="11"/>
      <c r="I54747" s="13"/>
      <c r="M54747" s="4"/>
    </row>
    <row r="54748" s="5" customFormat="1" ht="23" customHeight="1" spans="2:13">
      <c r="B54748" s="11"/>
      <c r="C54748" s="11"/>
      <c r="I54748" s="13"/>
      <c r="M54748" s="4"/>
    </row>
    <row r="54749" s="5" customFormat="1" ht="23" customHeight="1" spans="2:13">
      <c r="B54749" s="11"/>
      <c r="C54749" s="11"/>
      <c r="I54749" s="13"/>
      <c r="M54749" s="4"/>
    </row>
    <row r="54750" s="5" customFormat="1" ht="23" customHeight="1" spans="2:13">
      <c r="B54750" s="11"/>
      <c r="C54750" s="11"/>
      <c r="I54750" s="13"/>
      <c r="M54750" s="4"/>
    </row>
    <row r="54751" s="5" customFormat="1" ht="23" customHeight="1" spans="2:13">
      <c r="B54751" s="11"/>
      <c r="C54751" s="11"/>
      <c r="I54751" s="13"/>
      <c r="M54751" s="4"/>
    </row>
    <row r="54752" s="5" customFormat="1" ht="23" customHeight="1" spans="2:13">
      <c r="B54752" s="11"/>
      <c r="C54752" s="11"/>
      <c r="I54752" s="13"/>
      <c r="M54752" s="4"/>
    </row>
    <row r="54753" s="5" customFormat="1" ht="23" customHeight="1" spans="2:13">
      <c r="B54753" s="11"/>
      <c r="C54753" s="11"/>
      <c r="I54753" s="13"/>
      <c r="M54753" s="4"/>
    </row>
    <row r="54754" s="5" customFormat="1" ht="23" customHeight="1" spans="2:13">
      <c r="B54754" s="11"/>
      <c r="C54754" s="11"/>
      <c r="I54754" s="13"/>
      <c r="M54754" s="4"/>
    </row>
    <row r="54755" s="5" customFormat="1" ht="23" customHeight="1" spans="2:13">
      <c r="B54755" s="11"/>
      <c r="C54755" s="11"/>
      <c r="I54755" s="13"/>
      <c r="M54755" s="4"/>
    </row>
    <row r="54756" s="5" customFormat="1" ht="23" customHeight="1" spans="2:13">
      <c r="B54756" s="11"/>
      <c r="C54756" s="11"/>
      <c r="I54756" s="13"/>
      <c r="M54756" s="4"/>
    </row>
    <row r="54757" s="5" customFormat="1" ht="23" customHeight="1" spans="2:13">
      <c r="B54757" s="11"/>
      <c r="C54757" s="11"/>
      <c r="I54757" s="13"/>
      <c r="M54757" s="4"/>
    </row>
    <row r="54758" s="5" customFormat="1" ht="23" customHeight="1" spans="2:13">
      <c r="B54758" s="11"/>
      <c r="C54758" s="11"/>
      <c r="I54758" s="13"/>
      <c r="M54758" s="4"/>
    </row>
    <row r="54759" s="5" customFormat="1" ht="23" customHeight="1" spans="2:13">
      <c r="B54759" s="11"/>
      <c r="C54759" s="11"/>
      <c r="I54759" s="13"/>
      <c r="M54759" s="4"/>
    </row>
    <row r="54760" s="5" customFormat="1" ht="23" customHeight="1" spans="2:13">
      <c r="B54760" s="11"/>
      <c r="C54760" s="11"/>
      <c r="I54760" s="13"/>
      <c r="M54760" s="4"/>
    </row>
    <row r="54761" s="5" customFormat="1" ht="23" customHeight="1" spans="2:13">
      <c r="B54761" s="11"/>
      <c r="C54761" s="11"/>
      <c r="I54761" s="13"/>
      <c r="M54761" s="4"/>
    </row>
    <row r="54762" s="5" customFormat="1" ht="23" customHeight="1" spans="2:13">
      <c r="B54762" s="11"/>
      <c r="C54762" s="11"/>
      <c r="I54762" s="13"/>
      <c r="M54762" s="4"/>
    </row>
    <row r="54763" s="5" customFormat="1" ht="23" customHeight="1" spans="2:13">
      <c r="B54763" s="11"/>
      <c r="C54763" s="11"/>
      <c r="I54763" s="13"/>
      <c r="M54763" s="4"/>
    </row>
    <row r="54764" s="5" customFormat="1" ht="23" customHeight="1" spans="2:13">
      <c r="B54764" s="11"/>
      <c r="C54764" s="11"/>
      <c r="I54764" s="13"/>
      <c r="M54764" s="4"/>
    </row>
    <row r="54765" s="5" customFormat="1" ht="23" customHeight="1" spans="2:13">
      <c r="B54765" s="11"/>
      <c r="C54765" s="11"/>
      <c r="I54765" s="13"/>
      <c r="M54765" s="4"/>
    </row>
    <row r="54766" s="5" customFormat="1" ht="23" customHeight="1" spans="2:13">
      <c r="B54766" s="11"/>
      <c r="C54766" s="11"/>
      <c r="I54766" s="13"/>
      <c r="M54766" s="4"/>
    </row>
    <row r="54767" s="5" customFormat="1" ht="23" customHeight="1" spans="2:13">
      <c r="B54767" s="11"/>
      <c r="C54767" s="11"/>
      <c r="I54767" s="13"/>
      <c r="M54767" s="4"/>
    </row>
    <row r="54768" s="5" customFormat="1" ht="23" customHeight="1" spans="2:13">
      <c r="B54768" s="11"/>
      <c r="C54768" s="11"/>
      <c r="I54768" s="13"/>
      <c r="M54768" s="4"/>
    </row>
    <row r="54769" s="5" customFormat="1" ht="23" customHeight="1" spans="2:13">
      <c r="B54769" s="11"/>
      <c r="C54769" s="11"/>
      <c r="I54769" s="13"/>
      <c r="M54769" s="4"/>
    </row>
    <row r="54770" s="5" customFormat="1" ht="23" customHeight="1" spans="2:13">
      <c r="B54770" s="11"/>
      <c r="C54770" s="11"/>
      <c r="I54770" s="13"/>
      <c r="M54770" s="4"/>
    </row>
    <row r="54771" s="5" customFormat="1" ht="23" customHeight="1" spans="2:13">
      <c r="B54771" s="11"/>
      <c r="C54771" s="11"/>
      <c r="I54771" s="13"/>
      <c r="M54771" s="4"/>
    </row>
    <row r="54772" s="5" customFormat="1" ht="23" customHeight="1" spans="2:13">
      <c r="B54772" s="11"/>
      <c r="C54772" s="11"/>
      <c r="I54772" s="13"/>
      <c r="M54772" s="4"/>
    </row>
    <row r="54773" s="5" customFormat="1" ht="23" customHeight="1" spans="2:13">
      <c r="B54773" s="11"/>
      <c r="C54773" s="11"/>
      <c r="I54773" s="13"/>
      <c r="M54773" s="4"/>
    </row>
    <row r="54774" s="5" customFormat="1" ht="23" customHeight="1" spans="2:13">
      <c r="B54774" s="11"/>
      <c r="C54774" s="11"/>
      <c r="I54774" s="13"/>
      <c r="M54774" s="4"/>
    </row>
    <row r="54775" s="5" customFormat="1" ht="23" customHeight="1" spans="2:13">
      <c r="B54775" s="11"/>
      <c r="C54775" s="11"/>
      <c r="I54775" s="13"/>
      <c r="M54775" s="4"/>
    </row>
    <row r="54776" s="5" customFormat="1" ht="23" customHeight="1" spans="2:13">
      <c r="B54776" s="11"/>
      <c r="C54776" s="11"/>
      <c r="I54776" s="13"/>
      <c r="M54776" s="4"/>
    </row>
    <row r="54777" s="5" customFormat="1" ht="23" customHeight="1" spans="2:13">
      <c r="B54777" s="11"/>
      <c r="C54777" s="11"/>
      <c r="I54777" s="13"/>
      <c r="M54777" s="4"/>
    </row>
    <row r="54778" s="5" customFormat="1" ht="23" customHeight="1" spans="2:13">
      <c r="B54778" s="11"/>
      <c r="C54778" s="11"/>
      <c r="I54778" s="13"/>
      <c r="M54778" s="4"/>
    </row>
    <row r="54779" s="5" customFormat="1" ht="23" customHeight="1" spans="2:13">
      <c r="B54779" s="11"/>
      <c r="C54779" s="11"/>
      <c r="I54779" s="13"/>
      <c r="M54779" s="4"/>
    </row>
    <row r="54780" s="5" customFormat="1" ht="23" customHeight="1" spans="2:13">
      <c r="B54780" s="11"/>
      <c r="C54780" s="11"/>
      <c r="I54780" s="13"/>
      <c r="M54780" s="4"/>
    </row>
    <row r="54781" s="5" customFormat="1" ht="23" customHeight="1" spans="2:13">
      <c r="B54781" s="11"/>
      <c r="C54781" s="11"/>
      <c r="I54781" s="13"/>
      <c r="M54781" s="4"/>
    </row>
    <row r="54782" s="5" customFormat="1" ht="23" customHeight="1" spans="2:13">
      <c r="B54782" s="11"/>
      <c r="C54782" s="11"/>
      <c r="I54782" s="13"/>
      <c r="M54782" s="4"/>
    </row>
    <row r="54783" s="5" customFormat="1" ht="23" customHeight="1" spans="2:13">
      <c r="B54783" s="11"/>
      <c r="C54783" s="11"/>
      <c r="I54783" s="13"/>
      <c r="M54783" s="4"/>
    </row>
    <row r="54784" s="5" customFormat="1" ht="23" customHeight="1" spans="2:13">
      <c r="B54784" s="11"/>
      <c r="C54784" s="11"/>
      <c r="I54784" s="13"/>
      <c r="M54784" s="4"/>
    </row>
    <row r="54785" s="5" customFormat="1" ht="23" customHeight="1" spans="2:13">
      <c r="B54785" s="11"/>
      <c r="C54785" s="11"/>
      <c r="I54785" s="13"/>
      <c r="M54785" s="4"/>
    </row>
    <row r="54786" s="5" customFormat="1" ht="23" customHeight="1" spans="2:13">
      <c r="B54786" s="11"/>
      <c r="C54786" s="11"/>
      <c r="I54786" s="13"/>
      <c r="M54786" s="4"/>
    </row>
    <row r="54787" s="5" customFormat="1" ht="23" customHeight="1" spans="2:13">
      <c r="B54787" s="11"/>
      <c r="C54787" s="11"/>
      <c r="I54787" s="13"/>
      <c r="M54787" s="4"/>
    </row>
    <row r="54788" s="5" customFormat="1" ht="23" customHeight="1" spans="2:13">
      <c r="B54788" s="11"/>
      <c r="C54788" s="11"/>
      <c r="I54788" s="13"/>
      <c r="M54788" s="4"/>
    </row>
    <row r="54789" s="5" customFormat="1" ht="23" customHeight="1" spans="2:13">
      <c r="B54789" s="11"/>
      <c r="C54789" s="11"/>
      <c r="I54789" s="13"/>
      <c r="M54789" s="4"/>
    </row>
    <row r="54790" s="5" customFormat="1" ht="23" customHeight="1" spans="2:13">
      <c r="B54790" s="11"/>
      <c r="C54790" s="11"/>
      <c r="I54790" s="13"/>
      <c r="M54790" s="4"/>
    </row>
    <row r="54791" s="5" customFormat="1" ht="23" customHeight="1" spans="2:13">
      <c r="B54791" s="11"/>
      <c r="C54791" s="11"/>
      <c r="I54791" s="13"/>
      <c r="M54791" s="4"/>
    </row>
    <row r="54792" s="5" customFormat="1" ht="23" customHeight="1" spans="2:13">
      <c r="B54792" s="11"/>
      <c r="C54792" s="11"/>
      <c r="I54792" s="13"/>
      <c r="M54792" s="4"/>
    </row>
    <row r="54793" s="5" customFormat="1" ht="23" customHeight="1" spans="2:13">
      <c r="B54793" s="11"/>
      <c r="C54793" s="11"/>
      <c r="I54793" s="13"/>
      <c r="M54793" s="4"/>
    </row>
    <row r="54794" s="5" customFormat="1" ht="23" customHeight="1" spans="2:13">
      <c r="B54794" s="11"/>
      <c r="C54794" s="11"/>
      <c r="I54794" s="13"/>
      <c r="M54794" s="4"/>
    </row>
    <row r="54795" s="5" customFormat="1" ht="23" customHeight="1" spans="2:13">
      <c r="B54795" s="11"/>
      <c r="C54795" s="11"/>
      <c r="I54795" s="13"/>
      <c r="M54795" s="4"/>
    </row>
    <row r="54796" s="5" customFormat="1" ht="23" customHeight="1" spans="2:13">
      <c r="B54796" s="11"/>
      <c r="C54796" s="11"/>
      <c r="I54796" s="13"/>
      <c r="M54796" s="4"/>
    </row>
    <row r="54797" s="5" customFormat="1" ht="23" customHeight="1" spans="2:13">
      <c r="B54797" s="11"/>
      <c r="C54797" s="11"/>
      <c r="I54797" s="13"/>
      <c r="M54797" s="4"/>
    </row>
    <row r="54798" s="5" customFormat="1" ht="23" customHeight="1" spans="2:13">
      <c r="B54798" s="11"/>
      <c r="C54798" s="11"/>
      <c r="I54798" s="13"/>
      <c r="M54798" s="4"/>
    </row>
    <row r="54799" s="5" customFormat="1" ht="23" customHeight="1" spans="2:13">
      <c r="B54799" s="11"/>
      <c r="C54799" s="11"/>
      <c r="I54799" s="13"/>
      <c r="M54799" s="4"/>
    </row>
    <row r="54800" s="5" customFormat="1" ht="23" customHeight="1" spans="2:13">
      <c r="B54800" s="11"/>
      <c r="C54800" s="11"/>
      <c r="I54800" s="13"/>
      <c r="M54800" s="4"/>
    </row>
    <row r="54801" s="5" customFormat="1" ht="23" customHeight="1" spans="2:13">
      <c r="B54801" s="11"/>
      <c r="C54801" s="11"/>
      <c r="I54801" s="13"/>
      <c r="M54801" s="4"/>
    </row>
    <row r="54802" s="5" customFormat="1" ht="23" customHeight="1" spans="2:13">
      <c r="B54802" s="11"/>
      <c r="C54802" s="11"/>
      <c r="I54802" s="13"/>
      <c r="M54802" s="4"/>
    </row>
    <row r="54803" s="5" customFormat="1" ht="23" customHeight="1" spans="2:13">
      <c r="B54803" s="11"/>
      <c r="C54803" s="11"/>
      <c r="I54803" s="13"/>
      <c r="M54803" s="4"/>
    </row>
    <row r="54804" s="5" customFormat="1" ht="23" customHeight="1" spans="2:13">
      <c r="B54804" s="11"/>
      <c r="C54804" s="11"/>
      <c r="I54804" s="13"/>
      <c r="M54804" s="4"/>
    </row>
    <row r="54805" s="5" customFormat="1" ht="23" customHeight="1" spans="2:13">
      <c r="B54805" s="11"/>
      <c r="C54805" s="11"/>
      <c r="I54805" s="13"/>
      <c r="M54805" s="4"/>
    </row>
    <row r="54806" s="5" customFormat="1" ht="23" customHeight="1" spans="2:13">
      <c r="B54806" s="11"/>
      <c r="C54806" s="11"/>
      <c r="I54806" s="13"/>
      <c r="M54806" s="4"/>
    </row>
    <row r="54807" s="5" customFormat="1" ht="23" customHeight="1" spans="2:13">
      <c r="B54807" s="11"/>
      <c r="C54807" s="11"/>
      <c r="I54807" s="13"/>
      <c r="M54807" s="4"/>
    </row>
    <row r="54808" s="5" customFormat="1" ht="23" customHeight="1" spans="2:13">
      <c r="B54808" s="11"/>
      <c r="C54808" s="11"/>
      <c r="I54808" s="13"/>
      <c r="M54808" s="4"/>
    </row>
    <row r="54809" s="5" customFormat="1" ht="23" customHeight="1" spans="2:13">
      <c r="B54809" s="11"/>
      <c r="C54809" s="11"/>
      <c r="I54809" s="13"/>
      <c r="M54809" s="4"/>
    </row>
    <row r="54810" s="5" customFormat="1" ht="23" customHeight="1" spans="2:13">
      <c r="B54810" s="11"/>
      <c r="C54810" s="11"/>
      <c r="I54810" s="13"/>
      <c r="M54810" s="4"/>
    </row>
    <row r="54811" s="5" customFormat="1" ht="23" customHeight="1" spans="2:13">
      <c r="B54811" s="11"/>
      <c r="C54811" s="11"/>
      <c r="I54811" s="13"/>
      <c r="M54811" s="4"/>
    </row>
    <row r="54812" s="5" customFormat="1" ht="23" customHeight="1" spans="2:13">
      <c r="B54812" s="11"/>
      <c r="C54812" s="11"/>
      <c r="I54812" s="13"/>
      <c r="M54812" s="4"/>
    </row>
    <row r="54813" s="5" customFormat="1" ht="23" customHeight="1" spans="2:13">
      <c r="B54813" s="11"/>
      <c r="C54813" s="11"/>
      <c r="I54813" s="13"/>
      <c r="M54813" s="4"/>
    </row>
    <row r="54814" s="5" customFormat="1" ht="23" customHeight="1" spans="2:13">
      <c r="B54814" s="11"/>
      <c r="C54814" s="11"/>
      <c r="I54814" s="13"/>
      <c r="M54814" s="4"/>
    </row>
    <row r="54815" s="5" customFormat="1" ht="23" customHeight="1" spans="2:13">
      <c r="B54815" s="11"/>
      <c r="C54815" s="11"/>
      <c r="I54815" s="13"/>
      <c r="M54815" s="4"/>
    </row>
    <row r="54816" s="5" customFormat="1" ht="23" customHeight="1" spans="2:13">
      <c r="B54816" s="11"/>
      <c r="C54816" s="11"/>
      <c r="I54816" s="13"/>
      <c r="M54816" s="4"/>
    </row>
    <row r="54817" s="5" customFormat="1" ht="23" customHeight="1" spans="2:13">
      <c r="B54817" s="11"/>
      <c r="C54817" s="11"/>
      <c r="I54817" s="13"/>
      <c r="M54817" s="4"/>
    </row>
    <row r="54818" s="5" customFormat="1" ht="23" customHeight="1" spans="2:13">
      <c r="B54818" s="11"/>
      <c r="C54818" s="11"/>
      <c r="I54818" s="13"/>
      <c r="M54818" s="4"/>
    </row>
    <row r="54819" s="5" customFormat="1" ht="23" customHeight="1" spans="2:13">
      <c r="B54819" s="11"/>
      <c r="C54819" s="11"/>
      <c r="I54819" s="13"/>
      <c r="M54819" s="4"/>
    </row>
    <row r="54820" s="5" customFormat="1" ht="23" customHeight="1" spans="2:13">
      <c r="B54820" s="11"/>
      <c r="C54820" s="11"/>
      <c r="I54820" s="13"/>
      <c r="M54820" s="4"/>
    </row>
    <row r="54821" s="5" customFormat="1" ht="23" customHeight="1" spans="2:13">
      <c r="B54821" s="11"/>
      <c r="C54821" s="11"/>
      <c r="I54821" s="13"/>
      <c r="M54821" s="4"/>
    </row>
    <row r="54822" s="5" customFormat="1" ht="23" customHeight="1" spans="2:13">
      <c r="B54822" s="11"/>
      <c r="C54822" s="11"/>
      <c r="I54822" s="13"/>
      <c r="M54822" s="4"/>
    </row>
    <row r="54823" s="5" customFormat="1" ht="23" customHeight="1" spans="2:13">
      <c r="B54823" s="11"/>
      <c r="C54823" s="11"/>
      <c r="I54823" s="13"/>
      <c r="M54823" s="4"/>
    </row>
    <row r="54824" s="5" customFormat="1" ht="23" customHeight="1" spans="2:13">
      <c r="B54824" s="11"/>
      <c r="C54824" s="11"/>
      <c r="I54824" s="13"/>
      <c r="M54824" s="4"/>
    </row>
    <row r="54825" s="5" customFormat="1" ht="23" customHeight="1" spans="2:13">
      <c r="B54825" s="11"/>
      <c r="C54825" s="11"/>
      <c r="I54825" s="13"/>
      <c r="M54825" s="4"/>
    </row>
    <row r="54826" s="5" customFormat="1" ht="23" customHeight="1" spans="2:13">
      <c r="B54826" s="11"/>
      <c r="C54826" s="11"/>
      <c r="I54826" s="13"/>
      <c r="M54826" s="4"/>
    </row>
    <row r="54827" s="5" customFormat="1" ht="23" customHeight="1" spans="2:13">
      <c r="B54827" s="11"/>
      <c r="C54827" s="11"/>
      <c r="I54827" s="13"/>
      <c r="M54827" s="4"/>
    </row>
    <row r="54828" s="5" customFormat="1" ht="23" customHeight="1" spans="2:13">
      <c r="B54828" s="11"/>
      <c r="C54828" s="11"/>
      <c r="I54828" s="13"/>
      <c r="M54828" s="4"/>
    </row>
    <row r="54829" s="5" customFormat="1" ht="23" customHeight="1" spans="2:13">
      <c r="B54829" s="11"/>
      <c r="C54829" s="11"/>
      <c r="I54829" s="13"/>
      <c r="M54829" s="4"/>
    </row>
    <row r="54830" s="5" customFormat="1" ht="23" customHeight="1" spans="2:13">
      <c r="B54830" s="11"/>
      <c r="C54830" s="11"/>
      <c r="I54830" s="13"/>
      <c r="M54830" s="4"/>
    </row>
    <row r="54831" s="5" customFormat="1" ht="23" customHeight="1" spans="2:13">
      <c r="B54831" s="11"/>
      <c r="C54831" s="11"/>
      <c r="I54831" s="13"/>
      <c r="M54831" s="4"/>
    </row>
    <row r="54832" s="5" customFormat="1" ht="23" customHeight="1" spans="2:13">
      <c r="B54832" s="11"/>
      <c r="C54832" s="11"/>
      <c r="I54832" s="13"/>
      <c r="M54832" s="4"/>
    </row>
    <row r="54833" s="5" customFormat="1" ht="23" customHeight="1" spans="2:13">
      <c r="B54833" s="11"/>
      <c r="C54833" s="11"/>
      <c r="I54833" s="13"/>
      <c r="M54833" s="4"/>
    </row>
    <row r="54834" s="5" customFormat="1" ht="23" customHeight="1" spans="2:13">
      <c r="B54834" s="11"/>
      <c r="C54834" s="11"/>
      <c r="I54834" s="13"/>
      <c r="M54834" s="4"/>
    </row>
    <row r="54835" s="5" customFormat="1" ht="23" customHeight="1" spans="2:13">
      <c r="B54835" s="11"/>
      <c r="C54835" s="11"/>
      <c r="I54835" s="13"/>
      <c r="M54835" s="4"/>
    </row>
    <row r="54836" s="5" customFormat="1" ht="23" customHeight="1" spans="2:13">
      <c r="B54836" s="11"/>
      <c r="C54836" s="11"/>
      <c r="I54836" s="13"/>
      <c r="M54836" s="4"/>
    </row>
    <row r="54837" s="5" customFormat="1" ht="23" customHeight="1" spans="2:13">
      <c r="B54837" s="11"/>
      <c r="C54837" s="11"/>
      <c r="I54837" s="13"/>
      <c r="M54837" s="4"/>
    </row>
    <row r="54838" s="5" customFormat="1" ht="23" customHeight="1" spans="2:13">
      <c r="B54838" s="11"/>
      <c r="C54838" s="11"/>
      <c r="I54838" s="13"/>
      <c r="M54838" s="4"/>
    </row>
    <row r="54839" s="5" customFormat="1" ht="23" customHeight="1" spans="2:13">
      <c r="B54839" s="11"/>
      <c r="C54839" s="11"/>
      <c r="I54839" s="13"/>
      <c r="M54839" s="4"/>
    </row>
    <row r="54840" s="5" customFormat="1" ht="23" customHeight="1" spans="2:13">
      <c r="B54840" s="11"/>
      <c r="C54840" s="11"/>
      <c r="I54840" s="13"/>
      <c r="M54840" s="4"/>
    </row>
    <row r="54841" s="5" customFormat="1" ht="23" customHeight="1" spans="2:13">
      <c r="B54841" s="11"/>
      <c r="C54841" s="11"/>
      <c r="I54841" s="13"/>
      <c r="M54841" s="4"/>
    </row>
    <row r="54842" s="5" customFormat="1" ht="23" customHeight="1" spans="2:13">
      <c r="B54842" s="11"/>
      <c r="C54842" s="11"/>
      <c r="I54842" s="13"/>
      <c r="M54842" s="4"/>
    </row>
    <row r="54843" s="5" customFormat="1" ht="23" customHeight="1" spans="2:13">
      <c r="B54843" s="11"/>
      <c r="C54843" s="11"/>
      <c r="I54843" s="13"/>
      <c r="M54843" s="4"/>
    </row>
    <row r="54844" s="5" customFormat="1" ht="23" customHeight="1" spans="2:13">
      <c r="B54844" s="11"/>
      <c r="C54844" s="11"/>
      <c r="I54844" s="13"/>
      <c r="M54844" s="4"/>
    </row>
    <row r="54845" s="5" customFormat="1" ht="23" customHeight="1" spans="2:13">
      <c r="B54845" s="11"/>
      <c r="C54845" s="11"/>
      <c r="I54845" s="13"/>
      <c r="M54845" s="4"/>
    </row>
    <row r="54846" s="5" customFormat="1" ht="23" customHeight="1" spans="2:13">
      <c r="B54846" s="11"/>
      <c r="C54846" s="11"/>
      <c r="I54846" s="13"/>
      <c r="M54846" s="4"/>
    </row>
    <row r="54847" s="5" customFormat="1" ht="23" customHeight="1" spans="2:13">
      <c r="B54847" s="11"/>
      <c r="C54847" s="11"/>
      <c r="I54847" s="13"/>
      <c r="M54847" s="4"/>
    </row>
    <row r="54848" s="5" customFormat="1" ht="23" customHeight="1" spans="2:13">
      <c r="B54848" s="11"/>
      <c r="C54848" s="11"/>
      <c r="I54848" s="13"/>
      <c r="M54848" s="4"/>
    </row>
    <row r="54849" s="5" customFormat="1" ht="23" customHeight="1" spans="2:13">
      <c r="B54849" s="11"/>
      <c r="C54849" s="11"/>
      <c r="I54849" s="13"/>
      <c r="M54849" s="4"/>
    </row>
    <row r="54850" s="5" customFormat="1" ht="23" customHeight="1" spans="2:13">
      <c r="B54850" s="11"/>
      <c r="C54850" s="11"/>
      <c r="I54850" s="13"/>
      <c r="M54850" s="4"/>
    </row>
    <row r="54851" s="5" customFormat="1" ht="23" customHeight="1" spans="2:13">
      <c r="B54851" s="11"/>
      <c r="C54851" s="11"/>
      <c r="I54851" s="13"/>
      <c r="M54851" s="4"/>
    </row>
    <row r="54852" s="5" customFormat="1" ht="23" customHeight="1" spans="2:13">
      <c r="B54852" s="11"/>
      <c r="C54852" s="11"/>
      <c r="I54852" s="13"/>
      <c r="M54852" s="4"/>
    </row>
    <row r="54853" s="5" customFormat="1" ht="23" customHeight="1" spans="2:13">
      <c r="B54853" s="11"/>
      <c r="C54853" s="11"/>
      <c r="I54853" s="13"/>
      <c r="M54853" s="4"/>
    </row>
    <row r="54854" s="5" customFormat="1" ht="23" customHeight="1" spans="2:13">
      <c r="B54854" s="11"/>
      <c r="C54854" s="11"/>
      <c r="I54854" s="13"/>
      <c r="M54854" s="4"/>
    </row>
    <row r="54855" s="5" customFormat="1" ht="23" customHeight="1" spans="2:13">
      <c r="B54855" s="11"/>
      <c r="C54855" s="11"/>
      <c r="I54855" s="13"/>
      <c r="M54855" s="4"/>
    </row>
    <row r="54856" s="5" customFormat="1" ht="23" customHeight="1" spans="2:13">
      <c r="B54856" s="11"/>
      <c r="C54856" s="11"/>
      <c r="I54856" s="13"/>
      <c r="M54856" s="4"/>
    </row>
    <row r="54857" s="5" customFormat="1" ht="23" customHeight="1" spans="2:13">
      <c r="B54857" s="11"/>
      <c r="C54857" s="11"/>
      <c r="I54857" s="13"/>
      <c r="M54857" s="4"/>
    </row>
    <row r="54858" s="5" customFormat="1" ht="23" customHeight="1" spans="2:13">
      <c r="B54858" s="11"/>
      <c r="C54858" s="11"/>
      <c r="I54858" s="13"/>
      <c r="M54858" s="4"/>
    </row>
    <row r="54859" s="5" customFormat="1" ht="23" customHeight="1" spans="2:13">
      <c r="B54859" s="11"/>
      <c r="C54859" s="11"/>
      <c r="I54859" s="13"/>
      <c r="M54859" s="4"/>
    </row>
    <row r="54860" s="5" customFormat="1" ht="23" customHeight="1" spans="2:13">
      <c r="B54860" s="11"/>
      <c r="C54860" s="11"/>
      <c r="I54860" s="13"/>
      <c r="M54860" s="4"/>
    </row>
    <row r="54861" s="5" customFormat="1" ht="23" customHeight="1" spans="2:13">
      <c r="B54861" s="11"/>
      <c r="C54861" s="11"/>
      <c r="I54861" s="13"/>
      <c r="M54861" s="4"/>
    </row>
    <row r="54862" s="5" customFormat="1" ht="23" customHeight="1" spans="2:13">
      <c r="B54862" s="11"/>
      <c r="C54862" s="11"/>
      <c r="I54862" s="13"/>
      <c r="M54862" s="4"/>
    </row>
    <row r="54863" s="5" customFormat="1" ht="23" customHeight="1" spans="2:13">
      <c r="B54863" s="11"/>
      <c r="C54863" s="11"/>
      <c r="I54863" s="13"/>
      <c r="M54863" s="4"/>
    </row>
    <row r="54864" s="5" customFormat="1" ht="23" customHeight="1" spans="2:13">
      <c r="B54864" s="11"/>
      <c r="C54864" s="11"/>
      <c r="I54864" s="13"/>
      <c r="M54864" s="4"/>
    </row>
    <row r="54865" s="5" customFormat="1" ht="23" customHeight="1" spans="2:13">
      <c r="B54865" s="11"/>
      <c r="C54865" s="11"/>
      <c r="I54865" s="13"/>
      <c r="M54865" s="4"/>
    </row>
    <row r="54866" s="5" customFormat="1" ht="23" customHeight="1" spans="2:13">
      <c r="B54866" s="11"/>
      <c r="C54866" s="11"/>
      <c r="I54866" s="13"/>
      <c r="M54866" s="4"/>
    </row>
    <row r="54867" s="5" customFormat="1" ht="23" customHeight="1" spans="2:13">
      <c r="B54867" s="11"/>
      <c r="C54867" s="11"/>
      <c r="I54867" s="13"/>
      <c r="M54867" s="4"/>
    </row>
    <row r="54868" s="5" customFormat="1" ht="23" customHeight="1" spans="2:13">
      <c r="B54868" s="11"/>
      <c r="C54868" s="11"/>
      <c r="I54868" s="13"/>
      <c r="M54868" s="4"/>
    </row>
    <row r="54869" s="5" customFormat="1" ht="23" customHeight="1" spans="2:13">
      <c r="B54869" s="11"/>
      <c r="C54869" s="11"/>
      <c r="I54869" s="13"/>
      <c r="M54869" s="4"/>
    </row>
    <row r="54870" s="5" customFormat="1" ht="23" customHeight="1" spans="2:13">
      <c r="B54870" s="11"/>
      <c r="C54870" s="11"/>
      <c r="I54870" s="13"/>
      <c r="M54870" s="4"/>
    </row>
    <row r="54871" s="5" customFormat="1" ht="23" customHeight="1" spans="2:13">
      <c r="B54871" s="11"/>
      <c r="C54871" s="11"/>
      <c r="I54871" s="13"/>
      <c r="M54871" s="4"/>
    </row>
    <row r="54872" s="5" customFormat="1" ht="23" customHeight="1" spans="2:13">
      <c r="B54872" s="11"/>
      <c r="C54872" s="11"/>
      <c r="I54872" s="13"/>
      <c r="M54872" s="4"/>
    </row>
    <row r="54873" s="5" customFormat="1" ht="23" customHeight="1" spans="2:13">
      <c r="B54873" s="11"/>
      <c r="C54873" s="11"/>
      <c r="I54873" s="13"/>
      <c r="M54873" s="4"/>
    </row>
    <row r="54874" s="5" customFormat="1" ht="23" customHeight="1" spans="2:13">
      <c r="B54874" s="11"/>
      <c r="C54874" s="11"/>
      <c r="I54874" s="13"/>
      <c r="M54874" s="4"/>
    </row>
    <row r="54875" s="5" customFormat="1" ht="23" customHeight="1" spans="2:13">
      <c r="B54875" s="11"/>
      <c r="C54875" s="11"/>
      <c r="I54875" s="13"/>
      <c r="M54875" s="4"/>
    </row>
    <row r="54876" s="5" customFormat="1" ht="23" customHeight="1" spans="2:13">
      <c r="B54876" s="11"/>
      <c r="C54876" s="11"/>
      <c r="I54876" s="13"/>
      <c r="M54876" s="4"/>
    </row>
    <row r="54877" s="5" customFormat="1" ht="23" customHeight="1" spans="2:13">
      <c r="B54877" s="11"/>
      <c r="C54877" s="11"/>
      <c r="I54877" s="13"/>
      <c r="M54877" s="4"/>
    </row>
    <row r="54878" s="5" customFormat="1" ht="23" customHeight="1" spans="2:13">
      <c r="B54878" s="11"/>
      <c r="C54878" s="11"/>
      <c r="I54878" s="13"/>
      <c r="M54878" s="4"/>
    </row>
    <row r="54879" s="5" customFormat="1" ht="23" customHeight="1" spans="2:13">
      <c r="B54879" s="11"/>
      <c r="C54879" s="11"/>
      <c r="I54879" s="13"/>
      <c r="M54879" s="4"/>
    </row>
    <row r="54880" s="5" customFormat="1" ht="23" customHeight="1" spans="2:13">
      <c r="B54880" s="11"/>
      <c r="C54880" s="11"/>
      <c r="I54880" s="13"/>
      <c r="M54880" s="4"/>
    </row>
    <row r="54881" s="5" customFormat="1" ht="23" customHeight="1" spans="2:13">
      <c r="B54881" s="11"/>
      <c r="C54881" s="11"/>
      <c r="I54881" s="13"/>
      <c r="M54881" s="4"/>
    </row>
    <row r="54882" s="5" customFormat="1" ht="23" customHeight="1" spans="2:13">
      <c r="B54882" s="11"/>
      <c r="C54882" s="11"/>
      <c r="I54882" s="13"/>
      <c r="M54882" s="4"/>
    </row>
    <row r="54883" s="5" customFormat="1" ht="23" customHeight="1" spans="2:13">
      <c r="B54883" s="11"/>
      <c r="C54883" s="11"/>
      <c r="I54883" s="13"/>
      <c r="M54883" s="4"/>
    </row>
    <row r="54884" s="5" customFormat="1" ht="23" customHeight="1" spans="2:13">
      <c r="B54884" s="11"/>
      <c r="C54884" s="11"/>
      <c r="I54884" s="13"/>
      <c r="M54884" s="4"/>
    </row>
    <row r="54885" s="5" customFormat="1" ht="23" customHeight="1" spans="2:13">
      <c r="B54885" s="11"/>
      <c r="C54885" s="11"/>
      <c r="I54885" s="13"/>
      <c r="M54885" s="4"/>
    </row>
    <row r="54886" s="5" customFormat="1" ht="23" customHeight="1" spans="2:13">
      <c r="B54886" s="11"/>
      <c r="C54886" s="11"/>
      <c r="I54886" s="13"/>
      <c r="M54886" s="4"/>
    </row>
    <row r="54887" s="5" customFormat="1" ht="23" customHeight="1" spans="2:13">
      <c r="B54887" s="11"/>
      <c r="C54887" s="11"/>
      <c r="I54887" s="13"/>
      <c r="M54887" s="4"/>
    </row>
    <row r="54888" s="5" customFormat="1" ht="23" customHeight="1" spans="2:13">
      <c r="B54888" s="11"/>
      <c r="C54888" s="11"/>
      <c r="I54888" s="13"/>
      <c r="M54888" s="4"/>
    </row>
    <row r="54889" s="5" customFormat="1" ht="23" customHeight="1" spans="2:13">
      <c r="B54889" s="11"/>
      <c r="C54889" s="11"/>
      <c r="I54889" s="13"/>
      <c r="M54889" s="4"/>
    </row>
    <row r="54890" s="5" customFormat="1" ht="23" customHeight="1" spans="2:13">
      <c r="B54890" s="11"/>
      <c r="C54890" s="11"/>
      <c r="I54890" s="13"/>
      <c r="M54890" s="4"/>
    </row>
    <row r="54891" s="5" customFormat="1" ht="23" customHeight="1" spans="2:13">
      <c r="B54891" s="11"/>
      <c r="C54891" s="11"/>
      <c r="I54891" s="13"/>
      <c r="M54891" s="4"/>
    </row>
    <row r="54892" s="5" customFormat="1" ht="23" customHeight="1" spans="2:13">
      <c r="B54892" s="11"/>
      <c r="C54892" s="11"/>
      <c r="I54892" s="13"/>
      <c r="M54892" s="4"/>
    </row>
    <row r="54893" s="5" customFormat="1" ht="23" customHeight="1" spans="2:13">
      <c r="B54893" s="11"/>
      <c r="C54893" s="11"/>
      <c r="I54893" s="13"/>
      <c r="M54893" s="4"/>
    </row>
    <row r="54894" s="5" customFormat="1" ht="23" customHeight="1" spans="2:13">
      <c r="B54894" s="11"/>
      <c r="C54894" s="11"/>
      <c r="I54894" s="13"/>
      <c r="M54894" s="4"/>
    </row>
    <row r="54895" s="5" customFormat="1" ht="23" customHeight="1" spans="2:13">
      <c r="B54895" s="11"/>
      <c r="C54895" s="11"/>
      <c r="I54895" s="13"/>
      <c r="M54895" s="4"/>
    </row>
    <row r="54896" s="5" customFormat="1" ht="23" customHeight="1" spans="2:13">
      <c r="B54896" s="11"/>
      <c r="C54896" s="11"/>
      <c r="I54896" s="13"/>
      <c r="M54896" s="4"/>
    </row>
    <row r="54897" s="5" customFormat="1" ht="23" customHeight="1" spans="2:13">
      <c r="B54897" s="11"/>
      <c r="C54897" s="11"/>
      <c r="I54897" s="13"/>
      <c r="M54897" s="4"/>
    </row>
    <row r="54898" s="5" customFormat="1" ht="23" customHeight="1" spans="2:13">
      <c r="B54898" s="11"/>
      <c r="C54898" s="11"/>
      <c r="I54898" s="13"/>
      <c r="M54898" s="4"/>
    </row>
    <row r="54899" s="5" customFormat="1" ht="23" customHeight="1" spans="2:13">
      <c r="B54899" s="11"/>
      <c r="C54899" s="11"/>
      <c r="I54899" s="13"/>
      <c r="M54899" s="4"/>
    </row>
    <row r="54900" s="5" customFormat="1" ht="23" customHeight="1" spans="2:13">
      <c r="B54900" s="11"/>
      <c r="C54900" s="11"/>
      <c r="I54900" s="13"/>
      <c r="M54900" s="4"/>
    </row>
    <row r="54901" s="5" customFormat="1" ht="23" customHeight="1" spans="2:13">
      <c r="B54901" s="11"/>
      <c r="C54901" s="11"/>
      <c r="I54901" s="13"/>
      <c r="M54901" s="4"/>
    </row>
    <row r="54902" s="5" customFormat="1" ht="23" customHeight="1" spans="2:13">
      <c r="B54902" s="11"/>
      <c r="C54902" s="11"/>
      <c r="I54902" s="13"/>
      <c r="M54902" s="4"/>
    </row>
    <row r="54903" s="5" customFormat="1" ht="23" customHeight="1" spans="2:13">
      <c r="B54903" s="11"/>
      <c r="C54903" s="11"/>
      <c r="I54903" s="13"/>
      <c r="M54903" s="4"/>
    </row>
    <row r="54904" s="5" customFormat="1" ht="23" customHeight="1" spans="2:13">
      <c r="B54904" s="11"/>
      <c r="C54904" s="11"/>
      <c r="I54904" s="13"/>
      <c r="M54904" s="4"/>
    </row>
    <row r="54905" s="5" customFormat="1" ht="23" customHeight="1" spans="2:13">
      <c r="B54905" s="11"/>
      <c r="C54905" s="11"/>
      <c r="I54905" s="13"/>
      <c r="M54905" s="4"/>
    </row>
    <row r="54906" s="5" customFormat="1" ht="23" customHeight="1" spans="2:13">
      <c r="B54906" s="11"/>
      <c r="C54906" s="11"/>
      <c r="I54906" s="13"/>
      <c r="M54906" s="4"/>
    </row>
    <row r="54907" s="5" customFormat="1" ht="23" customHeight="1" spans="2:13">
      <c r="B54907" s="11"/>
      <c r="C54907" s="11"/>
      <c r="I54907" s="13"/>
      <c r="M54907" s="4"/>
    </row>
    <row r="54908" s="5" customFormat="1" ht="23" customHeight="1" spans="2:13">
      <c r="B54908" s="11"/>
      <c r="C54908" s="11"/>
      <c r="I54908" s="13"/>
      <c r="M54908" s="4"/>
    </row>
    <row r="54909" s="5" customFormat="1" ht="23" customHeight="1" spans="2:13">
      <c r="B54909" s="11"/>
      <c r="C54909" s="11"/>
      <c r="I54909" s="13"/>
      <c r="M54909" s="4"/>
    </row>
    <row r="54910" s="5" customFormat="1" ht="23" customHeight="1" spans="2:13">
      <c r="B54910" s="11"/>
      <c r="C54910" s="11"/>
      <c r="I54910" s="13"/>
      <c r="M54910" s="4"/>
    </row>
    <row r="54911" s="5" customFormat="1" ht="23" customHeight="1" spans="2:13">
      <c r="B54911" s="11"/>
      <c r="C54911" s="11"/>
      <c r="I54911" s="13"/>
      <c r="M54911" s="4"/>
    </row>
    <row r="54912" s="5" customFormat="1" ht="23" customHeight="1" spans="2:13">
      <c r="B54912" s="11"/>
      <c r="C54912" s="11"/>
      <c r="I54912" s="13"/>
      <c r="M54912" s="4"/>
    </row>
    <row r="54913" s="5" customFormat="1" ht="23" customHeight="1" spans="2:13">
      <c r="B54913" s="11"/>
      <c r="C54913" s="11"/>
      <c r="I54913" s="13"/>
      <c r="M54913" s="4"/>
    </row>
    <row r="54914" s="5" customFormat="1" ht="23" customHeight="1" spans="2:13">
      <c r="B54914" s="11"/>
      <c r="C54914" s="11"/>
      <c r="I54914" s="13"/>
      <c r="M54914" s="4"/>
    </row>
    <row r="54915" s="5" customFormat="1" ht="23" customHeight="1" spans="2:13">
      <c r="B54915" s="11"/>
      <c r="C54915" s="11"/>
      <c r="I54915" s="13"/>
      <c r="M54915" s="4"/>
    </row>
    <row r="54916" s="5" customFormat="1" ht="23" customHeight="1" spans="2:13">
      <c r="B54916" s="11"/>
      <c r="C54916" s="11"/>
      <c r="I54916" s="13"/>
      <c r="M54916" s="4"/>
    </row>
    <row r="54917" s="5" customFormat="1" ht="23" customHeight="1" spans="2:13">
      <c r="B54917" s="11"/>
      <c r="C54917" s="11"/>
      <c r="I54917" s="13"/>
      <c r="M54917" s="4"/>
    </row>
    <row r="54918" s="5" customFormat="1" ht="23" customHeight="1" spans="2:13">
      <c r="B54918" s="11"/>
      <c r="C54918" s="11"/>
      <c r="I54918" s="13"/>
      <c r="M54918" s="4"/>
    </row>
    <row r="54919" s="5" customFormat="1" ht="23" customHeight="1" spans="2:13">
      <c r="B54919" s="11"/>
      <c r="C54919" s="11"/>
      <c r="I54919" s="13"/>
      <c r="M54919" s="4"/>
    </row>
    <row r="54920" s="5" customFormat="1" ht="23" customHeight="1" spans="2:13">
      <c r="B54920" s="11"/>
      <c r="C54920" s="11"/>
      <c r="I54920" s="13"/>
      <c r="M54920" s="4"/>
    </row>
    <row r="54921" s="5" customFormat="1" ht="23" customHeight="1" spans="2:13">
      <c r="B54921" s="11"/>
      <c r="C54921" s="11"/>
      <c r="I54921" s="13"/>
      <c r="M54921" s="4"/>
    </row>
    <row r="54922" s="5" customFormat="1" ht="23" customHeight="1" spans="2:13">
      <c r="B54922" s="11"/>
      <c r="C54922" s="11"/>
      <c r="I54922" s="13"/>
      <c r="M54922" s="4"/>
    </row>
    <row r="54923" s="5" customFormat="1" ht="23" customHeight="1" spans="2:13">
      <c r="B54923" s="11"/>
      <c r="C54923" s="11"/>
      <c r="I54923" s="13"/>
      <c r="M54923" s="4"/>
    </row>
    <row r="54924" s="5" customFormat="1" ht="23" customHeight="1" spans="2:13">
      <c r="B54924" s="11"/>
      <c r="C54924" s="11"/>
      <c r="I54924" s="13"/>
      <c r="M54924" s="4"/>
    </row>
    <row r="54925" s="5" customFormat="1" ht="23" customHeight="1" spans="2:13">
      <c r="B54925" s="11"/>
      <c r="C54925" s="11"/>
      <c r="I54925" s="13"/>
      <c r="M54925" s="4"/>
    </row>
    <row r="54926" s="5" customFormat="1" ht="23" customHeight="1" spans="2:13">
      <c r="B54926" s="11"/>
      <c r="C54926" s="11"/>
      <c r="I54926" s="13"/>
      <c r="M54926" s="4"/>
    </row>
    <row r="54927" s="5" customFormat="1" ht="23" customHeight="1" spans="2:13">
      <c r="B54927" s="11"/>
      <c r="C54927" s="11"/>
      <c r="I54927" s="13"/>
      <c r="M54927" s="4"/>
    </row>
    <row r="54928" s="5" customFormat="1" ht="23" customHeight="1" spans="2:13">
      <c r="B54928" s="11"/>
      <c r="C54928" s="11"/>
      <c r="I54928" s="13"/>
      <c r="M54928" s="4"/>
    </row>
    <row r="54929" s="5" customFormat="1" ht="23" customHeight="1" spans="2:13">
      <c r="B54929" s="11"/>
      <c r="C54929" s="11"/>
      <c r="I54929" s="13"/>
      <c r="M54929" s="4"/>
    </row>
    <row r="54930" s="5" customFormat="1" ht="23" customHeight="1" spans="2:13">
      <c r="B54930" s="11"/>
      <c r="C54930" s="11"/>
      <c r="I54930" s="13"/>
      <c r="M54930" s="4"/>
    </row>
    <row r="54931" s="5" customFormat="1" ht="23" customHeight="1" spans="2:13">
      <c r="B54931" s="11"/>
      <c r="C54931" s="11"/>
      <c r="I54931" s="13"/>
      <c r="M54931" s="4"/>
    </row>
    <row r="54932" s="5" customFormat="1" ht="23" customHeight="1" spans="2:13">
      <c r="B54932" s="11"/>
      <c r="C54932" s="11"/>
      <c r="I54932" s="13"/>
      <c r="M54932" s="4"/>
    </row>
    <row r="54933" s="5" customFormat="1" ht="23" customHeight="1" spans="2:13">
      <c r="B54933" s="11"/>
      <c r="C54933" s="11"/>
      <c r="I54933" s="13"/>
      <c r="M54933" s="4"/>
    </row>
    <row r="54934" s="5" customFormat="1" ht="23" customHeight="1" spans="2:13">
      <c r="B54934" s="11"/>
      <c r="C54934" s="11"/>
      <c r="I54934" s="13"/>
      <c r="M54934" s="4"/>
    </row>
    <row r="54935" s="5" customFormat="1" ht="23" customHeight="1" spans="2:13">
      <c r="B54935" s="11"/>
      <c r="C54935" s="11"/>
      <c r="I54935" s="13"/>
      <c r="M54935" s="4"/>
    </row>
    <row r="54936" s="5" customFormat="1" ht="23" customHeight="1" spans="2:13">
      <c r="B54936" s="11"/>
      <c r="C54936" s="11"/>
      <c r="I54936" s="13"/>
      <c r="M54936" s="4"/>
    </row>
    <row r="54937" s="5" customFormat="1" ht="23" customHeight="1" spans="2:13">
      <c r="B54937" s="11"/>
      <c r="C54937" s="11"/>
      <c r="I54937" s="13"/>
      <c r="M54937" s="4"/>
    </row>
    <row r="54938" s="5" customFormat="1" ht="23" customHeight="1" spans="2:13">
      <c r="B54938" s="11"/>
      <c r="C54938" s="11"/>
      <c r="I54938" s="13"/>
      <c r="M54938" s="4"/>
    </row>
    <row r="54939" s="5" customFormat="1" ht="23" customHeight="1" spans="2:13">
      <c r="B54939" s="11"/>
      <c r="C54939" s="11"/>
      <c r="I54939" s="13"/>
      <c r="M54939" s="4"/>
    </row>
    <row r="54940" s="5" customFormat="1" ht="23" customHeight="1" spans="2:13">
      <c r="B54940" s="11"/>
      <c r="C54940" s="11"/>
      <c r="I54940" s="13"/>
      <c r="M54940" s="4"/>
    </row>
    <row r="54941" s="5" customFormat="1" ht="23" customHeight="1" spans="2:13">
      <c r="B54941" s="11"/>
      <c r="C54941" s="11"/>
      <c r="I54941" s="13"/>
      <c r="M54941" s="4"/>
    </row>
    <row r="54942" s="5" customFormat="1" ht="23" customHeight="1" spans="2:13">
      <c r="B54942" s="11"/>
      <c r="C54942" s="11"/>
      <c r="I54942" s="13"/>
      <c r="M54942" s="4"/>
    </row>
    <row r="54943" s="5" customFormat="1" ht="23" customHeight="1" spans="2:13">
      <c r="B54943" s="11"/>
      <c r="C54943" s="11"/>
      <c r="I54943" s="13"/>
      <c r="M54943" s="4"/>
    </row>
    <row r="54944" s="5" customFormat="1" ht="23" customHeight="1" spans="2:13">
      <c r="B54944" s="11"/>
      <c r="C54944" s="11"/>
      <c r="I54944" s="13"/>
      <c r="M54944" s="4"/>
    </row>
    <row r="54945" s="5" customFormat="1" ht="23" customHeight="1" spans="2:13">
      <c r="B54945" s="11"/>
      <c r="C54945" s="11"/>
      <c r="I54945" s="13"/>
      <c r="M54945" s="4"/>
    </row>
    <row r="54946" s="5" customFormat="1" ht="23" customHeight="1" spans="2:13">
      <c r="B54946" s="11"/>
      <c r="C54946" s="11"/>
      <c r="I54946" s="13"/>
      <c r="M54946" s="4"/>
    </row>
    <row r="54947" s="5" customFormat="1" ht="23" customHeight="1" spans="2:13">
      <c r="B54947" s="11"/>
      <c r="C54947" s="11"/>
      <c r="I54947" s="13"/>
      <c r="M54947" s="4"/>
    </row>
    <row r="54948" s="5" customFormat="1" ht="23" customHeight="1" spans="2:13">
      <c r="B54948" s="11"/>
      <c r="C54948" s="11"/>
      <c r="I54948" s="13"/>
      <c r="M54948" s="4"/>
    </row>
    <row r="54949" s="5" customFormat="1" ht="23" customHeight="1" spans="2:13">
      <c r="B54949" s="11"/>
      <c r="C54949" s="11"/>
      <c r="I54949" s="13"/>
      <c r="M54949" s="4"/>
    </row>
    <row r="54950" s="5" customFormat="1" ht="23" customHeight="1" spans="2:13">
      <c r="B54950" s="11"/>
      <c r="C54950" s="11"/>
      <c r="I54950" s="13"/>
      <c r="M54950" s="4"/>
    </row>
    <row r="54951" s="5" customFormat="1" ht="23" customHeight="1" spans="2:13">
      <c r="B54951" s="11"/>
      <c r="C54951" s="11"/>
      <c r="I54951" s="13"/>
      <c r="M54951" s="4"/>
    </row>
    <row r="54952" s="5" customFormat="1" ht="23" customHeight="1" spans="2:13">
      <c r="B54952" s="11"/>
      <c r="C54952" s="11"/>
      <c r="I54952" s="13"/>
      <c r="M54952" s="4"/>
    </row>
    <row r="54953" s="5" customFormat="1" ht="23" customHeight="1" spans="2:13">
      <c r="B54953" s="11"/>
      <c r="C54953" s="11"/>
      <c r="I54953" s="13"/>
      <c r="M54953" s="4"/>
    </row>
    <row r="54954" s="5" customFormat="1" ht="23" customHeight="1" spans="2:13">
      <c r="B54954" s="11"/>
      <c r="C54954" s="11"/>
      <c r="I54954" s="13"/>
      <c r="M54954" s="4"/>
    </row>
    <row r="54955" s="5" customFormat="1" ht="23" customHeight="1" spans="2:13">
      <c r="B54955" s="11"/>
      <c r="C54955" s="11"/>
      <c r="I54955" s="13"/>
      <c r="M54955" s="4"/>
    </row>
    <row r="54956" s="5" customFormat="1" ht="23" customHeight="1" spans="2:13">
      <c r="B54956" s="11"/>
      <c r="C54956" s="11"/>
      <c r="I54956" s="13"/>
      <c r="M54956" s="4"/>
    </row>
    <row r="54957" s="5" customFormat="1" ht="23" customHeight="1" spans="2:13">
      <c r="B54957" s="11"/>
      <c r="C54957" s="11"/>
      <c r="I54957" s="13"/>
      <c r="M54957" s="4"/>
    </row>
    <row r="54958" s="5" customFormat="1" ht="23" customHeight="1" spans="2:13">
      <c r="B54958" s="11"/>
      <c r="C54958" s="11"/>
      <c r="I54958" s="13"/>
      <c r="M54958" s="4"/>
    </row>
    <row r="54959" s="5" customFormat="1" ht="23" customHeight="1" spans="2:13">
      <c r="B54959" s="11"/>
      <c r="C54959" s="11"/>
      <c r="I54959" s="13"/>
      <c r="M54959" s="4"/>
    </row>
    <row r="54960" s="5" customFormat="1" ht="23" customHeight="1" spans="2:13">
      <c r="B54960" s="11"/>
      <c r="C54960" s="11"/>
      <c r="I54960" s="13"/>
      <c r="M54960" s="4"/>
    </row>
    <row r="54961" s="5" customFormat="1" ht="23" customHeight="1" spans="2:13">
      <c r="B54961" s="11"/>
      <c r="C54961" s="11"/>
      <c r="I54961" s="13"/>
      <c r="M54961" s="4"/>
    </row>
    <row r="54962" s="5" customFormat="1" ht="23" customHeight="1" spans="2:13">
      <c r="B54962" s="11"/>
      <c r="C54962" s="11"/>
      <c r="I54962" s="13"/>
      <c r="M54962" s="4"/>
    </row>
    <row r="54963" s="5" customFormat="1" ht="23" customHeight="1" spans="2:13">
      <c r="B54963" s="11"/>
      <c r="C54963" s="11"/>
      <c r="I54963" s="13"/>
      <c r="M54963" s="4"/>
    </row>
    <row r="54964" s="5" customFormat="1" ht="23" customHeight="1" spans="2:13">
      <c r="B54964" s="11"/>
      <c r="C54964" s="11"/>
      <c r="I54964" s="13"/>
      <c r="M54964" s="4"/>
    </row>
    <row r="54965" s="5" customFormat="1" ht="23" customHeight="1" spans="2:13">
      <c r="B54965" s="11"/>
      <c r="C54965" s="11"/>
      <c r="I54965" s="13"/>
      <c r="M54965" s="4"/>
    </row>
    <row r="54966" s="5" customFormat="1" ht="23" customHeight="1" spans="2:13">
      <c r="B54966" s="11"/>
      <c r="C54966" s="11"/>
      <c r="I54966" s="13"/>
      <c r="M54966" s="4"/>
    </row>
    <row r="54967" s="5" customFormat="1" ht="23" customHeight="1" spans="2:13">
      <c r="B54967" s="11"/>
      <c r="C54967" s="11"/>
      <c r="I54967" s="13"/>
      <c r="M54967" s="4"/>
    </row>
    <row r="54968" s="5" customFormat="1" ht="23" customHeight="1" spans="2:13">
      <c r="B54968" s="11"/>
      <c r="C54968" s="11"/>
      <c r="I54968" s="13"/>
      <c r="M54968" s="4"/>
    </row>
    <row r="54969" s="5" customFormat="1" ht="23" customHeight="1" spans="2:13">
      <c r="B54969" s="11"/>
      <c r="C54969" s="11"/>
      <c r="I54969" s="13"/>
      <c r="M54969" s="4"/>
    </row>
    <row r="54970" s="5" customFormat="1" ht="23" customHeight="1" spans="2:13">
      <c r="B54970" s="11"/>
      <c r="C54970" s="11"/>
      <c r="I54970" s="13"/>
      <c r="M54970" s="4"/>
    </row>
    <row r="54971" s="5" customFormat="1" ht="23" customHeight="1" spans="2:13">
      <c r="B54971" s="11"/>
      <c r="C54971" s="11"/>
      <c r="I54971" s="13"/>
      <c r="M54971" s="4"/>
    </row>
    <row r="54972" s="5" customFormat="1" ht="23" customHeight="1" spans="2:13">
      <c r="B54972" s="11"/>
      <c r="C54972" s="11"/>
      <c r="I54972" s="13"/>
      <c r="M54972" s="4"/>
    </row>
    <row r="54973" s="5" customFormat="1" ht="23" customHeight="1" spans="2:13">
      <c r="B54973" s="11"/>
      <c r="C54973" s="11"/>
      <c r="I54973" s="13"/>
      <c r="M54973" s="4"/>
    </row>
    <row r="54974" s="5" customFormat="1" ht="23" customHeight="1" spans="2:13">
      <c r="B54974" s="11"/>
      <c r="C54974" s="11"/>
      <c r="I54974" s="13"/>
      <c r="M54974" s="4"/>
    </row>
    <row r="54975" s="5" customFormat="1" ht="23" customHeight="1" spans="2:13">
      <c r="B54975" s="11"/>
      <c r="C54975" s="11"/>
      <c r="I54975" s="13"/>
      <c r="M54975" s="4"/>
    </row>
    <row r="54976" s="5" customFormat="1" ht="23" customHeight="1" spans="2:13">
      <c r="B54976" s="11"/>
      <c r="C54976" s="11"/>
      <c r="I54976" s="13"/>
      <c r="M54976" s="4"/>
    </row>
    <row r="54977" s="5" customFormat="1" ht="23" customHeight="1" spans="2:13">
      <c r="B54977" s="11"/>
      <c r="C54977" s="11"/>
      <c r="I54977" s="13"/>
      <c r="M54977" s="4"/>
    </row>
    <row r="54978" s="5" customFormat="1" ht="23" customHeight="1" spans="2:13">
      <c r="B54978" s="11"/>
      <c r="C54978" s="11"/>
      <c r="I54978" s="13"/>
      <c r="M54978" s="4"/>
    </row>
    <row r="54979" s="5" customFormat="1" ht="23" customHeight="1" spans="2:13">
      <c r="B54979" s="11"/>
      <c r="C54979" s="11"/>
      <c r="I54979" s="13"/>
      <c r="M54979" s="4"/>
    </row>
    <row r="54980" s="5" customFormat="1" ht="23" customHeight="1" spans="2:13">
      <c r="B54980" s="11"/>
      <c r="C54980" s="11"/>
      <c r="I54980" s="13"/>
      <c r="M54980" s="4"/>
    </row>
    <row r="54981" s="5" customFormat="1" ht="23" customHeight="1" spans="2:13">
      <c r="B54981" s="11"/>
      <c r="C54981" s="11"/>
      <c r="I54981" s="13"/>
      <c r="M54981" s="4"/>
    </row>
    <row r="54982" s="5" customFormat="1" ht="23" customHeight="1" spans="2:13">
      <c r="B54982" s="11"/>
      <c r="C54982" s="11"/>
      <c r="I54982" s="13"/>
      <c r="M54982" s="4"/>
    </row>
    <row r="54983" s="5" customFormat="1" ht="23" customHeight="1" spans="2:13">
      <c r="B54983" s="11"/>
      <c r="C54983" s="11"/>
      <c r="I54983" s="13"/>
      <c r="M54983" s="4"/>
    </row>
    <row r="54984" s="5" customFormat="1" ht="23" customHeight="1" spans="2:13">
      <c r="B54984" s="11"/>
      <c r="C54984" s="11"/>
      <c r="I54984" s="13"/>
      <c r="M54984" s="4"/>
    </row>
    <row r="54985" s="5" customFormat="1" ht="23" customHeight="1" spans="2:13">
      <c r="B54985" s="11"/>
      <c r="C54985" s="11"/>
      <c r="I54985" s="13"/>
      <c r="M54985" s="4"/>
    </row>
    <row r="54986" s="5" customFormat="1" ht="23" customHeight="1" spans="2:13">
      <c r="B54986" s="11"/>
      <c r="C54986" s="11"/>
      <c r="I54986" s="13"/>
      <c r="M54986" s="4"/>
    </row>
    <row r="54987" s="5" customFormat="1" ht="23" customHeight="1" spans="2:13">
      <c r="B54987" s="11"/>
      <c r="C54987" s="11"/>
      <c r="I54987" s="13"/>
      <c r="M54987" s="4"/>
    </row>
    <row r="54988" s="5" customFormat="1" ht="23" customHeight="1" spans="2:13">
      <c r="B54988" s="11"/>
      <c r="C54988" s="11"/>
      <c r="I54988" s="13"/>
      <c r="M54988" s="4"/>
    </row>
    <row r="54989" s="5" customFormat="1" ht="23" customHeight="1" spans="2:13">
      <c r="B54989" s="11"/>
      <c r="C54989" s="11"/>
      <c r="I54989" s="13"/>
      <c r="M54989" s="4"/>
    </row>
    <row r="54990" s="5" customFormat="1" ht="23" customHeight="1" spans="2:13">
      <c r="B54990" s="11"/>
      <c r="C54990" s="11"/>
      <c r="I54990" s="13"/>
      <c r="M54990" s="4"/>
    </row>
    <row r="54991" s="5" customFormat="1" ht="23" customHeight="1" spans="2:13">
      <c r="B54991" s="11"/>
      <c r="C54991" s="11"/>
      <c r="I54991" s="13"/>
      <c r="M54991" s="4"/>
    </row>
    <row r="54992" s="5" customFormat="1" ht="23" customHeight="1" spans="2:13">
      <c r="B54992" s="11"/>
      <c r="C54992" s="11"/>
      <c r="I54992" s="13"/>
      <c r="M54992" s="4"/>
    </row>
    <row r="54993" s="5" customFormat="1" ht="23" customHeight="1" spans="2:13">
      <c r="B54993" s="11"/>
      <c r="C54993" s="11"/>
      <c r="I54993" s="13"/>
      <c r="M54993" s="4"/>
    </row>
    <row r="54994" s="5" customFormat="1" ht="23" customHeight="1" spans="2:13">
      <c r="B54994" s="11"/>
      <c r="C54994" s="11"/>
      <c r="I54994" s="13"/>
      <c r="M54994" s="4"/>
    </row>
    <row r="54995" s="5" customFormat="1" ht="23" customHeight="1" spans="2:13">
      <c r="B54995" s="11"/>
      <c r="C54995" s="11"/>
      <c r="I54995" s="13"/>
      <c r="M54995" s="4"/>
    </row>
    <row r="54996" s="5" customFormat="1" ht="23" customHeight="1" spans="2:13">
      <c r="B54996" s="11"/>
      <c r="C54996" s="11"/>
      <c r="I54996" s="13"/>
      <c r="M54996" s="4"/>
    </row>
    <row r="54997" s="5" customFormat="1" ht="23" customHeight="1" spans="2:13">
      <c r="B54997" s="11"/>
      <c r="C54997" s="11"/>
      <c r="I54997" s="13"/>
      <c r="M54997" s="4"/>
    </row>
    <row r="54998" s="5" customFormat="1" ht="23" customHeight="1" spans="2:13">
      <c r="B54998" s="11"/>
      <c r="C54998" s="11"/>
      <c r="I54998" s="13"/>
      <c r="M54998" s="4"/>
    </row>
    <row r="54999" s="5" customFormat="1" ht="23" customHeight="1" spans="2:13">
      <c r="B54999" s="11"/>
      <c r="C54999" s="11"/>
      <c r="I54999" s="13"/>
      <c r="M54999" s="4"/>
    </row>
    <row r="55000" s="5" customFormat="1" ht="23" customHeight="1" spans="2:13">
      <c r="B55000" s="11"/>
      <c r="C55000" s="11"/>
      <c r="I55000" s="13"/>
      <c r="M55000" s="4"/>
    </row>
    <row r="55001" s="5" customFormat="1" ht="23" customHeight="1" spans="2:13">
      <c r="B55001" s="11"/>
      <c r="C55001" s="11"/>
      <c r="I55001" s="13"/>
      <c r="M55001" s="4"/>
    </row>
    <row r="55002" s="5" customFormat="1" ht="23" customHeight="1" spans="2:13">
      <c r="B55002" s="11"/>
      <c r="C55002" s="11"/>
      <c r="I55002" s="13"/>
      <c r="M55002" s="4"/>
    </row>
    <row r="55003" s="5" customFormat="1" ht="23" customHeight="1" spans="2:13">
      <c r="B55003" s="11"/>
      <c r="C55003" s="11"/>
      <c r="I55003" s="13"/>
      <c r="M55003" s="4"/>
    </row>
    <row r="55004" s="5" customFormat="1" ht="23" customHeight="1" spans="2:13">
      <c r="B55004" s="11"/>
      <c r="C55004" s="11"/>
      <c r="I55004" s="13"/>
      <c r="M55004" s="4"/>
    </row>
    <row r="55005" s="5" customFormat="1" ht="23" customHeight="1" spans="2:13">
      <c r="B55005" s="11"/>
      <c r="C55005" s="11"/>
      <c r="I55005" s="13"/>
      <c r="M55005" s="4"/>
    </row>
    <row r="55006" s="5" customFormat="1" ht="23" customHeight="1" spans="2:13">
      <c r="B55006" s="11"/>
      <c r="C55006" s="11"/>
      <c r="I55006" s="13"/>
      <c r="M55006" s="4"/>
    </row>
    <row r="55007" s="5" customFormat="1" ht="23" customHeight="1" spans="2:13">
      <c r="B55007" s="11"/>
      <c r="C55007" s="11"/>
      <c r="I55007" s="13"/>
      <c r="M55007" s="4"/>
    </row>
    <row r="55008" s="5" customFormat="1" ht="23" customHeight="1" spans="2:13">
      <c r="B55008" s="11"/>
      <c r="C55008" s="11"/>
      <c r="I55008" s="13"/>
      <c r="M55008" s="4"/>
    </row>
    <row r="55009" s="5" customFormat="1" ht="23" customHeight="1" spans="2:13">
      <c r="B55009" s="11"/>
      <c r="C55009" s="11"/>
      <c r="I55009" s="13"/>
      <c r="M55009" s="4"/>
    </row>
    <row r="55010" s="5" customFormat="1" ht="23" customHeight="1" spans="2:13">
      <c r="B55010" s="11"/>
      <c r="C55010" s="11"/>
      <c r="I55010" s="13"/>
      <c r="M55010" s="4"/>
    </row>
    <row r="55011" s="5" customFormat="1" ht="23" customHeight="1" spans="2:13">
      <c r="B55011" s="11"/>
      <c r="C55011" s="11"/>
      <c r="I55011" s="13"/>
      <c r="M55011" s="4"/>
    </row>
    <row r="55012" s="5" customFormat="1" ht="23" customHeight="1" spans="2:13">
      <c r="B55012" s="11"/>
      <c r="C55012" s="11"/>
      <c r="I55012" s="13"/>
      <c r="M55012" s="4"/>
    </row>
    <row r="55013" s="5" customFormat="1" ht="23" customHeight="1" spans="2:13">
      <c r="B55013" s="11"/>
      <c r="C55013" s="11"/>
      <c r="I55013" s="13"/>
      <c r="M55013" s="4"/>
    </row>
    <row r="55014" s="5" customFormat="1" ht="23" customHeight="1" spans="2:13">
      <c r="B55014" s="11"/>
      <c r="C55014" s="11"/>
      <c r="I55014" s="13"/>
      <c r="M55014" s="4"/>
    </row>
    <row r="55015" s="5" customFormat="1" ht="23" customHeight="1" spans="2:13">
      <c r="B55015" s="11"/>
      <c r="C55015" s="11"/>
      <c r="I55015" s="13"/>
      <c r="M55015" s="4"/>
    </row>
    <row r="55016" s="5" customFormat="1" ht="23" customHeight="1" spans="2:13">
      <c r="B55016" s="11"/>
      <c r="C55016" s="11"/>
      <c r="I55016" s="13"/>
      <c r="M55016" s="4"/>
    </row>
    <row r="55017" s="5" customFormat="1" ht="23" customHeight="1" spans="2:13">
      <c r="B55017" s="11"/>
      <c r="C55017" s="11"/>
      <c r="I55017" s="13"/>
      <c r="M55017" s="4"/>
    </row>
    <row r="55018" s="5" customFormat="1" ht="23" customHeight="1" spans="2:13">
      <c r="B55018" s="11"/>
      <c r="C55018" s="11"/>
      <c r="I55018" s="13"/>
      <c r="M55018" s="4"/>
    </row>
    <row r="55019" s="5" customFormat="1" ht="23" customHeight="1" spans="2:13">
      <c r="B55019" s="11"/>
      <c r="C55019" s="11"/>
      <c r="I55019" s="13"/>
      <c r="M55019" s="4"/>
    </row>
    <row r="55020" s="5" customFormat="1" ht="23" customHeight="1" spans="2:13">
      <c r="B55020" s="11"/>
      <c r="C55020" s="11"/>
      <c r="I55020" s="13"/>
      <c r="M55020" s="4"/>
    </row>
    <row r="55021" s="5" customFormat="1" ht="23" customHeight="1" spans="2:13">
      <c r="B55021" s="11"/>
      <c r="C55021" s="11"/>
      <c r="I55021" s="13"/>
      <c r="M55021" s="4"/>
    </row>
    <row r="55022" s="5" customFormat="1" ht="23" customHeight="1" spans="2:13">
      <c r="B55022" s="11"/>
      <c r="C55022" s="11"/>
      <c r="I55022" s="13"/>
      <c r="M55022" s="4"/>
    </row>
    <row r="55023" s="5" customFormat="1" ht="23" customHeight="1" spans="2:13">
      <c r="B55023" s="11"/>
      <c r="C55023" s="11"/>
      <c r="I55023" s="13"/>
      <c r="M55023" s="4"/>
    </row>
    <row r="55024" s="5" customFormat="1" ht="23" customHeight="1" spans="2:13">
      <c r="B55024" s="11"/>
      <c r="C55024" s="11"/>
      <c r="I55024" s="13"/>
      <c r="M55024" s="4"/>
    </row>
    <row r="55025" s="5" customFormat="1" ht="23" customHeight="1" spans="2:13">
      <c r="B55025" s="11"/>
      <c r="C55025" s="11"/>
      <c r="I55025" s="13"/>
      <c r="M55025" s="4"/>
    </row>
    <row r="55026" s="5" customFormat="1" ht="23" customHeight="1" spans="2:13">
      <c r="B55026" s="11"/>
      <c r="C55026" s="11"/>
      <c r="I55026" s="13"/>
      <c r="M55026" s="4"/>
    </row>
    <row r="55027" s="5" customFormat="1" ht="23" customHeight="1" spans="2:13">
      <c r="B55027" s="11"/>
      <c r="C55027" s="11"/>
      <c r="I55027" s="13"/>
      <c r="M55027" s="4"/>
    </row>
    <row r="55028" s="5" customFormat="1" ht="23" customHeight="1" spans="2:13">
      <c r="B55028" s="11"/>
      <c r="C55028" s="11"/>
      <c r="I55028" s="13"/>
      <c r="M55028" s="4"/>
    </row>
    <row r="55029" s="5" customFormat="1" ht="23" customHeight="1" spans="2:13">
      <c r="B55029" s="11"/>
      <c r="C55029" s="11"/>
      <c r="I55029" s="13"/>
      <c r="M55029" s="4"/>
    </row>
    <row r="55030" s="5" customFormat="1" ht="23" customHeight="1" spans="2:13">
      <c r="B55030" s="11"/>
      <c r="C55030" s="11"/>
      <c r="I55030" s="13"/>
      <c r="M55030" s="4"/>
    </row>
    <row r="55031" s="5" customFormat="1" ht="23" customHeight="1" spans="2:13">
      <c r="B55031" s="11"/>
      <c r="C55031" s="11"/>
      <c r="I55031" s="13"/>
      <c r="M55031" s="4"/>
    </row>
    <row r="55032" s="5" customFormat="1" ht="23" customHeight="1" spans="2:13">
      <c r="B55032" s="11"/>
      <c r="C55032" s="11"/>
      <c r="I55032" s="13"/>
      <c r="M55032" s="4"/>
    </row>
    <row r="55033" s="5" customFormat="1" ht="23" customHeight="1" spans="2:13">
      <c r="B55033" s="11"/>
      <c r="C55033" s="11"/>
      <c r="I55033" s="13"/>
      <c r="M55033" s="4"/>
    </row>
    <row r="55034" s="5" customFormat="1" ht="23" customHeight="1" spans="2:13">
      <c r="B55034" s="11"/>
      <c r="C55034" s="11"/>
      <c r="I55034" s="13"/>
      <c r="M55034" s="4"/>
    </row>
    <row r="55035" s="5" customFormat="1" ht="23" customHeight="1" spans="2:13">
      <c r="B55035" s="11"/>
      <c r="C55035" s="11"/>
      <c r="I55035" s="13"/>
      <c r="M55035" s="4"/>
    </row>
    <row r="55036" s="5" customFormat="1" ht="23" customHeight="1" spans="2:13">
      <c r="B55036" s="11"/>
      <c r="C55036" s="11"/>
      <c r="I55036" s="13"/>
      <c r="M55036" s="4"/>
    </row>
    <row r="55037" s="5" customFormat="1" ht="23" customHeight="1" spans="2:13">
      <c r="B55037" s="11"/>
      <c r="C55037" s="11"/>
      <c r="I55037" s="13"/>
      <c r="M55037" s="4"/>
    </row>
    <row r="55038" s="5" customFormat="1" ht="23" customHeight="1" spans="2:13">
      <c r="B55038" s="11"/>
      <c r="C55038" s="11"/>
      <c r="I55038" s="13"/>
      <c r="M55038" s="4"/>
    </row>
    <row r="55039" s="5" customFormat="1" ht="23" customHeight="1" spans="2:13">
      <c r="B55039" s="11"/>
      <c r="C55039" s="11"/>
      <c r="I55039" s="13"/>
      <c r="M55039" s="4"/>
    </row>
    <row r="55040" s="5" customFormat="1" ht="23" customHeight="1" spans="2:13">
      <c r="B55040" s="11"/>
      <c r="C55040" s="11"/>
      <c r="I55040" s="13"/>
      <c r="M55040" s="4"/>
    </row>
    <row r="55041" s="5" customFormat="1" ht="23" customHeight="1" spans="2:13">
      <c r="B55041" s="11"/>
      <c r="C55041" s="11"/>
      <c r="I55041" s="13"/>
      <c r="M55041" s="4"/>
    </row>
    <row r="55042" s="5" customFormat="1" ht="23" customHeight="1" spans="2:13">
      <c r="B55042" s="11"/>
      <c r="C55042" s="11"/>
      <c r="I55042" s="13"/>
      <c r="M55042" s="4"/>
    </row>
    <row r="55043" s="5" customFormat="1" ht="23" customHeight="1" spans="2:13">
      <c r="B55043" s="11"/>
      <c r="C55043" s="11"/>
      <c r="I55043" s="13"/>
      <c r="M55043" s="4"/>
    </row>
    <row r="55044" s="5" customFormat="1" ht="23" customHeight="1" spans="2:13">
      <c r="B55044" s="11"/>
      <c r="C55044" s="11"/>
      <c r="I55044" s="13"/>
      <c r="M55044" s="4"/>
    </row>
    <row r="55045" s="5" customFormat="1" ht="23" customHeight="1" spans="2:13">
      <c r="B55045" s="11"/>
      <c r="C55045" s="11"/>
      <c r="I55045" s="13"/>
      <c r="M55045" s="4"/>
    </row>
    <row r="55046" s="5" customFormat="1" ht="23" customHeight="1" spans="2:13">
      <c r="B55046" s="11"/>
      <c r="C55046" s="11"/>
      <c r="I55046" s="13"/>
      <c r="M55046" s="4"/>
    </row>
    <row r="55047" s="5" customFormat="1" ht="23" customHeight="1" spans="2:13">
      <c r="B55047" s="11"/>
      <c r="C55047" s="11"/>
      <c r="I55047" s="13"/>
      <c r="M55047" s="4"/>
    </row>
    <row r="55048" s="5" customFormat="1" ht="23" customHeight="1" spans="2:13">
      <c r="B55048" s="11"/>
      <c r="C55048" s="11"/>
      <c r="I55048" s="13"/>
      <c r="M55048" s="4"/>
    </row>
    <row r="55049" s="5" customFormat="1" ht="23" customHeight="1" spans="2:13">
      <c r="B55049" s="11"/>
      <c r="C55049" s="11"/>
      <c r="I55049" s="13"/>
      <c r="M55049" s="4"/>
    </row>
    <row r="55050" s="5" customFormat="1" ht="23" customHeight="1" spans="2:13">
      <c r="B55050" s="11"/>
      <c r="C55050" s="11"/>
      <c r="I55050" s="13"/>
      <c r="M55050" s="4"/>
    </row>
    <row r="55051" s="5" customFormat="1" ht="23" customHeight="1" spans="2:13">
      <c r="B55051" s="11"/>
      <c r="C55051" s="11"/>
      <c r="I55051" s="13"/>
      <c r="M55051" s="4"/>
    </row>
    <row r="55052" s="5" customFormat="1" ht="23" customHeight="1" spans="2:13">
      <c r="B55052" s="11"/>
      <c r="C55052" s="11"/>
      <c r="I55052" s="13"/>
      <c r="M55052" s="4"/>
    </row>
    <row r="55053" s="5" customFormat="1" ht="23" customHeight="1" spans="2:13">
      <c r="B55053" s="11"/>
      <c r="C55053" s="11"/>
      <c r="I55053" s="13"/>
      <c r="M55053" s="4"/>
    </row>
    <row r="55054" s="5" customFormat="1" ht="23" customHeight="1" spans="2:13">
      <c r="B55054" s="11"/>
      <c r="C55054" s="11"/>
      <c r="I55054" s="13"/>
      <c r="M55054" s="4"/>
    </row>
    <row r="55055" s="5" customFormat="1" ht="23" customHeight="1" spans="2:13">
      <c r="B55055" s="11"/>
      <c r="C55055" s="11"/>
      <c r="I55055" s="13"/>
      <c r="M55055" s="4"/>
    </row>
    <row r="55056" s="5" customFormat="1" ht="23" customHeight="1" spans="2:13">
      <c r="B55056" s="11"/>
      <c r="C55056" s="11"/>
      <c r="I55056" s="13"/>
      <c r="M55056" s="4"/>
    </row>
    <row r="55057" s="5" customFormat="1" ht="23" customHeight="1" spans="2:13">
      <c r="B55057" s="11"/>
      <c r="C55057" s="11"/>
      <c r="I55057" s="13"/>
      <c r="M55057" s="4"/>
    </row>
    <row r="55058" s="5" customFormat="1" ht="23" customHeight="1" spans="2:13">
      <c r="B55058" s="11"/>
      <c r="C55058" s="11"/>
      <c r="I55058" s="13"/>
      <c r="M55058" s="4"/>
    </row>
    <row r="55059" s="5" customFormat="1" ht="23" customHeight="1" spans="2:13">
      <c r="B55059" s="11"/>
      <c r="C55059" s="11"/>
      <c r="I55059" s="13"/>
      <c r="M55059" s="4"/>
    </row>
    <row r="55060" s="5" customFormat="1" ht="23" customHeight="1" spans="2:13">
      <c r="B55060" s="11"/>
      <c r="C55060" s="11"/>
      <c r="I55060" s="13"/>
      <c r="M55060" s="4"/>
    </row>
    <row r="55061" s="5" customFormat="1" ht="23" customHeight="1" spans="2:13">
      <c r="B55061" s="11"/>
      <c r="C55061" s="11"/>
      <c r="I55061" s="13"/>
      <c r="M55061" s="4"/>
    </row>
    <row r="55062" s="5" customFormat="1" ht="23" customHeight="1" spans="2:13">
      <c r="B55062" s="11"/>
      <c r="C55062" s="11"/>
      <c r="I55062" s="13"/>
      <c r="M55062" s="4"/>
    </row>
    <row r="55063" s="5" customFormat="1" ht="23" customHeight="1" spans="2:13">
      <c r="B55063" s="11"/>
      <c r="C55063" s="11"/>
      <c r="I55063" s="13"/>
      <c r="M55063" s="4"/>
    </row>
    <row r="55064" s="5" customFormat="1" ht="23" customHeight="1" spans="2:13">
      <c r="B55064" s="11"/>
      <c r="C55064" s="11"/>
      <c r="I55064" s="13"/>
      <c r="M55064" s="4"/>
    </row>
    <row r="55065" s="5" customFormat="1" ht="23" customHeight="1" spans="2:13">
      <c r="B55065" s="11"/>
      <c r="C55065" s="11"/>
      <c r="I55065" s="13"/>
      <c r="M55065" s="4"/>
    </row>
    <row r="55066" s="5" customFormat="1" ht="23" customHeight="1" spans="2:13">
      <c r="B55066" s="11"/>
      <c r="C55066" s="11"/>
      <c r="I55066" s="13"/>
      <c r="M55066" s="4"/>
    </row>
    <row r="55067" s="5" customFormat="1" ht="23" customHeight="1" spans="2:13">
      <c r="B55067" s="11"/>
      <c r="C55067" s="11"/>
      <c r="I55067" s="13"/>
      <c r="M55067" s="4"/>
    </row>
    <row r="55068" s="5" customFormat="1" ht="23" customHeight="1" spans="2:13">
      <c r="B55068" s="11"/>
      <c r="C55068" s="11"/>
      <c r="I55068" s="13"/>
      <c r="M55068" s="4"/>
    </row>
    <row r="55069" s="5" customFormat="1" ht="23" customHeight="1" spans="2:13">
      <c r="B55069" s="11"/>
      <c r="C55069" s="11"/>
      <c r="I55069" s="13"/>
      <c r="M55069" s="4"/>
    </row>
    <row r="55070" s="5" customFormat="1" ht="23" customHeight="1" spans="2:13">
      <c r="B55070" s="11"/>
      <c r="C55070" s="11"/>
      <c r="I55070" s="13"/>
      <c r="M55070" s="4"/>
    </row>
    <row r="55071" s="5" customFormat="1" ht="23" customHeight="1" spans="2:13">
      <c r="B55071" s="11"/>
      <c r="C55071" s="11"/>
      <c r="I55071" s="13"/>
      <c r="M55071" s="4"/>
    </row>
    <row r="55072" s="5" customFormat="1" ht="23" customHeight="1" spans="2:13">
      <c r="B55072" s="11"/>
      <c r="C55072" s="11"/>
      <c r="I55072" s="13"/>
      <c r="M55072" s="4"/>
    </row>
    <row r="55073" s="5" customFormat="1" ht="23" customHeight="1" spans="2:13">
      <c r="B55073" s="11"/>
      <c r="C55073" s="11"/>
      <c r="I55073" s="13"/>
      <c r="M55073" s="4"/>
    </row>
    <row r="55074" s="5" customFormat="1" ht="23" customHeight="1" spans="2:13">
      <c r="B55074" s="11"/>
      <c r="C55074" s="11"/>
      <c r="I55074" s="13"/>
      <c r="M55074" s="4"/>
    </row>
    <row r="55075" s="5" customFormat="1" ht="23" customHeight="1" spans="2:13">
      <c r="B55075" s="11"/>
      <c r="C55075" s="11"/>
      <c r="I55075" s="13"/>
      <c r="M55075" s="4"/>
    </row>
    <row r="55076" s="5" customFormat="1" ht="23" customHeight="1" spans="2:13">
      <c r="B55076" s="11"/>
      <c r="C55076" s="11"/>
      <c r="I55076" s="13"/>
      <c r="M55076" s="4"/>
    </row>
    <row r="55077" s="5" customFormat="1" ht="23" customHeight="1" spans="2:13">
      <c r="B55077" s="11"/>
      <c r="C55077" s="11"/>
      <c r="I55077" s="13"/>
      <c r="M55077" s="4"/>
    </row>
    <row r="55078" s="5" customFormat="1" ht="23" customHeight="1" spans="2:13">
      <c r="B55078" s="11"/>
      <c r="C55078" s="11"/>
      <c r="I55078" s="13"/>
      <c r="M55078" s="4"/>
    </row>
    <row r="55079" s="5" customFormat="1" ht="23" customHeight="1" spans="2:13">
      <c r="B55079" s="11"/>
      <c r="C55079" s="11"/>
      <c r="I55079" s="13"/>
      <c r="M55079" s="4"/>
    </row>
    <row r="55080" s="5" customFormat="1" ht="23" customHeight="1" spans="2:13">
      <c r="B55080" s="11"/>
      <c r="C55080" s="11"/>
      <c r="I55080" s="13"/>
      <c r="M55080" s="4"/>
    </row>
    <row r="55081" s="5" customFormat="1" ht="23" customHeight="1" spans="2:13">
      <c r="B55081" s="11"/>
      <c r="C55081" s="11"/>
      <c r="I55081" s="13"/>
      <c r="M55081" s="4"/>
    </row>
    <row r="55082" s="5" customFormat="1" ht="23" customHeight="1" spans="2:13">
      <c r="B55082" s="11"/>
      <c r="C55082" s="11"/>
      <c r="I55082" s="13"/>
      <c r="M55082" s="4"/>
    </row>
    <row r="55083" s="5" customFormat="1" ht="23" customHeight="1" spans="2:13">
      <c r="B55083" s="11"/>
      <c r="C55083" s="11"/>
      <c r="I55083" s="13"/>
      <c r="M55083" s="4"/>
    </row>
    <row r="55084" s="5" customFormat="1" ht="23" customHeight="1" spans="2:13">
      <c r="B55084" s="11"/>
      <c r="C55084" s="11"/>
      <c r="I55084" s="13"/>
      <c r="M55084" s="4"/>
    </row>
    <row r="55085" s="5" customFormat="1" ht="23" customHeight="1" spans="2:13">
      <c r="B55085" s="11"/>
      <c r="C55085" s="11"/>
      <c r="I55085" s="13"/>
      <c r="M55085" s="4"/>
    </row>
    <row r="55086" s="5" customFormat="1" ht="23" customHeight="1" spans="2:13">
      <c r="B55086" s="11"/>
      <c r="C55086" s="11"/>
      <c r="I55086" s="13"/>
      <c r="M55086" s="4"/>
    </row>
    <row r="55087" s="5" customFormat="1" ht="23" customHeight="1" spans="2:13">
      <c r="B55087" s="11"/>
      <c r="C55087" s="11"/>
      <c r="I55087" s="13"/>
      <c r="M55087" s="4"/>
    </row>
    <row r="55088" s="5" customFormat="1" ht="23" customHeight="1" spans="2:13">
      <c r="B55088" s="11"/>
      <c r="C55088" s="11"/>
      <c r="I55088" s="13"/>
      <c r="M55088" s="4"/>
    </row>
    <row r="55089" s="5" customFormat="1" ht="23" customHeight="1" spans="2:13">
      <c r="B55089" s="11"/>
      <c r="C55089" s="11"/>
      <c r="I55089" s="13"/>
      <c r="M55089" s="4"/>
    </row>
    <row r="55090" s="5" customFormat="1" ht="23" customHeight="1" spans="2:13">
      <c r="B55090" s="11"/>
      <c r="C55090" s="11"/>
      <c r="I55090" s="13"/>
      <c r="M55090" s="4"/>
    </row>
    <row r="55091" s="5" customFormat="1" ht="23" customHeight="1" spans="2:13">
      <c r="B55091" s="11"/>
      <c r="C55091" s="11"/>
      <c r="I55091" s="13"/>
      <c r="M55091" s="4"/>
    </row>
    <row r="55092" s="5" customFormat="1" ht="23" customHeight="1" spans="2:13">
      <c r="B55092" s="11"/>
      <c r="C55092" s="11"/>
      <c r="I55092" s="13"/>
      <c r="M55092" s="4"/>
    </row>
    <row r="55093" s="5" customFormat="1" ht="23" customHeight="1" spans="2:13">
      <c r="B55093" s="11"/>
      <c r="C55093" s="11"/>
      <c r="I55093" s="13"/>
      <c r="M55093" s="4"/>
    </row>
    <row r="55094" s="5" customFormat="1" ht="23" customHeight="1" spans="2:13">
      <c r="B55094" s="11"/>
      <c r="C55094" s="11"/>
      <c r="I55094" s="13"/>
      <c r="M55094" s="4"/>
    </row>
    <row r="55095" s="5" customFormat="1" ht="23" customHeight="1" spans="2:13">
      <c r="B55095" s="11"/>
      <c r="C55095" s="11"/>
      <c r="I55095" s="13"/>
      <c r="M55095" s="4"/>
    </row>
    <row r="55096" s="5" customFormat="1" ht="23" customHeight="1" spans="2:13">
      <c r="B55096" s="11"/>
      <c r="C55096" s="11"/>
      <c r="I55096" s="13"/>
      <c r="M55096" s="4"/>
    </row>
    <row r="55097" s="5" customFormat="1" ht="23" customHeight="1" spans="2:13">
      <c r="B55097" s="11"/>
      <c r="C55097" s="11"/>
      <c r="I55097" s="13"/>
      <c r="M55097" s="4"/>
    </row>
    <row r="55098" s="5" customFormat="1" ht="23" customHeight="1" spans="2:13">
      <c r="B55098" s="11"/>
      <c r="C55098" s="11"/>
      <c r="I55098" s="13"/>
      <c r="M55098" s="4"/>
    </row>
    <row r="55099" s="5" customFormat="1" ht="23" customHeight="1" spans="2:13">
      <c r="B55099" s="11"/>
      <c r="C55099" s="11"/>
      <c r="I55099" s="13"/>
      <c r="M55099" s="4"/>
    </row>
    <row r="55100" s="5" customFormat="1" ht="23" customHeight="1" spans="2:13">
      <c r="B55100" s="11"/>
      <c r="C55100" s="11"/>
      <c r="I55100" s="13"/>
      <c r="M55100" s="4"/>
    </row>
    <row r="55101" s="5" customFormat="1" ht="23" customHeight="1" spans="2:13">
      <c r="B55101" s="11"/>
      <c r="C55101" s="11"/>
      <c r="I55101" s="13"/>
      <c r="M55101" s="4"/>
    </row>
    <row r="55102" s="5" customFormat="1" ht="23" customHeight="1" spans="2:13">
      <c r="B55102" s="11"/>
      <c r="C55102" s="11"/>
      <c r="I55102" s="13"/>
      <c r="M55102" s="4"/>
    </row>
    <row r="55103" s="5" customFormat="1" ht="23" customHeight="1" spans="2:13">
      <c r="B55103" s="11"/>
      <c r="C55103" s="11"/>
      <c r="I55103" s="13"/>
      <c r="M55103" s="4"/>
    </row>
    <row r="55104" s="5" customFormat="1" ht="23" customHeight="1" spans="2:13">
      <c r="B55104" s="11"/>
      <c r="C55104" s="11"/>
      <c r="I55104" s="13"/>
      <c r="M55104" s="4"/>
    </row>
    <row r="55105" s="5" customFormat="1" ht="23" customHeight="1" spans="2:13">
      <c r="B55105" s="11"/>
      <c r="C55105" s="11"/>
      <c r="I55105" s="13"/>
      <c r="M55105" s="4"/>
    </row>
    <row r="55106" s="5" customFormat="1" ht="23" customHeight="1" spans="2:13">
      <c r="B55106" s="11"/>
      <c r="C55106" s="11"/>
      <c r="I55106" s="13"/>
      <c r="M55106" s="4"/>
    </row>
    <row r="55107" s="5" customFormat="1" ht="23" customHeight="1" spans="2:13">
      <c r="B55107" s="11"/>
      <c r="C55107" s="11"/>
      <c r="I55107" s="13"/>
      <c r="M55107" s="4"/>
    </row>
    <row r="55108" s="5" customFormat="1" ht="23" customHeight="1" spans="2:13">
      <c r="B55108" s="11"/>
      <c r="C55108" s="11"/>
      <c r="I55108" s="13"/>
      <c r="M55108" s="4"/>
    </row>
    <row r="55109" s="5" customFormat="1" ht="23" customHeight="1" spans="2:13">
      <c r="B55109" s="11"/>
      <c r="C55109" s="11"/>
      <c r="I55109" s="13"/>
      <c r="M55109" s="4"/>
    </row>
    <row r="55110" s="5" customFormat="1" ht="23" customHeight="1" spans="2:13">
      <c r="B55110" s="11"/>
      <c r="C55110" s="11"/>
      <c r="I55110" s="13"/>
      <c r="M55110" s="4"/>
    </row>
    <row r="55111" s="5" customFormat="1" ht="23" customHeight="1" spans="2:13">
      <c r="B55111" s="11"/>
      <c r="C55111" s="11"/>
      <c r="I55111" s="13"/>
      <c r="M55111" s="4"/>
    </row>
    <row r="55112" s="5" customFormat="1" ht="23" customHeight="1" spans="2:13">
      <c r="B55112" s="11"/>
      <c r="C55112" s="11"/>
      <c r="I55112" s="13"/>
      <c r="M55112" s="4"/>
    </row>
    <row r="55113" s="5" customFormat="1" ht="23" customHeight="1" spans="2:13">
      <c r="B55113" s="11"/>
      <c r="C55113" s="11"/>
      <c r="I55113" s="13"/>
      <c r="M55113" s="4"/>
    </row>
    <row r="55114" s="5" customFormat="1" ht="23" customHeight="1" spans="2:13">
      <c r="B55114" s="11"/>
      <c r="C55114" s="11"/>
      <c r="I55114" s="13"/>
      <c r="M55114" s="4"/>
    </row>
    <row r="55115" s="5" customFormat="1" ht="23" customHeight="1" spans="2:13">
      <c r="B55115" s="11"/>
      <c r="C55115" s="11"/>
      <c r="I55115" s="13"/>
      <c r="M55115" s="4"/>
    </row>
    <row r="55116" s="5" customFormat="1" ht="23" customHeight="1" spans="2:13">
      <c r="B55116" s="11"/>
      <c r="C55116" s="11"/>
      <c r="I55116" s="13"/>
      <c r="M55116" s="4"/>
    </row>
    <row r="55117" s="5" customFormat="1" ht="23" customHeight="1" spans="2:13">
      <c r="B55117" s="11"/>
      <c r="C55117" s="11"/>
      <c r="I55117" s="13"/>
      <c r="M55117" s="4"/>
    </row>
    <row r="55118" s="5" customFormat="1" ht="23" customHeight="1" spans="2:13">
      <c r="B55118" s="11"/>
      <c r="C55118" s="11"/>
      <c r="I55118" s="13"/>
      <c r="M55118" s="4"/>
    </row>
    <row r="55119" s="5" customFormat="1" ht="23" customHeight="1" spans="2:13">
      <c r="B55119" s="11"/>
      <c r="C55119" s="11"/>
      <c r="I55119" s="13"/>
      <c r="M55119" s="4"/>
    </row>
    <row r="55120" s="5" customFormat="1" ht="23" customHeight="1" spans="2:13">
      <c r="B55120" s="11"/>
      <c r="C55120" s="11"/>
      <c r="I55120" s="13"/>
      <c r="M55120" s="4"/>
    </row>
    <row r="55121" s="5" customFormat="1" ht="23" customHeight="1" spans="2:13">
      <c r="B55121" s="11"/>
      <c r="C55121" s="11"/>
      <c r="I55121" s="13"/>
      <c r="M55121" s="4"/>
    </row>
    <row r="55122" s="5" customFormat="1" ht="23" customHeight="1" spans="2:13">
      <c r="B55122" s="11"/>
      <c r="C55122" s="11"/>
      <c r="I55122" s="13"/>
      <c r="M55122" s="4"/>
    </row>
    <row r="55123" s="5" customFormat="1" ht="23" customHeight="1" spans="2:13">
      <c r="B55123" s="11"/>
      <c r="C55123" s="11"/>
      <c r="I55123" s="13"/>
      <c r="M55123" s="4"/>
    </row>
    <row r="55124" s="5" customFormat="1" ht="23" customHeight="1" spans="2:13">
      <c r="B55124" s="11"/>
      <c r="C55124" s="11"/>
      <c r="I55124" s="13"/>
      <c r="M55124" s="4"/>
    </row>
    <row r="55125" s="5" customFormat="1" ht="23" customHeight="1" spans="2:13">
      <c r="B55125" s="11"/>
      <c r="C55125" s="11"/>
      <c r="I55125" s="13"/>
      <c r="M55125" s="4"/>
    </row>
    <row r="55126" s="5" customFormat="1" ht="23" customHeight="1" spans="2:13">
      <c r="B55126" s="11"/>
      <c r="C55126" s="11"/>
      <c r="I55126" s="13"/>
      <c r="M55126" s="4"/>
    </row>
    <row r="55127" s="5" customFormat="1" ht="23" customHeight="1" spans="2:13">
      <c r="B55127" s="11"/>
      <c r="C55127" s="11"/>
      <c r="I55127" s="13"/>
      <c r="M55127" s="4"/>
    </row>
    <row r="55128" s="5" customFormat="1" ht="23" customHeight="1" spans="2:13">
      <c r="B55128" s="11"/>
      <c r="C55128" s="11"/>
      <c r="I55128" s="13"/>
      <c r="M55128" s="4"/>
    </row>
    <row r="55129" s="5" customFormat="1" ht="23" customHeight="1" spans="2:13">
      <c r="B55129" s="11"/>
      <c r="C55129" s="11"/>
      <c r="I55129" s="13"/>
      <c r="M55129" s="4"/>
    </row>
    <row r="55130" s="5" customFormat="1" ht="23" customHeight="1" spans="2:13">
      <c r="B55130" s="11"/>
      <c r="C55130" s="11"/>
      <c r="I55130" s="13"/>
      <c r="M55130" s="4"/>
    </row>
    <row r="55131" s="5" customFormat="1" ht="23" customHeight="1" spans="2:13">
      <c r="B55131" s="11"/>
      <c r="C55131" s="11"/>
      <c r="I55131" s="13"/>
      <c r="M55131" s="4"/>
    </row>
    <row r="55132" s="5" customFormat="1" ht="23" customHeight="1" spans="2:13">
      <c r="B55132" s="11"/>
      <c r="C55132" s="11"/>
      <c r="I55132" s="13"/>
      <c r="M55132" s="4"/>
    </row>
    <row r="55133" s="5" customFormat="1" ht="23" customHeight="1" spans="2:13">
      <c r="B55133" s="11"/>
      <c r="C55133" s="11"/>
      <c r="I55133" s="13"/>
      <c r="M55133" s="4"/>
    </row>
    <row r="55134" s="5" customFormat="1" ht="23" customHeight="1" spans="2:13">
      <c r="B55134" s="11"/>
      <c r="C55134" s="11"/>
      <c r="I55134" s="13"/>
      <c r="M55134" s="4"/>
    </row>
    <row r="55135" s="5" customFormat="1" ht="23" customHeight="1" spans="2:13">
      <c r="B55135" s="11"/>
      <c r="C55135" s="11"/>
      <c r="I55135" s="13"/>
      <c r="M55135" s="4"/>
    </row>
    <row r="55136" s="5" customFormat="1" ht="23" customHeight="1" spans="2:13">
      <c r="B55136" s="11"/>
      <c r="C55136" s="11"/>
      <c r="I55136" s="13"/>
      <c r="M55136" s="4"/>
    </row>
    <row r="55137" s="5" customFormat="1" ht="23" customHeight="1" spans="2:13">
      <c r="B55137" s="11"/>
      <c r="C55137" s="11"/>
      <c r="I55137" s="13"/>
      <c r="M55137" s="4"/>
    </row>
    <row r="55138" s="5" customFormat="1" ht="23" customHeight="1" spans="2:13">
      <c r="B55138" s="11"/>
      <c r="C55138" s="11"/>
      <c r="I55138" s="13"/>
      <c r="M55138" s="4"/>
    </row>
    <row r="55139" s="5" customFormat="1" ht="23" customHeight="1" spans="2:13">
      <c r="B55139" s="11"/>
      <c r="C55139" s="11"/>
      <c r="I55139" s="13"/>
      <c r="M55139" s="4"/>
    </row>
    <row r="55140" s="5" customFormat="1" ht="23" customHeight="1" spans="2:13">
      <c r="B55140" s="11"/>
      <c r="C55140" s="11"/>
      <c r="I55140" s="13"/>
      <c r="M55140" s="4"/>
    </row>
    <row r="55141" s="5" customFormat="1" ht="23" customHeight="1" spans="2:13">
      <c r="B55141" s="11"/>
      <c r="C55141" s="11"/>
      <c r="I55141" s="13"/>
      <c r="M55141" s="4"/>
    </row>
    <row r="55142" s="5" customFormat="1" ht="23" customHeight="1" spans="2:13">
      <c r="B55142" s="11"/>
      <c r="C55142" s="11"/>
      <c r="I55142" s="13"/>
      <c r="M55142" s="4"/>
    </row>
    <row r="55143" s="5" customFormat="1" ht="23" customHeight="1" spans="2:13">
      <c r="B55143" s="11"/>
      <c r="C55143" s="11"/>
      <c r="I55143" s="13"/>
      <c r="M55143" s="4"/>
    </row>
    <row r="55144" s="5" customFormat="1" ht="23" customHeight="1" spans="2:13">
      <c r="B55144" s="11"/>
      <c r="C55144" s="11"/>
      <c r="I55144" s="13"/>
      <c r="M55144" s="4"/>
    </row>
    <row r="55145" s="5" customFormat="1" ht="23" customHeight="1" spans="2:13">
      <c r="B55145" s="11"/>
      <c r="C55145" s="11"/>
      <c r="I55145" s="13"/>
      <c r="M55145" s="4"/>
    </row>
    <row r="55146" s="5" customFormat="1" ht="23" customHeight="1" spans="2:13">
      <c r="B55146" s="11"/>
      <c r="C55146" s="11"/>
      <c r="I55146" s="13"/>
      <c r="M55146" s="4"/>
    </row>
    <row r="55147" s="5" customFormat="1" ht="23" customHeight="1" spans="2:13">
      <c r="B55147" s="11"/>
      <c r="C55147" s="11"/>
      <c r="I55147" s="13"/>
      <c r="M55147" s="4"/>
    </row>
    <row r="55148" s="5" customFormat="1" ht="23" customHeight="1" spans="2:13">
      <c r="B55148" s="11"/>
      <c r="C55148" s="11"/>
      <c r="I55148" s="13"/>
      <c r="M55148" s="4"/>
    </row>
    <row r="55149" s="5" customFormat="1" ht="23" customHeight="1" spans="2:13">
      <c r="B55149" s="11"/>
      <c r="C55149" s="11"/>
      <c r="I55149" s="13"/>
      <c r="M55149" s="4"/>
    </row>
    <row r="55150" s="5" customFormat="1" ht="23" customHeight="1" spans="2:13">
      <c r="B55150" s="11"/>
      <c r="C55150" s="11"/>
      <c r="I55150" s="13"/>
      <c r="M55150" s="4"/>
    </row>
    <row r="55151" s="5" customFormat="1" ht="23" customHeight="1" spans="2:13">
      <c r="B55151" s="11"/>
      <c r="C55151" s="11"/>
      <c r="I55151" s="13"/>
      <c r="M55151" s="4"/>
    </row>
    <row r="55152" s="5" customFormat="1" ht="23" customHeight="1" spans="2:13">
      <c r="B55152" s="11"/>
      <c r="C55152" s="11"/>
      <c r="I55152" s="13"/>
      <c r="M55152" s="4"/>
    </row>
    <row r="55153" s="5" customFormat="1" ht="23" customHeight="1" spans="2:13">
      <c r="B55153" s="11"/>
      <c r="C55153" s="11"/>
      <c r="I55153" s="13"/>
      <c r="M55153" s="4"/>
    </row>
    <row r="55154" s="5" customFormat="1" ht="23" customHeight="1" spans="2:13">
      <c r="B55154" s="11"/>
      <c r="C55154" s="11"/>
      <c r="I55154" s="13"/>
      <c r="M55154" s="4"/>
    </row>
    <row r="55155" s="5" customFormat="1" ht="23" customHeight="1" spans="2:13">
      <c r="B55155" s="11"/>
      <c r="C55155" s="11"/>
      <c r="I55155" s="13"/>
      <c r="M55155" s="4"/>
    </row>
    <row r="55156" s="5" customFormat="1" ht="23" customHeight="1" spans="2:13">
      <c r="B55156" s="11"/>
      <c r="C55156" s="11"/>
      <c r="I55156" s="13"/>
      <c r="M55156" s="4"/>
    </row>
    <row r="55157" s="5" customFormat="1" ht="23" customHeight="1" spans="2:13">
      <c r="B55157" s="11"/>
      <c r="C55157" s="11"/>
      <c r="I55157" s="13"/>
      <c r="M55157" s="4"/>
    </row>
    <row r="55158" s="5" customFormat="1" ht="23" customHeight="1" spans="2:13">
      <c r="B55158" s="11"/>
      <c r="C55158" s="11"/>
      <c r="I55158" s="13"/>
      <c r="M55158" s="4"/>
    </row>
    <row r="55159" s="5" customFormat="1" ht="23" customHeight="1" spans="2:13">
      <c r="B55159" s="11"/>
      <c r="C55159" s="11"/>
      <c r="I55159" s="13"/>
      <c r="M55159" s="4"/>
    </row>
    <row r="55160" s="5" customFormat="1" ht="23" customHeight="1" spans="2:13">
      <c r="B55160" s="11"/>
      <c r="C55160" s="11"/>
      <c r="I55160" s="13"/>
      <c r="M55160" s="4"/>
    </row>
    <row r="55161" s="5" customFormat="1" ht="23" customHeight="1" spans="2:13">
      <c r="B55161" s="11"/>
      <c r="C55161" s="11"/>
      <c r="I55161" s="13"/>
      <c r="M55161" s="4"/>
    </row>
    <row r="55162" s="5" customFormat="1" ht="23" customHeight="1" spans="2:13">
      <c r="B55162" s="11"/>
      <c r="C55162" s="11"/>
      <c r="I55162" s="13"/>
      <c r="M55162" s="4"/>
    </row>
    <row r="55163" s="5" customFormat="1" ht="23" customHeight="1" spans="2:13">
      <c r="B55163" s="11"/>
      <c r="C55163" s="11"/>
      <c r="I55163" s="13"/>
      <c r="M55163" s="4"/>
    </row>
    <row r="55164" s="5" customFormat="1" ht="23" customHeight="1" spans="2:13">
      <c r="B55164" s="11"/>
      <c r="C55164" s="11"/>
      <c r="I55164" s="13"/>
      <c r="M55164" s="4"/>
    </row>
    <row r="55165" s="5" customFormat="1" ht="23" customHeight="1" spans="2:13">
      <c r="B55165" s="11"/>
      <c r="C55165" s="11"/>
      <c r="I55165" s="13"/>
      <c r="M55165" s="4"/>
    </row>
    <row r="55166" s="5" customFormat="1" ht="23" customHeight="1" spans="2:13">
      <c r="B55166" s="11"/>
      <c r="C55166" s="11"/>
      <c r="I55166" s="13"/>
      <c r="M55166" s="4"/>
    </row>
    <row r="55167" s="5" customFormat="1" ht="23" customHeight="1" spans="2:13">
      <c r="B55167" s="11"/>
      <c r="C55167" s="11"/>
      <c r="I55167" s="13"/>
      <c r="M55167" s="4"/>
    </row>
    <row r="55168" s="5" customFormat="1" ht="23" customHeight="1" spans="2:13">
      <c r="B55168" s="11"/>
      <c r="C55168" s="11"/>
      <c r="I55168" s="13"/>
      <c r="M55168" s="4"/>
    </row>
    <row r="55169" s="5" customFormat="1" ht="23" customHeight="1" spans="2:13">
      <c r="B55169" s="11"/>
      <c r="C55169" s="11"/>
      <c r="I55169" s="13"/>
      <c r="M55169" s="4"/>
    </row>
    <row r="55170" s="5" customFormat="1" ht="23" customHeight="1" spans="2:13">
      <c r="B55170" s="11"/>
      <c r="C55170" s="11"/>
      <c r="I55170" s="13"/>
      <c r="M55170" s="4"/>
    </row>
    <row r="55171" s="5" customFormat="1" ht="23" customHeight="1" spans="2:13">
      <c r="B55171" s="11"/>
      <c r="C55171" s="11"/>
      <c r="I55171" s="13"/>
      <c r="M55171" s="4"/>
    </row>
    <row r="55172" s="5" customFormat="1" ht="23" customHeight="1" spans="2:13">
      <c r="B55172" s="11"/>
      <c r="C55172" s="11"/>
      <c r="I55172" s="13"/>
      <c r="M55172" s="4"/>
    </row>
    <row r="55173" s="5" customFormat="1" ht="23" customHeight="1" spans="2:13">
      <c r="B55173" s="11"/>
      <c r="C55173" s="11"/>
      <c r="I55173" s="13"/>
      <c r="M55173" s="4"/>
    </row>
    <row r="55174" s="5" customFormat="1" ht="23" customHeight="1" spans="2:13">
      <c r="B55174" s="11"/>
      <c r="C55174" s="11"/>
      <c r="I55174" s="13"/>
      <c r="M55174" s="4"/>
    </row>
    <row r="55175" s="5" customFormat="1" ht="23" customHeight="1" spans="2:13">
      <c r="B55175" s="11"/>
      <c r="C55175" s="11"/>
      <c r="I55175" s="13"/>
      <c r="M55175" s="4"/>
    </row>
    <row r="55176" s="5" customFormat="1" ht="23" customHeight="1" spans="2:13">
      <c r="B55176" s="11"/>
      <c r="C55176" s="11"/>
      <c r="I55176" s="13"/>
      <c r="M55176" s="4"/>
    </row>
    <row r="55177" s="5" customFormat="1" ht="23" customHeight="1" spans="2:13">
      <c r="B55177" s="11"/>
      <c r="C55177" s="11"/>
      <c r="I55177" s="13"/>
      <c r="M55177" s="4"/>
    </row>
    <row r="55178" s="5" customFormat="1" ht="23" customHeight="1" spans="2:13">
      <c r="B55178" s="11"/>
      <c r="C55178" s="11"/>
      <c r="I55178" s="13"/>
      <c r="M55178" s="4"/>
    </row>
    <row r="55179" s="5" customFormat="1" ht="23" customHeight="1" spans="2:13">
      <c r="B55179" s="11"/>
      <c r="C55179" s="11"/>
      <c r="I55179" s="13"/>
      <c r="M55179" s="4"/>
    </row>
    <row r="55180" s="5" customFormat="1" ht="23" customHeight="1" spans="2:13">
      <c r="B55180" s="11"/>
      <c r="C55180" s="11"/>
      <c r="I55180" s="13"/>
      <c r="M55180" s="4"/>
    </row>
    <row r="55181" s="5" customFormat="1" ht="23" customHeight="1" spans="2:13">
      <c r="B55181" s="11"/>
      <c r="C55181" s="11"/>
      <c r="I55181" s="13"/>
      <c r="M55181" s="4"/>
    </row>
    <row r="55182" s="5" customFormat="1" ht="23" customHeight="1" spans="2:13">
      <c r="B55182" s="11"/>
      <c r="C55182" s="11"/>
      <c r="I55182" s="13"/>
      <c r="M55182" s="4"/>
    </row>
    <row r="55183" s="5" customFormat="1" ht="23" customHeight="1" spans="2:13">
      <c r="B55183" s="11"/>
      <c r="C55183" s="11"/>
      <c r="I55183" s="13"/>
      <c r="M55183" s="4"/>
    </row>
    <row r="55184" s="5" customFormat="1" ht="23" customHeight="1" spans="2:13">
      <c r="B55184" s="11"/>
      <c r="C55184" s="11"/>
      <c r="I55184" s="13"/>
      <c r="M55184" s="4"/>
    </row>
    <row r="55185" s="5" customFormat="1" ht="23" customHeight="1" spans="2:13">
      <c r="B55185" s="11"/>
      <c r="C55185" s="11"/>
      <c r="I55185" s="13"/>
      <c r="M55185" s="4"/>
    </row>
    <row r="55186" s="5" customFormat="1" ht="23" customHeight="1" spans="2:13">
      <c r="B55186" s="11"/>
      <c r="C55186" s="11"/>
      <c r="I55186" s="13"/>
      <c r="M55186" s="4"/>
    </row>
    <row r="55187" s="5" customFormat="1" ht="23" customHeight="1" spans="2:13">
      <c r="B55187" s="11"/>
      <c r="C55187" s="11"/>
      <c r="I55187" s="13"/>
      <c r="M55187" s="4"/>
    </row>
    <row r="55188" s="5" customFormat="1" ht="23" customHeight="1" spans="2:13">
      <c r="B55188" s="11"/>
      <c r="C55188" s="11"/>
      <c r="I55188" s="13"/>
      <c r="M55188" s="4"/>
    </row>
    <row r="55189" s="5" customFormat="1" ht="23" customHeight="1" spans="2:13">
      <c r="B55189" s="11"/>
      <c r="C55189" s="11"/>
      <c r="I55189" s="13"/>
      <c r="M55189" s="4"/>
    </row>
    <row r="55190" s="5" customFormat="1" ht="23" customHeight="1" spans="2:13">
      <c r="B55190" s="11"/>
      <c r="C55190" s="11"/>
      <c r="I55190" s="13"/>
      <c r="M55190" s="4"/>
    </row>
    <row r="55191" s="5" customFormat="1" ht="23" customHeight="1" spans="2:13">
      <c r="B55191" s="11"/>
      <c r="C55191" s="11"/>
      <c r="I55191" s="13"/>
      <c r="M55191" s="4"/>
    </row>
    <row r="55192" s="5" customFormat="1" ht="23" customHeight="1" spans="2:13">
      <c r="B55192" s="11"/>
      <c r="C55192" s="11"/>
      <c r="I55192" s="13"/>
      <c r="M55192" s="4"/>
    </row>
    <row r="55193" s="5" customFormat="1" ht="23" customHeight="1" spans="2:13">
      <c r="B55193" s="11"/>
      <c r="C55193" s="11"/>
      <c r="I55193" s="13"/>
      <c r="M55193" s="4"/>
    </row>
    <row r="55194" s="5" customFormat="1" ht="23" customHeight="1" spans="2:13">
      <c r="B55194" s="11"/>
      <c r="C55194" s="11"/>
      <c r="I55194" s="13"/>
      <c r="M55194" s="4"/>
    </row>
    <row r="55195" s="5" customFormat="1" ht="23" customHeight="1" spans="2:13">
      <c r="B55195" s="11"/>
      <c r="C55195" s="11"/>
      <c r="I55195" s="13"/>
      <c r="M55195" s="4"/>
    </row>
    <row r="55196" s="5" customFormat="1" ht="23" customHeight="1" spans="2:13">
      <c r="B55196" s="11"/>
      <c r="C55196" s="11"/>
      <c r="I55196" s="13"/>
      <c r="M55196" s="4"/>
    </row>
    <row r="55197" s="5" customFormat="1" ht="23" customHeight="1" spans="2:13">
      <c r="B55197" s="11"/>
      <c r="C55197" s="11"/>
      <c r="I55197" s="13"/>
      <c r="M55197" s="4"/>
    </row>
    <row r="55198" s="5" customFormat="1" ht="23" customHeight="1" spans="2:13">
      <c r="B55198" s="11"/>
      <c r="C55198" s="11"/>
      <c r="I55198" s="13"/>
      <c r="M55198" s="4"/>
    </row>
    <row r="55199" s="5" customFormat="1" ht="23" customHeight="1" spans="2:13">
      <c r="B55199" s="11"/>
      <c r="C55199" s="11"/>
      <c r="I55199" s="13"/>
      <c r="M55199" s="4"/>
    </row>
    <row r="55200" s="5" customFormat="1" ht="23" customHeight="1" spans="2:13">
      <c r="B55200" s="11"/>
      <c r="C55200" s="11"/>
      <c r="I55200" s="13"/>
      <c r="M55200" s="4"/>
    </row>
    <row r="55201" s="5" customFormat="1" ht="23" customHeight="1" spans="2:13">
      <c r="B55201" s="11"/>
      <c r="C55201" s="11"/>
      <c r="I55201" s="13"/>
      <c r="M55201" s="4"/>
    </row>
    <row r="55202" s="5" customFormat="1" ht="23" customHeight="1" spans="2:13">
      <c r="B55202" s="11"/>
      <c r="C55202" s="11"/>
      <c r="I55202" s="13"/>
      <c r="M55202" s="4"/>
    </row>
    <row r="55203" s="5" customFormat="1" ht="23" customHeight="1" spans="2:13">
      <c r="B55203" s="11"/>
      <c r="C55203" s="11"/>
      <c r="I55203" s="13"/>
      <c r="M55203" s="4"/>
    </row>
    <row r="55204" s="5" customFormat="1" ht="23" customHeight="1" spans="2:13">
      <c r="B55204" s="11"/>
      <c r="C55204" s="11"/>
      <c r="I55204" s="13"/>
      <c r="M55204" s="4"/>
    </row>
    <row r="55205" s="5" customFormat="1" ht="23" customHeight="1" spans="2:13">
      <c r="B55205" s="11"/>
      <c r="C55205" s="11"/>
      <c r="I55205" s="13"/>
      <c r="M55205" s="4"/>
    </row>
    <row r="55206" s="5" customFormat="1" ht="23" customHeight="1" spans="2:13">
      <c r="B55206" s="11"/>
      <c r="C55206" s="11"/>
      <c r="I55206" s="13"/>
      <c r="M55206" s="4"/>
    </row>
    <row r="55207" s="5" customFormat="1" ht="23" customHeight="1" spans="2:13">
      <c r="B55207" s="11"/>
      <c r="C55207" s="11"/>
      <c r="I55207" s="13"/>
      <c r="M55207" s="4"/>
    </row>
    <row r="55208" s="5" customFormat="1" ht="23" customHeight="1" spans="2:13">
      <c r="B55208" s="11"/>
      <c r="C55208" s="11"/>
      <c r="I55208" s="13"/>
      <c r="M55208" s="4"/>
    </row>
    <row r="55209" s="5" customFormat="1" ht="23" customHeight="1" spans="2:13">
      <c r="B55209" s="11"/>
      <c r="C55209" s="11"/>
      <c r="I55209" s="13"/>
      <c r="M55209" s="4"/>
    </row>
    <row r="55210" s="5" customFormat="1" ht="23" customHeight="1" spans="2:13">
      <c r="B55210" s="11"/>
      <c r="C55210" s="11"/>
      <c r="I55210" s="13"/>
      <c r="M55210" s="4"/>
    </row>
    <row r="55211" s="5" customFormat="1" ht="23" customHeight="1" spans="2:13">
      <c r="B55211" s="11"/>
      <c r="C55211" s="11"/>
      <c r="I55211" s="13"/>
      <c r="M55211" s="4"/>
    </row>
    <row r="55212" s="5" customFormat="1" ht="23" customHeight="1" spans="2:13">
      <c r="B55212" s="11"/>
      <c r="C55212" s="11"/>
      <c r="I55212" s="13"/>
      <c r="M55212" s="4"/>
    </row>
    <row r="55213" s="5" customFormat="1" ht="23" customHeight="1" spans="2:13">
      <c r="B55213" s="11"/>
      <c r="C55213" s="11"/>
      <c r="I55213" s="13"/>
      <c r="M55213" s="4"/>
    </row>
    <row r="55214" s="5" customFormat="1" ht="23" customHeight="1" spans="2:13">
      <c r="B55214" s="11"/>
      <c r="C55214" s="11"/>
      <c r="I55214" s="13"/>
      <c r="M55214" s="4"/>
    </row>
    <row r="55215" s="5" customFormat="1" ht="23" customHeight="1" spans="2:13">
      <c r="B55215" s="11"/>
      <c r="C55215" s="11"/>
      <c r="I55215" s="13"/>
      <c r="M55215" s="4"/>
    </row>
    <row r="55216" s="5" customFormat="1" ht="23" customHeight="1" spans="2:13">
      <c r="B55216" s="11"/>
      <c r="C55216" s="11"/>
      <c r="I55216" s="13"/>
      <c r="M55216" s="4"/>
    </row>
    <row r="55217" s="5" customFormat="1" ht="23" customHeight="1" spans="2:13">
      <c r="B55217" s="11"/>
      <c r="C55217" s="11"/>
      <c r="I55217" s="13"/>
      <c r="M55217" s="4"/>
    </row>
    <row r="55218" s="5" customFormat="1" ht="23" customHeight="1" spans="2:13">
      <c r="B55218" s="11"/>
      <c r="C55218" s="11"/>
      <c r="I55218" s="13"/>
      <c r="M55218" s="4"/>
    </row>
    <row r="55219" s="5" customFormat="1" ht="23" customHeight="1" spans="2:13">
      <c r="B55219" s="11"/>
      <c r="C55219" s="11"/>
      <c r="I55219" s="13"/>
      <c r="M55219" s="4"/>
    </row>
    <row r="55220" s="5" customFormat="1" ht="23" customHeight="1" spans="2:13">
      <c r="B55220" s="11"/>
      <c r="C55220" s="11"/>
      <c r="I55220" s="13"/>
      <c r="M55220" s="4"/>
    </row>
    <row r="55221" s="5" customFormat="1" ht="23" customHeight="1" spans="2:13">
      <c r="B55221" s="11"/>
      <c r="C55221" s="11"/>
      <c r="I55221" s="13"/>
      <c r="M55221" s="4"/>
    </row>
    <row r="55222" s="5" customFormat="1" ht="23" customHeight="1" spans="2:13">
      <c r="B55222" s="11"/>
      <c r="C55222" s="11"/>
      <c r="I55222" s="13"/>
      <c r="M55222" s="4"/>
    </row>
    <row r="55223" s="5" customFormat="1" ht="23" customHeight="1" spans="2:13">
      <c r="B55223" s="11"/>
      <c r="C55223" s="11"/>
      <c r="I55223" s="13"/>
      <c r="M55223" s="4"/>
    </row>
    <row r="55224" s="5" customFormat="1" ht="23" customHeight="1" spans="2:13">
      <c r="B55224" s="11"/>
      <c r="C55224" s="11"/>
      <c r="I55224" s="13"/>
      <c r="M55224" s="4"/>
    </row>
    <row r="55225" s="5" customFormat="1" ht="23" customHeight="1" spans="2:13">
      <c r="B55225" s="11"/>
      <c r="C55225" s="11"/>
      <c r="I55225" s="13"/>
      <c r="M55225" s="4"/>
    </row>
    <row r="55226" s="5" customFormat="1" ht="23" customHeight="1" spans="2:13">
      <c r="B55226" s="11"/>
      <c r="C55226" s="11"/>
      <c r="I55226" s="13"/>
      <c r="M55226" s="4"/>
    </row>
    <row r="55227" s="5" customFormat="1" ht="23" customHeight="1" spans="2:13">
      <c r="B55227" s="11"/>
      <c r="C55227" s="11"/>
      <c r="I55227" s="13"/>
      <c r="M55227" s="4"/>
    </row>
    <row r="55228" s="5" customFormat="1" ht="23" customHeight="1" spans="2:13">
      <c r="B55228" s="11"/>
      <c r="C55228" s="11"/>
      <c r="I55228" s="13"/>
      <c r="M55228" s="4"/>
    </row>
    <row r="55229" s="5" customFormat="1" ht="23" customHeight="1" spans="2:13">
      <c r="B55229" s="11"/>
      <c r="C55229" s="11"/>
      <c r="I55229" s="13"/>
      <c r="M55229" s="4"/>
    </row>
    <row r="55230" s="5" customFormat="1" ht="23" customHeight="1" spans="2:13">
      <c r="B55230" s="11"/>
      <c r="C55230" s="11"/>
      <c r="I55230" s="13"/>
      <c r="M55230" s="4"/>
    </row>
    <row r="55231" s="5" customFormat="1" ht="23" customHeight="1" spans="2:13">
      <c r="B55231" s="11"/>
      <c r="C55231" s="11"/>
      <c r="I55231" s="13"/>
      <c r="M55231" s="4"/>
    </row>
    <row r="55232" s="5" customFormat="1" ht="23" customHeight="1" spans="2:13">
      <c r="B55232" s="11"/>
      <c r="C55232" s="11"/>
      <c r="I55232" s="13"/>
      <c r="M55232" s="4"/>
    </row>
    <row r="55233" s="5" customFormat="1" ht="23" customHeight="1" spans="2:13">
      <c r="B55233" s="11"/>
      <c r="C55233" s="11"/>
      <c r="I55233" s="13"/>
      <c r="M55233" s="4"/>
    </row>
    <row r="55234" s="5" customFormat="1" ht="23" customHeight="1" spans="2:13">
      <c r="B55234" s="11"/>
      <c r="C55234" s="11"/>
      <c r="I55234" s="13"/>
      <c r="M55234" s="4"/>
    </row>
    <row r="55235" s="5" customFormat="1" ht="23" customHeight="1" spans="2:13">
      <c r="B55235" s="11"/>
      <c r="C55235" s="11"/>
      <c r="I55235" s="13"/>
      <c r="M55235" s="4"/>
    </row>
    <row r="55236" s="5" customFormat="1" ht="23" customHeight="1" spans="2:13">
      <c r="B55236" s="11"/>
      <c r="C55236" s="11"/>
      <c r="I55236" s="13"/>
      <c r="M55236" s="4"/>
    </row>
    <row r="55237" s="5" customFormat="1" ht="23" customHeight="1" spans="2:13">
      <c r="B55237" s="11"/>
      <c r="C55237" s="11"/>
      <c r="I55237" s="13"/>
      <c r="M55237" s="4"/>
    </row>
    <row r="55238" s="5" customFormat="1" ht="23" customHeight="1" spans="2:13">
      <c r="B55238" s="11"/>
      <c r="C55238" s="11"/>
      <c r="I55238" s="13"/>
      <c r="M55238" s="4"/>
    </row>
    <row r="55239" s="5" customFormat="1" ht="23" customHeight="1" spans="2:13">
      <c r="B55239" s="11"/>
      <c r="C55239" s="11"/>
      <c r="I55239" s="13"/>
      <c r="M55239" s="4"/>
    </row>
    <row r="55240" s="5" customFormat="1" ht="23" customHeight="1" spans="2:13">
      <c r="B55240" s="11"/>
      <c r="C55240" s="11"/>
      <c r="I55240" s="13"/>
      <c r="M55240" s="4"/>
    </row>
    <row r="55241" s="5" customFormat="1" ht="23" customHeight="1" spans="2:13">
      <c r="B55241" s="11"/>
      <c r="C55241" s="11"/>
      <c r="I55241" s="13"/>
      <c r="M55241" s="4"/>
    </row>
    <row r="55242" s="5" customFormat="1" ht="23" customHeight="1" spans="2:13">
      <c r="B55242" s="11"/>
      <c r="C55242" s="11"/>
      <c r="I55242" s="13"/>
      <c r="M55242" s="4"/>
    </row>
    <row r="55243" s="5" customFormat="1" ht="23" customHeight="1" spans="2:13">
      <c r="B55243" s="11"/>
      <c r="C55243" s="11"/>
      <c r="I55243" s="13"/>
      <c r="M55243" s="4"/>
    </row>
    <row r="55244" s="5" customFormat="1" ht="23" customHeight="1" spans="2:13">
      <c r="B55244" s="11"/>
      <c r="C55244" s="11"/>
      <c r="I55244" s="13"/>
      <c r="M55244" s="4"/>
    </row>
    <row r="55245" s="5" customFormat="1" ht="23" customHeight="1" spans="2:13">
      <c r="B55245" s="11"/>
      <c r="C55245" s="11"/>
      <c r="I55245" s="13"/>
      <c r="M55245" s="4"/>
    </row>
    <row r="55246" s="5" customFormat="1" ht="23" customHeight="1" spans="2:13">
      <c r="B55246" s="11"/>
      <c r="C55246" s="11"/>
      <c r="I55246" s="13"/>
      <c r="M55246" s="4"/>
    </row>
    <row r="55247" s="5" customFormat="1" ht="23" customHeight="1" spans="2:13">
      <c r="B55247" s="11"/>
      <c r="C55247" s="11"/>
      <c r="I55247" s="13"/>
      <c r="M55247" s="4"/>
    </row>
    <row r="55248" s="5" customFormat="1" ht="23" customHeight="1" spans="2:13">
      <c r="B55248" s="11"/>
      <c r="C55248" s="11"/>
      <c r="I55248" s="13"/>
      <c r="M55248" s="4"/>
    </row>
    <row r="55249" s="5" customFormat="1" ht="23" customHeight="1" spans="2:13">
      <c r="B55249" s="11"/>
      <c r="C55249" s="11"/>
      <c r="I55249" s="13"/>
      <c r="M55249" s="4"/>
    </row>
    <row r="55250" s="5" customFormat="1" ht="23" customHeight="1" spans="2:13">
      <c r="B55250" s="11"/>
      <c r="C55250" s="11"/>
      <c r="I55250" s="13"/>
      <c r="M55250" s="4"/>
    </row>
    <row r="55251" s="5" customFormat="1" ht="23" customHeight="1" spans="2:13">
      <c r="B55251" s="11"/>
      <c r="C55251" s="11"/>
      <c r="I55251" s="13"/>
      <c r="M55251" s="4"/>
    </row>
    <row r="55252" s="5" customFormat="1" ht="23" customHeight="1" spans="2:13">
      <c r="B55252" s="11"/>
      <c r="C55252" s="11"/>
      <c r="I55252" s="13"/>
      <c r="M55252" s="4"/>
    </row>
    <row r="55253" s="5" customFormat="1" ht="23" customHeight="1" spans="2:13">
      <c r="B55253" s="11"/>
      <c r="C55253" s="11"/>
      <c r="I55253" s="13"/>
      <c r="M55253" s="4"/>
    </row>
    <row r="55254" s="5" customFormat="1" ht="23" customHeight="1" spans="2:13">
      <c r="B55254" s="11"/>
      <c r="C55254" s="11"/>
      <c r="I55254" s="13"/>
      <c r="M55254" s="4"/>
    </row>
    <row r="55255" s="5" customFormat="1" ht="23" customHeight="1" spans="2:13">
      <c r="B55255" s="11"/>
      <c r="C55255" s="11"/>
      <c r="I55255" s="13"/>
      <c r="M55255" s="4"/>
    </row>
    <row r="55256" s="5" customFormat="1" ht="23" customHeight="1" spans="2:13">
      <c r="B55256" s="11"/>
      <c r="C55256" s="11"/>
      <c r="I55256" s="13"/>
      <c r="M55256" s="4"/>
    </row>
    <row r="55257" s="5" customFormat="1" ht="23" customHeight="1" spans="2:13">
      <c r="B55257" s="11"/>
      <c r="C55257" s="11"/>
      <c r="I55257" s="13"/>
      <c r="M55257" s="4"/>
    </row>
    <row r="55258" s="5" customFormat="1" ht="23" customHeight="1" spans="2:13">
      <c r="B55258" s="11"/>
      <c r="C55258" s="11"/>
      <c r="I55258" s="13"/>
      <c r="M55258" s="4"/>
    </row>
    <row r="55259" s="5" customFormat="1" ht="23" customHeight="1" spans="2:13">
      <c r="B55259" s="11"/>
      <c r="C55259" s="11"/>
      <c r="I55259" s="13"/>
      <c r="M55259" s="4"/>
    </row>
    <row r="55260" s="5" customFormat="1" ht="23" customHeight="1" spans="2:13">
      <c r="B55260" s="11"/>
      <c r="C55260" s="11"/>
      <c r="I55260" s="13"/>
      <c r="M55260" s="4"/>
    </row>
    <row r="55261" s="5" customFormat="1" ht="23" customHeight="1" spans="2:13">
      <c r="B55261" s="11"/>
      <c r="C55261" s="11"/>
      <c r="I55261" s="13"/>
      <c r="M55261" s="4"/>
    </row>
    <row r="55262" s="5" customFormat="1" ht="23" customHeight="1" spans="2:13">
      <c r="B55262" s="11"/>
      <c r="C55262" s="11"/>
      <c r="I55262" s="13"/>
      <c r="M55262" s="4"/>
    </row>
    <row r="55263" s="5" customFormat="1" ht="23" customHeight="1" spans="2:13">
      <c r="B55263" s="11"/>
      <c r="C55263" s="11"/>
      <c r="I55263" s="13"/>
      <c r="M55263" s="4"/>
    </row>
    <row r="55264" s="5" customFormat="1" ht="23" customHeight="1" spans="2:13">
      <c r="B55264" s="11"/>
      <c r="C55264" s="11"/>
      <c r="I55264" s="13"/>
      <c r="M55264" s="4"/>
    </row>
    <row r="55265" s="5" customFormat="1" ht="23" customHeight="1" spans="2:13">
      <c r="B55265" s="11"/>
      <c r="C55265" s="11"/>
      <c r="I55265" s="13"/>
      <c r="M55265" s="4"/>
    </row>
    <row r="55266" s="5" customFormat="1" ht="23" customHeight="1" spans="2:13">
      <c r="B55266" s="11"/>
      <c r="C55266" s="11"/>
      <c r="I55266" s="13"/>
      <c r="M55266" s="4"/>
    </row>
    <row r="55267" s="5" customFormat="1" ht="23" customHeight="1" spans="2:13">
      <c r="B55267" s="11"/>
      <c r="C55267" s="11"/>
      <c r="I55267" s="13"/>
      <c r="M55267" s="4"/>
    </row>
    <row r="55268" s="5" customFormat="1" ht="23" customHeight="1" spans="2:13">
      <c r="B55268" s="11"/>
      <c r="C55268" s="11"/>
      <c r="I55268" s="13"/>
      <c r="M55268" s="4"/>
    </row>
    <row r="55269" s="5" customFormat="1" ht="23" customHeight="1" spans="2:13">
      <c r="B55269" s="11"/>
      <c r="C55269" s="11"/>
      <c r="I55269" s="13"/>
      <c r="M55269" s="4"/>
    </row>
    <row r="55270" s="5" customFormat="1" ht="23" customHeight="1" spans="2:13">
      <c r="B55270" s="11"/>
      <c r="C55270" s="11"/>
      <c r="I55270" s="13"/>
      <c r="M55270" s="4"/>
    </row>
    <row r="55271" s="5" customFormat="1" ht="23" customHeight="1" spans="2:13">
      <c r="B55271" s="11"/>
      <c r="C55271" s="11"/>
      <c r="I55271" s="13"/>
      <c r="M55271" s="4"/>
    </row>
    <row r="55272" s="5" customFormat="1" ht="23" customHeight="1" spans="2:13">
      <c r="B55272" s="11"/>
      <c r="C55272" s="11"/>
      <c r="I55272" s="13"/>
      <c r="M55272" s="4"/>
    </row>
    <row r="55273" s="5" customFormat="1" ht="23" customHeight="1" spans="2:13">
      <c r="B55273" s="11"/>
      <c r="C55273" s="11"/>
      <c r="I55273" s="13"/>
      <c r="M55273" s="4"/>
    </row>
    <row r="55274" s="5" customFormat="1" ht="23" customHeight="1" spans="2:13">
      <c r="B55274" s="11"/>
      <c r="C55274" s="11"/>
      <c r="I55274" s="13"/>
      <c r="M55274" s="4"/>
    </row>
    <row r="55275" s="5" customFormat="1" ht="23" customHeight="1" spans="2:13">
      <c r="B55275" s="11"/>
      <c r="C55275" s="11"/>
      <c r="I55275" s="13"/>
      <c r="M55275" s="4"/>
    </row>
    <row r="55276" s="5" customFormat="1" ht="23" customHeight="1" spans="2:13">
      <c r="B55276" s="11"/>
      <c r="C55276" s="11"/>
      <c r="I55276" s="13"/>
      <c r="M55276" s="4"/>
    </row>
    <row r="55277" s="5" customFormat="1" ht="23" customHeight="1" spans="2:13">
      <c r="B55277" s="11"/>
      <c r="C55277" s="11"/>
      <c r="I55277" s="13"/>
      <c r="M55277" s="4"/>
    </row>
    <row r="55278" s="5" customFormat="1" ht="23" customHeight="1" spans="2:13">
      <c r="B55278" s="11"/>
      <c r="C55278" s="11"/>
      <c r="I55278" s="13"/>
      <c r="M55278" s="4"/>
    </row>
    <row r="55279" s="5" customFormat="1" ht="23" customHeight="1" spans="2:13">
      <c r="B55279" s="11"/>
      <c r="C55279" s="11"/>
      <c r="I55279" s="13"/>
      <c r="M55279" s="4"/>
    </row>
    <row r="55280" s="5" customFormat="1" ht="23" customHeight="1" spans="2:13">
      <c r="B55280" s="11"/>
      <c r="C55280" s="11"/>
      <c r="I55280" s="13"/>
      <c r="M55280" s="4"/>
    </row>
    <row r="55281" s="5" customFormat="1" ht="23" customHeight="1" spans="2:13">
      <c r="B55281" s="11"/>
      <c r="C55281" s="11"/>
      <c r="I55281" s="13"/>
      <c r="M55281" s="4"/>
    </row>
    <row r="55282" s="5" customFormat="1" ht="23" customHeight="1" spans="2:13">
      <c r="B55282" s="11"/>
      <c r="C55282" s="11"/>
      <c r="I55282" s="13"/>
      <c r="M55282" s="4"/>
    </row>
    <row r="55283" s="5" customFormat="1" ht="23" customHeight="1" spans="2:13">
      <c r="B55283" s="11"/>
      <c r="C55283" s="11"/>
      <c r="I55283" s="13"/>
      <c r="M55283" s="4"/>
    </row>
    <row r="55284" s="5" customFormat="1" ht="23" customHeight="1" spans="2:13">
      <c r="B55284" s="11"/>
      <c r="C55284" s="11"/>
      <c r="I55284" s="13"/>
      <c r="M55284" s="4"/>
    </row>
    <row r="55285" s="5" customFormat="1" ht="23" customHeight="1" spans="2:13">
      <c r="B55285" s="11"/>
      <c r="C55285" s="11"/>
      <c r="I55285" s="13"/>
      <c r="M55285" s="4"/>
    </row>
    <row r="55286" s="5" customFormat="1" ht="23" customHeight="1" spans="2:13">
      <c r="B55286" s="11"/>
      <c r="C55286" s="11"/>
      <c r="I55286" s="13"/>
      <c r="M55286" s="4"/>
    </row>
    <row r="55287" s="5" customFormat="1" ht="23" customHeight="1" spans="2:13">
      <c r="B55287" s="11"/>
      <c r="C55287" s="11"/>
      <c r="I55287" s="13"/>
      <c r="M55287" s="4"/>
    </row>
    <row r="55288" s="5" customFormat="1" ht="23" customHeight="1" spans="2:13">
      <c r="B55288" s="11"/>
      <c r="C55288" s="11"/>
      <c r="I55288" s="13"/>
      <c r="M55288" s="4"/>
    </row>
    <row r="55289" s="5" customFormat="1" ht="23" customHeight="1" spans="2:13">
      <c r="B55289" s="11"/>
      <c r="C55289" s="11"/>
      <c r="I55289" s="13"/>
      <c r="M55289" s="4"/>
    </row>
    <row r="55290" s="5" customFormat="1" ht="23" customHeight="1" spans="2:13">
      <c r="B55290" s="11"/>
      <c r="C55290" s="11"/>
      <c r="I55290" s="13"/>
      <c r="M55290" s="4"/>
    </row>
    <row r="55291" s="5" customFormat="1" ht="23" customHeight="1" spans="2:13">
      <c r="B55291" s="11"/>
      <c r="C55291" s="11"/>
      <c r="I55291" s="13"/>
      <c r="M55291" s="4"/>
    </row>
    <row r="55292" s="5" customFormat="1" ht="23" customHeight="1" spans="2:13">
      <c r="B55292" s="11"/>
      <c r="C55292" s="11"/>
      <c r="I55292" s="13"/>
      <c r="M55292" s="4"/>
    </row>
    <row r="55293" s="5" customFormat="1" ht="23" customHeight="1" spans="2:13">
      <c r="B55293" s="11"/>
      <c r="C55293" s="11"/>
      <c r="I55293" s="13"/>
      <c r="M55293" s="4"/>
    </row>
    <row r="55294" s="5" customFormat="1" ht="23" customHeight="1" spans="2:13">
      <c r="B55294" s="11"/>
      <c r="C55294" s="11"/>
      <c r="I55294" s="13"/>
      <c r="M55294" s="4"/>
    </row>
    <row r="55295" s="5" customFormat="1" ht="23" customHeight="1" spans="2:13">
      <c r="B55295" s="11"/>
      <c r="C55295" s="11"/>
      <c r="I55295" s="13"/>
      <c r="M55295" s="4"/>
    </row>
    <row r="55296" s="5" customFormat="1" ht="23" customHeight="1" spans="2:13">
      <c r="B55296" s="11"/>
      <c r="C55296" s="11"/>
      <c r="I55296" s="13"/>
      <c r="M55296" s="4"/>
    </row>
    <row r="55297" s="5" customFormat="1" ht="23" customHeight="1" spans="2:13">
      <c r="B55297" s="11"/>
      <c r="C55297" s="11"/>
      <c r="I55297" s="13"/>
      <c r="M55297" s="4"/>
    </row>
    <row r="55298" s="5" customFormat="1" ht="23" customHeight="1" spans="2:13">
      <c r="B55298" s="11"/>
      <c r="C55298" s="11"/>
      <c r="I55298" s="13"/>
      <c r="M55298" s="4"/>
    </row>
    <row r="55299" s="5" customFormat="1" ht="23" customHeight="1" spans="2:13">
      <c r="B55299" s="11"/>
      <c r="C55299" s="11"/>
      <c r="I55299" s="13"/>
      <c r="M55299" s="4"/>
    </row>
    <row r="55300" s="5" customFormat="1" ht="23" customHeight="1" spans="2:13">
      <c r="B55300" s="11"/>
      <c r="C55300" s="11"/>
      <c r="I55300" s="13"/>
      <c r="M55300" s="4"/>
    </row>
    <row r="55301" s="5" customFormat="1" ht="23" customHeight="1" spans="2:13">
      <c r="B55301" s="11"/>
      <c r="C55301" s="11"/>
      <c r="I55301" s="13"/>
      <c r="M55301" s="4"/>
    </row>
    <row r="55302" s="5" customFormat="1" ht="23" customHeight="1" spans="2:13">
      <c r="B55302" s="11"/>
      <c r="C55302" s="11"/>
      <c r="I55302" s="13"/>
      <c r="M55302" s="4"/>
    </row>
    <row r="55303" s="5" customFormat="1" ht="23" customHeight="1" spans="2:13">
      <c r="B55303" s="11"/>
      <c r="C55303" s="11"/>
      <c r="I55303" s="13"/>
      <c r="M55303" s="4"/>
    </row>
    <row r="55304" s="5" customFormat="1" ht="23" customHeight="1" spans="2:13">
      <c r="B55304" s="11"/>
      <c r="C55304" s="11"/>
      <c r="I55304" s="13"/>
      <c r="M55304" s="4"/>
    </row>
    <row r="55305" s="5" customFormat="1" ht="23" customHeight="1" spans="2:13">
      <c r="B55305" s="11"/>
      <c r="C55305" s="11"/>
      <c r="I55305" s="13"/>
      <c r="M55305" s="4"/>
    </row>
    <row r="55306" s="5" customFormat="1" ht="23" customHeight="1" spans="2:13">
      <c r="B55306" s="11"/>
      <c r="C55306" s="11"/>
      <c r="I55306" s="13"/>
      <c r="M55306" s="4"/>
    </row>
    <row r="55307" s="5" customFormat="1" ht="23" customHeight="1" spans="2:13">
      <c r="B55307" s="11"/>
      <c r="C55307" s="11"/>
      <c r="I55307" s="13"/>
      <c r="M55307" s="4"/>
    </row>
    <row r="55308" s="5" customFormat="1" ht="23" customHeight="1" spans="2:13">
      <c r="B55308" s="11"/>
      <c r="C55308" s="11"/>
      <c r="I55308" s="13"/>
      <c r="M55308" s="4"/>
    </row>
    <row r="55309" s="5" customFormat="1" ht="23" customHeight="1" spans="2:13">
      <c r="B55309" s="11"/>
      <c r="C55309" s="11"/>
      <c r="I55309" s="13"/>
      <c r="M55309" s="4"/>
    </row>
    <row r="55310" s="5" customFormat="1" ht="23" customHeight="1" spans="2:13">
      <c r="B55310" s="11"/>
      <c r="C55310" s="11"/>
      <c r="I55310" s="13"/>
      <c r="M55310" s="4"/>
    </row>
    <row r="55311" s="5" customFormat="1" ht="23" customHeight="1" spans="2:13">
      <c r="B55311" s="11"/>
      <c r="C55311" s="11"/>
      <c r="I55311" s="13"/>
      <c r="M55311" s="4"/>
    </row>
    <row r="55312" s="5" customFormat="1" ht="23" customHeight="1" spans="2:13">
      <c r="B55312" s="11"/>
      <c r="C55312" s="11"/>
      <c r="I55312" s="13"/>
      <c r="M55312" s="4"/>
    </row>
    <row r="55313" s="5" customFormat="1" ht="23" customHeight="1" spans="2:13">
      <c r="B55313" s="11"/>
      <c r="C55313" s="11"/>
      <c r="I55313" s="13"/>
      <c r="M55313" s="4"/>
    </row>
    <row r="55314" s="5" customFormat="1" ht="23" customHeight="1" spans="2:13">
      <c r="B55314" s="11"/>
      <c r="C55314" s="11"/>
      <c r="I55314" s="13"/>
      <c r="M55314" s="4"/>
    </row>
    <row r="55315" s="5" customFormat="1" ht="23" customHeight="1" spans="2:13">
      <c r="B55315" s="11"/>
      <c r="C55315" s="11"/>
      <c r="I55315" s="13"/>
      <c r="M55315" s="4"/>
    </row>
    <row r="55316" s="5" customFormat="1" ht="23" customHeight="1" spans="2:13">
      <c r="B55316" s="11"/>
      <c r="C55316" s="11"/>
      <c r="I55316" s="13"/>
      <c r="M55316" s="4"/>
    </row>
    <row r="55317" s="5" customFormat="1" ht="23" customHeight="1" spans="2:13">
      <c r="B55317" s="11"/>
      <c r="C55317" s="11"/>
      <c r="I55317" s="13"/>
      <c r="M55317" s="4"/>
    </row>
    <row r="55318" s="5" customFormat="1" ht="23" customHeight="1" spans="2:13">
      <c r="B55318" s="11"/>
      <c r="C55318" s="11"/>
      <c r="I55318" s="13"/>
      <c r="M55318" s="4"/>
    </row>
    <row r="55319" s="5" customFormat="1" ht="23" customHeight="1" spans="2:13">
      <c r="B55319" s="11"/>
      <c r="C55319" s="11"/>
      <c r="I55319" s="13"/>
      <c r="M55319" s="4"/>
    </row>
    <row r="55320" s="5" customFormat="1" ht="23" customHeight="1" spans="2:13">
      <c r="B55320" s="11"/>
      <c r="C55320" s="11"/>
      <c r="I55320" s="13"/>
      <c r="M55320" s="4"/>
    </row>
    <row r="55321" s="5" customFormat="1" ht="23" customHeight="1" spans="2:13">
      <c r="B55321" s="11"/>
      <c r="C55321" s="11"/>
      <c r="I55321" s="13"/>
      <c r="M55321" s="4"/>
    </row>
    <row r="55322" s="5" customFormat="1" ht="23" customHeight="1" spans="2:13">
      <c r="B55322" s="11"/>
      <c r="C55322" s="11"/>
      <c r="I55322" s="13"/>
      <c r="M55322" s="4"/>
    </row>
    <row r="55323" s="5" customFormat="1" ht="23" customHeight="1" spans="2:13">
      <c r="B55323" s="11"/>
      <c r="C55323" s="11"/>
      <c r="I55323" s="13"/>
      <c r="M55323" s="4"/>
    </row>
    <row r="55324" s="5" customFormat="1" ht="23" customHeight="1" spans="2:13">
      <c r="B55324" s="11"/>
      <c r="C55324" s="11"/>
      <c r="I55324" s="13"/>
      <c r="M55324" s="4"/>
    </row>
    <row r="55325" s="5" customFormat="1" ht="23" customHeight="1" spans="2:13">
      <c r="B55325" s="11"/>
      <c r="C55325" s="11"/>
      <c r="I55325" s="13"/>
      <c r="M55325" s="4"/>
    </row>
    <row r="55326" s="5" customFormat="1" ht="23" customHeight="1" spans="2:13">
      <c r="B55326" s="11"/>
      <c r="C55326" s="11"/>
      <c r="I55326" s="13"/>
      <c r="M55326" s="4"/>
    </row>
    <row r="55327" s="5" customFormat="1" ht="23" customHeight="1" spans="2:13">
      <c r="B55327" s="11"/>
      <c r="C55327" s="11"/>
      <c r="I55327" s="13"/>
      <c r="M55327" s="4"/>
    </row>
    <row r="55328" s="5" customFormat="1" ht="23" customHeight="1" spans="2:13">
      <c r="B55328" s="11"/>
      <c r="C55328" s="11"/>
      <c r="I55328" s="13"/>
      <c r="M55328" s="4"/>
    </row>
    <row r="55329" s="5" customFormat="1" ht="23" customHeight="1" spans="2:13">
      <c r="B55329" s="11"/>
      <c r="C55329" s="11"/>
      <c r="I55329" s="13"/>
      <c r="M55329" s="4"/>
    </row>
    <row r="55330" s="5" customFormat="1" ht="23" customHeight="1" spans="2:13">
      <c r="B55330" s="11"/>
      <c r="C55330" s="11"/>
      <c r="I55330" s="13"/>
      <c r="M55330" s="4"/>
    </row>
    <row r="55331" s="5" customFormat="1" ht="23" customHeight="1" spans="2:13">
      <c r="B55331" s="11"/>
      <c r="C55331" s="11"/>
      <c r="I55331" s="13"/>
      <c r="M55331" s="4"/>
    </row>
    <row r="55332" s="5" customFormat="1" ht="23" customHeight="1" spans="2:13">
      <c r="B55332" s="11"/>
      <c r="C55332" s="11"/>
      <c r="I55332" s="13"/>
      <c r="M55332" s="4"/>
    </row>
    <row r="55333" s="5" customFormat="1" ht="23" customHeight="1" spans="2:13">
      <c r="B55333" s="11"/>
      <c r="C55333" s="11"/>
      <c r="I55333" s="13"/>
      <c r="M55333" s="4"/>
    </row>
    <row r="55334" s="5" customFormat="1" ht="23" customHeight="1" spans="2:13">
      <c r="B55334" s="11"/>
      <c r="C55334" s="11"/>
      <c r="I55334" s="13"/>
      <c r="M55334" s="4"/>
    </row>
    <row r="55335" s="5" customFormat="1" ht="23" customHeight="1" spans="2:13">
      <c r="B55335" s="11"/>
      <c r="C55335" s="11"/>
      <c r="I55335" s="13"/>
      <c r="M55335" s="4"/>
    </row>
    <row r="55336" s="5" customFormat="1" ht="23" customHeight="1" spans="2:13">
      <c r="B55336" s="11"/>
      <c r="C55336" s="11"/>
      <c r="I55336" s="13"/>
      <c r="M55336" s="4"/>
    </row>
    <row r="55337" s="5" customFormat="1" ht="23" customHeight="1" spans="2:13">
      <c r="B55337" s="11"/>
      <c r="C55337" s="11"/>
      <c r="I55337" s="13"/>
      <c r="M55337" s="4"/>
    </row>
    <row r="55338" s="5" customFormat="1" ht="23" customHeight="1" spans="2:13">
      <c r="B55338" s="11"/>
      <c r="C55338" s="11"/>
      <c r="I55338" s="13"/>
      <c r="M55338" s="4"/>
    </row>
    <row r="55339" s="5" customFormat="1" ht="23" customHeight="1" spans="2:13">
      <c r="B55339" s="11"/>
      <c r="C55339" s="11"/>
      <c r="I55339" s="13"/>
      <c r="M55339" s="4"/>
    </row>
    <row r="55340" s="5" customFormat="1" ht="23" customHeight="1" spans="2:13">
      <c r="B55340" s="11"/>
      <c r="C55340" s="11"/>
      <c r="I55340" s="13"/>
      <c r="M55340" s="4"/>
    </row>
    <row r="55341" s="5" customFormat="1" ht="23" customHeight="1" spans="2:13">
      <c r="B55341" s="11"/>
      <c r="C55341" s="11"/>
      <c r="I55341" s="13"/>
      <c r="M55341" s="4"/>
    </row>
    <row r="55342" s="5" customFormat="1" ht="23" customHeight="1" spans="2:13">
      <c r="B55342" s="11"/>
      <c r="C55342" s="11"/>
      <c r="I55342" s="13"/>
      <c r="M55342" s="4"/>
    </row>
    <row r="55343" s="5" customFormat="1" ht="23" customHeight="1" spans="2:13">
      <c r="B55343" s="11"/>
      <c r="C55343" s="11"/>
      <c r="I55343" s="13"/>
      <c r="M55343" s="4"/>
    </row>
    <row r="55344" s="5" customFormat="1" ht="23" customHeight="1" spans="2:13">
      <c r="B55344" s="11"/>
      <c r="C55344" s="11"/>
      <c r="I55344" s="13"/>
      <c r="M55344" s="4"/>
    </row>
    <row r="55345" s="5" customFormat="1" ht="23" customHeight="1" spans="2:13">
      <c r="B55345" s="11"/>
      <c r="C55345" s="11"/>
      <c r="I55345" s="13"/>
      <c r="M55345" s="4"/>
    </row>
    <row r="55346" s="5" customFormat="1" ht="23" customHeight="1" spans="2:13">
      <c r="B55346" s="11"/>
      <c r="C55346" s="11"/>
      <c r="I55346" s="13"/>
      <c r="M55346" s="4"/>
    </row>
    <row r="55347" s="5" customFormat="1" ht="23" customHeight="1" spans="2:13">
      <c r="B55347" s="11"/>
      <c r="C55347" s="11"/>
      <c r="I55347" s="13"/>
      <c r="M55347" s="4"/>
    </row>
    <row r="55348" s="5" customFormat="1" ht="23" customHeight="1" spans="2:13">
      <c r="B55348" s="11"/>
      <c r="C55348" s="11"/>
      <c r="I55348" s="13"/>
      <c r="M55348" s="4"/>
    </row>
    <row r="55349" s="5" customFormat="1" ht="23" customHeight="1" spans="2:13">
      <c r="B55349" s="11"/>
      <c r="C55349" s="11"/>
      <c r="I55349" s="13"/>
      <c r="M55349" s="4"/>
    </row>
    <row r="55350" s="5" customFormat="1" ht="23" customHeight="1" spans="2:13">
      <c r="B55350" s="11"/>
      <c r="C55350" s="11"/>
      <c r="I55350" s="13"/>
      <c r="M55350" s="4"/>
    </row>
    <row r="55351" s="5" customFormat="1" ht="23" customHeight="1" spans="2:13">
      <c r="B55351" s="11"/>
      <c r="C55351" s="11"/>
      <c r="I55351" s="13"/>
      <c r="M55351" s="4"/>
    </row>
    <row r="55352" s="5" customFormat="1" ht="23" customHeight="1" spans="2:13">
      <c r="B55352" s="11"/>
      <c r="C55352" s="11"/>
      <c r="I55352" s="13"/>
      <c r="M55352" s="4"/>
    </row>
    <row r="55353" s="5" customFormat="1" ht="23" customHeight="1" spans="2:13">
      <c r="B55353" s="11"/>
      <c r="C55353" s="11"/>
      <c r="I55353" s="13"/>
      <c r="M55353" s="4"/>
    </row>
    <row r="55354" s="5" customFormat="1" ht="23" customHeight="1" spans="2:13">
      <c r="B55354" s="11"/>
      <c r="C55354" s="11"/>
      <c r="I55354" s="13"/>
      <c r="M55354" s="4"/>
    </row>
    <row r="55355" s="5" customFormat="1" ht="23" customHeight="1" spans="2:13">
      <c r="B55355" s="11"/>
      <c r="C55355" s="11"/>
      <c r="I55355" s="13"/>
      <c r="M55355" s="4"/>
    </row>
    <row r="55356" s="5" customFormat="1" ht="23" customHeight="1" spans="2:13">
      <c r="B55356" s="11"/>
      <c r="C55356" s="11"/>
      <c r="I55356" s="13"/>
      <c r="M55356" s="4"/>
    </row>
    <row r="55357" s="5" customFormat="1" ht="23" customHeight="1" spans="2:13">
      <c r="B55357" s="11"/>
      <c r="C55357" s="11"/>
      <c r="I55357" s="13"/>
      <c r="M55357" s="4"/>
    </row>
    <row r="55358" s="5" customFormat="1" ht="23" customHeight="1" spans="2:13">
      <c r="B55358" s="11"/>
      <c r="C55358" s="11"/>
      <c r="I55358" s="13"/>
      <c r="M55358" s="4"/>
    </row>
    <row r="55359" s="5" customFormat="1" ht="23" customHeight="1" spans="2:13">
      <c r="B55359" s="11"/>
      <c r="C55359" s="11"/>
      <c r="I55359" s="13"/>
      <c r="M55359" s="4"/>
    </row>
    <row r="55360" s="5" customFormat="1" ht="23" customHeight="1" spans="2:13">
      <c r="B55360" s="11"/>
      <c r="C55360" s="11"/>
      <c r="I55360" s="13"/>
      <c r="M55360" s="4"/>
    </row>
    <row r="55361" s="5" customFormat="1" ht="23" customHeight="1" spans="2:13">
      <c r="B55361" s="11"/>
      <c r="C55361" s="11"/>
      <c r="I55361" s="13"/>
      <c r="M55361" s="4"/>
    </row>
    <row r="55362" s="5" customFormat="1" ht="23" customHeight="1" spans="2:13">
      <c r="B55362" s="11"/>
      <c r="C55362" s="11"/>
      <c r="I55362" s="13"/>
      <c r="M55362" s="4"/>
    </row>
    <row r="55363" s="5" customFormat="1" ht="23" customHeight="1" spans="2:13">
      <c r="B55363" s="11"/>
      <c r="C55363" s="11"/>
      <c r="I55363" s="13"/>
      <c r="M55363" s="4"/>
    </row>
    <row r="55364" s="5" customFormat="1" ht="23" customHeight="1" spans="2:13">
      <c r="B55364" s="11"/>
      <c r="C55364" s="11"/>
      <c r="I55364" s="13"/>
      <c r="M55364" s="4"/>
    </row>
    <row r="55365" s="5" customFormat="1" ht="23" customHeight="1" spans="2:13">
      <c r="B55365" s="11"/>
      <c r="C55365" s="11"/>
      <c r="I55365" s="13"/>
      <c r="M55365" s="4"/>
    </row>
    <row r="55366" s="5" customFormat="1" ht="23" customHeight="1" spans="2:13">
      <c r="B55366" s="11"/>
      <c r="C55366" s="11"/>
      <c r="I55366" s="13"/>
      <c r="M55366" s="4"/>
    </row>
    <row r="55367" s="5" customFormat="1" ht="23" customHeight="1" spans="2:13">
      <c r="B55367" s="11"/>
      <c r="C55367" s="11"/>
      <c r="I55367" s="13"/>
      <c r="M55367" s="4"/>
    </row>
    <row r="55368" s="5" customFormat="1" ht="23" customHeight="1" spans="2:13">
      <c r="B55368" s="11"/>
      <c r="C55368" s="11"/>
      <c r="I55368" s="13"/>
      <c r="M55368" s="4"/>
    </row>
    <row r="55369" s="5" customFormat="1" ht="23" customHeight="1" spans="2:13">
      <c r="B55369" s="11"/>
      <c r="C55369" s="11"/>
      <c r="I55369" s="13"/>
      <c r="M55369" s="4"/>
    </row>
    <row r="55370" s="5" customFormat="1" ht="23" customHeight="1" spans="2:13">
      <c r="B55370" s="11"/>
      <c r="C55370" s="11"/>
      <c r="I55370" s="13"/>
      <c r="M55370" s="4"/>
    </row>
    <row r="55371" s="5" customFormat="1" ht="23" customHeight="1" spans="2:13">
      <c r="B55371" s="11"/>
      <c r="C55371" s="11"/>
      <c r="I55371" s="13"/>
      <c r="M55371" s="4"/>
    </row>
    <row r="55372" s="5" customFormat="1" ht="23" customHeight="1" spans="2:13">
      <c r="B55372" s="11"/>
      <c r="C55372" s="11"/>
      <c r="I55372" s="13"/>
      <c r="M55372" s="4"/>
    </row>
    <row r="55373" s="5" customFormat="1" ht="23" customHeight="1" spans="2:13">
      <c r="B55373" s="11"/>
      <c r="C55373" s="11"/>
      <c r="I55373" s="13"/>
      <c r="M55373" s="4"/>
    </row>
    <row r="55374" s="5" customFormat="1" ht="23" customHeight="1" spans="2:13">
      <c r="B55374" s="11"/>
      <c r="C55374" s="11"/>
      <c r="I55374" s="13"/>
      <c r="M55374" s="4"/>
    </row>
    <row r="55375" s="5" customFormat="1" ht="23" customHeight="1" spans="2:13">
      <c r="B55375" s="11"/>
      <c r="C55375" s="11"/>
      <c r="I55375" s="13"/>
      <c r="M55375" s="4"/>
    </row>
    <row r="55376" s="5" customFormat="1" ht="23" customHeight="1" spans="2:13">
      <c r="B55376" s="11"/>
      <c r="C55376" s="11"/>
      <c r="I55376" s="13"/>
      <c r="M55376" s="4"/>
    </row>
    <row r="55377" s="5" customFormat="1" ht="23" customHeight="1" spans="2:13">
      <c r="B55377" s="11"/>
      <c r="C55377" s="11"/>
      <c r="I55377" s="13"/>
      <c r="M55377" s="4"/>
    </row>
    <row r="55378" s="5" customFormat="1" ht="23" customHeight="1" spans="2:13">
      <c r="B55378" s="11"/>
      <c r="C55378" s="11"/>
      <c r="I55378" s="13"/>
      <c r="M55378" s="4"/>
    </row>
    <row r="55379" s="5" customFormat="1" ht="23" customHeight="1" spans="2:13">
      <c r="B55379" s="11"/>
      <c r="C55379" s="11"/>
      <c r="I55379" s="13"/>
      <c r="M55379" s="4"/>
    </row>
    <row r="55380" s="5" customFormat="1" ht="23" customHeight="1" spans="2:13">
      <c r="B55380" s="11"/>
      <c r="C55380" s="11"/>
      <c r="I55380" s="13"/>
      <c r="M55380" s="4"/>
    </row>
    <row r="55381" s="5" customFormat="1" ht="23" customHeight="1" spans="2:13">
      <c r="B55381" s="11"/>
      <c r="C55381" s="11"/>
      <c r="I55381" s="13"/>
      <c r="M55381" s="4"/>
    </row>
    <row r="55382" s="5" customFormat="1" ht="23" customHeight="1" spans="2:13">
      <c r="B55382" s="11"/>
      <c r="C55382" s="11"/>
      <c r="I55382" s="13"/>
      <c r="M55382" s="4"/>
    </row>
    <row r="55383" s="5" customFormat="1" ht="23" customHeight="1" spans="2:13">
      <c r="B55383" s="11"/>
      <c r="C55383" s="11"/>
      <c r="I55383" s="13"/>
      <c r="M55383" s="4"/>
    </row>
    <row r="55384" s="5" customFormat="1" ht="23" customHeight="1" spans="2:13">
      <c r="B55384" s="11"/>
      <c r="C55384" s="11"/>
      <c r="I55384" s="13"/>
      <c r="M55384" s="4"/>
    </row>
    <row r="55385" s="5" customFormat="1" ht="23" customHeight="1" spans="2:13">
      <c r="B55385" s="11"/>
      <c r="C55385" s="11"/>
      <c r="I55385" s="13"/>
      <c r="M55385" s="4"/>
    </row>
    <row r="55386" s="5" customFormat="1" ht="23" customHeight="1" spans="2:13">
      <c r="B55386" s="11"/>
      <c r="C55386" s="11"/>
      <c r="I55386" s="13"/>
      <c r="M55386" s="4"/>
    </row>
    <row r="55387" s="5" customFormat="1" ht="23" customHeight="1" spans="2:13">
      <c r="B55387" s="11"/>
      <c r="C55387" s="11"/>
      <c r="I55387" s="13"/>
      <c r="M55387" s="4"/>
    </row>
    <row r="55388" s="5" customFormat="1" ht="23" customHeight="1" spans="2:13">
      <c r="B55388" s="11"/>
      <c r="C55388" s="11"/>
      <c r="I55388" s="13"/>
      <c r="M55388" s="4"/>
    </row>
    <row r="55389" s="5" customFormat="1" ht="23" customHeight="1" spans="2:13">
      <c r="B55389" s="11"/>
      <c r="C55389" s="11"/>
      <c r="I55389" s="13"/>
      <c r="M55389" s="4"/>
    </row>
    <row r="55390" s="5" customFormat="1" ht="23" customHeight="1" spans="2:13">
      <c r="B55390" s="11"/>
      <c r="C55390" s="11"/>
      <c r="I55390" s="13"/>
      <c r="M55390" s="4"/>
    </row>
    <row r="55391" s="5" customFormat="1" ht="23" customHeight="1" spans="2:13">
      <c r="B55391" s="11"/>
      <c r="C55391" s="11"/>
      <c r="I55391" s="13"/>
      <c r="M55391" s="4"/>
    </row>
    <row r="55392" s="5" customFormat="1" ht="23" customHeight="1" spans="2:13">
      <c r="B55392" s="11"/>
      <c r="C55392" s="11"/>
      <c r="I55392" s="13"/>
      <c r="M55392" s="4"/>
    </row>
    <row r="55393" s="5" customFormat="1" ht="23" customHeight="1" spans="2:13">
      <c r="B55393" s="11"/>
      <c r="C55393" s="11"/>
      <c r="I55393" s="13"/>
      <c r="M55393" s="4"/>
    </row>
    <row r="55394" s="5" customFormat="1" ht="23" customHeight="1" spans="2:13">
      <c r="B55394" s="11"/>
      <c r="C55394" s="11"/>
      <c r="I55394" s="13"/>
      <c r="M55394" s="4"/>
    </row>
    <row r="55395" s="5" customFormat="1" ht="23" customHeight="1" spans="2:13">
      <c r="B55395" s="11"/>
      <c r="C55395" s="11"/>
      <c r="I55395" s="13"/>
      <c r="M55395" s="4"/>
    </row>
    <row r="55396" s="5" customFormat="1" ht="23" customHeight="1" spans="2:13">
      <c r="B55396" s="11"/>
      <c r="C55396" s="11"/>
      <c r="I55396" s="13"/>
      <c r="M55396" s="4"/>
    </row>
    <row r="55397" s="5" customFormat="1" ht="23" customHeight="1" spans="2:13">
      <c r="B55397" s="11"/>
      <c r="C55397" s="11"/>
      <c r="I55397" s="13"/>
      <c r="M55397" s="4"/>
    </row>
    <row r="55398" s="5" customFormat="1" ht="23" customHeight="1" spans="2:13">
      <c r="B55398" s="11"/>
      <c r="C55398" s="11"/>
      <c r="I55398" s="13"/>
      <c r="M55398" s="4"/>
    </row>
    <row r="55399" s="5" customFormat="1" ht="23" customHeight="1" spans="2:13">
      <c r="B55399" s="11"/>
      <c r="C55399" s="11"/>
      <c r="I55399" s="13"/>
      <c r="M55399" s="4"/>
    </row>
    <row r="55400" s="5" customFormat="1" ht="23" customHeight="1" spans="2:13">
      <c r="B55400" s="11"/>
      <c r="C55400" s="11"/>
      <c r="I55400" s="13"/>
      <c r="M55400" s="4"/>
    </row>
    <row r="55401" s="5" customFormat="1" ht="23" customHeight="1" spans="2:13">
      <c r="B55401" s="11"/>
      <c r="C55401" s="11"/>
      <c r="I55401" s="13"/>
      <c r="M55401" s="4"/>
    </row>
    <row r="55402" s="5" customFormat="1" ht="23" customHeight="1" spans="2:13">
      <c r="B55402" s="11"/>
      <c r="C55402" s="11"/>
      <c r="I55402" s="13"/>
      <c r="M55402" s="4"/>
    </row>
    <row r="55403" s="5" customFormat="1" ht="23" customHeight="1" spans="2:13">
      <c r="B55403" s="11"/>
      <c r="C55403" s="11"/>
      <c r="I55403" s="13"/>
      <c r="M55403" s="4"/>
    </row>
    <row r="55404" s="5" customFormat="1" ht="23" customHeight="1" spans="2:13">
      <c r="B55404" s="11"/>
      <c r="C55404" s="11"/>
      <c r="I55404" s="13"/>
      <c r="M55404" s="4"/>
    </row>
    <row r="55405" s="5" customFormat="1" ht="23" customHeight="1" spans="2:13">
      <c r="B55405" s="11"/>
      <c r="C55405" s="11"/>
      <c r="I55405" s="13"/>
      <c r="M55405" s="4"/>
    </row>
    <row r="55406" s="5" customFormat="1" ht="23" customHeight="1" spans="2:13">
      <c r="B55406" s="11"/>
      <c r="C55406" s="11"/>
      <c r="I55406" s="13"/>
      <c r="M55406" s="4"/>
    </row>
    <row r="55407" s="5" customFormat="1" ht="23" customHeight="1" spans="2:13">
      <c r="B55407" s="11"/>
      <c r="C55407" s="11"/>
      <c r="I55407" s="13"/>
      <c r="M55407" s="4"/>
    </row>
    <row r="55408" s="5" customFormat="1" ht="23" customHeight="1" spans="2:13">
      <c r="B55408" s="11"/>
      <c r="C55408" s="11"/>
      <c r="I55408" s="13"/>
      <c r="M55408" s="4"/>
    </row>
    <row r="55409" s="5" customFormat="1" ht="23" customHeight="1" spans="2:13">
      <c r="B55409" s="11"/>
      <c r="C55409" s="11"/>
      <c r="I55409" s="13"/>
      <c r="M55409" s="4"/>
    </row>
    <row r="55410" s="5" customFormat="1" ht="23" customHeight="1" spans="2:13">
      <c r="B55410" s="11"/>
      <c r="C55410" s="11"/>
      <c r="I55410" s="13"/>
      <c r="M55410" s="4"/>
    </row>
    <row r="55411" s="5" customFormat="1" ht="23" customHeight="1" spans="2:13">
      <c r="B55411" s="11"/>
      <c r="C55411" s="11"/>
      <c r="I55411" s="13"/>
      <c r="M55411" s="4"/>
    </row>
    <row r="55412" s="5" customFormat="1" ht="23" customHeight="1" spans="2:13">
      <c r="B55412" s="11"/>
      <c r="C55412" s="11"/>
      <c r="I55412" s="13"/>
      <c r="M55412" s="4"/>
    </row>
    <row r="55413" s="5" customFormat="1" ht="23" customHeight="1" spans="2:13">
      <c r="B55413" s="11"/>
      <c r="C55413" s="11"/>
      <c r="I55413" s="13"/>
      <c r="M55413" s="4"/>
    </row>
    <row r="55414" s="5" customFormat="1" ht="23" customHeight="1" spans="2:13">
      <c r="B55414" s="11"/>
      <c r="C55414" s="11"/>
      <c r="I55414" s="13"/>
      <c r="M55414" s="4"/>
    </row>
    <row r="55415" s="5" customFormat="1" ht="23" customHeight="1" spans="2:13">
      <c r="B55415" s="11"/>
      <c r="C55415" s="11"/>
      <c r="I55415" s="13"/>
      <c r="M55415" s="4"/>
    </row>
    <row r="55416" s="5" customFormat="1" ht="23" customHeight="1" spans="2:13">
      <c r="B55416" s="11"/>
      <c r="C55416" s="11"/>
      <c r="I55416" s="13"/>
      <c r="M55416" s="4"/>
    </row>
    <row r="55417" s="5" customFormat="1" ht="23" customHeight="1" spans="2:13">
      <c r="B55417" s="11"/>
      <c r="C55417" s="11"/>
      <c r="I55417" s="13"/>
      <c r="M55417" s="4"/>
    </row>
    <row r="55418" s="5" customFormat="1" ht="23" customHeight="1" spans="2:13">
      <c r="B55418" s="11"/>
      <c r="C55418" s="11"/>
      <c r="I55418" s="13"/>
      <c r="M55418" s="4"/>
    </row>
    <row r="55419" s="5" customFormat="1" ht="23" customHeight="1" spans="2:13">
      <c r="B55419" s="11"/>
      <c r="C55419" s="11"/>
      <c r="I55419" s="13"/>
      <c r="M55419" s="4"/>
    </row>
    <row r="55420" s="5" customFormat="1" ht="23" customHeight="1" spans="2:13">
      <c r="B55420" s="11"/>
      <c r="C55420" s="11"/>
      <c r="I55420" s="13"/>
      <c r="M55420" s="4"/>
    </row>
    <row r="55421" s="5" customFormat="1" ht="23" customHeight="1" spans="2:13">
      <c r="B55421" s="11"/>
      <c r="C55421" s="11"/>
      <c r="I55421" s="13"/>
      <c r="M55421" s="4"/>
    </row>
    <row r="55422" s="5" customFormat="1" ht="23" customHeight="1" spans="2:13">
      <c r="B55422" s="11"/>
      <c r="C55422" s="11"/>
      <c r="I55422" s="13"/>
      <c r="M55422" s="4"/>
    </row>
    <row r="55423" s="5" customFormat="1" ht="23" customHeight="1" spans="2:13">
      <c r="B55423" s="11"/>
      <c r="C55423" s="11"/>
      <c r="I55423" s="13"/>
      <c r="M55423" s="4"/>
    </row>
    <row r="55424" s="5" customFormat="1" ht="23" customHeight="1" spans="2:13">
      <c r="B55424" s="11"/>
      <c r="C55424" s="11"/>
      <c r="I55424" s="13"/>
      <c r="M55424" s="4"/>
    </row>
    <row r="55425" s="5" customFormat="1" ht="23" customHeight="1" spans="2:13">
      <c r="B55425" s="11"/>
      <c r="C55425" s="11"/>
      <c r="I55425" s="13"/>
      <c r="M55425" s="4"/>
    </row>
    <row r="55426" s="5" customFormat="1" ht="23" customHeight="1" spans="2:13">
      <c r="B55426" s="11"/>
      <c r="C55426" s="11"/>
      <c r="I55426" s="13"/>
      <c r="M55426" s="4"/>
    </row>
    <row r="55427" s="5" customFormat="1" ht="23" customHeight="1" spans="2:13">
      <c r="B55427" s="11"/>
      <c r="C55427" s="11"/>
      <c r="I55427" s="13"/>
      <c r="M55427" s="4"/>
    </row>
    <row r="55428" s="5" customFormat="1" ht="23" customHeight="1" spans="2:13">
      <c r="B55428" s="11"/>
      <c r="C55428" s="11"/>
      <c r="I55428" s="13"/>
      <c r="M55428" s="4"/>
    </row>
    <row r="55429" s="5" customFormat="1" ht="23" customHeight="1" spans="2:13">
      <c r="B55429" s="11"/>
      <c r="C55429" s="11"/>
      <c r="I55429" s="13"/>
      <c r="M55429" s="4"/>
    </row>
    <row r="55430" s="5" customFormat="1" ht="23" customHeight="1" spans="2:13">
      <c r="B55430" s="11"/>
      <c r="C55430" s="11"/>
      <c r="I55430" s="13"/>
      <c r="M55430" s="4"/>
    </row>
    <row r="55431" s="5" customFormat="1" ht="23" customHeight="1" spans="2:13">
      <c r="B55431" s="11"/>
      <c r="C55431" s="11"/>
      <c r="I55431" s="13"/>
      <c r="M55431" s="4"/>
    </row>
    <row r="55432" s="5" customFormat="1" ht="23" customHeight="1" spans="2:13">
      <c r="B55432" s="11"/>
      <c r="C55432" s="11"/>
      <c r="I55432" s="13"/>
      <c r="M55432" s="4"/>
    </row>
    <row r="55433" s="5" customFormat="1" ht="23" customHeight="1" spans="2:13">
      <c r="B55433" s="11"/>
      <c r="C55433" s="11"/>
      <c r="I55433" s="13"/>
      <c r="M55433" s="4"/>
    </row>
    <row r="55434" s="5" customFormat="1" ht="23" customHeight="1" spans="2:13">
      <c r="B55434" s="11"/>
      <c r="C55434" s="11"/>
      <c r="I55434" s="13"/>
      <c r="M55434" s="4"/>
    </row>
    <row r="55435" s="5" customFormat="1" ht="23" customHeight="1" spans="2:13">
      <c r="B55435" s="11"/>
      <c r="C55435" s="11"/>
      <c r="I55435" s="13"/>
      <c r="M55435" s="4"/>
    </row>
    <row r="55436" s="5" customFormat="1" ht="23" customHeight="1" spans="2:13">
      <c r="B55436" s="11"/>
      <c r="C55436" s="11"/>
      <c r="I55436" s="13"/>
      <c r="M55436" s="4"/>
    </row>
    <row r="55437" s="5" customFormat="1" ht="23" customHeight="1" spans="2:13">
      <c r="B55437" s="11"/>
      <c r="C55437" s="11"/>
      <c r="I55437" s="13"/>
      <c r="M55437" s="4"/>
    </row>
    <row r="55438" s="5" customFormat="1" ht="23" customHeight="1" spans="2:13">
      <c r="B55438" s="11"/>
      <c r="C55438" s="11"/>
      <c r="I55438" s="13"/>
      <c r="M55438" s="4"/>
    </row>
    <row r="55439" s="5" customFormat="1" ht="23" customHeight="1" spans="2:13">
      <c r="B55439" s="11"/>
      <c r="C55439" s="11"/>
      <c r="I55439" s="13"/>
      <c r="M55439" s="4"/>
    </row>
    <row r="55440" s="5" customFormat="1" ht="23" customHeight="1" spans="2:13">
      <c r="B55440" s="11"/>
      <c r="C55440" s="11"/>
      <c r="I55440" s="13"/>
      <c r="M55440" s="4"/>
    </row>
    <row r="55441" s="5" customFormat="1" ht="23" customHeight="1" spans="2:13">
      <c r="B55441" s="11"/>
      <c r="C55441" s="11"/>
      <c r="I55441" s="13"/>
      <c r="M55441" s="4"/>
    </row>
    <row r="55442" s="5" customFormat="1" ht="23" customHeight="1" spans="2:13">
      <c r="B55442" s="11"/>
      <c r="C55442" s="11"/>
      <c r="I55442" s="13"/>
      <c r="M55442" s="4"/>
    </row>
    <row r="55443" s="5" customFormat="1" ht="23" customHeight="1" spans="2:13">
      <c r="B55443" s="11"/>
      <c r="C55443" s="11"/>
      <c r="I55443" s="13"/>
      <c r="M55443" s="4"/>
    </row>
    <row r="55444" s="5" customFormat="1" ht="23" customHeight="1" spans="2:13">
      <c r="B55444" s="11"/>
      <c r="C55444" s="11"/>
      <c r="I55444" s="13"/>
      <c r="M55444" s="4"/>
    </row>
    <row r="55445" s="5" customFormat="1" ht="23" customHeight="1" spans="2:13">
      <c r="B55445" s="11"/>
      <c r="C55445" s="11"/>
      <c r="I55445" s="13"/>
      <c r="M55445" s="4"/>
    </row>
    <row r="55446" s="5" customFormat="1" ht="23" customHeight="1" spans="2:13">
      <c r="B55446" s="11"/>
      <c r="C55446" s="11"/>
      <c r="I55446" s="13"/>
      <c r="M55446" s="4"/>
    </row>
    <row r="55447" s="5" customFormat="1" ht="23" customHeight="1" spans="2:13">
      <c r="B55447" s="11"/>
      <c r="C55447" s="11"/>
      <c r="I55447" s="13"/>
      <c r="M55447" s="4"/>
    </row>
    <row r="55448" s="5" customFormat="1" ht="23" customHeight="1" spans="2:13">
      <c r="B55448" s="11"/>
      <c r="C55448" s="11"/>
      <c r="I55448" s="13"/>
      <c r="M55448" s="4"/>
    </row>
    <row r="55449" s="5" customFormat="1" ht="23" customHeight="1" spans="2:13">
      <c r="B55449" s="11"/>
      <c r="C55449" s="11"/>
      <c r="I55449" s="13"/>
      <c r="M55449" s="4"/>
    </row>
    <row r="55450" s="5" customFormat="1" ht="23" customHeight="1" spans="2:13">
      <c r="B55450" s="11"/>
      <c r="C55450" s="11"/>
      <c r="I55450" s="13"/>
      <c r="M55450" s="4"/>
    </row>
    <row r="55451" s="5" customFormat="1" ht="23" customHeight="1" spans="2:13">
      <c r="B55451" s="11"/>
      <c r="C55451" s="11"/>
      <c r="I55451" s="13"/>
      <c r="M55451" s="4"/>
    </row>
    <row r="55452" s="5" customFormat="1" ht="23" customHeight="1" spans="2:13">
      <c r="B55452" s="11"/>
      <c r="C55452" s="11"/>
      <c r="I55452" s="13"/>
      <c r="M55452" s="4"/>
    </row>
    <row r="55453" s="5" customFormat="1" ht="23" customHeight="1" spans="2:13">
      <c r="B55453" s="11"/>
      <c r="C55453" s="11"/>
      <c r="I55453" s="13"/>
      <c r="M55453" s="4"/>
    </row>
    <row r="55454" s="5" customFormat="1" ht="23" customHeight="1" spans="2:13">
      <c r="B55454" s="11"/>
      <c r="C55454" s="11"/>
      <c r="I55454" s="13"/>
      <c r="M55454" s="4"/>
    </row>
    <row r="55455" s="5" customFormat="1" ht="23" customHeight="1" spans="2:13">
      <c r="B55455" s="11"/>
      <c r="C55455" s="11"/>
      <c r="I55455" s="13"/>
      <c r="M55455" s="4"/>
    </row>
    <row r="55456" s="5" customFormat="1" ht="23" customHeight="1" spans="2:13">
      <c r="B55456" s="11"/>
      <c r="C55456" s="11"/>
      <c r="I55456" s="13"/>
      <c r="M55456" s="4"/>
    </row>
    <row r="55457" s="5" customFormat="1" ht="23" customHeight="1" spans="2:13">
      <c r="B55457" s="11"/>
      <c r="C55457" s="11"/>
      <c r="I55457" s="13"/>
      <c r="M55457" s="4"/>
    </row>
    <row r="55458" s="5" customFormat="1" ht="23" customHeight="1" spans="2:13">
      <c r="B55458" s="11"/>
      <c r="C55458" s="11"/>
      <c r="I55458" s="13"/>
      <c r="M55458" s="4"/>
    </row>
    <row r="55459" s="5" customFormat="1" ht="23" customHeight="1" spans="2:13">
      <c r="B55459" s="11"/>
      <c r="C55459" s="11"/>
      <c r="I55459" s="13"/>
      <c r="M55459" s="4"/>
    </row>
    <row r="55460" s="5" customFormat="1" ht="23" customHeight="1" spans="2:13">
      <c r="B55460" s="11"/>
      <c r="C55460" s="11"/>
      <c r="I55460" s="13"/>
      <c r="M55460" s="4"/>
    </row>
    <row r="55461" s="5" customFormat="1" ht="23" customHeight="1" spans="2:13">
      <c r="B55461" s="11"/>
      <c r="C55461" s="11"/>
      <c r="I55461" s="13"/>
      <c r="M55461" s="4"/>
    </row>
    <row r="55462" s="5" customFormat="1" ht="23" customHeight="1" spans="2:13">
      <c r="B55462" s="11"/>
      <c r="C55462" s="11"/>
      <c r="I55462" s="13"/>
      <c r="M55462" s="4"/>
    </row>
    <row r="55463" s="5" customFormat="1" ht="23" customHeight="1" spans="2:13">
      <c r="B55463" s="11"/>
      <c r="C55463" s="11"/>
      <c r="I55463" s="13"/>
      <c r="M55463" s="4"/>
    </row>
    <row r="55464" s="5" customFormat="1" ht="23" customHeight="1" spans="2:13">
      <c r="B55464" s="11"/>
      <c r="C55464" s="11"/>
      <c r="I55464" s="13"/>
      <c r="M55464" s="4"/>
    </row>
    <row r="55465" s="5" customFormat="1" ht="23" customHeight="1" spans="2:13">
      <c r="B55465" s="11"/>
      <c r="C55465" s="11"/>
      <c r="I55465" s="13"/>
      <c r="M55465" s="4"/>
    </row>
    <row r="55466" s="5" customFormat="1" ht="23" customHeight="1" spans="2:13">
      <c r="B55466" s="11"/>
      <c r="C55466" s="11"/>
      <c r="I55466" s="13"/>
      <c r="M55466" s="4"/>
    </row>
    <row r="55467" s="5" customFormat="1" ht="23" customHeight="1" spans="2:13">
      <c r="B55467" s="11"/>
      <c r="C55467" s="11"/>
      <c r="I55467" s="13"/>
      <c r="M55467" s="4"/>
    </row>
    <row r="55468" s="5" customFormat="1" ht="23" customHeight="1" spans="2:13">
      <c r="B55468" s="11"/>
      <c r="C55468" s="11"/>
      <c r="I55468" s="13"/>
      <c r="M55468" s="4"/>
    </row>
    <row r="55469" s="5" customFormat="1" ht="23" customHeight="1" spans="2:13">
      <c r="B55469" s="11"/>
      <c r="C55469" s="11"/>
      <c r="I55469" s="13"/>
      <c r="M55469" s="4"/>
    </row>
    <row r="55470" s="5" customFormat="1" ht="23" customHeight="1" spans="2:13">
      <c r="B55470" s="11"/>
      <c r="C55470" s="11"/>
      <c r="I55470" s="13"/>
      <c r="M55470" s="4"/>
    </row>
    <row r="55471" s="5" customFormat="1" ht="23" customHeight="1" spans="2:13">
      <c r="B55471" s="11"/>
      <c r="C55471" s="11"/>
      <c r="I55471" s="13"/>
      <c r="M55471" s="4"/>
    </row>
    <row r="55472" s="5" customFormat="1" ht="23" customHeight="1" spans="2:13">
      <c r="B55472" s="11"/>
      <c r="C55472" s="11"/>
      <c r="I55472" s="13"/>
      <c r="M55472" s="4"/>
    </row>
    <row r="55473" s="5" customFormat="1" ht="23" customHeight="1" spans="2:13">
      <c r="B55473" s="11"/>
      <c r="C55473" s="11"/>
      <c r="I55473" s="13"/>
      <c r="M55473" s="4"/>
    </row>
    <row r="55474" s="5" customFormat="1" ht="23" customHeight="1" spans="2:13">
      <c r="B55474" s="11"/>
      <c r="C55474" s="11"/>
      <c r="I55474" s="13"/>
      <c r="M55474" s="4"/>
    </row>
    <row r="55475" s="5" customFormat="1" ht="23" customHeight="1" spans="2:13">
      <c r="B55475" s="11"/>
      <c r="C55475" s="11"/>
      <c r="I55475" s="13"/>
      <c r="M55475" s="4"/>
    </row>
    <row r="55476" s="5" customFormat="1" ht="23" customHeight="1" spans="2:13">
      <c r="B55476" s="11"/>
      <c r="C55476" s="11"/>
      <c r="I55476" s="13"/>
      <c r="M55476" s="4"/>
    </row>
    <row r="55477" s="5" customFormat="1" ht="23" customHeight="1" spans="2:13">
      <c r="B55477" s="11"/>
      <c r="C55477" s="11"/>
      <c r="I55477" s="13"/>
      <c r="M55477" s="4"/>
    </row>
    <row r="55478" s="5" customFormat="1" ht="23" customHeight="1" spans="2:13">
      <c r="B55478" s="11"/>
      <c r="C55478" s="11"/>
      <c r="I55478" s="13"/>
      <c r="M55478" s="4"/>
    </row>
    <row r="55479" s="5" customFormat="1" ht="23" customHeight="1" spans="2:13">
      <c r="B55479" s="11"/>
      <c r="C55479" s="11"/>
      <c r="I55479" s="13"/>
      <c r="M55479" s="4"/>
    </row>
    <row r="55480" s="5" customFormat="1" ht="23" customHeight="1" spans="2:13">
      <c r="B55480" s="11"/>
      <c r="C55480" s="11"/>
      <c r="I55480" s="13"/>
      <c r="M55480" s="4"/>
    </row>
    <row r="55481" s="5" customFormat="1" ht="23" customHeight="1" spans="2:13">
      <c r="B55481" s="11"/>
      <c r="C55481" s="11"/>
      <c r="I55481" s="13"/>
      <c r="M55481" s="4"/>
    </row>
    <row r="55482" s="5" customFormat="1" ht="23" customHeight="1" spans="2:13">
      <c r="B55482" s="11"/>
      <c r="C55482" s="11"/>
      <c r="I55482" s="13"/>
      <c r="M55482" s="4"/>
    </row>
    <row r="55483" s="5" customFormat="1" ht="23" customHeight="1" spans="2:13">
      <c r="B55483" s="11"/>
      <c r="C55483" s="11"/>
      <c r="I55483" s="13"/>
      <c r="M55483" s="4"/>
    </row>
    <row r="55484" s="5" customFormat="1" ht="23" customHeight="1" spans="2:13">
      <c r="B55484" s="11"/>
      <c r="C55484" s="11"/>
      <c r="I55484" s="13"/>
      <c r="M55484" s="4"/>
    </row>
    <row r="55485" s="5" customFormat="1" ht="23" customHeight="1" spans="2:13">
      <c r="B55485" s="11"/>
      <c r="C55485" s="11"/>
      <c r="I55485" s="13"/>
      <c r="M55485" s="4"/>
    </row>
    <row r="55486" s="5" customFormat="1" ht="23" customHeight="1" spans="2:13">
      <c r="B55486" s="11"/>
      <c r="C55486" s="11"/>
      <c r="I55486" s="13"/>
      <c r="M55486" s="4"/>
    </row>
    <row r="55487" s="5" customFormat="1" ht="23" customHeight="1" spans="2:13">
      <c r="B55487" s="11"/>
      <c r="C55487" s="11"/>
      <c r="I55487" s="13"/>
      <c r="M55487" s="4"/>
    </row>
    <row r="55488" s="5" customFormat="1" ht="23" customHeight="1" spans="2:13">
      <c r="B55488" s="11"/>
      <c r="C55488" s="11"/>
      <c r="I55488" s="13"/>
      <c r="M55488" s="4"/>
    </row>
    <row r="55489" s="5" customFormat="1" ht="23" customHeight="1" spans="2:13">
      <c r="B55489" s="11"/>
      <c r="C55489" s="11"/>
      <c r="I55489" s="13"/>
      <c r="M55489" s="4"/>
    </row>
    <row r="55490" s="5" customFormat="1" ht="23" customHeight="1" spans="2:13">
      <c r="B55490" s="11"/>
      <c r="C55490" s="11"/>
      <c r="I55490" s="13"/>
      <c r="M55490" s="4"/>
    </row>
    <row r="55491" s="5" customFormat="1" ht="23" customHeight="1" spans="2:13">
      <c r="B55491" s="11"/>
      <c r="C55491" s="11"/>
      <c r="I55491" s="13"/>
      <c r="M55491" s="4"/>
    </row>
    <row r="55492" s="5" customFormat="1" ht="23" customHeight="1" spans="2:13">
      <c r="B55492" s="11"/>
      <c r="C55492" s="11"/>
      <c r="I55492" s="13"/>
      <c r="M55492" s="4"/>
    </row>
    <row r="55493" s="5" customFormat="1" ht="23" customHeight="1" spans="2:13">
      <c r="B55493" s="11"/>
      <c r="C55493" s="11"/>
      <c r="I55493" s="13"/>
      <c r="M55493" s="4"/>
    </row>
    <row r="55494" s="5" customFormat="1" ht="23" customHeight="1" spans="2:13">
      <c r="B55494" s="11"/>
      <c r="C55494" s="11"/>
      <c r="I55494" s="13"/>
      <c r="M55494" s="4"/>
    </row>
    <row r="55495" s="5" customFormat="1" ht="23" customHeight="1" spans="2:13">
      <c r="B55495" s="11"/>
      <c r="C55495" s="11"/>
      <c r="I55495" s="13"/>
      <c r="M55495" s="4"/>
    </row>
    <row r="55496" s="5" customFormat="1" ht="23" customHeight="1" spans="2:13">
      <c r="B55496" s="11"/>
      <c r="C55496" s="11"/>
      <c r="I55496" s="13"/>
      <c r="M55496" s="4"/>
    </row>
    <row r="55497" s="5" customFormat="1" ht="23" customHeight="1" spans="2:13">
      <c r="B55497" s="11"/>
      <c r="C55497" s="11"/>
      <c r="I55497" s="13"/>
      <c r="M55497" s="4"/>
    </row>
    <row r="55498" s="5" customFormat="1" ht="23" customHeight="1" spans="2:13">
      <c r="B55498" s="11"/>
      <c r="C55498" s="11"/>
      <c r="I55498" s="13"/>
      <c r="M55498" s="4"/>
    </row>
    <row r="55499" s="5" customFormat="1" ht="23" customHeight="1" spans="2:13">
      <c r="B55499" s="11"/>
      <c r="C55499" s="11"/>
      <c r="I55499" s="13"/>
      <c r="M55499" s="4"/>
    </row>
    <row r="55500" s="5" customFormat="1" ht="23" customHeight="1" spans="2:13">
      <c r="B55500" s="11"/>
      <c r="C55500" s="11"/>
      <c r="I55500" s="13"/>
      <c r="M55500" s="4"/>
    </row>
    <row r="55501" s="5" customFormat="1" ht="23" customHeight="1" spans="2:13">
      <c r="B55501" s="11"/>
      <c r="C55501" s="11"/>
      <c r="I55501" s="13"/>
      <c r="M55501" s="4"/>
    </row>
    <row r="55502" s="5" customFormat="1" ht="23" customHeight="1" spans="2:13">
      <c r="B55502" s="11"/>
      <c r="C55502" s="11"/>
      <c r="I55502" s="13"/>
      <c r="M55502" s="4"/>
    </row>
    <row r="55503" s="5" customFormat="1" ht="23" customHeight="1" spans="2:13">
      <c r="B55503" s="11"/>
      <c r="C55503" s="11"/>
      <c r="I55503" s="13"/>
      <c r="M55503" s="4"/>
    </row>
    <row r="55504" s="5" customFormat="1" ht="23" customHeight="1" spans="2:13">
      <c r="B55504" s="11"/>
      <c r="C55504" s="11"/>
      <c r="I55504" s="13"/>
      <c r="M55504" s="4"/>
    </row>
    <row r="55505" s="5" customFormat="1" ht="23" customHeight="1" spans="2:13">
      <c r="B55505" s="11"/>
      <c r="C55505" s="11"/>
      <c r="I55505" s="13"/>
      <c r="M55505" s="4"/>
    </row>
    <row r="55506" s="5" customFormat="1" ht="23" customHeight="1" spans="2:13">
      <c r="B55506" s="11"/>
      <c r="C55506" s="11"/>
      <c r="I55506" s="13"/>
      <c r="M55506" s="4"/>
    </row>
    <row r="55507" s="5" customFormat="1" ht="23" customHeight="1" spans="2:13">
      <c r="B55507" s="11"/>
      <c r="C55507" s="11"/>
      <c r="I55507" s="13"/>
      <c r="M55507" s="4"/>
    </row>
    <row r="55508" s="5" customFormat="1" ht="23" customHeight="1" spans="2:13">
      <c r="B55508" s="11"/>
      <c r="C55508" s="11"/>
      <c r="I55508" s="13"/>
      <c r="M55508" s="4"/>
    </row>
    <row r="55509" s="5" customFormat="1" ht="23" customHeight="1" spans="2:13">
      <c r="B55509" s="11"/>
      <c r="C55509" s="11"/>
      <c r="I55509" s="13"/>
      <c r="M55509" s="4"/>
    </row>
    <row r="55510" s="5" customFormat="1" ht="23" customHeight="1" spans="2:13">
      <c r="B55510" s="11"/>
      <c r="C55510" s="11"/>
      <c r="I55510" s="13"/>
      <c r="M55510" s="4"/>
    </row>
    <row r="55511" s="5" customFormat="1" ht="23" customHeight="1" spans="2:13">
      <c r="B55511" s="11"/>
      <c r="C55511" s="11"/>
      <c r="I55511" s="13"/>
      <c r="M55511" s="4"/>
    </row>
    <row r="55512" s="5" customFormat="1" ht="23" customHeight="1" spans="2:13">
      <c r="B55512" s="11"/>
      <c r="C55512" s="11"/>
      <c r="I55512" s="13"/>
      <c r="M55512" s="4"/>
    </row>
    <row r="55513" s="5" customFormat="1" ht="23" customHeight="1" spans="2:13">
      <c r="B55513" s="11"/>
      <c r="C55513" s="11"/>
      <c r="I55513" s="13"/>
      <c r="M55513" s="4"/>
    </row>
    <row r="55514" s="5" customFormat="1" ht="23" customHeight="1" spans="2:13">
      <c r="B55514" s="11"/>
      <c r="C55514" s="11"/>
      <c r="I55514" s="13"/>
      <c r="M55514" s="4"/>
    </row>
    <row r="55515" s="5" customFormat="1" ht="23" customHeight="1" spans="2:13">
      <c r="B55515" s="11"/>
      <c r="C55515" s="11"/>
      <c r="I55515" s="13"/>
      <c r="M55515" s="4"/>
    </row>
    <row r="55516" s="5" customFormat="1" ht="23" customHeight="1" spans="2:13">
      <c r="B55516" s="11"/>
      <c r="C55516" s="11"/>
      <c r="I55516" s="13"/>
      <c r="M55516" s="4"/>
    </row>
    <row r="55517" s="5" customFormat="1" ht="23" customHeight="1" spans="2:13">
      <c r="B55517" s="11"/>
      <c r="C55517" s="11"/>
      <c r="I55517" s="13"/>
      <c r="M55517" s="4"/>
    </row>
    <row r="55518" s="5" customFormat="1" ht="23" customHeight="1" spans="2:13">
      <c r="B55518" s="11"/>
      <c r="C55518" s="11"/>
      <c r="I55518" s="13"/>
      <c r="M55518" s="4"/>
    </row>
    <row r="55519" s="5" customFormat="1" ht="23" customHeight="1" spans="2:13">
      <c r="B55519" s="11"/>
      <c r="C55519" s="11"/>
      <c r="I55519" s="13"/>
      <c r="M55519" s="4"/>
    </row>
    <row r="55520" s="5" customFormat="1" ht="23" customHeight="1" spans="2:13">
      <c r="B55520" s="11"/>
      <c r="C55520" s="11"/>
      <c r="I55520" s="13"/>
      <c r="M55520" s="4"/>
    </row>
    <row r="55521" s="5" customFormat="1" ht="23" customHeight="1" spans="2:13">
      <c r="B55521" s="11"/>
      <c r="C55521" s="11"/>
      <c r="I55521" s="13"/>
      <c r="M55521" s="4"/>
    </row>
    <row r="55522" s="5" customFormat="1" ht="23" customHeight="1" spans="2:13">
      <c r="B55522" s="11"/>
      <c r="C55522" s="11"/>
      <c r="I55522" s="13"/>
      <c r="M55522" s="4"/>
    </row>
    <row r="55523" s="5" customFormat="1" ht="23" customHeight="1" spans="2:13">
      <c r="B55523" s="11"/>
      <c r="C55523" s="11"/>
      <c r="I55523" s="13"/>
      <c r="M55523" s="4"/>
    </row>
    <row r="55524" s="5" customFormat="1" ht="23" customHeight="1" spans="2:13">
      <c r="B55524" s="11"/>
      <c r="C55524" s="11"/>
      <c r="I55524" s="13"/>
      <c r="M55524" s="4"/>
    </row>
    <row r="55525" s="5" customFormat="1" ht="23" customHeight="1" spans="2:13">
      <c r="B55525" s="11"/>
      <c r="C55525" s="11"/>
      <c r="I55525" s="13"/>
      <c r="M55525" s="4"/>
    </row>
    <row r="55526" s="5" customFormat="1" ht="23" customHeight="1" spans="2:13">
      <c r="B55526" s="11"/>
      <c r="C55526" s="11"/>
      <c r="I55526" s="13"/>
      <c r="M55526" s="4"/>
    </row>
    <row r="55527" s="5" customFormat="1" ht="23" customHeight="1" spans="2:13">
      <c r="B55527" s="11"/>
      <c r="C55527" s="11"/>
      <c r="I55527" s="13"/>
      <c r="M55527" s="4"/>
    </row>
    <row r="55528" s="5" customFormat="1" ht="23" customHeight="1" spans="2:13">
      <c r="B55528" s="11"/>
      <c r="C55528" s="11"/>
      <c r="I55528" s="13"/>
      <c r="M55528" s="4"/>
    </row>
    <row r="55529" s="5" customFormat="1" ht="23" customHeight="1" spans="2:13">
      <c r="B55529" s="11"/>
      <c r="C55529" s="11"/>
      <c r="I55529" s="13"/>
      <c r="M55529" s="4"/>
    </row>
    <row r="55530" s="5" customFormat="1" ht="23" customHeight="1" spans="2:13">
      <c r="B55530" s="11"/>
      <c r="C55530" s="11"/>
      <c r="I55530" s="13"/>
      <c r="M55530" s="4"/>
    </row>
    <row r="55531" s="5" customFormat="1" ht="23" customHeight="1" spans="2:13">
      <c r="B55531" s="11"/>
      <c r="C55531" s="11"/>
      <c r="I55531" s="13"/>
      <c r="M55531" s="4"/>
    </row>
    <row r="55532" s="5" customFormat="1" ht="23" customHeight="1" spans="2:13">
      <c r="B55532" s="11"/>
      <c r="C55532" s="11"/>
      <c r="I55532" s="13"/>
      <c r="M55532" s="4"/>
    </row>
    <row r="55533" s="5" customFormat="1" ht="23" customHeight="1" spans="2:13">
      <c r="B55533" s="11"/>
      <c r="C55533" s="11"/>
      <c r="I55533" s="13"/>
      <c r="M55533" s="4"/>
    </row>
    <row r="55534" s="5" customFormat="1" ht="23" customHeight="1" spans="2:13">
      <c r="B55534" s="11"/>
      <c r="C55534" s="11"/>
      <c r="I55534" s="13"/>
      <c r="M55534" s="4"/>
    </row>
    <row r="55535" s="5" customFormat="1" ht="23" customHeight="1" spans="2:13">
      <c r="B55535" s="11"/>
      <c r="C55535" s="11"/>
      <c r="I55535" s="13"/>
      <c r="M55535" s="4"/>
    </row>
    <row r="55536" s="5" customFormat="1" ht="23" customHeight="1" spans="2:13">
      <c r="B55536" s="11"/>
      <c r="C55536" s="11"/>
      <c r="I55536" s="13"/>
      <c r="M55536" s="4"/>
    </row>
    <row r="55537" s="5" customFormat="1" ht="23" customHeight="1" spans="2:13">
      <c r="B55537" s="11"/>
      <c r="C55537" s="11"/>
      <c r="I55537" s="13"/>
      <c r="M55537" s="4"/>
    </row>
    <row r="55538" s="5" customFormat="1" ht="23" customHeight="1" spans="2:13">
      <c r="B55538" s="11"/>
      <c r="C55538" s="11"/>
      <c r="I55538" s="13"/>
      <c r="M55538" s="4"/>
    </row>
    <row r="55539" s="5" customFormat="1" ht="23" customHeight="1" spans="2:13">
      <c r="B55539" s="11"/>
      <c r="C55539" s="11"/>
      <c r="I55539" s="13"/>
      <c r="M55539" s="4"/>
    </row>
    <row r="55540" s="5" customFormat="1" ht="23" customHeight="1" spans="2:13">
      <c r="B55540" s="11"/>
      <c r="C55540" s="11"/>
      <c r="I55540" s="13"/>
      <c r="M55540" s="4"/>
    </row>
    <row r="55541" s="5" customFormat="1" ht="23" customHeight="1" spans="2:13">
      <c r="B55541" s="11"/>
      <c r="C55541" s="11"/>
      <c r="I55541" s="13"/>
      <c r="M55541" s="4"/>
    </row>
    <row r="55542" s="5" customFormat="1" ht="23" customHeight="1" spans="2:13">
      <c r="B55542" s="11"/>
      <c r="C55542" s="11"/>
      <c r="I55542" s="13"/>
      <c r="M55542" s="4"/>
    </row>
    <row r="55543" s="5" customFormat="1" ht="23" customHeight="1" spans="2:13">
      <c r="B55543" s="11"/>
      <c r="C55543" s="11"/>
      <c r="I55543" s="13"/>
      <c r="M55543" s="4"/>
    </row>
    <row r="55544" s="5" customFormat="1" ht="23" customHeight="1" spans="2:13">
      <c r="B55544" s="11"/>
      <c r="C55544" s="11"/>
      <c r="I55544" s="13"/>
      <c r="M55544" s="4"/>
    </row>
    <row r="55545" s="5" customFormat="1" ht="23" customHeight="1" spans="2:13">
      <c r="B55545" s="11"/>
      <c r="C55545" s="11"/>
      <c r="I55545" s="13"/>
      <c r="M55545" s="4"/>
    </row>
    <row r="55546" s="5" customFormat="1" ht="23" customHeight="1" spans="2:13">
      <c r="B55546" s="11"/>
      <c r="C55546" s="11"/>
      <c r="I55546" s="13"/>
      <c r="M55546" s="4"/>
    </row>
    <row r="55547" s="5" customFormat="1" ht="23" customHeight="1" spans="2:13">
      <c r="B55547" s="11"/>
      <c r="C55547" s="11"/>
      <c r="I55547" s="13"/>
      <c r="M55547" s="4"/>
    </row>
    <row r="55548" s="5" customFormat="1" ht="23" customHeight="1" spans="2:13">
      <c r="B55548" s="11"/>
      <c r="C55548" s="11"/>
      <c r="I55548" s="13"/>
      <c r="M55548" s="4"/>
    </row>
    <row r="55549" s="5" customFormat="1" ht="23" customHeight="1" spans="2:13">
      <c r="B55549" s="11"/>
      <c r="C55549" s="11"/>
      <c r="I55549" s="13"/>
      <c r="M55549" s="4"/>
    </row>
    <row r="55550" s="5" customFormat="1" ht="23" customHeight="1" spans="2:13">
      <c r="B55550" s="11"/>
      <c r="C55550" s="11"/>
      <c r="I55550" s="13"/>
      <c r="M55550" s="4"/>
    </row>
    <row r="55551" s="5" customFormat="1" ht="23" customHeight="1" spans="2:13">
      <c r="B55551" s="11"/>
      <c r="C55551" s="11"/>
      <c r="I55551" s="13"/>
      <c r="M55551" s="4"/>
    </row>
    <row r="55552" s="5" customFormat="1" ht="23" customHeight="1" spans="2:13">
      <c r="B55552" s="11"/>
      <c r="C55552" s="11"/>
      <c r="I55552" s="13"/>
      <c r="M55552" s="4"/>
    </row>
    <row r="55553" s="5" customFormat="1" ht="23" customHeight="1" spans="2:13">
      <c r="B55553" s="11"/>
      <c r="C55553" s="11"/>
      <c r="I55553" s="13"/>
      <c r="M55553" s="4"/>
    </row>
    <row r="55554" s="5" customFormat="1" ht="23" customHeight="1" spans="2:13">
      <c r="B55554" s="11"/>
      <c r="C55554" s="11"/>
      <c r="I55554" s="13"/>
      <c r="M55554" s="4"/>
    </row>
    <row r="55555" s="5" customFormat="1" ht="23" customHeight="1" spans="2:13">
      <c r="B55555" s="11"/>
      <c r="C55555" s="11"/>
      <c r="I55555" s="13"/>
      <c r="M55555" s="4"/>
    </row>
    <row r="55556" s="5" customFormat="1" ht="23" customHeight="1" spans="2:13">
      <c r="B55556" s="11"/>
      <c r="C55556" s="11"/>
      <c r="I55556" s="13"/>
      <c r="M55556" s="4"/>
    </row>
    <row r="55557" s="5" customFormat="1" ht="23" customHeight="1" spans="2:13">
      <c r="B55557" s="11"/>
      <c r="C55557" s="11"/>
      <c r="I55557" s="13"/>
      <c r="M55557" s="4"/>
    </row>
    <row r="55558" s="5" customFormat="1" ht="23" customHeight="1" spans="2:13">
      <c r="B55558" s="11"/>
      <c r="C55558" s="11"/>
      <c r="I55558" s="13"/>
      <c r="M55558" s="4"/>
    </row>
    <row r="55559" s="5" customFormat="1" ht="23" customHeight="1" spans="2:13">
      <c r="B55559" s="11"/>
      <c r="C55559" s="11"/>
      <c r="I55559" s="13"/>
      <c r="M55559" s="4"/>
    </row>
    <row r="55560" s="5" customFormat="1" ht="23" customHeight="1" spans="2:13">
      <c r="B55560" s="11"/>
      <c r="C55560" s="11"/>
      <c r="I55560" s="13"/>
      <c r="M55560" s="4"/>
    </row>
    <row r="55561" s="5" customFormat="1" ht="23" customHeight="1" spans="2:13">
      <c r="B55561" s="11"/>
      <c r="C55561" s="11"/>
      <c r="I55561" s="13"/>
      <c r="M55561" s="4"/>
    </row>
    <row r="55562" s="5" customFormat="1" ht="23" customHeight="1" spans="2:13">
      <c r="B55562" s="11"/>
      <c r="C55562" s="11"/>
      <c r="I55562" s="13"/>
      <c r="M55562" s="4"/>
    </row>
    <row r="55563" s="5" customFormat="1" ht="23" customHeight="1" spans="2:13">
      <c r="B55563" s="11"/>
      <c r="C55563" s="11"/>
      <c r="I55563" s="13"/>
      <c r="M55563" s="4"/>
    </row>
    <row r="55564" s="5" customFormat="1" ht="23" customHeight="1" spans="2:13">
      <c r="B55564" s="11"/>
      <c r="C55564" s="11"/>
      <c r="I55564" s="13"/>
      <c r="M55564" s="4"/>
    </row>
    <row r="55565" s="5" customFormat="1" ht="23" customHeight="1" spans="2:13">
      <c r="B55565" s="11"/>
      <c r="C55565" s="11"/>
      <c r="I55565" s="13"/>
      <c r="M55565" s="4"/>
    </row>
    <row r="55566" s="5" customFormat="1" ht="23" customHeight="1" spans="2:13">
      <c r="B55566" s="11"/>
      <c r="C55566" s="11"/>
      <c r="I55566" s="13"/>
      <c r="M55566" s="4"/>
    </row>
    <row r="55567" s="5" customFormat="1" ht="23" customHeight="1" spans="2:13">
      <c r="B55567" s="11"/>
      <c r="C55567" s="11"/>
      <c r="I55567" s="13"/>
      <c r="M55567" s="4"/>
    </row>
    <row r="55568" s="5" customFormat="1" ht="23" customHeight="1" spans="2:13">
      <c r="B55568" s="11"/>
      <c r="C55568" s="11"/>
      <c r="I55568" s="13"/>
      <c r="M55568" s="4"/>
    </row>
    <row r="55569" s="5" customFormat="1" ht="23" customHeight="1" spans="2:13">
      <c r="B55569" s="11"/>
      <c r="C55569" s="11"/>
      <c r="I55569" s="13"/>
      <c r="M55569" s="4"/>
    </row>
    <row r="55570" s="5" customFormat="1" ht="23" customHeight="1" spans="2:13">
      <c r="B55570" s="11"/>
      <c r="C55570" s="11"/>
      <c r="I55570" s="13"/>
      <c r="M55570" s="4"/>
    </row>
    <row r="55571" s="5" customFormat="1" ht="23" customHeight="1" spans="2:13">
      <c r="B55571" s="11"/>
      <c r="C55571" s="11"/>
      <c r="I55571" s="13"/>
      <c r="M55571" s="4"/>
    </row>
    <row r="55572" s="5" customFormat="1" ht="23" customHeight="1" spans="2:13">
      <c r="B55572" s="11"/>
      <c r="C55572" s="11"/>
      <c r="I55572" s="13"/>
      <c r="M55572" s="4"/>
    </row>
    <row r="55573" s="5" customFormat="1" ht="23" customHeight="1" spans="2:13">
      <c r="B55573" s="11"/>
      <c r="C55573" s="11"/>
      <c r="I55573" s="13"/>
      <c r="M55573" s="4"/>
    </row>
    <row r="55574" s="5" customFormat="1" ht="23" customHeight="1" spans="2:13">
      <c r="B55574" s="11"/>
      <c r="C55574" s="11"/>
      <c r="I55574" s="13"/>
      <c r="M55574" s="4"/>
    </row>
    <row r="55575" s="5" customFormat="1" ht="23" customHeight="1" spans="2:13">
      <c r="B55575" s="11"/>
      <c r="C55575" s="11"/>
      <c r="I55575" s="13"/>
      <c r="M55575" s="4"/>
    </row>
    <row r="55576" s="5" customFormat="1" ht="23" customHeight="1" spans="2:13">
      <c r="B55576" s="11"/>
      <c r="C55576" s="11"/>
      <c r="I55576" s="13"/>
      <c r="M55576" s="4"/>
    </row>
    <row r="55577" s="5" customFormat="1" ht="23" customHeight="1" spans="2:13">
      <c r="B55577" s="11"/>
      <c r="C55577" s="11"/>
      <c r="I55577" s="13"/>
      <c r="M55577" s="4"/>
    </row>
    <row r="55578" s="5" customFormat="1" ht="23" customHeight="1" spans="2:13">
      <c r="B55578" s="11"/>
      <c r="C55578" s="11"/>
      <c r="I55578" s="13"/>
      <c r="M55578" s="4"/>
    </row>
    <row r="55579" s="5" customFormat="1" ht="23" customHeight="1" spans="2:13">
      <c r="B55579" s="11"/>
      <c r="C55579" s="11"/>
      <c r="I55579" s="13"/>
      <c r="M55579" s="4"/>
    </row>
    <row r="55580" s="5" customFormat="1" ht="23" customHeight="1" spans="2:13">
      <c r="B55580" s="11"/>
      <c r="C55580" s="11"/>
      <c r="I55580" s="13"/>
      <c r="M55580" s="4"/>
    </row>
    <row r="55581" s="5" customFormat="1" ht="23" customHeight="1" spans="2:13">
      <c r="B55581" s="11"/>
      <c r="C55581" s="11"/>
      <c r="I55581" s="13"/>
      <c r="M55581" s="4"/>
    </row>
    <row r="55582" s="5" customFormat="1" ht="23" customHeight="1" spans="2:13">
      <c r="B55582" s="11"/>
      <c r="C55582" s="11"/>
      <c r="I55582" s="13"/>
      <c r="M55582" s="4"/>
    </row>
    <row r="55583" s="5" customFormat="1" ht="23" customHeight="1" spans="2:13">
      <c r="B55583" s="11"/>
      <c r="C55583" s="11"/>
      <c r="I55583" s="13"/>
      <c r="M55583" s="4"/>
    </row>
    <row r="55584" s="5" customFormat="1" ht="23" customHeight="1" spans="2:13">
      <c r="B55584" s="11"/>
      <c r="C55584" s="11"/>
      <c r="I55584" s="13"/>
      <c r="M55584" s="4"/>
    </row>
    <row r="55585" s="5" customFormat="1" ht="23" customHeight="1" spans="2:13">
      <c r="B55585" s="11"/>
      <c r="C55585" s="11"/>
      <c r="I55585" s="13"/>
      <c r="M55585" s="4"/>
    </row>
    <row r="55586" s="5" customFormat="1" ht="23" customHeight="1" spans="2:13">
      <c r="B55586" s="11"/>
      <c r="C55586" s="11"/>
      <c r="I55586" s="13"/>
      <c r="M55586" s="4"/>
    </row>
    <row r="55587" s="5" customFormat="1" ht="23" customHeight="1" spans="2:13">
      <c r="B55587" s="11"/>
      <c r="C55587" s="11"/>
      <c r="I55587" s="13"/>
      <c r="M55587" s="4"/>
    </row>
    <row r="55588" s="5" customFormat="1" ht="23" customHeight="1" spans="2:13">
      <c r="B55588" s="11"/>
      <c r="C55588" s="11"/>
      <c r="I55588" s="13"/>
      <c r="M55588" s="4"/>
    </row>
    <row r="55589" s="5" customFormat="1" ht="23" customHeight="1" spans="2:13">
      <c r="B55589" s="11"/>
      <c r="C55589" s="11"/>
      <c r="I55589" s="13"/>
      <c r="M55589" s="4"/>
    </row>
    <row r="55590" s="5" customFormat="1" ht="23" customHeight="1" spans="2:13">
      <c r="B55590" s="11"/>
      <c r="C55590" s="11"/>
      <c r="I55590" s="13"/>
      <c r="M55590" s="4"/>
    </row>
    <row r="55591" s="5" customFormat="1" ht="23" customHeight="1" spans="2:13">
      <c r="B55591" s="11"/>
      <c r="C55591" s="11"/>
      <c r="I55591" s="13"/>
      <c r="M55591" s="4"/>
    </row>
    <row r="55592" s="5" customFormat="1" ht="23" customHeight="1" spans="2:13">
      <c r="B55592" s="11"/>
      <c r="C55592" s="11"/>
      <c r="I55592" s="13"/>
      <c r="M55592" s="4"/>
    </row>
    <row r="55593" s="5" customFormat="1" ht="23" customHeight="1" spans="2:13">
      <c r="B55593" s="11"/>
      <c r="C55593" s="11"/>
      <c r="I55593" s="13"/>
      <c r="M55593" s="4"/>
    </row>
    <row r="55594" s="5" customFormat="1" ht="23" customHeight="1" spans="2:13">
      <c r="B55594" s="11"/>
      <c r="C55594" s="11"/>
      <c r="I55594" s="13"/>
      <c r="M55594" s="4"/>
    </row>
    <row r="55595" s="5" customFormat="1" ht="23" customHeight="1" spans="2:13">
      <c r="B55595" s="11"/>
      <c r="C55595" s="11"/>
      <c r="I55595" s="13"/>
      <c r="M55595" s="4"/>
    </row>
    <row r="55596" s="5" customFormat="1" ht="23" customHeight="1" spans="2:13">
      <c r="B55596" s="11"/>
      <c r="C55596" s="11"/>
      <c r="I55596" s="13"/>
      <c r="M55596" s="4"/>
    </row>
    <row r="55597" s="5" customFormat="1" ht="23" customHeight="1" spans="2:13">
      <c r="B55597" s="11"/>
      <c r="C55597" s="11"/>
      <c r="I55597" s="13"/>
      <c r="M55597" s="4"/>
    </row>
    <row r="55598" s="5" customFormat="1" ht="23" customHeight="1" spans="2:13">
      <c r="B55598" s="11"/>
      <c r="C55598" s="11"/>
      <c r="I55598" s="13"/>
      <c r="M55598" s="4"/>
    </row>
    <row r="55599" s="5" customFormat="1" ht="23" customHeight="1" spans="2:13">
      <c r="B55599" s="11"/>
      <c r="C55599" s="11"/>
      <c r="I55599" s="13"/>
      <c r="M55599" s="4"/>
    </row>
    <row r="55600" s="5" customFormat="1" ht="23" customHeight="1" spans="2:13">
      <c r="B55600" s="11"/>
      <c r="C55600" s="11"/>
      <c r="I55600" s="13"/>
      <c r="M55600" s="4"/>
    </row>
    <row r="55601" s="5" customFormat="1" ht="23" customHeight="1" spans="2:13">
      <c r="B55601" s="11"/>
      <c r="C55601" s="11"/>
      <c r="I55601" s="13"/>
      <c r="M55601" s="4"/>
    </row>
    <row r="55602" s="5" customFormat="1" ht="23" customHeight="1" spans="2:13">
      <c r="B55602" s="11"/>
      <c r="C55602" s="11"/>
      <c r="I55602" s="13"/>
      <c r="M55602" s="4"/>
    </row>
    <row r="55603" s="5" customFormat="1" ht="23" customHeight="1" spans="2:13">
      <c r="B55603" s="11"/>
      <c r="C55603" s="11"/>
      <c r="I55603" s="13"/>
      <c r="M55603" s="4"/>
    </row>
    <row r="55604" s="5" customFormat="1" ht="23" customHeight="1" spans="2:13">
      <c r="B55604" s="11"/>
      <c r="C55604" s="11"/>
      <c r="I55604" s="13"/>
      <c r="M55604" s="4"/>
    </row>
    <row r="55605" s="5" customFormat="1" ht="23" customHeight="1" spans="2:13">
      <c r="B55605" s="11"/>
      <c r="C55605" s="11"/>
      <c r="I55605" s="13"/>
      <c r="M55605" s="4"/>
    </row>
    <row r="55606" s="5" customFormat="1" ht="23" customHeight="1" spans="2:13">
      <c r="B55606" s="11"/>
      <c r="C55606" s="11"/>
      <c r="I55606" s="13"/>
      <c r="M55606" s="4"/>
    </row>
    <row r="55607" s="5" customFormat="1" ht="23" customHeight="1" spans="2:13">
      <c r="B55607" s="11"/>
      <c r="C55607" s="11"/>
      <c r="I55607" s="13"/>
      <c r="M55607" s="4"/>
    </row>
    <row r="55608" s="5" customFormat="1" ht="23" customHeight="1" spans="2:13">
      <c r="B55608" s="11"/>
      <c r="C55608" s="11"/>
      <c r="I55608" s="13"/>
      <c r="M55608" s="4"/>
    </row>
    <row r="55609" s="5" customFormat="1" ht="23" customHeight="1" spans="2:13">
      <c r="B55609" s="11"/>
      <c r="C55609" s="11"/>
      <c r="I55609" s="13"/>
      <c r="M55609" s="4"/>
    </row>
    <row r="55610" s="5" customFormat="1" ht="23" customHeight="1" spans="2:13">
      <c r="B55610" s="11"/>
      <c r="C55610" s="11"/>
      <c r="I55610" s="13"/>
      <c r="M55610" s="4"/>
    </row>
    <row r="55611" s="5" customFormat="1" ht="23" customHeight="1" spans="2:13">
      <c r="B55611" s="11"/>
      <c r="C55611" s="11"/>
      <c r="I55611" s="13"/>
      <c r="M55611" s="4"/>
    </row>
    <row r="55612" s="5" customFormat="1" ht="23" customHeight="1" spans="2:13">
      <c r="B55612" s="11"/>
      <c r="C55612" s="11"/>
      <c r="I55612" s="13"/>
      <c r="M55612" s="4"/>
    </row>
    <row r="55613" s="5" customFormat="1" ht="23" customHeight="1" spans="2:13">
      <c r="B55613" s="11"/>
      <c r="C55613" s="11"/>
      <c r="I55613" s="13"/>
      <c r="M55613" s="4"/>
    </row>
    <row r="55614" s="5" customFormat="1" ht="23" customHeight="1" spans="2:13">
      <c r="B55614" s="11"/>
      <c r="C55614" s="11"/>
      <c r="I55614" s="13"/>
      <c r="M55614" s="4"/>
    </row>
    <row r="55615" s="5" customFormat="1" ht="23" customHeight="1" spans="2:13">
      <c r="B55615" s="11"/>
      <c r="C55615" s="11"/>
      <c r="I55615" s="13"/>
      <c r="M55615" s="4"/>
    </row>
    <row r="55616" s="5" customFormat="1" ht="23" customHeight="1" spans="2:13">
      <c r="B55616" s="11"/>
      <c r="C55616" s="11"/>
      <c r="I55616" s="13"/>
      <c r="M55616" s="4"/>
    </row>
    <row r="55617" s="5" customFormat="1" ht="23" customHeight="1" spans="2:13">
      <c r="B55617" s="11"/>
      <c r="C55617" s="11"/>
      <c r="I55617" s="13"/>
      <c r="M55617" s="4"/>
    </row>
    <row r="55618" s="5" customFormat="1" ht="23" customHeight="1" spans="2:13">
      <c r="B55618" s="11"/>
      <c r="C55618" s="11"/>
      <c r="I55618" s="13"/>
      <c r="M55618" s="4"/>
    </row>
    <row r="55619" s="5" customFormat="1" ht="23" customHeight="1" spans="2:13">
      <c r="B55619" s="11"/>
      <c r="C55619" s="11"/>
      <c r="I55619" s="13"/>
      <c r="M55619" s="4"/>
    </row>
    <row r="55620" s="5" customFormat="1" ht="23" customHeight="1" spans="2:13">
      <c r="B55620" s="11"/>
      <c r="C55620" s="11"/>
      <c r="I55620" s="13"/>
      <c r="M55620" s="4"/>
    </row>
    <row r="55621" s="5" customFormat="1" ht="23" customHeight="1" spans="2:13">
      <c r="B55621" s="11"/>
      <c r="C55621" s="11"/>
      <c r="I55621" s="13"/>
      <c r="M55621" s="4"/>
    </row>
    <row r="55622" s="5" customFormat="1" ht="23" customHeight="1" spans="2:13">
      <c r="B55622" s="11"/>
      <c r="C55622" s="11"/>
      <c r="I55622" s="13"/>
      <c r="M55622" s="4"/>
    </row>
    <row r="55623" s="5" customFormat="1" ht="23" customHeight="1" spans="2:13">
      <c r="B55623" s="11"/>
      <c r="C55623" s="11"/>
      <c r="I55623" s="13"/>
      <c r="M55623" s="4"/>
    </row>
    <row r="55624" s="5" customFormat="1" ht="23" customHeight="1" spans="2:13">
      <c r="B55624" s="11"/>
      <c r="C55624" s="11"/>
      <c r="I55624" s="13"/>
      <c r="M55624" s="4"/>
    </row>
    <row r="55625" s="5" customFormat="1" ht="23" customHeight="1" spans="2:13">
      <c r="B55625" s="11"/>
      <c r="C55625" s="11"/>
      <c r="I55625" s="13"/>
      <c r="M55625" s="4"/>
    </row>
    <row r="55626" s="5" customFormat="1" ht="23" customHeight="1" spans="2:13">
      <c r="B55626" s="11"/>
      <c r="C55626" s="11"/>
      <c r="I55626" s="13"/>
      <c r="M55626" s="4"/>
    </row>
    <row r="55627" s="5" customFormat="1" ht="23" customHeight="1" spans="2:13">
      <c r="B55627" s="11"/>
      <c r="C55627" s="11"/>
      <c r="I55627" s="13"/>
      <c r="M55627" s="4"/>
    </row>
    <row r="55628" s="5" customFormat="1" ht="23" customHeight="1" spans="2:13">
      <c r="B55628" s="11"/>
      <c r="C55628" s="11"/>
      <c r="I55628" s="13"/>
      <c r="M55628" s="4"/>
    </row>
    <row r="55629" s="5" customFormat="1" ht="23" customHeight="1" spans="2:13">
      <c r="B55629" s="11"/>
      <c r="C55629" s="11"/>
      <c r="I55629" s="13"/>
      <c r="M55629" s="4"/>
    </row>
    <row r="55630" s="5" customFormat="1" ht="23" customHeight="1" spans="2:13">
      <c r="B55630" s="11"/>
      <c r="C55630" s="11"/>
      <c r="I55630" s="13"/>
      <c r="M55630" s="4"/>
    </row>
    <row r="55631" s="5" customFormat="1" ht="23" customHeight="1" spans="2:13">
      <c r="B55631" s="11"/>
      <c r="C55631" s="11"/>
      <c r="I55631" s="13"/>
      <c r="M55631" s="4"/>
    </row>
    <row r="55632" s="5" customFormat="1" ht="23" customHeight="1" spans="2:13">
      <c r="B55632" s="11"/>
      <c r="C55632" s="11"/>
      <c r="I55632" s="13"/>
      <c r="M55632" s="4"/>
    </row>
    <row r="55633" s="5" customFormat="1" ht="23" customHeight="1" spans="2:13">
      <c r="B55633" s="11"/>
      <c r="C55633" s="11"/>
      <c r="I55633" s="13"/>
      <c r="M55633" s="4"/>
    </row>
    <row r="55634" s="5" customFormat="1" ht="23" customHeight="1" spans="2:13">
      <c r="B55634" s="11"/>
      <c r="C55634" s="11"/>
      <c r="I55634" s="13"/>
      <c r="M55634" s="4"/>
    </row>
    <row r="55635" s="5" customFormat="1" ht="23" customHeight="1" spans="2:13">
      <c r="B55635" s="11"/>
      <c r="C55635" s="11"/>
      <c r="I55635" s="13"/>
      <c r="M55635" s="4"/>
    </row>
    <row r="55636" s="5" customFormat="1" ht="23" customHeight="1" spans="2:13">
      <c r="B55636" s="11"/>
      <c r="C55636" s="11"/>
      <c r="I55636" s="13"/>
      <c r="M55636" s="4"/>
    </row>
    <row r="55637" s="5" customFormat="1" ht="23" customHeight="1" spans="2:13">
      <c r="B55637" s="11"/>
      <c r="C55637" s="11"/>
      <c r="I55637" s="13"/>
      <c r="M55637" s="4"/>
    </row>
    <row r="55638" s="5" customFormat="1" ht="23" customHeight="1" spans="2:13">
      <c r="B55638" s="11"/>
      <c r="C55638" s="11"/>
      <c r="I55638" s="13"/>
      <c r="M55638" s="4"/>
    </row>
    <row r="55639" s="5" customFormat="1" ht="23" customHeight="1" spans="2:13">
      <c r="B55639" s="11"/>
      <c r="C55639" s="11"/>
      <c r="I55639" s="13"/>
      <c r="M55639" s="4"/>
    </row>
    <row r="55640" s="5" customFormat="1" ht="23" customHeight="1" spans="2:13">
      <c r="B55640" s="11"/>
      <c r="C55640" s="11"/>
      <c r="I55640" s="13"/>
      <c r="M55640" s="4"/>
    </row>
    <row r="55641" s="5" customFormat="1" ht="23" customHeight="1" spans="2:13">
      <c r="B55641" s="11"/>
      <c r="C55641" s="11"/>
      <c r="I55641" s="13"/>
      <c r="M55641" s="4"/>
    </row>
    <row r="55642" s="5" customFormat="1" ht="23" customHeight="1" spans="2:13">
      <c r="B55642" s="11"/>
      <c r="C55642" s="11"/>
      <c r="I55642" s="13"/>
      <c r="M55642" s="4"/>
    </row>
    <row r="55643" s="5" customFormat="1" ht="23" customHeight="1" spans="2:13">
      <c r="B55643" s="11"/>
      <c r="C55643" s="11"/>
      <c r="I55643" s="13"/>
      <c r="M55643" s="4"/>
    </row>
    <row r="55644" s="5" customFormat="1" ht="23" customHeight="1" spans="2:13">
      <c r="B55644" s="11"/>
      <c r="C55644" s="11"/>
      <c r="I55644" s="13"/>
      <c r="M55644" s="4"/>
    </row>
    <row r="55645" s="5" customFormat="1" ht="23" customHeight="1" spans="2:13">
      <c r="B55645" s="11"/>
      <c r="C55645" s="11"/>
      <c r="I55645" s="13"/>
      <c r="M55645" s="4"/>
    </row>
    <row r="55646" s="5" customFormat="1" ht="23" customHeight="1" spans="2:13">
      <c r="B55646" s="11"/>
      <c r="C55646" s="11"/>
      <c r="I55646" s="13"/>
      <c r="M55646" s="4"/>
    </row>
    <row r="55647" s="5" customFormat="1" ht="23" customHeight="1" spans="2:13">
      <c r="B55647" s="11"/>
      <c r="C55647" s="11"/>
      <c r="I55647" s="13"/>
      <c r="M55647" s="4"/>
    </row>
    <row r="55648" s="5" customFormat="1" ht="23" customHeight="1" spans="2:13">
      <c r="B55648" s="11"/>
      <c r="C55648" s="11"/>
      <c r="I55648" s="13"/>
      <c r="M55648" s="4"/>
    </row>
    <row r="55649" s="5" customFormat="1" ht="23" customHeight="1" spans="2:13">
      <c r="B55649" s="11"/>
      <c r="C55649" s="11"/>
      <c r="I55649" s="13"/>
      <c r="M55649" s="4"/>
    </row>
    <row r="55650" s="5" customFormat="1" ht="23" customHeight="1" spans="2:13">
      <c r="B55650" s="11"/>
      <c r="C55650" s="11"/>
      <c r="I55650" s="13"/>
      <c r="M55650" s="4"/>
    </row>
    <row r="55651" s="5" customFormat="1" ht="23" customHeight="1" spans="2:13">
      <c r="B55651" s="11"/>
      <c r="C55651" s="11"/>
      <c r="I55651" s="13"/>
      <c r="M55651" s="4"/>
    </row>
    <row r="55652" s="5" customFormat="1" ht="23" customHeight="1" spans="2:13">
      <c r="B55652" s="11"/>
      <c r="C55652" s="11"/>
      <c r="I55652" s="13"/>
      <c r="M55652" s="4"/>
    </row>
    <row r="55653" s="5" customFormat="1" ht="23" customHeight="1" spans="2:13">
      <c r="B55653" s="11"/>
      <c r="C55653" s="11"/>
      <c r="I55653" s="13"/>
      <c r="M55653" s="4"/>
    </row>
    <row r="55654" s="5" customFormat="1" ht="23" customHeight="1" spans="2:13">
      <c r="B55654" s="11"/>
      <c r="C55654" s="11"/>
      <c r="I55654" s="13"/>
      <c r="M55654" s="4"/>
    </row>
    <row r="55655" s="5" customFormat="1" ht="23" customHeight="1" spans="2:13">
      <c r="B55655" s="11"/>
      <c r="C55655" s="11"/>
      <c r="I55655" s="13"/>
      <c r="M55655" s="4"/>
    </row>
    <row r="55656" s="5" customFormat="1" ht="23" customHeight="1" spans="2:13">
      <c r="B55656" s="11"/>
      <c r="C55656" s="11"/>
      <c r="I55656" s="13"/>
      <c r="M55656" s="4"/>
    </row>
    <row r="55657" s="5" customFormat="1" ht="23" customHeight="1" spans="2:13">
      <c r="B55657" s="11"/>
      <c r="C55657" s="11"/>
      <c r="I55657" s="13"/>
      <c r="M55657" s="4"/>
    </row>
    <row r="55658" s="5" customFormat="1" ht="23" customHeight="1" spans="2:13">
      <c r="B55658" s="11"/>
      <c r="C55658" s="11"/>
      <c r="I55658" s="13"/>
      <c r="M55658" s="4"/>
    </row>
    <row r="55659" s="5" customFormat="1" ht="23" customHeight="1" spans="2:13">
      <c r="B55659" s="11"/>
      <c r="C55659" s="11"/>
      <c r="I55659" s="13"/>
      <c r="M55659" s="4"/>
    </row>
    <row r="55660" s="5" customFormat="1" ht="23" customHeight="1" spans="2:13">
      <c r="B55660" s="11"/>
      <c r="C55660" s="11"/>
      <c r="I55660" s="13"/>
      <c r="M55660" s="4"/>
    </row>
    <row r="55661" s="5" customFormat="1" ht="23" customHeight="1" spans="2:13">
      <c r="B55661" s="11"/>
      <c r="C55661" s="11"/>
      <c r="I55661" s="13"/>
      <c r="M55661" s="4"/>
    </row>
    <row r="55662" s="5" customFormat="1" ht="23" customHeight="1" spans="2:13">
      <c r="B55662" s="11"/>
      <c r="C55662" s="11"/>
      <c r="I55662" s="13"/>
      <c r="M55662" s="4"/>
    </row>
    <row r="55663" s="5" customFormat="1" ht="23" customHeight="1" spans="2:13">
      <c r="B55663" s="11"/>
      <c r="C55663" s="11"/>
      <c r="I55663" s="13"/>
      <c r="M55663" s="4"/>
    </row>
    <row r="55664" s="5" customFormat="1" ht="23" customHeight="1" spans="2:13">
      <c r="B55664" s="11"/>
      <c r="C55664" s="11"/>
      <c r="I55664" s="13"/>
      <c r="M55664" s="4"/>
    </row>
    <row r="55665" s="5" customFormat="1" ht="23" customHeight="1" spans="2:13">
      <c r="B55665" s="11"/>
      <c r="C55665" s="11"/>
      <c r="I55665" s="13"/>
      <c r="M55665" s="4"/>
    </row>
    <row r="55666" s="5" customFormat="1" ht="23" customHeight="1" spans="2:13">
      <c r="B55666" s="11"/>
      <c r="C55666" s="11"/>
      <c r="I55666" s="13"/>
      <c r="M55666" s="4"/>
    </row>
    <row r="55667" s="5" customFormat="1" ht="23" customHeight="1" spans="2:13">
      <c r="B55667" s="11"/>
      <c r="C55667" s="11"/>
      <c r="I55667" s="13"/>
      <c r="M55667" s="4"/>
    </row>
    <row r="55668" s="5" customFormat="1" ht="23" customHeight="1" spans="2:13">
      <c r="B55668" s="11"/>
      <c r="C55668" s="11"/>
      <c r="I55668" s="13"/>
      <c r="M55668" s="4"/>
    </row>
    <row r="55669" s="5" customFormat="1" ht="23" customHeight="1" spans="2:13">
      <c r="B55669" s="11"/>
      <c r="C55669" s="11"/>
      <c r="I55669" s="13"/>
      <c r="M55669" s="4"/>
    </row>
    <row r="55670" s="5" customFormat="1" ht="23" customHeight="1" spans="2:13">
      <c r="B55670" s="11"/>
      <c r="C55670" s="11"/>
      <c r="I55670" s="13"/>
      <c r="M55670" s="4"/>
    </row>
    <row r="55671" s="5" customFormat="1" ht="23" customHeight="1" spans="2:13">
      <c r="B55671" s="11"/>
      <c r="C55671" s="11"/>
      <c r="I55671" s="13"/>
      <c r="M55671" s="4"/>
    </row>
    <row r="55672" s="5" customFormat="1" ht="23" customHeight="1" spans="2:13">
      <c r="B55672" s="11"/>
      <c r="C55672" s="11"/>
      <c r="I55672" s="13"/>
      <c r="M55672" s="4"/>
    </row>
    <row r="55673" s="5" customFormat="1" ht="23" customHeight="1" spans="2:13">
      <c r="B55673" s="11"/>
      <c r="C55673" s="11"/>
      <c r="I55673" s="13"/>
      <c r="M55673" s="4"/>
    </row>
    <row r="55674" s="5" customFormat="1" ht="23" customHeight="1" spans="2:13">
      <c r="B55674" s="11"/>
      <c r="C55674" s="11"/>
      <c r="I55674" s="13"/>
      <c r="M55674" s="4"/>
    </row>
    <row r="55675" s="5" customFormat="1" ht="23" customHeight="1" spans="2:13">
      <c r="B55675" s="11"/>
      <c r="C55675" s="11"/>
      <c r="I55675" s="13"/>
      <c r="M55675" s="4"/>
    </row>
    <row r="55676" s="5" customFormat="1" ht="23" customHeight="1" spans="2:13">
      <c r="B55676" s="11"/>
      <c r="C55676" s="11"/>
      <c r="I55676" s="13"/>
      <c r="M55676" s="4"/>
    </row>
    <row r="55677" s="5" customFormat="1" ht="23" customHeight="1" spans="2:13">
      <c r="B55677" s="11"/>
      <c r="C55677" s="11"/>
      <c r="I55677" s="13"/>
      <c r="M55677" s="4"/>
    </row>
    <row r="55678" s="5" customFormat="1" ht="23" customHeight="1" spans="2:13">
      <c r="B55678" s="11"/>
      <c r="C55678" s="11"/>
      <c r="I55678" s="13"/>
      <c r="M55678" s="4"/>
    </row>
    <row r="55679" s="5" customFormat="1" ht="23" customHeight="1" spans="2:13">
      <c r="B55679" s="11"/>
      <c r="C55679" s="11"/>
      <c r="I55679" s="13"/>
      <c r="M55679" s="4"/>
    </row>
    <row r="55680" s="5" customFormat="1" ht="23" customHeight="1" spans="2:13">
      <c r="B55680" s="11"/>
      <c r="C55680" s="11"/>
      <c r="I55680" s="13"/>
      <c r="M55680" s="4"/>
    </row>
    <row r="55681" s="5" customFormat="1" ht="23" customHeight="1" spans="2:13">
      <c r="B55681" s="11"/>
      <c r="C55681" s="11"/>
      <c r="I55681" s="13"/>
      <c r="M55681" s="4"/>
    </row>
    <row r="55682" s="5" customFormat="1" ht="23" customHeight="1" spans="2:13">
      <c r="B55682" s="11"/>
      <c r="C55682" s="11"/>
      <c r="I55682" s="13"/>
      <c r="M55682" s="4"/>
    </row>
    <row r="55683" s="5" customFormat="1" ht="23" customHeight="1" spans="2:13">
      <c r="B55683" s="11"/>
      <c r="C55683" s="11"/>
      <c r="I55683" s="13"/>
      <c r="M55683" s="4"/>
    </row>
    <row r="55684" s="5" customFormat="1" ht="23" customHeight="1" spans="2:13">
      <c r="B55684" s="11"/>
      <c r="C55684" s="11"/>
      <c r="I55684" s="13"/>
      <c r="M55684" s="4"/>
    </row>
    <row r="55685" s="5" customFormat="1" ht="23" customHeight="1" spans="2:13">
      <c r="B55685" s="11"/>
      <c r="C55685" s="11"/>
      <c r="I55685" s="13"/>
      <c r="M55685" s="4"/>
    </row>
    <row r="55686" s="5" customFormat="1" ht="23" customHeight="1" spans="2:13">
      <c r="B55686" s="11"/>
      <c r="C55686" s="11"/>
      <c r="I55686" s="13"/>
      <c r="M55686" s="4"/>
    </row>
    <row r="55687" s="5" customFormat="1" ht="23" customHeight="1" spans="2:13">
      <c r="B55687" s="11"/>
      <c r="C55687" s="11"/>
      <c r="I55687" s="13"/>
      <c r="M55687" s="4"/>
    </row>
    <row r="55688" s="5" customFormat="1" ht="23" customHeight="1" spans="2:13">
      <c r="B55688" s="11"/>
      <c r="C55688" s="11"/>
      <c r="I55688" s="13"/>
      <c r="M55688" s="4"/>
    </row>
    <row r="55689" s="5" customFormat="1" ht="23" customHeight="1" spans="2:13">
      <c r="B55689" s="11"/>
      <c r="C55689" s="11"/>
      <c r="I55689" s="13"/>
      <c r="M55689" s="4"/>
    </row>
    <row r="55690" s="5" customFormat="1" ht="23" customHeight="1" spans="2:13">
      <c r="B55690" s="11"/>
      <c r="C55690" s="11"/>
      <c r="I55690" s="13"/>
      <c r="M55690" s="4"/>
    </row>
    <row r="55691" s="5" customFormat="1" ht="23" customHeight="1" spans="2:13">
      <c r="B55691" s="11"/>
      <c r="C55691" s="11"/>
      <c r="I55691" s="13"/>
      <c r="M55691" s="4"/>
    </row>
    <row r="55692" s="5" customFormat="1" ht="23" customHeight="1" spans="2:13">
      <c r="B55692" s="11"/>
      <c r="C55692" s="11"/>
      <c r="I55692" s="13"/>
      <c r="M55692" s="4"/>
    </row>
    <row r="55693" s="5" customFormat="1" ht="23" customHeight="1" spans="2:13">
      <c r="B55693" s="11"/>
      <c r="C55693" s="11"/>
      <c r="I55693" s="13"/>
      <c r="M55693" s="4"/>
    </row>
    <row r="55694" s="5" customFormat="1" ht="23" customHeight="1" spans="2:13">
      <c r="B55694" s="11"/>
      <c r="C55694" s="11"/>
      <c r="I55694" s="13"/>
      <c r="M55694" s="4"/>
    </row>
    <row r="55695" s="5" customFormat="1" ht="23" customHeight="1" spans="2:13">
      <c r="B55695" s="11"/>
      <c r="C55695" s="11"/>
      <c r="I55695" s="13"/>
      <c r="M55695" s="4"/>
    </row>
    <row r="55696" s="5" customFormat="1" ht="23" customHeight="1" spans="2:13">
      <c r="B55696" s="11"/>
      <c r="C55696" s="11"/>
      <c r="I55696" s="13"/>
      <c r="M55696" s="4"/>
    </row>
    <row r="55697" s="5" customFormat="1" ht="23" customHeight="1" spans="2:13">
      <c r="B55697" s="11"/>
      <c r="C55697" s="11"/>
      <c r="I55697" s="13"/>
      <c r="M55697" s="4"/>
    </row>
    <row r="55698" s="5" customFormat="1" ht="23" customHeight="1" spans="2:13">
      <c r="B55698" s="11"/>
      <c r="C55698" s="11"/>
      <c r="I55698" s="13"/>
      <c r="M55698" s="4"/>
    </row>
    <row r="55699" s="5" customFormat="1" ht="23" customHeight="1" spans="2:13">
      <c r="B55699" s="11"/>
      <c r="C55699" s="11"/>
      <c r="I55699" s="13"/>
      <c r="M55699" s="4"/>
    </row>
    <row r="55700" s="5" customFormat="1" ht="23" customHeight="1" spans="2:13">
      <c r="B55700" s="11"/>
      <c r="C55700" s="11"/>
      <c r="I55700" s="13"/>
      <c r="M55700" s="4"/>
    </row>
    <row r="55701" s="5" customFormat="1" ht="23" customHeight="1" spans="2:13">
      <c r="B55701" s="11"/>
      <c r="C55701" s="11"/>
      <c r="I55701" s="13"/>
      <c r="M55701" s="4"/>
    </row>
    <row r="55702" s="5" customFormat="1" ht="23" customHeight="1" spans="2:13">
      <c r="B55702" s="11"/>
      <c r="C55702" s="11"/>
      <c r="I55702" s="13"/>
      <c r="M55702" s="4"/>
    </row>
    <row r="55703" s="5" customFormat="1" ht="23" customHeight="1" spans="2:13">
      <c r="B55703" s="11"/>
      <c r="C55703" s="11"/>
      <c r="I55703" s="13"/>
      <c r="M55703" s="4"/>
    </row>
    <row r="55704" s="5" customFormat="1" ht="23" customHeight="1" spans="2:13">
      <c r="B55704" s="11"/>
      <c r="C55704" s="11"/>
      <c r="I55704" s="13"/>
      <c r="M55704" s="4"/>
    </row>
    <row r="55705" s="5" customFormat="1" ht="23" customHeight="1" spans="2:13">
      <c r="B55705" s="11"/>
      <c r="C55705" s="11"/>
      <c r="I55705" s="13"/>
      <c r="M55705" s="4"/>
    </row>
    <row r="55706" s="5" customFormat="1" ht="23" customHeight="1" spans="2:13">
      <c r="B55706" s="11"/>
      <c r="C55706" s="11"/>
      <c r="I55706" s="13"/>
      <c r="M55706" s="4"/>
    </row>
    <row r="55707" s="5" customFormat="1" ht="23" customHeight="1" spans="2:13">
      <c r="B55707" s="11"/>
      <c r="C55707" s="11"/>
      <c r="I55707" s="13"/>
      <c r="M55707" s="4"/>
    </row>
    <row r="55708" s="5" customFormat="1" ht="23" customHeight="1" spans="2:13">
      <c r="B55708" s="11"/>
      <c r="C55708" s="11"/>
      <c r="I55708" s="13"/>
      <c r="M55708" s="4"/>
    </row>
    <row r="55709" s="5" customFormat="1" ht="23" customHeight="1" spans="2:13">
      <c r="B55709" s="11"/>
      <c r="C55709" s="11"/>
      <c r="I55709" s="13"/>
      <c r="M55709" s="4"/>
    </row>
    <row r="55710" s="5" customFormat="1" ht="23" customHeight="1" spans="2:13">
      <c r="B55710" s="11"/>
      <c r="C55710" s="11"/>
      <c r="I55710" s="13"/>
      <c r="M55710" s="4"/>
    </row>
    <row r="55711" s="5" customFormat="1" ht="23" customHeight="1" spans="2:13">
      <c r="B55711" s="11"/>
      <c r="C55711" s="11"/>
      <c r="I55711" s="13"/>
      <c r="M55711" s="4"/>
    </row>
    <row r="55712" s="5" customFormat="1" ht="23" customHeight="1" spans="2:13">
      <c r="B55712" s="11"/>
      <c r="C55712" s="11"/>
      <c r="I55712" s="13"/>
      <c r="M55712" s="4"/>
    </row>
    <row r="55713" s="5" customFormat="1" ht="23" customHeight="1" spans="2:13">
      <c r="B55713" s="11"/>
      <c r="C55713" s="11"/>
      <c r="I55713" s="13"/>
      <c r="M55713" s="4"/>
    </row>
    <row r="55714" s="5" customFormat="1" ht="23" customHeight="1" spans="2:13">
      <c r="B55714" s="11"/>
      <c r="C55714" s="11"/>
      <c r="I55714" s="13"/>
      <c r="M55714" s="4"/>
    </row>
    <row r="55715" s="5" customFormat="1" ht="23" customHeight="1" spans="2:13">
      <c r="B55715" s="11"/>
      <c r="C55715" s="11"/>
      <c r="I55715" s="13"/>
      <c r="M55715" s="4"/>
    </row>
    <row r="55716" s="5" customFormat="1" ht="23" customHeight="1" spans="2:13">
      <c r="B55716" s="11"/>
      <c r="C55716" s="11"/>
      <c r="I55716" s="13"/>
      <c r="M55716" s="4"/>
    </row>
    <row r="55717" s="5" customFormat="1" ht="23" customHeight="1" spans="2:13">
      <c r="B55717" s="11"/>
      <c r="C55717" s="11"/>
      <c r="I55717" s="13"/>
      <c r="M55717" s="4"/>
    </row>
    <row r="55718" s="5" customFormat="1" ht="23" customHeight="1" spans="2:13">
      <c r="B55718" s="11"/>
      <c r="C55718" s="11"/>
      <c r="I55718" s="13"/>
      <c r="M55718" s="4"/>
    </row>
    <row r="55719" s="5" customFormat="1" ht="23" customHeight="1" spans="2:13">
      <c r="B55719" s="11"/>
      <c r="C55719" s="11"/>
      <c r="I55719" s="13"/>
      <c r="M55719" s="4"/>
    </row>
    <row r="55720" s="5" customFormat="1" ht="23" customHeight="1" spans="2:13">
      <c r="B55720" s="11"/>
      <c r="C55720" s="11"/>
      <c r="I55720" s="13"/>
      <c r="M55720" s="4"/>
    </row>
    <row r="55721" s="5" customFormat="1" ht="23" customHeight="1" spans="2:13">
      <c r="B55721" s="11"/>
      <c r="C55721" s="11"/>
      <c r="I55721" s="13"/>
      <c r="M55721" s="4"/>
    </row>
    <row r="55722" s="5" customFormat="1" ht="23" customHeight="1" spans="2:13">
      <c r="B55722" s="11"/>
      <c r="C55722" s="11"/>
      <c r="I55722" s="13"/>
      <c r="M55722" s="4"/>
    </row>
    <row r="55723" s="5" customFormat="1" ht="23" customHeight="1" spans="2:13">
      <c r="B55723" s="11"/>
      <c r="C55723" s="11"/>
      <c r="I55723" s="13"/>
      <c r="M55723" s="4"/>
    </row>
    <row r="55724" s="5" customFormat="1" ht="23" customHeight="1" spans="2:13">
      <c r="B55724" s="11"/>
      <c r="C55724" s="11"/>
      <c r="I55724" s="13"/>
      <c r="M55724" s="4"/>
    </row>
    <row r="55725" s="5" customFormat="1" ht="23" customHeight="1" spans="2:13">
      <c r="B55725" s="11"/>
      <c r="C55725" s="11"/>
      <c r="I55725" s="13"/>
      <c r="M55725" s="4"/>
    </row>
    <row r="55726" s="5" customFormat="1" ht="23" customHeight="1" spans="2:13">
      <c r="B55726" s="11"/>
      <c r="C55726" s="11"/>
      <c r="I55726" s="13"/>
      <c r="M55726" s="4"/>
    </row>
    <row r="55727" s="5" customFormat="1" ht="23" customHeight="1" spans="2:13">
      <c r="B55727" s="11"/>
      <c r="C55727" s="11"/>
      <c r="I55727" s="13"/>
      <c r="M55727" s="4"/>
    </row>
    <row r="55728" s="5" customFormat="1" ht="23" customHeight="1" spans="2:13">
      <c r="B55728" s="11"/>
      <c r="C55728" s="11"/>
      <c r="I55728" s="13"/>
      <c r="M55728" s="4"/>
    </row>
    <row r="55729" s="5" customFormat="1" ht="23" customHeight="1" spans="2:13">
      <c r="B55729" s="11"/>
      <c r="C55729" s="11"/>
      <c r="I55729" s="13"/>
      <c r="M55729" s="4"/>
    </row>
    <row r="55730" s="5" customFormat="1" ht="23" customHeight="1" spans="2:13">
      <c r="B55730" s="11"/>
      <c r="C55730" s="11"/>
      <c r="I55730" s="13"/>
      <c r="M55730" s="4"/>
    </row>
    <row r="55731" s="5" customFormat="1" ht="23" customHeight="1" spans="2:13">
      <c r="B55731" s="11"/>
      <c r="C55731" s="11"/>
      <c r="I55731" s="13"/>
      <c r="M55731" s="4"/>
    </row>
    <row r="55732" s="5" customFormat="1" ht="23" customHeight="1" spans="2:13">
      <c r="B55732" s="11"/>
      <c r="C55732" s="11"/>
      <c r="I55732" s="13"/>
      <c r="M55732" s="4"/>
    </row>
    <row r="55733" s="5" customFormat="1" ht="23" customHeight="1" spans="2:13">
      <c r="B55733" s="11"/>
      <c r="C55733" s="11"/>
      <c r="I55733" s="13"/>
      <c r="M55733" s="4"/>
    </row>
    <row r="55734" s="5" customFormat="1" ht="23" customHeight="1" spans="2:13">
      <c r="B55734" s="11"/>
      <c r="C55734" s="11"/>
      <c r="I55734" s="13"/>
      <c r="M55734" s="4"/>
    </row>
    <row r="55735" s="5" customFormat="1" ht="23" customHeight="1" spans="2:13">
      <c r="B55735" s="11"/>
      <c r="C55735" s="11"/>
      <c r="I55735" s="13"/>
      <c r="M55735" s="4"/>
    </row>
    <row r="55736" s="5" customFormat="1" ht="23" customHeight="1" spans="2:13">
      <c r="B55736" s="11"/>
      <c r="C55736" s="11"/>
      <c r="I55736" s="13"/>
      <c r="M55736" s="4"/>
    </row>
    <row r="55737" s="5" customFormat="1" ht="23" customHeight="1" spans="2:13">
      <c r="B55737" s="11"/>
      <c r="C55737" s="11"/>
      <c r="I55737" s="13"/>
      <c r="M55737" s="4"/>
    </row>
    <row r="55738" s="5" customFormat="1" ht="23" customHeight="1" spans="2:13">
      <c r="B55738" s="11"/>
      <c r="C55738" s="11"/>
      <c r="I55738" s="13"/>
      <c r="M55738" s="4"/>
    </row>
    <row r="55739" s="5" customFormat="1" ht="23" customHeight="1" spans="2:13">
      <c r="B55739" s="11"/>
      <c r="C55739" s="11"/>
      <c r="I55739" s="13"/>
      <c r="M55739" s="4"/>
    </row>
    <row r="55740" s="5" customFormat="1" ht="23" customHeight="1" spans="2:13">
      <c r="B55740" s="11"/>
      <c r="C55740" s="11"/>
      <c r="I55740" s="13"/>
      <c r="M55740" s="4"/>
    </row>
    <row r="55741" s="5" customFormat="1" ht="23" customHeight="1" spans="2:13">
      <c r="B55741" s="11"/>
      <c r="C55741" s="11"/>
      <c r="I55741" s="13"/>
      <c r="M55741" s="4"/>
    </row>
    <row r="55742" s="5" customFormat="1" ht="23" customHeight="1" spans="2:13">
      <c r="B55742" s="11"/>
      <c r="C55742" s="11"/>
      <c r="I55742" s="13"/>
      <c r="M55742" s="4"/>
    </row>
    <row r="55743" s="5" customFormat="1" ht="23" customHeight="1" spans="2:13">
      <c r="B55743" s="11"/>
      <c r="C55743" s="11"/>
      <c r="I55743" s="13"/>
      <c r="M55743" s="4"/>
    </row>
    <row r="55744" s="5" customFormat="1" ht="23" customHeight="1" spans="2:13">
      <c r="B55744" s="11"/>
      <c r="C55744" s="11"/>
      <c r="I55744" s="13"/>
      <c r="M55744" s="4"/>
    </row>
    <row r="55745" s="5" customFormat="1" ht="23" customHeight="1" spans="2:13">
      <c r="B55745" s="11"/>
      <c r="C55745" s="11"/>
      <c r="I55745" s="13"/>
      <c r="M55745" s="4"/>
    </row>
    <row r="55746" s="5" customFormat="1" ht="23" customHeight="1" spans="2:13">
      <c r="B55746" s="11"/>
      <c r="C55746" s="11"/>
      <c r="I55746" s="13"/>
      <c r="M55746" s="4"/>
    </row>
    <row r="55747" s="5" customFormat="1" ht="23" customHeight="1" spans="2:13">
      <c r="B55747" s="11"/>
      <c r="C55747" s="11"/>
      <c r="I55747" s="13"/>
      <c r="M55747" s="4"/>
    </row>
    <row r="55748" s="5" customFormat="1" ht="23" customHeight="1" spans="2:13">
      <c r="B55748" s="11"/>
      <c r="C55748" s="11"/>
      <c r="I55748" s="13"/>
      <c r="M55748" s="4"/>
    </row>
    <row r="55749" s="5" customFormat="1" ht="23" customHeight="1" spans="2:13">
      <c r="B55749" s="11"/>
      <c r="C55749" s="11"/>
      <c r="I55749" s="13"/>
      <c r="M55749" s="4"/>
    </row>
    <row r="55750" s="5" customFormat="1" ht="23" customHeight="1" spans="2:13">
      <c r="B55750" s="11"/>
      <c r="C55750" s="11"/>
      <c r="I55750" s="13"/>
      <c r="M55750" s="4"/>
    </row>
    <row r="55751" s="5" customFormat="1" ht="23" customHeight="1" spans="2:13">
      <c r="B55751" s="11"/>
      <c r="C55751" s="11"/>
      <c r="I55751" s="13"/>
      <c r="M55751" s="4"/>
    </row>
    <row r="55752" s="5" customFormat="1" ht="23" customHeight="1" spans="2:13">
      <c r="B55752" s="11"/>
      <c r="C55752" s="11"/>
      <c r="I55752" s="13"/>
      <c r="M55752" s="4"/>
    </row>
    <row r="55753" s="5" customFormat="1" ht="23" customHeight="1" spans="2:13">
      <c r="B55753" s="11"/>
      <c r="C55753" s="11"/>
      <c r="I55753" s="13"/>
      <c r="M55753" s="4"/>
    </row>
    <row r="55754" s="5" customFormat="1" ht="23" customHeight="1" spans="2:13">
      <c r="B55754" s="11"/>
      <c r="C55754" s="11"/>
      <c r="I55754" s="13"/>
      <c r="M55754" s="4"/>
    </row>
    <row r="55755" s="5" customFormat="1" ht="23" customHeight="1" spans="2:13">
      <c r="B55755" s="11"/>
      <c r="C55755" s="11"/>
      <c r="I55755" s="13"/>
      <c r="M55755" s="4"/>
    </row>
    <row r="55756" s="5" customFormat="1" ht="23" customHeight="1" spans="2:13">
      <c r="B55756" s="11"/>
      <c r="C55756" s="11"/>
      <c r="I55756" s="13"/>
      <c r="M55756" s="4"/>
    </row>
    <row r="55757" s="5" customFormat="1" ht="23" customHeight="1" spans="2:13">
      <c r="B55757" s="11"/>
      <c r="C55757" s="11"/>
      <c r="I55757" s="13"/>
      <c r="M55757" s="4"/>
    </row>
    <row r="55758" s="5" customFormat="1" ht="23" customHeight="1" spans="2:13">
      <c r="B55758" s="11"/>
      <c r="C55758" s="11"/>
      <c r="I55758" s="13"/>
      <c r="M55758" s="4"/>
    </row>
    <row r="55759" s="5" customFormat="1" ht="23" customHeight="1" spans="2:13">
      <c r="B55759" s="11"/>
      <c r="C55759" s="11"/>
      <c r="I55759" s="13"/>
      <c r="M55759" s="4"/>
    </row>
    <row r="55760" s="5" customFormat="1" ht="23" customHeight="1" spans="2:13">
      <c r="B55760" s="11"/>
      <c r="C55760" s="11"/>
      <c r="I55760" s="13"/>
      <c r="M55760" s="4"/>
    </row>
    <row r="55761" s="5" customFormat="1" ht="23" customHeight="1" spans="2:13">
      <c r="B55761" s="11"/>
      <c r="C55761" s="11"/>
      <c r="I55761" s="13"/>
      <c r="M55761" s="4"/>
    </row>
    <row r="55762" s="5" customFormat="1" ht="23" customHeight="1" spans="2:13">
      <c r="B55762" s="11"/>
      <c r="C55762" s="11"/>
      <c r="I55762" s="13"/>
      <c r="M55762" s="4"/>
    </row>
    <row r="55763" s="5" customFormat="1" ht="23" customHeight="1" spans="2:13">
      <c r="B55763" s="11"/>
      <c r="C55763" s="11"/>
      <c r="I55763" s="13"/>
      <c r="M55763" s="4"/>
    </row>
    <row r="55764" s="5" customFormat="1" ht="23" customHeight="1" spans="2:13">
      <c r="B55764" s="11"/>
      <c r="C55764" s="11"/>
      <c r="I55764" s="13"/>
      <c r="M55764" s="4"/>
    </row>
    <row r="55765" s="5" customFormat="1" ht="23" customHeight="1" spans="2:13">
      <c r="B55765" s="11"/>
      <c r="C55765" s="11"/>
      <c r="I55765" s="13"/>
      <c r="M55765" s="4"/>
    </row>
    <row r="55766" s="5" customFormat="1" ht="23" customHeight="1" spans="2:13">
      <c r="B55766" s="11"/>
      <c r="C55766" s="11"/>
      <c r="I55766" s="13"/>
      <c r="M55766" s="4"/>
    </row>
    <row r="55767" s="5" customFormat="1" ht="23" customHeight="1" spans="2:13">
      <c r="B55767" s="11"/>
      <c r="C55767" s="11"/>
      <c r="I55767" s="13"/>
      <c r="M55767" s="4"/>
    </row>
    <row r="55768" s="5" customFormat="1" ht="23" customHeight="1" spans="2:13">
      <c r="B55768" s="11"/>
      <c r="C55768" s="11"/>
      <c r="I55768" s="13"/>
      <c r="M55768" s="4"/>
    </row>
    <row r="55769" s="5" customFormat="1" ht="23" customHeight="1" spans="2:13">
      <c r="B55769" s="11"/>
      <c r="C55769" s="11"/>
      <c r="I55769" s="13"/>
      <c r="M55769" s="4"/>
    </row>
    <row r="55770" s="5" customFormat="1" ht="23" customHeight="1" spans="2:13">
      <c r="B55770" s="11"/>
      <c r="C55770" s="11"/>
      <c r="I55770" s="13"/>
      <c r="M55770" s="4"/>
    </row>
    <row r="55771" s="5" customFormat="1" ht="23" customHeight="1" spans="2:13">
      <c r="B55771" s="11"/>
      <c r="C55771" s="11"/>
      <c r="I55771" s="13"/>
      <c r="M55771" s="4"/>
    </row>
    <row r="55772" s="5" customFormat="1" ht="23" customHeight="1" spans="2:13">
      <c r="B55772" s="11"/>
      <c r="C55772" s="11"/>
      <c r="I55772" s="13"/>
      <c r="M55772" s="4"/>
    </row>
    <row r="55773" s="5" customFormat="1" ht="23" customHeight="1" spans="2:13">
      <c r="B55773" s="11"/>
      <c r="C55773" s="11"/>
      <c r="I55773" s="13"/>
      <c r="M55773" s="4"/>
    </row>
    <row r="55774" s="5" customFormat="1" ht="23" customHeight="1" spans="2:13">
      <c r="B55774" s="11"/>
      <c r="C55774" s="11"/>
      <c r="I55774" s="13"/>
      <c r="M55774" s="4"/>
    </row>
    <row r="55775" s="5" customFormat="1" ht="23" customHeight="1" spans="2:13">
      <c r="B55775" s="11"/>
      <c r="C55775" s="11"/>
      <c r="I55775" s="13"/>
      <c r="M55775" s="4"/>
    </row>
    <row r="55776" s="5" customFormat="1" ht="23" customHeight="1" spans="2:13">
      <c r="B55776" s="11"/>
      <c r="C55776" s="11"/>
      <c r="I55776" s="13"/>
      <c r="M55776" s="4"/>
    </row>
    <row r="55777" s="5" customFormat="1" ht="23" customHeight="1" spans="2:13">
      <c r="B55777" s="11"/>
      <c r="C55777" s="11"/>
      <c r="I55777" s="13"/>
      <c r="M55777" s="4"/>
    </row>
    <row r="55778" s="5" customFormat="1" ht="23" customHeight="1" spans="2:13">
      <c r="B55778" s="11"/>
      <c r="C55778" s="11"/>
      <c r="I55778" s="13"/>
      <c r="M55778" s="4"/>
    </row>
    <row r="55779" s="5" customFormat="1" ht="23" customHeight="1" spans="2:13">
      <c r="B55779" s="11"/>
      <c r="C55779" s="11"/>
      <c r="I55779" s="13"/>
      <c r="M55779" s="4"/>
    </row>
    <row r="55780" s="5" customFormat="1" ht="23" customHeight="1" spans="2:13">
      <c r="B55780" s="11"/>
      <c r="C55780" s="11"/>
      <c r="I55780" s="13"/>
      <c r="M55780" s="4"/>
    </row>
    <row r="55781" s="5" customFormat="1" ht="23" customHeight="1" spans="2:13">
      <c r="B55781" s="11"/>
      <c r="C55781" s="11"/>
      <c r="I55781" s="13"/>
      <c r="M55781" s="4"/>
    </row>
    <row r="55782" s="5" customFormat="1" ht="23" customHeight="1" spans="2:13">
      <c r="B55782" s="11"/>
      <c r="C55782" s="11"/>
      <c r="I55782" s="13"/>
      <c r="M55782" s="4"/>
    </row>
    <row r="55783" s="5" customFormat="1" ht="23" customHeight="1" spans="2:13">
      <c r="B55783" s="11"/>
      <c r="C55783" s="11"/>
      <c r="I55783" s="13"/>
      <c r="M55783" s="4"/>
    </row>
    <row r="55784" s="5" customFormat="1" ht="23" customHeight="1" spans="2:13">
      <c r="B55784" s="11"/>
      <c r="C55784" s="11"/>
      <c r="I55784" s="13"/>
      <c r="M55784" s="4"/>
    </row>
    <row r="55785" s="5" customFormat="1" ht="23" customHeight="1" spans="2:13">
      <c r="B55785" s="11"/>
      <c r="C55785" s="11"/>
      <c r="I55785" s="13"/>
      <c r="M55785" s="4"/>
    </row>
    <row r="55786" s="5" customFormat="1" ht="23" customHeight="1" spans="2:13">
      <c r="B55786" s="11"/>
      <c r="C55786" s="11"/>
      <c r="I55786" s="13"/>
      <c r="M55786" s="4"/>
    </row>
    <row r="55787" s="5" customFormat="1" ht="23" customHeight="1" spans="2:13">
      <c r="B55787" s="11"/>
      <c r="C55787" s="11"/>
      <c r="I55787" s="13"/>
      <c r="M55787" s="4"/>
    </row>
    <row r="55788" s="5" customFormat="1" ht="23" customHeight="1" spans="2:13">
      <c r="B55788" s="11"/>
      <c r="C55788" s="11"/>
      <c r="I55788" s="13"/>
      <c r="M55788" s="4"/>
    </row>
    <row r="55789" s="5" customFormat="1" ht="23" customHeight="1" spans="2:13">
      <c r="B55789" s="11"/>
      <c r="C55789" s="11"/>
      <c r="I55789" s="13"/>
      <c r="M55789" s="4"/>
    </row>
    <row r="55790" s="5" customFormat="1" ht="23" customHeight="1" spans="2:13">
      <c r="B55790" s="11"/>
      <c r="C55790" s="11"/>
      <c r="I55790" s="13"/>
      <c r="M55790" s="4"/>
    </row>
    <row r="55791" s="5" customFormat="1" ht="23" customHeight="1" spans="2:13">
      <c r="B55791" s="11"/>
      <c r="C55791" s="11"/>
      <c r="I55791" s="13"/>
      <c r="M55791" s="4"/>
    </row>
    <row r="55792" s="5" customFormat="1" ht="23" customHeight="1" spans="2:13">
      <c r="B55792" s="11"/>
      <c r="C55792" s="11"/>
      <c r="I55792" s="13"/>
      <c r="M55792" s="4"/>
    </row>
    <row r="55793" s="5" customFormat="1" ht="23" customHeight="1" spans="2:13">
      <c r="B55793" s="11"/>
      <c r="C55793" s="11"/>
      <c r="I55793" s="13"/>
      <c r="M55793" s="4"/>
    </row>
    <row r="55794" s="5" customFormat="1" ht="23" customHeight="1" spans="2:13">
      <c r="B55794" s="11"/>
      <c r="C55794" s="11"/>
      <c r="I55794" s="13"/>
      <c r="M55794" s="4"/>
    </row>
    <row r="55795" s="5" customFormat="1" ht="23" customHeight="1" spans="2:13">
      <c r="B55795" s="11"/>
      <c r="C55795" s="11"/>
      <c r="I55795" s="13"/>
      <c r="M55795" s="4"/>
    </row>
    <row r="55796" s="5" customFormat="1" ht="23" customHeight="1" spans="2:13">
      <c r="B55796" s="11"/>
      <c r="C55796" s="11"/>
      <c r="I55796" s="13"/>
      <c r="M55796" s="4"/>
    </row>
    <row r="55797" s="5" customFormat="1" ht="23" customHeight="1" spans="2:13">
      <c r="B55797" s="11"/>
      <c r="C55797" s="11"/>
      <c r="I55797" s="13"/>
      <c r="M55797" s="4"/>
    </row>
    <row r="55798" s="5" customFormat="1" ht="23" customHeight="1" spans="2:13">
      <c r="B55798" s="11"/>
      <c r="C55798" s="11"/>
      <c r="I55798" s="13"/>
      <c r="M55798" s="4"/>
    </row>
    <row r="55799" s="5" customFormat="1" ht="23" customHeight="1" spans="2:13">
      <c r="B55799" s="11"/>
      <c r="C55799" s="11"/>
      <c r="I55799" s="13"/>
      <c r="M55799" s="4"/>
    </row>
    <row r="55800" s="5" customFormat="1" ht="23" customHeight="1" spans="2:13">
      <c r="B55800" s="11"/>
      <c r="C55800" s="11"/>
      <c r="I55800" s="13"/>
      <c r="M55800" s="4"/>
    </row>
    <row r="55801" s="5" customFormat="1" ht="23" customHeight="1" spans="2:13">
      <c r="B55801" s="11"/>
      <c r="C55801" s="11"/>
      <c r="I55801" s="13"/>
      <c r="M55801" s="4"/>
    </row>
    <row r="55802" s="5" customFormat="1" ht="23" customHeight="1" spans="2:13">
      <c r="B55802" s="11"/>
      <c r="C55802" s="11"/>
      <c r="I55802" s="13"/>
      <c r="M55802" s="4"/>
    </row>
    <row r="55803" s="5" customFormat="1" ht="23" customHeight="1" spans="2:13">
      <c r="B55803" s="11"/>
      <c r="C55803" s="11"/>
      <c r="I55803" s="13"/>
      <c r="M55803" s="4"/>
    </row>
    <row r="55804" s="5" customFormat="1" ht="23" customHeight="1" spans="2:13">
      <c r="B55804" s="11"/>
      <c r="C55804" s="11"/>
      <c r="I55804" s="13"/>
      <c r="M55804" s="4"/>
    </row>
    <row r="55805" s="5" customFormat="1" ht="23" customHeight="1" spans="2:13">
      <c r="B55805" s="11"/>
      <c r="C55805" s="11"/>
      <c r="I55805" s="13"/>
      <c r="M55805" s="4"/>
    </row>
    <row r="55806" s="5" customFormat="1" ht="23" customHeight="1" spans="2:13">
      <c r="B55806" s="11"/>
      <c r="C55806" s="11"/>
      <c r="I55806" s="13"/>
      <c r="M55806" s="4"/>
    </row>
    <row r="55807" s="5" customFormat="1" ht="23" customHeight="1" spans="2:13">
      <c r="B55807" s="11"/>
      <c r="C55807" s="11"/>
      <c r="I55807" s="13"/>
      <c r="M55807" s="4"/>
    </row>
    <row r="55808" s="5" customFormat="1" ht="23" customHeight="1" spans="2:13">
      <c r="B55808" s="11"/>
      <c r="C55808" s="11"/>
      <c r="I55808" s="13"/>
      <c r="M55808" s="4"/>
    </row>
    <row r="55809" s="5" customFormat="1" ht="23" customHeight="1" spans="2:13">
      <c r="B55809" s="11"/>
      <c r="C55809" s="11"/>
      <c r="I55809" s="13"/>
      <c r="M55809" s="4"/>
    </row>
    <row r="55810" s="5" customFormat="1" ht="23" customHeight="1" spans="2:13">
      <c r="B55810" s="11"/>
      <c r="C55810" s="11"/>
      <c r="I55810" s="13"/>
      <c r="M55810" s="4"/>
    </row>
    <row r="55811" s="5" customFormat="1" ht="23" customHeight="1" spans="2:13">
      <c r="B55811" s="11"/>
      <c r="C55811" s="11"/>
      <c r="I55811" s="13"/>
      <c r="M55811" s="4"/>
    </row>
    <row r="55812" s="5" customFormat="1" ht="23" customHeight="1" spans="2:13">
      <c r="B55812" s="11"/>
      <c r="C55812" s="11"/>
      <c r="I55812" s="13"/>
      <c r="M55812" s="4"/>
    </row>
    <row r="55813" s="5" customFormat="1" ht="23" customHeight="1" spans="2:13">
      <c r="B55813" s="11"/>
      <c r="C55813" s="11"/>
      <c r="I55813" s="13"/>
      <c r="M55813" s="4"/>
    </row>
    <row r="55814" s="5" customFormat="1" ht="23" customHeight="1" spans="2:13">
      <c r="B55814" s="11"/>
      <c r="C55814" s="11"/>
      <c r="I55814" s="13"/>
      <c r="M55814" s="4"/>
    </row>
    <row r="55815" s="5" customFormat="1" ht="23" customHeight="1" spans="2:13">
      <c r="B55815" s="11"/>
      <c r="C55815" s="11"/>
      <c r="I55815" s="13"/>
      <c r="M55815" s="4"/>
    </row>
    <row r="55816" s="5" customFormat="1" ht="23" customHeight="1" spans="2:13">
      <c r="B55816" s="11"/>
      <c r="C55816" s="11"/>
      <c r="I55816" s="13"/>
      <c r="M55816" s="4"/>
    </row>
    <row r="55817" s="5" customFormat="1" ht="23" customHeight="1" spans="2:13">
      <c r="B55817" s="11"/>
      <c r="C55817" s="11"/>
      <c r="I55817" s="13"/>
      <c r="M55817" s="4"/>
    </row>
    <row r="55818" s="5" customFormat="1" ht="23" customHeight="1" spans="2:13">
      <c r="B55818" s="11"/>
      <c r="C55818" s="11"/>
      <c r="I55818" s="13"/>
      <c r="M55818" s="4"/>
    </row>
    <row r="55819" s="5" customFormat="1" ht="23" customHeight="1" spans="2:13">
      <c r="B55819" s="11"/>
      <c r="C55819" s="11"/>
      <c r="I55819" s="13"/>
      <c r="M55819" s="4"/>
    </row>
    <row r="55820" s="5" customFormat="1" ht="23" customHeight="1" spans="2:13">
      <c r="B55820" s="11"/>
      <c r="C55820" s="11"/>
      <c r="I55820" s="13"/>
      <c r="M55820" s="4"/>
    </row>
    <row r="55821" s="5" customFormat="1" ht="23" customHeight="1" spans="2:13">
      <c r="B55821" s="11"/>
      <c r="C55821" s="11"/>
      <c r="I55821" s="13"/>
      <c r="M55821" s="4"/>
    </row>
    <row r="55822" s="5" customFormat="1" ht="23" customHeight="1" spans="2:13">
      <c r="B55822" s="11"/>
      <c r="C55822" s="11"/>
      <c r="I55822" s="13"/>
      <c r="M55822" s="4"/>
    </row>
    <row r="55823" s="5" customFormat="1" ht="23" customHeight="1" spans="2:13">
      <c r="B55823" s="11"/>
      <c r="C55823" s="11"/>
      <c r="I55823" s="13"/>
      <c r="M55823" s="4"/>
    </row>
    <row r="55824" s="5" customFormat="1" ht="23" customHeight="1" spans="2:13">
      <c r="B55824" s="11"/>
      <c r="C55824" s="11"/>
      <c r="I55824" s="13"/>
      <c r="M55824" s="4"/>
    </row>
    <row r="55825" s="5" customFormat="1" ht="23" customHeight="1" spans="2:13">
      <c r="B55825" s="11"/>
      <c r="C55825" s="11"/>
      <c r="I55825" s="13"/>
      <c r="M55825" s="4"/>
    </row>
    <row r="55826" s="5" customFormat="1" ht="23" customHeight="1" spans="2:13">
      <c r="B55826" s="11"/>
      <c r="C55826" s="11"/>
      <c r="I55826" s="13"/>
      <c r="M55826" s="4"/>
    </row>
    <row r="55827" s="5" customFormat="1" ht="23" customHeight="1" spans="2:13">
      <c r="B55827" s="11"/>
      <c r="C55827" s="11"/>
      <c r="I55827" s="13"/>
      <c r="M55827" s="4"/>
    </row>
    <row r="55828" s="5" customFormat="1" ht="23" customHeight="1" spans="2:13">
      <c r="B55828" s="11"/>
      <c r="C55828" s="11"/>
      <c r="I55828" s="13"/>
      <c r="M55828" s="4"/>
    </row>
    <row r="55829" s="5" customFormat="1" ht="23" customHeight="1" spans="2:13">
      <c r="B55829" s="11"/>
      <c r="C55829" s="11"/>
      <c r="I55829" s="13"/>
      <c r="M55829" s="4"/>
    </row>
    <row r="55830" s="5" customFormat="1" ht="23" customHeight="1" spans="2:13">
      <c r="B55830" s="11"/>
      <c r="C55830" s="11"/>
      <c r="I55830" s="13"/>
      <c r="M55830" s="4"/>
    </row>
    <row r="55831" s="5" customFormat="1" ht="23" customHeight="1" spans="2:13">
      <c r="B55831" s="11"/>
      <c r="C55831" s="11"/>
      <c r="I55831" s="13"/>
      <c r="M55831" s="4"/>
    </row>
    <row r="55832" s="5" customFormat="1" ht="23" customHeight="1" spans="2:13">
      <c r="B55832" s="11"/>
      <c r="C55832" s="11"/>
      <c r="I55832" s="13"/>
      <c r="M55832" s="4"/>
    </row>
    <row r="55833" s="5" customFormat="1" ht="23" customHeight="1" spans="2:13">
      <c r="B55833" s="11"/>
      <c r="C55833" s="11"/>
      <c r="I55833" s="13"/>
      <c r="M55833" s="4"/>
    </row>
    <row r="55834" s="5" customFormat="1" ht="23" customHeight="1" spans="2:13">
      <c r="B55834" s="11"/>
      <c r="C55834" s="11"/>
      <c r="I55834" s="13"/>
      <c r="M55834" s="4"/>
    </row>
    <row r="55835" s="5" customFormat="1" ht="23" customHeight="1" spans="2:13">
      <c r="B55835" s="11"/>
      <c r="C55835" s="11"/>
      <c r="I55835" s="13"/>
      <c r="M55835" s="4"/>
    </row>
    <row r="55836" s="5" customFormat="1" ht="23" customHeight="1" spans="2:13">
      <c r="B55836" s="11"/>
      <c r="C55836" s="11"/>
      <c r="I55836" s="13"/>
      <c r="M55836" s="4"/>
    </row>
    <row r="55837" s="5" customFormat="1" ht="23" customHeight="1" spans="2:13">
      <c r="B55837" s="11"/>
      <c r="C55837" s="11"/>
      <c r="I55837" s="13"/>
      <c r="M55837" s="4"/>
    </row>
    <row r="55838" s="5" customFormat="1" ht="23" customHeight="1" spans="2:13">
      <c r="B55838" s="11"/>
      <c r="C55838" s="11"/>
      <c r="I55838" s="13"/>
      <c r="M55838" s="4"/>
    </row>
    <row r="55839" s="5" customFormat="1" ht="23" customHeight="1" spans="2:13">
      <c r="B55839" s="11"/>
      <c r="C55839" s="11"/>
      <c r="I55839" s="13"/>
      <c r="M55839" s="4"/>
    </row>
    <row r="55840" s="5" customFormat="1" ht="23" customHeight="1" spans="2:13">
      <c r="B55840" s="11"/>
      <c r="C55840" s="11"/>
      <c r="I55840" s="13"/>
      <c r="M55840" s="4"/>
    </row>
    <row r="55841" s="5" customFormat="1" ht="23" customHeight="1" spans="2:13">
      <c r="B55841" s="11"/>
      <c r="C55841" s="11"/>
      <c r="I55841" s="13"/>
      <c r="M55841" s="4"/>
    </row>
    <row r="55842" s="5" customFormat="1" ht="23" customHeight="1" spans="2:13">
      <c r="B55842" s="11"/>
      <c r="C55842" s="11"/>
      <c r="I55842" s="13"/>
      <c r="M55842" s="4"/>
    </row>
    <row r="55843" s="5" customFormat="1" ht="23" customHeight="1" spans="2:13">
      <c r="B55843" s="11"/>
      <c r="C55843" s="11"/>
      <c r="I55843" s="13"/>
      <c r="M55843" s="4"/>
    </row>
    <row r="55844" s="5" customFormat="1" ht="23" customHeight="1" spans="2:13">
      <c r="B55844" s="11"/>
      <c r="C55844" s="11"/>
      <c r="I55844" s="13"/>
      <c r="M55844" s="4"/>
    </row>
    <row r="55845" s="5" customFormat="1" ht="23" customHeight="1" spans="2:13">
      <c r="B55845" s="11"/>
      <c r="C55845" s="11"/>
      <c r="I55845" s="13"/>
      <c r="M55845" s="4"/>
    </row>
    <row r="55846" s="5" customFormat="1" ht="23" customHeight="1" spans="2:13">
      <c r="B55846" s="11"/>
      <c r="C55846" s="11"/>
      <c r="I55846" s="13"/>
      <c r="M55846" s="4"/>
    </row>
    <row r="55847" s="5" customFormat="1" ht="23" customHeight="1" spans="2:13">
      <c r="B55847" s="11"/>
      <c r="C55847" s="11"/>
      <c r="I55847" s="13"/>
      <c r="M55847" s="4"/>
    </row>
    <row r="55848" s="5" customFormat="1" ht="23" customHeight="1" spans="2:13">
      <c r="B55848" s="11"/>
      <c r="C55848" s="11"/>
      <c r="I55848" s="13"/>
      <c r="M55848" s="4"/>
    </row>
    <row r="55849" s="5" customFormat="1" ht="23" customHeight="1" spans="2:13">
      <c r="B55849" s="11"/>
      <c r="C55849" s="11"/>
      <c r="I55849" s="13"/>
      <c r="M55849" s="4"/>
    </row>
    <row r="55850" s="5" customFormat="1" ht="23" customHeight="1" spans="2:13">
      <c r="B55850" s="11"/>
      <c r="C55850" s="11"/>
      <c r="I55850" s="13"/>
      <c r="M55850" s="4"/>
    </row>
    <row r="55851" s="5" customFormat="1" ht="23" customHeight="1" spans="2:13">
      <c r="B55851" s="11"/>
      <c r="C55851" s="11"/>
      <c r="I55851" s="13"/>
      <c r="M55851" s="4"/>
    </row>
    <row r="55852" s="5" customFormat="1" ht="23" customHeight="1" spans="2:13">
      <c r="B55852" s="11"/>
      <c r="C55852" s="11"/>
      <c r="I55852" s="13"/>
      <c r="M55852" s="4"/>
    </row>
    <row r="55853" s="5" customFormat="1" ht="23" customHeight="1" spans="2:13">
      <c r="B55853" s="11"/>
      <c r="C55853" s="11"/>
      <c r="I55853" s="13"/>
      <c r="M55853" s="4"/>
    </row>
    <row r="55854" s="5" customFormat="1" ht="23" customHeight="1" spans="2:13">
      <c r="B55854" s="11"/>
      <c r="C55854" s="11"/>
      <c r="I55854" s="13"/>
      <c r="M55854" s="4"/>
    </row>
    <row r="55855" s="5" customFormat="1" ht="23" customHeight="1" spans="2:13">
      <c r="B55855" s="11"/>
      <c r="C55855" s="11"/>
      <c r="I55855" s="13"/>
      <c r="M55855" s="4"/>
    </row>
    <row r="55856" s="5" customFormat="1" ht="23" customHeight="1" spans="2:13">
      <c r="B55856" s="11"/>
      <c r="C55856" s="11"/>
      <c r="I55856" s="13"/>
      <c r="M55856" s="4"/>
    </row>
    <row r="55857" s="5" customFormat="1" ht="23" customHeight="1" spans="2:13">
      <c r="B55857" s="11"/>
      <c r="C55857" s="11"/>
      <c r="I55857" s="13"/>
      <c r="M55857" s="4"/>
    </row>
    <row r="55858" s="5" customFormat="1" ht="23" customHeight="1" spans="2:13">
      <c r="B55858" s="11"/>
      <c r="C55858" s="11"/>
      <c r="I55858" s="13"/>
      <c r="M55858" s="4"/>
    </row>
    <row r="55859" s="5" customFormat="1" ht="23" customHeight="1" spans="2:13">
      <c r="B55859" s="11"/>
      <c r="C55859" s="11"/>
      <c r="I55859" s="13"/>
      <c r="M55859" s="4"/>
    </row>
    <row r="55860" s="5" customFormat="1" ht="23" customHeight="1" spans="2:13">
      <c r="B55860" s="11"/>
      <c r="C55860" s="11"/>
      <c r="I55860" s="13"/>
      <c r="M55860" s="4"/>
    </row>
    <row r="55861" s="5" customFormat="1" ht="23" customHeight="1" spans="2:13">
      <c r="B55861" s="11"/>
      <c r="C55861" s="11"/>
      <c r="I55861" s="13"/>
      <c r="M55861" s="4"/>
    </row>
    <row r="55862" s="5" customFormat="1" ht="23" customHeight="1" spans="2:13">
      <c r="B55862" s="11"/>
      <c r="C55862" s="11"/>
      <c r="I55862" s="13"/>
      <c r="M55862" s="4"/>
    </row>
    <row r="55863" s="5" customFormat="1" ht="23" customHeight="1" spans="2:13">
      <c r="B55863" s="11"/>
      <c r="C55863" s="11"/>
      <c r="I55863" s="13"/>
      <c r="M55863" s="4"/>
    </row>
    <row r="55864" s="5" customFormat="1" ht="23" customHeight="1" spans="2:13">
      <c r="B55864" s="11"/>
      <c r="C55864" s="11"/>
      <c r="I55864" s="13"/>
      <c r="M55864" s="4"/>
    </row>
    <row r="55865" s="5" customFormat="1" ht="23" customHeight="1" spans="2:13">
      <c r="B55865" s="11"/>
      <c r="C55865" s="11"/>
      <c r="I55865" s="13"/>
      <c r="M55865" s="4"/>
    </row>
    <row r="55866" s="5" customFormat="1" ht="23" customHeight="1" spans="2:13">
      <c r="B55866" s="11"/>
      <c r="C55866" s="11"/>
      <c r="I55866" s="13"/>
      <c r="M55866" s="4"/>
    </row>
    <row r="55867" s="5" customFormat="1" ht="23" customHeight="1" spans="2:13">
      <c r="B55867" s="11"/>
      <c r="C55867" s="11"/>
      <c r="I55867" s="13"/>
      <c r="M55867" s="4"/>
    </row>
    <row r="55868" s="5" customFormat="1" ht="23" customHeight="1" spans="2:13">
      <c r="B55868" s="11"/>
      <c r="C55868" s="11"/>
      <c r="I55868" s="13"/>
      <c r="M55868" s="4"/>
    </row>
    <row r="55869" s="5" customFormat="1" ht="23" customHeight="1" spans="2:13">
      <c r="B55869" s="11"/>
      <c r="C55869" s="11"/>
      <c r="I55869" s="13"/>
      <c r="M55869" s="4"/>
    </row>
    <row r="55870" s="5" customFormat="1" ht="23" customHeight="1" spans="2:13">
      <c r="B55870" s="11"/>
      <c r="C55870" s="11"/>
      <c r="I55870" s="13"/>
      <c r="M55870" s="4"/>
    </row>
    <row r="55871" s="5" customFormat="1" ht="23" customHeight="1" spans="2:13">
      <c r="B55871" s="11"/>
      <c r="C55871" s="11"/>
      <c r="I55871" s="13"/>
      <c r="M55871" s="4"/>
    </row>
    <row r="55872" s="5" customFormat="1" ht="23" customHeight="1" spans="2:13">
      <c r="B55872" s="11"/>
      <c r="C55872" s="11"/>
      <c r="I55872" s="13"/>
      <c r="M55872" s="4"/>
    </row>
    <row r="55873" s="5" customFormat="1" ht="23" customHeight="1" spans="2:13">
      <c r="B55873" s="11"/>
      <c r="C55873" s="11"/>
      <c r="I55873" s="13"/>
      <c r="M55873" s="4"/>
    </row>
    <row r="55874" s="5" customFormat="1" ht="23" customHeight="1" spans="2:13">
      <c r="B55874" s="11"/>
      <c r="C55874" s="11"/>
      <c r="I55874" s="13"/>
      <c r="M55874" s="4"/>
    </row>
    <row r="55875" s="5" customFormat="1" ht="23" customHeight="1" spans="2:13">
      <c r="B55875" s="11"/>
      <c r="C55875" s="11"/>
      <c r="I55875" s="13"/>
      <c r="M55875" s="4"/>
    </row>
    <row r="55876" s="5" customFormat="1" ht="23" customHeight="1" spans="2:13">
      <c r="B55876" s="11"/>
      <c r="C55876" s="11"/>
      <c r="I55876" s="13"/>
      <c r="M55876" s="4"/>
    </row>
    <row r="55877" s="5" customFormat="1" ht="23" customHeight="1" spans="2:13">
      <c r="B55877" s="11"/>
      <c r="C55877" s="11"/>
      <c r="I55877" s="13"/>
      <c r="M55877" s="4"/>
    </row>
    <row r="55878" s="5" customFormat="1" ht="23" customHeight="1" spans="2:13">
      <c r="B55878" s="11"/>
      <c r="C55878" s="11"/>
      <c r="I55878" s="13"/>
      <c r="M55878" s="4"/>
    </row>
    <row r="55879" s="5" customFormat="1" ht="23" customHeight="1" spans="2:13">
      <c r="B55879" s="11"/>
      <c r="C55879" s="11"/>
      <c r="I55879" s="13"/>
      <c r="M55879" s="4"/>
    </row>
    <row r="55880" s="5" customFormat="1" ht="23" customHeight="1" spans="2:13">
      <c r="B55880" s="11"/>
      <c r="C55880" s="11"/>
      <c r="I55880" s="13"/>
      <c r="M55880" s="4"/>
    </row>
    <row r="55881" s="5" customFormat="1" ht="23" customHeight="1" spans="2:13">
      <c r="B55881" s="11"/>
      <c r="C55881" s="11"/>
      <c r="I55881" s="13"/>
      <c r="M55881" s="4"/>
    </row>
    <row r="55882" s="5" customFormat="1" ht="23" customHeight="1" spans="2:13">
      <c r="B55882" s="11"/>
      <c r="C55882" s="11"/>
      <c r="I55882" s="13"/>
      <c r="M55882" s="4"/>
    </row>
    <row r="55883" s="5" customFormat="1" ht="23" customHeight="1" spans="2:13">
      <c r="B55883" s="11"/>
      <c r="C55883" s="11"/>
      <c r="I55883" s="13"/>
      <c r="M55883" s="4"/>
    </row>
    <row r="55884" s="5" customFormat="1" ht="23" customHeight="1" spans="2:13">
      <c r="B55884" s="11"/>
      <c r="C55884" s="11"/>
      <c r="I55884" s="13"/>
      <c r="M55884" s="4"/>
    </row>
    <row r="55885" s="5" customFormat="1" ht="23" customHeight="1" spans="2:13">
      <c r="B55885" s="11"/>
      <c r="C55885" s="11"/>
      <c r="I55885" s="13"/>
      <c r="M55885" s="4"/>
    </row>
    <row r="55886" s="5" customFormat="1" ht="23" customHeight="1" spans="2:13">
      <c r="B55886" s="11"/>
      <c r="C55886" s="11"/>
      <c r="I55886" s="13"/>
      <c r="M55886" s="4"/>
    </row>
    <row r="55887" s="5" customFormat="1" ht="23" customHeight="1" spans="2:13">
      <c r="B55887" s="11"/>
      <c r="C55887" s="11"/>
      <c r="I55887" s="13"/>
      <c r="M55887" s="4"/>
    </row>
    <row r="55888" s="5" customFormat="1" ht="23" customHeight="1" spans="2:13">
      <c r="B55888" s="11"/>
      <c r="C55888" s="11"/>
      <c r="I55888" s="13"/>
      <c r="M55888" s="4"/>
    </row>
    <row r="55889" s="5" customFormat="1" ht="23" customHeight="1" spans="2:13">
      <c r="B55889" s="11"/>
      <c r="C55889" s="11"/>
      <c r="I55889" s="13"/>
      <c r="M55889" s="4"/>
    </row>
    <row r="55890" s="5" customFormat="1" ht="23" customHeight="1" spans="2:13">
      <c r="B55890" s="11"/>
      <c r="C55890" s="11"/>
      <c r="I55890" s="13"/>
      <c r="M55890" s="4"/>
    </row>
    <row r="55891" s="5" customFormat="1" ht="23" customHeight="1" spans="2:13">
      <c r="B55891" s="11"/>
      <c r="C55891" s="11"/>
      <c r="I55891" s="13"/>
      <c r="M55891" s="4"/>
    </row>
    <row r="55892" s="5" customFormat="1" ht="23" customHeight="1" spans="2:13">
      <c r="B55892" s="11"/>
      <c r="C55892" s="11"/>
      <c r="I55892" s="13"/>
      <c r="M55892" s="4"/>
    </row>
    <row r="55893" s="5" customFormat="1" ht="23" customHeight="1" spans="2:13">
      <c r="B55893" s="11"/>
      <c r="C55893" s="11"/>
      <c r="I55893" s="13"/>
      <c r="M55893" s="4"/>
    </row>
    <row r="55894" s="5" customFormat="1" ht="23" customHeight="1" spans="2:13">
      <c r="B55894" s="11"/>
      <c r="C55894" s="11"/>
      <c r="I55894" s="13"/>
      <c r="M55894" s="4"/>
    </row>
    <row r="55895" s="5" customFormat="1" ht="23" customHeight="1" spans="2:13">
      <c r="B55895" s="11"/>
      <c r="C55895" s="11"/>
      <c r="I55895" s="13"/>
      <c r="M55895" s="4"/>
    </row>
    <row r="55896" s="5" customFormat="1" ht="23" customHeight="1" spans="2:13">
      <c r="B55896" s="11"/>
      <c r="C55896" s="11"/>
      <c r="I55896" s="13"/>
      <c r="M55896" s="4"/>
    </row>
    <row r="55897" s="5" customFormat="1" ht="23" customHeight="1" spans="2:13">
      <c r="B55897" s="11"/>
      <c r="C55897" s="11"/>
      <c r="I55897" s="13"/>
      <c r="M55897" s="4"/>
    </row>
    <row r="55898" s="5" customFormat="1" ht="23" customHeight="1" spans="2:13">
      <c r="B55898" s="11"/>
      <c r="C55898" s="11"/>
      <c r="I55898" s="13"/>
      <c r="M55898" s="4"/>
    </row>
    <row r="55899" s="5" customFormat="1" ht="23" customHeight="1" spans="2:13">
      <c r="B55899" s="11"/>
      <c r="C55899" s="11"/>
      <c r="I55899" s="13"/>
      <c r="M55899" s="4"/>
    </row>
    <row r="55900" s="5" customFormat="1" ht="23" customHeight="1" spans="2:13">
      <c r="B55900" s="11"/>
      <c r="C55900" s="11"/>
      <c r="I55900" s="13"/>
      <c r="M55900" s="4"/>
    </row>
    <row r="55901" s="5" customFormat="1" ht="23" customHeight="1" spans="2:13">
      <c r="B55901" s="11"/>
      <c r="C55901" s="11"/>
      <c r="I55901" s="13"/>
      <c r="M55901" s="4"/>
    </row>
    <row r="55902" s="5" customFormat="1" ht="23" customHeight="1" spans="2:13">
      <c r="B55902" s="11"/>
      <c r="C55902" s="11"/>
      <c r="I55902" s="13"/>
      <c r="M55902" s="4"/>
    </row>
    <row r="55903" s="5" customFormat="1" ht="23" customHeight="1" spans="2:13">
      <c r="B55903" s="11"/>
      <c r="C55903" s="11"/>
      <c r="I55903" s="13"/>
      <c r="M55903" s="4"/>
    </row>
    <row r="55904" s="5" customFormat="1" ht="23" customHeight="1" spans="2:13">
      <c r="B55904" s="11"/>
      <c r="C55904" s="11"/>
      <c r="I55904" s="13"/>
      <c r="M55904" s="4"/>
    </row>
    <row r="55905" s="5" customFormat="1" ht="23" customHeight="1" spans="2:13">
      <c r="B55905" s="11"/>
      <c r="C55905" s="11"/>
      <c r="I55905" s="13"/>
      <c r="M55905" s="4"/>
    </row>
    <row r="55906" s="5" customFormat="1" ht="23" customHeight="1" spans="2:13">
      <c r="B55906" s="11"/>
      <c r="C55906" s="11"/>
      <c r="I55906" s="13"/>
      <c r="M55906" s="4"/>
    </row>
    <row r="55907" s="5" customFormat="1" ht="23" customHeight="1" spans="2:13">
      <c r="B55907" s="11"/>
      <c r="C55907" s="11"/>
      <c r="I55907" s="13"/>
      <c r="M55907" s="4"/>
    </row>
    <row r="55908" s="5" customFormat="1" ht="23" customHeight="1" spans="2:13">
      <c r="B55908" s="11"/>
      <c r="C55908" s="11"/>
      <c r="I55908" s="13"/>
      <c r="M55908" s="4"/>
    </row>
    <row r="55909" s="5" customFormat="1" ht="23" customHeight="1" spans="2:13">
      <c r="B55909" s="11"/>
      <c r="C55909" s="11"/>
      <c r="I55909" s="13"/>
      <c r="M55909" s="4"/>
    </row>
    <row r="55910" s="5" customFormat="1" ht="23" customHeight="1" spans="2:13">
      <c r="B55910" s="11"/>
      <c r="C55910" s="11"/>
      <c r="I55910" s="13"/>
      <c r="M55910" s="4"/>
    </row>
    <row r="55911" s="5" customFormat="1" ht="23" customHeight="1" spans="2:13">
      <c r="B55911" s="11"/>
      <c r="C55911" s="11"/>
      <c r="I55911" s="13"/>
      <c r="M55911" s="4"/>
    </row>
    <row r="55912" s="5" customFormat="1" ht="23" customHeight="1" spans="2:13">
      <c r="B55912" s="11"/>
      <c r="C55912" s="11"/>
      <c r="I55912" s="13"/>
      <c r="M55912" s="4"/>
    </row>
    <row r="55913" s="5" customFormat="1" ht="23" customHeight="1" spans="2:13">
      <c r="B55913" s="11"/>
      <c r="C55913" s="11"/>
      <c r="I55913" s="13"/>
      <c r="M55913" s="4"/>
    </row>
    <row r="55914" s="5" customFormat="1" ht="23" customHeight="1" spans="2:13">
      <c r="B55914" s="11"/>
      <c r="C55914" s="11"/>
      <c r="I55914" s="13"/>
      <c r="M55914" s="4"/>
    </row>
    <row r="55915" s="5" customFormat="1" ht="23" customHeight="1" spans="2:13">
      <c r="B55915" s="11"/>
      <c r="C55915" s="11"/>
      <c r="I55915" s="13"/>
      <c r="M55915" s="4"/>
    </row>
    <row r="55916" s="5" customFormat="1" ht="23" customHeight="1" spans="2:13">
      <c r="B55916" s="11"/>
      <c r="C55916" s="11"/>
      <c r="I55916" s="13"/>
      <c r="M55916" s="4"/>
    </row>
    <row r="55917" s="5" customFormat="1" ht="23" customHeight="1" spans="2:13">
      <c r="B55917" s="11"/>
      <c r="C55917" s="11"/>
      <c r="I55917" s="13"/>
      <c r="M55917" s="4"/>
    </row>
    <row r="55918" s="5" customFormat="1" ht="23" customHeight="1" spans="2:13">
      <c r="B55918" s="11"/>
      <c r="C55918" s="11"/>
      <c r="I55918" s="13"/>
      <c r="M55918" s="4"/>
    </row>
    <row r="55919" s="5" customFormat="1" ht="23" customHeight="1" spans="2:13">
      <c r="B55919" s="11"/>
      <c r="C55919" s="11"/>
      <c r="I55919" s="13"/>
      <c r="M55919" s="4"/>
    </row>
    <row r="55920" s="5" customFormat="1" ht="23" customHeight="1" spans="2:13">
      <c r="B55920" s="11"/>
      <c r="C55920" s="11"/>
      <c r="I55920" s="13"/>
      <c r="M55920" s="4"/>
    </row>
    <row r="55921" s="5" customFormat="1" ht="23" customHeight="1" spans="2:13">
      <c r="B55921" s="11"/>
      <c r="C55921" s="11"/>
      <c r="I55921" s="13"/>
      <c r="M55921" s="4"/>
    </row>
    <row r="55922" s="5" customFormat="1" ht="23" customHeight="1" spans="2:13">
      <c r="B55922" s="11"/>
      <c r="C55922" s="11"/>
      <c r="I55922" s="13"/>
      <c r="M55922" s="4"/>
    </row>
    <row r="55923" s="5" customFormat="1" ht="23" customHeight="1" spans="2:13">
      <c r="B55923" s="11"/>
      <c r="C55923" s="11"/>
      <c r="I55923" s="13"/>
      <c r="M55923" s="4"/>
    </row>
    <row r="55924" s="5" customFormat="1" ht="23" customHeight="1" spans="2:13">
      <c r="B55924" s="11"/>
      <c r="C55924" s="11"/>
      <c r="I55924" s="13"/>
      <c r="M55924" s="4"/>
    </row>
    <row r="55925" s="5" customFormat="1" ht="23" customHeight="1" spans="2:13">
      <c r="B55925" s="11"/>
      <c r="C55925" s="11"/>
      <c r="I55925" s="13"/>
      <c r="M55925" s="4"/>
    </row>
    <row r="55926" s="5" customFormat="1" ht="23" customHeight="1" spans="2:13">
      <c r="B55926" s="11"/>
      <c r="C55926" s="11"/>
      <c r="I55926" s="13"/>
      <c r="M55926" s="4"/>
    </row>
    <row r="55927" s="5" customFormat="1" ht="23" customHeight="1" spans="2:13">
      <c r="B55927" s="11"/>
      <c r="C55927" s="11"/>
      <c r="I55927" s="13"/>
      <c r="M55927" s="4"/>
    </row>
    <row r="55928" s="5" customFormat="1" ht="23" customHeight="1" spans="2:13">
      <c r="B55928" s="11"/>
      <c r="C55928" s="11"/>
      <c r="I55928" s="13"/>
      <c r="M55928" s="4"/>
    </row>
    <row r="55929" s="5" customFormat="1" ht="23" customHeight="1" spans="2:13">
      <c r="B55929" s="11"/>
      <c r="C55929" s="11"/>
      <c r="I55929" s="13"/>
      <c r="M55929" s="4"/>
    </row>
    <row r="55930" s="5" customFormat="1" ht="23" customHeight="1" spans="2:13">
      <c r="B55930" s="11"/>
      <c r="C55930" s="11"/>
      <c r="I55930" s="13"/>
      <c r="M55930" s="4"/>
    </row>
    <row r="55931" s="5" customFormat="1" ht="23" customHeight="1" spans="2:13">
      <c r="B55931" s="11"/>
      <c r="C55931" s="11"/>
      <c r="I55931" s="13"/>
      <c r="M55931" s="4"/>
    </row>
    <row r="55932" s="5" customFormat="1" ht="23" customHeight="1" spans="2:13">
      <c r="B55932" s="11"/>
      <c r="C55932" s="11"/>
      <c r="I55932" s="13"/>
      <c r="M55932" s="4"/>
    </row>
    <row r="55933" s="5" customFormat="1" ht="23" customHeight="1" spans="2:13">
      <c r="B55933" s="11"/>
      <c r="C55933" s="11"/>
      <c r="I55933" s="13"/>
      <c r="M55933" s="4"/>
    </row>
    <row r="55934" s="5" customFormat="1" ht="23" customHeight="1" spans="2:13">
      <c r="B55934" s="11"/>
      <c r="C55934" s="11"/>
      <c r="I55934" s="13"/>
      <c r="M55934" s="4"/>
    </row>
    <row r="55935" s="5" customFormat="1" ht="23" customHeight="1" spans="2:13">
      <c r="B55935" s="11"/>
      <c r="C55935" s="11"/>
      <c r="I55935" s="13"/>
      <c r="M55935" s="4"/>
    </row>
    <row r="55936" s="5" customFormat="1" ht="23" customHeight="1" spans="2:13">
      <c r="B55936" s="11"/>
      <c r="C55936" s="11"/>
      <c r="I55936" s="13"/>
      <c r="M55936" s="4"/>
    </row>
    <row r="55937" s="5" customFormat="1" ht="23" customHeight="1" spans="2:13">
      <c r="B55937" s="11"/>
      <c r="C55937" s="11"/>
      <c r="I55937" s="13"/>
      <c r="M55937" s="4"/>
    </row>
    <row r="55938" s="5" customFormat="1" ht="23" customHeight="1" spans="2:13">
      <c r="B55938" s="11"/>
      <c r="C55938" s="11"/>
      <c r="I55938" s="13"/>
      <c r="M55938" s="4"/>
    </row>
    <row r="55939" s="5" customFormat="1" ht="23" customHeight="1" spans="2:13">
      <c r="B55939" s="11"/>
      <c r="C55939" s="11"/>
      <c r="I55939" s="13"/>
      <c r="M55939" s="4"/>
    </row>
    <row r="55940" s="5" customFormat="1" ht="23" customHeight="1" spans="2:13">
      <c r="B55940" s="11"/>
      <c r="C55940" s="11"/>
      <c r="I55940" s="13"/>
      <c r="M55940" s="4"/>
    </row>
    <row r="55941" s="5" customFormat="1" ht="23" customHeight="1" spans="2:13">
      <c r="B55941" s="11"/>
      <c r="C55941" s="11"/>
      <c r="I55941" s="13"/>
      <c r="M55941" s="4"/>
    </row>
    <row r="55942" s="5" customFormat="1" ht="23" customHeight="1" spans="2:13">
      <c r="B55942" s="11"/>
      <c r="C55942" s="11"/>
      <c r="I55942" s="13"/>
      <c r="M55942" s="4"/>
    </row>
    <row r="55943" s="5" customFormat="1" ht="23" customHeight="1" spans="2:13">
      <c r="B55943" s="11"/>
      <c r="C55943" s="11"/>
      <c r="I55943" s="13"/>
      <c r="M55943" s="4"/>
    </row>
    <row r="55944" s="5" customFormat="1" ht="23" customHeight="1" spans="2:13">
      <c r="B55944" s="11"/>
      <c r="C55944" s="11"/>
      <c r="I55944" s="13"/>
      <c r="M55944" s="4"/>
    </row>
    <row r="55945" s="5" customFormat="1" ht="23" customHeight="1" spans="2:13">
      <c r="B55945" s="11"/>
      <c r="C55945" s="11"/>
      <c r="I55945" s="13"/>
      <c r="M55945" s="4"/>
    </row>
    <row r="55946" s="5" customFormat="1" ht="23" customHeight="1" spans="2:13">
      <c r="B55946" s="11"/>
      <c r="C55946" s="11"/>
      <c r="I55946" s="13"/>
      <c r="M55946" s="4"/>
    </row>
    <row r="55947" s="5" customFormat="1" ht="23" customHeight="1" spans="2:13">
      <c r="B55947" s="11"/>
      <c r="C55947" s="11"/>
      <c r="I55947" s="13"/>
      <c r="M55947" s="4"/>
    </row>
    <row r="55948" s="5" customFormat="1" ht="23" customHeight="1" spans="2:13">
      <c r="B55948" s="11"/>
      <c r="C55948" s="11"/>
      <c r="I55948" s="13"/>
      <c r="M55948" s="4"/>
    </row>
    <row r="55949" s="5" customFormat="1" ht="23" customHeight="1" spans="2:13">
      <c r="B55949" s="11"/>
      <c r="C55949" s="11"/>
      <c r="I55949" s="13"/>
      <c r="M55949" s="4"/>
    </row>
    <row r="55950" s="5" customFormat="1" ht="23" customHeight="1" spans="2:13">
      <c r="B55950" s="11"/>
      <c r="C55950" s="11"/>
      <c r="I55950" s="13"/>
      <c r="M55950" s="4"/>
    </row>
    <row r="55951" s="5" customFormat="1" ht="23" customHeight="1" spans="2:13">
      <c r="B55951" s="11"/>
      <c r="C55951" s="11"/>
      <c r="I55951" s="13"/>
      <c r="M55951" s="4"/>
    </row>
    <row r="55952" s="5" customFormat="1" ht="23" customHeight="1" spans="2:13">
      <c r="B55952" s="11"/>
      <c r="C55952" s="11"/>
      <c r="I55952" s="13"/>
      <c r="M55952" s="4"/>
    </row>
    <row r="55953" s="5" customFormat="1" ht="23" customHeight="1" spans="2:13">
      <c r="B55953" s="11"/>
      <c r="C55953" s="11"/>
      <c r="I55953" s="13"/>
      <c r="M55953" s="4"/>
    </row>
    <row r="55954" s="5" customFormat="1" ht="23" customHeight="1" spans="2:13">
      <c r="B55954" s="11"/>
      <c r="C55954" s="11"/>
      <c r="I55954" s="13"/>
      <c r="M55954" s="4"/>
    </row>
    <row r="55955" s="5" customFormat="1" ht="23" customHeight="1" spans="2:13">
      <c r="B55955" s="11"/>
      <c r="C55955" s="11"/>
      <c r="I55955" s="13"/>
      <c r="M55955" s="4"/>
    </row>
    <row r="55956" s="5" customFormat="1" ht="23" customHeight="1" spans="2:13">
      <c r="B55956" s="11"/>
      <c r="C55956" s="11"/>
      <c r="I55956" s="13"/>
      <c r="M55956" s="4"/>
    </row>
    <row r="55957" s="5" customFormat="1" ht="23" customHeight="1" spans="2:13">
      <c r="B55957" s="11"/>
      <c r="C55957" s="11"/>
      <c r="I55957" s="13"/>
      <c r="M55957" s="4"/>
    </row>
    <row r="55958" s="5" customFormat="1" ht="23" customHeight="1" spans="2:13">
      <c r="B55958" s="11"/>
      <c r="C55958" s="11"/>
      <c r="I55958" s="13"/>
      <c r="M55958" s="4"/>
    </row>
    <row r="55959" s="5" customFormat="1" ht="23" customHeight="1" spans="2:13">
      <c r="B55959" s="11"/>
      <c r="C55959" s="11"/>
      <c r="I55959" s="13"/>
      <c r="M55959" s="4"/>
    </row>
    <row r="55960" s="5" customFormat="1" ht="23" customHeight="1" spans="2:13">
      <c r="B55960" s="11"/>
      <c r="C55960" s="11"/>
      <c r="I55960" s="13"/>
      <c r="M55960" s="4"/>
    </row>
    <row r="55961" s="5" customFormat="1" ht="23" customHeight="1" spans="2:13">
      <c r="B55961" s="11"/>
      <c r="C55961" s="11"/>
      <c r="I55961" s="13"/>
      <c r="M55961" s="4"/>
    </row>
    <row r="55962" s="5" customFormat="1" ht="23" customHeight="1" spans="2:13">
      <c r="B55962" s="11"/>
      <c r="C55962" s="11"/>
      <c r="I55962" s="13"/>
      <c r="M55962" s="4"/>
    </row>
    <row r="55963" s="5" customFormat="1" ht="23" customHeight="1" spans="2:13">
      <c r="B55963" s="11"/>
      <c r="C55963" s="11"/>
      <c r="I55963" s="13"/>
      <c r="M55963" s="4"/>
    </row>
    <row r="55964" s="5" customFormat="1" ht="23" customHeight="1" spans="2:13">
      <c r="B55964" s="11"/>
      <c r="C55964" s="11"/>
      <c r="I55964" s="13"/>
      <c r="M55964" s="4"/>
    </row>
    <row r="55965" s="5" customFormat="1" ht="23" customHeight="1" spans="2:13">
      <c r="B55965" s="11"/>
      <c r="C55965" s="11"/>
      <c r="I55965" s="13"/>
      <c r="M55965" s="4"/>
    </row>
    <row r="55966" s="5" customFormat="1" ht="23" customHeight="1" spans="2:13">
      <c r="B55966" s="11"/>
      <c r="C55966" s="11"/>
      <c r="I55966" s="13"/>
      <c r="M55966" s="4"/>
    </row>
    <row r="55967" s="5" customFormat="1" ht="23" customHeight="1" spans="2:13">
      <c r="B55967" s="11"/>
      <c r="C55967" s="11"/>
      <c r="I55967" s="13"/>
      <c r="M55967" s="4"/>
    </row>
    <row r="55968" s="5" customFormat="1" ht="23" customHeight="1" spans="2:13">
      <c r="B55968" s="11"/>
      <c r="C55968" s="11"/>
      <c r="I55968" s="13"/>
      <c r="M55968" s="4"/>
    </row>
    <row r="55969" s="5" customFormat="1" ht="23" customHeight="1" spans="2:13">
      <c r="B55969" s="11"/>
      <c r="C55969" s="11"/>
      <c r="I55969" s="13"/>
      <c r="M55969" s="4"/>
    </row>
    <row r="55970" s="5" customFormat="1" ht="23" customHeight="1" spans="2:13">
      <c r="B55970" s="11"/>
      <c r="C55970" s="11"/>
      <c r="I55970" s="13"/>
      <c r="M55970" s="4"/>
    </row>
    <row r="55971" s="5" customFormat="1" ht="23" customHeight="1" spans="2:13">
      <c r="B55971" s="11"/>
      <c r="C55971" s="11"/>
      <c r="I55971" s="13"/>
      <c r="M55971" s="4"/>
    </row>
    <row r="55972" s="5" customFormat="1" ht="23" customHeight="1" spans="2:13">
      <c r="B55972" s="11"/>
      <c r="C55972" s="11"/>
      <c r="I55972" s="13"/>
      <c r="M55972" s="4"/>
    </row>
    <row r="55973" s="5" customFormat="1" ht="23" customHeight="1" spans="2:13">
      <c r="B55973" s="11"/>
      <c r="C55973" s="11"/>
      <c r="I55973" s="13"/>
      <c r="M55973" s="4"/>
    </row>
    <row r="55974" s="5" customFormat="1" ht="23" customHeight="1" spans="2:13">
      <c r="B55974" s="11"/>
      <c r="C55974" s="11"/>
      <c r="I55974" s="13"/>
      <c r="M55974" s="4"/>
    </row>
    <row r="55975" s="5" customFormat="1" ht="23" customHeight="1" spans="2:13">
      <c r="B55975" s="11"/>
      <c r="C55975" s="11"/>
      <c r="I55975" s="13"/>
      <c r="M55975" s="4"/>
    </row>
    <row r="55976" s="5" customFormat="1" ht="23" customHeight="1" spans="2:13">
      <c r="B55976" s="11"/>
      <c r="C55976" s="11"/>
      <c r="I55976" s="13"/>
      <c r="M55976" s="4"/>
    </row>
    <row r="55977" s="5" customFormat="1" ht="23" customHeight="1" spans="2:13">
      <c r="B55977" s="11"/>
      <c r="C55977" s="11"/>
      <c r="I55977" s="13"/>
      <c r="M55977" s="4"/>
    </row>
    <row r="55978" s="5" customFormat="1" ht="23" customHeight="1" spans="2:13">
      <c r="B55978" s="11"/>
      <c r="C55978" s="11"/>
      <c r="I55978" s="13"/>
      <c r="M55978" s="4"/>
    </row>
    <row r="55979" s="5" customFormat="1" ht="23" customHeight="1" spans="2:13">
      <c r="B55979" s="11"/>
      <c r="C55979" s="11"/>
      <c r="I55979" s="13"/>
      <c r="M55979" s="4"/>
    </row>
    <row r="55980" s="5" customFormat="1" ht="23" customHeight="1" spans="2:13">
      <c r="B55980" s="11"/>
      <c r="C55980" s="11"/>
      <c r="I55980" s="13"/>
      <c r="M55980" s="4"/>
    </row>
    <row r="55981" s="5" customFormat="1" ht="23" customHeight="1" spans="2:13">
      <c r="B55981" s="11"/>
      <c r="C55981" s="11"/>
      <c r="I55981" s="13"/>
      <c r="M55981" s="4"/>
    </row>
    <row r="55982" s="5" customFormat="1" ht="23" customHeight="1" spans="2:13">
      <c r="B55982" s="11"/>
      <c r="C55982" s="11"/>
      <c r="I55982" s="13"/>
      <c r="M55982" s="4"/>
    </row>
    <row r="55983" s="5" customFormat="1" ht="23" customHeight="1" spans="2:13">
      <c r="B55983" s="11"/>
      <c r="C55983" s="11"/>
      <c r="I55983" s="13"/>
      <c r="M55983" s="4"/>
    </row>
    <row r="55984" s="5" customFormat="1" ht="23" customHeight="1" spans="2:13">
      <c r="B55984" s="11"/>
      <c r="C55984" s="11"/>
      <c r="I55984" s="13"/>
      <c r="M55984" s="4"/>
    </row>
    <row r="55985" s="5" customFormat="1" ht="23" customHeight="1" spans="2:13">
      <c r="B55985" s="11"/>
      <c r="C55985" s="11"/>
      <c r="I55985" s="13"/>
      <c r="M55985" s="4"/>
    </row>
    <row r="55986" s="5" customFormat="1" ht="23" customHeight="1" spans="2:13">
      <c r="B55986" s="11"/>
      <c r="C55986" s="11"/>
      <c r="I55986" s="13"/>
      <c r="M55986" s="4"/>
    </row>
    <row r="55987" s="5" customFormat="1" ht="23" customHeight="1" spans="2:13">
      <c r="B55987" s="11"/>
      <c r="C55987" s="11"/>
      <c r="I55987" s="13"/>
      <c r="M55987" s="4"/>
    </row>
    <row r="55988" s="5" customFormat="1" ht="23" customHeight="1" spans="2:13">
      <c r="B55988" s="11"/>
      <c r="C55988" s="11"/>
      <c r="I55988" s="13"/>
      <c r="M55988" s="4"/>
    </row>
    <row r="55989" s="5" customFormat="1" ht="23" customHeight="1" spans="2:13">
      <c r="B55989" s="11"/>
      <c r="C55989" s="11"/>
      <c r="I55989" s="13"/>
      <c r="M55989" s="4"/>
    </row>
    <row r="55990" s="5" customFormat="1" ht="23" customHeight="1" spans="2:13">
      <c r="B55990" s="11"/>
      <c r="C55990" s="11"/>
      <c r="I55990" s="13"/>
      <c r="M55990" s="4"/>
    </row>
    <row r="55991" s="5" customFormat="1" ht="23" customHeight="1" spans="2:13">
      <c r="B55991" s="11"/>
      <c r="C55991" s="11"/>
      <c r="I55991" s="13"/>
      <c r="M55991" s="4"/>
    </row>
    <row r="55992" s="5" customFormat="1" ht="23" customHeight="1" spans="2:13">
      <c r="B55992" s="11"/>
      <c r="C55992" s="11"/>
      <c r="I55992" s="13"/>
      <c r="M55992" s="4"/>
    </row>
    <row r="55993" s="5" customFormat="1" ht="23" customHeight="1" spans="2:13">
      <c r="B55993" s="11"/>
      <c r="C55993" s="11"/>
      <c r="I55993" s="13"/>
      <c r="M55993" s="4"/>
    </row>
    <row r="55994" s="5" customFormat="1" ht="23" customHeight="1" spans="2:13">
      <c r="B55994" s="11"/>
      <c r="C55994" s="11"/>
      <c r="I55994" s="13"/>
      <c r="M55994" s="4"/>
    </row>
    <row r="55995" s="5" customFormat="1" ht="23" customHeight="1" spans="2:13">
      <c r="B55995" s="11"/>
      <c r="C55995" s="11"/>
      <c r="I55995" s="13"/>
      <c r="M55995" s="4"/>
    </row>
    <row r="55996" s="5" customFormat="1" ht="23" customHeight="1" spans="2:13">
      <c r="B55996" s="11"/>
      <c r="C55996" s="11"/>
      <c r="I55996" s="13"/>
      <c r="M55996" s="4"/>
    </row>
    <row r="55997" s="5" customFormat="1" ht="23" customHeight="1" spans="2:13">
      <c r="B55997" s="11"/>
      <c r="C55997" s="11"/>
      <c r="I55997" s="13"/>
      <c r="M55997" s="4"/>
    </row>
    <row r="55998" s="5" customFormat="1" ht="23" customHeight="1" spans="2:13">
      <c r="B55998" s="11"/>
      <c r="C55998" s="11"/>
      <c r="I55998" s="13"/>
      <c r="M55998" s="4"/>
    </row>
    <row r="55999" s="5" customFormat="1" ht="23" customHeight="1" spans="2:13">
      <c r="B55999" s="11"/>
      <c r="C55999" s="11"/>
      <c r="I55999" s="13"/>
      <c r="M55999" s="4"/>
    </row>
    <row r="56000" s="5" customFormat="1" ht="23" customHeight="1" spans="2:13">
      <c r="B56000" s="11"/>
      <c r="C56000" s="11"/>
      <c r="I56000" s="13"/>
      <c r="M56000" s="4"/>
    </row>
    <row r="56001" s="5" customFormat="1" ht="23" customHeight="1" spans="2:13">
      <c r="B56001" s="11"/>
      <c r="C56001" s="11"/>
      <c r="I56001" s="13"/>
      <c r="M56001" s="4"/>
    </row>
    <row r="56002" s="5" customFormat="1" ht="23" customHeight="1" spans="2:13">
      <c r="B56002" s="11"/>
      <c r="C56002" s="11"/>
      <c r="I56002" s="13"/>
      <c r="M56002" s="4"/>
    </row>
    <row r="56003" s="5" customFormat="1" ht="23" customHeight="1" spans="2:13">
      <c r="B56003" s="11"/>
      <c r="C56003" s="11"/>
      <c r="I56003" s="13"/>
      <c r="M56003" s="4"/>
    </row>
    <row r="56004" s="5" customFormat="1" ht="23" customHeight="1" spans="2:13">
      <c r="B56004" s="11"/>
      <c r="C56004" s="11"/>
      <c r="I56004" s="13"/>
      <c r="M56004" s="4"/>
    </row>
    <row r="56005" s="5" customFormat="1" ht="23" customHeight="1" spans="2:13">
      <c r="B56005" s="11"/>
      <c r="C56005" s="11"/>
      <c r="I56005" s="13"/>
      <c r="M56005" s="4"/>
    </row>
    <row r="56006" s="5" customFormat="1" ht="23" customHeight="1" spans="2:13">
      <c r="B56006" s="11"/>
      <c r="C56006" s="11"/>
      <c r="I56006" s="13"/>
      <c r="M56006" s="4"/>
    </row>
    <row r="56007" s="5" customFormat="1" ht="23" customHeight="1" spans="2:13">
      <c r="B56007" s="11"/>
      <c r="C56007" s="11"/>
      <c r="I56007" s="13"/>
      <c r="M56007" s="4"/>
    </row>
    <row r="56008" s="5" customFormat="1" ht="23" customHeight="1" spans="2:13">
      <c r="B56008" s="11"/>
      <c r="C56008" s="11"/>
      <c r="I56008" s="13"/>
      <c r="M56008" s="4"/>
    </row>
    <row r="56009" s="5" customFormat="1" ht="23" customHeight="1" spans="2:13">
      <c r="B56009" s="11"/>
      <c r="C56009" s="11"/>
      <c r="I56009" s="13"/>
      <c r="M56009" s="4"/>
    </row>
    <row r="56010" s="5" customFormat="1" ht="23" customHeight="1" spans="2:13">
      <c r="B56010" s="11"/>
      <c r="C56010" s="11"/>
      <c r="I56010" s="13"/>
      <c r="M56010" s="4"/>
    </row>
    <row r="56011" s="5" customFormat="1" ht="23" customHeight="1" spans="2:13">
      <c r="B56011" s="11"/>
      <c r="C56011" s="11"/>
      <c r="I56011" s="13"/>
      <c r="M56011" s="4"/>
    </row>
    <row r="56012" s="5" customFormat="1" ht="23" customHeight="1" spans="2:13">
      <c r="B56012" s="11"/>
      <c r="C56012" s="11"/>
      <c r="I56012" s="13"/>
      <c r="M56012" s="4"/>
    </row>
    <row r="56013" s="5" customFormat="1" ht="23" customHeight="1" spans="2:13">
      <c r="B56013" s="11"/>
      <c r="C56013" s="11"/>
      <c r="I56013" s="13"/>
      <c r="M56013" s="4"/>
    </row>
    <row r="56014" s="5" customFormat="1" ht="23" customHeight="1" spans="2:13">
      <c r="B56014" s="11"/>
      <c r="C56014" s="11"/>
      <c r="I56014" s="13"/>
      <c r="M56014" s="4"/>
    </row>
    <row r="56015" s="5" customFormat="1" ht="23" customHeight="1" spans="2:13">
      <c r="B56015" s="11"/>
      <c r="C56015" s="11"/>
      <c r="I56015" s="13"/>
      <c r="M56015" s="4"/>
    </row>
    <row r="56016" s="5" customFormat="1" ht="23" customHeight="1" spans="2:13">
      <c r="B56016" s="11"/>
      <c r="C56016" s="11"/>
      <c r="I56016" s="13"/>
      <c r="M56016" s="4"/>
    </row>
    <row r="56017" s="5" customFormat="1" ht="23" customHeight="1" spans="2:13">
      <c r="B56017" s="11"/>
      <c r="C56017" s="11"/>
      <c r="I56017" s="13"/>
      <c r="M56017" s="4"/>
    </row>
    <row r="56018" s="5" customFormat="1" ht="23" customHeight="1" spans="2:13">
      <c r="B56018" s="11"/>
      <c r="C56018" s="11"/>
      <c r="I56018" s="13"/>
      <c r="M56018" s="4"/>
    </row>
    <row r="56019" s="5" customFormat="1" ht="23" customHeight="1" spans="2:13">
      <c r="B56019" s="11"/>
      <c r="C56019" s="11"/>
      <c r="I56019" s="13"/>
      <c r="M56019" s="4"/>
    </row>
    <row r="56020" s="5" customFormat="1" ht="23" customHeight="1" spans="2:13">
      <c r="B56020" s="11"/>
      <c r="C56020" s="11"/>
      <c r="I56020" s="13"/>
      <c r="M56020" s="4"/>
    </row>
    <row r="56021" s="5" customFormat="1" ht="23" customHeight="1" spans="2:13">
      <c r="B56021" s="11"/>
      <c r="C56021" s="11"/>
      <c r="I56021" s="13"/>
      <c r="M56021" s="4"/>
    </row>
    <row r="56022" s="5" customFormat="1" ht="23" customHeight="1" spans="2:13">
      <c r="B56022" s="11"/>
      <c r="C56022" s="11"/>
      <c r="I56022" s="13"/>
      <c r="M56022" s="4"/>
    </row>
    <row r="56023" s="5" customFormat="1" ht="23" customHeight="1" spans="2:13">
      <c r="B56023" s="11"/>
      <c r="C56023" s="11"/>
      <c r="I56023" s="13"/>
      <c r="M56023" s="4"/>
    </row>
    <row r="56024" s="5" customFormat="1" ht="23" customHeight="1" spans="2:13">
      <c r="B56024" s="11"/>
      <c r="C56024" s="11"/>
      <c r="I56024" s="13"/>
      <c r="M56024" s="4"/>
    </row>
    <row r="56025" s="5" customFormat="1" ht="23" customHeight="1" spans="2:13">
      <c r="B56025" s="11"/>
      <c r="C56025" s="11"/>
      <c r="I56025" s="13"/>
      <c r="M56025" s="4"/>
    </row>
    <row r="56026" s="5" customFormat="1" ht="23" customHeight="1" spans="2:13">
      <c r="B56026" s="11"/>
      <c r="C56026" s="11"/>
      <c r="I56026" s="13"/>
      <c r="M56026" s="4"/>
    </row>
    <row r="56027" s="5" customFormat="1" ht="23" customHeight="1" spans="2:13">
      <c r="B56027" s="11"/>
      <c r="C56027" s="11"/>
      <c r="I56027" s="13"/>
      <c r="M56027" s="4"/>
    </row>
    <row r="56028" s="5" customFormat="1" ht="23" customHeight="1" spans="2:13">
      <c r="B56028" s="11"/>
      <c r="C56028" s="11"/>
      <c r="I56028" s="13"/>
      <c r="M56028" s="4"/>
    </row>
    <row r="56029" s="5" customFormat="1" ht="23" customHeight="1" spans="2:13">
      <c r="B56029" s="11"/>
      <c r="C56029" s="11"/>
      <c r="I56029" s="13"/>
      <c r="M56029" s="4"/>
    </row>
    <row r="56030" s="5" customFormat="1" ht="23" customHeight="1" spans="2:13">
      <c r="B56030" s="11"/>
      <c r="C56030" s="11"/>
      <c r="I56030" s="13"/>
      <c r="M56030" s="4"/>
    </row>
    <row r="56031" s="5" customFormat="1" ht="23" customHeight="1" spans="2:13">
      <c r="B56031" s="11"/>
      <c r="C56031" s="11"/>
      <c r="I56031" s="13"/>
      <c r="M56031" s="4"/>
    </row>
    <row r="56032" s="5" customFormat="1" ht="23" customHeight="1" spans="2:13">
      <c r="B56032" s="11"/>
      <c r="C56032" s="11"/>
      <c r="I56032" s="13"/>
      <c r="M56032" s="4"/>
    </row>
    <row r="56033" s="5" customFormat="1" ht="23" customHeight="1" spans="2:13">
      <c r="B56033" s="11"/>
      <c r="C56033" s="11"/>
      <c r="I56033" s="13"/>
      <c r="M56033" s="4"/>
    </row>
    <row r="56034" s="5" customFormat="1" ht="23" customHeight="1" spans="2:13">
      <c r="B56034" s="11"/>
      <c r="C56034" s="11"/>
      <c r="I56034" s="13"/>
      <c r="M56034" s="4"/>
    </row>
    <row r="56035" s="5" customFormat="1" ht="23" customHeight="1" spans="2:13">
      <c r="B56035" s="11"/>
      <c r="C56035" s="11"/>
      <c r="I56035" s="13"/>
      <c r="M56035" s="4"/>
    </row>
    <row r="56036" s="5" customFormat="1" ht="23" customHeight="1" spans="2:13">
      <c r="B56036" s="11"/>
      <c r="C56036" s="11"/>
      <c r="I56036" s="13"/>
      <c r="M56036" s="4"/>
    </row>
    <row r="56037" s="5" customFormat="1" ht="23" customHeight="1" spans="2:13">
      <c r="B56037" s="11"/>
      <c r="C56037" s="11"/>
      <c r="I56037" s="13"/>
      <c r="M56037" s="4"/>
    </row>
    <row r="56038" s="5" customFormat="1" ht="23" customHeight="1" spans="2:13">
      <c r="B56038" s="11"/>
      <c r="C56038" s="11"/>
      <c r="I56038" s="13"/>
      <c r="M56038" s="4"/>
    </row>
    <row r="56039" s="5" customFormat="1" ht="23" customHeight="1" spans="2:13">
      <c r="B56039" s="11"/>
      <c r="C56039" s="11"/>
      <c r="I56039" s="13"/>
      <c r="M56039" s="4"/>
    </row>
    <row r="56040" s="5" customFormat="1" ht="23" customHeight="1" spans="2:13">
      <c r="B56040" s="11"/>
      <c r="C56040" s="11"/>
      <c r="I56040" s="13"/>
      <c r="M56040" s="4"/>
    </row>
    <row r="56041" s="5" customFormat="1" ht="23" customHeight="1" spans="2:13">
      <c r="B56041" s="11"/>
      <c r="C56041" s="11"/>
      <c r="I56041" s="13"/>
      <c r="M56041" s="4"/>
    </row>
    <row r="56042" s="5" customFormat="1" ht="23" customHeight="1" spans="2:13">
      <c r="B56042" s="11"/>
      <c r="C56042" s="11"/>
      <c r="I56042" s="13"/>
      <c r="M56042" s="4"/>
    </row>
    <row r="56043" s="5" customFormat="1" ht="23" customHeight="1" spans="2:13">
      <c r="B56043" s="11"/>
      <c r="C56043" s="11"/>
      <c r="I56043" s="13"/>
      <c r="M56043" s="4"/>
    </row>
    <row r="56044" s="5" customFormat="1" ht="23" customHeight="1" spans="2:13">
      <c r="B56044" s="11"/>
      <c r="C56044" s="11"/>
      <c r="I56044" s="13"/>
      <c r="M56044" s="4"/>
    </row>
    <row r="56045" s="5" customFormat="1" ht="23" customHeight="1" spans="2:13">
      <c r="B56045" s="11"/>
      <c r="C56045" s="11"/>
      <c r="I56045" s="13"/>
      <c r="M56045" s="4"/>
    </row>
    <row r="56046" s="5" customFormat="1" ht="23" customHeight="1" spans="2:13">
      <c r="B56046" s="11"/>
      <c r="C56046" s="11"/>
      <c r="I56046" s="13"/>
      <c r="M56046" s="4"/>
    </row>
    <row r="56047" s="5" customFormat="1" ht="23" customHeight="1" spans="2:13">
      <c r="B56047" s="11"/>
      <c r="C56047" s="11"/>
      <c r="I56047" s="13"/>
      <c r="M56047" s="4"/>
    </row>
    <row r="56048" s="5" customFormat="1" ht="23" customHeight="1" spans="2:13">
      <c r="B56048" s="11"/>
      <c r="C56048" s="11"/>
      <c r="I56048" s="13"/>
      <c r="M56048" s="4"/>
    </row>
    <row r="56049" s="5" customFormat="1" ht="23" customHeight="1" spans="2:13">
      <c r="B56049" s="11"/>
      <c r="C56049" s="11"/>
      <c r="I56049" s="13"/>
      <c r="M56049" s="4"/>
    </row>
    <row r="56050" s="5" customFormat="1" ht="23" customHeight="1" spans="2:13">
      <c r="B56050" s="11"/>
      <c r="C56050" s="11"/>
      <c r="I56050" s="13"/>
      <c r="M56050" s="4"/>
    </row>
    <row r="56051" s="5" customFormat="1" ht="23" customHeight="1" spans="2:13">
      <c r="B56051" s="11"/>
      <c r="C56051" s="11"/>
      <c r="I56051" s="13"/>
      <c r="M56051" s="4"/>
    </row>
    <row r="56052" s="5" customFormat="1" ht="23" customHeight="1" spans="2:13">
      <c r="B56052" s="11"/>
      <c r="C56052" s="11"/>
      <c r="I56052" s="13"/>
      <c r="M56052" s="4"/>
    </row>
    <row r="56053" s="5" customFormat="1" ht="23" customHeight="1" spans="2:13">
      <c r="B56053" s="11"/>
      <c r="C56053" s="11"/>
      <c r="I56053" s="13"/>
      <c r="M56053" s="4"/>
    </row>
    <row r="56054" s="5" customFormat="1" ht="23" customHeight="1" spans="2:13">
      <c r="B56054" s="11"/>
      <c r="C56054" s="11"/>
      <c r="I56054" s="13"/>
      <c r="M56054" s="4"/>
    </row>
    <row r="56055" s="5" customFormat="1" ht="23" customHeight="1" spans="2:13">
      <c r="B56055" s="11"/>
      <c r="C56055" s="11"/>
      <c r="I56055" s="13"/>
      <c r="M56055" s="4"/>
    </row>
    <row r="56056" s="5" customFormat="1" ht="23" customHeight="1" spans="2:13">
      <c r="B56056" s="11"/>
      <c r="C56056" s="11"/>
      <c r="I56056" s="13"/>
      <c r="M56056" s="4"/>
    </row>
    <row r="56057" s="5" customFormat="1" ht="23" customHeight="1" spans="2:13">
      <c r="B56057" s="11"/>
      <c r="C56057" s="11"/>
      <c r="I56057" s="13"/>
      <c r="M56057" s="4"/>
    </row>
    <row r="56058" s="5" customFormat="1" ht="23" customHeight="1" spans="2:13">
      <c r="B56058" s="11"/>
      <c r="C56058" s="11"/>
      <c r="I56058" s="13"/>
      <c r="M56058" s="4"/>
    </row>
    <row r="56059" s="5" customFormat="1" ht="23" customHeight="1" spans="2:13">
      <c r="B56059" s="11"/>
      <c r="C56059" s="11"/>
      <c r="I56059" s="13"/>
      <c r="M56059" s="4"/>
    </row>
    <row r="56060" s="5" customFormat="1" ht="23" customHeight="1" spans="2:13">
      <c r="B56060" s="11"/>
      <c r="C56060" s="11"/>
      <c r="I56060" s="13"/>
      <c r="M56060" s="4"/>
    </row>
    <row r="56061" s="5" customFormat="1" ht="23" customHeight="1" spans="2:13">
      <c r="B56061" s="11"/>
      <c r="C56061" s="11"/>
      <c r="I56061" s="13"/>
      <c r="M56061" s="4"/>
    </row>
    <row r="56062" s="5" customFormat="1" ht="23" customHeight="1" spans="2:13">
      <c r="B56062" s="11"/>
      <c r="C56062" s="11"/>
      <c r="I56062" s="13"/>
      <c r="M56062" s="4"/>
    </row>
    <row r="56063" s="5" customFormat="1" ht="23" customHeight="1" spans="2:13">
      <c r="B56063" s="11"/>
      <c r="C56063" s="11"/>
      <c r="I56063" s="13"/>
      <c r="M56063" s="4"/>
    </row>
    <row r="56064" s="5" customFormat="1" ht="23" customHeight="1" spans="2:13">
      <c r="B56064" s="11"/>
      <c r="C56064" s="11"/>
      <c r="I56064" s="13"/>
      <c r="M56064" s="4"/>
    </row>
    <row r="56065" s="5" customFormat="1" ht="23" customHeight="1" spans="2:13">
      <c r="B56065" s="11"/>
      <c r="C56065" s="11"/>
      <c r="I56065" s="13"/>
      <c r="M56065" s="4"/>
    </row>
    <row r="56066" s="5" customFormat="1" ht="23" customHeight="1" spans="2:13">
      <c r="B56066" s="11"/>
      <c r="C56066" s="11"/>
      <c r="I56066" s="13"/>
      <c r="M56066" s="4"/>
    </row>
    <row r="56067" s="5" customFormat="1" ht="23" customHeight="1" spans="2:13">
      <c r="B56067" s="11"/>
      <c r="C56067" s="11"/>
      <c r="I56067" s="13"/>
      <c r="M56067" s="4"/>
    </row>
    <row r="56068" s="5" customFormat="1" ht="23" customHeight="1" spans="2:13">
      <c r="B56068" s="11"/>
      <c r="C56068" s="11"/>
      <c r="I56068" s="13"/>
      <c r="M56068" s="4"/>
    </row>
    <row r="56069" s="5" customFormat="1" ht="23" customHeight="1" spans="2:13">
      <c r="B56069" s="11"/>
      <c r="C56069" s="11"/>
      <c r="I56069" s="13"/>
      <c r="M56069" s="4"/>
    </row>
    <row r="56070" s="5" customFormat="1" ht="23" customHeight="1" spans="2:13">
      <c r="B56070" s="11"/>
      <c r="C56070" s="11"/>
      <c r="I56070" s="13"/>
      <c r="M56070" s="4"/>
    </row>
    <row r="56071" s="5" customFormat="1" ht="23" customHeight="1" spans="2:13">
      <c r="B56071" s="11"/>
      <c r="C56071" s="11"/>
      <c r="I56071" s="13"/>
      <c r="M56071" s="4"/>
    </row>
    <row r="56072" s="5" customFormat="1" ht="23" customHeight="1" spans="2:13">
      <c r="B56072" s="11"/>
      <c r="C56072" s="11"/>
      <c r="I56072" s="13"/>
      <c r="M56072" s="4"/>
    </row>
    <row r="56073" s="5" customFormat="1" ht="23" customHeight="1" spans="2:13">
      <c r="B56073" s="11"/>
      <c r="C56073" s="11"/>
      <c r="I56073" s="13"/>
      <c r="M56073" s="4"/>
    </row>
    <row r="56074" s="5" customFormat="1" ht="23" customHeight="1" spans="2:13">
      <c r="B56074" s="11"/>
      <c r="C56074" s="11"/>
      <c r="I56074" s="13"/>
      <c r="M56074" s="4"/>
    </row>
    <row r="56075" s="5" customFormat="1" ht="23" customHeight="1" spans="2:13">
      <c r="B56075" s="11"/>
      <c r="C56075" s="11"/>
      <c r="I56075" s="13"/>
      <c r="M56075" s="4"/>
    </row>
    <row r="56076" s="5" customFormat="1" ht="23" customHeight="1" spans="2:13">
      <c r="B56076" s="11"/>
      <c r="C56076" s="11"/>
      <c r="I56076" s="13"/>
      <c r="M56076" s="4"/>
    </row>
    <row r="56077" s="5" customFormat="1" ht="23" customHeight="1" spans="2:13">
      <c r="B56077" s="11"/>
      <c r="C56077" s="11"/>
      <c r="I56077" s="13"/>
      <c r="M56077" s="4"/>
    </row>
    <row r="56078" s="5" customFormat="1" ht="23" customHeight="1" spans="2:13">
      <c r="B56078" s="11"/>
      <c r="C56078" s="11"/>
      <c r="I56078" s="13"/>
      <c r="M56078" s="4"/>
    </row>
    <row r="56079" s="5" customFormat="1" ht="23" customHeight="1" spans="2:13">
      <c r="B56079" s="11"/>
      <c r="C56079" s="11"/>
      <c r="I56079" s="13"/>
      <c r="M56079" s="4"/>
    </row>
    <row r="56080" s="5" customFormat="1" ht="23" customHeight="1" spans="2:13">
      <c r="B56080" s="11"/>
      <c r="C56080" s="11"/>
      <c r="I56080" s="13"/>
      <c r="M56080" s="4"/>
    </row>
    <row r="56081" s="5" customFormat="1" ht="23" customHeight="1" spans="2:13">
      <c r="B56081" s="11"/>
      <c r="C56081" s="11"/>
      <c r="I56081" s="13"/>
      <c r="M56081" s="4"/>
    </row>
    <row r="56082" s="5" customFormat="1" ht="23" customHeight="1" spans="2:13">
      <c r="B56082" s="11"/>
      <c r="C56082" s="11"/>
      <c r="I56082" s="13"/>
      <c r="M56082" s="4"/>
    </row>
    <row r="56083" s="5" customFormat="1" ht="23" customHeight="1" spans="2:13">
      <c r="B56083" s="11"/>
      <c r="C56083" s="11"/>
      <c r="I56083" s="13"/>
      <c r="M56083" s="4"/>
    </row>
    <row r="56084" s="5" customFormat="1" ht="23" customHeight="1" spans="2:13">
      <c r="B56084" s="11"/>
      <c r="C56084" s="11"/>
      <c r="I56084" s="13"/>
      <c r="M56084" s="4"/>
    </row>
    <row r="56085" s="5" customFormat="1" ht="23" customHeight="1" spans="2:13">
      <c r="B56085" s="11"/>
      <c r="C56085" s="11"/>
      <c r="I56085" s="13"/>
      <c r="M56085" s="4"/>
    </row>
    <row r="56086" s="5" customFormat="1" ht="23" customHeight="1" spans="2:13">
      <c r="B56086" s="11"/>
      <c r="C56086" s="11"/>
      <c r="I56086" s="13"/>
      <c r="M56086" s="4"/>
    </row>
    <row r="56087" s="5" customFormat="1" ht="23" customHeight="1" spans="2:13">
      <c r="B56087" s="11"/>
      <c r="C56087" s="11"/>
      <c r="I56087" s="13"/>
      <c r="M56087" s="4"/>
    </row>
    <row r="56088" s="5" customFormat="1" ht="23" customHeight="1" spans="2:13">
      <c r="B56088" s="11"/>
      <c r="C56088" s="11"/>
      <c r="I56088" s="13"/>
      <c r="M56088" s="4"/>
    </row>
    <row r="56089" s="5" customFormat="1" ht="23" customHeight="1" spans="2:13">
      <c r="B56089" s="11"/>
      <c r="C56089" s="11"/>
      <c r="I56089" s="13"/>
      <c r="M56089" s="4"/>
    </row>
    <row r="56090" s="5" customFormat="1" ht="23" customHeight="1" spans="2:13">
      <c r="B56090" s="11"/>
      <c r="C56090" s="11"/>
      <c r="I56090" s="13"/>
      <c r="M56090" s="4"/>
    </row>
    <row r="56091" s="5" customFormat="1" ht="23" customHeight="1" spans="2:13">
      <c r="B56091" s="11"/>
      <c r="C56091" s="11"/>
      <c r="I56091" s="13"/>
      <c r="M56091" s="4"/>
    </row>
    <row r="56092" s="5" customFormat="1" ht="23" customHeight="1" spans="2:13">
      <c r="B56092" s="11"/>
      <c r="C56092" s="11"/>
      <c r="I56092" s="13"/>
      <c r="M56092" s="4"/>
    </row>
    <row r="56093" s="5" customFormat="1" ht="23" customHeight="1" spans="2:13">
      <c r="B56093" s="11"/>
      <c r="C56093" s="11"/>
      <c r="I56093" s="13"/>
      <c r="M56093" s="4"/>
    </row>
    <row r="56094" s="5" customFormat="1" ht="23" customHeight="1" spans="2:13">
      <c r="B56094" s="11"/>
      <c r="C56094" s="11"/>
      <c r="I56094" s="13"/>
      <c r="M56094" s="4"/>
    </row>
    <row r="56095" s="5" customFormat="1" ht="23" customHeight="1" spans="2:13">
      <c r="B56095" s="11"/>
      <c r="C56095" s="11"/>
      <c r="I56095" s="13"/>
      <c r="M56095" s="4"/>
    </row>
    <row r="56096" s="5" customFormat="1" ht="23" customHeight="1" spans="2:13">
      <c r="B56096" s="11"/>
      <c r="C56096" s="11"/>
      <c r="I56096" s="13"/>
      <c r="M56096" s="4"/>
    </row>
    <row r="56097" s="5" customFormat="1" ht="23" customHeight="1" spans="2:13">
      <c r="B56097" s="11"/>
      <c r="C56097" s="11"/>
      <c r="I56097" s="13"/>
      <c r="M56097" s="4"/>
    </row>
    <row r="56098" s="5" customFormat="1" ht="23" customHeight="1" spans="2:13">
      <c r="B56098" s="11"/>
      <c r="C56098" s="11"/>
      <c r="I56098" s="13"/>
      <c r="M56098" s="4"/>
    </row>
    <row r="56099" s="5" customFormat="1" ht="23" customHeight="1" spans="2:13">
      <c r="B56099" s="11"/>
      <c r="C56099" s="11"/>
      <c r="I56099" s="13"/>
      <c r="M56099" s="4"/>
    </row>
    <row r="56100" s="5" customFormat="1" ht="23" customHeight="1" spans="2:13">
      <c r="B56100" s="11"/>
      <c r="C56100" s="11"/>
      <c r="I56100" s="13"/>
      <c r="M56100" s="4"/>
    </row>
    <row r="56101" s="5" customFormat="1" ht="23" customHeight="1" spans="2:13">
      <c r="B56101" s="11"/>
      <c r="C56101" s="11"/>
      <c r="I56101" s="13"/>
      <c r="M56101" s="4"/>
    </row>
    <row r="56102" s="5" customFormat="1" ht="23" customHeight="1" spans="2:13">
      <c r="B56102" s="11"/>
      <c r="C56102" s="11"/>
      <c r="I56102" s="13"/>
      <c r="M56102" s="4"/>
    </row>
    <row r="56103" s="5" customFormat="1" ht="23" customHeight="1" spans="2:13">
      <c r="B56103" s="11"/>
      <c r="C56103" s="11"/>
      <c r="I56103" s="13"/>
      <c r="M56103" s="4"/>
    </row>
    <row r="56104" s="5" customFormat="1" ht="23" customHeight="1" spans="2:13">
      <c r="B56104" s="11"/>
      <c r="C56104" s="11"/>
      <c r="I56104" s="13"/>
      <c r="M56104" s="4"/>
    </row>
    <row r="56105" s="5" customFormat="1" ht="23" customHeight="1" spans="2:13">
      <c r="B56105" s="11"/>
      <c r="C56105" s="11"/>
      <c r="I56105" s="13"/>
      <c r="M56105" s="4"/>
    </row>
    <row r="56106" s="5" customFormat="1" ht="23" customHeight="1" spans="2:13">
      <c r="B56106" s="11"/>
      <c r="C56106" s="11"/>
      <c r="I56106" s="13"/>
      <c r="M56106" s="4"/>
    </row>
    <row r="56107" s="5" customFormat="1" ht="23" customHeight="1" spans="2:13">
      <c r="B56107" s="11"/>
      <c r="C56107" s="11"/>
      <c r="I56107" s="13"/>
      <c r="M56107" s="4"/>
    </row>
    <row r="56108" s="5" customFormat="1" ht="23" customHeight="1" spans="2:13">
      <c r="B56108" s="11"/>
      <c r="C56108" s="11"/>
      <c r="I56108" s="13"/>
      <c r="M56108" s="4"/>
    </row>
    <row r="56109" s="5" customFormat="1" ht="23" customHeight="1" spans="2:13">
      <c r="B56109" s="11"/>
      <c r="C56109" s="11"/>
      <c r="I56109" s="13"/>
      <c r="M56109" s="4"/>
    </row>
    <row r="56110" s="5" customFormat="1" ht="23" customHeight="1" spans="2:13">
      <c r="B56110" s="11"/>
      <c r="C56110" s="11"/>
      <c r="I56110" s="13"/>
      <c r="M56110" s="4"/>
    </row>
    <row r="56111" s="5" customFormat="1" ht="23" customHeight="1" spans="2:13">
      <c r="B56111" s="11"/>
      <c r="C56111" s="11"/>
      <c r="I56111" s="13"/>
      <c r="M56111" s="4"/>
    </row>
    <row r="56112" s="5" customFormat="1" ht="23" customHeight="1" spans="2:13">
      <c r="B56112" s="11"/>
      <c r="C56112" s="11"/>
      <c r="I56112" s="13"/>
      <c r="M56112" s="4"/>
    </row>
    <row r="56113" s="5" customFormat="1" ht="23" customHeight="1" spans="2:13">
      <c r="B56113" s="11"/>
      <c r="C56113" s="11"/>
      <c r="I56113" s="13"/>
      <c r="M56113" s="4"/>
    </row>
    <row r="56114" s="5" customFormat="1" ht="23" customHeight="1" spans="2:13">
      <c r="B56114" s="11"/>
      <c r="C56114" s="11"/>
      <c r="I56114" s="13"/>
      <c r="M56114" s="4"/>
    </row>
    <row r="56115" s="5" customFormat="1" ht="23" customHeight="1" spans="2:13">
      <c r="B56115" s="11"/>
      <c r="C56115" s="11"/>
      <c r="I56115" s="13"/>
      <c r="M56115" s="4"/>
    </row>
    <row r="56116" s="5" customFormat="1" ht="23" customHeight="1" spans="2:13">
      <c r="B56116" s="11"/>
      <c r="C56116" s="11"/>
      <c r="I56116" s="13"/>
      <c r="M56116" s="4"/>
    </row>
    <row r="56117" s="5" customFormat="1" ht="23" customHeight="1" spans="2:13">
      <c r="B56117" s="11"/>
      <c r="C56117" s="11"/>
      <c r="I56117" s="13"/>
      <c r="M56117" s="4"/>
    </row>
    <row r="56118" s="5" customFormat="1" ht="23" customHeight="1" spans="2:13">
      <c r="B56118" s="11"/>
      <c r="C56118" s="11"/>
      <c r="I56118" s="13"/>
      <c r="M56118" s="4"/>
    </row>
    <row r="56119" s="5" customFormat="1" ht="23" customHeight="1" spans="2:13">
      <c r="B56119" s="11"/>
      <c r="C56119" s="11"/>
      <c r="I56119" s="13"/>
      <c r="M56119" s="4"/>
    </row>
    <row r="56120" s="5" customFormat="1" ht="23" customHeight="1" spans="2:13">
      <c r="B56120" s="11"/>
      <c r="C56120" s="11"/>
      <c r="I56120" s="13"/>
      <c r="M56120" s="4"/>
    </row>
    <row r="56121" s="5" customFormat="1" ht="23" customHeight="1" spans="2:13">
      <c r="B56121" s="11"/>
      <c r="C56121" s="11"/>
      <c r="I56121" s="13"/>
      <c r="M56121" s="4"/>
    </row>
    <row r="56122" s="5" customFormat="1" ht="23" customHeight="1" spans="2:13">
      <c r="B56122" s="11"/>
      <c r="C56122" s="11"/>
      <c r="I56122" s="13"/>
      <c r="M56122" s="4"/>
    </row>
    <row r="56123" s="5" customFormat="1" ht="23" customHeight="1" spans="2:13">
      <c r="B56123" s="11"/>
      <c r="C56123" s="11"/>
      <c r="I56123" s="13"/>
      <c r="M56123" s="4"/>
    </row>
    <row r="56124" s="5" customFormat="1" ht="23" customHeight="1" spans="2:13">
      <c r="B56124" s="11"/>
      <c r="C56124" s="11"/>
      <c r="I56124" s="13"/>
      <c r="M56124" s="4"/>
    </row>
    <row r="56125" s="5" customFormat="1" ht="23" customHeight="1" spans="2:13">
      <c r="B56125" s="11"/>
      <c r="C56125" s="11"/>
      <c r="I56125" s="13"/>
      <c r="M56125" s="4"/>
    </row>
    <row r="56126" s="5" customFormat="1" ht="23" customHeight="1" spans="2:13">
      <c r="B56126" s="11"/>
      <c r="C56126" s="11"/>
      <c r="I56126" s="13"/>
      <c r="M56126" s="4"/>
    </row>
    <row r="56127" s="5" customFormat="1" ht="23" customHeight="1" spans="2:13">
      <c r="B56127" s="11"/>
      <c r="C56127" s="11"/>
      <c r="I56127" s="13"/>
      <c r="M56127" s="4"/>
    </row>
    <row r="56128" s="5" customFormat="1" ht="23" customHeight="1" spans="2:13">
      <c r="B56128" s="11"/>
      <c r="C56128" s="11"/>
      <c r="I56128" s="13"/>
      <c r="M56128" s="4"/>
    </row>
    <row r="56129" s="5" customFormat="1" ht="23" customHeight="1" spans="2:13">
      <c r="B56129" s="11"/>
      <c r="C56129" s="11"/>
      <c r="I56129" s="13"/>
      <c r="M56129" s="4"/>
    </row>
    <row r="56130" s="5" customFormat="1" ht="23" customHeight="1" spans="2:13">
      <c r="B56130" s="11"/>
      <c r="C56130" s="11"/>
      <c r="I56130" s="13"/>
      <c r="M56130" s="4"/>
    </row>
    <row r="56131" s="5" customFormat="1" ht="23" customHeight="1" spans="2:13">
      <c r="B56131" s="11"/>
      <c r="C56131" s="11"/>
      <c r="I56131" s="13"/>
      <c r="M56131" s="4"/>
    </row>
    <row r="56132" s="5" customFormat="1" ht="23" customHeight="1" spans="2:13">
      <c r="B56132" s="11"/>
      <c r="C56132" s="11"/>
      <c r="I56132" s="13"/>
      <c r="M56132" s="4"/>
    </row>
    <row r="56133" s="5" customFormat="1" ht="23" customHeight="1" spans="2:13">
      <c r="B56133" s="11"/>
      <c r="C56133" s="11"/>
      <c r="I56133" s="13"/>
      <c r="M56133" s="4"/>
    </row>
    <row r="56134" s="5" customFormat="1" ht="23" customHeight="1" spans="2:13">
      <c r="B56134" s="11"/>
      <c r="C56134" s="11"/>
      <c r="I56134" s="13"/>
      <c r="M56134" s="4"/>
    </row>
    <row r="56135" s="5" customFormat="1" ht="23" customHeight="1" spans="2:13">
      <c r="B56135" s="11"/>
      <c r="C56135" s="11"/>
      <c r="I56135" s="13"/>
      <c r="M56135" s="4"/>
    </row>
    <row r="56136" s="5" customFormat="1" ht="23" customHeight="1" spans="2:13">
      <c r="B56136" s="11"/>
      <c r="C56136" s="11"/>
      <c r="I56136" s="13"/>
      <c r="M56136" s="4"/>
    </row>
    <row r="56137" s="5" customFormat="1" ht="23" customHeight="1" spans="2:13">
      <c r="B56137" s="11"/>
      <c r="C56137" s="11"/>
      <c r="I56137" s="13"/>
      <c r="M56137" s="4"/>
    </row>
    <row r="56138" s="5" customFormat="1" ht="23" customHeight="1" spans="2:13">
      <c r="B56138" s="11"/>
      <c r="C56138" s="11"/>
      <c r="I56138" s="13"/>
      <c r="M56138" s="4"/>
    </row>
    <row r="56139" s="5" customFormat="1" ht="23" customHeight="1" spans="2:13">
      <c r="B56139" s="11"/>
      <c r="C56139" s="11"/>
      <c r="I56139" s="13"/>
      <c r="M56139" s="4"/>
    </row>
    <row r="56140" s="5" customFormat="1" ht="23" customHeight="1" spans="2:13">
      <c r="B56140" s="11"/>
      <c r="C56140" s="11"/>
      <c r="I56140" s="13"/>
      <c r="M56140" s="4"/>
    </row>
    <row r="56141" s="5" customFormat="1" ht="23" customHeight="1" spans="2:13">
      <c r="B56141" s="11"/>
      <c r="C56141" s="11"/>
      <c r="I56141" s="13"/>
      <c r="M56141" s="4"/>
    </row>
    <row r="56142" s="5" customFormat="1" ht="23" customHeight="1" spans="2:13">
      <c r="B56142" s="11"/>
      <c r="C56142" s="11"/>
      <c r="I56142" s="13"/>
      <c r="M56142" s="4"/>
    </row>
    <row r="56143" s="5" customFormat="1" ht="23" customHeight="1" spans="2:13">
      <c r="B56143" s="11"/>
      <c r="C56143" s="11"/>
      <c r="I56143" s="13"/>
      <c r="M56143" s="4"/>
    </row>
    <row r="56144" s="5" customFormat="1" ht="23" customHeight="1" spans="2:13">
      <c r="B56144" s="11"/>
      <c r="C56144" s="11"/>
      <c r="I56144" s="13"/>
      <c r="M56144" s="4"/>
    </row>
    <row r="56145" s="5" customFormat="1" ht="23" customHeight="1" spans="2:13">
      <c r="B56145" s="11"/>
      <c r="C56145" s="11"/>
      <c r="I56145" s="13"/>
      <c r="M56145" s="4"/>
    </row>
    <row r="56146" s="5" customFormat="1" ht="23" customHeight="1" spans="2:13">
      <c r="B56146" s="11"/>
      <c r="C56146" s="11"/>
      <c r="I56146" s="13"/>
      <c r="M56146" s="4"/>
    </row>
    <row r="56147" s="5" customFormat="1" ht="23" customHeight="1" spans="2:13">
      <c r="B56147" s="11"/>
      <c r="C56147" s="11"/>
      <c r="I56147" s="13"/>
      <c r="M56147" s="4"/>
    </row>
    <row r="56148" s="5" customFormat="1" ht="23" customHeight="1" spans="2:13">
      <c r="B56148" s="11"/>
      <c r="C56148" s="11"/>
      <c r="I56148" s="13"/>
      <c r="M56148" s="4"/>
    </row>
    <row r="56149" s="5" customFormat="1" ht="23" customHeight="1" spans="2:13">
      <c r="B56149" s="11"/>
      <c r="C56149" s="11"/>
      <c r="I56149" s="13"/>
      <c r="M56149" s="4"/>
    </row>
    <row r="56150" s="5" customFormat="1" ht="23" customHeight="1" spans="2:13">
      <c r="B56150" s="11"/>
      <c r="C56150" s="11"/>
      <c r="I56150" s="13"/>
      <c r="M56150" s="4"/>
    </row>
    <row r="56151" s="5" customFormat="1" ht="23" customHeight="1" spans="2:13">
      <c r="B56151" s="11"/>
      <c r="C56151" s="11"/>
      <c r="I56151" s="13"/>
      <c r="M56151" s="4"/>
    </row>
    <row r="56152" s="5" customFormat="1" ht="23" customHeight="1" spans="2:13">
      <c r="B56152" s="11"/>
      <c r="C56152" s="11"/>
      <c r="I56152" s="13"/>
      <c r="M56152" s="4"/>
    </row>
    <row r="56153" s="5" customFormat="1" ht="23" customHeight="1" spans="2:13">
      <c r="B56153" s="11"/>
      <c r="C56153" s="11"/>
      <c r="I56153" s="13"/>
      <c r="M56153" s="4"/>
    </row>
    <row r="56154" s="5" customFormat="1" ht="23" customHeight="1" spans="2:13">
      <c r="B56154" s="11"/>
      <c r="C56154" s="11"/>
      <c r="I56154" s="13"/>
      <c r="M56154" s="4"/>
    </row>
    <row r="56155" s="5" customFormat="1" ht="23" customHeight="1" spans="2:13">
      <c r="B56155" s="11"/>
      <c r="C56155" s="11"/>
      <c r="I56155" s="13"/>
      <c r="M56155" s="4"/>
    </row>
    <row r="56156" s="5" customFormat="1" ht="23" customHeight="1" spans="2:13">
      <c r="B56156" s="11"/>
      <c r="C56156" s="11"/>
      <c r="I56156" s="13"/>
      <c r="M56156" s="4"/>
    </row>
    <row r="56157" s="5" customFormat="1" ht="23" customHeight="1" spans="2:13">
      <c r="B56157" s="11"/>
      <c r="C56157" s="11"/>
      <c r="I56157" s="13"/>
      <c r="M56157" s="4"/>
    </row>
    <row r="56158" s="5" customFormat="1" ht="23" customHeight="1" spans="2:13">
      <c r="B56158" s="11"/>
      <c r="C56158" s="11"/>
      <c r="I56158" s="13"/>
      <c r="M56158" s="4"/>
    </row>
    <row r="56159" s="5" customFormat="1" ht="23" customHeight="1" spans="2:13">
      <c r="B56159" s="11"/>
      <c r="C56159" s="11"/>
      <c r="I56159" s="13"/>
      <c r="M56159" s="4"/>
    </row>
    <row r="56160" s="5" customFormat="1" ht="23" customHeight="1" spans="2:13">
      <c r="B56160" s="11"/>
      <c r="C56160" s="11"/>
      <c r="I56160" s="13"/>
      <c r="M56160" s="4"/>
    </row>
    <row r="56161" s="5" customFormat="1" ht="23" customHeight="1" spans="2:13">
      <c r="B56161" s="11"/>
      <c r="C56161" s="11"/>
      <c r="I56161" s="13"/>
      <c r="M56161" s="4"/>
    </row>
    <row r="56162" s="5" customFormat="1" ht="23" customHeight="1" spans="2:13">
      <c r="B56162" s="11"/>
      <c r="C56162" s="11"/>
      <c r="I56162" s="13"/>
      <c r="M56162" s="4"/>
    </row>
    <row r="56163" s="5" customFormat="1" ht="23" customHeight="1" spans="2:13">
      <c r="B56163" s="11"/>
      <c r="C56163" s="11"/>
      <c r="I56163" s="13"/>
      <c r="M56163" s="4"/>
    </row>
    <row r="56164" s="5" customFormat="1" ht="23" customHeight="1" spans="2:13">
      <c r="B56164" s="11"/>
      <c r="C56164" s="11"/>
      <c r="I56164" s="13"/>
      <c r="M56164" s="4"/>
    </row>
    <row r="56165" s="5" customFormat="1" ht="23" customHeight="1" spans="2:13">
      <c r="B56165" s="11"/>
      <c r="C56165" s="11"/>
      <c r="I56165" s="13"/>
      <c r="M56165" s="4"/>
    </row>
    <row r="56166" s="5" customFormat="1" ht="23" customHeight="1" spans="2:13">
      <c r="B56166" s="11"/>
      <c r="C56166" s="11"/>
      <c r="I56166" s="13"/>
      <c r="M56166" s="4"/>
    </row>
    <row r="56167" s="5" customFormat="1" ht="23" customHeight="1" spans="2:13">
      <c r="B56167" s="11"/>
      <c r="C56167" s="11"/>
      <c r="I56167" s="13"/>
      <c r="M56167" s="4"/>
    </row>
    <row r="56168" s="5" customFormat="1" ht="23" customHeight="1" spans="2:13">
      <c r="B56168" s="11"/>
      <c r="C56168" s="11"/>
      <c r="I56168" s="13"/>
      <c r="M56168" s="4"/>
    </row>
    <row r="56169" s="5" customFormat="1" ht="23" customHeight="1" spans="2:13">
      <c r="B56169" s="11"/>
      <c r="C56169" s="11"/>
      <c r="I56169" s="13"/>
      <c r="M56169" s="4"/>
    </row>
    <row r="56170" s="5" customFormat="1" ht="23" customHeight="1" spans="2:13">
      <c r="B56170" s="11"/>
      <c r="C56170" s="11"/>
      <c r="I56170" s="13"/>
      <c r="M56170" s="4"/>
    </row>
    <row r="56171" s="5" customFormat="1" ht="23" customHeight="1" spans="2:13">
      <c r="B56171" s="11"/>
      <c r="C56171" s="11"/>
      <c r="I56171" s="13"/>
      <c r="M56171" s="4"/>
    </row>
    <row r="56172" s="5" customFormat="1" ht="23" customHeight="1" spans="2:13">
      <c r="B56172" s="11"/>
      <c r="C56172" s="11"/>
      <c r="I56172" s="13"/>
      <c r="M56172" s="4"/>
    </row>
    <row r="56173" s="5" customFormat="1" ht="23" customHeight="1" spans="2:13">
      <c r="B56173" s="11"/>
      <c r="C56173" s="11"/>
      <c r="I56173" s="13"/>
      <c r="M56173" s="4"/>
    </row>
    <row r="56174" s="5" customFormat="1" ht="23" customHeight="1" spans="2:13">
      <c r="B56174" s="11"/>
      <c r="C56174" s="11"/>
      <c r="I56174" s="13"/>
      <c r="M56174" s="4"/>
    </row>
    <row r="56175" s="5" customFormat="1" ht="23" customHeight="1" spans="2:13">
      <c r="B56175" s="11"/>
      <c r="C56175" s="11"/>
      <c r="I56175" s="13"/>
      <c r="M56175" s="4"/>
    </row>
    <row r="56176" s="5" customFormat="1" ht="23" customHeight="1" spans="2:13">
      <c r="B56176" s="11"/>
      <c r="C56176" s="11"/>
      <c r="I56176" s="13"/>
      <c r="M56176" s="4"/>
    </row>
    <row r="56177" s="5" customFormat="1" ht="23" customHeight="1" spans="2:13">
      <c r="B56177" s="11"/>
      <c r="C56177" s="11"/>
      <c r="I56177" s="13"/>
      <c r="M56177" s="4"/>
    </row>
    <row r="56178" s="5" customFormat="1" ht="23" customHeight="1" spans="2:13">
      <c r="B56178" s="11"/>
      <c r="C56178" s="11"/>
      <c r="I56178" s="13"/>
      <c r="M56178" s="4"/>
    </row>
    <row r="56179" s="5" customFormat="1" ht="23" customHeight="1" spans="2:13">
      <c r="B56179" s="11"/>
      <c r="C56179" s="11"/>
      <c r="I56179" s="13"/>
      <c r="M56179" s="4"/>
    </row>
    <row r="56180" s="5" customFormat="1" ht="23" customHeight="1" spans="2:13">
      <c r="B56180" s="11"/>
      <c r="C56180" s="11"/>
      <c r="I56180" s="13"/>
      <c r="M56180" s="4"/>
    </row>
    <row r="56181" s="5" customFormat="1" ht="23" customHeight="1" spans="2:13">
      <c r="B56181" s="11"/>
      <c r="C56181" s="11"/>
      <c r="I56181" s="13"/>
      <c r="M56181" s="4"/>
    </row>
    <row r="56182" s="5" customFormat="1" ht="23" customHeight="1" spans="2:13">
      <c r="B56182" s="11"/>
      <c r="C56182" s="11"/>
      <c r="I56182" s="13"/>
      <c r="M56182" s="4"/>
    </row>
    <row r="56183" s="5" customFormat="1" ht="23" customHeight="1" spans="2:13">
      <c r="B56183" s="11"/>
      <c r="C56183" s="11"/>
      <c r="I56183" s="13"/>
      <c r="M56183" s="4"/>
    </row>
    <row r="56184" s="5" customFormat="1" ht="23" customHeight="1" spans="2:13">
      <c r="B56184" s="11"/>
      <c r="C56184" s="11"/>
      <c r="I56184" s="13"/>
      <c r="M56184" s="4"/>
    </row>
    <row r="56185" s="5" customFormat="1" ht="23" customHeight="1" spans="2:13">
      <c r="B56185" s="11"/>
      <c r="C56185" s="11"/>
      <c r="I56185" s="13"/>
      <c r="M56185" s="4"/>
    </row>
    <row r="56186" s="5" customFormat="1" ht="23" customHeight="1" spans="2:13">
      <c r="B56186" s="11"/>
      <c r="C56186" s="11"/>
      <c r="I56186" s="13"/>
      <c r="M56186" s="4"/>
    </row>
    <row r="56187" s="5" customFormat="1" ht="23" customHeight="1" spans="2:13">
      <c r="B56187" s="11"/>
      <c r="C56187" s="11"/>
      <c r="I56187" s="13"/>
      <c r="M56187" s="4"/>
    </row>
    <row r="56188" s="5" customFormat="1" ht="23" customHeight="1" spans="2:13">
      <c r="B56188" s="11"/>
      <c r="C56188" s="11"/>
      <c r="I56188" s="13"/>
      <c r="M56188" s="4"/>
    </row>
    <row r="56189" s="5" customFormat="1" ht="23" customHeight="1" spans="2:13">
      <c r="B56189" s="11"/>
      <c r="C56189" s="11"/>
      <c r="I56189" s="13"/>
      <c r="M56189" s="4"/>
    </row>
    <row r="56190" s="5" customFormat="1" ht="23" customHeight="1" spans="2:13">
      <c r="B56190" s="11"/>
      <c r="C56190" s="11"/>
      <c r="I56190" s="13"/>
      <c r="M56190" s="4"/>
    </row>
    <row r="56191" s="5" customFormat="1" ht="23" customHeight="1" spans="2:13">
      <c r="B56191" s="11"/>
      <c r="C56191" s="11"/>
      <c r="I56191" s="13"/>
      <c r="M56191" s="4"/>
    </row>
    <row r="56192" s="5" customFormat="1" ht="23" customHeight="1" spans="2:13">
      <c r="B56192" s="11"/>
      <c r="C56192" s="11"/>
      <c r="I56192" s="13"/>
      <c r="M56192" s="4"/>
    </row>
    <row r="56193" s="5" customFormat="1" ht="23" customHeight="1" spans="2:13">
      <c r="B56193" s="11"/>
      <c r="C56193" s="11"/>
      <c r="I56193" s="13"/>
      <c r="M56193" s="4"/>
    </row>
    <row r="56194" s="5" customFormat="1" ht="23" customHeight="1" spans="2:13">
      <c r="B56194" s="11"/>
      <c r="C56194" s="11"/>
      <c r="I56194" s="13"/>
      <c r="M56194" s="4"/>
    </row>
    <row r="56195" s="5" customFormat="1" ht="23" customHeight="1" spans="2:13">
      <c r="B56195" s="11"/>
      <c r="C56195" s="11"/>
      <c r="I56195" s="13"/>
      <c r="M56195" s="4"/>
    </row>
    <row r="56196" s="5" customFormat="1" ht="23" customHeight="1" spans="2:13">
      <c r="B56196" s="11"/>
      <c r="C56196" s="11"/>
      <c r="I56196" s="13"/>
      <c r="M56196" s="4"/>
    </row>
    <row r="56197" s="5" customFormat="1" ht="23" customHeight="1" spans="2:13">
      <c r="B56197" s="11"/>
      <c r="C56197" s="11"/>
      <c r="I56197" s="13"/>
      <c r="M56197" s="4"/>
    </row>
    <row r="56198" s="5" customFormat="1" ht="23" customHeight="1" spans="2:13">
      <c r="B56198" s="11"/>
      <c r="C56198" s="11"/>
      <c r="I56198" s="13"/>
      <c r="M56198" s="4"/>
    </row>
    <row r="56199" s="5" customFormat="1" ht="23" customHeight="1" spans="2:13">
      <c r="B56199" s="11"/>
      <c r="C56199" s="11"/>
      <c r="I56199" s="13"/>
      <c r="M56199" s="4"/>
    </row>
    <row r="56200" s="5" customFormat="1" ht="23" customHeight="1" spans="2:13">
      <c r="B56200" s="11"/>
      <c r="C56200" s="11"/>
      <c r="I56200" s="13"/>
      <c r="M56200" s="4"/>
    </row>
    <row r="56201" s="5" customFormat="1" ht="23" customHeight="1" spans="2:13">
      <c r="B56201" s="11"/>
      <c r="C56201" s="11"/>
      <c r="I56201" s="13"/>
      <c r="M56201" s="4"/>
    </row>
    <row r="56202" s="5" customFormat="1" ht="23" customHeight="1" spans="2:13">
      <c r="B56202" s="11"/>
      <c r="C56202" s="11"/>
      <c r="I56202" s="13"/>
      <c r="M56202" s="4"/>
    </row>
    <row r="56203" s="5" customFormat="1" ht="23" customHeight="1" spans="2:13">
      <c r="B56203" s="11"/>
      <c r="C56203" s="11"/>
      <c r="I56203" s="13"/>
      <c r="M56203" s="4"/>
    </row>
    <row r="56204" s="5" customFormat="1" ht="23" customHeight="1" spans="2:13">
      <c r="B56204" s="11"/>
      <c r="C56204" s="11"/>
      <c r="I56204" s="13"/>
      <c r="M56204" s="4"/>
    </row>
    <row r="56205" s="5" customFormat="1" ht="23" customHeight="1" spans="2:13">
      <c r="B56205" s="11"/>
      <c r="C56205" s="11"/>
      <c r="I56205" s="13"/>
      <c r="M56205" s="4"/>
    </row>
    <row r="56206" s="5" customFormat="1" ht="23" customHeight="1" spans="2:13">
      <c r="B56206" s="11"/>
      <c r="C56206" s="11"/>
      <c r="I56206" s="13"/>
      <c r="M56206" s="4"/>
    </row>
    <row r="56207" s="5" customFormat="1" ht="23" customHeight="1" spans="2:13">
      <c r="B56207" s="11"/>
      <c r="C56207" s="11"/>
      <c r="I56207" s="13"/>
      <c r="M56207" s="4"/>
    </row>
    <row r="56208" s="5" customFormat="1" ht="23" customHeight="1" spans="2:13">
      <c r="B56208" s="11"/>
      <c r="C56208" s="11"/>
      <c r="I56208" s="13"/>
      <c r="M56208" s="4"/>
    </row>
    <row r="56209" s="5" customFormat="1" ht="23" customHeight="1" spans="2:13">
      <c r="B56209" s="11"/>
      <c r="C56209" s="11"/>
      <c r="I56209" s="13"/>
      <c r="M56209" s="4"/>
    </row>
    <row r="56210" s="5" customFormat="1" ht="23" customHeight="1" spans="2:13">
      <c r="B56210" s="11"/>
      <c r="C56210" s="11"/>
      <c r="I56210" s="13"/>
      <c r="M56210" s="4"/>
    </row>
    <row r="56211" s="5" customFormat="1" ht="23" customHeight="1" spans="2:13">
      <c r="B56211" s="11"/>
      <c r="C56211" s="11"/>
      <c r="I56211" s="13"/>
      <c r="M56211" s="4"/>
    </row>
    <row r="56212" s="5" customFormat="1" ht="23" customHeight="1" spans="2:13">
      <c r="B56212" s="11"/>
      <c r="C56212" s="11"/>
      <c r="I56212" s="13"/>
      <c r="M56212" s="4"/>
    </row>
    <row r="56213" s="5" customFormat="1" ht="23" customHeight="1" spans="2:13">
      <c r="B56213" s="11"/>
      <c r="C56213" s="11"/>
      <c r="I56213" s="13"/>
      <c r="M56213" s="4"/>
    </row>
    <row r="56214" s="5" customFormat="1" ht="23" customHeight="1" spans="2:13">
      <c r="B56214" s="11"/>
      <c r="C56214" s="11"/>
      <c r="I56214" s="13"/>
      <c r="M56214" s="4"/>
    </row>
    <row r="56215" s="5" customFormat="1" ht="23" customHeight="1" spans="2:13">
      <c r="B56215" s="11"/>
      <c r="C56215" s="11"/>
      <c r="I56215" s="13"/>
      <c r="M56215" s="4"/>
    </row>
    <row r="56216" s="5" customFormat="1" ht="23" customHeight="1" spans="2:13">
      <c r="B56216" s="11"/>
      <c r="C56216" s="11"/>
      <c r="I56216" s="13"/>
      <c r="M56216" s="4"/>
    </row>
    <row r="56217" s="5" customFormat="1" ht="23" customHeight="1" spans="2:13">
      <c r="B56217" s="11"/>
      <c r="C56217" s="11"/>
      <c r="I56217" s="13"/>
      <c r="M56217" s="4"/>
    </row>
    <row r="56218" s="5" customFormat="1" ht="23" customHeight="1" spans="2:13">
      <c r="B56218" s="11"/>
      <c r="C56218" s="11"/>
      <c r="I56218" s="13"/>
      <c r="M56218" s="4"/>
    </row>
    <row r="56219" s="5" customFormat="1" ht="23" customHeight="1" spans="2:13">
      <c r="B56219" s="11"/>
      <c r="C56219" s="11"/>
      <c r="I56219" s="13"/>
      <c r="M56219" s="4"/>
    </row>
    <row r="56220" s="5" customFormat="1" ht="23" customHeight="1" spans="2:13">
      <c r="B56220" s="11"/>
      <c r="C56220" s="11"/>
      <c r="I56220" s="13"/>
      <c r="M56220" s="4"/>
    </row>
    <row r="56221" s="5" customFormat="1" ht="23" customHeight="1" spans="2:13">
      <c r="B56221" s="11"/>
      <c r="C56221" s="11"/>
      <c r="I56221" s="13"/>
      <c r="M56221" s="4"/>
    </row>
    <row r="56222" s="5" customFormat="1" ht="23" customHeight="1" spans="2:13">
      <c r="B56222" s="11"/>
      <c r="C56222" s="11"/>
      <c r="I56222" s="13"/>
      <c r="M56222" s="4"/>
    </row>
    <row r="56223" s="5" customFormat="1" ht="23" customHeight="1" spans="2:13">
      <c r="B56223" s="11"/>
      <c r="C56223" s="11"/>
      <c r="I56223" s="13"/>
      <c r="M56223" s="4"/>
    </row>
    <row r="56224" s="5" customFormat="1" ht="23" customHeight="1" spans="2:13">
      <c r="B56224" s="11"/>
      <c r="C56224" s="11"/>
      <c r="I56224" s="13"/>
      <c r="M56224" s="4"/>
    </row>
    <row r="56225" s="5" customFormat="1" ht="23" customHeight="1" spans="2:13">
      <c r="B56225" s="11"/>
      <c r="C56225" s="11"/>
      <c r="I56225" s="13"/>
      <c r="M56225" s="4"/>
    </row>
    <row r="56226" s="5" customFormat="1" ht="23" customHeight="1" spans="2:13">
      <c r="B56226" s="11"/>
      <c r="C56226" s="11"/>
      <c r="I56226" s="13"/>
      <c r="M56226" s="4"/>
    </row>
    <row r="56227" s="5" customFormat="1" ht="23" customHeight="1" spans="2:13">
      <c r="B56227" s="11"/>
      <c r="C56227" s="11"/>
      <c r="I56227" s="13"/>
      <c r="M56227" s="4"/>
    </row>
    <row r="56228" s="5" customFormat="1" ht="23" customHeight="1" spans="2:13">
      <c r="B56228" s="11"/>
      <c r="C56228" s="11"/>
      <c r="I56228" s="13"/>
      <c r="M56228" s="4"/>
    </row>
    <row r="56229" s="5" customFormat="1" ht="23" customHeight="1" spans="2:13">
      <c r="B56229" s="11"/>
      <c r="C56229" s="11"/>
      <c r="I56229" s="13"/>
      <c r="M56229" s="4"/>
    </row>
    <row r="56230" s="5" customFormat="1" ht="23" customHeight="1" spans="2:13">
      <c r="B56230" s="11"/>
      <c r="C56230" s="11"/>
      <c r="I56230" s="13"/>
      <c r="M56230" s="4"/>
    </row>
    <row r="56231" s="5" customFormat="1" ht="23" customHeight="1" spans="2:13">
      <c r="B56231" s="11"/>
      <c r="C56231" s="11"/>
      <c r="I56231" s="13"/>
      <c r="M56231" s="4"/>
    </row>
    <row r="56232" s="5" customFormat="1" ht="23" customHeight="1" spans="2:13">
      <c r="B56232" s="11"/>
      <c r="C56232" s="11"/>
      <c r="I56232" s="13"/>
      <c r="M56232" s="4"/>
    </row>
    <row r="56233" s="5" customFormat="1" ht="23" customHeight="1" spans="2:13">
      <c r="B56233" s="11"/>
      <c r="C56233" s="11"/>
      <c r="I56233" s="13"/>
      <c r="M56233" s="4"/>
    </row>
    <row r="56234" s="5" customFormat="1" ht="23" customHeight="1" spans="2:13">
      <c r="B56234" s="11"/>
      <c r="C56234" s="11"/>
      <c r="I56234" s="13"/>
      <c r="M56234" s="4"/>
    </row>
    <row r="56235" s="5" customFormat="1" ht="23" customHeight="1" spans="2:13">
      <c r="B56235" s="11"/>
      <c r="C56235" s="11"/>
      <c r="I56235" s="13"/>
      <c r="M56235" s="4"/>
    </row>
    <row r="56236" s="5" customFormat="1" ht="23" customHeight="1" spans="2:13">
      <c r="B56236" s="11"/>
      <c r="C56236" s="11"/>
      <c r="I56236" s="13"/>
      <c r="M56236" s="4"/>
    </row>
    <row r="56237" s="5" customFormat="1" ht="23" customHeight="1" spans="2:13">
      <c r="B56237" s="11"/>
      <c r="C56237" s="11"/>
      <c r="I56237" s="13"/>
      <c r="M56237" s="4"/>
    </row>
    <row r="56238" s="5" customFormat="1" ht="23" customHeight="1" spans="2:13">
      <c r="B56238" s="11"/>
      <c r="C56238" s="11"/>
      <c r="I56238" s="13"/>
      <c r="M56238" s="4"/>
    </row>
    <row r="56239" s="5" customFormat="1" ht="23" customHeight="1" spans="2:13">
      <c r="B56239" s="11"/>
      <c r="C56239" s="11"/>
      <c r="I56239" s="13"/>
      <c r="M56239" s="4"/>
    </row>
    <row r="56240" s="5" customFormat="1" ht="23" customHeight="1" spans="2:13">
      <c r="B56240" s="11"/>
      <c r="C56240" s="11"/>
      <c r="I56240" s="13"/>
      <c r="M56240" s="4"/>
    </row>
    <row r="56241" s="5" customFormat="1" ht="23" customHeight="1" spans="2:13">
      <c r="B56241" s="11"/>
      <c r="C56241" s="11"/>
      <c r="I56241" s="13"/>
      <c r="M56241" s="4"/>
    </row>
    <row r="56242" s="5" customFormat="1" ht="23" customHeight="1" spans="2:13">
      <c r="B56242" s="11"/>
      <c r="C56242" s="11"/>
      <c r="I56242" s="13"/>
      <c r="M56242" s="4"/>
    </row>
    <row r="56243" s="5" customFormat="1" ht="23" customHeight="1" spans="2:13">
      <c r="B56243" s="11"/>
      <c r="C56243" s="11"/>
      <c r="I56243" s="13"/>
      <c r="M56243" s="4"/>
    </row>
    <row r="56244" s="5" customFormat="1" ht="23" customHeight="1" spans="2:13">
      <c r="B56244" s="11"/>
      <c r="C56244" s="11"/>
      <c r="I56244" s="13"/>
      <c r="M56244" s="4"/>
    </row>
    <row r="56245" s="5" customFormat="1" ht="23" customHeight="1" spans="2:13">
      <c r="B56245" s="11"/>
      <c r="C56245" s="11"/>
      <c r="I56245" s="13"/>
      <c r="M56245" s="4"/>
    </row>
    <row r="56246" s="5" customFormat="1" ht="23" customHeight="1" spans="2:13">
      <c r="B56246" s="11"/>
      <c r="C56246" s="11"/>
      <c r="I56246" s="13"/>
      <c r="M56246" s="4"/>
    </row>
    <row r="56247" s="5" customFormat="1" ht="23" customHeight="1" spans="2:13">
      <c r="B56247" s="11"/>
      <c r="C56247" s="11"/>
      <c r="I56247" s="13"/>
      <c r="M56247" s="4"/>
    </row>
    <row r="56248" s="5" customFormat="1" ht="23" customHeight="1" spans="2:13">
      <c r="B56248" s="11"/>
      <c r="C56248" s="11"/>
      <c r="I56248" s="13"/>
      <c r="M56248" s="4"/>
    </row>
    <row r="56249" s="5" customFormat="1" ht="23" customHeight="1" spans="2:13">
      <c r="B56249" s="11"/>
      <c r="C56249" s="11"/>
      <c r="I56249" s="13"/>
      <c r="M56249" s="4"/>
    </row>
    <row r="56250" s="5" customFormat="1" ht="23" customHeight="1" spans="2:13">
      <c r="B56250" s="11"/>
      <c r="C56250" s="11"/>
      <c r="I56250" s="13"/>
      <c r="M56250" s="4"/>
    </row>
    <row r="56251" s="5" customFormat="1" ht="23" customHeight="1" spans="2:13">
      <c r="B56251" s="11"/>
      <c r="C56251" s="11"/>
      <c r="I56251" s="13"/>
      <c r="M56251" s="4"/>
    </row>
    <row r="56252" s="5" customFormat="1" ht="23" customHeight="1" spans="2:13">
      <c r="B56252" s="11"/>
      <c r="C56252" s="11"/>
      <c r="I56252" s="13"/>
      <c r="M56252" s="4"/>
    </row>
    <row r="56253" s="5" customFormat="1" ht="23" customHeight="1" spans="2:13">
      <c r="B56253" s="11"/>
      <c r="C56253" s="11"/>
      <c r="I56253" s="13"/>
      <c r="M56253" s="4"/>
    </row>
    <row r="56254" s="5" customFormat="1" ht="23" customHeight="1" spans="2:13">
      <c r="B56254" s="11"/>
      <c r="C56254" s="11"/>
      <c r="I56254" s="13"/>
      <c r="M56254" s="4"/>
    </row>
    <row r="56255" s="5" customFormat="1" ht="23" customHeight="1" spans="2:13">
      <c r="B56255" s="11"/>
      <c r="C56255" s="11"/>
      <c r="I56255" s="13"/>
      <c r="M56255" s="4"/>
    </row>
    <row r="56256" s="5" customFormat="1" ht="23" customHeight="1" spans="2:13">
      <c r="B56256" s="11"/>
      <c r="C56256" s="11"/>
      <c r="I56256" s="13"/>
      <c r="M56256" s="4"/>
    </row>
    <row r="56257" s="5" customFormat="1" ht="23" customHeight="1" spans="2:13">
      <c r="B56257" s="11"/>
      <c r="C56257" s="11"/>
      <c r="I56257" s="13"/>
      <c r="M56257" s="4"/>
    </row>
    <row r="56258" s="5" customFormat="1" ht="23" customHeight="1" spans="2:13">
      <c r="B56258" s="11"/>
      <c r="C56258" s="11"/>
      <c r="I56258" s="13"/>
      <c r="M56258" s="4"/>
    </row>
    <row r="56259" s="5" customFormat="1" ht="23" customHeight="1" spans="2:13">
      <c r="B56259" s="11"/>
      <c r="C56259" s="11"/>
      <c r="I56259" s="13"/>
      <c r="M56259" s="4"/>
    </row>
    <row r="56260" s="5" customFormat="1" ht="23" customHeight="1" spans="2:13">
      <c r="B56260" s="11"/>
      <c r="C56260" s="11"/>
      <c r="I56260" s="13"/>
      <c r="M56260" s="4"/>
    </row>
    <row r="56261" s="5" customFormat="1" ht="23" customHeight="1" spans="2:13">
      <c r="B56261" s="11"/>
      <c r="C56261" s="11"/>
      <c r="I56261" s="13"/>
      <c r="M56261" s="4"/>
    </row>
    <row r="56262" s="5" customFormat="1" ht="23" customHeight="1" spans="2:13">
      <c r="B56262" s="11"/>
      <c r="C56262" s="11"/>
      <c r="I56262" s="13"/>
      <c r="M56262" s="4"/>
    </row>
    <row r="56263" s="5" customFormat="1" ht="23" customHeight="1" spans="2:13">
      <c r="B56263" s="11"/>
      <c r="C56263" s="11"/>
      <c r="I56263" s="13"/>
      <c r="M56263" s="4"/>
    </row>
    <row r="56264" s="5" customFormat="1" ht="23" customHeight="1" spans="2:13">
      <c r="B56264" s="11"/>
      <c r="C56264" s="11"/>
      <c r="I56264" s="13"/>
      <c r="M56264" s="4"/>
    </row>
    <row r="56265" s="5" customFormat="1" ht="23" customHeight="1" spans="2:13">
      <c r="B56265" s="11"/>
      <c r="C56265" s="11"/>
      <c r="I56265" s="13"/>
      <c r="M56265" s="4"/>
    </row>
    <row r="56266" s="5" customFormat="1" ht="23" customHeight="1" spans="2:13">
      <c r="B56266" s="11"/>
      <c r="C56266" s="11"/>
      <c r="I56266" s="13"/>
      <c r="M56266" s="4"/>
    </row>
    <row r="56267" s="5" customFormat="1" ht="23" customHeight="1" spans="2:13">
      <c r="B56267" s="11"/>
      <c r="C56267" s="11"/>
      <c r="I56267" s="13"/>
      <c r="M56267" s="4"/>
    </row>
    <row r="56268" s="5" customFormat="1" ht="23" customHeight="1" spans="2:13">
      <c r="B56268" s="11"/>
      <c r="C56268" s="11"/>
      <c r="I56268" s="13"/>
      <c r="M56268" s="4"/>
    </row>
    <row r="56269" s="5" customFormat="1" ht="23" customHeight="1" spans="2:13">
      <c r="B56269" s="11"/>
      <c r="C56269" s="11"/>
      <c r="I56269" s="13"/>
      <c r="M56269" s="4"/>
    </row>
    <row r="56270" s="5" customFormat="1" ht="23" customHeight="1" spans="2:13">
      <c r="B56270" s="11"/>
      <c r="C56270" s="11"/>
      <c r="I56270" s="13"/>
      <c r="M56270" s="4"/>
    </row>
    <row r="56271" s="5" customFormat="1" ht="23" customHeight="1" spans="2:13">
      <c r="B56271" s="11"/>
      <c r="C56271" s="11"/>
      <c r="I56271" s="13"/>
      <c r="M56271" s="4"/>
    </row>
    <row r="56272" s="5" customFormat="1" ht="23" customHeight="1" spans="2:13">
      <c r="B56272" s="11"/>
      <c r="C56272" s="11"/>
      <c r="I56272" s="13"/>
      <c r="M56272" s="4"/>
    </row>
    <row r="56273" s="5" customFormat="1" ht="23" customHeight="1" spans="2:13">
      <c r="B56273" s="11"/>
      <c r="C56273" s="11"/>
      <c r="I56273" s="13"/>
      <c r="M56273" s="4"/>
    </row>
    <row r="56274" s="5" customFormat="1" ht="23" customHeight="1" spans="2:13">
      <c r="B56274" s="11"/>
      <c r="C56274" s="11"/>
      <c r="I56274" s="13"/>
      <c r="M56274" s="4"/>
    </row>
    <row r="56275" s="5" customFormat="1" ht="23" customHeight="1" spans="2:13">
      <c r="B56275" s="11"/>
      <c r="C56275" s="11"/>
      <c r="I56275" s="13"/>
      <c r="M56275" s="4"/>
    </row>
    <row r="56276" s="5" customFormat="1" ht="23" customHeight="1" spans="2:13">
      <c r="B56276" s="11"/>
      <c r="C56276" s="11"/>
      <c r="I56276" s="13"/>
      <c r="M56276" s="4"/>
    </row>
    <row r="56277" s="5" customFormat="1" ht="23" customHeight="1" spans="2:13">
      <c r="B56277" s="11"/>
      <c r="C56277" s="11"/>
      <c r="I56277" s="13"/>
      <c r="M56277" s="4"/>
    </row>
    <row r="56278" s="5" customFormat="1" ht="23" customHeight="1" spans="2:13">
      <c r="B56278" s="11"/>
      <c r="C56278" s="11"/>
      <c r="I56278" s="13"/>
      <c r="M56278" s="4"/>
    </row>
    <row r="56279" s="5" customFormat="1" ht="23" customHeight="1" spans="2:13">
      <c r="B56279" s="11"/>
      <c r="C56279" s="11"/>
      <c r="I56279" s="13"/>
      <c r="M56279" s="4"/>
    </row>
    <row r="56280" s="5" customFormat="1" ht="23" customHeight="1" spans="2:13">
      <c r="B56280" s="11"/>
      <c r="C56280" s="11"/>
      <c r="I56280" s="13"/>
      <c r="M56280" s="4"/>
    </row>
    <row r="56281" s="5" customFormat="1" ht="23" customHeight="1" spans="2:13">
      <c r="B56281" s="11"/>
      <c r="C56281" s="11"/>
      <c r="I56281" s="13"/>
      <c r="M56281" s="4"/>
    </row>
    <row r="56282" s="5" customFormat="1" ht="23" customHeight="1" spans="2:13">
      <c r="B56282" s="11"/>
      <c r="C56282" s="11"/>
      <c r="I56282" s="13"/>
      <c r="M56282" s="4"/>
    </row>
    <row r="56283" s="5" customFormat="1" ht="23" customHeight="1" spans="2:13">
      <c r="B56283" s="11"/>
      <c r="C56283" s="11"/>
      <c r="I56283" s="13"/>
      <c r="M56283" s="4"/>
    </row>
    <row r="56284" s="5" customFormat="1" ht="23" customHeight="1" spans="2:13">
      <c r="B56284" s="11"/>
      <c r="C56284" s="11"/>
      <c r="I56284" s="13"/>
      <c r="M56284" s="4"/>
    </row>
    <row r="56285" s="5" customFormat="1" ht="23" customHeight="1" spans="2:13">
      <c r="B56285" s="11"/>
      <c r="C56285" s="11"/>
      <c r="I56285" s="13"/>
      <c r="M56285" s="4"/>
    </row>
    <row r="56286" s="5" customFormat="1" ht="23" customHeight="1" spans="2:13">
      <c r="B56286" s="11"/>
      <c r="C56286" s="11"/>
      <c r="I56286" s="13"/>
      <c r="M56286" s="4"/>
    </row>
    <row r="56287" s="5" customFormat="1" ht="23" customHeight="1" spans="2:13">
      <c r="B56287" s="11"/>
      <c r="C56287" s="11"/>
      <c r="I56287" s="13"/>
      <c r="M56287" s="4"/>
    </row>
    <row r="56288" s="5" customFormat="1" ht="23" customHeight="1" spans="2:13">
      <c r="B56288" s="11"/>
      <c r="C56288" s="11"/>
      <c r="I56288" s="13"/>
      <c r="M56288" s="4"/>
    </row>
    <row r="56289" s="5" customFormat="1" ht="23" customHeight="1" spans="2:13">
      <c r="B56289" s="11"/>
      <c r="C56289" s="11"/>
      <c r="I56289" s="13"/>
      <c r="M56289" s="4"/>
    </row>
    <row r="56290" s="5" customFormat="1" ht="23" customHeight="1" spans="2:13">
      <c r="B56290" s="11"/>
      <c r="C56290" s="11"/>
      <c r="I56290" s="13"/>
      <c r="M56290" s="4"/>
    </row>
    <row r="56291" s="5" customFormat="1" ht="23" customHeight="1" spans="2:13">
      <c r="B56291" s="11"/>
      <c r="C56291" s="11"/>
      <c r="I56291" s="13"/>
      <c r="M56291" s="4"/>
    </row>
    <row r="56292" s="5" customFormat="1" ht="23" customHeight="1" spans="2:13">
      <c r="B56292" s="11"/>
      <c r="C56292" s="11"/>
      <c r="I56292" s="13"/>
      <c r="M56292" s="4"/>
    </row>
    <row r="56293" s="5" customFormat="1" ht="23" customHeight="1" spans="2:13">
      <c r="B56293" s="11"/>
      <c r="C56293" s="11"/>
      <c r="I56293" s="13"/>
      <c r="M56293" s="4"/>
    </row>
    <row r="56294" s="5" customFormat="1" ht="23" customHeight="1" spans="2:13">
      <c r="B56294" s="11"/>
      <c r="C56294" s="11"/>
      <c r="I56294" s="13"/>
      <c r="M56294" s="4"/>
    </row>
    <row r="56295" s="5" customFormat="1" ht="23" customHeight="1" spans="2:13">
      <c r="B56295" s="11"/>
      <c r="C56295" s="11"/>
      <c r="I56295" s="13"/>
      <c r="M56295" s="4"/>
    </row>
    <row r="56296" s="5" customFormat="1" ht="23" customHeight="1" spans="2:13">
      <c r="B56296" s="11"/>
      <c r="C56296" s="11"/>
      <c r="I56296" s="13"/>
      <c r="M56296" s="4"/>
    </row>
    <row r="56297" s="5" customFormat="1" ht="23" customHeight="1" spans="2:13">
      <c r="B56297" s="11"/>
      <c r="C56297" s="11"/>
      <c r="I56297" s="13"/>
      <c r="M56297" s="4"/>
    </row>
    <row r="56298" s="5" customFormat="1" ht="23" customHeight="1" spans="2:13">
      <c r="B56298" s="11"/>
      <c r="C56298" s="11"/>
      <c r="I56298" s="13"/>
      <c r="M56298" s="4"/>
    </row>
    <row r="56299" s="5" customFormat="1" ht="23" customHeight="1" spans="2:13">
      <c r="B56299" s="11"/>
      <c r="C56299" s="11"/>
      <c r="I56299" s="13"/>
      <c r="M56299" s="4"/>
    </row>
    <row r="56300" s="5" customFormat="1" ht="23" customHeight="1" spans="2:13">
      <c r="B56300" s="11"/>
      <c r="C56300" s="11"/>
      <c r="I56300" s="13"/>
      <c r="M56300" s="4"/>
    </row>
    <row r="56301" s="5" customFormat="1" ht="23" customHeight="1" spans="2:13">
      <c r="B56301" s="11"/>
      <c r="C56301" s="11"/>
      <c r="I56301" s="13"/>
      <c r="M56301" s="4"/>
    </row>
    <row r="56302" s="5" customFormat="1" ht="23" customHeight="1" spans="2:13">
      <c r="B56302" s="11"/>
      <c r="C56302" s="11"/>
      <c r="I56302" s="13"/>
      <c r="M56302" s="4"/>
    </row>
    <row r="56303" s="5" customFormat="1" ht="23" customHeight="1" spans="2:13">
      <c r="B56303" s="11"/>
      <c r="C56303" s="11"/>
      <c r="I56303" s="13"/>
      <c r="M56303" s="4"/>
    </row>
    <row r="56304" s="5" customFormat="1" ht="23" customHeight="1" spans="2:13">
      <c r="B56304" s="11"/>
      <c r="C56304" s="11"/>
      <c r="I56304" s="13"/>
      <c r="M56304" s="4"/>
    </row>
    <row r="56305" s="5" customFormat="1" ht="23" customHeight="1" spans="2:13">
      <c r="B56305" s="11"/>
      <c r="C56305" s="11"/>
      <c r="I56305" s="13"/>
      <c r="M56305" s="4"/>
    </row>
    <row r="56306" s="5" customFormat="1" ht="23" customHeight="1" spans="2:13">
      <c r="B56306" s="11"/>
      <c r="C56306" s="11"/>
      <c r="I56306" s="13"/>
      <c r="M56306" s="4"/>
    </row>
    <row r="56307" s="5" customFormat="1" ht="23" customHeight="1" spans="2:13">
      <c r="B56307" s="11"/>
      <c r="C56307" s="11"/>
      <c r="I56307" s="13"/>
      <c r="M56307" s="4"/>
    </row>
    <row r="56308" s="5" customFormat="1" ht="23" customHeight="1" spans="2:13">
      <c r="B56308" s="11"/>
      <c r="C56308" s="11"/>
      <c r="I56308" s="13"/>
      <c r="M56308" s="4"/>
    </row>
    <row r="56309" s="5" customFormat="1" ht="23" customHeight="1" spans="2:13">
      <c r="B56309" s="11"/>
      <c r="C56309" s="11"/>
      <c r="I56309" s="13"/>
      <c r="M56309" s="4"/>
    </row>
    <row r="56310" s="5" customFormat="1" ht="23" customHeight="1" spans="2:13">
      <c r="B56310" s="11"/>
      <c r="C56310" s="11"/>
      <c r="I56310" s="13"/>
      <c r="M56310" s="4"/>
    </row>
    <row r="56311" s="5" customFormat="1" ht="23" customHeight="1" spans="2:13">
      <c r="B56311" s="11"/>
      <c r="C56311" s="11"/>
      <c r="I56311" s="13"/>
      <c r="M56311" s="4"/>
    </row>
    <row r="56312" s="5" customFormat="1" ht="23" customHeight="1" spans="2:13">
      <c r="B56312" s="11"/>
      <c r="C56312" s="11"/>
      <c r="I56312" s="13"/>
      <c r="M56312" s="4"/>
    </row>
    <row r="56313" s="5" customFormat="1" ht="23" customHeight="1" spans="2:13">
      <c r="B56313" s="11"/>
      <c r="C56313" s="11"/>
      <c r="I56313" s="13"/>
      <c r="M56313" s="4"/>
    </row>
    <row r="56314" s="5" customFormat="1" ht="23" customHeight="1" spans="2:13">
      <c r="B56314" s="11"/>
      <c r="C56314" s="11"/>
      <c r="I56314" s="13"/>
      <c r="M56314" s="4"/>
    </row>
    <row r="56315" s="5" customFormat="1" ht="23" customHeight="1" spans="2:13">
      <c r="B56315" s="11"/>
      <c r="C56315" s="11"/>
      <c r="I56315" s="13"/>
      <c r="M56315" s="4"/>
    </row>
    <row r="56316" s="5" customFormat="1" ht="23" customHeight="1" spans="2:13">
      <c r="B56316" s="11"/>
      <c r="C56316" s="11"/>
      <c r="I56316" s="13"/>
      <c r="M56316" s="4"/>
    </row>
    <row r="56317" s="5" customFormat="1" ht="23" customHeight="1" spans="2:13">
      <c r="B56317" s="11"/>
      <c r="C56317" s="11"/>
      <c r="I56317" s="13"/>
      <c r="M56317" s="4"/>
    </row>
    <row r="56318" s="5" customFormat="1" ht="23" customHeight="1" spans="2:13">
      <c r="B56318" s="11"/>
      <c r="C56318" s="11"/>
      <c r="I56318" s="13"/>
      <c r="M56318" s="4"/>
    </row>
    <row r="56319" s="5" customFormat="1" ht="23" customHeight="1" spans="2:13">
      <c r="B56319" s="11"/>
      <c r="C56319" s="11"/>
      <c r="I56319" s="13"/>
      <c r="M56319" s="4"/>
    </row>
    <row r="56320" s="5" customFormat="1" ht="23" customHeight="1" spans="2:13">
      <c r="B56320" s="11"/>
      <c r="C56320" s="11"/>
      <c r="I56320" s="13"/>
      <c r="M56320" s="4"/>
    </row>
    <row r="56321" s="5" customFormat="1" ht="23" customHeight="1" spans="2:13">
      <c r="B56321" s="11"/>
      <c r="C56321" s="11"/>
      <c r="I56321" s="13"/>
      <c r="M56321" s="4"/>
    </row>
    <row r="56322" s="5" customFormat="1" ht="23" customHeight="1" spans="2:13">
      <c r="B56322" s="11"/>
      <c r="C56322" s="11"/>
      <c r="I56322" s="13"/>
      <c r="M56322" s="4"/>
    </row>
    <row r="56323" s="5" customFormat="1" ht="23" customHeight="1" spans="2:13">
      <c r="B56323" s="11"/>
      <c r="C56323" s="11"/>
      <c r="I56323" s="13"/>
      <c r="M56323" s="4"/>
    </row>
    <row r="56324" s="5" customFormat="1" ht="23" customHeight="1" spans="2:13">
      <c r="B56324" s="11"/>
      <c r="C56324" s="11"/>
      <c r="I56324" s="13"/>
      <c r="M56324" s="4"/>
    </row>
    <row r="56325" s="5" customFormat="1" ht="23" customHeight="1" spans="2:13">
      <c r="B56325" s="11"/>
      <c r="C56325" s="11"/>
      <c r="I56325" s="13"/>
      <c r="M56325" s="4"/>
    </row>
    <row r="56326" s="5" customFormat="1" ht="23" customHeight="1" spans="2:13">
      <c r="B56326" s="11"/>
      <c r="C56326" s="11"/>
      <c r="I56326" s="13"/>
      <c r="M56326" s="4"/>
    </row>
    <row r="56327" s="5" customFormat="1" ht="23" customHeight="1" spans="2:13">
      <c r="B56327" s="11"/>
      <c r="C56327" s="11"/>
      <c r="I56327" s="13"/>
      <c r="M56327" s="4"/>
    </row>
    <row r="56328" s="5" customFormat="1" ht="23" customHeight="1" spans="2:13">
      <c r="B56328" s="11"/>
      <c r="C56328" s="11"/>
      <c r="I56328" s="13"/>
      <c r="M56328" s="4"/>
    </row>
    <row r="56329" s="5" customFormat="1" ht="23" customHeight="1" spans="2:13">
      <c r="B56329" s="11"/>
      <c r="C56329" s="11"/>
      <c r="I56329" s="13"/>
      <c r="M56329" s="4"/>
    </row>
    <row r="56330" s="5" customFormat="1" ht="23" customHeight="1" spans="2:13">
      <c r="B56330" s="11"/>
      <c r="C56330" s="11"/>
      <c r="I56330" s="13"/>
      <c r="M56330" s="4"/>
    </row>
    <row r="56331" s="5" customFormat="1" ht="23" customHeight="1" spans="2:13">
      <c r="B56331" s="11"/>
      <c r="C56331" s="11"/>
      <c r="I56331" s="13"/>
      <c r="M56331" s="4"/>
    </row>
    <row r="56332" s="5" customFormat="1" ht="23" customHeight="1" spans="2:13">
      <c r="B56332" s="11"/>
      <c r="C56332" s="11"/>
      <c r="I56332" s="13"/>
      <c r="M56332" s="4"/>
    </row>
    <row r="56333" s="5" customFormat="1" ht="23" customHeight="1" spans="2:13">
      <c r="B56333" s="11"/>
      <c r="C56333" s="11"/>
      <c r="I56333" s="13"/>
      <c r="M56333" s="4"/>
    </row>
    <row r="56334" s="5" customFormat="1" ht="23" customHeight="1" spans="2:13">
      <c r="B56334" s="11"/>
      <c r="C56334" s="11"/>
      <c r="I56334" s="13"/>
      <c r="M56334" s="4"/>
    </row>
    <row r="56335" s="5" customFormat="1" ht="23" customHeight="1" spans="2:13">
      <c r="B56335" s="11"/>
      <c r="C56335" s="11"/>
      <c r="I56335" s="13"/>
      <c r="M56335" s="4"/>
    </row>
    <row r="56336" s="5" customFormat="1" ht="23" customHeight="1" spans="2:13">
      <c r="B56336" s="11"/>
      <c r="C56336" s="11"/>
      <c r="I56336" s="13"/>
      <c r="M56336" s="4"/>
    </row>
    <row r="56337" s="5" customFormat="1" ht="23" customHeight="1" spans="2:13">
      <c r="B56337" s="11"/>
      <c r="C56337" s="11"/>
      <c r="I56337" s="13"/>
      <c r="M56337" s="4"/>
    </row>
    <row r="56338" s="5" customFormat="1" ht="23" customHeight="1" spans="2:13">
      <c r="B56338" s="11"/>
      <c r="C56338" s="11"/>
      <c r="I56338" s="13"/>
      <c r="M56338" s="4"/>
    </row>
    <row r="56339" s="5" customFormat="1" ht="23" customHeight="1" spans="2:13">
      <c r="B56339" s="11"/>
      <c r="C56339" s="11"/>
      <c r="I56339" s="13"/>
      <c r="M56339" s="4"/>
    </row>
    <row r="56340" s="5" customFormat="1" ht="23" customHeight="1" spans="2:13">
      <c r="B56340" s="11"/>
      <c r="C56340" s="11"/>
      <c r="I56340" s="13"/>
      <c r="M56340" s="4"/>
    </row>
    <row r="56341" s="5" customFormat="1" ht="23" customHeight="1" spans="2:13">
      <c r="B56341" s="11"/>
      <c r="C56341" s="11"/>
      <c r="I56341" s="13"/>
      <c r="M56341" s="4"/>
    </row>
    <row r="56342" s="5" customFormat="1" ht="23" customHeight="1" spans="2:13">
      <c r="B56342" s="11"/>
      <c r="C56342" s="11"/>
      <c r="I56342" s="13"/>
      <c r="M56342" s="4"/>
    </row>
    <row r="56343" s="5" customFormat="1" ht="23" customHeight="1" spans="2:13">
      <c r="B56343" s="11"/>
      <c r="C56343" s="11"/>
      <c r="I56343" s="13"/>
      <c r="M56343" s="4"/>
    </row>
    <row r="56344" s="5" customFormat="1" ht="23" customHeight="1" spans="2:13">
      <c r="B56344" s="11"/>
      <c r="C56344" s="11"/>
      <c r="I56344" s="13"/>
      <c r="M56344" s="4"/>
    </row>
    <row r="56345" s="5" customFormat="1" ht="23" customHeight="1" spans="2:13">
      <c r="B56345" s="11"/>
      <c r="C56345" s="11"/>
      <c r="I56345" s="13"/>
      <c r="M56345" s="4"/>
    </row>
    <row r="56346" s="5" customFormat="1" ht="23" customHeight="1" spans="2:13">
      <c r="B56346" s="11"/>
      <c r="C56346" s="11"/>
      <c r="I56346" s="13"/>
      <c r="M56346" s="4"/>
    </row>
    <row r="56347" s="5" customFormat="1" ht="23" customHeight="1" spans="2:13">
      <c r="B56347" s="11"/>
      <c r="C56347" s="11"/>
      <c r="I56347" s="13"/>
      <c r="M56347" s="4"/>
    </row>
    <row r="56348" s="5" customFormat="1" ht="23" customHeight="1" spans="2:13">
      <c r="B56348" s="11"/>
      <c r="C56348" s="11"/>
      <c r="I56348" s="13"/>
      <c r="M56348" s="4"/>
    </row>
    <row r="56349" s="5" customFormat="1" ht="23" customHeight="1" spans="2:13">
      <c r="B56349" s="11"/>
      <c r="C56349" s="11"/>
      <c r="I56349" s="13"/>
      <c r="M56349" s="4"/>
    </row>
    <row r="56350" s="5" customFormat="1" ht="23" customHeight="1" spans="2:13">
      <c r="B56350" s="11"/>
      <c r="C56350" s="11"/>
      <c r="I56350" s="13"/>
      <c r="M56350" s="4"/>
    </row>
    <row r="56351" s="5" customFormat="1" ht="23" customHeight="1" spans="2:13">
      <c r="B56351" s="11"/>
      <c r="C56351" s="11"/>
      <c r="I56351" s="13"/>
      <c r="M56351" s="4"/>
    </row>
    <row r="56352" s="5" customFormat="1" ht="23" customHeight="1" spans="2:13">
      <c r="B56352" s="11"/>
      <c r="C56352" s="11"/>
      <c r="I56352" s="13"/>
      <c r="M56352" s="4"/>
    </row>
    <row r="56353" s="5" customFormat="1" ht="23" customHeight="1" spans="2:13">
      <c r="B56353" s="11"/>
      <c r="C56353" s="11"/>
      <c r="I56353" s="13"/>
      <c r="M56353" s="4"/>
    </row>
    <row r="56354" s="5" customFormat="1" ht="23" customHeight="1" spans="2:13">
      <c r="B56354" s="11"/>
      <c r="C56354" s="11"/>
      <c r="I56354" s="13"/>
      <c r="M56354" s="4"/>
    </row>
    <row r="56355" s="5" customFormat="1" ht="23" customHeight="1" spans="2:13">
      <c r="B56355" s="11"/>
      <c r="C56355" s="11"/>
      <c r="I56355" s="13"/>
      <c r="M56355" s="4"/>
    </row>
    <row r="56356" s="5" customFormat="1" ht="23" customHeight="1" spans="2:13">
      <c r="B56356" s="11"/>
      <c r="C56356" s="11"/>
      <c r="I56356" s="13"/>
      <c r="M56356" s="4"/>
    </row>
    <row r="56357" s="5" customFormat="1" ht="23" customHeight="1" spans="2:13">
      <c r="B56357" s="11"/>
      <c r="C56357" s="11"/>
      <c r="I56357" s="13"/>
      <c r="M56357" s="4"/>
    </row>
    <row r="56358" s="5" customFormat="1" ht="23" customHeight="1" spans="2:13">
      <c r="B56358" s="11"/>
      <c r="C56358" s="11"/>
      <c r="I56358" s="13"/>
      <c r="M56358" s="4"/>
    </row>
    <row r="56359" s="5" customFormat="1" ht="23" customHeight="1" spans="2:13">
      <c r="B56359" s="11"/>
      <c r="C56359" s="11"/>
      <c r="I56359" s="13"/>
      <c r="M56359" s="4"/>
    </row>
    <row r="56360" s="5" customFormat="1" ht="23" customHeight="1" spans="2:13">
      <c r="B56360" s="11"/>
      <c r="C56360" s="11"/>
      <c r="I56360" s="13"/>
      <c r="M56360" s="4"/>
    </row>
    <row r="56361" s="5" customFormat="1" ht="23" customHeight="1" spans="2:13">
      <c r="B56361" s="11"/>
      <c r="C56361" s="11"/>
      <c r="I56361" s="13"/>
      <c r="M56361" s="4"/>
    </row>
    <row r="56362" s="5" customFormat="1" ht="23" customHeight="1" spans="2:13">
      <c r="B56362" s="11"/>
      <c r="C56362" s="11"/>
      <c r="I56362" s="13"/>
      <c r="M56362" s="4"/>
    </row>
    <row r="56363" s="5" customFormat="1" ht="23" customHeight="1" spans="2:13">
      <c r="B56363" s="11"/>
      <c r="C56363" s="11"/>
      <c r="I56363" s="13"/>
      <c r="M56363" s="4"/>
    </row>
    <row r="56364" s="5" customFormat="1" ht="23" customHeight="1" spans="2:13">
      <c r="B56364" s="11"/>
      <c r="C56364" s="11"/>
      <c r="I56364" s="13"/>
      <c r="M56364" s="4"/>
    </row>
    <row r="56365" s="5" customFormat="1" ht="23" customHeight="1" spans="2:13">
      <c r="B56365" s="11"/>
      <c r="C56365" s="11"/>
      <c r="I56365" s="13"/>
      <c r="M56365" s="4"/>
    </row>
    <row r="56366" s="5" customFormat="1" ht="23" customHeight="1" spans="2:13">
      <c r="B56366" s="11"/>
      <c r="C56366" s="11"/>
      <c r="I56366" s="13"/>
      <c r="M56366" s="4"/>
    </row>
    <row r="56367" s="5" customFormat="1" ht="23" customHeight="1" spans="2:13">
      <c r="B56367" s="11"/>
      <c r="C56367" s="11"/>
      <c r="I56367" s="13"/>
      <c r="M56367" s="4"/>
    </row>
    <row r="56368" s="5" customFormat="1" ht="23" customHeight="1" spans="2:13">
      <c r="B56368" s="11"/>
      <c r="C56368" s="11"/>
      <c r="I56368" s="13"/>
      <c r="M56368" s="4"/>
    </row>
    <row r="56369" s="5" customFormat="1" ht="23" customHeight="1" spans="2:13">
      <c r="B56369" s="11"/>
      <c r="C56369" s="11"/>
      <c r="I56369" s="13"/>
      <c r="M56369" s="4"/>
    </row>
    <row r="56370" s="5" customFormat="1" ht="23" customHeight="1" spans="2:13">
      <c r="B56370" s="11"/>
      <c r="C56370" s="11"/>
      <c r="I56370" s="13"/>
      <c r="M56370" s="4"/>
    </row>
    <row r="56371" s="5" customFormat="1" ht="23" customHeight="1" spans="2:13">
      <c r="B56371" s="11"/>
      <c r="C56371" s="11"/>
      <c r="I56371" s="13"/>
      <c r="M56371" s="4"/>
    </row>
    <row r="56372" s="5" customFormat="1" ht="23" customHeight="1" spans="2:13">
      <c r="B56372" s="11"/>
      <c r="C56372" s="11"/>
      <c r="I56372" s="13"/>
      <c r="M56372" s="4"/>
    </row>
    <row r="56373" s="5" customFormat="1" ht="23" customHeight="1" spans="2:13">
      <c r="B56373" s="11"/>
      <c r="C56373" s="11"/>
      <c r="I56373" s="13"/>
      <c r="M56373" s="4"/>
    </row>
    <row r="56374" s="5" customFormat="1" ht="23" customHeight="1" spans="2:13">
      <c r="B56374" s="11"/>
      <c r="C56374" s="11"/>
      <c r="I56374" s="13"/>
      <c r="M56374" s="4"/>
    </row>
    <row r="56375" s="5" customFormat="1" ht="23" customHeight="1" spans="2:13">
      <c r="B56375" s="11"/>
      <c r="C56375" s="11"/>
      <c r="I56375" s="13"/>
      <c r="M56375" s="4"/>
    </row>
    <row r="56376" s="5" customFormat="1" ht="23" customHeight="1" spans="2:13">
      <c r="B56376" s="11"/>
      <c r="C56376" s="11"/>
      <c r="I56376" s="13"/>
      <c r="M56376" s="4"/>
    </row>
    <row r="56377" s="5" customFormat="1" ht="23" customHeight="1" spans="2:13">
      <c r="B56377" s="11"/>
      <c r="C56377" s="11"/>
      <c r="I56377" s="13"/>
      <c r="M56377" s="4"/>
    </row>
    <row r="56378" s="5" customFormat="1" ht="23" customHeight="1" spans="2:13">
      <c r="B56378" s="11"/>
      <c r="C56378" s="11"/>
      <c r="I56378" s="13"/>
      <c r="M56378" s="4"/>
    </row>
    <row r="56379" s="5" customFormat="1" ht="23" customHeight="1" spans="2:13">
      <c r="B56379" s="11"/>
      <c r="C56379" s="11"/>
      <c r="I56379" s="13"/>
      <c r="M56379" s="4"/>
    </row>
    <row r="56380" s="5" customFormat="1" ht="23" customHeight="1" spans="2:13">
      <c r="B56380" s="11"/>
      <c r="C56380" s="11"/>
      <c r="I56380" s="13"/>
      <c r="M56380" s="4"/>
    </row>
    <row r="56381" s="5" customFormat="1" ht="23" customHeight="1" spans="2:13">
      <c r="B56381" s="11"/>
      <c r="C56381" s="11"/>
      <c r="I56381" s="13"/>
      <c r="M56381" s="4"/>
    </row>
    <row r="56382" s="5" customFormat="1" ht="23" customHeight="1" spans="2:13">
      <c r="B56382" s="11"/>
      <c r="C56382" s="11"/>
      <c r="I56382" s="13"/>
      <c r="M56382" s="4"/>
    </row>
    <row r="56383" s="5" customFormat="1" ht="23" customHeight="1" spans="2:13">
      <c r="B56383" s="11"/>
      <c r="C56383" s="11"/>
      <c r="I56383" s="13"/>
      <c r="M56383" s="4"/>
    </row>
    <row r="56384" s="5" customFormat="1" ht="23" customHeight="1" spans="2:13">
      <c r="B56384" s="11"/>
      <c r="C56384" s="11"/>
      <c r="I56384" s="13"/>
      <c r="M56384" s="4"/>
    </row>
    <row r="56385" s="5" customFormat="1" ht="23" customHeight="1" spans="2:13">
      <c r="B56385" s="11"/>
      <c r="C56385" s="11"/>
      <c r="I56385" s="13"/>
      <c r="M56385" s="4"/>
    </row>
    <row r="56386" s="5" customFormat="1" ht="23" customHeight="1" spans="2:13">
      <c r="B56386" s="11"/>
      <c r="C56386" s="11"/>
      <c r="I56386" s="13"/>
      <c r="M56386" s="4"/>
    </row>
    <row r="56387" s="5" customFormat="1" ht="23" customHeight="1" spans="2:13">
      <c r="B56387" s="11"/>
      <c r="C56387" s="11"/>
      <c r="I56387" s="13"/>
      <c r="M56387" s="4"/>
    </row>
    <row r="56388" s="5" customFormat="1" ht="23" customHeight="1" spans="2:13">
      <c r="B56388" s="11"/>
      <c r="C56388" s="11"/>
      <c r="I56388" s="13"/>
      <c r="M56388" s="4"/>
    </row>
    <row r="56389" s="5" customFormat="1" ht="23" customHeight="1" spans="2:13">
      <c r="B56389" s="11"/>
      <c r="C56389" s="11"/>
      <c r="I56389" s="13"/>
      <c r="M56389" s="4"/>
    </row>
    <row r="56390" s="5" customFormat="1" ht="23" customHeight="1" spans="2:13">
      <c r="B56390" s="11"/>
      <c r="C56390" s="11"/>
      <c r="I56390" s="13"/>
      <c r="M56390" s="4"/>
    </row>
    <row r="56391" s="5" customFormat="1" ht="23" customHeight="1" spans="2:13">
      <c r="B56391" s="11"/>
      <c r="C56391" s="11"/>
      <c r="I56391" s="13"/>
      <c r="M56391" s="4"/>
    </row>
    <row r="56392" s="5" customFormat="1" ht="23" customHeight="1" spans="2:13">
      <c r="B56392" s="11"/>
      <c r="C56392" s="11"/>
      <c r="I56392" s="13"/>
      <c r="M56392" s="4"/>
    </row>
    <row r="56393" s="5" customFormat="1" ht="23" customHeight="1" spans="2:13">
      <c r="B56393" s="11"/>
      <c r="C56393" s="11"/>
      <c r="I56393" s="13"/>
      <c r="M56393" s="4"/>
    </row>
    <row r="56394" s="5" customFormat="1" ht="23" customHeight="1" spans="2:13">
      <c r="B56394" s="11"/>
      <c r="C56394" s="11"/>
      <c r="I56394" s="13"/>
      <c r="M56394" s="4"/>
    </row>
    <row r="56395" s="5" customFormat="1" ht="23" customHeight="1" spans="2:13">
      <c r="B56395" s="11"/>
      <c r="C56395" s="11"/>
      <c r="I56395" s="13"/>
      <c r="M56395" s="4"/>
    </row>
    <row r="56396" s="5" customFormat="1" ht="23" customHeight="1" spans="2:13">
      <c r="B56396" s="11"/>
      <c r="C56396" s="11"/>
      <c r="I56396" s="13"/>
      <c r="M56396" s="4"/>
    </row>
    <row r="56397" s="5" customFormat="1" ht="23" customHeight="1" spans="2:13">
      <c r="B56397" s="11"/>
      <c r="C56397" s="11"/>
      <c r="I56397" s="13"/>
      <c r="M56397" s="4"/>
    </row>
    <row r="56398" s="5" customFormat="1" ht="23" customHeight="1" spans="2:13">
      <c r="B56398" s="11"/>
      <c r="C56398" s="11"/>
      <c r="I56398" s="13"/>
      <c r="M56398" s="4"/>
    </row>
    <row r="56399" s="5" customFormat="1" ht="23" customHeight="1" spans="2:13">
      <c r="B56399" s="11"/>
      <c r="C56399" s="11"/>
      <c r="I56399" s="13"/>
      <c r="M56399" s="4"/>
    </row>
    <row r="56400" s="5" customFormat="1" ht="23" customHeight="1" spans="2:13">
      <c r="B56400" s="11"/>
      <c r="C56400" s="11"/>
      <c r="I56400" s="13"/>
      <c r="M56400" s="4"/>
    </row>
    <row r="56401" s="5" customFormat="1" ht="23" customHeight="1" spans="2:13">
      <c r="B56401" s="11"/>
      <c r="C56401" s="11"/>
      <c r="I56401" s="13"/>
      <c r="M56401" s="4"/>
    </row>
    <row r="56402" s="5" customFormat="1" ht="23" customHeight="1" spans="2:13">
      <c r="B56402" s="11"/>
      <c r="C56402" s="11"/>
      <c r="I56402" s="13"/>
      <c r="M56402" s="4"/>
    </row>
    <row r="56403" s="5" customFormat="1" ht="23" customHeight="1" spans="2:13">
      <c r="B56403" s="11"/>
      <c r="C56403" s="11"/>
      <c r="I56403" s="13"/>
      <c r="M56403" s="4"/>
    </row>
    <row r="56404" s="5" customFormat="1" ht="23" customHeight="1" spans="2:13">
      <c r="B56404" s="11"/>
      <c r="C56404" s="11"/>
      <c r="I56404" s="13"/>
      <c r="M56404" s="4"/>
    </row>
    <row r="56405" s="5" customFormat="1" ht="23" customHeight="1" spans="2:13">
      <c r="B56405" s="11"/>
      <c r="C56405" s="11"/>
      <c r="I56405" s="13"/>
      <c r="M56405" s="4"/>
    </row>
    <row r="56406" s="5" customFormat="1" ht="23" customHeight="1" spans="2:13">
      <c r="B56406" s="11"/>
      <c r="C56406" s="11"/>
      <c r="I56406" s="13"/>
      <c r="M56406" s="4"/>
    </row>
    <row r="56407" s="5" customFormat="1" ht="23" customHeight="1" spans="2:13">
      <c r="B56407" s="11"/>
      <c r="C56407" s="11"/>
      <c r="I56407" s="13"/>
      <c r="M56407" s="4"/>
    </row>
    <row r="56408" s="5" customFormat="1" ht="23" customHeight="1" spans="2:13">
      <c r="B56408" s="11"/>
      <c r="C56408" s="11"/>
      <c r="I56408" s="13"/>
      <c r="M56408" s="4"/>
    </row>
    <row r="56409" s="5" customFormat="1" ht="23" customHeight="1" spans="2:13">
      <c r="B56409" s="11"/>
      <c r="C56409" s="11"/>
      <c r="I56409" s="13"/>
      <c r="M56409" s="4"/>
    </row>
    <row r="56410" s="5" customFormat="1" ht="23" customHeight="1" spans="2:13">
      <c r="B56410" s="11"/>
      <c r="C56410" s="11"/>
      <c r="I56410" s="13"/>
      <c r="M56410" s="4"/>
    </row>
    <row r="56411" s="5" customFormat="1" ht="23" customHeight="1" spans="2:13">
      <c r="B56411" s="11"/>
      <c r="C56411" s="11"/>
      <c r="I56411" s="13"/>
      <c r="M56411" s="4"/>
    </row>
    <row r="56412" s="5" customFormat="1" ht="23" customHeight="1" spans="2:13">
      <c r="B56412" s="11"/>
      <c r="C56412" s="11"/>
      <c r="I56412" s="13"/>
      <c r="M56412" s="4"/>
    </row>
    <row r="56413" s="5" customFormat="1" ht="23" customHeight="1" spans="2:13">
      <c r="B56413" s="11"/>
      <c r="C56413" s="11"/>
      <c r="I56413" s="13"/>
      <c r="M56413" s="4"/>
    </row>
    <row r="56414" s="5" customFormat="1" ht="23" customHeight="1" spans="2:13">
      <c r="B56414" s="11"/>
      <c r="C56414" s="11"/>
      <c r="I56414" s="13"/>
      <c r="M56414" s="4"/>
    </row>
    <row r="56415" s="5" customFormat="1" ht="23" customHeight="1" spans="2:13">
      <c r="B56415" s="11"/>
      <c r="C56415" s="11"/>
      <c r="I56415" s="13"/>
      <c r="M56415" s="4"/>
    </row>
    <row r="56416" s="5" customFormat="1" ht="23" customHeight="1" spans="2:13">
      <c r="B56416" s="11"/>
      <c r="C56416" s="11"/>
      <c r="I56416" s="13"/>
      <c r="M56416" s="4"/>
    </row>
    <row r="56417" s="5" customFormat="1" ht="23" customHeight="1" spans="2:13">
      <c r="B56417" s="11"/>
      <c r="C56417" s="11"/>
      <c r="I56417" s="13"/>
      <c r="M56417" s="4"/>
    </row>
    <row r="56418" s="5" customFormat="1" ht="23" customHeight="1" spans="2:13">
      <c r="B56418" s="11"/>
      <c r="C56418" s="11"/>
      <c r="I56418" s="13"/>
      <c r="M56418" s="4"/>
    </row>
    <row r="56419" s="5" customFormat="1" ht="23" customHeight="1" spans="2:13">
      <c r="B56419" s="11"/>
      <c r="C56419" s="11"/>
      <c r="I56419" s="13"/>
      <c r="M56419" s="4"/>
    </row>
    <row r="56420" s="5" customFormat="1" ht="23" customHeight="1" spans="2:13">
      <c r="B56420" s="11"/>
      <c r="C56420" s="11"/>
      <c r="I56420" s="13"/>
      <c r="M56420" s="4"/>
    </row>
    <row r="56421" s="5" customFormat="1" ht="23" customHeight="1" spans="2:13">
      <c r="B56421" s="11"/>
      <c r="C56421" s="11"/>
      <c r="I56421" s="13"/>
      <c r="M56421" s="4"/>
    </row>
    <row r="56422" s="5" customFormat="1" ht="23" customHeight="1" spans="2:13">
      <c r="B56422" s="11"/>
      <c r="C56422" s="11"/>
      <c r="I56422" s="13"/>
      <c r="M56422" s="4"/>
    </row>
    <row r="56423" s="5" customFormat="1" ht="23" customHeight="1" spans="2:13">
      <c r="B56423" s="11"/>
      <c r="C56423" s="11"/>
      <c r="I56423" s="13"/>
      <c r="M56423" s="4"/>
    </row>
    <row r="56424" s="5" customFormat="1" ht="23" customHeight="1" spans="2:13">
      <c r="B56424" s="11"/>
      <c r="C56424" s="11"/>
      <c r="I56424" s="13"/>
      <c r="M56424" s="4"/>
    </row>
    <row r="56425" s="5" customFormat="1" ht="23" customHeight="1" spans="2:13">
      <c r="B56425" s="11"/>
      <c r="C56425" s="11"/>
      <c r="I56425" s="13"/>
      <c r="M56425" s="4"/>
    </row>
    <row r="56426" s="5" customFormat="1" ht="23" customHeight="1" spans="2:13">
      <c r="B56426" s="11"/>
      <c r="C56426" s="11"/>
      <c r="I56426" s="13"/>
      <c r="M56426" s="4"/>
    </row>
    <row r="56427" s="5" customFormat="1" ht="23" customHeight="1" spans="2:13">
      <c r="B56427" s="11"/>
      <c r="C56427" s="11"/>
      <c r="I56427" s="13"/>
      <c r="M56427" s="4"/>
    </row>
    <row r="56428" s="5" customFormat="1" ht="23" customHeight="1" spans="2:13">
      <c r="B56428" s="11"/>
      <c r="C56428" s="11"/>
      <c r="I56428" s="13"/>
      <c r="M56428" s="4"/>
    </row>
    <row r="56429" s="5" customFormat="1" ht="23" customHeight="1" spans="2:13">
      <c r="B56429" s="11"/>
      <c r="C56429" s="11"/>
      <c r="I56429" s="13"/>
      <c r="M56429" s="4"/>
    </row>
    <row r="56430" s="5" customFormat="1" ht="23" customHeight="1" spans="2:13">
      <c r="B56430" s="11"/>
      <c r="C56430" s="11"/>
      <c r="I56430" s="13"/>
      <c r="M56430" s="4"/>
    </row>
    <row r="56431" s="5" customFormat="1" ht="23" customHeight="1" spans="2:13">
      <c r="B56431" s="11"/>
      <c r="C56431" s="11"/>
      <c r="I56431" s="13"/>
      <c r="M56431" s="4"/>
    </row>
    <row r="56432" s="5" customFormat="1" ht="23" customHeight="1" spans="2:13">
      <c r="B56432" s="11"/>
      <c r="C56432" s="11"/>
      <c r="I56432" s="13"/>
      <c r="M56432" s="4"/>
    </row>
    <row r="56433" s="5" customFormat="1" ht="23" customHeight="1" spans="2:13">
      <c r="B56433" s="11"/>
      <c r="C56433" s="11"/>
      <c r="I56433" s="13"/>
      <c r="M56433" s="4"/>
    </row>
    <row r="56434" s="5" customFormat="1" ht="23" customHeight="1" spans="2:13">
      <c r="B56434" s="11"/>
      <c r="C56434" s="11"/>
      <c r="I56434" s="13"/>
      <c r="M56434" s="4"/>
    </row>
    <row r="56435" s="5" customFormat="1" ht="23" customHeight="1" spans="2:13">
      <c r="B56435" s="11"/>
      <c r="C56435" s="11"/>
      <c r="I56435" s="13"/>
      <c r="M56435" s="4"/>
    </row>
    <row r="56436" s="5" customFormat="1" ht="23" customHeight="1" spans="2:13">
      <c r="B56436" s="11"/>
      <c r="C56436" s="11"/>
      <c r="I56436" s="13"/>
      <c r="M56436" s="4"/>
    </row>
    <row r="56437" s="5" customFormat="1" ht="23" customHeight="1" spans="2:13">
      <c r="B56437" s="11"/>
      <c r="C56437" s="11"/>
      <c r="I56437" s="13"/>
      <c r="M56437" s="4"/>
    </row>
    <row r="56438" s="5" customFormat="1" ht="23" customHeight="1" spans="2:13">
      <c r="B56438" s="11"/>
      <c r="C56438" s="11"/>
      <c r="I56438" s="13"/>
      <c r="M56438" s="4"/>
    </row>
    <row r="56439" s="5" customFormat="1" ht="23" customHeight="1" spans="2:13">
      <c r="B56439" s="11"/>
      <c r="C56439" s="11"/>
      <c r="I56439" s="13"/>
      <c r="M56439" s="4"/>
    </row>
    <row r="56440" s="5" customFormat="1" ht="23" customHeight="1" spans="2:13">
      <c r="B56440" s="11"/>
      <c r="C56440" s="11"/>
      <c r="I56440" s="13"/>
      <c r="M56440" s="4"/>
    </row>
    <row r="56441" s="5" customFormat="1" ht="23" customHeight="1" spans="2:13">
      <c r="B56441" s="11"/>
      <c r="C56441" s="11"/>
      <c r="I56441" s="13"/>
      <c r="M56441" s="4"/>
    </row>
    <row r="56442" s="5" customFormat="1" ht="23" customHeight="1" spans="2:13">
      <c r="B56442" s="11"/>
      <c r="C56442" s="11"/>
      <c r="I56442" s="13"/>
      <c r="M56442" s="4"/>
    </row>
    <row r="56443" s="5" customFormat="1" ht="23" customHeight="1" spans="2:13">
      <c r="B56443" s="11"/>
      <c r="C56443" s="11"/>
      <c r="I56443" s="13"/>
      <c r="M56443" s="4"/>
    </row>
    <row r="56444" s="5" customFormat="1" ht="23" customHeight="1" spans="2:13">
      <c r="B56444" s="11"/>
      <c r="C56444" s="11"/>
      <c r="I56444" s="13"/>
      <c r="M56444" s="4"/>
    </row>
    <row r="56445" s="5" customFormat="1" ht="23" customHeight="1" spans="2:13">
      <c r="B56445" s="11"/>
      <c r="C56445" s="11"/>
      <c r="I56445" s="13"/>
      <c r="M56445" s="4"/>
    </row>
    <row r="56446" s="5" customFormat="1" ht="23" customHeight="1" spans="2:13">
      <c r="B56446" s="11"/>
      <c r="C56446" s="11"/>
      <c r="I56446" s="13"/>
      <c r="M56446" s="4"/>
    </row>
    <row r="56447" s="5" customFormat="1" ht="23" customHeight="1" spans="2:13">
      <c r="B56447" s="11"/>
      <c r="C56447" s="11"/>
      <c r="I56447" s="13"/>
      <c r="M56447" s="4"/>
    </row>
    <row r="56448" s="5" customFormat="1" ht="23" customHeight="1" spans="2:13">
      <c r="B56448" s="11"/>
      <c r="C56448" s="11"/>
      <c r="I56448" s="13"/>
      <c r="M56448" s="4"/>
    </row>
    <row r="56449" s="5" customFormat="1" ht="23" customHeight="1" spans="2:13">
      <c r="B56449" s="11"/>
      <c r="C56449" s="11"/>
      <c r="I56449" s="13"/>
      <c r="M56449" s="4"/>
    </row>
    <row r="56450" s="5" customFormat="1" ht="23" customHeight="1" spans="2:13">
      <c r="B56450" s="11"/>
      <c r="C56450" s="11"/>
      <c r="I56450" s="13"/>
      <c r="M56450" s="4"/>
    </row>
    <row r="56451" s="5" customFormat="1" ht="23" customHeight="1" spans="2:13">
      <c r="B56451" s="11"/>
      <c r="C56451" s="11"/>
      <c r="I56451" s="13"/>
      <c r="M56451" s="4"/>
    </row>
    <row r="56452" s="5" customFormat="1" ht="23" customHeight="1" spans="2:13">
      <c r="B56452" s="11"/>
      <c r="C56452" s="11"/>
      <c r="I56452" s="13"/>
      <c r="M56452" s="4"/>
    </row>
    <row r="56453" s="5" customFormat="1" ht="23" customHeight="1" spans="2:13">
      <c r="B56453" s="11"/>
      <c r="C56453" s="11"/>
      <c r="I56453" s="13"/>
      <c r="M56453" s="4"/>
    </row>
    <row r="56454" s="5" customFormat="1" ht="23" customHeight="1" spans="2:13">
      <c r="B56454" s="11"/>
      <c r="C56454" s="11"/>
      <c r="I56454" s="13"/>
      <c r="M56454" s="4"/>
    </row>
    <row r="56455" s="5" customFormat="1" ht="23" customHeight="1" spans="2:13">
      <c r="B56455" s="11"/>
      <c r="C56455" s="11"/>
      <c r="I56455" s="13"/>
      <c r="M56455" s="4"/>
    </row>
    <row r="56456" s="5" customFormat="1" ht="23" customHeight="1" spans="2:13">
      <c r="B56456" s="11"/>
      <c r="C56456" s="11"/>
      <c r="I56456" s="13"/>
      <c r="M56456" s="4"/>
    </row>
    <row r="56457" s="5" customFormat="1" ht="23" customHeight="1" spans="2:13">
      <c r="B56457" s="11"/>
      <c r="C56457" s="11"/>
      <c r="I56457" s="13"/>
      <c r="M56457" s="4"/>
    </row>
    <row r="56458" s="5" customFormat="1" ht="23" customHeight="1" spans="2:13">
      <c r="B56458" s="11"/>
      <c r="C56458" s="11"/>
      <c r="I56458" s="13"/>
      <c r="M56458" s="4"/>
    </row>
    <row r="56459" s="5" customFormat="1" ht="23" customHeight="1" spans="2:13">
      <c r="B56459" s="11"/>
      <c r="C56459" s="11"/>
      <c r="I56459" s="13"/>
      <c r="M56459" s="4"/>
    </row>
    <row r="56460" s="5" customFormat="1" ht="23" customHeight="1" spans="2:13">
      <c r="B56460" s="11"/>
      <c r="C56460" s="11"/>
      <c r="I56460" s="13"/>
      <c r="M56460" s="4"/>
    </row>
    <row r="56461" s="5" customFormat="1" ht="23" customHeight="1" spans="2:13">
      <c r="B56461" s="11"/>
      <c r="C56461" s="11"/>
      <c r="I56461" s="13"/>
      <c r="M56461" s="4"/>
    </row>
    <row r="56462" s="5" customFormat="1" ht="23" customHeight="1" spans="2:13">
      <c r="B56462" s="11"/>
      <c r="C56462" s="11"/>
      <c r="I56462" s="13"/>
      <c r="M56462" s="4"/>
    </row>
    <row r="56463" s="5" customFormat="1" ht="23" customHeight="1" spans="2:13">
      <c r="B56463" s="11"/>
      <c r="C56463" s="11"/>
      <c r="I56463" s="13"/>
      <c r="M56463" s="4"/>
    </row>
    <row r="56464" s="5" customFormat="1" ht="23" customHeight="1" spans="2:13">
      <c r="B56464" s="11"/>
      <c r="C56464" s="11"/>
      <c r="I56464" s="13"/>
      <c r="M56464" s="4"/>
    </row>
    <row r="56465" s="5" customFormat="1" ht="23" customHeight="1" spans="2:13">
      <c r="B56465" s="11"/>
      <c r="C56465" s="11"/>
      <c r="I56465" s="13"/>
      <c r="M56465" s="4"/>
    </row>
    <row r="56466" s="5" customFormat="1" ht="23" customHeight="1" spans="2:13">
      <c r="B56466" s="11"/>
      <c r="C56466" s="11"/>
      <c r="I56466" s="13"/>
      <c r="M56466" s="4"/>
    </row>
    <row r="56467" s="5" customFormat="1" ht="23" customHeight="1" spans="2:13">
      <c r="B56467" s="11"/>
      <c r="C56467" s="11"/>
      <c r="I56467" s="13"/>
      <c r="M56467" s="4"/>
    </row>
    <row r="56468" s="5" customFormat="1" ht="23" customHeight="1" spans="2:13">
      <c r="B56468" s="11"/>
      <c r="C56468" s="11"/>
      <c r="I56468" s="13"/>
      <c r="M56468" s="4"/>
    </row>
    <row r="56469" s="5" customFormat="1" ht="23" customHeight="1" spans="2:13">
      <c r="B56469" s="11"/>
      <c r="C56469" s="11"/>
      <c r="I56469" s="13"/>
      <c r="M56469" s="4"/>
    </row>
    <row r="56470" s="5" customFormat="1" ht="23" customHeight="1" spans="2:13">
      <c r="B56470" s="11"/>
      <c r="C56470" s="11"/>
      <c r="I56470" s="13"/>
      <c r="M56470" s="4"/>
    </row>
    <row r="56471" s="5" customFormat="1" ht="23" customHeight="1" spans="2:13">
      <c r="B56471" s="11"/>
      <c r="C56471" s="11"/>
      <c r="I56471" s="13"/>
      <c r="M56471" s="4"/>
    </row>
    <row r="56472" s="5" customFormat="1" ht="23" customHeight="1" spans="2:13">
      <c r="B56472" s="11"/>
      <c r="C56472" s="11"/>
      <c r="I56472" s="13"/>
      <c r="M56472" s="4"/>
    </row>
    <row r="56473" s="5" customFormat="1" ht="23" customHeight="1" spans="2:13">
      <c r="B56473" s="11"/>
      <c r="C56473" s="11"/>
      <c r="I56473" s="13"/>
      <c r="M56473" s="4"/>
    </row>
    <row r="56474" s="5" customFormat="1" ht="23" customHeight="1" spans="2:13">
      <c r="B56474" s="11"/>
      <c r="C56474" s="11"/>
      <c r="I56474" s="13"/>
      <c r="M56474" s="4"/>
    </row>
    <row r="56475" s="5" customFormat="1" ht="23" customHeight="1" spans="2:13">
      <c r="B56475" s="11"/>
      <c r="C56475" s="11"/>
      <c r="I56475" s="13"/>
      <c r="M56475" s="4"/>
    </row>
    <row r="56476" s="5" customFormat="1" ht="23" customHeight="1" spans="2:13">
      <c r="B56476" s="11"/>
      <c r="C56476" s="11"/>
      <c r="I56476" s="13"/>
      <c r="M56476" s="4"/>
    </row>
    <row r="56477" s="5" customFormat="1" ht="23" customHeight="1" spans="2:13">
      <c r="B56477" s="11"/>
      <c r="C56477" s="11"/>
      <c r="I56477" s="13"/>
      <c r="M56477" s="4"/>
    </row>
    <row r="56478" s="5" customFormat="1" ht="23" customHeight="1" spans="2:13">
      <c r="B56478" s="11"/>
      <c r="C56478" s="11"/>
      <c r="I56478" s="13"/>
      <c r="M56478" s="4"/>
    </row>
    <row r="56479" s="5" customFormat="1" ht="23" customHeight="1" spans="2:13">
      <c r="B56479" s="11"/>
      <c r="C56479" s="11"/>
      <c r="I56479" s="13"/>
      <c r="M56479" s="4"/>
    </row>
    <row r="56480" s="5" customFormat="1" ht="23" customHeight="1" spans="2:13">
      <c r="B56480" s="11"/>
      <c r="C56480" s="11"/>
      <c r="I56480" s="13"/>
      <c r="M56480" s="4"/>
    </row>
    <row r="56481" s="5" customFormat="1" ht="23" customHeight="1" spans="2:13">
      <c r="B56481" s="11"/>
      <c r="C56481" s="11"/>
      <c r="I56481" s="13"/>
      <c r="M56481" s="4"/>
    </row>
    <row r="56482" s="5" customFormat="1" ht="23" customHeight="1" spans="2:13">
      <c r="B56482" s="11"/>
      <c r="C56482" s="11"/>
      <c r="I56482" s="13"/>
      <c r="M56482" s="4"/>
    </row>
    <row r="56483" s="5" customFormat="1" ht="23" customHeight="1" spans="2:13">
      <c r="B56483" s="11"/>
      <c r="C56483" s="11"/>
      <c r="I56483" s="13"/>
      <c r="M56483" s="4"/>
    </row>
    <row r="56484" s="5" customFormat="1" ht="23" customHeight="1" spans="2:13">
      <c r="B56484" s="11"/>
      <c r="C56484" s="11"/>
      <c r="I56484" s="13"/>
      <c r="M56484" s="4"/>
    </row>
    <row r="56485" s="5" customFormat="1" ht="23" customHeight="1" spans="2:13">
      <c r="B56485" s="11"/>
      <c r="C56485" s="11"/>
      <c r="I56485" s="13"/>
      <c r="M56485" s="4"/>
    </row>
    <row r="56486" s="5" customFormat="1" ht="23" customHeight="1" spans="2:13">
      <c r="B56486" s="11"/>
      <c r="C56486" s="11"/>
      <c r="I56486" s="13"/>
      <c r="M56486" s="4"/>
    </row>
    <row r="56487" s="5" customFormat="1" ht="23" customHeight="1" spans="2:13">
      <c r="B56487" s="11"/>
      <c r="C56487" s="11"/>
      <c r="I56487" s="13"/>
      <c r="M56487" s="4"/>
    </row>
    <row r="56488" s="5" customFormat="1" ht="23" customHeight="1" spans="2:13">
      <c r="B56488" s="11"/>
      <c r="C56488" s="11"/>
      <c r="I56488" s="13"/>
      <c r="M56488" s="4"/>
    </row>
    <row r="56489" s="5" customFormat="1" ht="23" customHeight="1" spans="2:13">
      <c r="B56489" s="11"/>
      <c r="C56489" s="11"/>
      <c r="I56489" s="13"/>
      <c r="M56489" s="4"/>
    </row>
    <row r="56490" s="5" customFormat="1" ht="23" customHeight="1" spans="2:13">
      <c r="B56490" s="11"/>
      <c r="C56490" s="11"/>
      <c r="I56490" s="13"/>
      <c r="M56490" s="4"/>
    </row>
    <row r="56491" s="5" customFormat="1" ht="23" customHeight="1" spans="2:13">
      <c r="B56491" s="11"/>
      <c r="C56491" s="11"/>
      <c r="I56491" s="13"/>
      <c r="M56491" s="4"/>
    </row>
    <row r="56492" s="5" customFormat="1" ht="23" customHeight="1" spans="2:13">
      <c r="B56492" s="11"/>
      <c r="C56492" s="11"/>
      <c r="I56492" s="13"/>
      <c r="M56492" s="4"/>
    </row>
    <row r="56493" s="5" customFormat="1" ht="23" customHeight="1" spans="2:13">
      <c r="B56493" s="11"/>
      <c r="C56493" s="11"/>
      <c r="I56493" s="13"/>
      <c r="M56493" s="4"/>
    </row>
    <row r="56494" s="5" customFormat="1" ht="23" customHeight="1" spans="2:13">
      <c r="B56494" s="11"/>
      <c r="C56494" s="11"/>
      <c r="I56494" s="13"/>
      <c r="M56494" s="4"/>
    </row>
    <row r="56495" s="5" customFormat="1" ht="23" customHeight="1" spans="2:13">
      <c r="B56495" s="11"/>
      <c r="C56495" s="11"/>
      <c r="I56495" s="13"/>
      <c r="M56495" s="4"/>
    </row>
    <row r="56496" s="5" customFormat="1" ht="23" customHeight="1" spans="2:13">
      <c r="B56496" s="11"/>
      <c r="C56496" s="11"/>
      <c r="I56496" s="13"/>
      <c r="M56496" s="4"/>
    </row>
    <row r="56497" s="5" customFormat="1" ht="23" customHeight="1" spans="2:13">
      <c r="B56497" s="11"/>
      <c r="C56497" s="11"/>
      <c r="I56497" s="13"/>
      <c r="M56497" s="4"/>
    </row>
    <row r="56498" s="5" customFormat="1" ht="23" customHeight="1" spans="2:13">
      <c r="B56498" s="11"/>
      <c r="C56498" s="11"/>
      <c r="I56498" s="13"/>
      <c r="M56498" s="4"/>
    </row>
    <row r="56499" s="5" customFormat="1" ht="23" customHeight="1" spans="2:13">
      <c r="B56499" s="11"/>
      <c r="C56499" s="11"/>
      <c r="I56499" s="13"/>
      <c r="M56499" s="4"/>
    </row>
    <row r="56500" s="5" customFormat="1" ht="23" customHeight="1" spans="2:13">
      <c r="B56500" s="11"/>
      <c r="C56500" s="11"/>
      <c r="I56500" s="13"/>
      <c r="M56500" s="4"/>
    </row>
    <row r="56501" s="5" customFormat="1" ht="23" customHeight="1" spans="2:13">
      <c r="B56501" s="11"/>
      <c r="C56501" s="11"/>
      <c r="I56501" s="13"/>
      <c r="M56501" s="4"/>
    </row>
    <row r="56502" s="5" customFormat="1" ht="23" customHeight="1" spans="2:13">
      <c r="B56502" s="11"/>
      <c r="C56502" s="11"/>
      <c r="I56502" s="13"/>
      <c r="M56502" s="4"/>
    </row>
    <row r="56503" s="5" customFormat="1" ht="23" customHeight="1" spans="2:13">
      <c r="B56503" s="11"/>
      <c r="C56503" s="11"/>
      <c r="I56503" s="13"/>
      <c r="M56503" s="4"/>
    </row>
    <row r="56504" s="5" customFormat="1" ht="23" customHeight="1" spans="2:13">
      <c r="B56504" s="11"/>
      <c r="C56504" s="11"/>
      <c r="I56504" s="13"/>
      <c r="M56504" s="4"/>
    </row>
    <row r="56505" s="5" customFormat="1" ht="23" customHeight="1" spans="2:13">
      <c r="B56505" s="11"/>
      <c r="C56505" s="11"/>
      <c r="I56505" s="13"/>
      <c r="M56505" s="4"/>
    </row>
    <row r="56506" s="5" customFormat="1" ht="23" customHeight="1" spans="2:13">
      <c r="B56506" s="11"/>
      <c r="C56506" s="11"/>
      <c r="I56506" s="13"/>
      <c r="M56506" s="4"/>
    </row>
    <row r="56507" s="5" customFormat="1" ht="23" customHeight="1" spans="2:13">
      <c r="B56507" s="11"/>
      <c r="C56507" s="11"/>
      <c r="I56507" s="13"/>
      <c r="M56507" s="4"/>
    </row>
    <row r="56508" s="5" customFormat="1" ht="23" customHeight="1" spans="2:13">
      <c r="B56508" s="11"/>
      <c r="C56508" s="11"/>
      <c r="I56508" s="13"/>
      <c r="M56508" s="4"/>
    </row>
    <row r="56509" s="5" customFormat="1" ht="23" customHeight="1" spans="2:13">
      <c r="B56509" s="11"/>
      <c r="C56509" s="11"/>
      <c r="I56509" s="13"/>
      <c r="M56509" s="4"/>
    </row>
    <row r="56510" s="5" customFormat="1" ht="23" customHeight="1" spans="2:13">
      <c r="B56510" s="11"/>
      <c r="C56510" s="11"/>
      <c r="I56510" s="13"/>
      <c r="M56510" s="4"/>
    </row>
    <row r="56511" s="5" customFormat="1" ht="23" customHeight="1" spans="2:13">
      <c r="B56511" s="11"/>
      <c r="C56511" s="11"/>
      <c r="I56511" s="13"/>
      <c r="M56511" s="4"/>
    </row>
    <row r="56512" s="5" customFormat="1" ht="23" customHeight="1" spans="2:13">
      <c r="B56512" s="11"/>
      <c r="C56512" s="11"/>
      <c r="I56512" s="13"/>
      <c r="M56512" s="4"/>
    </row>
    <row r="56513" s="5" customFormat="1" ht="23" customHeight="1" spans="2:13">
      <c r="B56513" s="11"/>
      <c r="C56513" s="11"/>
      <c r="I56513" s="13"/>
      <c r="M56513" s="4"/>
    </row>
    <row r="56514" s="5" customFormat="1" ht="23" customHeight="1" spans="2:13">
      <c r="B56514" s="11"/>
      <c r="C56514" s="11"/>
      <c r="I56514" s="13"/>
      <c r="M56514" s="4"/>
    </row>
    <row r="56515" s="5" customFormat="1" ht="23" customHeight="1" spans="2:13">
      <c r="B56515" s="11"/>
      <c r="C56515" s="11"/>
      <c r="I56515" s="13"/>
      <c r="M56515" s="4"/>
    </row>
    <row r="56516" s="5" customFormat="1" ht="23" customHeight="1" spans="2:13">
      <c r="B56516" s="11"/>
      <c r="C56516" s="11"/>
      <c r="I56516" s="13"/>
      <c r="M56516" s="4"/>
    </row>
    <row r="56517" s="5" customFormat="1" ht="23" customHeight="1" spans="2:13">
      <c r="B56517" s="11"/>
      <c r="C56517" s="11"/>
      <c r="I56517" s="13"/>
      <c r="M56517" s="4"/>
    </row>
    <row r="56518" s="5" customFormat="1" ht="23" customHeight="1" spans="2:13">
      <c r="B56518" s="11"/>
      <c r="C56518" s="11"/>
      <c r="I56518" s="13"/>
      <c r="M56518" s="4"/>
    </row>
    <row r="56519" s="5" customFormat="1" ht="23" customHeight="1" spans="2:13">
      <c r="B56519" s="11"/>
      <c r="C56519" s="11"/>
      <c r="I56519" s="13"/>
      <c r="M56519" s="4"/>
    </row>
    <row r="56520" s="5" customFormat="1" ht="23" customHeight="1" spans="2:13">
      <c r="B56520" s="11"/>
      <c r="C56520" s="11"/>
      <c r="I56520" s="13"/>
      <c r="M56520" s="4"/>
    </row>
    <row r="56521" s="5" customFormat="1" ht="23" customHeight="1" spans="2:13">
      <c r="B56521" s="11"/>
      <c r="C56521" s="11"/>
      <c r="I56521" s="13"/>
      <c r="M56521" s="4"/>
    </row>
    <row r="56522" s="5" customFormat="1" ht="23" customHeight="1" spans="2:13">
      <c r="B56522" s="11"/>
      <c r="C56522" s="11"/>
      <c r="I56522" s="13"/>
      <c r="M56522" s="4"/>
    </row>
    <row r="56523" s="5" customFormat="1" ht="23" customHeight="1" spans="2:13">
      <c r="B56523" s="11"/>
      <c r="C56523" s="11"/>
      <c r="I56523" s="13"/>
      <c r="M56523" s="4"/>
    </row>
    <row r="56524" s="5" customFormat="1" ht="23" customHeight="1" spans="2:13">
      <c r="B56524" s="11"/>
      <c r="C56524" s="11"/>
      <c r="I56524" s="13"/>
      <c r="M56524" s="4"/>
    </row>
    <row r="56525" s="5" customFormat="1" ht="23" customHeight="1" spans="2:13">
      <c r="B56525" s="11"/>
      <c r="C56525" s="11"/>
      <c r="I56525" s="13"/>
      <c r="M56525" s="4"/>
    </row>
    <row r="56526" s="5" customFormat="1" ht="23" customHeight="1" spans="2:13">
      <c r="B56526" s="11"/>
      <c r="C56526" s="11"/>
      <c r="I56526" s="13"/>
      <c r="M56526" s="4"/>
    </row>
    <row r="56527" s="5" customFormat="1" ht="23" customHeight="1" spans="2:13">
      <c r="B56527" s="11"/>
      <c r="C56527" s="11"/>
      <c r="I56527" s="13"/>
      <c r="M56527" s="4"/>
    </row>
    <row r="56528" s="5" customFormat="1" ht="23" customHeight="1" spans="2:13">
      <c r="B56528" s="11"/>
      <c r="C56528" s="11"/>
      <c r="I56528" s="13"/>
      <c r="M56528" s="4"/>
    </row>
    <row r="56529" s="5" customFormat="1" ht="23" customHeight="1" spans="2:13">
      <c r="B56529" s="11"/>
      <c r="C56529" s="11"/>
      <c r="I56529" s="13"/>
      <c r="M56529" s="4"/>
    </row>
    <row r="56530" s="5" customFormat="1" ht="23" customHeight="1" spans="2:13">
      <c r="B56530" s="11"/>
      <c r="C56530" s="11"/>
      <c r="I56530" s="13"/>
      <c r="M56530" s="4"/>
    </row>
    <row r="56531" s="5" customFormat="1" ht="23" customHeight="1" spans="2:13">
      <c r="B56531" s="11"/>
      <c r="C56531" s="11"/>
      <c r="I56531" s="13"/>
      <c r="M56531" s="4"/>
    </row>
    <row r="56532" s="5" customFormat="1" ht="23" customHeight="1" spans="2:13">
      <c r="B56532" s="11"/>
      <c r="C56532" s="11"/>
      <c r="I56532" s="13"/>
      <c r="M56532" s="4"/>
    </row>
    <row r="56533" s="5" customFormat="1" ht="23" customHeight="1" spans="2:13">
      <c r="B56533" s="11"/>
      <c r="C56533" s="11"/>
      <c r="I56533" s="13"/>
      <c r="M56533" s="4"/>
    </row>
    <row r="56534" s="5" customFormat="1" ht="23" customHeight="1" spans="2:13">
      <c r="B56534" s="11"/>
      <c r="C56534" s="11"/>
      <c r="I56534" s="13"/>
      <c r="M56534" s="4"/>
    </row>
    <row r="56535" s="5" customFormat="1" ht="23" customHeight="1" spans="2:13">
      <c r="B56535" s="11"/>
      <c r="C56535" s="11"/>
      <c r="I56535" s="13"/>
      <c r="M56535" s="4"/>
    </row>
    <row r="56536" s="5" customFormat="1" ht="23" customHeight="1" spans="2:13">
      <c r="B56536" s="11"/>
      <c r="C56536" s="11"/>
      <c r="I56536" s="13"/>
      <c r="M56536" s="4"/>
    </row>
    <row r="56537" s="5" customFormat="1" ht="23" customHeight="1" spans="2:13">
      <c r="B56537" s="11"/>
      <c r="C56537" s="11"/>
      <c r="I56537" s="13"/>
      <c r="M56537" s="4"/>
    </row>
    <row r="56538" s="5" customFormat="1" ht="23" customHeight="1" spans="2:13">
      <c r="B56538" s="11"/>
      <c r="C56538" s="11"/>
      <c r="I56538" s="13"/>
      <c r="M56538" s="4"/>
    </row>
    <row r="56539" s="5" customFormat="1" ht="23" customHeight="1" spans="2:13">
      <c r="B56539" s="11"/>
      <c r="C56539" s="11"/>
      <c r="I56539" s="13"/>
      <c r="M56539" s="4"/>
    </row>
    <row r="56540" s="5" customFormat="1" ht="23" customHeight="1" spans="2:13">
      <c r="B56540" s="11"/>
      <c r="C56540" s="11"/>
      <c r="I56540" s="13"/>
      <c r="M56540" s="4"/>
    </row>
    <row r="56541" s="5" customFormat="1" ht="23" customHeight="1" spans="2:13">
      <c r="B56541" s="11"/>
      <c r="C56541" s="11"/>
      <c r="I56541" s="13"/>
      <c r="M56541" s="4"/>
    </row>
    <row r="56542" s="5" customFormat="1" ht="23" customHeight="1" spans="2:13">
      <c r="B56542" s="11"/>
      <c r="C56542" s="11"/>
      <c r="I56542" s="13"/>
      <c r="M56542" s="4"/>
    </row>
    <row r="56543" s="5" customFormat="1" ht="23" customHeight="1" spans="2:13">
      <c r="B56543" s="11"/>
      <c r="C56543" s="11"/>
      <c r="I56543" s="13"/>
      <c r="M56543" s="4"/>
    </row>
    <row r="56544" s="5" customFormat="1" ht="23" customHeight="1" spans="2:13">
      <c r="B56544" s="11"/>
      <c r="C56544" s="11"/>
      <c r="I56544" s="13"/>
      <c r="M56544" s="4"/>
    </row>
    <row r="56545" s="5" customFormat="1" ht="23" customHeight="1" spans="2:13">
      <c r="B56545" s="11"/>
      <c r="C56545" s="11"/>
      <c r="I56545" s="13"/>
      <c r="M56545" s="4"/>
    </row>
    <row r="56546" s="5" customFormat="1" ht="23" customHeight="1" spans="2:13">
      <c r="B56546" s="11"/>
      <c r="C56546" s="11"/>
      <c r="I56546" s="13"/>
      <c r="M56546" s="4"/>
    </row>
    <row r="56547" s="5" customFormat="1" ht="23" customHeight="1" spans="2:13">
      <c r="B56547" s="11"/>
      <c r="C56547" s="11"/>
      <c r="I56547" s="13"/>
      <c r="M56547" s="4"/>
    </row>
    <row r="56548" s="5" customFormat="1" ht="23" customHeight="1" spans="2:13">
      <c r="B56548" s="11"/>
      <c r="C56548" s="11"/>
      <c r="I56548" s="13"/>
      <c r="M56548" s="4"/>
    </row>
    <row r="56549" s="5" customFormat="1" ht="23" customHeight="1" spans="2:13">
      <c r="B56549" s="11"/>
      <c r="C56549" s="11"/>
      <c r="I56549" s="13"/>
      <c r="M56549" s="4"/>
    </row>
    <row r="56550" s="5" customFormat="1" ht="23" customHeight="1" spans="2:13">
      <c r="B56550" s="11"/>
      <c r="C56550" s="11"/>
      <c r="I56550" s="13"/>
      <c r="M56550" s="4"/>
    </row>
    <row r="56551" s="5" customFormat="1" ht="23" customHeight="1" spans="2:13">
      <c r="B56551" s="11"/>
      <c r="C56551" s="11"/>
      <c r="I56551" s="13"/>
      <c r="M56551" s="4"/>
    </row>
    <row r="56552" s="5" customFormat="1" ht="23" customHeight="1" spans="2:13">
      <c r="B56552" s="11"/>
      <c r="C56552" s="11"/>
      <c r="I56552" s="13"/>
      <c r="M56552" s="4"/>
    </row>
    <row r="56553" s="5" customFormat="1" ht="23" customHeight="1" spans="2:13">
      <c r="B56553" s="11"/>
      <c r="C56553" s="11"/>
      <c r="I56553" s="13"/>
      <c r="M56553" s="4"/>
    </row>
    <row r="56554" s="5" customFormat="1" ht="23" customHeight="1" spans="2:13">
      <c r="B56554" s="11"/>
      <c r="C56554" s="11"/>
      <c r="I56554" s="13"/>
      <c r="M56554" s="4"/>
    </row>
    <row r="56555" s="5" customFormat="1" ht="23" customHeight="1" spans="2:13">
      <c r="B56555" s="11"/>
      <c r="C56555" s="11"/>
      <c r="I56555" s="13"/>
      <c r="M56555" s="4"/>
    </row>
    <row r="56556" s="5" customFormat="1" ht="23" customHeight="1" spans="2:13">
      <c r="B56556" s="11"/>
      <c r="C56556" s="11"/>
      <c r="I56556" s="13"/>
      <c r="M56556" s="4"/>
    </row>
    <row r="56557" s="5" customFormat="1" ht="23" customHeight="1" spans="2:13">
      <c r="B56557" s="11"/>
      <c r="C56557" s="11"/>
      <c r="I56557" s="13"/>
      <c r="M56557" s="4"/>
    </row>
    <row r="56558" s="5" customFormat="1" ht="23" customHeight="1" spans="2:13">
      <c r="B56558" s="11"/>
      <c r="C56558" s="11"/>
      <c r="I56558" s="13"/>
      <c r="M56558" s="4"/>
    </row>
    <row r="56559" s="5" customFormat="1" ht="23" customHeight="1" spans="2:13">
      <c r="B56559" s="11"/>
      <c r="C56559" s="11"/>
      <c r="I56559" s="13"/>
      <c r="M56559" s="4"/>
    </row>
    <row r="56560" s="5" customFormat="1" ht="23" customHeight="1" spans="2:13">
      <c r="B56560" s="11"/>
      <c r="C56560" s="11"/>
      <c r="I56560" s="13"/>
      <c r="M56560" s="4"/>
    </row>
    <row r="56561" s="5" customFormat="1" ht="23" customHeight="1" spans="2:13">
      <c r="B56561" s="11"/>
      <c r="C56561" s="11"/>
      <c r="I56561" s="13"/>
      <c r="M56561" s="4"/>
    </row>
    <row r="56562" s="5" customFormat="1" ht="23" customHeight="1" spans="2:13">
      <c r="B56562" s="11"/>
      <c r="C56562" s="11"/>
      <c r="I56562" s="13"/>
      <c r="M56562" s="4"/>
    </row>
    <row r="56563" s="5" customFormat="1" ht="23" customHeight="1" spans="2:13">
      <c r="B56563" s="11"/>
      <c r="C56563" s="11"/>
      <c r="I56563" s="13"/>
      <c r="M56563" s="4"/>
    </row>
    <row r="56564" s="5" customFormat="1" ht="23" customHeight="1" spans="2:13">
      <c r="B56564" s="11"/>
      <c r="C56564" s="11"/>
      <c r="I56564" s="13"/>
      <c r="M56564" s="4"/>
    </row>
    <row r="56565" s="5" customFormat="1" ht="23" customHeight="1" spans="2:13">
      <c r="B56565" s="11"/>
      <c r="C56565" s="11"/>
      <c r="I56565" s="13"/>
      <c r="M56565" s="4"/>
    </row>
    <row r="56566" s="5" customFormat="1" ht="23" customHeight="1" spans="2:13">
      <c r="B56566" s="11"/>
      <c r="C56566" s="11"/>
      <c r="I56566" s="13"/>
      <c r="M56566" s="4"/>
    </row>
    <row r="56567" s="5" customFormat="1" ht="23" customHeight="1" spans="2:13">
      <c r="B56567" s="11"/>
      <c r="C56567" s="11"/>
      <c r="I56567" s="13"/>
      <c r="M56567" s="4"/>
    </row>
    <row r="56568" s="5" customFormat="1" ht="23" customHeight="1" spans="2:13">
      <c r="B56568" s="11"/>
      <c r="C56568" s="11"/>
      <c r="I56568" s="13"/>
      <c r="M56568" s="4"/>
    </row>
    <row r="56569" s="5" customFormat="1" ht="23" customHeight="1" spans="2:13">
      <c r="B56569" s="11"/>
      <c r="C56569" s="11"/>
      <c r="I56569" s="13"/>
      <c r="M56569" s="4"/>
    </row>
    <row r="56570" s="5" customFormat="1" ht="23" customHeight="1" spans="2:13">
      <c r="B56570" s="11"/>
      <c r="C56570" s="11"/>
      <c r="I56570" s="13"/>
      <c r="M56570" s="4"/>
    </row>
    <row r="56571" s="5" customFormat="1" ht="23" customHeight="1" spans="2:13">
      <c r="B56571" s="11"/>
      <c r="C56571" s="11"/>
      <c r="I56571" s="13"/>
      <c r="M56571" s="4"/>
    </row>
    <row r="56572" s="5" customFormat="1" ht="23" customHeight="1" spans="2:13">
      <c r="B56572" s="11"/>
      <c r="C56572" s="11"/>
      <c r="I56572" s="13"/>
      <c r="M56572" s="4"/>
    </row>
    <row r="56573" s="5" customFormat="1" ht="23" customHeight="1" spans="2:13">
      <c r="B56573" s="11"/>
      <c r="C56573" s="11"/>
      <c r="I56573" s="13"/>
      <c r="M56573" s="4"/>
    </row>
    <row r="56574" s="5" customFormat="1" ht="23" customHeight="1" spans="2:13">
      <c r="B56574" s="11"/>
      <c r="C56574" s="11"/>
      <c r="I56574" s="13"/>
      <c r="M56574" s="4"/>
    </row>
    <row r="56575" s="5" customFormat="1" ht="23" customHeight="1" spans="2:13">
      <c r="B56575" s="11"/>
      <c r="C56575" s="11"/>
      <c r="I56575" s="13"/>
      <c r="M56575" s="4"/>
    </row>
    <row r="56576" s="5" customFormat="1" ht="23" customHeight="1" spans="2:13">
      <c r="B56576" s="11"/>
      <c r="C56576" s="11"/>
      <c r="I56576" s="13"/>
      <c r="M56576" s="4"/>
    </row>
    <row r="56577" s="5" customFormat="1" ht="23" customHeight="1" spans="2:13">
      <c r="B56577" s="11"/>
      <c r="C56577" s="11"/>
      <c r="I56577" s="13"/>
      <c r="M56577" s="4"/>
    </row>
    <row r="56578" s="5" customFormat="1" ht="23" customHeight="1" spans="2:13">
      <c r="B56578" s="11"/>
      <c r="C56578" s="11"/>
      <c r="I56578" s="13"/>
      <c r="M56578" s="4"/>
    </row>
    <row r="56579" s="5" customFormat="1" ht="23" customHeight="1" spans="2:13">
      <c r="B56579" s="11"/>
      <c r="C56579" s="11"/>
      <c r="I56579" s="13"/>
      <c r="M56579" s="4"/>
    </row>
    <row r="56580" s="5" customFormat="1" ht="23" customHeight="1" spans="2:13">
      <c r="B56580" s="11"/>
      <c r="C56580" s="11"/>
      <c r="I56580" s="13"/>
      <c r="M56580" s="4"/>
    </row>
    <row r="56581" s="5" customFormat="1" ht="23" customHeight="1" spans="2:13">
      <c r="B56581" s="11"/>
      <c r="C56581" s="11"/>
      <c r="I56581" s="13"/>
      <c r="M56581" s="4"/>
    </row>
    <row r="56582" s="5" customFormat="1" ht="23" customHeight="1" spans="2:13">
      <c r="B56582" s="11"/>
      <c r="C56582" s="11"/>
      <c r="I56582" s="13"/>
      <c r="M56582" s="4"/>
    </row>
    <row r="56583" s="5" customFormat="1" ht="23" customHeight="1" spans="2:13">
      <c r="B56583" s="11"/>
      <c r="C56583" s="11"/>
      <c r="I56583" s="13"/>
      <c r="M56583" s="4"/>
    </row>
    <row r="56584" s="5" customFormat="1" ht="23" customHeight="1" spans="2:13">
      <c r="B56584" s="11"/>
      <c r="C56584" s="11"/>
      <c r="I56584" s="13"/>
      <c r="M56584" s="4"/>
    </row>
    <row r="56585" s="5" customFormat="1" ht="23" customHeight="1" spans="2:13">
      <c r="B56585" s="11"/>
      <c r="C56585" s="11"/>
      <c r="I56585" s="13"/>
      <c r="M56585" s="4"/>
    </row>
    <row r="56586" s="5" customFormat="1" ht="23" customHeight="1" spans="2:13">
      <c r="B56586" s="11"/>
      <c r="C56586" s="11"/>
      <c r="I56586" s="13"/>
      <c r="M56586" s="4"/>
    </row>
    <row r="56587" s="5" customFormat="1" ht="23" customHeight="1" spans="2:13">
      <c r="B56587" s="11"/>
      <c r="C56587" s="11"/>
      <c r="I56587" s="13"/>
      <c r="M56587" s="4"/>
    </row>
    <row r="56588" s="5" customFormat="1" ht="23" customHeight="1" spans="2:13">
      <c r="B56588" s="11"/>
      <c r="C56588" s="11"/>
      <c r="I56588" s="13"/>
      <c r="M56588" s="4"/>
    </row>
    <row r="56589" s="5" customFormat="1" ht="23" customHeight="1" spans="2:13">
      <c r="B56589" s="11"/>
      <c r="C56589" s="11"/>
      <c r="I56589" s="13"/>
      <c r="M56589" s="4"/>
    </row>
    <row r="56590" s="5" customFormat="1" ht="23" customHeight="1" spans="2:13">
      <c r="B56590" s="11"/>
      <c r="C56590" s="11"/>
      <c r="I56590" s="13"/>
      <c r="M56590" s="4"/>
    </row>
    <row r="56591" s="5" customFormat="1" ht="23" customHeight="1" spans="2:13">
      <c r="B56591" s="11"/>
      <c r="C56591" s="11"/>
      <c r="I56591" s="13"/>
      <c r="M56591" s="4"/>
    </row>
    <row r="56592" s="5" customFormat="1" ht="23" customHeight="1" spans="2:13">
      <c r="B56592" s="11"/>
      <c r="C56592" s="11"/>
      <c r="I56592" s="13"/>
      <c r="M56592" s="4"/>
    </row>
    <row r="56593" s="5" customFormat="1" ht="23" customHeight="1" spans="2:13">
      <c r="B56593" s="11"/>
      <c r="C56593" s="11"/>
      <c r="I56593" s="13"/>
      <c r="M56593" s="4"/>
    </row>
    <row r="56594" s="5" customFormat="1" ht="23" customHeight="1" spans="2:13">
      <c r="B56594" s="11"/>
      <c r="C56594" s="11"/>
      <c r="I56594" s="13"/>
      <c r="M56594" s="4"/>
    </row>
    <row r="56595" s="5" customFormat="1" ht="23" customHeight="1" spans="2:13">
      <c r="B56595" s="11"/>
      <c r="C56595" s="11"/>
      <c r="I56595" s="13"/>
      <c r="M56595" s="4"/>
    </row>
    <row r="56596" s="5" customFormat="1" ht="23" customHeight="1" spans="2:13">
      <c r="B56596" s="11"/>
      <c r="C56596" s="11"/>
      <c r="I56596" s="13"/>
      <c r="M56596" s="4"/>
    </row>
    <row r="56597" s="5" customFormat="1" ht="23" customHeight="1" spans="2:13">
      <c r="B56597" s="11"/>
      <c r="C56597" s="11"/>
      <c r="I56597" s="13"/>
      <c r="M56597" s="4"/>
    </row>
    <row r="56598" s="5" customFormat="1" ht="23" customHeight="1" spans="2:13">
      <c r="B56598" s="11"/>
      <c r="C56598" s="11"/>
      <c r="I56598" s="13"/>
      <c r="M56598" s="4"/>
    </row>
    <row r="56599" s="5" customFormat="1" ht="23" customHeight="1" spans="2:13">
      <c r="B56599" s="11"/>
      <c r="C56599" s="11"/>
      <c r="I56599" s="13"/>
      <c r="M56599" s="4"/>
    </row>
    <row r="56600" s="5" customFormat="1" ht="23" customHeight="1" spans="2:13">
      <c r="B56600" s="11"/>
      <c r="C56600" s="11"/>
      <c r="I56600" s="13"/>
      <c r="M56600" s="4"/>
    </row>
    <row r="56601" s="5" customFormat="1" ht="23" customHeight="1" spans="2:13">
      <c r="B56601" s="11"/>
      <c r="C56601" s="11"/>
      <c r="I56601" s="13"/>
      <c r="M56601" s="4"/>
    </row>
    <row r="56602" s="5" customFormat="1" ht="23" customHeight="1" spans="2:13">
      <c r="B56602" s="11"/>
      <c r="C56602" s="11"/>
      <c r="I56602" s="13"/>
      <c r="M56602" s="4"/>
    </row>
    <row r="56603" s="5" customFormat="1" ht="23" customHeight="1" spans="2:13">
      <c r="B56603" s="11"/>
      <c r="C56603" s="11"/>
      <c r="I56603" s="13"/>
      <c r="M56603" s="4"/>
    </row>
    <row r="56604" s="5" customFormat="1" ht="23" customHeight="1" spans="2:13">
      <c r="B56604" s="11"/>
      <c r="C56604" s="11"/>
      <c r="I56604" s="13"/>
      <c r="M56604" s="4"/>
    </row>
    <row r="56605" s="5" customFormat="1" ht="23" customHeight="1" spans="2:13">
      <c r="B56605" s="11"/>
      <c r="C56605" s="11"/>
      <c r="I56605" s="13"/>
      <c r="M56605" s="4"/>
    </row>
    <row r="56606" s="5" customFormat="1" ht="23" customHeight="1" spans="2:13">
      <c r="B56606" s="11"/>
      <c r="C56606" s="11"/>
      <c r="I56606" s="13"/>
      <c r="M56606" s="4"/>
    </row>
    <row r="56607" s="5" customFormat="1" ht="23" customHeight="1" spans="2:13">
      <c r="B56607" s="11"/>
      <c r="C56607" s="11"/>
      <c r="I56607" s="13"/>
      <c r="M56607" s="4"/>
    </row>
    <row r="56608" s="5" customFormat="1" ht="23" customHeight="1" spans="2:13">
      <c r="B56608" s="11"/>
      <c r="C56608" s="11"/>
      <c r="I56608" s="13"/>
      <c r="M56608" s="4"/>
    </row>
    <row r="56609" s="5" customFormat="1" ht="23" customHeight="1" spans="2:13">
      <c r="B56609" s="11"/>
      <c r="C56609" s="11"/>
      <c r="I56609" s="13"/>
      <c r="M56609" s="4"/>
    </row>
    <row r="56610" s="5" customFormat="1" ht="23" customHeight="1" spans="2:13">
      <c r="B56610" s="11"/>
      <c r="C56610" s="11"/>
      <c r="I56610" s="13"/>
      <c r="M56610" s="4"/>
    </row>
    <row r="56611" s="5" customFormat="1" ht="23" customHeight="1" spans="2:13">
      <c r="B56611" s="11"/>
      <c r="C56611" s="11"/>
      <c r="I56611" s="13"/>
      <c r="M56611" s="4"/>
    </row>
    <row r="56612" s="5" customFormat="1" ht="23" customHeight="1" spans="2:13">
      <c r="B56612" s="11"/>
      <c r="C56612" s="11"/>
      <c r="I56612" s="13"/>
      <c r="M56612" s="4"/>
    </row>
    <row r="56613" s="5" customFormat="1" ht="23" customHeight="1" spans="2:13">
      <c r="B56613" s="11"/>
      <c r="C56613" s="11"/>
      <c r="I56613" s="13"/>
      <c r="M56613" s="4"/>
    </row>
    <row r="56614" s="5" customFormat="1" ht="23" customHeight="1" spans="2:13">
      <c r="B56614" s="11"/>
      <c r="C56614" s="11"/>
      <c r="I56614" s="13"/>
      <c r="M56614" s="4"/>
    </row>
    <row r="56615" s="5" customFormat="1" ht="23" customHeight="1" spans="2:13">
      <c r="B56615" s="11"/>
      <c r="C56615" s="11"/>
      <c r="I56615" s="13"/>
      <c r="M56615" s="4"/>
    </row>
    <row r="56616" s="5" customFormat="1" ht="23" customHeight="1" spans="2:13">
      <c r="B56616" s="11"/>
      <c r="C56616" s="11"/>
      <c r="I56616" s="13"/>
      <c r="M56616" s="4"/>
    </row>
    <row r="56617" s="5" customFormat="1" ht="23" customHeight="1" spans="2:13">
      <c r="B56617" s="11"/>
      <c r="C56617" s="11"/>
      <c r="I56617" s="13"/>
      <c r="M56617" s="4"/>
    </row>
    <row r="56618" s="5" customFormat="1" ht="23" customHeight="1" spans="2:13">
      <c r="B56618" s="11"/>
      <c r="C56618" s="11"/>
      <c r="I56618" s="13"/>
      <c r="M56618" s="4"/>
    </row>
    <row r="56619" s="5" customFormat="1" ht="23" customHeight="1" spans="2:13">
      <c r="B56619" s="11"/>
      <c r="C56619" s="11"/>
      <c r="I56619" s="13"/>
      <c r="M56619" s="4"/>
    </row>
    <row r="56620" s="5" customFormat="1" ht="23" customHeight="1" spans="2:13">
      <c r="B56620" s="11"/>
      <c r="C56620" s="11"/>
      <c r="I56620" s="13"/>
      <c r="M56620" s="4"/>
    </row>
    <row r="56621" s="5" customFormat="1" ht="23" customHeight="1" spans="2:13">
      <c r="B56621" s="11"/>
      <c r="C56621" s="11"/>
      <c r="I56621" s="13"/>
      <c r="M56621" s="4"/>
    </row>
    <row r="56622" s="5" customFormat="1" ht="23" customHeight="1" spans="2:13">
      <c r="B56622" s="11"/>
      <c r="C56622" s="11"/>
      <c r="I56622" s="13"/>
      <c r="M56622" s="4"/>
    </row>
    <row r="56623" s="5" customFormat="1" ht="23" customHeight="1" spans="2:13">
      <c r="B56623" s="11"/>
      <c r="C56623" s="11"/>
      <c r="I56623" s="13"/>
      <c r="M56623" s="4"/>
    </row>
    <row r="56624" s="5" customFormat="1" ht="23" customHeight="1" spans="2:13">
      <c r="B56624" s="11"/>
      <c r="C56624" s="11"/>
      <c r="I56624" s="13"/>
      <c r="M56624" s="4"/>
    </row>
    <row r="56625" s="5" customFormat="1" ht="23" customHeight="1" spans="2:13">
      <c r="B56625" s="11"/>
      <c r="C56625" s="11"/>
      <c r="I56625" s="13"/>
      <c r="M56625" s="4"/>
    </row>
    <row r="56626" s="5" customFormat="1" ht="23" customHeight="1" spans="2:13">
      <c r="B56626" s="11"/>
      <c r="C56626" s="11"/>
      <c r="I56626" s="13"/>
      <c r="M56626" s="4"/>
    </row>
    <row r="56627" s="5" customFormat="1" ht="23" customHeight="1" spans="2:13">
      <c r="B56627" s="11"/>
      <c r="C56627" s="11"/>
      <c r="I56627" s="13"/>
      <c r="M56627" s="4"/>
    </row>
    <row r="56628" s="5" customFormat="1" ht="23" customHeight="1" spans="2:13">
      <c r="B56628" s="11"/>
      <c r="C56628" s="11"/>
      <c r="I56628" s="13"/>
      <c r="M56628" s="4"/>
    </row>
    <row r="56629" s="5" customFormat="1" ht="23" customHeight="1" spans="2:13">
      <c r="B56629" s="11"/>
      <c r="C56629" s="11"/>
      <c r="I56629" s="13"/>
      <c r="M56629" s="4"/>
    </row>
    <row r="56630" s="5" customFormat="1" ht="23" customHeight="1" spans="2:13">
      <c r="B56630" s="11"/>
      <c r="C56630" s="11"/>
      <c r="I56630" s="13"/>
      <c r="M56630" s="4"/>
    </row>
    <row r="56631" s="5" customFormat="1" ht="23" customHeight="1" spans="2:13">
      <c r="B56631" s="11"/>
      <c r="C56631" s="11"/>
      <c r="I56631" s="13"/>
      <c r="M56631" s="4"/>
    </row>
    <row r="56632" s="5" customFormat="1" ht="23" customHeight="1" spans="2:13">
      <c r="B56632" s="11"/>
      <c r="C56632" s="11"/>
      <c r="I56632" s="13"/>
      <c r="M56632" s="4"/>
    </row>
    <row r="56633" s="5" customFormat="1" ht="23" customHeight="1" spans="2:13">
      <c r="B56633" s="11"/>
      <c r="C56633" s="11"/>
      <c r="I56633" s="13"/>
      <c r="M56633" s="4"/>
    </row>
    <row r="56634" s="5" customFormat="1" ht="23" customHeight="1" spans="2:13">
      <c r="B56634" s="11"/>
      <c r="C56634" s="11"/>
      <c r="I56634" s="13"/>
      <c r="M56634" s="4"/>
    </row>
    <row r="56635" s="5" customFormat="1" ht="23" customHeight="1" spans="2:13">
      <c r="B56635" s="11"/>
      <c r="C56635" s="11"/>
      <c r="I56635" s="13"/>
      <c r="M56635" s="4"/>
    </row>
    <row r="56636" s="5" customFormat="1" ht="23" customHeight="1" spans="2:13">
      <c r="B56636" s="11"/>
      <c r="C56636" s="11"/>
      <c r="I56636" s="13"/>
      <c r="M56636" s="4"/>
    </row>
    <row r="56637" s="5" customFormat="1" ht="23" customHeight="1" spans="2:13">
      <c r="B56637" s="11"/>
      <c r="C56637" s="11"/>
      <c r="I56637" s="13"/>
      <c r="M56637" s="4"/>
    </row>
    <row r="56638" s="5" customFormat="1" ht="23" customHeight="1" spans="2:13">
      <c r="B56638" s="11"/>
      <c r="C56638" s="11"/>
      <c r="I56638" s="13"/>
      <c r="M56638" s="4"/>
    </row>
    <row r="56639" s="5" customFormat="1" ht="23" customHeight="1" spans="2:13">
      <c r="B56639" s="11"/>
      <c r="C56639" s="11"/>
      <c r="I56639" s="13"/>
      <c r="M56639" s="4"/>
    </row>
    <row r="56640" s="5" customFormat="1" ht="23" customHeight="1" spans="2:13">
      <c r="B56640" s="11"/>
      <c r="C56640" s="11"/>
      <c r="I56640" s="13"/>
      <c r="M56640" s="4"/>
    </row>
    <row r="56641" s="5" customFormat="1" ht="23" customHeight="1" spans="2:13">
      <c r="B56641" s="11"/>
      <c r="C56641" s="11"/>
      <c r="I56641" s="13"/>
      <c r="M56641" s="4"/>
    </row>
    <row r="56642" s="5" customFormat="1" ht="23" customHeight="1" spans="2:13">
      <c r="B56642" s="11"/>
      <c r="C56642" s="11"/>
      <c r="I56642" s="13"/>
      <c r="M56642" s="4"/>
    </row>
    <row r="56643" s="5" customFormat="1" ht="23" customHeight="1" spans="2:13">
      <c r="B56643" s="11"/>
      <c r="C56643" s="11"/>
      <c r="I56643" s="13"/>
      <c r="M56643" s="4"/>
    </row>
    <row r="56644" s="5" customFormat="1" ht="23" customHeight="1" spans="2:13">
      <c r="B56644" s="11"/>
      <c r="C56644" s="11"/>
      <c r="I56644" s="13"/>
      <c r="M56644" s="4"/>
    </row>
    <row r="56645" s="5" customFormat="1" ht="23" customHeight="1" spans="2:13">
      <c r="B56645" s="11"/>
      <c r="C56645" s="11"/>
      <c r="I56645" s="13"/>
      <c r="M56645" s="4"/>
    </row>
    <row r="56646" s="5" customFormat="1" ht="23" customHeight="1" spans="2:13">
      <c r="B56646" s="11"/>
      <c r="C56646" s="11"/>
      <c r="I56646" s="13"/>
      <c r="M56646" s="4"/>
    </row>
    <row r="56647" s="5" customFormat="1" ht="23" customHeight="1" spans="2:13">
      <c r="B56647" s="11"/>
      <c r="C56647" s="11"/>
      <c r="I56647" s="13"/>
      <c r="M56647" s="4"/>
    </row>
    <row r="56648" s="5" customFormat="1" ht="23" customHeight="1" spans="2:13">
      <c r="B56648" s="11"/>
      <c r="C56648" s="11"/>
      <c r="I56648" s="13"/>
      <c r="M56648" s="4"/>
    </row>
    <row r="56649" s="5" customFormat="1" ht="23" customHeight="1" spans="2:13">
      <c r="B56649" s="11"/>
      <c r="C56649" s="11"/>
      <c r="I56649" s="13"/>
      <c r="M56649" s="4"/>
    </row>
    <row r="56650" s="5" customFormat="1" ht="23" customHeight="1" spans="2:13">
      <c r="B56650" s="11"/>
      <c r="C56650" s="11"/>
      <c r="I56650" s="13"/>
      <c r="M56650" s="4"/>
    </row>
    <row r="56651" s="5" customFormat="1" ht="23" customHeight="1" spans="2:13">
      <c r="B56651" s="11"/>
      <c r="C56651" s="11"/>
      <c r="I56651" s="13"/>
      <c r="M56651" s="4"/>
    </row>
    <row r="56652" s="5" customFormat="1" ht="23" customHeight="1" spans="2:13">
      <c r="B56652" s="11"/>
      <c r="C56652" s="11"/>
      <c r="I56652" s="13"/>
      <c r="M56652" s="4"/>
    </row>
    <row r="56653" s="5" customFormat="1" ht="23" customHeight="1" spans="2:13">
      <c r="B56653" s="11"/>
      <c r="C56653" s="11"/>
      <c r="I56653" s="13"/>
      <c r="M56653" s="4"/>
    </row>
    <row r="56654" s="5" customFormat="1" ht="23" customHeight="1" spans="2:13">
      <c r="B56654" s="11"/>
      <c r="C56654" s="11"/>
      <c r="I56654" s="13"/>
      <c r="M56654" s="4"/>
    </row>
    <row r="56655" s="5" customFormat="1" ht="23" customHeight="1" spans="2:13">
      <c r="B56655" s="11"/>
      <c r="C56655" s="11"/>
      <c r="I56655" s="13"/>
      <c r="M56655" s="4"/>
    </row>
    <row r="56656" s="5" customFormat="1" ht="23" customHeight="1" spans="2:13">
      <c r="B56656" s="11"/>
      <c r="C56656" s="11"/>
      <c r="I56656" s="13"/>
      <c r="M56656" s="4"/>
    </row>
    <row r="56657" s="5" customFormat="1" ht="23" customHeight="1" spans="2:13">
      <c r="B56657" s="11"/>
      <c r="C56657" s="11"/>
      <c r="I56657" s="13"/>
      <c r="M56657" s="4"/>
    </row>
    <row r="56658" s="5" customFormat="1" ht="23" customHeight="1" spans="2:13">
      <c r="B56658" s="11"/>
      <c r="C56658" s="11"/>
      <c r="I56658" s="13"/>
      <c r="M56658" s="4"/>
    </row>
    <row r="56659" s="5" customFormat="1" ht="23" customHeight="1" spans="2:13">
      <c r="B56659" s="11"/>
      <c r="C56659" s="11"/>
      <c r="I56659" s="13"/>
      <c r="M56659" s="4"/>
    </row>
    <row r="56660" s="5" customFormat="1" ht="23" customHeight="1" spans="2:13">
      <c r="B56660" s="11"/>
      <c r="C56660" s="11"/>
      <c r="I56660" s="13"/>
      <c r="M56660" s="4"/>
    </row>
    <row r="56661" s="5" customFormat="1" ht="23" customHeight="1" spans="2:13">
      <c r="B56661" s="11"/>
      <c r="C56661" s="11"/>
      <c r="I56661" s="13"/>
      <c r="M56661" s="4"/>
    </row>
    <row r="56662" s="5" customFormat="1" ht="23" customHeight="1" spans="2:13">
      <c r="B56662" s="11"/>
      <c r="C56662" s="11"/>
      <c r="I56662" s="13"/>
      <c r="M56662" s="4"/>
    </row>
    <row r="56663" s="5" customFormat="1" ht="23" customHeight="1" spans="2:13">
      <c r="B56663" s="11"/>
      <c r="C56663" s="11"/>
      <c r="I56663" s="13"/>
      <c r="M56663" s="4"/>
    </row>
    <row r="56664" s="5" customFormat="1" ht="23" customHeight="1" spans="2:13">
      <c r="B56664" s="11"/>
      <c r="C56664" s="11"/>
      <c r="I56664" s="13"/>
      <c r="M56664" s="4"/>
    </row>
    <row r="56665" s="5" customFormat="1" ht="23" customHeight="1" spans="2:13">
      <c r="B56665" s="11"/>
      <c r="C56665" s="11"/>
      <c r="I56665" s="13"/>
      <c r="M56665" s="4"/>
    </row>
    <row r="56666" s="5" customFormat="1" ht="23" customHeight="1" spans="2:13">
      <c r="B56666" s="11"/>
      <c r="C56666" s="11"/>
      <c r="I56666" s="13"/>
      <c r="M56666" s="4"/>
    </row>
    <row r="56667" s="5" customFormat="1" ht="23" customHeight="1" spans="2:13">
      <c r="B56667" s="11"/>
      <c r="C56667" s="11"/>
      <c r="I56667" s="13"/>
      <c r="M56667" s="4"/>
    </row>
    <row r="56668" s="5" customFormat="1" ht="23" customHeight="1" spans="2:13">
      <c r="B56668" s="11"/>
      <c r="C56668" s="11"/>
      <c r="I56668" s="13"/>
      <c r="M56668" s="4"/>
    </row>
    <row r="56669" s="5" customFormat="1" ht="23" customHeight="1" spans="2:13">
      <c r="B56669" s="11"/>
      <c r="C56669" s="11"/>
      <c r="I56669" s="13"/>
      <c r="M56669" s="4"/>
    </row>
    <row r="56670" s="5" customFormat="1" ht="23" customHeight="1" spans="2:13">
      <c r="B56670" s="11"/>
      <c r="C56670" s="11"/>
      <c r="I56670" s="13"/>
      <c r="M56670" s="4"/>
    </row>
    <row r="56671" s="5" customFormat="1" ht="23" customHeight="1" spans="2:13">
      <c r="B56671" s="11"/>
      <c r="C56671" s="11"/>
      <c r="I56671" s="13"/>
      <c r="M56671" s="4"/>
    </row>
    <row r="56672" s="5" customFormat="1" ht="23" customHeight="1" spans="2:13">
      <c r="B56672" s="11"/>
      <c r="C56672" s="11"/>
      <c r="I56672" s="13"/>
      <c r="M56672" s="4"/>
    </row>
    <row r="56673" s="5" customFormat="1" ht="23" customHeight="1" spans="2:13">
      <c r="B56673" s="11"/>
      <c r="C56673" s="11"/>
      <c r="I56673" s="13"/>
      <c r="M56673" s="4"/>
    </row>
    <row r="56674" s="5" customFormat="1" ht="23" customHeight="1" spans="2:13">
      <c r="B56674" s="11"/>
      <c r="C56674" s="11"/>
      <c r="I56674" s="13"/>
      <c r="M56674" s="4"/>
    </row>
    <row r="56675" s="5" customFormat="1" ht="23" customHeight="1" spans="2:13">
      <c r="B56675" s="11"/>
      <c r="C56675" s="11"/>
      <c r="I56675" s="13"/>
      <c r="M56675" s="4"/>
    </row>
    <row r="56676" s="5" customFormat="1" ht="23" customHeight="1" spans="2:13">
      <c r="B56676" s="11"/>
      <c r="C56676" s="11"/>
      <c r="I56676" s="13"/>
      <c r="M56676" s="4"/>
    </row>
    <row r="56677" s="5" customFormat="1" ht="23" customHeight="1" spans="2:13">
      <c r="B56677" s="11"/>
      <c r="C56677" s="11"/>
      <c r="I56677" s="13"/>
      <c r="M56677" s="4"/>
    </row>
    <row r="56678" s="5" customFormat="1" ht="23" customHeight="1" spans="2:13">
      <c r="B56678" s="11"/>
      <c r="C56678" s="11"/>
      <c r="I56678" s="13"/>
      <c r="M56678" s="4"/>
    </row>
    <row r="56679" s="5" customFormat="1" ht="23" customHeight="1" spans="2:13">
      <c r="B56679" s="11"/>
      <c r="C56679" s="11"/>
      <c r="I56679" s="13"/>
      <c r="M56679" s="4"/>
    </row>
    <row r="56680" s="5" customFormat="1" ht="23" customHeight="1" spans="2:13">
      <c r="B56680" s="11"/>
      <c r="C56680" s="11"/>
      <c r="I56680" s="13"/>
      <c r="M56680" s="4"/>
    </row>
    <row r="56681" s="5" customFormat="1" ht="23" customHeight="1" spans="2:13">
      <c r="B56681" s="11"/>
      <c r="C56681" s="11"/>
      <c r="I56681" s="13"/>
      <c r="M56681" s="4"/>
    </row>
    <row r="56682" s="5" customFormat="1" ht="23" customHeight="1" spans="2:13">
      <c r="B56682" s="11"/>
      <c r="C56682" s="11"/>
      <c r="I56682" s="13"/>
      <c r="M56682" s="4"/>
    </row>
    <row r="56683" s="5" customFormat="1" ht="23" customHeight="1" spans="2:13">
      <c r="B56683" s="11"/>
      <c r="C56683" s="11"/>
      <c r="I56683" s="13"/>
      <c r="M56683" s="4"/>
    </row>
    <row r="56684" s="5" customFormat="1" ht="23" customHeight="1" spans="2:13">
      <c r="B56684" s="11"/>
      <c r="C56684" s="11"/>
      <c r="I56684" s="13"/>
      <c r="M56684" s="4"/>
    </row>
    <row r="56685" s="5" customFormat="1" ht="23" customHeight="1" spans="2:13">
      <c r="B56685" s="11"/>
      <c r="C56685" s="11"/>
      <c r="I56685" s="13"/>
      <c r="M56685" s="4"/>
    </row>
    <row r="56686" s="5" customFormat="1" ht="23" customHeight="1" spans="2:13">
      <c r="B56686" s="11"/>
      <c r="C56686" s="11"/>
      <c r="I56686" s="13"/>
      <c r="M56686" s="4"/>
    </row>
    <row r="56687" s="5" customFormat="1" ht="23" customHeight="1" spans="2:13">
      <c r="B56687" s="11"/>
      <c r="C56687" s="11"/>
      <c r="I56687" s="13"/>
      <c r="M56687" s="4"/>
    </row>
    <row r="56688" s="5" customFormat="1" ht="23" customHeight="1" spans="2:13">
      <c r="B56688" s="11"/>
      <c r="C56688" s="11"/>
      <c r="I56688" s="13"/>
      <c r="M56688" s="4"/>
    </row>
    <row r="56689" s="5" customFormat="1" ht="23" customHeight="1" spans="2:13">
      <c r="B56689" s="11"/>
      <c r="C56689" s="11"/>
      <c r="I56689" s="13"/>
      <c r="M56689" s="4"/>
    </row>
    <row r="56690" s="5" customFormat="1" ht="23" customHeight="1" spans="2:13">
      <c r="B56690" s="11"/>
      <c r="C56690" s="11"/>
      <c r="I56690" s="13"/>
      <c r="M56690" s="4"/>
    </row>
    <row r="56691" s="5" customFormat="1" ht="23" customHeight="1" spans="2:13">
      <c r="B56691" s="11"/>
      <c r="C56691" s="11"/>
      <c r="I56691" s="13"/>
      <c r="M56691" s="4"/>
    </row>
    <row r="56692" s="5" customFormat="1" ht="23" customHeight="1" spans="2:13">
      <c r="B56692" s="11"/>
      <c r="C56692" s="11"/>
      <c r="I56692" s="13"/>
      <c r="M56692" s="4"/>
    </row>
    <row r="56693" s="5" customFormat="1" ht="23" customHeight="1" spans="2:13">
      <c r="B56693" s="11"/>
      <c r="C56693" s="11"/>
      <c r="I56693" s="13"/>
      <c r="M56693" s="4"/>
    </row>
    <row r="56694" s="5" customFormat="1" ht="23" customHeight="1" spans="2:13">
      <c r="B56694" s="11"/>
      <c r="C56694" s="11"/>
      <c r="I56694" s="13"/>
      <c r="M56694" s="4"/>
    </row>
    <row r="56695" s="5" customFormat="1" ht="23" customHeight="1" spans="2:13">
      <c r="B56695" s="11"/>
      <c r="C56695" s="11"/>
      <c r="I56695" s="13"/>
      <c r="M56695" s="4"/>
    </row>
    <row r="56696" s="5" customFormat="1" ht="23" customHeight="1" spans="2:13">
      <c r="B56696" s="11"/>
      <c r="C56696" s="11"/>
      <c r="I56696" s="13"/>
      <c r="M56696" s="4"/>
    </row>
    <row r="56697" s="5" customFormat="1" ht="23" customHeight="1" spans="2:13">
      <c r="B56697" s="11"/>
      <c r="C56697" s="11"/>
      <c r="I56697" s="13"/>
      <c r="M56697" s="4"/>
    </row>
    <row r="56698" s="5" customFormat="1" ht="23" customHeight="1" spans="2:13">
      <c r="B56698" s="11"/>
      <c r="C56698" s="11"/>
      <c r="I56698" s="13"/>
      <c r="M56698" s="4"/>
    </row>
    <row r="56699" s="5" customFormat="1" ht="23" customHeight="1" spans="2:13">
      <c r="B56699" s="11"/>
      <c r="C56699" s="11"/>
      <c r="I56699" s="13"/>
      <c r="M56699" s="4"/>
    </row>
    <row r="56700" s="5" customFormat="1" ht="23" customHeight="1" spans="2:13">
      <c r="B56700" s="11"/>
      <c r="C56700" s="11"/>
      <c r="I56700" s="13"/>
      <c r="M56700" s="4"/>
    </row>
    <row r="56701" s="5" customFormat="1" ht="23" customHeight="1" spans="2:13">
      <c r="B56701" s="11"/>
      <c r="C56701" s="11"/>
      <c r="I56701" s="13"/>
      <c r="M56701" s="4"/>
    </row>
    <row r="56702" s="5" customFormat="1" ht="23" customHeight="1" spans="2:13">
      <c r="B56702" s="11"/>
      <c r="C56702" s="11"/>
      <c r="I56702" s="13"/>
      <c r="M56702" s="4"/>
    </row>
    <row r="56703" s="5" customFormat="1" ht="23" customHeight="1" spans="2:13">
      <c r="B56703" s="11"/>
      <c r="C56703" s="11"/>
      <c r="I56703" s="13"/>
      <c r="M56703" s="4"/>
    </row>
    <row r="56704" s="5" customFormat="1" ht="23" customHeight="1" spans="2:13">
      <c r="B56704" s="11"/>
      <c r="C56704" s="11"/>
      <c r="I56704" s="13"/>
      <c r="M56704" s="4"/>
    </row>
    <row r="56705" s="5" customFormat="1" ht="23" customHeight="1" spans="2:13">
      <c r="B56705" s="11"/>
      <c r="C56705" s="11"/>
      <c r="I56705" s="13"/>
      <c r="M56705" s="4"/>
    </row>
    <row r="56706" s="5" customFormat="1" ht="23" customHeight="1" spans="2:13">
      <c r="B56706" s="11"/>
      <c r="C56706" s="11"/>
      <c r="I56706" s="13"/>
      <c r="M56706" s="4"/>
    </row>
    <row r="56707" s="5" customFormat="1" ht="23" customHeight="1" spans="2:13">
      <c r="B56707" s="11"/>
      <c r="C56707" s="11"/>
      <c r="I56707" s="13"/>
      <c r="M56707" s="4"/>
    </row>
    <row r="56708" s="5" customFormat="1" ht="23" customHeight="1" spans="2:13">
      <c r="B56708" s="11"/>
      <c r="C56708" s="11"/>
      <c r="I56708" s="13"/>
      <c r="M56708" s="4"/>
    </row>
    <row r="56709" s="5" customFormat="1" ht="23" customHeight="1" spans="2:13">
      <c r="B56709" s="11"/>
      <c r="C56709" s="11"/>
      <c r="I56709" s="13"/>
      <c r="M56709" s="4"/>
    </row>
    <row r="56710" s="5" customFormat="1" ht="23" customHeight="1" spans="2:13">
      <c r="B56710" s="11"/>
      <c r="C56710" s="11"/>
      <c r="I56710" s="13"/>
      <c r="M56710" s="4"/>
    </row>
    <row r="56711" s="5" customFormat="1" ht="23" customHeight="1" spans="2:13">
      <c r="B56711" s="11"/>
      <c r="C56711" s="11"/>
      <c r="I56711" s="13"/>
      <c r="M56711" s="4"/>
    </row>
    <row r="56712" s="5" customFormat="1" ht="23" customHeight="1" spans="2:13">
      <c r="B56712" s="11"/>
      <c r="C56712" s="11"/>
      <c r="I56712" s="13"/>
      <c r="M56712" s="4"/>
    </row>
    <row r="56713" s="5" customFormat="1" ht="23" customHeight="1" spans="2:13">
      <c r="B56713" s="11"/>
      <c r="C56713" s="11"/>
      <c r="I56713" s="13"/>
      <c r="M56713" s="4"/>
    </row>
    <row r="56714" s="5" customFormat="1" ht="23" customHeight="1" spans="2:13">
      <c r="B56714" s="11"/>
      <c r="C56714" s="11"/>
      <c r="I56714" s="13"/>
      <c r="M56714" s="4"/>
    </row>
    <row r="56715" s="5" customFormat="1" ht="23" customHeight="1" spans="2:13">
      <c r="B56715" s="11"/>
      <c r="C56715" s="11"/>
      <c r="I56715" s="13"/>
      <c r="M56715" s="4"/>
    </row>
    <row r="56716" s="5" customFormat="1" ht="23" customHeight="1" spans="2:13">
      <c r="B56716" s="11"/>
      <c r="C56716" s="11"/>
      <c r="I56716" s="13"/>
      <c r="M56716" s="4"/>
    </row>
    <row r="56717" s="5" customFormat="1" ht="23" customHeight="1" spans="2:13">
      <c r="B56717" s="11"/>
      <c r="C56717" s="11"/>
      <c r="I56717" s="13"/>
      <c r="M56717" s="4"/>
    </row>
    <row r="56718" s="5" customFormat="1" ht="23" customHeight="1" spans="2:13">
      <c r="B56718" s="11"/>
      <c r="C56718" s="11"/>
      <c r="I56718" s="13"/>
      <c r="M56718" s="4"/>
    </row>
    <row r="56719" s="5" customFormat="1" ht="23" customHeight="1" spans="2:13">
      <c r="B56719" s="11"/>
      <c r="C56719" s="11"/>
      <c r="I56719" s="13"/>
      <c r="M56719" s="4"/>
    </row>
    <row r="56720" s="5" customFormat="1" ht="23" customHeight="1" spans="2:13">
      <c r="B56720" s="11"/>
      <c r="C56720" s="11"/>
      <c r="I56720" s="13"/>
      <c r="M56720" s="4"/>
    </row>
    <row r="56721" s="5" customFormat="1" ht="23" customHeight="1" spans="2:13">
      <c r="B56721" s="11"/>
      <c r="C56721" s="11"/>
      <c r="I56721" s="13"/>
      <c r="M56721" s="4"/>
    </row>
    <row r="56722" s="5" customFormat="1" ht="23" customHeight="1" spans="2:13">
      <c r="B56722" s="11"/>
      <c r="C56722" s="11"/>
      <c r="I56722" s="13"/>
      <c r="M56722" s="4"/>
    </row>
    <row r="56723" s="5" customFormat="1" ht="23" customHeight="1" spans="2:13">
      <c r="B56723" s="11"/>
      <c r="C56723" s="11"/>
      <c r="I56723" s="13"/>
      <c r="M56723" s="4"/>
    </row>
    <row r="56724" s="5" customFormat="1" ht="23" customHeight="1" spans="2:13">
      <c r="B56724" s="11"/>
      <c r="C56724" s="11"/>
      <c r="I56724" s="13"/>
      <c r="M56724" s="4"/>
    </row>
    <row r="56725" s="5" customFormat="1" ht="23" customHeight="1" spans="2:13">
      <c r="B56725" s="11"/>
      <c r="C56725" s="11"/>
      <c r="I56725" s="13"/>
      <c r="M56725" s="4"/>
    </row>
    <row r="56726" s="5" customFormat="1" ht="23" customHeight="1" spans="2:13">
      <c r="B56726" s="11"/>
      <c r="C56726" s="11"/>
      <c r="I56726" s="13"/>
      <c r="M56726" s="4"/>
    </row>
    <row r="56727" s="5" customFormat="1" ht="23" customHeight="1" spans="2:13">
      <c r="B56727" s="11"/>
      <c r="C56727" s="11"/>
      <c r="I56727" s="13"/>
      <c r="M56727" s="4"/>
    </row>
    <row r="56728" s="5" customFormat="1" ht="23" customHeight="1" spans="2:13">
      <c r="B56728" s="11"/>
      <c r="C56728" s="11"/>
      <c r="I56728" s="13"/>
      <c r="M56728" s="4"/>
    </row>
    <row r="56729" s="5" customFormat="1" ht="23" customHeight="1" spans="2:13">
      <c r="B56729" s="11"/>
      <c r="C56729" s="11"/>
      <c r="I56729" s="13"/>
      <c r="M56729" s="4"/>
    </row>
    <row r="56730" s="5" customFormat="1" ht="23" customHeight="1" spans="2:13">
      <c r="B56730" s="11"/>
      <c r="C56730" s="11"/>
      <c r="I56730" s="13"/>
      <c r="M56730" s="4"/>
    </row>
    <row r="56731" s="5" customFormat="1" ht="23" customHeight="1" spans="2:13">
      <c r="B56731" s="11"/>
      <c r="C56731" s="11"/>
      <c r="I56731" s="13"/>
      <c r="M56731" s="4"/>
    </row>
    <row r="56732" s="5" customFormat="1" ht="23" customHeight="1" spans="2:13">
      <c r="B56732" s="11"/>
      <c r="C56732" s="11"/>
      <c r="I56732" s="13"/>
      <c r="M56732" s="4"/>
    </row>
    <row r="56733" s="5" customFormat="1" ht="23" customHeight="1" spans="2:13">
      <c r="B56733" s="11"/>
      <c r="C56733" s="11"/>
      <c r="I56733" s="13"/>
      <c r="M56733" s="4"/>
    </row>
    <row r="56734" s="5" customFormat="1" ht="23" customHeight="1" spans="2:13">
      <c r="B56734" s="11"/>
      <c r="C56734" s="11"/>
      <c r="I56734" s="13"/>
      <c r="M56734" s="4"/>
    </row>
    <row r="56735" s="5" customFormat="1" ht="23" customHeight="1" spans="2:13">
      <c r="B56735" s="11"/>
      <c r="C56735" s="11"/>
      <c r="I56735" s="13"/>
      <c r="M56735" s="4"/>
    </row>
    <row r="56736" s="5" customFormat="1" ht="23" customHeight="1" spans="2:13">
      <c r="B56736" s="11"/>
      <c r="C56736" s="11"/>
      <c r="I56736" s="13"/>
      <c r="M56736" s="4"/>
    </row>
    <row r="56737" s="5" customFormat="1" ht="23" customHeight="1" spans="2:13">
      <c r="B56737" s="11"/>
      <c r="C56737" s="11"/>
      <c r="I56737" s="13"/>
      <c r="M56737" s="4"/>
    </row>
    <row r="56738" s="5" customFormat="1" ht="23" customHeight="1" spans="2:13">
      <c r="B56738" s="11"/>
      <c r="C56738" s="11"/>
      <c r="I56738" s="13"/>
      <c r="M56738" s="4"/>
    </row>
    <row r="56739" s="5" customFormat="1" ht="23" customHeight="1" spans="2:13">
      <c r="B56739" s="11"/>
      <c r="C56739" s="11"/>
      <c r="I56739" s="13"/>
      <c r="M56739" s="4"/>
    </row>
    <row r="56740" s="5" customFormat="1" ht="23" customHeight="1" spans="2:13">
      <c r="B56740" s="11"/>
      <c r="C56740" s="11"/>
      <c r="I56740" s="13"/>
      <c r="M56740" s="4"/>
    </row>
    <row r="56741" s="5" customFormat="1" ht="23" customHeight="1" spans="2:13">
      <c r="B56741" s="11"/>
      <c r="C56741" s="11"/>
      <c r="I56741" s="13"/>
      <c r="M56741" s="4"/>
    </row>
    <row r="56742" s="5" customFormat="1" ht="23" customHeight="1" spans="2:13">
      <c r="B56742" s="11"/>
      <c r="C56742" s="11"/>
      <c r="I56742" s="13"/>
      <c r="M56742" s="4"/>
    </row>
    <row r="56743" s="5" customFormat="1" ht="23" customHeight="1" spans="2:13">
      <c r="B56743" s="11"/>
      <c r="C56743" s="11"/>
      <c r="I56743" s="13"/>
      <c r="M56743" s="4"/>
    </row>
    <row r="56744" s="5" customFormat="1" ht="23" customHeight="1" spans="2:13">
      <c r="B56744" s="11"/>
      <c r="C56744" s="11"/>
      <c r="I56744" s="13"/>
      <c r="M56744" s="4"/>
    </row>
    <row r="56745" s="5" customFormat="1" ht="23" customHeight="1" spans="2:13">
      <c r="B56745" s="11"/>
      <c r="C56745" s="11"/>
      <c r="I56745" s="13"/>
      <c r="M56745" s="4"/>
    </row>
    <row r="56746" s="5" customFormat="1" ht="23" customHeight="1" spans="2:13">
      <c r="B56746" s="11"/>
      <c r="C56746" s="11"/>
      <c r="I56746" s="13"/>
      <c r="M56746" s="4"/>
    </row>
    <row r="56747" s="5" customFormat="1" ht="23" customHeight="1" spans="2:13">
      <c r="B56747" s="11"/>
      <c r="C56747" s="11"/>
      <c r="I56747" s="13"/>
      <c r="M56747" s="4"/>
    </row>
    <row r="56748" s="5" customFormat="1" ht="23" customHeight="1" spans="2:13">
      <c r="B56748" s="11"/>
      <c r="C56748" s="11"/>
      <c r="I56748" s="13"/>
      <c r="M56748" s="4"/>
    </row>
    <row r="56749" s="5" customFormat="1" ht="23" customHeight="1" spans="2:13">
      <c r="B56749" s="11"/>
      <c r="C56749" s="11"/>
      <c r="I56749" s="13"/>
      <c r="M56749" s="4"/>
    </row>
    <row r="56750" s="5" customFormat="1" ht="23" customHeight="1" spans="2:13">
      <c r="B56750" s="11"/>
      <c r="C56750" s="11"/>
      <c r="I56750" s="13"/>
      <c r="M56750" s="4"/>
    </row>
    <row r="56751" s="5" customFormat="1" ht="23" customHeight="1" spans="2:13">
      <c r="B56751" s="11"/>
      <c r="C56751" s="11"/>
      <c r="I56751" s="13"/>
      <c r="M56751" s="4"/>
    </row>
    <row r="56752" s="5" customFormat="1" ht="23" customHeight="1" spans="2:13">
      <c r="B56752" s="11"/>
      <c r="C56752" s="11"/>
      <c r="I56752" s="13"/>
      <c r="M56752" s="4"/>
    </row>
    <row r="56753" s="5" customFormat="1" ht="23" customHeight="1" spans="2:13">
      <c r="B56753" s="11"/>
      <c r="C56753" s="11"/>
      <c r="I56753" s="13"/>
      <c r="M56753" s="4"/>
    </row>
    <row r="56754" s="5" customFormat="1" ht="23" customHeight="1" spans="2:13">
      <c r="B56754" s="11"/>
      <c r="C56754" s="11"/>
      <c r="I56754" s="13"/>
      <c r="M56754" s="4"/>
    </row>
    <row r="56755" s="5" customFormat="1" ht="23" customHeight="1" spans="2:13">
      <c r="B56755" s="11"/>
      <c r="C56755" s="11"/>
      <c r="I56755" s="13"/>
      <c r="M56755" s="4"/>
    </row>
    <row r="56756" s="5" customFormat="1" ht="23" customHeight="1" spans="2:13">
      <c r="B56756" s="11"/>
      <c r="C56756" s="11"/>
      <c r="I56756" s="13"/>
      <c r="M56756" s="4"/>
    </row>
    <row r="56757" s="5" customFormat="1" ht="23" customHeight="1" spans="2:13">
      <c r="B56757" s="11"/>
      <c r="C56757" s="11"/>
      <c r="I56757" s="13"/>
      <c r="M56757" s="4"/>
    </row>
    <row r="56758" s="5" customFormat="1" ht="23" customHeight="1" spans="2:13">
      <c r="B56758" s="11"/>
      <c r="C56758" s="11"/>
      <c r="I56758" s="13"/>
      <c r="M56758" s="4"/>
    </row>
    <row r="56759" s="5" customFormat="1" ht="23" customHeight="1" spans="2:13">
      <c r="B56759" s="11"/>
      <c r="C56759" s="11"/>
      <c r="I56759" s="13"/>
      <c r="M56759" s="4"/>
    </row>
    <row r="56760" s="5" customFormat="1" ht="23" customHeight="1" spans="2:13">
      <c r="B56760" s="11"/>
      <c r="C56760" s="11"/>
      <c r="I56760" s="13"/>
      <c r="M56760" s="4"/>
    </row>
    <row r="56761" s="5" customFormat="1" ht="23" customHeight="1" spans="2:13">
      <c r="B56761" s="11"/>
      <c r="C56761" s="11"/>
      <c r="I56761" s="13"/>
      <c r="M56761" s="4"/>
    </row>
    <row r="56762" s="5" customFormat="1" ht="23" customHeight="1" spans="2:13">
      <c r="B56762" s="11"/>
      <c r="C56762" s="11"/>
      <c r="I56762" s="13"/>
      <c r="M56762" s="4"/>
    </row>
    <row r="56763" s="5" customFormat="1" ht="23" customHeight="1" spans="2:13">
      <c r="B56763" s="11"/>
      <c r="C56763" s="11"/>
      <c r="I56763" s="13"/>
      <c r="M56763" s="4"/>
    </row>
    <row r="56764" s="5" customFormat="1" ht="23" customHeight="1" spans="2:13">
      <c r="B56764" s="11"/>
      <c r="C56764" s="11"/>
      <c r="I56764" s="13"/>
      <c r="M56764" s="4"/>
    </row>
    <row r="56765" s="5" customFormat="1" ht="23" customHeight="1" spans="2:13">
      <c r="B56765" s="11"/>
      <c r="C56765" s="11"/>
      <c r="I56765" s="13"/>
      <c r="M56765" s="4"/>
    </row>
    <row r="56766" s="5" customFormat="1" ht="23" customHeight="1" spans="2:13">
      <c r="B56766" s="11"/>
      <c r="C56766" s="11"/>
      <c r="I56766" s="13"/>
      <c r="M56766" s="4"/>
    </row>
    <row r="56767" s="5" customFormat="1" ht="23" customHeight="1" spans="2:13">
      <c r="B56767" s="11"/>
      <c r="C56767" s="11"/>
      <c r="I56767" s="13"/>
      <c r="M56767" s="4"/>
    </row>
    <row r="56768" s="5" customFormat="1" ht="23" customHeight="1" spans="2:13">
      <c r="B56768" s="11"/>
      <c r="C56768" s="11"/>
      <c r="I56768" s="13"/>
      <c r="M56768" s="4"/>
    </row>
    <row r="56769" s="5" customFormat="1" ht="23" customHeight="1" spans="2:13">
      <c r="B56769" s="11"/>
      <c r="C56769" s="11"/>
      <c r="I56769" s="13"/>
      <c r="M56769" s="4"/>
    </row>
    <row r="56770" s="5" customFormat="1" ht="23" customHeight="1" spans="2:13">
      <c r="B56770" s="11"/>
      <c r="C56770" s="11"/>
      <c r="I56770" s="13"/>
      <c r="M56770" s="4"/>
    </row>
    <row r="56771" s="5" customFormat="1" ht="23" customHeight="1" spans="2:13">
      <c r="B56771" s="11"/>
      <c r="C56771" s="11"/>
      <c r="I56771" s="13"/>
      <c r="M56771" s="4"/>
    </row>
    <row r="56772" s="5" customFormat="1" ht="23" customHeight="1" spans="2:13">
      <c r="B56772" s="11"/>
      <c r="C56772" s="11"/>
      <c r="I56772" s="13"/>
      <c r="M56772" s="4"/>
    </row>
    <row r="56773" s="5" customFormat="1" ht="23" customHeight="1" spans="2:13">
      <c r="B56773" s="11"/>
      <c r="C56773" s="11"/>
      <c r="I56773" s="13"/>
      <c r="M56773" s="4"/>
    </row>
    <row r="56774" s="5" customFormat="1" ht="23" customHeight="1" spans="2:13">
      <c r="B56774" s="11"/>
      <c r="C56774" s="11"/>
      <c r="I56774" s="13"/>
      <c r="M56774" s="4"/>
    </row>
    <row r="56775" s="5" customFormat="1" ht="23" customHeight="1" spans="2:13">
      <c r="B56775" s="11"/>
      <c r="C56775" s="11"/>
      <c r="I56775" s="13"/>
      <c r="M56775" s="4"/>
    </row>
    <row r="56776" s="5" customFormat="1" ht="23" customHeight="1" spans="2:13">
      <c r="B56776" s="11"/>
      <c r="C56776" s="11"/>
      <c r="I56776" s="13"/>
      <c r="M56776" s="4"/>
    </row>
    <row r="56777" s="5" customFormat="1" ht="23" customHeight="1" spans="2:13">
      <c r="B56777" s="11"/>
      <c r="C56777" s="11"/>
      <c r="I56777" s="13"/>
      <c r="M56777" s="4"/>
    </row>
    <row r="56778" s="5" customFormat="1" ht="23" customHeight="1" spans="2:13">
      <c r="B56778" s="11"/>
      <c r="C56778" s="11"/>
      <c r="I56778" s="13"/>
      <c r="M56778" s="4"/>
    </row>
    <row r="56779" s="5" customFormat="1" ht="23" customHeight="1" spans="2:13">
      <c r="B56779" s="11"/>
      <c r="C56779" s="11"/>
      <c r="I56779" s="13"/>
      <c r="M56779" s="4"/>
    </row>
    <row r="56780" s="5" customFormat="1" ht="23" customHeight="1" spans="2:13">
      <c r="B56780" s="11"/>
      <c r="C56780" s="11"/>
      <c r="I56780" s="13"/>
      <c r="M56780" s="4"/>
    </row>
    <row r="56781" s="5" customFormat="1" ht="23" customHeight="1" spans="2:13">
      <c r="B56781" s="11"/>
      <c r="C56781" s="11"/>
      <c r="I56781" s="13"/>
      <c r="M56781" s="4"/>
    </row>
    <row r="56782" s="5" customFormat="1" ht="23" customHeight="1" spans="2:13">
      <c r="B56782" s="11"/>
      <c r="C56782" s="11"/>
      <c r="I56782" s="13"/>
      <c r="M56782" s="4"/>
    </row>
    <row r="56783" s="5" customFormat="1" ht="23" customHeight="1" spans="2:13">
      <c r="B56783" s="11"/>
      <c r="C56783" s="11"/>
      <c r="I56783" s="13"/>
      <c r="M56783" s="4"/>
    </row>
    <row r="56784" s="5" customFormat="1" ht="23" customHeight="1" spans="2:13">
      <c r="B56784" s="11"/>
      <c r="C56784" s="11"/>
      <c r="I56784" s="13"/>
      <c r="M56784" s="4"/>
    </row>
    <row r="56785" s="5" customFormat="1" ht="23" customHeight="1" spans="2:13">
      <c r="B56785" s="11"/>
      <c r="C56785" s="11"/>
      <c r="I56785" s="13"/>
      <c r="M56785" s="4"/>
    </row>
    <row r="56786" s="5" customFormat="1" ht="23" customHeight="1" spans="2:13">
      <c r="B56786" s="11"/>
      <c r="C56786" s="11"/>
      <c r="I56786" s="13"/>
      <c r="M56786" s="4"/>
    </row>
    <row r="56787" s="5" customFormat="1" ht="23" customHeight="1" spans="2:13">
      <c r="B56787" s="11"/>
      <c r="C56787" s="11"/>
      <c r="I56787" s="13"/>
      <c r="M56787" s="4"/>
    </row>
    <row r="56788" s="5" customFormat="1" ht="23" customHeight="1" spans="2:13">
      <c r="B56788" s="11"/>
      <c r="C56788" s="11"/>
      <c r="I56788" s="13"/>
      <c r="M56788" s="4"/>
    </row>
    <row r="56789" s="5" customFormat="1" ht="23" customHeight="1" spans="2:13">
      <c r="B56789" s="11"/>
      <c r="C56789" s="11"/>
      <c r="I56789" s="13"/>
      <c r="M56789" s="4"/>
    </row>
    <row r="56790" s="5" customFormat="1" ht="23" customHeight="1" spans="2:13">
      <c r="B56790" s="11"/>
      <c r="C56790" s="11"/>
      <c r="I56790" s="13"/>
      <c r="M56790" s="4"/>
    </row>
    <row r="56791" s="5" customFormat="1" ht="23" customHeight="1" spans="2:13">
      <c r="B56791" s="11"/>
      <c r="C56791" s="11"/>
      <c r="I56791" s="13"/>
      <c r="M56791" s="4"/>
    </row>
    <row r="56792" s="5" customFormat="1" ht="23" customHeight="1" spans="2:13">
      <c r="B56792" s="11"/>
      <c r="C56792" s="11"/>
      <c r="I56792" s="13"/>
      <c r="M56792" s="4"/>
    </row>
    <row r="56793" s="5" customFormat="1" ht="23" customHeight="1" spans="2:13">
      <c r="B56793" s="11"/>
      <c r="C56793" s="11"/>
      <c r="I56793" s="13"/>
      <c r="M56793" s="4"/>
    </row>
    <row r="56794" s="5" customFormat="1" ht="23" customHeight="1" spans="2:13">
      <c r="B56794" s="11"/>
      <c r="C56794" s="11"/>
      <c r="I56794" s="13"/>
      <c r="M56794" s="4"/>
    </row>
    <row r="56795" s="5" customFormat="1" ht="23" customHeight="1" spans="2:13">
      <c r="B56795" s="11"/>
      <c r="C56795" s="11"/>
      <c r="I56795" s="13"/>
      <c r="M56795" s="4"/>
    </row>
    <row r="56796" s="5" customFormat="1" ht="23" customHeight="1" spans="2:13">
      <c r="B56796" s="11"/>
      <c r="C56796" s="11"/>
      <c r="I56796" s="13"/>
      <c r="M56796" s="4"/>
    </row>
    <row r="56797" s="5" customFormat="1" ht="23" customHeight="1" spans="2:13">
      <c r="B56797" s="11"/>
      <c r="C56797" s="11"/>
      <c r="I56797" s="13"/>
      <c r="M56797" s="4"/>
    </row>
    <row r="56798" s="5" customFormat="1" ht="23" customHeight="1" spans="2:13">
      <c r="B56798" s="11"/>
      <c r="C56798" s="11"/>
      <c r="I56798" s="13"/>
      <c r="M56798" s="4"/>
    </row>
    <row r="56799" s="5" customFormat="1" ht="23" customHeight="1" spans="2:13">
      <c r="B56799" s="11"/>
      <c r="C56799" s="11"/>
      <c r="I56799" s="13"/>
      <c r="M56799" s="4"/>
    </row>
    <row r="56800" s="5" customFormat="1" ht="23" customHeight="1" spans="2:13">
      <c r="B56800" s="11"/>
      <c r="C56800" s="11"/>
      <c r="I56800" s="13"/>
      <c r="M56800" s="4"/>
    </row>
    <row r="56801" s="5" customFormat="1" ht="23" customHeight="1" spans="2:13">
      <c r="B56801" s="11"/>
      <c r="C56801" s="11"/>
      <c r="I56801" s="13"/>
      <c r="M56801" s="4"/>
    </row>
    <row r="56802" s="5" customFormat="1" ht="23" customHeight="1" spans="2:13">
      <c r="B56802" s="11"/>
      <c r="C56802" s="11"/>
      <c r="I56802" s="13"/>
      <c r="M56802" s="4"/>
    </row>
    <row r="56803" s="5" customFormat="1" ht="23" customHeight="1" spans="2:13">
      <c r="B56803" s="11"/>
      <c r="C56803" s="11"/>
      <c r="I56803" s="13"/>
      <c r="M56803" s="4"/>
    </row>
    <row r="56804" s="5" customFormat="1" ht="23" customHeight="1" spans="2:13">
      <c r="B56804" s="11"/>
      <c r="C56804" s="11"/>
      <c r="I56804" s="13"/>
      <c r="M56804" s="4"/>
    </row>
    <row r="56805" s="5" customFormat="1" ht="23" customHeight="1" spans="2:13">
      <c r="B56805" s="11"/>
      <c r="C56805" s="11"/>
      <c r="I56805" s="13"/>
      <c r="M56805" s="4"/>
    </row>
    <row r="56806" s="5" customFormat="1" ht="23" customHeight="1" spans="2:13">
      <c r="B56806" s="11"/>
      <c r="C56806" s="11"/>
      <c r="I56806" s="13"/>
      <c r="M56806" s="4"/>
    </row>
    <row r="56807" s="5" customFormat="1" ht="23" customHeight="1" spans="2:13">
      <c r="B56807" s="11"/>
      <c r="C56807" s="11"/>
      <c r="I56807" s="13"/>
      <c r="M56807" s="4"/>
    </row>
    <row r="56808" s="5" customFormat="1" ht="23" customHeight="1" spans="2:13">
      <c r="B56808" s="11"/>
      <c r="C56808" s="11"/>
      <c r="I56808" s="13"/>
      <c r="M56808" s="4"/>
    </row>
    <row r="56809" s="5" customFormat="1" ht="23" customHeight="1" spans="2:13">
      <c r="B56809" s="11"/>
      <c r="C56809" s="11"/>
      <c r="I56809" s="13"/>
      <c r="M56809" s="4"/>
    </row>
    <row r="56810" s="5" customFormat="1" ht="23" customHeight="1" spans="2:13">
      <c r="B56810" s="11"/>
      <c r="C56810" s="11"/>
      <c r="I56810" s="13"/>
      <c r="M56810" s="4"/>
    </row>
    <row r="56811" s="5" customFormat="1" ht="23" customHeight="1" spans="2:13">
      <c r="B56811" s="11"/>
      <c r="C56811" s="11"/>
      <c r="I56811" s="13"/>
      <c r="M56811" s="4"/>
    </row>
    <row r="56812" s="5" customFormat="1" ht="23" customHeight="1" spans="2:13">
      <c r="B56812" s="11"/>
      <c r="C56812" s="11"/>
      <c r="I56812" s="13"/>
      <c r="M56812" s="4"/>
    </row>
    <row r="56813" s="5" customFormat="1" ht="23" customHeight="1" spans="2:13">
      <c r="B56813" s="11"/>
      <c r="C56813" s="11"/>
      <c r="I56813" s="13"/>
      <c r="M56813" s="4"/>
    </row>
    <row r="56814" s="5" customFormat="1" ht="23" customHeight="1" spans="2:13">
      <c r="B56814" s="11"/>
      <c r="C56814" s="11"/>
      <c r="I56814" s="13"/>
      <c r="M56814" s="4"/>
    </row>
    <row r="56815" s="5" customFormat="1" ht="23" customHeight="1" spans="2:13">
      <c r="B56815" s="11"/>
      <c r="C56815" s="11"/>
      <c r="I56815" s="13"/>
      <c r="M56815" s="4"/>
    </row>
    <row r="56816" s="5" customFormat="1" ht="23" customHeight="1" spans="2:13">
      <c r="B56816" s="11"/>
      <c r="C56816" s="11"/>
      <c r="I56816" s="13"/>
      <c r="M56816" s="4"/>
    </row>
    <row r="56817" s="5" customFormat="1" ht="23" customHeight="1" spans="2:13">
      <c r="B56817" s="11"/>
      <c r="C56817" s="11"/>
      <c r="I56817" s="13"/>
      <c r="M56817" s="4"/>
    </row>
    <row r="56818" s="5" customFormat="1" ht="23" customHeight="1" spans="2:13">
      <c r="B56818" s="11"/>
      <c r="C56818" s="11"/>
      <c r="I56818" s="13"/>
      <c r="M56818" s="4"/>
    </row>
    <row r="56819" s="5" customFormat="1" ht="23" customHeight="1" spans="2:13">
      <c r="B56819" s="11"/>
      <c r="C56819" s="11"/>
      <c r="I56819" s="13"/>
      <c r="M56819" s="4"/>
    </row>
    <row r="56820" s="5" customFormat="1" ht="23" customHeight="1" spans="2:13">
      <c r="B56820" s="11"/>
      <c r="C56820" s="11"/>
      <c r="I56820" s="13"/>
      <c r="M56820" s="4"/>
    </row>
    <row r="56821" s="5" customFormat="1" ht="23" customHeight="1" spans="2:13">
      <c r="B56821" s="11"/>
      <c r="C56821" s="11"/>
      <c r="I56821" s="13"/>
      <c r="M56821" s="4"/>
    </row>
    <row r="56822" s="5" customFormat="1" ht="23" customHeight="1" spans="2:13">
      <c r="B56822" s="11"/>
      <c r="C56822" s="11"/>
      <c r="I56822" s="13"/>
      <c r="M56822" s="4"/>
    </row>
    <row r="56823" s="5" customFormat="1" ht="23" customHeight="1" spans="2:13">
      <c r="B56823" s="11"/>
      <c r="C56823" s="11"/>
      <c r="I56823" s="13"/>
      <c r="M56823" s="4"/>
    </row>
    <row r="56824" s="5" customFormat="1" ht="23" customHeight="1" spans="2:13">
      <c r="B56824" s="11"/>
      <c r="C56824" s="11"/>
      <c r="I56824" s="13"/>
      <c r="M56824" s="4"/>
    </row>
    <row r="56825" s="5" customFormat="1" ht="23" customHeight="1" spans="2:13">
      <c r="B56825" s="11"/>
      <c r="C56825" s="11"/>
      <c r="I56825" s="13"/>
      <c r="M56825" s="4"/>
    </row>
    <row r="56826" s="5" customFormat="1" ht="23" customHeight="1" spans="2:13">
      <c r="B56826" s="11"/>
      <c r="C56826" s="11"/>
      <c r="I56826" s="13"/>
      <c r="M56826" s="4"/>
    </row>
    <row r="56827" s="5" customFormat="1" ht="23" customHeight="1" spans="2:13">
      <c r="B56827" s="11"/>
      <c r="C56827" s="11"/>
      <c r="I56827" s="13"/>
      <c r="M56827" s="4"/>
    </row>
    <row r="56828" s="5" customFormat="1" ht="23" customHeight="1" spans="2:13">
      <c r="B56828" s="11"/>
      <c r="C56828" s="11"/>
      <c r="I56828" s="13"/>
      <c r="M56828" s="4"/>
    </row>
    <row r="56829" s="5" customFormat="1" ht="23" customHeight="1" spans="2:13">
      <c r="B56829" s="11"/>
      <c r="C56829" s="11"/>
      <c r="I56829" s="13"/>
      <c r="M56829" s="4"/>
    </row>
    <row r="56830" s="5" customFormat="1" ht="23" customHeight="1" spans="2:13">
      <c r="B56830" s="11"/>
      <c r="C56830" s="11"/>
      <c r="I56830" s="13"/>
      <c r="M56830" s="4"/>
    </row>
    <row r="56831" s="5" customFormat="1" ht="23" customHeight="1" spans="2:13">
      <c r="B56831" s="11"/>
      <c r="C56831" s="11"/>
      <c r="I56831" s="13"/>
      <c r="M56831" s="4"/>
    </row>
    <row r="56832" s="5" customFormat="1" ht="23" customHeight="1" spans="2:13">
      <c r="B56832" s="11"/>
      <c r="C56832" s="11"/>
      <c r="I56832" s="13"/>
      <c r="M56832" s="4"/>
    </row>
    <row r="56833" s="5" customFormat="1" ht="23" customHeight="1" spans="2:13">
      <c r="B56833" s="11"/>
      <c r="C56833" s="11"/>
      <c r="I56833" s="13"/>
      <c r="M56833" s="4"/>
    </row>
    <row r="56834" s="5" customFormat="1" ht="23" customHeight="1" spans="2:13">
      <c r="B56834" s="11"/>
      <c r="C56834" s="11"/>
      <c r="I56834" s="13"/>
      <c r="M56834" s="4"/>
    </row>
    <row r="56835" s="5" customFormat="1" ht="23" customHeight="1" spans="2:13">
      <c r="B56835" s="11"/>
      <c r="C56835" s="11"/>
      <c r="I56835" s="13"/>
      <c r="M56835" s="4"/>
    </row>
    <row r="56836" s="5" customFormat="1" ht="23" customHeight="1" spans="2:13">
      <c r="B56836" s="11"/>
      <c r="C56836" s="11"/>
      <c r="I56836" s="13"/>
      <c r="M56836" s="4"/>
    </row>
    <row r="56837" s="5" customFormat="1" ht="23" customHeight="1" spans="2:13">
      <c r="B56837" s="11"/>
      <c r="C56837" s="11"/>
      <c r="I56837" s="13"/>
      <c r="M56837" s="4"/>
    </row>
    <row r="56838" s="5" customFormat="1" ht="23" customHeight="1" spans="2:13">
      <c r="B56838" s="11"/>
      <c r="C56838" s="11"/>
      <c r="I56838" s="13"/>
      <c r="M56838" s="4"/>
    </row>
    <row r="56839" s="5" customFormat="1" ht="23" customHeight="1" spans="2:13">
      <c r="B56839" s="11"/>
      <c r="C56839" s="11"/>
      <c r="I56839" s="13"/>
      <c r="M56839" s="4"/>
    </row>
    <row r="56840" s="5" customFormat="1" ht="23" customHeight="1" spans="2:13">
      <c r="B56840" s="11"/>
      <c r="C56840" s="11"/>
      <c r="I56840" s="13"/>
      <c r="M56840" s="4"/>
    </row>
    <row r="56841" s="5" customFormat="1" ht="23" customHeight="1" spans="2:13">
      <c r="B56841" s="11"/>
      <c r="C56841" s="11"/>
      <c r="I56841" s="13"/>
      <c r="M56841" s="4"/>
    </row>
    <row r="56842" s="5" customFormat="1" ht="23" customHeight="1" spans="2:13">
      <c r="B56842" s="11"/>
      <c r="C56842" s="11"/>
      <c r="I56842" s="13"/>
      <c r="M56842" s="4"/>
    </row>
    <row r="56843" s="5" customFormat="1" ht="23" customHeight="1" spans="2:13">
      <c r="B56843" s="11"/>
      <c r="C56843" s="11"/>
      <c r="I56843" s="13"/>
      <c r="M56843" s="4"/>
    </row>
    <row r="56844" s="5" customFormat="1" ht="23" customHeight="1" spans="2:13">
      <c r="B56844" s="11"/>
      <c r="C56844" s="11"/>
      <c r="I56844" s="13"/>
      <c r="M56844" s="4"/>
    </row>
    <row r="56845" s="5" customFormat="1" ht="23" customHeight="1" spans="2:13">
      <c r="B56845" s="11"/>
      <c r="C56845" s="11"/>
      <c r="I56845" s="13"/>
      <c r="M56845" s="4"/>
    </row>
    <row r="56846" s="5" customFormat="1" ht="23" customHeight="1" spans="2:13">
      <c r="B56846" s="11"/>
      <c r="C56846" s="11"/>
      <c r="I56846" s="13"/>
      <c r="M56846" s="4"/>
    </row>
    <row r="56847" s="5" customFormat="1" ht="23" customHeight="1" spans="2:13">
      <c r="B56847" s="11"/>
      <c r="C56847" s="11"/>
      <c r="I56847" s="13"/>
      <c r="M56847" s="4"/>
    </row>
    <row r="56848" s="5" customFormat="1" ht="23" customHeight="1" spans="2:13">
      <c r="B56848" s="11"/>
      <c r="C56848" s="11"/>
      <c r="I56848" s="13"/>
      <c r="M56848" s="4"/>
    </row>
    <row r="56849" s="5" customFormat="1" ht="23" customHeight="1" spans="2:13">
      <c r="B56849" s="11"/>
      <c r="C56849" s="11"/>
      <c r="I56849" s="13"/>
      <c r="M56849" s="4"/>
    </row>
    <row r="56850" s="5" customFormat="1" ht="23" customHeight="1" spans="2:13">
      <c r="B56850" s="11"/>
      <c r="C56850" s="11"/>
      <c r="I56850" s="13"/>
      <c r="M56850" s="4"/>
    </row>
    <row r="56851" s="5" customFormat="1" ht="23" customHeight="1" spans="2:13">
      <c r="B56851" s="11"/>
      <c r="C56851" s="11"/>
      <c r="I56851" s="13"/>
      <c r="M56851" s="4"/>
    </row>
    <row r="56852" s="5" customFormat="1" ht="23" customHeight="1" spans="2:13">
      <c r="B56852" s="11"/>
      <c r="C56852" s="11"/>
      <c r="I56852" s="13"/>
      <c r="M56852" s="4"/>
    </row>
    <row r="56853" s="5" customFormat="1" ht="23" customHeight="1" spans="2:13">
      <c r="B56853" s="11"/>
      <c r="C56853" s="11"/>
      <c r="I56853" s="13"/>
      <c r="M56853" s="4"/>
    </row>
    <row r="56854" s="5" customFormat="1" ht="23" customHeight="1" spans="2:13">
      <c r="B56854" s="11"/>
      <c r="C56854" s="11"/>
      <c r="I56854" s="13"/>
      <c r="M56854" s="4"/>
    </row>
    <row r="56855" s="5" customFormat="1" ht="23" customHeight="1" spans="2:13">
      <c r="B56855" s="11"/>
      <c r="C56855" s="11"/>
      <c r="I56855" s="13"/>
      <c r="M56855" s="4"/>
    </row>
    <row r="56856" s="5" customFormat="1" ht="23" customHeight="1" spans="2:13">
      <c r="B56856" s="11"/>
      <c r="C56856" s="11"/>
      <c r="I56856" s="13"/>
      <c r="M56856" s="4"/>
    </row>
    <row r="56857" s="5" customFormat="1" ht="23" customHeight="1" spans="2:13">
      <c r="B56857" s="11"/>
      <c r="C56857" s="11"/>
      <c r="I56857" s="13"/>
      <c r="M56857" s="4"/>
    </row>
    <row r="56858" s="5" customFormat="1" ht="23" customHeight="1" spans="2:13">
      <c r="B56858" s="11"/>
      <c r="C56858" s="11"/>
      <c r="I56858" s="13"/>
      <c r="M56858" s="4"/>
    </row>
    <row r="56859" s="5" customFormat="1" ht="23" customHeight="1" spans="2:13">
      <c r="B56859" s="11"/>
      <c r="C56859" s="11"/>
      <c r="I56859" s="13"/>
      <c r="M56859" s="4"/>
    </row>
    <row r="56860" s="5" customFormat="1" ht="23" customHeight="1" spans="2:13">
      <c r="B56860" s="11"/>
      <c r="C56860" s="11"/>
      <c r="I56860" s="13"/>
      <c r="M56860" s="4"/>
    </row>
    <row r="56861" s="5" customFormat="1" ht="23" customHeight="1" spans="2:13">
      <c r="B56861" s="11"/>
      <c r="C56861" s="11"/>
      <c r="I56861" s="13"/>
      <c r="M56861" s="4"/>
    </row>
    <row r="56862" s="5" customFormat="1" ht="23" customHeight="1" spans="2:13">
      <c r="B56862" s="11"/>
      <c r="C56862" s="11"/>
      <c r="I56862" s="13"/>
      <c r="M56862" s="4"/>
    </row>
    <row r="56863" s="5" customFormat="1" ht="23" customHeight="1" spans="2:13">
      <c r="B56863" s="11"/>
      <c r="C56863" s="11"/>
      <c r="I56863" s="13"/>
      <c r="M56863" s="4"/>
    </row>
    <row r="56864" s="5" customFormat="1" ht="23" customHeight="1" spans="2:13">
      <c r="B56864" s="11"/>
      <c r="C56864" s="11"/>
      <c r="I56864" s="13"/>
      <c r="M56864" s="4"/>
    </row>
    <row r="56865" s="5" customFormat="1" ht="23" customHeight="1" spans="2:13">
      <c r="B56865" s="11"/>
      <c r="C56865" s="11"/>
      <c r="I56865" s="13"/>
      <c r="M56865" s="4"/>
    </row>
    <row r="56866" s="5" customFormat="1" ht="23" customHeight="1" spans="2:13">
      <c r="B56866" s="11"/>
      <c r="C56866" s="11"/>
      <c r="I56866" s="13"/>
      <c r="M56866" s="4"/>
    </row>
    <row r="56867" s="5" customFormat="1" ht="23" customHeight="1" spans="2:13">
      <c r="B56867" s="11"/>
      <c r="C56867" s="11"/>
      <c r="I56867" s="13"/>
      <c r="M56867" s="4"/>
    </row>
    <row r="56868" s="5" customFormat="1" ht="23" customHeight="1" spans="2:13">
      <c r="B56868" s="11"/>
      <c r="C56868" s="11"/>
      <c r="I56868" s="13"/>
      <c r="M56868" s="4"/>
    </row>
    <row r="56869" s="5" customFormat="1" ht="23" customHeight="1" spans="2:13">
      <c r="B56869" s="11"/>
      <c r="C56869" s="11"/>
      <c r="I56869" s="13"/>
      <c r="M56869" s="4"/>
    </row>
    <row r="56870" s="5" customFormat="1" ht="23" customHeight="1" spans="2:13">
      <c r="B56870" s="11"/>
      <c r="C56870" s="11"/>
      <c r="I56870" s="13"/>
      <c r="M56870" s="4"/>
    </row>
    <row r="56871" s="5" customFormat="1" ht="23" customHeight="1" spans="2:13">
      <c r="B56871" s="11"/>
      <c r="C56871" s="11"/>
      <c r="I56871" s="13"/>
      <c r="M56871" s="4"/>
    </row>
    <row r="56872" s="5" customFormat="1" ht="23" customHeight="1" spans="2:13">
      <c r="B56872" s="11"/>
      <c r="C56872" s="11"/>
      <c r="I56872" s="13"/>
      <c r="M56872" s="4"/>
    </row>
    <row r="56873" s="5" customFormat="1" ht="23" customHeight="1" spans="2:13">
      <c r="B56873" s="11"/>
      <c r="C56873" s="11"/>
      <c r="I56873" s="13"/>
      <c r="M56873" s="4"/>
    </row>
    <row r="56874" s="5" customFormat="1" ht="23" customHeight="1" spans="2:13">
      <c r="B56874" s="11"/>
      <c r="C56874" s="11"/>
      <c r="I56874" s="13"/>
      <c r="M56874" s="4"/>
    </row>
    <row r="56875" s="5" customFormat="1" ht="23" customHeight="1" spans="2:13">
      <c r="B56875" s="11"/>
      <c r="C56875" s="11"/>
      <c r="I56875" s="13"/>
      <c r="M56875" s="4"/>
    </row>
    <row r="56876" s="5" customFormat="1" ht="23" customHeight="1" spans="2:13">
      <c r="B56876" s="11"/>
      <c r="C56876" s="11"/>
      <c r="I56876" s="13"/>
      <c r="M56876" s="4"/>
    </row>
    <row r="56877" s="5" customFormat="1" ht="23" customHeight="1" spans="2:13">
      <c r="B56877" s="11"/>
      <c r="C56877" s="11"/>
      <c r="I56877" s="13"/>
      <c r="M56877" s="4"/>
    </row>
    <row r="56878" s="5" customFormat="1" ht="23" customHeight="1" spans="2:13">
      <c r="B56878" s="11"/>
      <c r="C56878" s="11"/>
      <c r="I56878" s="13"/>
      <c r="M56878" s="4"/>
    </row>
    <row r="56879" s="5" customFormat="1" ht="23" customHeight="1" spans="2:13">
      <c r="B56879" s="11"/>
      <c r="C56879" s="11"/>
      <c r="I56879" s="13"/>
      <c r="M56879" s="4"/>
    </row>
    <row r="56880" s="5" customFormat="1" ht="23" customHeight="1" spans="2:13">
      <c r="B56880" s="11"/>
      <c r="C56880" s="11"/>
      <c r="I56880" s="13"/>
      <c r="M56880" s="4"/>
    </row>
    <row r="56881" s="5" customFormat="1" ht="23" customHeight="1" spans="2:13">
      <c r="B56881" s="11"/>
      <c r="C56881" s="11"/>
      <c r="I56881" s="13"/>
      <c r="M56881" s="4"/>
    </row>
    <row r="56882" s="5" customFormat="1" ht="23" customHeight="1" spans="2:13">
      <c r="B56882" s="11"/>
      <c r="C56882" s="11"/>
      <c r="I56882" s="13"/>
      <c r="M56882" s="4"/>
    </row>
    <row r="56883" s="5" customFormat="1" ht="23" customHeight="1" spans="2:13">
      <c r="B56883" s="11"/>
      <c r="C56883" s="11"/>
      <c r="I56883" s="13"/>
      <c r="M56883" s="4"/>
    </row>
    <row r="56884" s="5" customFormat="1" ht="23" customHeight="1" spans="2:13">
      <c r="B56884" s="11"/>
      <c r="C56884" s="11"/>
      <c r="I56884" s="13"/>
      <c r="M56884" s="4"/>
    </row>
    <row r="56885" s="5" customFormat="1" ht="23" customHeight="1" spans="2:13">
      <c r="B56885" s="11"/>
      <c r="C56885" s="11"/>
      <c r="I56885" s="13"/>
      <c r="M56885" s="4"/>
    </row>
    <row r="56886" s="5" customFormat="1" ht="23" customHeight="1" spans="2:13">
      <c r="B56886" s="11"/>
      <c r="C56886" s="11"/>
      <c r="I56886" s="13"/>
      <c r="M56886" s="4"/>
    </row>
    <row r="56887" s="5" customFormat="1" ht="23" customHeight="1" spans="2:13">
      <c r="B56887" s="11"/>
      <c r="C56887" s="11"/>
      <c r="I56887" s="13"/>
      <c r="M56887" s="4"/>
    </row>
    <row r="56888" s="5" customFormat="1" ht="23" customHeight="1" spans="2:13">
      <c r="B56888" s="11"/>
      <c r="C56888" s="11"/>
      <c r="I56888" s="13"/>
      <c r="M56888" s="4"/>
    </row>
    <row r="56889" s="5" customFormat="1" ht="23" customHeight="1" spans="2:13">
      <c r="B56889" s="11"/>
      <c r="C56889" s="11"/>
      <c r="I56889" s="13"/>
      <c r="M56889" s="4"/>
    </row>
    <row r="56890" s="5" customFormat="1" ht="23" customHeight="1" spans="2:13">
      <c r="B56890" s="11"/>
      <c r="C56890" s="11"/>
      <c r="I56890" s="13"/>
      <c r="M56890" s="4"/>
    </row>
    <row r="56891" s="5" customFormat="1" ht="23" customHeight="1" spans="2:13">
      <c r="B56891" s="11"/>
      <c r="C56891" s="11"/>
      <c r="I56891" s="13"/>
      <c r="M56891" s="4"/>
    </row>
    <row r="56892" s="5" customFormat="1" ht="23" customHeight="1" spans="2:13">
      <c r="B56892" s="11"/>
      <c r="C56892" s="11"/>
      <c r="I56892" s="13"/>
      <c r="M56892" s="4"/>
    </row>
    <row r="56893" s="5" customFormat="1" ht="23" customHeight="1" spans="2:13">
      <c r="B56893" s="11"/>
      <c r="C56893" s="11"/>
      <c r="I56893" s="13"/>
      <c r="M56893" s="4"/>
    </row>
    <row r="56894" s="5" customFormat="1" ht="23" customHeight="1" spans="2:13">
      <c r="B56894" s="11"/>
      <c r="C56894" s="11"/>
      <c r="I56894" s="13"/>
      <c r="M56894" s="4"/>
    </row>
    <row r="56895" s="5" customFormat="1" ht="23" customHeight="1" spans="2:13">
      <c r="B56895" s="11"/>
      <c r="C56895" s="11"/>
      <c r="I56895" s="13"/>
      <c r="M56895" s="4"/>
    </row>
    <row r="56896" s="5" customFormat="1" ht="23" customHeight="1" spans="2:13">
      <c r="B56896" s="11"/>
      <c r="C56896" s="11"/>
      <c r="I56896" s="13"/>
      <c r="M56896" s="4"/>
    </row>
    <row r="56897" s="5" customFormat="1" ht="23" customHeight="1" spans="2:13">
      <c r="B56897" s="11"/>
      <c r="C56897" s="11"/>
      <c r="I56897" s="13"/>
      <c r="M56897" s="4"/>
    </row>
    <row r="56898" s="5" customFormat="1" ht="23" customHeight="1" spans="2:13">
      <c r="B56898" s="11"/>
      <c r="C56898" s="11"/>
      <c r="I56898" s="13"/>
      <c r="M56898" s="4"/>
    </row>
    <row r="56899" s="5" customFormat="1" ht="23" customHeight="1" spans="2:13">
      <c r="B56899" s="11"/>
      <c r="C56899" s="11"/>
      <c r="I56899" s="13"/>
      <c r="M56899" s="4"/>
    </row>
    <row r="56900" s="5" customFormat="1" ht="23" customHeight="1" spans="2:13">
      <c r="B56900" s="11"/>
      <c r="C56900" s="11"/>
      <c r="I56900" s="13"/>
      <c r="M56900" s="4"/>
    </row>
    <row r="56901" s="5" customFormat="1" ht="23" customHeight="1" spans="2:13">
      <c r="B56901" s="11"/>
      <c r="C56901" s="11"/>
      <c r="I56901" s="13"/>
      <c r="M56901" s="4"/>
    </row>
    <row r="56902" s="5" customFormat="1" ht="23" customHeight="1" spans="2:13">
      <c r="B56902" s="11"/>
      <c r="C56902" s="11"/>
      <c r="I56902" s="13"/>
      <c r="M56902" s="4"/>
    </row>
    <row r="56903" s="5" customFormat="1" ht="23" customHeight="1" spans="2:13">
      <c r="B56903" s="11"/>
      <c r="C56903" s="11"/>
      <c r="I56903" s="13"/>
      <c r="M56903" s="4"/>
    </row>
    <row r="56904" s="5" customFormat="1" ht="23" customHeight="1" spans="2:13">
      <c r="B56904" s="11"/>
      <c r="C56904" s="11"/>
      <c r="I56904" s="13"/>
      <c r="M56904" s="4"/>
    </row>
    <row r="56905" s="5" customFormat="1" ht="23" customHeight="1" spans="2:13">
      <c r="B56905" s="11"/>
      <c r="C56905" s="11"/>
      <c r="I56905" s="13"/>
      <c r="M56905" s="4"/>
    </row>
    <row r="56906" s="5" customFormat="1" ht="23" customHeight="1" spans="2:13">
      <c r="B56906" s="11"/>
      <c r="C56906" s="11"/>
      <c r="I56906" s="13"/>
      <c r="M56906" s="4"/>
    </row>
    <row r="56907" s="5" customFormat="1" ht="23" customHeight="1" spans="2:13">
      <c r="B56907" s="11"/>
      <c r="C56907" s="11"/>
      <c r="I56907" s="13"/>
      <c r="M56907" s="4"/>
    </row>
    <row r="56908" s="5" customFormat="1" ht="23" customHeight="1" spans="2:13">
      <c r="B56908" s="11"/>
      <c r="C56908" s="11"/>
      <c r="I56908" s="13"/>
      <c r="M56908" s="4"/>
    </row>
    <row r="56909" s="5" customFormat="1" ht="23" customHeight="1" spans="2:13">
      <c r="B56909" s="11"/>
      <c r="C56909" s="11"/>
      <c r="I56909" s="13"/>
      <c r="M56909" s="4"/>
    </row>
    <row r="56910" s="5" customFormat="1" ht="23" customHeight="1" spans="2:13">
      <c r="B56910" s="11"/>
      <c r="C56910" s="11"/>
      <c r="I56910" s="13"/>
      <c r="M56910" s="4"/>
    </row>
    <row r="56911" s="5" customFormat="1" ht="23" customHeight="1" spans="2:13">
      <c r="B56911" s="11"/>
      <c r="C56911" s="11"/>
      <c r="I56911" s="13"/>
      <c r="M56911" s="4"/>
    </row>
    <row r="56912" s="5" customFormat="1" ht="23" customHeight="1" spans="2:13">
      <c r="B56912" s="11"/>
      <c r="C56912" s="11"/>
      <c r="I56912" s="13"/>
      <c r="M56912" s="4"/>
    </row>
    <row r="56913" s="5" customFormat="1" ht="23" customHeight="1" spans="2:13">
      <c r="B56913" s="11"/>
      <c r="C56913" s="11"/>
      <c r="I56913" s="13"/>
      <c r="M56913" s="4"/>
    </row>
    <row r="56914" s="5" customFormat="1" ht="23" customHeight="1" spans="2:13">
      <c r="B56914" s="11"/>
      <c r="C56914" s="11"/>
      <c r="I56914" s="13"/>
      <c r="M56914" s="4"/>
    </row>
    <row r="56915" s="5" customFormat="1" ht="23" customHeight="1" spans="2:13">
      <c r="B56915" s="11"/>
      <c r="C56915" s="11"/>
      <c r="I56915" s="13"/>
      <c r="M56915" s="4"/>
    </row>
    <row r="56916" s="5" customFormat="1" ht="23" customHeight="1" spans="2:13">
      <c r="B56916" s="11"/>
      <c r="C56916" s="11"/>
      <c r="I56916" s="13"/>
      <c r="M56916" s="4"/>
    </row>
    <row r="56917" s="5" customFormat="1" ht="23" customHeight="1" spans="2:13">
      <c r="B56917" s="11"/>
      <c r="C56917" s="11"/>
      <c r="I56917" s="13"/>
      <c r="M56917" s="4"/>
    </row>
    <row r="56918" s="5" customFormat="1" ht="23" customHeight="1" spans="2:13">
      <c r="B56918" s="11"/>
      <c r="C56918" s="11"/>
      <c r="I56918" s="13"/>
      <c r="M56918" s="4"/>
    </row>
    <row r="56919" s="5" customFormat="1" ht="23" customHeight="1" spans="2:13">
      <c r="B56919" s="11"/>
      <c r="C56919" s="11"/>
      <c r="I56919" s="13"/>
      <c r="M56919" s="4"/>
    </row>
    <row r="56920" s="5" customFormat="1" ht="23" customHeight="1" spans="2:13">
      <c r="B56920" s="11"/>
      <c r="C56920" s="11"/>
      <c r="I56920" s="13"/>
      <c r="M56920" s="4"/>
    </row>
    <row r="56921" s="5" customFormat="1" ht="23" customHeight="1" spans="2:13">
      <c r="B56921" s="11"/>
      <c r="C56921" s="11"/>
      <c r="I56921" s="13"/>
      <c r="M56921" s="4"/>
    </row>
    <row r="56922" s="5" customFormat="1" ht="23" customHeight="1" spans="2:13">
      <c r="B56922" s="11"/>
      <c r="C56922" s="11"/>
      <c r="I56922" s="13"/>
      <c r="M56922" s="4"/>
    </row>
    <row r="56923" s="5" customFormat="1" ht="23" customHeight="1" spans="2:13">
      <c r="B56923" s="11"/>
      <c r="C56923" s="11"/>
      <c r="I56923" s="13"/>
      <c r="M56923" s="4"/>
    </row>
    <row r="56924" s="5" customFormat="1" ht="23" customHeight="1" spans="2:13">
      <c r="B56924" s="11"/>
      <c r="C56924" s="11"/>
      <c r="I56924" s="13"/>
      <c r="M56924" s="4"/>
    </row>
    <row r="56925" s="5" customFormat="1" ht="23" customHeight="1" spans="2:13">
      <c r="B56925" s="11"/>
      <c r="C56925" s="11"/>
      <c r="I56925" s="13"/>
      <c r="M56925" s="4"/>
    </row>
    <row r="56926" s="5" customFormat="1" ht="23" customHeight="1" spans="2:13">
      <c r="B56926" s="11"/>
      <c r="C56926" s="11"/>
      <c r="I56926" s="13"/>
      <c r="M56926" s="4"/>
    </row>
    <row r="56927" s="5" customFormat="1" ht="23" customHeight="1" spans="2:13">
      <c r="B56927" s="11"/>
      <c r="C56927" s="11"/>
      <c r="I56927" s="13"/>
      <c r="M56927" s="4"/>
    </row>
    <row r="56928" s="5" customFormat="1" ht="23" customHeight="1" spans="2:13">
      <c r="B56928" s="11"/>
      <c r="C56928" s="11"/>
      <c r="I56928" s="13"/>
      <c r="M56928" s="4"/>
    </row>
    <row r="56929" s="5" customFormat="1" ht="23" customHeight="1" spans="2:13">
      <c r="B56929" s="11"/>
      <c r="C56929" s="11"/>
      <c r="I56929" s="13"/>
      <c r="M56929" s="4"/>
    </row>
    <row r="56930" s="5" customFormat="1" ht="23" customHeight="1" spans="2:13">
      <c r="B56930" s="11"/>
      <c r="C56930" s="11"/>
      <c r="I56930" s="13"/>
      <c r="M56930" s="4"/>
    </row>
    <row r="56931" s="5" customFormat="1" ht="23" customHeight="1" spans="2:13">
      <c r="B56931" s="11"/>
      <c r="C56931" s="11"/>
      <c r="I56931" s="13"/>
      <c r="M56931" s="4"/>
    </row>
    <row r="56932" s="5" customFormat="1" ht="23" customHeight="1" spans="2:13">
      <c r="B56932" s="11"/>
      <c r="C56932" s="11"/>
      <c r="I56932" s="13"/>
      <c r="M56932" s="4"/>
    </row>
    <row r="56933" s="5" customFormat="1" ht="23" customHeight="1" spans="2:13">
      <c r="B56933" s="11"/>
      <c r="C56933" s="11"/>
      <c r="I56933" s="13"/>
      <c r="M56933" s="4"/>
    </row>
    <row r="56934" s="5" customFormat="1" ht="23" customHeight="1" spans="2:13">
      <c r="B56934" s="11"/>
      <c r="C56934" s="11"/>
      <c r="I56934" s="13"/>
      <c r="M56934" s="4"/>
    </row>
    <row r="56935" s="5" customFormat="1" ht="23" customHeight="1" spans="2:13">
      <c r="B56935" s="11"/>
      <c r="C56935" s="11"/>
      <c r="I56935" s="13"/>
      <c r="M56935" s="4"/>
    </row>
    <row r="56936" s="5" customFormat="1" ht="23" customHeight="1" spans="2:13">
      <c r="B56936" s="11"/>
      <c r="C56936" s="11"/>
      <c r="I56936" s="13"/>
      <c r="M56936" s="4"/>
    </row>
    <row r="56937" s="5" customFormat="1" ht="23" customHeight="1" spans="2:13">
      <c r="B56937" s="11"/>
      <c r="C56937" s="11"/>
      <c r="I56937" s="13"/>
      <c r="M56937" s="4"/>
    </row>
    <row r="56938" s="5" customFormat="1" ht="23" customHeight="1" spans="2:13">
      <c r="B56938" s="11"/>
      <c r="C56938" s="11"/>
      <c r="I56938" s="13"/>
      <c r="M56938" s="4"/>
    </row>
    <row r="56939" s="5" customFormat="1" ht="23" customHeight="1" spans="2:13">
      <c r="B56939" s="11"/>
      <c r="C56939" s="11"/>
      <c r="I56939" s="13"/>
      <c r="M56939" s="4"/>
    </row>
    <row r="56940" s="5" customFormat="1" ht="23" customHeight="1" spans="2:13">
      <c r="B56940" s="11"/>
      <c r="C56940" s="11"/>
      <c r="I56940" s="13"/>
      <c r="M56940" s="4"/>
    </row>
    <row r="56941" s="5" customFormat="1" ht="23" customHeight="1" spans="2:13">
      <c r="B56941" s="11"/>
      <c r="C56941" s="11"/>
      <c r="I56941" s="13"/>
      <c r="M56941" s="4"/>
    </row>
    <row r="56942" s="5" customFormat="1" ht="23" customHeight="1" spans="2:13">
      <c r="B56942" s="11"/>
      <c r="C56942" s="11"/>
      <c r="I56942" s="13"/>
      <c r="M56942" s="4"/>
    </row>
    <row r="56943" s="5" customFormat="1" ht="23" customHeight="1" spans="2:13">
      <c r="B56943" s="11"/>
      <c r="C56943" s="11"/>
      <c r="I56943" s="13"/>
      <c r="M56943" s="4"/>
    </row>
    <row r="56944" s="5" customFormat="1" ht="23" customHeight="1" spans="2:13">
      <c r="B56944" s="11"/>
      <c r="C56944" s="11"/>
      <c r="I56944" s="13"/>
      <c r="M56944" s="4"/>
    </row>
    <row r="56945" s="5" customFormat="1" ht="23" customHeight="1" spans="2:13">
      <c r="B56945" s="11"/>
      <c r="C56945" s="11"/>
      <c r="I56945" s="13"/>
      <c r="M56945" s="4"/>
    </row>
    <row r="56946" s="5" customFormat="1" ht="23" customHeight="1" spans="2:13">
      <c r="B56946" s="11"/>
      <c r="C56946" s="11"/>
      <c r="I56946" s="13"/>
      <c r="M56946" s="4"/>
    </row>
    <row r="56947" s="5" customFormat="1" ht="23" customHeight="1" spans="2:13">
      <c r="B56947" s="11"/>
      <c r="C56947" s="11"/>
      <c r="I56947" s="13"/>
      <c r="M56947" s="4"/>
    </row>
    <row r="56948" s="5" customFormat="1" ht="23" customHeight="1" spans="2:13">
      <c r="B56948" s="11"/>
      <c r="C56948" s="11"/>
      <c r="I56948" s="13"/>
      <c r="M56948" s="4"/>
    </row>
    <row r="56949" s="5" customFormat="1" ht="23" customHeight="1" spans="2:13">
      <c r="B56949" s="11"/>
      <c r="C56949" s="11"/>
      <c r="I56949" s="13"/>
      <c r="M56949" s="4"/>
    </row>
    <row r="56950" s="5" customFormat="1" ht="23" customHeight="1" spans="2:13">
      <c r="B56950" s="11"/>
      <c r="C56950" s="11"/>
      <c r="I56950" s="13"/>
      <c r="M56950" s="4"/>
    </row>
    <row r="56951" s="5" customFormat="1" ht="23" customHeight="1" spans="2:13">
      <c r="B56951" s="11"/>
      <c r="C56951" s="11"/>
      <c r="I56951" s="13"/>
      <c r="M56951" s="4"/>
    </row>
    <row r="56952" s="5" customFormat="1" ht="23" customHeight="1" spans="2:13">
      <c r="B56952" s="11"/>
      <c r="C56952" s="11"/>
      <c r="I56952" s="13"/>
      <c r="M56952" s="4"/>
    </row>
    <row r="56953" s="5" customFormat="1" ht="23" customHeight="1" spans="2:13">
      <c r="B56953" s="11"/>
      <c r="C56953" s="11"/>
      <c r="I56953" s="13"/>
      <c r="M56953" s="4"/>
    </row>
    <row r="56954" s="5" customFormat="1" ht="23" customHeight="1" spans="2:13">
      <c r="B56954" s="11"/>
      <c r="C56954" s="11"/>
      <c r="I56954" s="13"/>
      <c r="M56954" s="4"/>
    </row>
    <row r="56955" s="5" customFormat="1" ht="23" customHeight="1" spans="2:13">
      <c r="B56955" s="11"/>
      <c r="C56955" s="11"/>
      <c r="I56955" s="13"/>
      <c r="M56955" s="4"/>
    </row>
    <row r="56956" s="5" customFormat="1" ht="23" customHeight="1" spans="2:13">
      <c r="B56956" s="11"/>
      <c r="C56956" s="11"/>
      <c r="I56956" s="13"/>
      <c r="M56956" s="4"/>
    </row>
    <row r="56957" s="5" customFormat="1" ht="23" customHeight="1" spans="2:13">
      <c r="B56957" s="11"/>
      <c r="C56957" s="11"/>
      <c r="I56957" s="13"/>
      <c r="M56957" s="4"/>
    </row>
    <row r="56958" s="5" customFormat="1" ht="23" customHeight="1" spans="2:13">
      <c r="B56958" s="11"/>
      <c r="C56958" s="11"/>
      <c r="I56958" s="13"/>
      <c r="M56958" s="4"/>
    </row>
    <row r="56959" s="5" customFormat="1" ht="23" customHeight="1" spans="2:13">
      <c r="B56959" s="11"/>
      <c r="C56959" s="11"/>
      <c r="I56959" s="13"/>
      <c r="M56959" s="4"/>
    </row>
    <row r="56960" s="5" customFormat="1" ht="23" customHeight="1" spans="2:13">
      <c r="B56960" s="11"/>
      <c r="C56960" s="11"/>
      <c r="I56960" s="13"/>
      <c r="M56960" s="4"/>
    </row>
    <row r="56961" s="5" customFormat="1" ht="23" customHeight="1" spans="2:13">
      <c r="B56961" s="11"/>
      <c r="C56961" s="11"/>
      <c r="I56961" s="13"/>
      <c r="M56961" s="4"/>
    </row>
    <row r="56962" s="5" customFormat="1" ht="23" customHeight="1" spans="2:13">
      <c r="B56962" s="11"/>
      <c r="C56962" s="11"/>
      <c r="I56962" s="13"/>
      <c r="M56962" s="4"/>
    </row>
    <row r="56963" s="5" customFormat="1" ht="23" customHeight="1" spans="2:13">
      <c r="B56963" s="11"/>
      <c r="C56963" s="11"/>
      <c r="I56963" s="13"/>
      <c r="M56963" s="4"/>
    </row>
    <row r="56964" s="5" customFormat="1" ht="23" customHeight="1" spans="2:13">
      <c r="B56964" s="11"/>
      <c r="C56964" s="11"/>
      <c r="I56964" s="13"/>
      <c r="M56964" s="4"/>
    </row>
    <row r="56965" s="5" customFormat="1" ht="23" customHeight="1" spans="2:13">
      <c r="B56965" s="11"/>
      <c r="C56965" s="11"/>
      <c r="I56965" s="13"/>
      <c r="M56965" s="4"/>
    </row>
    <row r="56966" s="5" customFormat="1" ht="23" customHeight="1" spans="2:13">
      <c r="B56966" s="11"/>
      <c r="C56966" s="11"/>
      <c r="I56966" s="13"/>
      <c r="M56966" s="4"/>
    </row>
    <row r="56967" s="5" customFormat="1" ht="23" customHeight="1" spans="2:13">
      <c r="B56967" s="11"/>
      <c r="C56967" s="11"/>
      <c r="I56967" s="13"/>
      <c r="M56967" s="4"/>
    </row>
    <row r="56968" s="5" customFormat="1" ht="23" customHeight="1" spans="2:13">
      <c r="B56968" s="11"/>
      <c r="C56968" s="11"/>
      <c r="I56968" s="13"/>
      <c r="M56968" s="4"/>
    </row>
    <row r="56969" s="5" customFormat="1" ht="23" customHeight="1" spans="2:13">
      <c r="B56969" s="11"/>
      <c r="C56969" s="11"/>
      <c r="I56969" s="13"/>
      <c r="M56969" s="4"/>
    </row>
    <row r="56970" s="5" customFormat="1" ht="23" customHeight="1" spans="2:13">
      <c r="B56970" s="11"/>
      <c r="C56970" s="11"/>
      <c r="I56970" s="13"/>
      <c r="M56970" s="4"/>
    </row>
    <row r="56971" s="5" customFormat="1" ht="23" customHeight="1" spans="2:13">
      <c r="B56971" s="11"/>
      <c r="C56971" s="11"/>
      <c r="I56971" s="13"/>
      <c r="M56971" s="4"/>
    </row>
    <row r="56972" s="5" customFormat="1" ht="23" customHeight="1" spans="2:13">
      <c r="B56972" s="11"/>
      <c r="C56972" s="11"/>
      <c r="I56972" s="13"/>
      <c r="M56972" s="4"/>
    </row>
    <row r="56973" s="5" customFormat="1" ht="23" customHeight="1" spans="2:13">
      <c r="B56973" s="11"/>
      <c r="C56973" s="11"/>
      <c r="I56973" s="13"/>
      <c r="M56973" s="4"/>
    </row>
    <row r="56974" s="5" customFormat="1" ht="23" customHeight="1" spans="2:13">
      <c r="B56974" s="11"/>
      <c r="C56974" s="11"/>
      <c r="I56974" s="13"/>
      <c r="M56974" s="4"/>
    </row>
    <row r="56975" s="5" customFormat="1" ht="23" customHeight="1" spans="2:13">
      <c r="B56975" s="11"/>
      <c r="C56975" s="11"/>
      <c r="I56975" s="13"/>
      <c r="M56975" s="4"/>
    </row>
    <row r="56976" s="5" customFormat="1" ht="23" customHeight="1" spans="2:13">
      <c r="B56976" s="11"/>
      <c r="C56976" s="11"/>
      <c r="I56976" s="13"/>
      <c r="M56976" s="4"/>
    </row>
    <row r="56977" s="5" customFormat="1" ht="23" customHeight="1" spans="2:13">
      <c r="B56977" s="11"/>
      <c r="C56977" s="11"/>
      <c r="I56977" s="13"/>
      <c r="M56977" s="4"/>
    </row>
    <row r="56978" s="5" customFormat="1" ht="23" customHeight="1" spans="2:13">
      <c r="B56978" s="11"/>
      <c r="C56978" s="11"/>
      <c r="I56978" s="13"/>
      <c r="M56978" s="4"/>
    </row>
    <row r="56979" s="5" customFormat="1" ht="23" customHeight="1" spans="2:13">
      <c r="B56979" s="11"/>
      <c r="C56979" s="11"/>
      <c r="I56979" s="13"/>
      <c r="M56979" s="4"/>
    </row>
    <row r="56980" s="5" customFormat="1" ht="23" customHeight="1" spans="2:13">
      <c r="B56980" s="11"/>
      <c r="C56980" s="11"/>
      <c r="I56980" s="13"/>
      <c r="M56980" s="4"/>
    </row>
    <row r="56981" s="5" customFormat="1" ht="23" customHeight="1" spans="2:13">
      <c r="B56981" s="11"/>
      <c r="C56981" s="11"/>
      <c r="I56981" s="13"/>
      <c r="M56981" s="4"/>
    </row>
    <row r="56982" s="5" customFormat="1" ht="23" customHeight="1" spans="2:13">
      <c r="B56982" s="11"/>
      <c r="C56982" s="11"/>
      <c r="I56982" s="13"/>
      <c r="M56982" s="4"/>
    </row>
    <row r="56983" s="5" customFormat="1" ht="23" customHeight="1" spans="2:13">
      <c r="B56983" s="11"/>
      <c r="C56983" s="11"/>
      <c r="I56983" s="13"/>
      <c r="M56983" s="4"/>
    </row>
    <row r="56984" s="5" customFormat="1" ht="23" customHeight="1" spans="2:13">
      <c r="B56984" s="11"/>
      <c r="C56984" s="11"/>
      <c r="I56984" s="13"/>
      <c r="M56984" s="4"/>
    </row>
    <row r="56985" s="5" customFormat="1" ht="23" customHeight="1" spans="2:13">
      <c r="B56985" s="11"/>
      <c r="C56985" s="11"/>
      <c r="I56985" s="13"/>
      <c r="M56985" s="4"/>
    </row>
    <row r="56986" s="5" customFormat="1" ht="23" customHeight="1" spans="2:13">
      <c r="B56986" s="11"/>
      <c r="C56986" s="11"/>
      <c r="I56986" s="13"/>
      <c r="M56986" s="4"/>
    </row>
    <row r="56987" s="5" customFormat="1" ht="23" customHeight="1" spans="2:13">
      <c r="B56987" s="11"/>
      <c r="C56987" s="11"/>
      <c r="I56987" s="13"/>
      <c r="M56987" s="4"/>
    </row>
    <row r="56988" s="5" customFormat="1" ht="23" customHeight="1" spans="2:13">
      <c r="B56988" s="11"/>
      <c r="C56988" s="11"/>
      <c r="I56988" s="13"/>
      <c r="M56988" s="4"/>
    </row>
    <row r="56989" s="5" customFormat="1" ht="23" customHeight="1" spans="2:13">
      <c r="B56989" s="11"/>
      <c r="C56989" s="11"/>
      <c r="I56989" s="13"/>
      <c r="M56989" s="4"/>
    </row>
    <row r="56990" s="5" customFormat="1" ht="23" customHeight="1" spans="2:13">
      <c r="B56990" s="11"/>
      <c r="C56990" s="11"/>
      <c r="I56990" s="13"/>
      <c r="M56990" s="4"/>
    </row>
    <row r="56991" s="5" customFormat="1" ht="23" customHeight="1" spans="2:13">
      <c r="B56991" s="11"/>
      <c r="C56991" s="11"/>
      <c r="I56991" s="13"/>
      <c r="M56991" s="4"/>
    </row>
    <row r="56992" s="5" customFormat="1" ht="23" customHeight="1" spans="2:13">
      <c r="B56992" s="11"/>
      <c r="C56992" s="11"/>
      <c r="I56992" s="13"/>
      <c r="M56992" s="4"/>
    </row>
    <row r="56993" s="5" customFormat="1" ht="23" customHeight="1" spans="2:13">
      <c r="B56993" s="11"/>
      <c r="C56993" s="11"/>
      <c r="I56993" s="13"/>
      <c r="M56993" s="4"/>
    </row>
    <row r="56994" s="5" customFormat="1" ht="23" customHeight="1" spans="2:13">
      <c r="B56994" s="11"/>
      <c r="C56994" s="11"/>
      <c r="I56994" s="13"/>
      <c r="M56994" s="4"/>
    </row>
    <row r="56995" s="5" customFormat="1" ht="23" customHeight="1" spans="2:13">
      <c r="B56995" s="11"/>
      <c r="C56995" s="11"/>
      <c r="I56995" s="13"/>
      <c r="M56995" s="4"/>
    </row>
    <row r="56996" s="5" customFormat="1" ht="23" customHeight="1" spans="2:13">
      <c r="B56996" s="11"/>
      <c r="C56996" s="11"/>
      <c r="I56996" s="13"/>
      <c r="M56996" s="4"/>
    </row>
    <row r="56997" s="5" customFormat="1" ht="23" customHeight="1" spans="2:13">
      <c r="B56997" s="11"/>
      <c r="C56997" s="11"/>
      <c r="I56997" s="13"/>
      <c r="M56997" s="4"/>
    </row>
    <row r="56998" s="5" customFormat="1" ht="23" customHeight="1" spans="2:13">
      <c r="B56998" s="11"/>
      <c r="C56998" s="11"/>
      <c r="I56998" s="13"/>
      <c r="M56998" s="4"/>
    </row>
    <row r="56999" s="5" customFormat="1" ht="23" customHeight="1" spans="2:13">
      <c r="B56999" s="11"/>
      <c r="C56999" s="11"/>
      <c r="I56999" s="13"/>
      <c r="M56999" s="4"/>
    </row>
    <row r="57000" s="5" customFormat="1" ht="23" customHeight="1" spans="2:13">
      <c r="B57000" s="11"/>
      <c r="C57000" s="11"/>
      <c r="I57000" s="13"/>
      <c r="M57000" s="4"/>
    </row>
    <row r="57001" s="5" customFormat="1" ht="23" customHeight="1" spans="2:13">
      <c r="B57001" s="11"/>
      <c r="C57001" s="11"/>
      <c r="I57001" s="13"/>
      <c r="M57001" s="4"/>
    </row>
    <row r="57002" s="5" customFormat="1" ht="23" customHeight="1" spans="2:13">
      <c r="B57002" s="11"/>
      <c r="C57002" s="11"/>
      <c r="I57002" s="13"/>
      <c r="M57002" s="4"/>
    </row>
    <row r="57003" s="5" customFormat="1" ht="23" customHeight="1" spans="2:13">
      <c r="B57003" s="11"/>
      <c r="C57003" s="11"/>
      <c r="I57003" s="13"/>
      <c r="M57003" s="4"/>
    </row>
    <row r="57004" s="5" customFormat="1" ht="23" customHeight="1" spans="2:13">
      <c r="B57004" s="11"/>
      <c r="C57004" s="11"/>
      <c r="I57004" s="13"/>
      <c r="M57004" s="4"/>
    </row>
    <row r="57005" s="5" customFormat="1" ht="23" customHeight="1" spans="2:13">
      <c r="B57005" s="11"/>
      <c r="C57005" s="11"/>
      <c r="I57005" s="13"/>
      <c r="M57005" s="4"/>
    </row>
    <row r="57006" s="5" customFormat="1" ht="23" customHeight="1" spans="2:13">
      <c r="B57006" s="11"/>
      <c r="C57006" s="11"/>
      <c r="I57006" s="13"/>
      <c r="M57006" s="4"/>
    </row>
    <row r="57007" s="5" customFormat="1" ht="23" customHeight="1" spans="2:13">
      <c r="B57007" s="11"/>
      <c r="C57007" s="11"/>
      <c r="I57007" s="13"/>
      <c r="M57007" s="4"/>
    </row>
    <row r="57008" s="5" customFormat="1" ht="23" customHeight="1" spans="2:13">
      <c r="B57008" s="11"/>
      <c r="C57008" s="11"/>
      <c r="I57008" s="13"/>
      <c r="M57008" s="4"/>
    </row>
    <row r="57009" s="5" customFormat="1" ht="23" customHeight="1" spans="2:13">
      <c r="B57009" s="11"/>
      <c r="C57009" s="11"/>
      <c r="I57009" s="13"/>
      <c r="M57009" s="4"/>
    </row>
    <row r="57010" s="5" customFormat="1" ht="23" customHeight="1" spans="2:13">
      <c r="B57010" s="11"/>
      <c r="C57010" s="11"/>
      <c r="I57010" s="13"/>
      <c r="M57010" s="4"/>
    </row>
    <row r="57011" s="5" customFormat="1" ht="23" customHeight="1" spans="2:13">
      <c r="B57011" s="11"/>
      <c r="C57011" s="11"/>
      <c r="I57011" s="13"/>
      <c r="M57011" s="4"/>
    </row>
    <row r="57012" s="5" customFormat="1" ht="23" customHeight="1" spans="2:13">
      <c r="B57012" s="11"/>
      <c r="C57012" s="11"/>
      <c r="I57012" s="13"/>
      <c r="M57012" s="4"/>
    </row>
    <row r="57013" s="5" customFormat="1" ht="23" customHeight="1" spans="2:13">
      <c r="B57013" s="11"/>
      <c r="C57013" s="11"/>
      <c r="I57013" s="13"/>
      <c r="M57013" s="4"/>
    </row>
    <row r="57014" s="5" customFormat="1" ht="23" customHeight="1" spans="2:13">
      <c r="B57014" s="11"/>
      <c r="C57014" s="11"/>
      <c r="I57014" s="13"/>
      <c r="M57014" s="4"/>
    </row>
    <row r="57015" s="5" customFormat="1" ht="23" customHeight="1" spans="2:13">
      <c r="B57015" s="11"/>
      <c r="C57015" s="11"/>
      <c r="I57015" s="13"/>
      <c r="M57015" s="4"/>
    </row>
    <row r="57016" s="5" customFormat="1" ht="23" customHeight="1" spans="2:13">
      <c r="B57016" s="11"/>
      <c r="C57016" s="11"/>
      <c r="I57016" s="13"/>
      <c r="M57016" s="4"/>
    </row>
    <row r="57017" s="5" customFormat="1" ht="23" customHeight="1" spans="2:13">
      <c r="B57017" s="11"/>
      <c r="C57017" s="11"/>
      <c r="I57017" s="13"/>
      <c r="M57017" s="4"/>
    </row>
    <row r="57018" s="5" customFormat="1" ht="23" customHeight="1" spans="2:13">
      <c r="B57018" s="11"/>
      <c r="C57018" s="11"/>
      <c r="I57018" s="13"/>
      <c r="M57018" s="4"/>
    </row>
    <row r="57019" s="5" customFormat="1" ht="23" customHeight="1" spans="2:13">
      <c r="B57019" s="11"/>
      <c r="C57019" s="11"/>
      <c r="I57019" s="13"/>
      <c r="M57019" s="4"/>
    </row>
    <row r="57020" s="5" customFormat="1" ht="23" customHeight="1" spans="2:13">
      <c r="B57020" s="11"/>
      <c r="C57020" s="11"/>
      <c r="I57020" s="13"/>
      <c r="M57020" s="4"/>
    </row>
    <row r="57021" s="5" customFormat="1" ht="23" customHeight="1" spans="2:13">
      <c r="B57021" s="11"/>
      <c r="C57021" s="11"/>
      <c r="I57021" s="13"/>
      <c r="M57021" s="4"/>
    </row>
    <row r="57022" s="5" customFormat="1" ht="23" customHeight="1" spans="2:13">
      <c r="B57022" s="11"/>
      <c r="C57022" s="11"/>
      <c r="I57022" s="13"/>
      <c r="M57022" s="4"/>
    </row>
    <row r="57023" s="5" customFormat="1" ht="23" customHeight="1" spans="2:13">
      <c r="B57023" s="11"/>
      <c r="C57023" s="11"/>
      <c r="I57023" s="13"/>
      <c r="M57023" s="4"/>
    </row>
    <row r="57024" s="5" customFormat="1" ht="23" customHeight="1" spans="2:13">
      <c r="B57024" s="11"/>
      <c r="C57024" s="11"/>
      <c r="I57024" s="13"/>
      <c r="M57024" s="4"/>
    </row>
    <row r="57025" s="5" customFormat="1" ht="23" customHeight="1" spans="2:13">
      <c r="B57025" s="11"/>
      <c r="C57025" s="11"/>
      <c r="I57025" s="13"/>
      <c r="M57025" s="4"/>
    </row>
    <row r="57026" s="5" customFormat="1" ht="23" customHeight="1" spans="2:13">
      <c r="B57026" s="11"/>
      <c r="C57026" s="11"/>
      <c r="I57026" s="13"/>
      <c r="M57026" s="4"/>
    </row>
    <row r="57027" s="5" customFormat="1" ht="23" customHeight="1" spans="2:13">
      <c r="B57027" s="11"/>
      <c r="C57027" s="11"/>
      <c r="I57027" s="13"/>
      <c r="M57027" s="4"/>
    </row>
    <row r="57028" s="5" customFormat="1" ht="23" customHeight="1" spans="2:13">
      <c r="B57028" s="11"/>
      <c r="C57028" s="11"/>
      <c r="I57028" s="13"/>
      <c r="M57028" s="4"/>
    </row>
    <row r="57029" s="5" customFormat="1" ht="23" customHeight="1" spans="2:13">
      <c r="B57029" s="11"/>
      <c r="C57029" s="11"/>
      <c r="I57029" s="13"/>
      <c r="M57029" s="4"/>
    </row>
    <row r="57030" s="5" customFormat="1" ht="23" customHeight="1" spans="2:13">
      <c r="B57030" s="11"/>
      <c r="C57030" s="11"/>
      <c r="I57030" s="13"/>
      <c r="M57030" s="4"/>
    </row>
    <row r="57031" s="5" customFormat="1" ht="23" customHeight="1" spans="2:13">
      <c r="B57031" s="11"/>
      <c r="C57031" s="11"/>
      <c r="I57031" s="13"/>
      <c r="M57031" s="4"/>
    </row>
    <row r="57032" s="5" customFormat="1" ht="23" customHeight="1" spans="2:13">
      <c r="B57032" s="11"/>
      <c r="C57032" s="11"/>
      <c r="I57032" s="13"/>
      <c r="M57032" s="4"/>
    </row>
    <row r="57033" s="5" customFormat="1" ht="23" customHeight="1" spans="2:13">
      <c r="B57033" s="11"/>
      <c r="C57033" s="11"/>
      <c r="I57033" s="13"/>
      <c r="M57033" s="4"/>
    </row>
    <row r="57034" s="5" customFormat="1" ht="23" customHeight="1" spans="2:13">
      <c r="B57034" s="11"/>
      <c r="C57034" s="11"/>
      <c r="I57034" s="13"/>
      <c r="M57034" s="4"/>
    </row>
    <row r="57035" s="5" customFormat="1" ht="23" customHeight="1" spans="2:13">
      <c r="B57035" s="11"/>
      <c r="C57035" s="11"/>
      <c r="I57035" s="13"/>
      <c r="M57035" s="4"/>
    </row>
    <row r="57036" s="5" customFormat="1" ht="23" customHeight="1" spans="2:13">
      <c r="B57036" s="11"/>
      <c r="C57036" s="11"/>
      <c r="I57036" s="13"/>
      <c r="M57036" s="4"/>
    </row>
    <row r="57037" s="5" customFormat="1" ht="23" customHeight="1" spans="2:13">
      <c r="B57037" s="11"/>
      <c r="C57037" s="11"/>
      <c r="I57037" s="13"/>
      <c r="M57037" s="4"/>
    </row>
    <row r="57038" s="5" customFormat="1" ht="23" customHeight="1" spans="2:13">
      <c r="B57038" s="11"/>
      <c r="C57038" s="11"/>
      <c r="I57038" s="13"/>
      <c r="M57038" s="4"/>
    </row>
    <row r="57039" s="5" customFormat="1" ht="23" customHeight="1" spans="2:13">
      <c r="B57039" s="11"/>
      <c r="C57039" s="11"/>
      <c r="I57039" s="13"/>
      <c r="M57039" s="4"/>
    </row>
    <row r="57040" s="5" customFormat="1" ht="23" customHeight="1" spans="2:13">
      <c r="B57040" s="11"/>
      <c r="C57040" s="11"/>
      <c r="I57040" s="13"/>
      <c r="M57040" s="4"/>
    </row>
    <row r="57041" s="5" customFormat="1" ht="23" customHeight="1" spans="2:13">
      <c r="B57041" s="11"/>
      <c r="C57041" s="11"/>
      <c r="I57041" s="13"/>
      <c r="M57041" s="4"/>
    </row>
    <row r="57042" s="5" customFormat="1" ht="23" customHeight="1" spans="2:13">
      <c r="B57042" s="11"/>
      <c r="C57042" s="11"/>
      <c r="I57042" s="13"/>
      <c r="M57042" s="4"/>
    </row>
    <row r="57043" s="5" customFormat="1" ht="23" customHeight="1" spans="2:13">
      <c r="B57043" s="11"/>
      <c r="C57043" s="11"/>
      <c r="I57043" s="13"/>
      <c r="M57043" s="4"/>
    </row>
    <row r="57044" s="5" customFormat="1" ht="23" customHeight="1" spans="2:13">
      <c r="B57044" s="11"/>
      <c r="C57044" s="11"/>
      <c r="I57044" s="13"/>
      <c r="M57044" s="4"/>
    </row>
    <row r="57045" s="5" customFormat="1" ht="23" customHeight="1" spans="2:13">
      <c r="B57045" s="11"/>
      <c r="C57045" s="11"/>
      <c r="I57045" s="13"/>
      <c r="M57045" s="4"/>
    </row>
    <row r="57046" s="5" customFormat="1" ht="23" customHeight="1" spans="2:13">
      <c r="B57046" s="11"/>
      <c r="C57046" s="11"/>
      <c r="I57046" s="13"/>
      <c r="M57046" s="4"/>
    </row>
    <row r="57047" s="5" customFormat="1" ht="23" customHeight="1" spans="2:13">
      <c r="B57047" s="11"/>
      <c r="C57047" s="11"/>
      <c r="I57047" s="13"/>
      <c r="M57047" s="4"/>
    </row>
    <row r="57048" s="5" customFormat="1" ht="23" customHeight="1" spans="2:13">
      <c r="B57048" s="11"/>
      <c r="C57048" s="11"/>
      <c r="I57048" s="13"/>
      <c r="M57048" s="4"/>
    </row>
    <row r="57049" s="5" customFormat="1" ht="23" customHeight="1" spans="2:13">
      <c r="B57049" s="11"/>
      <c r="C57049" s="11"/>
      <c r="I57049" s="13"/>
      <c r="M57049" s="4"/>
    </row>
    <row r="57050" s="5" customFormat="1" ht="23" customHeight="1" spans="2:13">
      <c r="B57050" s="11"/>
      <c r="C57050" s="11"/>
      <c r="I57050" s="13"/>
      <c r="M57050" s="4"/>
    </row>
    <row r="57051" s="5" customFormat="1" ht="23" customHeight="1" spans="2:13">
      <c r="B57051" s="11"/>
      <c r="C57051" s="11"/>
      <c r="I57051" s="13"/>
      <c r="M57051" s="4"/>
    </row>
    <row r="57052" s="5" customFormat="1" ht="23" customHeight="1" spans="2:13">
      <c r="B57052" s="11"/>
      <c r="C57052" s="11"/>
      <c r="I57052" s="13"/>
      <c r="M57052" s="4"/>
    </row>
    <row r="57053" s="5" customFormat="1" ht="23" customHeight="1" spans="2:13">
      <c r="B57053" s="11"/>
      <c r="C57053" s="11"/>
      <c r="I57053" s="13"/>
      <c r="M57053" s="4"/>
    </row>
    <row r="57054" s="5" customFormat="1" ht="23" customHeight="1" spans="2:13">
      <c r="B57054" s="11"/>
      <c r="C57054" s="11"/>
      <c r="I57054" s="13"/>
      <c r="M57054" s="4"/>
    </row>
    <row r="57055" s="5" customFormat="1" ht="23" customHeight="1" spans="2:13">
      <c r="B57055" s="11"/>
      <c r="C57055" s="11"/>
      <c r="I57055" s="13"/>
      <c r="M57055" s="4"/>
    </row>
    <row r="57056" s="5" customFormat="1" ht="23" customHeight="1" spans="2:13">
      <c r="B57056" s="11"/>
      <c r="C57056" s="11"/>
      <c r="I57056" s="13"/>
      <c r="M57056" s="4"/>
    </row>
    <row r="57057" s="5" customFormat="1" ht="23" customHeight="1" spans="2:13">
      <c r="B57057" s="11"/>
      <c r="C57057" s="11"/>
      <c r="I57057" s="13"/>
      <c r="M57057" s="4"/>
    </row>
    <row r="57058" s="5" customFormat="1" ht="23" customHeight="1" spans="2:13">
      <c r="B57058" s="11"/>
      <c r="C57058" s="11"/>
      <c r="I57058" s="13"/>
      <c r="M57058" s="4"/>
    </row>
    <row r="57059" s="5" customFormat="1" ht="23" customHeight="1" spans="2:13">
      <c r="B57059" s="11"/>
      <c r="C57059" s="11"/>
      <c r="I57059" s="13"/>
      <c r="M57059" s="4"/>
    </row>
    <row r="57060" s="5" customFormat="1" ht="23" customHeight="1" spans="2:13">
      <c r="B57060" s="11"/>
      <c r="C57060" s="11"/>
      <c r="I57060" s="13"/>
      <c r="M57060" s="4"/>
    </row>
    <row r="57061" s="5" customFormat="1" ht="23" customHeight="1" spans="2:13">
      <c r="B57061" s="11"/>
      <c r="C57061" s="11"/>
      <c r="I57061" s="13"/>
      <c r="M57061" s="4"/>
    </row>
    <row r="57062" s="5" customFormat="1" ht="23" customHeight="1" spans="2:13">
      <c r="B57062" s="11"/>
      <c r="C57062" s="11"/>
      <c r="I57062" s="13"/>
      <c r="M57062" s="4"/>
    </row>
    <row r="57063" s="5" customFormat="1" ht="23" customHeight="1" spans="2:13">
      <c r="B57063" s="11"/>
      <c r="C57063" s="11"/>
      <c r="I57063" s="13"/>
      <c r="M57063" s="4"/>
    </row>
    <row r="57064" s="5" customFormat="1" ht="23" customHeight="1" spans="2:13">
      <c r="B57064" s="11"/>
      <c r="C57064" s="11"/>
      <c r="I57064" s="13"/>
      <c r="M57064" s="4"/>
    </row>
    <row r="57065" s="5" customFormat="1" ht="23" customHeight="1" spans="2:13">
      <c r="B57065" s="11"/>
      <c r="C57065" s="11"/>
      <c r="I57065" s="13"/>
      <c r="M57065" s="4"/>
    </row>
    <row r="57066" s="5" customFormat="1" ht="23" customHeight="1" spans="2:13">
      <c r="B57066" s="11"/>
      <c r="C57066" s="11"/>
      <c r="I57066" s="13"/>
      <c r="M57066" s="4"/>
    </row>
    <row r="57067" s="5" customFormat="1" ht="23" customHeight="1" spans="2:13">
      <c r="B57067" s="11"/>
      <c r="C57067" s="11"/>
      <c r="I57067" s="13"/>
      <c r="M57067" s="4"/>
    </row>
    <row r="57068" s="5" customFormat="1" ht="23" customHeight="1" spans="2:13">
      <c r="B57068" s="11"/>
      <c r="C57068" s="11"/>
      <c r="I57068" s="13"/>
      <c r="M57068" s="4"/>
    </row>
    <row r="57069" s="5" customFormat="1" ht="23" customHeight="1" spans="2:13">
      <c r="B57069" s="11"/>
      <c r="C57069" s="11"/>
      <c r="I57069" s="13"/>
      <c r="M57069" s="4"/>
    </row>
    <row r="57070" s="5" customFormat="1" ht="23" customHeight="1" spans="2:13">
      <c r="B57070" s="11"/>
      <c r="C57070" s="11"/>
      <c r="I57070" s="13"/>
      <c r="M57070" s="4"/>
    </row>
    <row r="57071" s="5" customFormat="1" ht="23" customHeight="1" spans="2:13">
      <c r="B57071" s="11"/>
      <c r="C57071" s="11"/>
      <c r="I57071" s="13"/>
      <c r="M57071" s="4"/>
    </row>
    <row r="57072" s="5" customFormat="1" ht="23" customHeight="1" spans="2:13">
      <c r="B57072" s="11"/>
      <c r="C57072" s="11"/>
      <c r="I57072" s="13"/>
      <c r="M57072" s="4"/>
    </row>
    <row r="57073" s="5" customFormat="1" ht="23" customHeight="1" spans="2:13">
      <c r="B57073" s="11"/>
      <c r="C57073" s="11"/>
      <c r="I57073" s="13"/>
      <c r="M57073" s="4"/>
    </row>
    <row r="57074" s="5" customFormat="1" ht="23" customHeight="1" spans="2:13">
      <c r="B57074" s="11"/>
      <c r="C57074" s="11"/>
      <c r="I57074" s="13"/>
      <c r="M57074" s="4"/>
    </row>
    <row r="57075" s="5" customFormat="1" ht="23" customHeight="1" spans="2:13">
      <c r="B57075" s="11"/>
      <c r="C57075" s="11"/>
      <c r="I57075" s="13"/>
      <c r="M57075" s="4"/>
    </row>
    <row r="57076" s="5" customFormat="1" ht="23" customHeight="1" spans="2:13">
      <c r="B57076" s="11"/>
      <c r="C57076" s="11"/>
      <c r="I57076" s="13"/>
      <c r="M57076" s="4"/>
    </row>
    <row r="57077" s="5" customFormat="1" ht="23" customHeight="1" spans="2:13">
      <c r="B57077" s="11"/>
      <c r="C57077" s="11"/>
      <c r="I57077" s="13"/>
      <c r="M57077" s="4"/>
    </row>
    <row r="57078" s="5" customFormat="1" ht="23" customHeight="1" spans="2:13">
      <c r="B57078" s="11"/>
      <c r="C57078" s="11"/>
      <c r="I57078" s="13"/>
      <c r="M57078" s="4"/>
    </row>
    <row r="57079" s="5" customFormat="1" ht="23" customHeight="1" spans="2:13">
      <c r="B57079" s="11"/>
      <c r="C57079" s="11"/>
      <c r="I57079" s="13"/>
      <c r="M57079" s="4"/>
    </row>
    <row r="57080" s="5" customFormat="1" ht="23" customHeight="1" spans="2:13">
      <c r="B57080" s="11"/>
      <c r="C57080" s="11"/>
      <c r="I57080" s="13"/>
      <c r="M57080" s="4"/>
    </row>
    <row r="57081" s="5" customFormat="1" ht="23" customHeight="1" spans="2:13">
      <c r="B57081" s="11"/>
      <c r="C57081" s="11"/>
      <c r="I57081" s="13"/>
      <c r="M57081" s="4"/>
    </row>
    <row r="57082" s="5" customFormat="1" ht="23" customHeight="1" spans="2:13">
      <c r="B57082" s="11"/>
      <c r="C57082" s="11"/>
      <c r="I57082" s="13"/>
      <c r="M57082" s="4"/>
    </row>
    <row r="57083" s="5" customFormat="1" ht="23" customHeight="1" spans="2:13">
      <c r="B57083" s="11"/>
      <c r="C57083" s="11"/>
      <c r="I57083" s="13"/>
      <c r="M57083" s="4"/>
    </row>
    <row r="57084" s="5" customFormat="1" ht="23" customHeight="1" spans="2:13">
      <c r="B57084" s="11"/>
      <c r="C57084" s="11"/>
      <c r="I57084" s="13"/>
      <c r="M57084" s="4"/>
    </row>
    <row r="57085" s="5" customFormat="1" ht="23" customHeight="1" spans="2:13">
      <c r="B57085" s="11"/>
      <c r="C57085" s="11"/>
      <c r="I57085" s="13"/>
      <c r="M57085" s="4"/>
    </row>
    <row r="57086" s="5" customFormat="1" ht="23" customHeight="1" spans="2:13">
      <c r="B57086" s="11"/>
      <c r="C57086" s="11"/>
      <c r="I57086" s="13"/>
      <c r="M57086" s="4"/>
    </row>
    <row r="57087" s="5" customFormat="1" ht="23" customHeight="1" spans="2:13">
      <c r="B57087" s="11"/>
      <c r="C57087" s="11"/>
      <c r="I57087" s="13"/>
      <c r="M57087" s="4"/>
    </row>
    <row r="57088" s="5" customFormat="1" ht="23" customHeight="1" spans="2:13">
      <c r="B57088" s="11"/>
      <c r="C57088" s="11"/>
      <c r="I57088" s="13"/>
      <c r="M57088" s="4"/>
    </row>
    <row r="57089" s="5" customFormat="1" ht="23" customHeight="1" spans="2:13">
      <c r="B57089" s="11"/>
      <c r="C57089" s="11"/>
      <c r="I57089" s="13"/>
      <c r="M57089" s="4"/>
    </row>
    <row r="57090" s="5" customFormat="1" ht="23" customHeight="1" spans="2:13">
      <c r="B57090" s="11"/>
      <c r="C57090" s="11"/>
      <c r="I57090" s="13"/>
      <c r="M57090" s="4"/>
    </row>
    <row r="57091" s="5" customFormat="1" ht="23" customHeight="1" spans="2:13">
      <c r="B57091" s="11"/>
      <c r="C57091" s="11"/>
      <c r="I57091" s="13"/>
      <c r="M57091" s="4"/>
    </row>
    <row r="57092" s="5" customFormat="1" ht="23" customHeight="1" spans="2:13">
      <c r="B57092" s="11"/>
      <c r="C57092" s="11"/>
      <c r="I57092" s="13"/>
      <c r="M57092" s="4"/>
    </row>
    <row r="57093" s="5" customFormat="1" ht="23" customHeight="1" spans="2:13">
      <c r="B57093" s="11"/>
      <c r="C57093" s="11"/>
      <c r="I57093" s="13"/>
      <c r="M57093" s="4"/>
    </row>
    <row r="57094" s="5" customFormat="1" ht="23" customHeight="1" spans="2:13">
      <c r="B57094" s="11"/>
      <c r="C57094" s="11"/>
      <c r="I57094" s="13"/>
      <c r="M57094" s="4"/>
    </row>
    <row r="57095" s="5" customFormat="1" ht="23" customHeight="1" spans="2:13">
      <c r="B57095" s="11"/>
      <c r="C57095" s="11"/>
      <c r="I57095" s="13"/>
      <c r="M57095" s="4"/>
    </row>
    <row r="57096" s="5" customFormat="1" ht="23" customHeight="1" spans="2:13">
      <c r="B57096" s="11"/>
      <c r="C57096" s="11"/>
      <c r="I57096" s="13"/>
      <c r="M57096" s="4"/>
    </row>
    <row r="57097" s="5" customFormat="1" ht="23" customHeight="1" spans="2:13">
      <c r="B57097" s="11"/>
      <c r="C57097" s="11"/>
      <c r="I57097" s="13"/>
      <c r="M57097" s="4"/>
    </row>
    <row r="57098" s="5" customFormat="1" ht="23" customHeight="1" spans="2:13">
      <c r="B57098" s="11"/>
      <c r="C57098" s="11"/>
      <c r="I57098" s="13"/>
      <c r="M57098" s="4"/>
    </row>
    <row r="57099" s="5" customFormat="1" ht="23" customHeight="1" spans="2:13">
      <c r="B57099" s="11"/>
      <c r="C57099" s="11"/>
      <c r="I57099" s="13"/>
      <c r="M57099" s="4"/>
    </row>
    <row r="57100" s="5" customFormat="1" ht="23" customHeight="1" spans="2:13">
      <c r="B57100" s="11"/>
      <c r="C57100" s="11"/>
      <c r="I57100" s="13"/>
      <c r="M57100" s="4"/>
    </row>
    <row r="57101" s="5" customFormat="1" ht="23" customHeight="1" spans="2:13">
      <c r="B57101" s="11"/>
      <c r="C57101" s="11"/>
      <c r="I57101" s="13"/>
      <c r="M57101" s="4"/>
    </row>
    <row r="57102" s="5" customFormat="1" ht="23" customHeight="1" spans="2:13">
      <c r="B57102" s="11"/>
      <c r="C57102" s="11"/>
      <c r="I57102" s="13"/>
      <c r="M57102" s="4"/>
    </row>
    <row r="57103" s="5" customFormat="1" ht="23" customHeight="1" spans="2:13">
      <c r="B57103" s="11"/>
      <c r="C57103" s="11"/>
      <c r="I57103" s="13"/>
      <c r="M57103" s="4"/>
    </row>
    <row r="57104" s="5" customFormat="1" ht="23" customHeight="1" spans="2:13">
      <c r="B57104" s="11"/>
      <c r="C57104" s="11"/>
      <c r="I57104" s="13"/>
      <c r="M57104" s="4"/>
    </row>
    <row r="57105" s="5" customFormat="1" ht="23" customHeight="1" spans="2:13">
      <c r="B57105" s="11"/>
      <c r="C57105" s="11"/>
      <c r="I57105" s="13"/>
      <c r="M57105" s="4"/>
    </row>
    <row r="57106" s="5" customFormat="1" ht="23" customHeight="1" spans="2:13">
      <c r="B57106" s="11"/>
      <c r="C57106" s="11"/>
      <c r="I57106" s="13"/>
      <c r="M57106" s="4"/>
    </row>
    <row r="57107" s="5" customFormat="1" ht="23" customHeight="1" spans="2:13">
      <c r="B57107" s="11"/>
      <c r="C57107" s="11"/>
      <c r="I57107" s="13"/>
      <c r="M57107" s="4"/>
    </row>
    <row r="57108" s="5" customFormat="1" ht="23" customHeight="1" spans="2:13">
      <c r="B57108" s="11"/>
      <c r="C57108" s="11"/>
      <c r="I57108" s="13"/>
      <c r="M57108" s="4"/>
    </row>
    <row r="57109" s="5" customFormat="1" ht="23" customHeight="1" spans="2:13">
      <c r="B57109" s="11"/>
      <c r="C57109" s="11"/>
      <c r="I57109" s="13"/>
      <c r="M57109" s="4"/>
    </row>
    <row r="57110" s="5" customFormat="1" ht="23" customHeight="1" spans="2:13">
      <c r="B57110" s="11"/>
      <c r="C57110" s="11"/>
      <c r="I57110" s="13"/>
      <c r="M57110" s="4"/>
    </row>
    <row r="57111" s="5" customFormat="1" ht="23" customHeight="1" spans="2:13">
      <c r="B57111" s="11"/>
      <c r="C57111" s="11"/>
      <c r="I57111" s="13"/>
      <c r="M57111" s="4"/>
    </row>
    <row r="57112" s="5" customFormat="1" ht="23" customHeight="1" spans="2:13">
      <c r="B57112" s="11"/>
      <c r="C57112" s="11"/>
      <c r="I57112" s="13"/>
      <c r="M57112" s="4"/>
    </row>
    <row r="57113" s="5" customFormat="1" ht="23" customHeight="1" spans="2:13">
      <c r="B57113" s="11"/>
      <c r="C57113" s="11"/>
      <c r="I57113" s="13"/>
      <c r="M57113" s="4"/>
    </row>
    <row r="57114" s="5" customFormat="1" ht="23" customHeight="1" spans="2:13">
      <c r="B57114" s="11"/>
      <c r="C57114" s="11"/>
      <c r="I57114" s="13"/>
      <c r="M57114" s="4"/>
    </row>
    <row r="57115" s="5" customFormat="1" ht="23" customHeight="1" spans="2:13">
      <c r="B57115" s="11"/>
      <c r="C57115" s="11"/>
      <c r="I57115" s="13"/>
      <c r="M57115" s="4"/>
    </row>
    <row r="57116" s="5" customFormat="1" ht="23" customHeight="1" spans="2:13">
      <c r="B57116" s="11"/>
      <c r="C57116" s="11"/>
      <c r="I57116" s="13"/>
      <c r="M57116" s="4"/>
    </row>
    <row r="57117" s="5" customFormat="1" ht="23" customHeight="1" spans="2:13">
      <c r="B57117" s="11"/>
      <c r="C57117" s="11"/>
      <c r="I57117" s="13"/>
      <c r="M57117" s="4"/>
    </row>
    <row r="57118" s="5" customFormat="1" ht="23" customHeight="1" spans="2:13">
      <c r="B57118" s="11"/>
      <c r="C57118" s="11"/>
      <c r="I57118" s="13"/>
      <c r="M57118" s="4"/>
    </row>
    <row r="57119" s="5" customFormat="1" ht="23" customHeight="1" spans="2:13">
      <c r="B57119" s="11"/>
      <c r="C57119" s="11"/>
      <c r="I57119" s="13"/>
      <c r="M57119" s="4"/>
    </row>
    <row r="57120" s="5" customFormat="1" ht="23" customHeight="1" spans="2:13">
      <c r="B57120" s="11"/>
      <c r="C57120" s="11"/>
      <c r="I57120" s="13"/>
      <c r="M57120" s="4"/>
    </row>
    <row r="57121" s="5" customFormat="1" ht="23" customHeight="1" spans="2:13">
      <c r="B57121" s="11"/>
      <c r="C57121" s="11"/>
      <c r="I57121" s="13"/>
      <c r="M57121" s="4"/>
    </row>
    <row r="57122" s="5" customFormat="1" ht="23" customHeight="1" spans="2:13">
      <c r="B57122" s="11"/>
      <c r="C57122" s="11"/>
      <c r="I57122" s="13"/>
      <c r="M57122" s="4"/>
    </row>
    <row r="57123" s="5" customFormat="1" ht="23" customHeight="1" spans="2:13">
      <c r="B57123" s="11"/>
      <c r="C57123" s="11"/>
      <c r="I57123" s="13"/>
      <c r="M57123" s="4"/>
    </row>
    <row r="57124" s="5" customFormat="1" ht="23" customHeight="1" spans="2:13">
      <c r="B57124" s="11"/>
      <c r="C57124" s="11"/>
      <c r="I57124" s="13"/>
      <c r="M57124" s="4"/>
    </row>
    <row r="57125" s="5" customFormat="1" ht="23" customHeight="1" spans="2:13">
      <c r="B57125" s="11"/>
      <c r="C57125" s="11"/>
      <c r="I57125" s="13"/>
      <c r="M57125" s="4"/>
    </row>
    <row r="57126" s="5" customFormat="1" ht="23" customHeight="1" spans="2:13">
      <c r="B57126" s="11"/>
      <c r="C57126" s="11"/>
      <c r="I57126" s="13"/>
      <c r="M57126" s="4"/>
    </row>
    <row r="57127" s="5" customFormat="1" ht="23" customHeight="1" spans="2:13">
      <c r="B57127" s="11"/>
      <c r="C57127" s="11"/>
      <c r="I57127" s="13"/>
      <c r="M57127" s="4"/>
    </row>
    <row r="57128" s="5" customFormat="1" ht="23" customHeight="1" spans="2:13">
      <c r="B57128" s="11"/>
      <c r="C57128" s="11"/>
      <c r="I57128" s="13"/>
      <c r="M57128" s="4"/>
    </row>
    <row r="57129" s="5" customFormat="1" ht="23" customHeight="1" spans="2:13">
      <c r="B57129" s="11"/>
      <c r="C57129" s="11"/>
      <c r="I57129" s="13"/>
      <c r="M57129" s="4"/>
    </row>
    <row r="57130" s="5" customFormat="1" ht="23" customHeight="1" spans="2:13">
      <c r="B57130" s="11"/>
      <c r="C57130" s="11"/>
      <c r="I57130" s="13"/>
      <c r="M57130" s="4"/>
    </row>
    <row r="57131" s="5" customFormat="1" ht="23" customHeight="1" spans="2:13">
      <c r="B57131" s="11"/>
      <c r="C57131" s="11"/>
      <c r="I57131" s="13"/>
      <c r="M57131" s="4"/>
    </row>
    <row r="57132" s="5" customFormat="1" ht="23" customHeight="1" spans="2:13">
      <c r="B57132" s="11"/>
      <c r="C57132" s="11"/>
      <c r="I57132" s="13"/>
      <c r="M57132" s="4"/>
    </row>
    <row r="57133" s="5" customFormat="1" ht="23" customHeight="1" spans="2:13">
      <c r="B57133" s="11"/>
      <c r="C57133" s="11"/>
      <c r="I57133" s="13"/>
      <c r="M57133" s="4"/>
    </row>
    <row r="57134" s="5" customFormat="1" ht="23" customHeight="1" spans="2:13">
      <c r="B57134" s="11"/>
      <c r="C57134" s="11"/>
      <c r="I57134" s="13"/>
      <c r="M57134" s="4"/>
    </row>
    <row r="57135" s="5" customFormat="1" ht="23" customHeight="1" spans="2:13">
      <c r="B57135" s="11"/>
      <c r="C57135" s="11"/>
      <c r="I57135" s="13"/>
      <c r="M57135" s="4"/>
    </row>
    <row r="57136" s="5" customFormat="1" ht="23" customHeight="1" spans="2:13">
      <c r="B57136" s="11"/>
      <c r="C57136" s="11"/>
      <c r="I57136" s="13"/>
      <c r="M57136" s="4"/>
    </row>
    <row r="57137" s="5" customFormat="1" ht="23" customHeight="1" spans="2:13">
      <c r="B57137" s="11"/>
      <c r="C57137" s="11"/>
      <c r="I57137" s="13"/>
      <c r="M57137" s="4"/>
    </row>
    <row r="57138" s="5" customFormat="1" ht="23" customHeight="1" spans="2:13">
      <c r="B57138" s="11"/>
      <c r="C57138" s="11"/>
      <c r="I57138" s="13"/>
      <c r="M57138" s="4"/>
    </row>
    <row r="57139" s="5" customFormat="1" ht="23" customHeight="1" spans="2:13">
      <c r="B57139" s="11"/>
      <c r="C57139" s="11"/>
      <c r="I57139" s="13"/>
      <c r="M57139" s="4"/>
    </row>
    <row r="57140" s="5" customFormat="1" ht="23" customHeight="1" spans="2:13">
      <c r="B57140" s="11"/>
      <c r="C57140" s="11"/>
      <c r="I57140" s="13"/>
      <c r="M57140" s="4"/>
    </row>
    <row r="57141" s="5" customFormat="1" ht="23" customHeight="1" spans="2:13">
      <c r="B57141" s="11"/>
      <c r="C57141" s="11"/>
      <c r="I57141" s="13"/>
      <c r="M57141" s="4"/>
    </row>
    <row r="57142" s="5" customFormat="1" ht="23" customHeight="1" spans="2:13">
      <c r="B57142" s="11"/>
      <c r="C57142" s="11"/>
      <c r="I57142" s="13"/>
      <c r="M57142" s="4"/>
    </row>
    <row r="57143" s="5" customFormat="1" ht="23" customHeight="1" spans="2:13">
      <c r="B57143" s="11"/>
      <c r="C57143" s="11"/>
      <c r="I57143" s="13"/>
      <c r="M57143" s="4"/>
    </row>
    <row r="57144" s="5" customFormat="1" ht="23" customHeight="1" spans="2:13">
      <c r="B57144" s="11"/>
      <c r="C57144" s="11"/>
      <c r="I57144" s="13"/>
      <c r="M57144" s="4"/>
    </row>
    <row r="57145" s="5" customFormat="1" ht="23" customHeight="1" spans="2:13">
      <c r="B57145" s="11"/>
      <c r="C57145" s="11"/>
      <c r="I57145" s="13"/>
      <c r="M57145" s="4"/>
    </row>
    <row r="57146" s="5" customFormat="1" ht="23" customHeight="1" spans="2:13">
      <c r="B57146" s="11"/>
      <c r="C57146" s="11"/>
      <c r="I57146" s="13"/>
      <c r="M57146" s="4"/>
    </row>
    <row r="57147" s="5" customFormat="1" ht="23" customHeight="1" spans="2:13">
      <c r="B57147" s="11"/>
      <c r="C57147" s="11"/>
      <c r="I57147" s="13"/>
      <c r="M57147" s="4"/>
    </row>
    <row r="57148" s="5" customFormat="1" ht="23" customHeight="1" spans="2:13">
      <c r="B57148" s="11"/>
      <c r="C57148" s="11"/>
      <c r="I57148" s="13"/>
      <c r="M57148" s="4"/>
    </row>
    <row r="57149" s="5" customFormat="1" ht="23" customHeight="1" spans="2:13">
      <c r="B57149" s="11"/>
      <c r="C57149" s="11"/>
      <c r="I57149" s="13"/>
      <c r="M57149" s="4"/>
    </row>
    <row r="57150" s="5" customFormat="1" ht="23" customHeight="1" spans="2:13">
      <c r="B57150" s="11"/>
      <c r="C57150" s="11"/>
      <c r="I57150" s="13"/>
      <c r="M57150" s="4"/>
    </row>
    <row r="57151" s="5" customFormat="1" ht="23" customHeight="1" spans="2:13">
      <c r="B57151" s="11"/>
      <c r="C57151" s="11"/>
      <c r="I57151" s="13"/>
      <c r="M57151" s="4"/>
    </row>
    <row r="57152" s="5" customFormat="1" ht="23" customHeight="1" spans="2:13">
      <c r="B57152" s="11"/>
      <c r="C57152" s="11"/>
      <c r="I57152" s="13"/>
      <c r="M57152" s="4"/>
    </row>
    <row r="57153" s="5" customFormat="1" ht="23" customHeight="1" spans="2:13">
      <c r="B57153" s="11"/>
      <c r="C57153" s="11"/>
      <c r="I57153" s="13"/>
      <c r="M57153" s="4"/>
    </row>
    <row r="57154" s="5" customFormat="1" ht="23" customHeight="1" spans="2:13">
      <c r="B57154" s="11"/>
      <c r="C57154" s="11"/>
      <c r="I57154" s="13"/>
      <c r="M57154" s="4"/>
    </row>
    <row r="57155" s="5" customFormat="1" ht="23" customHeight="1" spans="2:13">
      <c r="B57155" s="11"/>
      <c r="C57155" s="11"/>
      <c r="I57155" s="13"/>
      <c r="M57155" s="4"/>
    </row>
    <row r="57156" s="5" customFormat="1" ht="23" customHeight="1" spans="2:13">
      <c r="B57156" s="11"/>
      <c r="C57156" s="11"/>
      <c r="I57156" s="13"/>
      <c r="M57156" s="4"/>
    </row>
    <row r="57157" s="5" customFormat="1" ht="23" customHeight="1" spans="2:13">
      <c r="B57157" s="11"/>
      <c r="C57157" s="11"/>
      <c r="I57157" s="13"/>
      <c r="M57157" s="4"/>
    </row>
    <row r="57158" s="5" customFormat="1" ht="23" customHeight="1" spans="2:13">
      <c r="B57158" s="11"/>
      <c r="C57158" s="11"/>
      <c r="I57158" s="13"/>
      <c r="M57158" s="4"/>
    </row>
    <row r="57159" s="5" customFormat="1" ht="23" customHeight="1" spans="2:13">
      <c r="B57159" s="11"/>
      <c r="C57159" s="11"/>
      <c r="I57159" s="13"/>
      <c r="M57159" s="4"/>
    </row>
    <row r="57160" s="5" customFormat="1" ht="23" customHeight="1" spans="2:13">
      <c r="B57160" s="11"/>
      <c r="C57160" s="11"/>
      <c r="I57160" s="13"/>
      <c r="M57160" s="4"/>
    </row>
    <row r="57161" s="5" customFormat="1" ht="23" customHeight="1" spans="2:13">
      <c r="B57161" s="11"/>
      <c r="C57161" s="11"/>
      <c r="I57161" s="13"/>
      <c r="M57161" s="4"/>
    </row>
    <row r="57162" s="5" customFormat="1" ht="23" customHeight="1" spans="2:13">
      <c r="B57162" s="11"/>
      <c r="C57162" s="11"/>
      <c r="I57162" s="13"/>
      <c r="M57162" s="4"/>
    </row>
    <row r="57163" s="5" customFormat="1" ht="23" customHeight="1" spans="2:13">
      <c r="B57163" s="11"/>
      <c r="C57163" s="11"/>
      <c r="I57163" s="13"/>
      <c r="M57163" s="4"/>
    </row>
    <row r="57164" s="5" customFormat="1" ht="23" customHeight="1" spans="2:13">
      <c r="B57164" s="11"/>
      <c r="C57164" s="11"/>
      <c r="I57164" s="13"/>
      <c r="M57164" s="4"/>
    </row>
    <row r="57165" s="5" customFormat="1" ht="23" customHeight="1" spans="2:13">
      <c r="B57165" s="11"/>
      <c r="C57165" s="11"/>
      <c r="I57165" s="13"/>
      <c r="M57165" s="4"/>
    </row>
    <row r="57166" s="5" customFormat="1" ht="23" customHeight="1" spans="2:13">
      <c r="B57166" s="11"/>
      <c r="C57166" s="11"/>
      <c r="I57166" s="13"/>
      <c r="M57166" s="4"/>
    </row>
    <row r="57167" s="5" customFormat="1" ht="23" customHeight="1" spans="2:13">
      <c r="B57167" s="11"/>
      <c r="C57167" s="11"/>
      <c r="I57167" s="13"/>
      <c r="M57167" s="4"/>
    </row>
    <row r="57168" s="5" customFormat="1" ht="23" customHeight="1" spans="2:13">
      <c r="B57168" s="11"/>
      <c r="C57168" s="11"/>
      <c r="I57168" s="13"/>
      <c r="M57168" s="4"/>
    </row>
    <row r="57169" s="5" customFormat="1" ht="23" customHeight="1" spans="2:13">
      <c r="B57169" s="11"/>
      <c r="C57169" s="11"/>
      <c r="I57169" s="13"/>
      <c r="M57169" s="4"/>
    </row>
    <row r="57170" s="5" customFormat="1" ht="23" customHeight="1" spans="2:13">
      <c r="B57170" s="11"/>
      <c r="C57170" s="11"/>
      <c r="I57170" s="13"/>
      <c r="M57170" s="4"/>
    </row>
    <row r="57171" s="5" customFormat="1" ht="23" customHeight="1" spans="2:13">
      <c r="B57171" s="11"/>
      <c r="C57171" s="11"/>
      <c r="I57171" s="13"/>
      <c r="M57171" s="4"/>
    </row>
    <row r="57172" s="5" customFormat="1" ht="23" customHeight="1" spans="2:13">
      <c r="B57172" s="11"/>
      <c r="C57172" s="11"/>
      <c r="I57172" s="13"/>
      <c r="M57172" s="4"/>
    </row>
    <row r="57173" s="5" customFormat="1" ht="23" customHeight="1" spans="2:13">
      <c r="B57173" s="11"/>
      <c r="C57173" s="11"/>
      <c r="I57173" s="13"/>
      <c r="M57173" s="4"/>
    </row>
    <row r="57174" s="5" customFormat="1" ht="23" customHeight="1" spans="2:13">
      <c r="B57174" s="11"/>
      <c r="C57174" s="11"/>
      <c r="I57174" s="13"/>
      <c r="M57174" s="4"/>
    </row>
    <row r="57175" s="5" customFormat="1" ht="23" customHeight="1" spans="2:13">
      <c r="B57175" s="11"/>
      <c r="C57175" s="11"/>
      <c r="I57175" s="13"/>
      <c r="M57175" s="4"/>
    </row>
    <row r="57176" s="5" customFormat="1" ht="23" customHeight="1" spans="2:13">
      <c r="B57176" s="11"/>
      <c r="C57176" s="11"/>
      <c r="I57176" s="13"/>
      <c r="M57176" s="4"/>
    </row>
    <row r="57177" s="5" customFormat="1" ht="23" customHeight="1" spans="2:13">
      <c r="B57177" s="11"/>
      <c r="C57177" s="11"/>
      <c r="I57177" s="13"/>
      <c r="M57177" s="4"/>
    </row>
    <row r="57178" s="5" customFormat="1" ht="23" customHeight="1" spans="2:13">
      <c r="B57178" s="11"/>
      <c r="C57178" s="11"/>
      <c r="I57178" s="13"/>
      <c r="M57178" s="4"/>
    </row>
    <row r="57179" s="5" customFormat="1" ht="23" customHeight="1" spans="2:13">
      <c r="B57179" s="11"/>
      <c r="C57179" s="11"/>
      <c r="I57179" s="13"/>
      <c r="M57179" s="4"/>
    </row>
    <row r="57180" s="5" customFormat="1" ht="23" customHeight="1" spans="2:13">
      <c r="B57180" s="11"/>
      <c r="C57180" s="11"/>
      <c r="I57180" s="13"/>
      <c r="M57180" s="4"/>
    </row>
    <row r="57181" s="5" customFormat="1" ht="23" customHeight="1" spans="2:13">
      <c r="B57181" s="11"/>
      <c r="C57181" s="11"/>
      <c r="I57181" s="13"/>
      <c r="M57181" s="4"/>
    </row>
    <row r="57182" s="5" customFormat="1" ht="23" customHeight="1" spans="2:13">
      <c r="B57182" s="11"/>
      <c r="C57182" s="11"/>
      <c r="I57182" s="13"/>
      <c r="M57182" s="4"/>
    </row>
    <row r="57183" s="5" customFormat="1" ht="23" customHeight="1" spans="2:13">
      <c r="B57183" s="11"/>
      <c r="C57183" s="11"/>
      <c r="I57183" s="13"/>
      <c r="M57183" s="4"/>
    </row>
    <row r="57184" s="5" customFormat="1" ht="23" customHeight="1" spans="2:13">
      <c r="B57184" s="11"/>
      <c r="C57184" s="11"/>
      <c r="I57184" s="13"/>
      <c r="M57184" s="4"/>
    </row>
    <row r="57185" s="5" customFormat="1" ht="23" customHeight="1" spans="2:13">
      <c r="B57185" s="11"/>
      <c r="C57185" s="11"/>
      <c r="I57185" s="13"/>
      <c r="M57185" s="4"/>
    </row>
    <row r="57186" s="5" customFormat="1" ht="23" customHeight="1" spans="2:13">
      <c r="B57186" s="11"/>
      <c r="C57186" s="11"/>
      <c r="I57186" s="13"/>
      <c r="M57186" s="4"/>
    </row>
    <row r="57187" s="5" customFormat="1" ht="23" customHeight="1" spans="2:13">
      <c r="B57187" s="11"/>
      <c r="C57187" s="11"/>
      <c r="I57187" s="13"/>
      <c r="M57187" s="4"/>
    </row>
    <row r="57188" s="5" customFormat="1" ht="23" customHeight="1" spans="2:13">
      <c r="B57188" s="11"/>
      <c r="C57188" s="11"/>
      <c r="I57188" s="13"/>
      <c r="M57188" s="4"/>
    </row>
    <row r="57189" s="5" customFormat="1" ht="23" customHeight="1" spans="2:13">
      <c r="B57189" s="11"/>
      <c r="C57189" s="11"/>
      <c r="I57189" s="13"/>
      <c r="M57189" s="4"/>
    </row>
    <row r="57190" s="5" customFormat="1" ht="23" customHeight="1" spans="2:13">
      <c r="B57190" s="11"/>
      <c r="C57190" s="11"/>
      <c r="I57190" s="13"/>
      <c r="M57190" s="4"/>
    </row>
    <row r="57191" s="5" customFormat="1" ht="23" customHeight="1" spans="2:13">
      <c r="B57191" s="11"/>
      <c r="C57191" s="11"/>
      <c r="I57191" s="13"/>
      <c r="M57191" s="4"/>
    </row>
    <row r="57192" s="5" customFormat="1" ht="23" customHeight="1" spans="2:13">
      <c r="B57192" s="11"/>
      <c r="C57192" s="11"/>
      <c r="I57192" s="13"/>
      <c r="M57192" s="4"/>
    </row>
    <row r="57193" s="5" customFormat="1" ht="23" customHeight="1" spans="2:13">
      <c r="B57193" s="11"/>
      <c r="C57193" s="11"/>
      <c r="I57193" s="13"/>
      <c r="M57193" s="4"/>
    </row>
    <row r="57194" s="5" customFormat="1" ht="23" customHeight="1" spans="2:13">
      <c r="B57194" s="11"/>
      <c r="C57194" s="11"/>
      <c r="I57194" s="13"/>
      <c r="M57194" s="4"/>
    </row>
    <row r="57195" s="5" customFormat="1" ht="23" customHeight="1" spans="2:13">
      <c r="B57195" s="11"/>
      <c r="C57195" s="11"/>
      <c r="I57195" s="13"/>
      <c r="M57195" s="4"/>
    </row>
    <row r="57196" s="5" customFormat="1" ht="23" customHeight="1" spans="2:13">
      <c r="B57196" s="11"/>
      <c r="C57196" s="11"/>
      <c r="I57196" s="13"/>
      <c r="M57196" s="4"/>
    </row>
    <row r="57197" s="5" customFormat="1" ht="23" customHeight="1" spans="2:13">
      <c r="B57197" s="11"/>
      <c r="C57197" s="11"/>
      <c r="I57197" s="13"/>
      <c r="M57197" s="4"/>
    </row>
    <row r="57198" s="5" customFormat="1" ht="23" customHeight="1" spans="2:13">
      <c r="B57198" s="11"/>
      <c r="C57198" s="11"/>
      <c r="I57198" s="13"/>
      <c r="M57198" s="4"/>
    </row>
    <row r="57199" s="5" customFormat="1" ht="23" customHeight="1" spans="2:13">
      <c r="B57199" s="11"/>
      <c r="C57199" s="11"/>
      <c r="I57199" s="13"/>
      <c r="M57199" s="4"/>
    </row>
    <row r="57200" s="5" customFormat="1" ht="23" customHeight="1" spans="2:13">
      <c r="B57200" s="11"/>
      <c r="C57200" s="11"/>
      <c r="I57200" s="13"/>
      <c r="M57200" s="4"/>
    </row>
    <row r="57201" s="5" customFormat="1" ht="23" customHeight="1" spans="2:13">
      <c r="B57201" s="11"/>
      <c r="C57201" s="11"/>
      <c r="I57201" s="13"/>
      <c r="M57201" s="4"/>
    </row>
    <row r="57202" s="5" customFormat="1" ht="23" customHeight="1" spans="2:13">
      <c r="B57202" s="11"/>
      <c r="C57202" s="11"/>
      <c r="I57202" s="13"/>
      <c r="M57202" s="4"/>
    </row>
    <row r="57203" s="5" customFormat="1" ht="23" customHeight="1" spans="2:13">
      <c r="B57203" s="11"/>
      <c r="C57203" s="11"/>
      <c r="I57203" s="13"/>
      <c r="M57203" s="4"/>
    </row>
    <row r="57204" s="5" customFormat="1" ht="23" customHeight="1" spans="2:13">
      <c r="B57204" s="11"/>
      <c r="C57204" s="11"/>
      <c r="I57204" s="13"/>
      <c r="M57204" s="4"/>
    </row>
    <row r="57205" s="5" customFormat="1" ht="23" customHeight="1" spans="2:13">
      <c r="B57205" s="11"/>
      <c r="C57205" s="11"/>
      <c r="I57205" s="13"/>
      <c r="M57205" s="4"/>
    </row>
    <row r="57206" s="5" customFormat="1" ht="23" customHeight="1" spans="2:13">
      <c r="B57206" s="11"/>
      <c r="C57206" s="11"/>
      <c r="I57206" s="13"/>
      <c r="M57206" s="4"/>
    </row>
    <row r="57207" s="5" customFormat="1" ht="23" customHeight="1" spans="2:13">
      <c r="B57207" s="11"/>
      <c r="C57207" s="11"/>
      <c r="I57207" s="13"/>
      <c r="M57207" s="4"/>
    </row>
    <row r="57208" s="5" customFormat="1" ht="23" customHeight="1" spans="2:13">
      <c r="B57208" s="11"/>
      <c r="C57208" s="11"/>
      <c r="I57208" s="13"/>
      <c r="M57208" s="4"/>
    </row>
    <row r="57209" s="5" customFormat="1" ht="23" customHeight="1" spans="2:13">
      <c r="B57209" s="11"/>
      <c r="C57209" s="11"/>
      <c r="I57209" s="13"/>
      <c r="M57209" s="4"/>
    </row>
    <row r="57210" s="5" customFormat="1" ht="23" customHeight="1" spans="2:13">
      <c r="B57210" s="11"/>
      <c r="C57210" s="11"/>
      <c r="I57210" s="13"/>
      <c r="M57210" s="4"/>
    </row>
    <row r="57211" s="5" customFormat="1" ht="23" customHeight="1" spans="2:13">
      <c r="B57211" s="11"/>
      <c r="C57211" s="11"/>
      <c r="I57211" s="13"/>
      <c r="M57211" s="4"/>
    </row>
    <row r="57212" s="5" customFormat="1" ht="23" customHeight="1" spans="2:13">
      <c r="B57212" s="11"/>
      <c r="C57212" s="11"/>
      <c r="I57212" s="13"/>
      <c r="M57212" s="4"/>
    </row>
    <row r="57213" s="5" customFormat="1" ht="23" customHeight="1" spans="2:13">
      <c r="B57213" s="11"/>
      <c r="C57213" s="11"/>
      <c r="I57213" s="13"/>
      <c r="M57213" s="4"/>
    </row>
    <row r="57214" s="5" customFormat="1" ht="23" customHeight="1" spans="2:13">
      <c r="B57214" s="11"/>
      <c r="C57214" s="11"/>
      <c r="I57214" s="13"/>
      <c r="M57214" s="4"/>
    </row>
    <row r="57215" s="5" customFormat="1" ht="23" customHeight="1" spans="2:13">
      <c r="B57215" s="11"/>
      <c r="C57215" s="11"/>
      <c r="I57215" s="13"/>
      <c r="M57215" s="4"/>
    </row>
    <row r="57216" s="5" customFormat="1" ht="23" customHeight="1" spans="2:13">
      <c r="B57216" s="11"/>
      <c r="C57216" s="11"/>
      <c r="I57216" s="13"/>
      <c r="M57216" s="4"/>
    </row>
    <row r="57217" s="5" customFormat="1" ht="23" customHeight="1" spans="2:13">
      <c r="B57217" s="11"/>
      <c r="C57217" s="11"/>
      <c r="I57217" s="13"/>
      <c r="M57217" s="4"/>
    </row>
    <row r="57218" s="5" customFormat="1" ht="23" customHeight="1" spans="2:13">
      <c r="B57218" s="11"/>
      <c r="C57218" s="11"/>
      <c r="I57218" s="13"/>
      <c r="M57218" s="4"/>
    </row>
    <row r="57219" s="5" customFormat="1" ht="23" customHeight="1" spans="2:13">
      <c r="B57219" s="11"/>
      <c r="C57219" s="11"/>
      <c r="I57219" s="13"/>
      <c r="M57219" s="4"/>
    </row>
    <row r="57220" s="5" customFormat="1" ht="23" customHeight="1" spans="2:13">
      <c r="B57220" s="11"/>
      <c r="C57220" s="11"/>
      <c r="I57220" s="13"/>
      <c r="M57220" s="4"/>
    </row>
    <row r="57221" s="5" customFormat="1" ht="23" customHeight="1" spans="2:13">
      <c r="B57221" s="11"/>
      <c r="C57221" s="11"/>
      <c r="I57221" s="13"/>
      <c r="M57221" s="4"/>
    </row>
    <row r="57222" s="5" customFormat="1" ht="23" customHeight="1" spans="2:13">
      <c r="B57222" s="11"/>
      <c r="C57222" s="11"/>
      <c r="I57222" s="13"/>
      <c r="M57222" s="4"/>
    </row>
    <row r="57223" s="5" customFormat="1" ht="23" customHeight="1" spans="2:13">
      <c r="B57223" s="11"/>
      <c r="C57223" s="11"/>
      <c r="I57223" s="13"/>
      <c r="M57223" s="4"/>
    </row>
    <row r="57224" s="5" customFormat="1" ht="23" customHeight="1" spans="2:13">
      <c r="B57224" s="11"/>
      <c r="C57224" s="11"/>
      <c r="I57224" s="13"/>
      <c r="M57224" s="4"/>
    </row>
    <row r="57225" s="5" customFormat="1" ht="23" customHeight="1" spans="2:13">
      <c r="B57225" s="11"/>
      <c r="C57225" s="11"/>
      <c r="I57225" s="13"/>
      <c r="M57225" s="4"/>
    </row>
    <row r="57226" s="5" customFormat="1" ht="23" customHeight="1" spans="2:13">
      <c r="B57226" s="11"/>
      <c r="C57226" s="11"/>
      <c r="I57226" s="13"/>
      <c r="M57226" s="4"/>
    </row>
    <row r="57227" s="5" customFormat="1" ht="23" customHeight="1" spans="2:13">
      <c r="B57227" s="11"/>
      <c r="C57227" s="11"/>
      <c r="I57227" s="13"/>
      <c r="M57227" s="4"/>
    </row>
    <row r="57228" s="5" customFormat="1" ht="23" customHeight="1" spans="2:13">
      <c r="B57228" s="11"/>
      <c r="C57228" s="11"/>
      <c r="I57228" s="13"/>
      <c r="M57228" s="4"/>
    </row>
    <row r="57229" s="5" customFormat="1" ht="23" customHeight="1" spans="2:13">
      <c r="B57229" s="11"/>
      <c r="C57229" s="11"/>
      <c r="I57229" s="13"/>
      <c r="M57229" s="4"/>
    </row>
    <row r="57230" s="5" customFormat="1" ht="23" customHeight="1" spans="2:13">
      <c r="B57230" s="11"/>
      <c r="C57230" s="11"/>
      <c r="I57230" s="13"/>
      <c r="M57230" s="4"/>
    </row>
    <row r="57231" s="5" customFormat="1" ht="23" customHeight="1" spans="2:13">
      <c r="B57231" s="11"/>
      <c r="C57231" s="11"/>
      <c r="I57231" s="13"/>
      <c r="M57231" s="4"/>
    </row>
    <row r="57232" s="5" customFormat="1" ht="23" customHeight="1" spans="2:13">
      <c r="B57232" s="11"/>
      <c r="C57232" s="11"/>
      <c r="I57232" s="13"/>
      <c r="M57232" s="4"/>
    </row>
    <row r="57233" s="5" customFormat="1" ht="23" customHeight="1" spans="2:13">
      <c r="B57233" s="11"/>
      <c r="C57233" s="11"/>
      <c r="I57233" s="13"/>
      <c r="M57233" s="4"/>
    </row>
    <row r="57234" s="5" customFormat="1" ht="23" customHeight="1" spans="2:13">
      <c r="B57234" s="11"/>
      <c r="C57234" s="11"/>
      <c r="I57234" s="13"/>
      <c r="M57234" s="4"/>
    </row>
    <row r="57235" s="5" customFormat="1" ht="23" customHeight="1" spans="2:13">
      <c r="B57235" s="11"/>
      <c r="C57235" s="11"/>
      <c r="I57235" s="13"/>
      <c r="M57235" s="4"/>
    </row>
    <row r="57236" s="5" customFormat="1" ht="23" customHeight="1" spans="2:13">
      <c r="B57236" s="11"/>
      <c r="C57236" s="11"/>
      <c r="I57236" s="13"/>
      <c r="M57236" s="4"/>
    </row>
    <row r="57237" s="5" customFormat="1" ht="23" customHeight="1" spans="2:13">
      <c r="B57237" s="11"/>
      <c r="C57237" s="11"/>
      <c r="I57237" s="13"/>
      <c r="M57237" s="4"/>
    </row>
    <row r="57238" s="5" customFormat="1" ht="23" customHeight="1" spans="2:13">
      <c r="B57238" s="11"/>
      <c r="C57238" s="11"/>
      <c r="I57238" s="13"/>
      <c r="M57238" s="4"/>
    </row>
    <row r="57239" s="5" customFormat="1" ht="23" customHeight="1" spans="2:13">
      <c r="B57239" s="11"/>
      <c r="C57239" s="11"/>
      <c r="I57239" s="13"/>
      <c r="M57239" s="4"/>
    </row>
    <row r="57240" s="5" customFormat="1" ht="23" customHeight="1" spans="2:13">
      <c r="B57240" s="11"/>
      <c r="C57240" s="11"/>
      <c r="I57240" s="13"/>
      <c r="M57240" s="4"/>
    </row>
    <row r="57241" s="5" customFormat="1" ht="23" customHeight="1" spans="2:13">
      <c r="B57241" s="11"/>
      <c r="C57241" s="11"/>
      <c r="I57241" s="13"/>
      <c r="M57241" s="4"/>
    </row>
    <row r="57242" s="5" customFormat="1" ht="23" customHeight="1" spans="2:13">
      <c r="B57242" s="11"/>
      <c r="C57242" s="11"/>
      <c r="I57242" s="13"/>
      <c r="M57242" s="4"/>
    </row>
    <row r="57243" s="5" customFormat="1" ht="23" customHeight="1" spans="2:13">
      <c r="B57243" s="11"/>
      <c r="C57243" s="11"/>
      <c r="I57243" s="13"/>
      <c r="M57243" s="4"/>
    </row>
    <row r="57244" s="5" customFormat="1" ht="23" customHeight="1" spans="2:13">
      <c r="B57244" s="11"/>
      <c r="C57244" s="11"/>
      <c r="I57244" s="13"/>
      <c r="M57244" s="4"/>
    </row>
    <row r="57245" s="5" customFormat="1" ht="23" customHeight="1" spans="2:13">
      <c r="B57245" s="11"/>
      <c r="C57245" s="11"/>
      <c r="I57245" s="13"/>
      <c r="M57245" s="4"/>
    </row>
    <row r="57246" s="5" customFormat="1" ht="23" customHeight="1" spans="2:13">
      <c r="B57246" s="11"/>
      <c r="C57246" s="11"/>
      <c r="I57246" s="13"/>
      <c r="M57246" s="4"/>
    </row>
    <row r="57247" s="5" customFormat="1" ht="23" customHeight="1" spans="2:13">
      <c r="B57247" s="11"/>
      <c r="C57247" s="11"/>
      <c r="I57247" s="13"/>
      <c r="M57247" s="4"/>
    </row>
    <row r="57248" s="5" customFormat="1" ht="23" customHeight="1" spans="2:13">
      <c r="B57248" s="11"/>
      <c r="C57248" s="11"/>
      <c r="I57248" s="13"/>
      <c r="M57248" s="4"/>
    </row>
    <row r="57249" s="5" customFormat="1" ht="23" customHeight="1" spans="2:13">
      <c r="B57249" s="11"/>
      <c r="C57249" s="11"/>
      <c r="I57249" s="13"/>
      <c r="M57249" s="4"/>
    </row>
    <row r="57250" s="5" customFormat="1" ht="23" customHeight="1" spans="2:13">
      <c r="B57250" s="11"/>
      <c r="C57250" s="11"/>
      <c r="I57250" s="13"/>
      <c r="M57250" s="4"/>
    </row>
    <row r="57251" s="5" customFormat="1" ht="23" customHeight="1" spans="2:13">
      <c r="B57251" s="11"/>
      <c r="C57251" s="11"/>
      <c r="I57251" s="13"/>
      <c r="M57251" s="4"/>
    </row>
    <row r="57252" s="5" customFormat="1" ht="23" customHeight="1" spans="2:13">
      <c r="B57252" s="11"/>
      <c r="C57252" s="11"/>
      <c r="I57252" s="13"/>
      <c r="M57252" s="4"/>
    </row>
    <row r="57253" s="5" customFormat="1" ht="23" customHeight="1" spans="2:13">
      <c r="B57253" s="11"/>
      <c r="C57253" s="11"/>
      <c r="I57253" s="13"/>
      <c r="M57253" s="4"/>
    </row>
    <row r="57254" s="5" customFormat="1" ht="23" customHeight="1" spans="2:13">
      <c r="B57254" s="11"/>
      <c r="C57254" s="11"/>
      <c r="I57254" s="13"/>
      <c r="M57254" s="4"/>
    </row>
    <row r="57255" s="5" customFormat="1" ht="23" customHeight="1" spans="2:13">
      <c r="B57255" s="11"/>
      <c r="C57255" s="11"/>
      <c r="I57255" s="13"/>
      <c r="M57255" s="4"/>
    </row>
    <row r="57256" s="5" customFormat="1" ht="23" customHeight="1" spans="2:13">
      <c r="B57256" s="11"/>
      <c r="C57256" s="11"/>
      <c r="I57256" s="13"/>
      <c r="M57256" s="4"/>
    </row>
    <row r="57257" s="5" customFormat="1" ht="23" customHeight="1" spans="2:13">
      <c r="B57257" s="11"/>
      <c r="C57257" s="11"/>
      <c r="I57257" s="13"/>
      <c r="M57257" s="4"/>
    </row>
    <row r="57258" s="5" customFormat="1" ht="23" customHeight="1" spans="2:13">
      <c r="B57258" s="11"/>
      <c r="C57258" s="11"/>
      <c r="I57258" s="13"/>
      <c r="M57258" s="4"/>
    </row>
    <row r="57259" s="5" customFormat="1" ht="23" customHeight="1" spans="2:13">
      <c r="B57259" s="11"/>
      <c r="C57259" s="11"/>
      <c r="I57259" s="13"/>
      <c r="M57259" s="4"/>
    </row>
    <row r="57260" s="5" customFormat="1" ht="23" customHeight="1" spans="2:13">
      <c r="B57260" s="11"/>
      <c r="C57260" s="11"/>
      <c r="I57260" s="13"/>
      <c r="M57260" s="4"/>
    </row>
    <row r="57261" s="5" customFormat="1" ht="23" customHeight="1" spans="2:13">
      <c r="B57261" s="11"/>
      <c r="C57261" s="11"/>
      <c r="I57261" s="13"/>
      <c r="M57261" s="4"/>
    </row>
    <row r="57262" s="5" customFormat="1" ht="23" customHeight="1" spans="2:13">
      <c r="B57262" s="11"/>
      <c r="C57262" s="11"/>
      <c r="I57262" s="13"/>
      <c r="M57262" s="4"/>
    </row>
    <row r="57263" s="5" customFormat="1" ht="23" customHeight="1" spans="2:13">
      <c r="B57263" s="11"/>
      <c r="C57263" s="11"/>
      <c r="I57263" s="13"/>
      <c r="M57263" s="4"/>
    </row>
    <row r="57264" s="5" customFormat="1" ht="23" customHeight="1" spans="2:13">
      <c r="B57264" s="11"/>
      <c r="C57264" s="11"/>
      <c r="I57264" s="13"/>
      <c r="M57264" s="4"/>
    </row>
    <row r="57265" s="5" customFormat="1" ht="23" customHeight="1" spans="2:13">
      <c r="B57265" s="11"/>
      <c r="C57265" s="11"/>
      <c r="I57265" s="13"/>
      <c r="M57265" s="4"/>
    </row>
    <row r="57266" s="5" customFormat="1" ht="23" customHeight="1" spans="2:13">
      <c r="B57266" s="11"/>
      <c r="C57266" s="11"/>
      <c r="I57266" s="13"/>
      <c r="M57266" s="4"/>
    </row>
    <row r="57267" s="5" customFormat="1" ht="23" customHeight="1" spans="2:13">
      <c r="B57267" s="11"/>
      <c r="C57267" s="11"/>
      <c r="I57267" s="13"/>
      <c r="M57267" s="4"/>
    </row>
    <row r="57268" s="5" customFormat="1" ht="23" customHeight="1" spans="2:13">
      <c r="B57268" s="11"/>
      <c r="C57268" s="11"/>
      <c r="I57268" s="13"/>
      <c r="M57268" s="4"/>
    </row>
    <row r="57269" s="5" customFormat="1" ht="23" customHeight="1" spans="2:13">
      <c r="B57269" s="11"/>
      <c r="C57269" s="11"/>
      <c r="I57269" s="13"/>
      <c r="M57269" s="4"/>
    </row>
    <row r="57270" s="5" customFormat="1" ht="23" customHeight="1" spans="2:13">
      <c r="B57270" s="11"/>
      <c r="C57270" s="11"/>
      <c r="I57270" s="13"/>
      <c r="M57270" s="4"/>
    </row>
    <row r="57271" s="5" customFormat="1" ht="23" customHeight="1" spans="2:13">
      <c r="B57271" s="11"/>
      <c r="C57271" s="11"/>
      <c r="I57271" s="13"/>
      <c r="M57271" s="4"/>
    </row>
    <row r="57272" s="5" customFormat="1" ht="23" customHeight="1" spans="2:13">
      <c r="B57272" s="11"/>
      <c r="C57272" s="11"/>
      <c r="I57272" s="13"/>
      <c r="M57272" s="4"/>
    </row>
    <row r="57273" s="5" customFormat="1" ht="23" customHeight="1" spans="2:13">
      <c r="B57273" s="11"/>
      <c r="C57273" s="11"/>
      <c r="I57273" s="13"/>
      <c r="M57273" s="4"/>
    </row>
    <row r="57274" s="5" customFormat="1" ht="23" customHeight="1" spans="2:13">
      <c r="B57274" s="11"/>
      <c r="C57274" s="11"/>
      <c r="I57274" s="13"/>
      <c r="M57274" s="4"/>
    </row>
    <row r="57275" s="5" customFormat="1" ht="23" customHeight="1" spans="2:13">
      <c r="B57275" s="11"/>
      <c r="C57275" s="11"/>
      <c r="I57275" s="13"/>
      <c r="M57275" s="4"/>
    </row>
    <row r="57276" s="5" customFormat="1" ht="23" customHeight="1" spans="2:13">
      <c r="B57276" s="11"/>
      <c r="C57276" s="11"/>
      <c r="I57276" s="13"/>
      <c r="M57276" s="4"/>
    </row>
    <row r="57277" s="5" customFormat="1" ht="23" customHeight="1" spans="2:13">
      <c r="B57277" s="11"/>
      <c r="C57277" s="11"/>
      <c r="I57277" s="13"/>
      <c r="M57277" s="4"/>
    </row>
    <row r="57278" s="5" customFormat="1" ht="23" customHeight="1" spans="2:13">
      <c r="B57278" s="11"/>
      <c r="C57278" s="11"/>
      <c r="I57278" s="13"/>
      <c r="M57278" s="4"/>
    </row>
    <row r="57279" s="5" customFormat="1" ht="23" customHeight="1" spans="2:13">
      <c r="B57279" s="11"/>
      <c r="C57279" s="11"/>
      <c r="I57279" s="13"/>
      <c r="M57279" s="4"/>
    </row>
    <row r="57280" s="5" customFormat="1" ht="23" customHeight="1" spans="2:13">
      <c r="B57280" s="11"/>
      <c r="C57280" s="11"/>
      <c r="I57280" s="13"/>
      <c r="M57280" s="4"/>
    </row>
    <row r="57281" s="5" customFormat="1" ht="23" customHeight="1" spans="2:13">
      <c r="B57281" s="11"/>
      <c r="C57281" s="11"/>
      <c r="I57281" s="13"/>
      <c r="M57281" s="4"/>
    </row>
    <row r="57282" s="5" customFormat="1" ht="23" customHeight="1" spans="2:13">
      <c r="B57282" s="11"/>
      <c r="C57282" s="11"/>
      <c r="I57282" s="13"/>
      <c r="M57282" s="4"/>
    </row>
    <row r="57283" s="5" customFormat="1" ht="23" customHeight="1" spans="2:13">
      <c r="B57283" s="11"/>
      <c r="C57283" s="11"/>
      <c r="I57283" s="13"/>
      <c r="M57283" s="4"/>
    </row>
    <row r="57284" s="5" customFormat="1" ht="23" customHeight="1" spans="2:13">
      <c r="B57284" s="11"/>
      <c r="C57284" s="11"/>
      <c r="I57284" s="13"/>
      <c r="M57284" s="4"/>
    </row>
    <row r="57285" s="5" customFormat="1" ht="23" customHeight="1" spans="2:13">
      <c r="B57285" s="11"/>
      <c r="C57285" s="11"/>
      <c r="I57285" s="13"/>
      <c r="M57285" s="4"/>
    </row>
    <row r="57286" s="5" customFormat="1" ht="23" customHeight="1" spans="2:13">
      <c r="B57286" s="11"/>
      <c r="C57286" s="11"/>
      <c r="I57286" s="13"/>
      <c r="M57286" s="4"/>
    </row>
    <row r="57287" s="5" customFormat="1" ht="23" customHeight="1" spans="2:13">
      <c r="B57287" s="11"/>
      <c r="C57287" s="11"/>
      <c r="I57287" s="13"/>
      <c r="M57287" s="4"/>
    </row>
    <row r="57288" s="5" customFormat="1" ht="23" customHeight="1" spans="2:13">
      <c r="B57288" s="11"/>
      <c r="C57288" s="11"/>
      <c r="I57288" s="13"/>
      <c r="M57288" s="4"/>
    </row>
    <row r="57289" s="5" customFormat="1" ht="23" customHeight="1" spans="2:13">
      <c r="B57289" s="11"/>
      <c r="C57289" s="11"/>
      <c r="I57289" s="13"/>
      <c r="M57289" s="4"/>
    </row>
    <row r="57290" s="5" customFormat="1" ht="23" customHeight="1" spans="2:13">
      <c r="B57290" s="11"/>
      <c r="C57290" s="11"/>
      <c r="I57290" s="13"/>
      <c r="M57290" s="4"/>
    </row>
    <row r="57291" s="5" customFormat="1" ht="23" customHeight="1" spans="2:13">
      <c r="B57291" s="11"/>
      <c r="C57291" s="11"/>
      <c r="I57291" s="13"/>
      <c r="M57291" s="4"/>
    </row>
    <row r="57292" s="5" customFormat="1" ht="23" customHeight="1" spans="2:13">
      <c r="B57292" s="11"/>
      <c r="C57292" s="11"/>
      <c r="I57292" s="13"/>
      <c r="M57292" s="4"/>
    </row>
    <row r="57293" s="5" customFormat="1" ht="23" customHeight="1" spans="2:13">
      <c r="B57293" s="11"/>
      <c r="C57293" s="11"/>
      <c r="I57293" s="13"/>
      <c r="M57293" s="4"/>
    </row>
    <row r="57294" s="5" customFormat="1" ht="23" customHeight="1" spans="2:13">
      <c r="B57294" s="11"/>
      <c r="C57294" s="11"/>
      <c r="I57294" s="13"/>
      <c r="M57294" s="4"/>
    </row>
    <row r="57295" s="5" customFormat="1" ht="23" customHeight="1" spans="2:13">
      <c r="B57295" s="11"/>
      <c r="C57295" s="11"/>
      <c r="I57295" s="13"/>
      <c r="M57295" s="4"/>
    </row>
    <row r="57296" s="5" customFormat="1" ht="23" customHeight="1" spans="2:13">
      <c r="B57296" s="11"/>
      <c r="C57296" s="11"/>
      <c r="I57296" s="13"/>
      <c r="M57296" s="4"/>
    </row>
    <row r="57297" s="5" customFormat="1" ht="23" customHeight="1" spans="2:13">
      <c r="B57297" s="11"/>
      <c r="C57297" s="11"/>
      <c r="I57297" s="13"/>
      <c r="M57297" s="4"/>
    </row>
    <row r="57298" s="5" customFormat="1" ht="23" customHeight="1" spans="2:13">
      <c r="B57298" s="11"/>
      <c r="C57298" s="11"/>
      <c r="I57298" s="13"/>
      <c r="M57298" s="4"/>
    </row>
    <row r="57299" s="5" customFormat="1" ht="23" customHeight="1" spans="2:13">
      <c r="B57299" s="11"/>
      <c r="C57299" s="11"/>
      <c r="I57299" s="13"/>
      <c r="M57299" s="4"/>
    </row>
    <row r="57300" s="5" customFormat="1" ht="23" customHeight="1" spans="2:13">
      <c r="B57300" s="11"/>
      <c r="C57300" s="11"/>
      <c r="I57300" s="13"/>
      <c r="M57300" s="4"/>
    </row>
    <row r="57301" s="5" customFormat="1" ht="23" customHeight="1" spans="2:13">
      <c r="B57301" s="11"/>
      <c r="C57301" s="11"/>
      <c r="I57301" s="13"/>
      <c r="M57301" s="4"/>
    </row>
    <row r="57302" s="5" customFormat="1" ht="23" customHeight="1" spans="2:13">
      <c r="B57302" s="11"/>
      <c r="C57302" s="11"/>
      <c r="I57302" s="13"/>
      <c r="M57302" s="4"/>
    </row>
    <row r="57303" s="5" customFormat="1" ht="23" customHeight="1" spans="2:13">
      <c r="B57303" s="11"/>
      <c r="C57303" s="11"/>
      <c r="I57303" s="13"/>
      <c r="M57303" s="4"/>
    </row>
    <row r="57304" s="5" customFormat="1" ht="23" customHeight="1" spans="2:13">
      <c r="B57304" s="11"/>
      <c r="C57304" s="11"/>
      <c r="I57304" s="13"/>
      <c r="M57304" s="4"/>
    </row>
    <row r="57305" s="5" customFormat="1" ht="23" customHeight="1" spans="2:13">
      <c r="B57305" s="11"/>
      <c r="C57305" s="11"/>
      <c r="I57305" s="13"/>
      <c r="M57305" s="4"/>
    </row>
    <row r="57306" s="5" customFormat="1" ht="23" customHeight="1" spans="2:13">
      <c r="B57306" s="11"/>
      <c r="C57306" s="11"/>
      <c r="I57306" s="13"/>
      <c r="M57306" s="4"/>
    </row>
    <row r="57307" s="5" customFormat="1" ht="23" customHeight="1" spans="2:13">
      <c r="B57307" s="11"/>
      <c r="C57307" s="11"/>
      <c r="I57307" s="13"/>
      <c r="M57307" s="4"/>
    </row>
    <row r="57308" s="5" customFormat="1" ht="23" customHeight="1" spans="2:13">
      <c r="B57308" s="11"/>
      <c r="C57308" s="11"/>
      <c r="I57308" s="13"/>
      <c r="M57308" s="4"/>
    </row>
    <row r="57309" s="5" customFormat="1" ht="23" customHeight="1" spans="2:13">
      <c r="B57309" s="11"/>
      <c r="C57309" s="11"/>
      <c r="I57309" s="13"/>
      <c r="M57309" s="4"/>
    </row>
    <row r="57310" s="5" customFormat="1" ht="23" customHeight="1" spans="2:13">
      <c r="B57310" s="11"/>
      <c r="C57310" s="11"/>
      <c r="I57310" s="13"/>
      <c r="M57310" s="4"/>
    </row>
    <row r="57311" s="5" customFormat="1" ht="23" customHeight="1" spans="2:13">
      <c r="B57311" s="11"/>
      <c r="C57311" s="11"/>
      <c r="I57311" s="13"/>
      <c r="M57311" s="4"/>
    </row>
    <row r="57312" s="5" customFormat="1" ht="23" customHeight="1" spans="2:13">
      <c r="B57312" s="11"/>
      <c r="C57312" s="11"/>
      <c r="I57312" s="13"/>
      <c r="M57312" s="4"/>
    </row>
    <row r="57313" s="5" customFormat="1" ht="23" customHeight="1" spans="2:13">
      <c r="B57313" s="11"/>
      <c r="C57313" s="11"/>
      <c r="I57313" s="13"/>
      <c r="M57313" s="4"/>
    </row>
    <row r="57314" s="5" customFormat="1" ht="23" customHeight="1" spans="2:13">
      <c r="B57314" s="11"/>
      <c r="C57314" s="11"/>
      <c r="I57314" s="13"/>
      <c r="M57314" s="4"/>
    </row>
    <row r="57315" s="5" customFormat="1" ht="23" customHeight="1" spans="2:13">
      <c r="B57315" s="11"/>
      <c r="C57315" s="11"/>
      <c r="I57315" s="13"/>
      <c r="M57315" s="4"/>
    </row>
    <row r="57316" s="5" customFormat="1" ht="23" customHeight="1" spans="2:13">
      <c r="B57316" s="11"/>
      <c r="C57316" s="11"/>
      <c r="I57316" s="13"/>
      <c r="M57316" s="4"/>
    </row>
    <row r="57317" s="5" customFormat="1" ht="23" customHeight="1" spans="2:13">
      <c r="B57317" s="11"/>
      <c r="C57317" s="11"/>
      <c r="I57317" s="13"/>
      <c r="M57317" s="4"/>
    </row>
    <row r="57318" s="5" customFormat="1" ht="23" customHeight="1" spans="2:13">
      <c r="B57318" s="11"/>
      <c r="C57318" s="11"/>
      <c r="I57318" s="13"/>
      <c r="M57318" s="4"/>
    </row>
    <row r="57319" s="5" customFormat="1" ht="23" customHeight="1" spans="2:13">
      <c r="B57319" s="11"/>
      <c r="C57319" s="11"/>
      <c r="I57319" s="13"/>
      <c r="M57319" s="4"/>
    </row>
    <row r="57320" s="5" customFormat="1" ht="23" customHeight="1" spans="2:13">
      <c r="B57320" s="11"/>
      <c r="C57320" s="11"/>
      <c r="I57320" s="13"/>
      <c r="M57320" s="4"/>
    </row>
    <row r="57321" s="5" customFormat="1" ht="23" customHeight="1" spans="2:13">
      <c r="B57321" s="11"/>
      <c r="C57321" s="11"/>
      <c r="I57321" s="13"/>
      <c r="M57321" s="4"/>
    </row>
    <row r="57322" s="5" customFormat="1" ht="23" customHeight="1" spans="2:13">
      <c r="B57322" s="11"/>
      <c r="C57322" s="11"/>
      <c r="I57322" s="13"/>
      <c r="M57322" s="4"/>
    </row>
    <row r="57323" s="5" customFormat="1" ht="23" customHeight="1" spans="2:13">
      <c r="B57323" s="11"/>
      <c r="C57323" s="11"/>
      <c r="I57323" s="13"/>
      <c r="M57323" s="4"/>
    </row>
    <row r="57324" s="5" customFormat="1" ht="23" customHeight="1" spans="2:13">
      <c r="B57324" s="11"/>
      <c r="C57324" s="11"/>
      <c r="I57324" s="13"/>
      <c r="M57324" s="4"/>
    </row>
    <row r="57325" s="5" customFormat="1" ht="23" customHeight="1" spans="2:13">
      <c r="B57325" s="11"/>
      <c r="C57325" s="11"/>
      <c r="I57325" s="13"/>
      <c r="M57325" s="4"/>
    </row>
    <row r="57326" s="5" customFormat="1" ht="23" customHeight="1" spans="2:13">
      <c r="B57326" s="11"/>
      <c r="C57326" s="11"/>
      <c r="I57326" s="13"/>
      <c r="M57326" s="4"/>
    </row>
    <row r="57327" s="5" customFormat="1" ht="23" customHeight="1" spans="2:13">
      <c r="B57327" s="11"/>
      <c r="C57327" s="11"/>
      <c r="I57327" s="13"/>
      <c r="M57327" s="4"/>
    </row>
    <row r="57328" s="5" customFormat="1" ht="23" customHeight="1" spans="2:13">
      <c r="B57328" s="11"/>
      <c r="C57328" s="11"/>
      <c r="I57328" s="13"/>
      <c r="M57328" s="4"/>
    </row>
    <row r="57329" s="5" customFormat="1" ht="23" customHeight="1" spans="2:13">
      <c r="B57329" s="11"/>
      <c r="C57329" s="11"/>
      <c r="I57329" s="13"/>
      <c r="M57329" s="4"/>
    </row>
    <row r="57330" s="5" customFormat="1" ht="23" customHeight="1" spans="2:13">
      <c r="B57330" s="11"/>
      <c r="C57330" s="11"/>
      <c r="I57330" s="13"/>
      <c r="M57330" s="4"/>
    </row>
    <row r="57331" s="5" customFormat="1" ht="23" customHeight="1" spans="2:13">
      <c r="B57331" s="11"/>
      <c r="C57331" s="11"/>
      <c r="I57331" s="13"/>
      <c r="M57331" s="4"/>
    </row>
    <row r="57332" s="5" customFormat="1" ht="23" customHeight="1" spans="2:13">
      <c r="B57332" s="11"/>
      <c r="C57332" s="11"/>
      <c r="I57332" s="13"/>
      <c r="M57332" s="4"/>
    </row>
    <row r="57333" s="5" customFormat="1" ht="23" customHeight="1" spans="2:13">
      <c r="B57333" s="11"/>
      <c r="C57333" s="11"/>
      <c r="I57333" s="13"/>
      <c r="M57333" s="4"/>
    </row>
    <row r="57334" s="5" customFormat="1" ht="23" customHeight="1" spans="2:13">
      <c r="B57334" s="11"/>
      <c r="C57334" s="11"/>
      <c r="I57334" s="13"/>
      <c r="M57334" s="4"/>
    </row>
    <row r="57335" s="5" customFormat="1" ht="23" customHeight="1" spans="2:13">
      <c r="B57335" s="11"/>
      <c r="C57335" s="11"/>
      <c r="I57335" s="13"/>
      <c r="M57335" s="4"/>
    </row>
    <row r="57336" s="5" customFormat="1" ht="23" customHeight="1" spans="2:13">
      <c r="B57336" s="11"/>
      <c r="C57336" s="11"/>
      <c r="I57336" s="13"/>
      <c r="M57336" s="4"/>
    </row>
    <row r="57337" s="5" customFormat="1" ht="23" customHeight="1" spans="2:13">
      <c r="B57337" s="11"/>
      <c r="C57337" s="11"/>
      <c r="I57337" s="13"/>
      <c r="M57337" s="4"/>
    </row>
    <row r="57338" s="5" customFormat="1" ht="23" customHeight="1" spans="2:13">
      <c r="B57338" s="11"/>
      <c r="C57338" s="11"/>
      <c r="I57338" s="13"/>
      <c r="M57338" s="4"/>
    </row>
    <row r="57339" s="5" customFormat="1" ht="23" customHeight="1" spans="2:13">
      <c r="B57339" s="11"/>
      <c r="C57339" s="11"/>
      <c r="I57339" s="13"/>
      <c r="M57339" s="4"/>
    </row>
    <row r="57340" s="5" customFormat="1" ht="23" customHeight="1" spans="2:13">
      <c r="B57340" s="11"/>
      <c r="C57340" s="11"/>
      <c r="I57340" s="13"/>
      <c r="M57340" s="4"/>
    </row>
    <row r="57341" s="5" customFormat="1" ht="23" customHeight="1" spans="2:13">
      <c r="B57341" s="11"/>
      <c r="C57341" s="11"/>
      <c r="I57341" s="13"/>
      <c r="M57341" s="4"/>
    </row>
    <row r="57342" s="5" customFormat="1" ht="23" customHeight="1" spans="2:13">
      <c r="B57342" s="11"/>
      <c r="C57342" s="11"/>
      <c r="I57342" s="13"/>
      <c r="M57342" s="4"/>
    </row>
    <row r="57343" s="5" customFormat="1" ht="23" customHeight="1" spans="2:13">
      <c r="B57343" s="11"/>
      <c r="C57343" s="11"/>
      <c r="I57343" s="13"/>
      <c r="M57343" s="4"/>
    </row>
    <row r="57344" s="5" customFormat="1" ht="23" customHeight="1" spans="2:13">
      <c r="B57344" s="11"/>
      <c r="C57344" s="11"/>
      <c r="I57344" s="13"/>
      <c r="M57344" s="4"/>
    </row>
    <row r="57345" s="5" customFormat="1" ht="23" customHeight="1" spans="2:13">
      <c r="B57345" s="11"/>
      <c r="C57345" s="11"/>
      <c r="I57345" s="13"/>
      <c r="M57345" s="4"/>
    </row>
    <row r="57346" s="5" customFormat="1" ht="23" customHeight="1" spans="2:13">
      <c r="B57346" s="11"/>
      <c r="C57346" s="11"/>
      <c r="I57346" s="13"/>
      <c r="M57346" s="4"/>
    </row>
    <row r="57347" s="5" customFormat="1" ht="23" customHeight="1" spans="2:13">
      <c r="B57347" s="11"/>
      <c r="C57347" s="11"/>
      <c r="I57347" s="13"/>
      <c r="M57347" s="4"/>
    </row>
    <row r="57348" s="5" customFormat="1" ht="23" customHeight="1" spans="2:13">
      <c r="B57348" s="11"/>
      <c r="C57348" s="11"/>
      <c r="I57348" s="13"/>
      <c r="M57348" s="4"/>
    </row>
    <row r="57349" s="5" customFormat="1" ht="23" customHeight="1" spans="2:13">
      <c r="B57349" s="11"/>
      <c r="C57349" s="11"/>
      <c r="I57349" s="13"/>
      <c r="M57349" s="4"/>
    </row>
    <row r="57350" s="5" customFormat="1" ht="23" customHeight="1" spans="2:13">
      <c r="B57350" s="11"/>
      <c r="C57350" s="11"/>
      <c r="I57350" s="13"/>
      <c r="M57350" s="4"/>
    </row>
    <row r="57351" s="5" customFormat="1" ht="23" customHeight="1" spans="2:13">
      <c r="B57351" s="11"/>
      <c r="C57351" s="11"/>
      <c r="I57351" s="13"/>
      <c r="M57351" s="4"/>
    </row>
    <row r="57352" s="5" customFormat="1" ht="23" customHeight="1" spans="2:13">
      <c r="B57352" s="11"/>
      <c r="C57352" s="11"/>
      <c r="I57352" s="13"/>
      <c r="M57352" s="4"/>
    </row>
    <row r="57353" s="5" customFormat="1" ht="23" customHeight="1" spans="2:13">
      <c r="B57353" s="11"/>
      <c r="C57353" s="11"/>
      <c r="I57353" s="13"/>
      <c r="M57353" s="4"/>
    </row>
    <row r="57354" s="5" customFormat="1" ht="23" customHeight="1" spans="2:13">
      <c r="B57354" s="11"/>
      <c r="C57354" s="11"/>
      <c r="I57354" s="13"/>
      <c r="M57354" s="4"/>
    </row>
    <row r="57355" s="5" customFormat="1" ht="23" customHeight="1" spans="2:13">
      <c r="B57355" s="11"/>
      <c r="C57355" s="11"/>
      <c r="I57355" s="13"/>
      <c r="M57355" s="4"/>
    </row>
    <row r="57356" s="5" customFormat="1" ht="23" customHeight="1" spans="2:13">
      <c r="B57356" s="11"/>
      <c r="C57356" s="11"/>
      <c r="I57356" s="13"/>
      <c r="M57356" s="4"/>
    </row>
    <row r="57357" s="5" customFormat="1" ht="23" customHeight="1" spans="2:13">
      <c r="B57357" s="11"/>
      <c r="C57357" s="11"/>
      <c r="I57357" s="13"/>
      <c r="M57357" s="4"/>
    </row>
    <row r="57358" s="5" customFormat="1" ht="23" customHeight="1" spans="2:13">
      <c r="B57358" s="11"/>
      <c r="C57358" s="11"/>
      <c r="I57358" s="13"/>
      <c r="M57358" s="4"/>
    </row>
    <row r="57359" s="5" customFormat="1" ht="23" customHeight="1" spans="2:13">
      <c r="B57359" s="11"/>
      <c r="C57359" s="11"/>
      <c r="I57359" s="13"/>
      <c r="M57359" s="4"/>
    </row>
    <row r="57360" s="5" customFormat="1" ht="23" customHeight="1" spans="2:13">
      <c r="B57360" s="11"/>
      <c r="C57360" s="11"/>
      <c r="I57360" s="13"/>
      <c r="M57360" s="4"/>
    </row>
    <row r="57361" s="5" customFormat="1" ht="23" customHeight="1" spans="2:13">
      <c r="B57361" s="11"/>
      <c r="C57361" s="11"/>
      <c r="I57361" s="13"/>
      <c r="M57361" s="4"/>
    </row>
    <row r="57362" s="5" customFormat="1" ht="23" customHeight="1" spans="2:13">
      <c r="B57362" s="11"/>
      <c r="C57362" s="11"/>
      <c r="I57362" s="13"/>
      <c r="M57362" s="4"/>
    </row>
    <row r="57363" s="5" customFormat="1" ht="23" customHeight="1" spans="2:13">
      <c r="B57363" s="11"/>
      <c r="C57363" s="11"/>
      <c r="I57363" s="13"/>
      <c r="M57363" s="4"/>
    </row>
    <row r="57364" s="5" customFormat="1" ht="23" customHeight="1" spans="2:13">
      <c r="B57364" s="11"/>
      <c r="C57364" s="11"/>
      <c r="I57364" s="13"/>
      <c r="M57364" s="4"/>
    </row>
    <row r="57365" s="5" customFormat="1" ht="23" customHeight="1" spans="2:13">
      <c r="B57365" s="11"/>
      <c r="C57365" s="11"/>
      <c r="I57365" s="13"/>
      <c r="M57365" s="4"/>
    </row>
    <row r="57366" s="5" customFormat="1" ht="23" customHeight="1" spans="2:13">
      <c r="B57366" s="11"/>
      <c r="C57366" s="11"/>
      <c r="I57366" s="13"/>
      <c r="M57366" s="4"/>
    </row>
    <row r="57367" s="5" customFormat="1" ht="23" customHeight="1" spans="2:13">
      <c r="B57367" s="11"/>
      <c r="C57367" s="11"/>
      <c r="I57367" s="13"/>
      <c r="M57367" s="4"/>
    </row>
    <row r="57368" s="5" customFormat="1" ht="23" customHeight="1" spans="2:13">
      <c r="B57368" s="11"/>
      <c r="C57368" s="11"/>
      <c r="I57368" s="13"/>
      <c r="M57368" s="4"/>
    </row>
    <row r="57369" s="5" customFormat="1" ht="23" customHeight="1" spans="2:13">
      <c r="B57369" s="11"/>
      <c r="C57369" s="11"/>
      <c r="I57369" s="13"/>
      <c r="M57369" s="4"/>
    </row>
    <row r="57370" s="5" customFormat="1" ht="23" customHeight="1" spans="2:13">
      <c r="B57370" s="11"/>
      <c r="C57370" s="11"/>
      <c r="I57370" s="13"/>
      <c r="M57370" s="4"/>
    </row>
    <row r="57371" s="5" customFormat="1" ht="23" customHeight="1" spans="2:13">
      <c r="B57371" s="11"/>
      <c r="C57371" s="11"/>
      <c r="I57371" s="13"/>
      <c r="M57371" s="4"/>
    </row>
    <row r="57372" s="5" customFormat="1" ht="23" customHeight="1" spans="2:13">
      <c r="B57372" s="11"/>
      <c r="C57372" s="11"/>
      <c r="I57372" s="13"/>
      <c r="M57372" s="4"/>
    </row>
    <row r="57373" s="5" customFormat="1" ht="23" customHeight="1" spans="2:13">
      <c r="B57373" s="11"/>
      <c r="C57373" s="11"/>
      <c r="I57373" s="13"/>
      <c r="M57373" s="4"/>
    </row>
    <row r="57374" s="5" customFormat="1" ht="23" customHeight="1" spans="2:13">
      <c r="B57374" s="11"/>
      <c r="C57374" s="11"/>
      <c r="I57374" s="13"/>
      <c r="M57374" s="4"/>
    </row>
    <row r="57375" s="5" customFormat="1" ht="23" customHeight="1" spans="2:13">
      <c r="B57375" s="11"/>
      <c r="C57375" s="11"/>
      <c r="I57375" s="13"/>
      <c r="M57375" s="4"/>
    </row>
    <row r="57376" s="5" customFormat="1" ht="23" customHeight="1" spans="2:13">
      <c r="B57376" s="11"/>
      <c r="C57376" s="11"/>
      <c r="I57376" s="13"/>
      <c r="M57376" s="4"/>
    </row>
    <row r="57377" s="5" customFormat="1" ht="23" customHeight="1" spans="2:13">
      <c r="B57377" s="11"/>
      <c r="C57377" s="11"/>
      <c r="I57377" s="13"/>
      <c r="M57377" s="4"/>
    </row>
    <row r="57378" s="5" customFormat="1" ht="23" customHeight="1" spans="2:13">
      <c r="B57378" s="11"/>
      <c r="C57378" s="11"/>
      <c r="I57378" s="13"/>
      <c r="M57378" s="4"/>
    </row>
    <row r="57379" s="5" customFormat="1" ht="23" customHeight="1" spans="2:13">
      <c r="B57379" s="11"/>
      <c r="C57379" s="11"/>
      <c r="I57379" s="13"/>
      <c r="M57379" s="4"/>
    </row>
    <row r="57380" s="5" customFormat="1" ht="23" customHeight="1" spans="2:13">
      <c r="B57380" s="11"/>
      <c r="C57380" s="11"/>
      <c r="I57380" s="13"/>
      <c r="M57380" s="4"/>
    </row>
    <row r="57381" s="5" customFormat="1" ht="23" customHeight="1" spans="2:13">
      <c r="B57381" s="11"/>
      <c r="C57381" s="11"/>
      <c r="I57381" s="13"/>
      <c r="M57381" s="4"/>
    </row>
    <row r="57382" s="5" customFormat="1" ht="23" customHeight="1" spans="2:13">
      <c r="B57382" s="11"/>
      <c r="C57382" s="11"/>
      <c r="I57382" s="13"/>
      <c r="M57382" s="4"/>
    </row>
    <row r="57383" s="5" customFormat="1" ht="23" customHeight="1" spans="2:13">
      <c r="B57383" s="11"/>
      <c r="C57383" s="11"/>
      <c r="I57383" s="13"/>
      <c r="M57383" s="4"/>
    </row>
    <row r="57384" s="5" customFormat="1" ht="23" customHeight="1" spans="2:13">
      <c r="B57384" s="11"/>
      <c r="C57384" s="11"/>
      <c r="I57384" s="13"/>
      <c r="M57384" s="4"/>
    </row>
    <row r="57385" s="5" customFormat="1" ht="23" customHeight="1" spans="2:13">
      <c r="B57385" s="11"/>
      <c r="C57385" s="11"/>
      <c r="I57385" s="13"/>
      <c r="M57385" s="4"/>
    </row>
    <row r="57386" s="5" customFormat="1" ht="23" customHeight="1" spans="2:13">
      <c r="B57386" s="11"/>
      <c r="C57386" s="11"/>
      <c r="I57386" s="13"/>
      <c r="M57386" s="4"/>
    </row>
    <row r="57387" s="5" customFormat="1" ht="23" customHeight="1" spans="2:13">
      <c r="B57387" s="11"/>
      <c r="C57387" s="11"/>
      <c r="I57387" s="13"/>
      <c r="M57387" s="4"/>
    </row>
    <row r="57388" s="5" customFormat="1" ht="23" customHeight="1" spans="2:13">
      <c r="B57388" s="11"/>
      <c r="C57388" s="11"/>
      <c r="I57388" s="13"/>
      <c r="M57388" s="4"/>
    </row>
    <row r="57389" s="5" customFormat="1" ht="23" customHeight="1" spans="2:13">
      <c r="B57389" s="11"/>
      <c r="C57389" s="11"/>
      <c r="I57389" s="13"/>
      <c r="M57389" s="4"/>
    </row>
    <row r="57390" s="5" customFormat="1" ht="23" customHeight="1" spans="2:13">
      <c r="B57390" s="11"/>
      <c r="C57390" s="11"/>
      <c r="I57390" s="13"/>
      <c r="M57390" s="4"/>
    </row>
    <row r="57391" s="5" customFormat="1" ht="23" customHeight="1" spans="2:13">
      <c r="B57391" s="11"/>
      <c r="C57391" s="11"/>
      <c r="I57391" s="13"/>
      <c r="M57391" s="4"/>
    </row>
    <row r="57392" s="5" customFormat="1" ht="23" customHeight="1" spans="2:13">
      <c r="B57392" s="11"/>
      <c r="C57392" s="11"/>
      <c r="I57392" s="13"/>
      <c r="M57392" s="4"/>
    </row>
    <row r="57393" s="5" customFormat="1" ht="23" customHeight="1" spans="2:13">
      <c r="B57393" s="11"/>
      <c r="C57393" s="11"/>
      <c r="I57393" s="13"/>
      <c r="M57393" s="4"/>
    </row>
    <row r="57394" s="5" customFormat="1" ht="23" customHeight="1" spans="2:13">
      <c r="B57394" s="11"/>
      <c r="C57394" s="11"/>
      <c r="I57394" s="13"/>
      <c r="M57394" s="4"/>
    </row>
    <row r="57395" s="5" customFormat="1" ht="23" customHeight="1" spans="2:13">
      <c r="B57395" s="11"/>
      <c r="C57395" s="11"/>
      <c r="I57395" s="13"/>
      <c r="M57395" s="4"/>
    </row>
    <row r="57396" s="5" customFormat="1" ht="23" customHeight="1" spans="2:13">
      <c r="B57396" s="11"/>
      <c r="C57396" s="11"/>
      <c r="I57396" s="13"/>
      <c r="M57396" s="4"/>
    </row>
    <row r="57397" s="5" customFormat="1" ht="23" customHeight="1" spans="2:13">
      <c r="B57397" s="11"/>
      <c r="C57397" s="11"/>
      <c r="I57397" s="13"/>
      <c r="M57397" s="4"/>
    </row>
    <row r="57398" s="5" customFormat="1" ht="23" customHeight="1" spans="2:13">
      <c r="B57398" s="11"/>
      <c r="C57398" s="11"/>
      <c r="I57398" s="13"/>
      <c r="M57398" s="4"/>
    </row>
    <row r="57399" s="5" customFormat="1" ht="23" customHeight="1" spans="2:13">
      <c r="B57399" s="11"/>
      <c r="C57399" s="11"/>
      <c r="I57399" s="13"/>
      <c r="M57399" s="4"/>
    </row>
    <row r="57400" s="5" customFormat="1" ht="23" customHeight="1" spans="2:13">
      <c r="B57400" s="11"/>
      <c r="C57400" s="11"/>
      <c r="I57400" s="13"/>
      <c r="M57400" s="4"/>
    </row>
    <row r="57401" s="5" customFormat="1" ht="23" customHeight="1" spans="2:13">
      <c r="B57401" s="11"/>
      <c r="C57401" s="11"/>
      <c r="I57401" s="13"/>
      <c r="M57401" s="4"/>
    </row>
    <row r="57402" s="5" customFormat="1" ht="23" customHeight="1" spans="2:13">
      <c r="B57402" s="11"/>
      <c r="C57402" s="11"/>
      <c r="I57402" s="13"/>
      <c r="M57402" s="4"/>
    </row>
    <row r="57403" s="5" customFormat="1" ht="23" customHeight="1" spans="2:13">
      <c r="B57403" s="11"/>
      <c r="C57403" s="11"/>
      <c r="I57403" s="13"/>
      <c r="M57403" s="4"/>
    </row>
    <row r="57404" s="5" customFormat="1" ht="23" customHeight="1" spans="2:13">
      <c r="B57404" s="11"/>
      <c r="C57404" s="11"/>
      <c r="I57404" s="13"/>
      <c r="M57404" s="4"/>
    </row>
    <row r="57405" s="5" customFormat="1" ht="23" customHeight="1" spans="2:13">
      <c r="B57405" s="11"/>
      <c r="C57405" s="11"/>
      <c r="I57405" s="13"/>
      <c r="M57405" s="4"/>
    </row>
    <row r="57406" s="5" customFormat="1" ht="23" customHeight="1" spans="2:13">
      <c r="B57406" s="11"/>
      <c r="C57406" s="11"/>
      <c r="I57406" s="13"/>
      <c r="M57406" s="4"/>
    </row>
    <row r="57407" s="5" customFormat="1" ht="23" customHeight="1" spans="2:13">
      <c r="B57407" s="11"/>
      <c r="C57407" s="11"/>
      <c r="I57407" s="13"/>
      <c r="M57407" s="4"/>
    </row>
    <row r="57408" s="5" customFormat="1" ht="23" customHeight="1" spans="2:13">
      <c r="B57408" s="11"/>
      <c r="C57408" s="11"/>
      <c r="I57408" s="13"/>
      <c r="M57408" s="4"/>
    </row>
    <row r="57409" s="5" customFormat="1" ht="23" customHeight="1" spans="2:13">
      <c r="B57409" s="11"/>
      <c r="C57409" s="11"/>
      <c r="I57409" s="13"/>
      <c r="M57409" s="4"/>
    </row>
    <row r="57410" s="5" customFormat="1" ht="23" customHeight="1" spans="2:13">
      <c r="B57410" s="11"/>
      <c r="C57410" s="11"/>
      <c r="I57410" s="13"/>
      <c r="M57410" s="4"/>
    </row>
    <row r="57411" s="5" customFormat="1" ht="23" customHeight="1" spans="2:13">
      <c r="B57411" s="11"/>
      <c r="C57411" s="11"/>
      <c r="I57411" s="13"/>
      <c r="M57411" s="4"/>
    </row>
    <row r="57412" s="5" customFormat="1" ht="23" customHeight="1" spans="2:13">
      <c r="B57412" s="11"/>
      <c r="C57412" s="11"/>
      <c r="I57412" s="13"/>
      <c r="M57412" s="4"/>
    </row>
    <row r="57413" s="5" customFormat="1" ht="23" customHeight="1" spans="2:13">
      <c r="B57413" s="11"/>
      <c r="C57413" s="11"/>
      <c r="I57413" s="13"/>
      <c r="M57413" s="4"/>
    </row>
    <row r="57414" s="5" customFormat="1" ht="23" customHeight="1" spans="2:13">
      <c r="B57414" s="11"/>
      <c r="C57414" s="11"/>
      <c r="I57414" s="13"/>
      <c r="M57414" s="4"/>
    </row>
    <row r="57415" s="5" customFormat="1" ht="23" customHeight="1" spans="2:13">
      <c r="B57415" s="11"/>
      <c r="C57415" s="11"/>
      <c r="I57415" s="13"/>
      <c r="M57415" s="4"/>
    </row>
    <row r="57416" s="5" customFormat="1" ht="23" customHeight="1" spans="2:13">
      <c r="B57416" s="11"/>
      <c r="C57416" s="11"/>
      <c r="I57416" s="13"/>
      <c r="M57416" s="4"/>
    </row>
    <row r="57417" s="5" customFormat="1" ht="23" customHeight="1" spans="2:13">
      <c r="B57417" s="11"/>
      <c r="C57417" s="11"/>
      <c r="I57417" s="13"/>
      <c r="M57417" s="4"/>
    </row>
    <row r="57418" s="5" customFormat="1" ht="23" customHeight="1" spans="2:13">
      <c r="B57418" s="11"/>
      <c r="C57418" s="11"/>
      <c r="I57418" s="13"/>
      <c r="M57418" s="4"/>
    </row>
    <row r="57419" s="5" customFormat="1" ht="23" customHeight="1" spans="2:13">
      <c r="B57419" s="11"/>
      <c r="C57419" s="11"/>
      <c r="I57419" s="13"/>
      <c r="M57419" s="4"/>
    </row>
    <row r="57420" s="5" customFormat="1" ht="23" customHeight="1" spans="2:13">
      <c r="B57420" s="11"/>
      <c r="C57420" s="11"/>
      <c r="I57420" s="13"/>
      <c r="M57420" s="4"/>
    </row>
    <row r="57421" s="5" customFormat="1" ht="23" customHeight="1" spans="2:13">
      <c r="B57421" s="11"/>
      <c r="C57421" s="11"/>
      <c r="I57421" s="13"/>
      <c r="M57421" s="4"/>
    </row>
    <row r="57422" s="5" customFormat="1" ht="23" customHeight="1" spans="2:13">
      <c r="B57422" s="11"/>
      <c r="C57422" s="11"/>
      <c r="I57422" s="13"/>
      <c r="M57422" s="4"/>
    </row>
    <row r="57423" s="5" customFormat="1" ht="23" customHeight="1" spans="2:13">
      <c r="B57423" s="11"/>
      <c r="C57423" s="11"/>
      <c r="I57423" s="13"/>
      <c r="M57423" s="4"/>
    </row>
    <row r="57424" s="5" customFormat="1" ht="23" customHeight="1" spans="2:13">
      <c r="B57424" s="11"/>
      <c r="C57424" s="11"/>
      <c r="I57424" s="13"/>
      <c r="M57424" s="4"/>
    </row>
    <row r="57425" s="5" customFormat="1" ht="23" customHeight="1" spans="2:13">
      <c r="B57425" s="11"/>
      <c r="C57425" s="11"/>
      <c r="I57425" s="13"/>
      <c r="M57425" s="4"/>
    </row>
    <row r="57426" s="5" customFormat="1" ht="23" customHeight="1" spans="2:13">
      <c r="B57426" s="11"/>
      <c r="C57426" s="11"/>
      <c r="I57426" s="13"/>
      <c r="M57426" s="4"/>
    </row>
    <row r="57427" s="5" customFormat="1" ht="23" customHeight="1" spans="2:13">
      <c r="B57427" s="11"/>
      <c r="C57427" s="11"/>
      <c r="I57427" s="13"/>
      <c r="M57427" s="4"/>
    </row>
    <row r="57428" s="5" customFormat="1" ht="23" customHeight="1" spans="2:13">
      <c r="B57428" s="11"/>
      <c r="C57428" s="11"/>
      <c r="I57428" s="13"/>
      <c r="M57428" s="4"/>
    </row>
    <row r="57429" s="5" customFormat="1" ht="23" customHeight="1" spans="2:13">
      <c r="B57429" s="11"/>
      <c r="C57429" s="11"/>
      <c r="I57429" s="13"/>
      <c r="M57429" s="4"/>
    </row>
    <row r="57430" s="5" customFormat="1" ht="23" customHeight="1" spans="2:13">
      <c r="B57430" s="11"/>
      <c r="C57430" s="11"/>
      <c r="I57430" s="13"/>
      <c r="M57430" s="4"/>
    </row>
    <row r="57431" s="5" customFormat="1" ht="23" customHeight="1" spans="2:13">
      <c r="B57431" s="11"/>
      <c r="C57431" s="11"/>
      <c r="I57431" s="13"/>
      <c r="M57431" s="4"/>
    </row>
    <row r="57432" s="5" customFormat="1" ht="23" customHeight="1" spans="2:13">
      <c r="B57432" s="11"/>
      <c r="C57432" s="11"/>
      <c r="I57432" s="13"/>
      <c r="M57432" s="4"/>
    </row>
    <row r="57433" s="5" customFormat="1" ht="23" customHeight="1" spans="2:13">
      <c r="B57433" s="11"/>
      <c r="C57433" s="11"/>
      <c r="I57433" s="13"/>
      <c r="M57433" s="4"/>
    </row>
    <row r="57434" s="5" customFormat="1" ht="23" customHeight="1" spans="2:13">
      <c r="B57434" s="11"/>
      <c r="C57434" s="11"/>
      <c r="I57434" s="13"/>
      <c r="M57434" s="4"/>
    </row>
    <row r="57435" s="5" customFormat="1" ht="23" customHeight="1" spans="2:13">
      <c r="B57435" s="11"/>
      <c r="C57435" s="11"/>
      <c r="I57435" s="13"/>
      <c r="M57435" s="4"/>
    </row>
    <row r="57436" s="5" customFormat="1" ht="23" customHeight="1" spans="2:13">
      <c r="B57436" s="11"/>
      <c r="C57436" s="11"/>
      <c r="I57436" s="13"/>
      <c r="M57436" s="4"/>
    </row>
    <row r="57437" s="5" customFormat="1" ht="23" customHeight="1" spans="2:13">
      <c r="B57437" s="11"/>
      <c r="C57437" s="11"/>
      <c r="I57437" s="13"/>
      <c r="M57437" s="4"/>
    </row>
    <row r="57438" s="5" customFormat="1" ht="23" customHeight="1" spans="2:13">
      <c r="B57438" s="11"/>
      <c r="C57438" s="11"/>
      <c r="I57438" s="13"/>
      <c r="M57438" s="4"/>
    </row>
    <row r="57439" s="5" customFormat="1" ht="23" customHeight="1" spans="2:13">
      <c r="B57439" s="11"/>
      <c r="C57439" s="11"/>
      <c r="I57439" s="13"/>
      <c r="M57439" s="4"/>
    </row>
    <row r="57440" s="5" customFormat="1" ht="23" customHeight="1" spans="2:13">
      <c r="B57440" s="11"/>
      <c r="C57440" s="11"/>
      <c r="I57440" s="13"/>
      <c r="M57440" s="4"/>
    </row>
    <row r="57441" s="5" customFormat="1" ht="23" customHeight="1" spans="2:13">
      <c r="B57441" s="11"/>
      <c r="C57441" s="11"/>
      <c r="I57441" s="13"/>
      <c r="M57441" s="4"/>
    </row>
    <row r="57442" s="5" customFormat="1" ht="23" customHeight="1" spans="2:13">
      <c r="B57442" s="11"/>
      <c r="C57442" s="11"/>
      <c r="I57442" s="13"/>
      <c r="M57442" s="4"/>
    </row>
    <row r="57443" s="5" customFormat="1" ht="23" customHeight="1" spans="2:13">
      <c r="B57443" s="11"/>
      <c r="C57443" s="11"/>
      <c r="I57443" s="13"/>
      <c r="M57443" s="4"/>
    </row>
    <row r="57444" s="5" customFormat="1" ht="23" customHeight="1" spans="2:13">
      <c r="B57444" s="11"/>
      <c r="C57444" s="11"/>
      <c r="I57444" s="13"/>
      <c r="M57444" s="4"/>
    </row>
    <row r="57445" s="5" customFormat="1" ht="23" customHeight="1" spans="2:13">
      <c r="B57445" s="11"/>
      <c r="C57445" s="11"/>
      <c r="I57445" s="13"/>
      <c r="M57445" s="4"/>
    </row>
    <row r="57446" s="5" customFormat="1" ht="23" customHeight="1" spans="2:13">
      <c r="B57446" s="11"/>
      <c r="C57446" s="11"/>
      <c r="I57446" s="13"/>
      <c r="M57446" s="4"/>
    </row>
    <row r="57447" s="5" customFormat="1" ht="23" customHeight="1" spans="2:13">
      <c r="B57447" s="11"/>
      <c r="C57447" s="11"/>
      <c r="I57447" s="13"/>
      <c r="M57447" s="4"/>
    </row>
    <row r="57448" s="5" customFormat="1" ht="23" customHeight="1" spans="2:13">
      <c r="B57448" s="11"/>
      <c r="C57448" s="11"/>
      <c r="I57448" s="13"/>
      <c r="M57448" s="4"/>
    </row>
    <row r="57449" s="5" customFormat="1" ht="23" customHeight="1" spans="2:13">
      <c r="B57449" s="11"/>
      <c r="C57449" s="11"/>
      <c r="I57449" s="13"/>
      <c r="M57449" s="4"/>
    </row>
    <row r="57450" s="5" customFormat="1" ht="23" customHeight="1" spans="2:13">
      <c r="B57450" s="11"/>
      <c r="C57450" s="11"/>
      <c r="I57450" s="13"/>
      <c r="M57450" s="4"/>
    </row>
    <row r="57451" s="5" customFormat="1" ht="23" customHeight="1" spans="2:13">
      <c r="B57451" s="11"/>
      <c r="C57451" s="11"/>
      <c r="I57451" s="13"/>
      <c r="M57451" s="4"/>
    </row>
    <row r="57452" s="5" customFormat="1" ht="23" customHeight="1" spans="2:13">
      <c r="B57452" s="11"/>
      <c r="C57452" s="11"/>
      <c r="I57452" s="13"/>
      <c r="M57452" s="4"/>
    </row>
    <row r="57453" s="5" customFormat="1" ht="23" customHeight="1" spans="2:13">
      <c r="B57453" s="11"/>
      <c r="C57453" s="11"/>
      <c r="I57453" s="13"/>
      <c r="M57453" s="4"/>
    </row>
    <row r="57454" s="5" customFormat="1" ht="23" customHeight="1" spans="2:13">
      <c r="B57454" s="11"/>
      <c r="C57454" s="11"/>
      <c r="I57454" s="13"/>
      <c r="M57454" s="4"/>
    </row>
    <row r="57455" s="5" customFormat="1" ht="23" customHeight="1" spans="2:13">
      <c r="B57455" s="11"/>
      <c r="C57455" s="11"/>
      <c r="I57455" s="13"/>
      <c r="M57455" s="4"/>
    </row>
    <row r="57456" s="5" customFormat="1" ht="23" customHeight="1" spans="2:13">
      <c r="B57456" s="11"/>
      <c r="C57456" s="11"/>
      <c r="I57456" s="13"/>
      <c r="M57456" s="4"/>
    </row>
    <row r="57457" s="5" customFormat="1" ht="23" customHeight="1" spans="2:13">
      <c r="B57457" s="11"/>
      <c r="C57457" s="11"/>
      <c r="I57457" s="13"/>
      <c r="M57457" s="4"/>
    </row>
    <row r="57458" s="5" customFormat="1" ht="23" customHeight="1" spans="2:13">
      <c r="B57458" s="11"/>
      <c r="C57458" s="11"/>
      <c r="I57458" s="13"/>
      <c r="M57458" s="4"/>
    </row>
    <row r="57459" s="5" customFormat="1" ht="23" customHeight="1" spans="2:13">
      <c r="B57459" s="11"/>
      <c r="C57459" s="11"/>
      <c r="I57459" s="13"/>
      <c r="M57459" s="4"/>
    </row>
    <row r="57460" s="5" customFormat="1" ht="23" customHeight="1" spans="2:13">
      <c r="B57460" s="11"/>
      <c r="C57460" s="11"/>
      <c r="I57460" s="13"/>
      <c r="M57460" s="4"/>
    </row>
    <row r="57461" s="5" customFormat="1" ht="23" customHeight="1" spans="2:13">
      <c r="B57461" s="11"/>
      <c r="C57461" s="11"/>
      <c r="I57461" s="13"/>
      <c r="M57461" s="4"/>
    </row>
    <row r="57462" s="5" customFormat="1" ht="23" customHeight="1" spans="2:13">
      <c r="B57462" s="11"/>
      <c r="C57462" s="11"/>
      <c r="I57462" s="13"/>
      <c r="M57462" s="4"/>
    </row>
    <row r="57463" s="5" customFormat="1" ht="23" customHeight="1" spans="2:13">
      <c r="B57463" s="11"/>
      <c r="C57463" s="11"/>
      <c r="I57463" s="13"/>
      <c r="M57463" s="4"/>
    </row>
    <row r="57464" s="5" customFormat="1" ht="23" customHeight="1" spans="2:13">
      <c r="B57464" s="11"/>
      <c r="C57464" s="11"/>
      <c r="I57464" s="13"/>
      <c r="M57464" s="4"/>
    </row>
    <row r="57465" s="5" customFormat="1" ht="23" customHeight="1" spans="2:13">
      <c r="B57465" s="11"/>
      <c r="C57465" s="11"/>
      <c r="I57465" s="13"/>
      <c r="M57465" s="4"/>
    </row>
    <row r="57466" s="5" customFormat="1" ht="23" customHeight="1" spans="2:13">
      <c r="B57466" s="11"/>
      <c r="C57466" s="11"/>
      <c r="I57466" s="13"/>
      <c r="M57466" s="4"/>
    </row>
    <row r="57467" s="5" customFormat="1" ht="23" customHeight="1" spans="2:13">
      <c r="B57467" s="11"/>
      <c r="C57467" s="11"/>
      <c r="I57467" s="13"/>
      <c r="M57467" s="4"/>
    </row>
    <row r="57468" s="5" customFormat="1" ht="23" customHeight="1" spans="2:13">
      <c r="B57468" s="11"/>
      <c r="C57468" s="11"/>
      <c r="I57468" s="13"/>
      <c r="M57468" s="4"/>
    </row>
    <row r="57469" s="5" customFormat="1" ht="23" customHeight="1" spans="2:13">
      <c r="B57469" s="11"/>
      <c r="C57469" s="11"/>
      <c r="I57469" s="13"/>
      <c r="M57469" s="4"/>
    </row>
    <row r="57470" s="5" customFormat="1" ht="23" customHeight="1" spans="2:13">
      <c r="B57470" s="11"/>
      <c r="C57470" s="11"/>
      <c r="I57470" s="13"/>
      <c r="M57470" s="4"/>
    </row>
    <row r="57471" s="5" customFormat="1" ht="23" customHeight="1" spans="2:13">
      <c r="B57471" s="11"/>
      <c r="C57471" s="11"/>
      <c r="I57471" s="13"/>
      <c r="M57471" s="4"/>
    </row>
    <row r="57472" s="5" customFormat="1" ht="23" customHeight="1" spans="2:13">
      <c r="B57472" s="11"/>
      <c r="C57472" s="11"/>
      <c r="I57472" s="13"/>
      <c r="M57472" s="4"/>
    </row>
    <row r="57473" s="5" customFormat="1" ht="23" customHeight="1" spans="2:13">
      <c r="B57473" s="11"/>
      <c r="C57473" s="11"/>
      <c r="I57473" s="13"/>
      <c r="M57473" s="4"/>
    </row>
    <row r="57474" s="5" customFormat="1" ht="23" customHeight="1" spans="2:13">
      <c r="B57474" s="11"/>
      <c r="C57474" s="11"/>
      <c r="I57474" s="13"/>
      <c r="M57474" s="4"/>
    </row>
    <row r="57475" s="5" customFormat="1" ht="23" customHeight="1" spans="2:13">
      <c r="B57475" s="11"/>
      <c r="C57475" s="11"/>
      <c r="I57475" s="13"/>
      <c r="M57475" s="4"/>
    </row>
    <row r="57476" s="5" customFormat="1" ht="23" customHeight="1" spans="2:13">
      <c r="B57476" s="11"/>
      <c r="C57476" s="11"/>
      <c r="I57476" s="13"/>
      <c r="M57476" s="4"/>
    </row>
    <row r="57477" s="5" customFormat="1" ht="23" customHeight="1" spans="2:13">
      <c r="B57477" s="11"/>
      <c r="C57477" s="11"/>
      <c r="I57477" s="13"/>
      <c r="M57477" s="4"/>
    </row>
    <row r="57478" s="5" customFormat="1" ht="23" customHeight="1" spans="2:13">
      <c r="B57478" s="11"/>
      <c r="C57478" s="11"/>
      <c r="I57478" s="13"/>
      <c r="M57478" s="4"/>
    </row>
    <row r="57479" s="5" customFormat="1" ht="23" customHeight="1" spans="2:13">
      <c r="B57479" s="11"/>
      <c r="C57479" s="11"/>
      <c r="I57479" s="13"/>
      <c r="M57479" s="4"/>
    </row>
    <row r="57480" s="5" customFormat="1" ht="23" customHeight="1" spans="2:13">
      <c r="B57480" s="11"/>
      <c r="C57480" s="11"/>
      <c r="I57480" s="13"/>
      <c r="M57480" s="4"/>
    </row>
    <row r="57481" s="5" customFormat="1" ht="23" customHeight="1" spans="2:13">
      <c r="B57481" s="11"/>
      <c r="C57481" s="11"/>
      <c r="I57481" s="13"/>
      <c r="M57481" s="4"/>
    </row>
    <row r="57482" s="5" customFormat="1" ht="23" customHeight="1" spans="2:13">
      <c r="B57482" s="11"/>
      <c r="C57482" s="11"/>
      <c r="I57482" s="13"/>
      <c r="M57482" s="4"/>
    </row>
    <row r="57483" s="5" customFormat="1" ht="23" customHeight="1" spans="2:13">
      <c r="B57483" s="11"/>
      <c r="C57483" s="11"/>
      <c r="I57483" s="13"/>
      <c r="M57483" s="4"/>
    </row>
    <row r="57484" s="5" customFormat="1" ht="23" customHeight="1" spans="2:13">
      <c r="B57484" s="11"/>
      <c r="C57484" s="11"/>
      <c r="I57484" s="13"/>
      <c r="M57484" s="4"/>
    </row>
    <row r="57485" s="5" customFormat="1" ht="23" customHeight="1" spans="2:13">
      <c r="B57485" s="11"/>
      <c r="C57485" s="11"/>
      <c r="I57485" s="13"/>
      <c r="M57485" s="4"/>
    </row>
    <row r="57486" s="5" customFormat="1" ht="23" customHeight="1" spans="2:13">
      <c r="B57486" s="11"/>
      <c r="C57486" s="11"/>
      <c r="I57486" s="13"/>
      <c r="M57486" s="4"/>
    </row>
    <row r="57487" s="5" customFormat="1" ht="23" customHeight="1" spans="2:13">
      <c r="B57487" s="11"/>
      <c r="C57487" s="11"/>
      <c r="I57487" s="13"/>
      <c r="M57487" s="4"/>
    </row>
    <row r="57488" s="5" customFormat="1" ht="23" customHeight="1" spans="2:13">
      <c r="B57488" s="11"/>
      <c r="C57488" s="11"/>
      <c r="I57488" s="13"/>
      <c r="M57488" s="4"/>
    </row>
    <row r="57489" s="5" customFormat="1" ht="23" customHeight="1" spans="2:13">
      <c r="B57489" s="11"/>
      <c r="C57489" s="11"/>
      <c r="I57489" s="13"/>
      <c r="M57489" s="4"/>
    </row>
    <row r="57490" s="5" customFormat="1" ht="23" customHeight="1" spans="2:13">
      <c r="B57490" s="11"/>
      <c r="C57490" s="11"/>
      <c r="I57490" s="13"/>
      <c r="M57490" s="4"/>
    </row>
    <row r="57491" s="5" customFormat="1" ht="23" customHeight="1" spans="2:13">
      <c r="B57491" s="11"/>
      <c r="C57491" s="11"/>
      <c r="I57491" s="13"/>
      <c r="M57491" s="4"/>
    </row>
    <row r="57492" s="5" customFormat="1" ht="23" customHeight="1" spans="2:13">
      <c r="B57492" s="11"/>
      <c r="C57492" s="11"/>
      <c r="I57492" s="13"/>
      <c r="M57492" s="4"/>
    </row>
    <row r="57493" s="5" customFormat="1" ht="23" customHeight="1" spans="2:13">
      <c r="B57493" s="11"/>
      <c r="C57493" s="11"/>
      <c r="I57493" s="13"/>
      <c r="M57493" s="4"/>
    </row>
    <row r="57494" s="5" customFormat="1" ht="23" customHeight="1" spans="2:13">
      <c r="B57494" s="11"/>
      <c r="C57494" s="11"/>
      <c r="I57494" s="13"/>
      <c r="M57494" s="4"/>
    </row>
    <row r="57495" s="5" customFormat="1" ht="23" customHeight="1" spans="2:13">
      <c r="B57495" s="11"/>
      <c r="C57495" s="11"/>
      <c r="I57495" s="13"/>
      <c r="M57495" s="4"/>
    </row>
    <row r="57496" s="5" customFormat="1" ht="23" customHeight="1" spans="2:13">
      <c r="B57496" s="11"/>
      <c r="C57496" s="11"/>
      <c r="I57496" s="13"/>
      <c r="M57496" s="4"/>
    </row>
    <row r="57497" s="5" customFormat="1" ht="23" customHeight="1" spans="2:13">
      <c r="B57497" s="11"/>
      <c r="C57497" s="11"/>
      <c r="I57497" s="13"/>
      <c r="M57497" s="4"/>
    </row>
    <row r="57498" s="5" customFormat="1" ht="23" customHeight="1" spans="2:13">
      <c r="B57498" s="11"/>
      <c r="C57498" s="11"/>
      <c r="I57498" s="13"/>
      <c r="M57498" s="4"/>
    </row>
    <row r="57499" s="5" customFormat="1" ht="23" customHeight="1" spans="2:13">
      <c r="B57499" s="11"/>
      <c r="C57499" s="11"/>
      <c r="I57499" s="13"/>
      <c r="M57499" s="4"/>
    </row>
    <row r="57500" s="5" customFormat="1" ht="23" customHeight="1" spans="2:13">
      <c r="B57500" s="11"/>
      <c r="C57500" s="11"/>
      <c r="I57500" s="13"/>
      <c r="M57500" s="4"/>
    </row>
    <row r="57501" s="5" customFormat="1" ht="23" customHeight="1" spans="2:13">
      <c r="B57501" s="11"/>
      <c r="C57501" s="11"/>
      <c r="I57501" s="13"/>
      <c r="M57501" s="4"/>
    </row>
    <row r="57502" s="5" customFormat="1" ht="23" customHeight="1" spans="2:13">
      <c r="B57502" s="11"/>
      <c r="C57502" s="11"/>
      <c r="I57502" s="13"/>
      <c r="M57502" s="4"/>
    </row>
    <row r="57503" s="5" customFormat="1" ht="23" customHeight="1" spans="2:13">
      <c r="B57503" s="11"/>
      <c r="C57503" s="11"/>
      <c r="I57503" s="13"/>
      <c r="M57503" s="4"/>
    </row>
    <row r="57504" s="5" customFormat="1" ht="23" customHeight="1" spans="2:13">
      <c r="B57504" s="11"/>
      <c r="C57504" s="11"/>
      <c r="I57504" s="13"/>
      <c r="M57504" s="4"/>
    </row>
    <row r="57505" s="5" customFormat="1" ht="23" customHeight="1" spans="2:13">
      <c r="B57505" s="11"/>
      <c r="C57505" s="11"/>
      <c r="I57505" s="13"/>
      <c r="M57505" s="4"/>
    </row>
    <row r="57506" s="5" customFormat="1" ht="23" customHeight="1" spans="2:13">
      <c r="B57506" s="11"/>
      <c r="C57506" s="11"/>
      <c r="I57506" s="13"/>
      <c r="M57506" s="4"/>
    </row>
    <row r="57507" s="5" customFormat="1" ht="23" customHeight="1" spans="2:13">
      <c r="B57507" s="11"/>
      <c r="C57507" s="11"/>
      <c r="I57507" s="13"/>
      <c r="M57507" s="4"/>
    </row>
    <row r="57508" s="5" customFormat="1" ht="23" customHeight="1" spans="2:13">
      <c r="B57508" s="11"/>
      <c r="C57508" s="11"/>
      <c r="I57508" s="13"/>
      <c r="M57508" s="4"/>
    </row>
    <row r="57509" s="5" customFormat="1" ht="23" customHeight="1" spans="2:13">
      <c r="B57509" s="11"/>
      <c r="C57509" s="11"/>
      <c r="I57509" s="13"/>
      <c r="M57509" s="4"/>
    </row>
    <row r="57510" s="5" customFormat="1" ht="23" customHeight="1" spans="2:13">
      <c r="B57510" s="11"/>
      <c r="C57510" s="11"/>
      <c r="I57510" s="13"/>
      <c r="M57510" s="4"/>
    </row>
    <row r="57511" s="5" customFormat="1" ht="23" customHeight="1" spans="2:13">
      <c r="B57511" s="11"/>
      <c r="C57511" s="11"/>
      <c r="I57511" s="13"/>
      <c r="M57511" s="4"/>
    </row>
    <row r="57512" s="5" customFormat="1" ht="23" customHeight="1" spans="2:13">
      <c r="B57512" s="11"/>
      <c r="C57512" s="11"/>
      <c r="I57512" s="13"/>
      <c r="M57512" s="4"/>
    </row>
    <row r="57513" s="5" customFormat="1" ht="23" customHeight="1" spans="2:13">
      <c r="B57513" s="11"/>
      <c r="C57513" s="11"/>
      <c r="I57513" s="13"/>
      <c r="M57513" s="4"/>
    </row>
    <row r="57514" s="5" customFormat="1" ht="23" customHeight="1" spans="2:13">
      <c r="B57514" s="11"/>
      <c r="C57514" s="11"/>
      <c r="I57514" s="13"/>
      <c r="M57514" s="4"/>
    </row>
    <row r="57515" s="5" customFormat="1" ht="23" customHeight="1" spans="2:13">
      <c r="B57515" s="11"/>
      <c r="C57515" s="11"/>
      <c r="I57515" s="13"/>
      <c r="M57515" s="4"/>
    </row>
    <row r="57516" s="5" customFormat="1" ht="23" customHeight="1" spans="2:13">
      <c r="B57516" s="11"/>
      <c r="C57516" s="11"/>
      <c r="I57516" s="13"/>
      <c r="M57516" s="4"/>
    </row>
    <row r="57517" s="5" customFormat="1" ht="23" customHeight="1" spans="2:13">
      <c r="B57517" s="11"/>
      <c r="C57517" s="11"/>
      <c r="I57517" s="13"/>
      <c r="M57517" s="4"/>
    </row>
    <row r="57518" s="5" customFormat="1" ht="23" customHeight="1" spans="2:13">
      <c r="B57518" s="11"/>
      <c r="C57518" s="11"/>
      <c r="I57518" s="13"/>
      <c r="M57518" s="4"/>
    </row>
    <row r="57519" s="5" customFormat="1" ht="23" customHeight="1" spans="2:13">
      <c r="B57519" s="11"/>
      <c r="C57519" s="11"/>
      <c r="I57519" s="13"/>
      <c r="M57519" s="4"/>
    </row>
    <row r="57520" s="5" customFormat="1" ht="23" customHeight="1" spans="2:13">
      <c r="B57520" s="11"/>
      <c r="C57520" s="11"/>
      <c r="I57520" s="13"/>
      <c r="M57520" s="4"/>
    </row>
    <row r="57521" s="5" customFormat="1" ht="23" customHeight="1" spans="2:13">
      <c r="B57521" s="11"/>
      <c r="C57521" s="11"/>
      <c r="I57521" s="13"/>
      <c r="M57521" s="4"/>
    </row>
    <row r="57522" s="5" customFormat="1" ht="23" customHeight="1" spans="2:13">
      <c r="B57522" s="11"/>
      <c r="C57522" s="11"/>
      <c r="I57522" s="13"/>
      <c r="M57522" s="4"/>
    </row>
    <row r="57523" s="5" customFormat="1" ht="23" customHeight="1" spans="2:13">
      <c r="B57523" s="11"/>
      <c r="C57523" s="11"/>
      <c r="I57523" s="13"/>
      <c r="M57523" s="4"/>
    </row>
    <row r="57524" s="5" customFormat="1" ht="23" customHeight="1" spans="2:13">
      <c r="B57524" s="11"/>
      <c r="C57524" s="11"/>
      <c r="I57524" s="13"/>
      <c r="M57524" s="4"/>
    </row>
    <row r="57525" s="5" customFormat="1" ht="23" customHeight="1" spans="2:13">
      <c r="B57525" s="11"/>
      <c r="C57525" s="11"/>
      <c r="I57525" s="13"/>
      <c r="M57525" s="4"/>
    </row>
    <row r="57526" s="5" customFormat="1" ht="23" customHeight="1" spans="2:13">
      <c r="B57526" s="11"/>
      <c r="C57526" s="11"/>
      <c r="I57526" s="13"/>
      <c r="M57526" s="4"/>
    </row>
    <row r="57527" s="5" customFormat="1" ht="23" customHeight="1" spans="2:13">
      <c r="B57527" s="11"/>
      <c r="C57527" s="11"/>
      <c r="I57527" s="13"/>
      <c r="M57527" s="4"/>
    </row>
    <row r="57528" s="5" customFormat="1" ht="23" customHeight="1" spans="2:13">
      <c r="B57528" s="11"/>
      <c r="C57528" s="11"/>
      <c r="I57528" s="13"/>
      <c r="M57528" s="4"/>
    </row>
    <row r="57529" s="5" customFormat="1" ht="23" customHeight="1" spans="2:13">
      <c r="B57529" s="11"/>
      <c r="C57529" s="11"/>
      <c r="I57529" s="13"/>
      <c r="M57529" s="4"/>
    </row>
    <row r="57530" s="5" customFormat="1" ht="23" customHeight="1" spans="2:13">
      <c r="B57530" s="11"/>
      <c r="C57530" s="11"/>
      <c r="I57530" s="13"/>
      <c r="M57530" s="4"/>
    </row>
    <row r="57531" s="5" customFormat="1" ht="23" customHeight="1" spans="2:13">
      <c r="B57531" s="11"/>
      <c r="C57531" s="11"/>
      <c r="I57531" s="13"/>
      <c r="M57531" s="4"/>
    </row>
    <row r="57532" s="5" customFormat="1" ht="23" customHeight="1" spans="2:13">
      <c r="B57532" s="11"/>
      <c r="C57532" s="11"/>
      <c r="I57532" s="13"/>
      <c r="M57532" s="4"/>
    </row>
    <row r="57533" s="5" customFormat="1" ht="23" customHeight="1" spans="2:13">
      <c r="B57533" s="11"/>
      <c r="C57533" s="11"/>
      <c r="I57533" s="13"/>
      <c r="M57533" s="4"/>
    </row>
    <row r="57534" s="5" customFormat="1" ht="23" customHeight="1" spans="2:13">
      <c r="B57534" s="11"/>
      <c r="C57534" s="11"/>
      <c r="I57534" s="13"/>
      <c r="M57534" s="4"/>
    </row>
    <row r="57535" s="5" customFormat="1" ht="23" customHeight="1" spans="2:13">
      <c r="B57535" s="11"/>
      <c r="C57535" s="11"/>
      <c r="I57535" s="13"/>
      <c r="M57535" s="4"/>
    </row>
    <row r="57536" s="5" customFormat="1" ht="23" customHeight="1" spans="2:13">
      <c r="B57536" s="11"/>
      <c r="C57536" s="11"/>
      <c r="I57536" s="13"/>
      <c r="M57536" s="4"/>
    </row>
    <row r="57537" s="5" customFormat="1" ht="23" customHeight="1" spans="2:13">
      <c r="B57537" s="11"/>
      <c r="C57537" s="11"/>
      <c r="I57537" s="13"/>
      <c r="M57537" s="4"/>
    </row>
    <row r="57538" s="5" customFormat="1" ht="23" customHeight="1" spans="2:13">
      <c r="B57538" s="11"/>
      <c r="C57538" s="11"/>
      <c r="I57538" s="13"/>
      <c r="M57538" s="4"/>
    </row>
    <row r="57539" s="5" customFormat="1" ht="23" customHeight="1" spans="2:13">
      <c r="B57539" s="11"/>
      <c r="C57539" s="11"/>
      <c r="I57539" s="13"/>
      <c r="M57539" s="4"/>
    </row>
    <row r="57540" s="5" customFormat="1" ht="23" customHeight="1" spans="2:13">
      <c r="B57540" s="11"/>
      <c r="C57540" s="11"/>
      <c r="I57540" s="13"/>
      <c r="M57540" s="4"/>
    </row>
    <row r="57541" s="5" customFormat="1" ht="23" customHeight="1" spans="2:13">
      <c r="B57541" s="11"/>
      <c r="C57541" s="11"/>
      <c r="I57541" s="13"/>
      <c r="M57541" s="4"/>
    </row>
    <row r="57542" s="5" customFormat="1" ht="23" customHeight="1" spans="2:13">
      <c r="B57542" s="11"/>
      <c r="C57542" s="11"/>
      <c r="I57542" s="13"/>
      <c r="M57542" s="4"/>
    </row>
    <row r="57543" s="5" customFormat="1" ht="23" customHeight="1" spans="2:13">
      <c r="B57543" s="11"/>
      <c r="C57543" s="11"/>
      <c r="I57543" s="13"/>
      <c r="M57543" s="4"/>
    </row>
    <row r="57544" s="5" customFormat="1" ht="23" customHeight="1" spans="2:13">
      <c r="B57544" s="11"/>
      <c r="C57544" s="11"/>
      <c r="I57544" s="13"/>
      <c r="M57544" s="4"/>
    </row>
    <row r="57545" s="5" customFormat="1" ht="23" customHeight="1" spans="2:13">
      <c r="B57545" s="11"/>
      <c r="C57545" s="11"/>
      <c r="I57545" s="13"/>
      <c r="M57545" s="4"/>
    </row>
    <row r="57546" s="5" customFormat="1" ht="23" customHeight="1" spans="2:13">
      <c r="B57546" s="11"/>
      <c r="C57546" s="11"/>
      <c r="I57546" s="13"/>
      <c r="M57546" s="4"/>
    </row>
    <row r="57547" s="5" customFormat="1" ht="23" customHeight="1" spans="2:13">
      <c r="B57547" s="11"/>
      <c r="C57547" s="11"/>
      <c r="I57547" s="13"/>
      <c r="M57547" s="4"/>
    </row>
    <row r="57548" s="5" customFormat="1" ht="23" customHeight="1" spans="2:13">
      <c r="B57548" s="11"/>
      <c r="C57548" s="11"/>
      <c r="I57548" s="13"/>
      <c r="M57548" s="4"/>
    </row>
    <row r="57549" s="5" customFormat="1" ht="23" customHeight="1" spans="2:13">
      <c r="B57549" s="11"/>
      <c r="C57549" s="11"/>
      <c r="I57549" s="13"/>
      <c r="M57549" s="4"/>
    </row>
    <row r="57550" s="5" customFormat="1" ht="23" customHeight="1" spans="2:13">
      <c r="B57550" s="11"/>
      <c r="C57550" s="11"/>
      <c r="I57550" s="13"/>
      <c r="M57550" s="4"/>
    </row>
    <row r="57551" s="5" customFormat="1" ht="23" customHeight="1" spans="2:13">
      <c r="B57551" s="11"/>
      <c r="C57551" s="11"/>
      <c r="I57551" s="13"/>
      <c r="M57551" s="4"/>
    </row>
    <row r="57552" s="5" customFormat="1" ht="23" customHeight="1" spans="2:13">
      <c r="B57552" s="11"/>
      <c r="C57552" s="11"/>
      <c r="I57552" s="13"/>
      <c r="M57552" s="4"/>
    </row>
    <row r="57553" s="5" customFormat="1" ht="23" customHeight="1" spans="2:13">
      <c r="B57553" s="11"/>
      <c r="C57553" s="11"/>
      <c r="I57553" s="13"/>
      <c r="M57553" s="4"/>
    </row>
    <row r="57554" s="5" customFormat="1" ht="23" customHeight="1" spans="2:13">
      <c r="B57554" s="11"/>
      <c r="C57554" s="11"/>
      <c r="I57554" s="13"/>
      <c r="M57554" s="4"/>
    </row>
    <row r="57555" s="5" customFormat="1" ht="23" customHeight="1" spans="2:13">
      <c r="B57555" s="11"/>
      <c r="C57555" s="11"/>
      <c r="I57555" s="13"/>
      <c r="M57555" s="4"/>
    </row>
    <row r="57556" s="5" customFormat="1" ht="23" customHeight="1" spans="2:13">
      <c r="B57556" s="11"/>
      <c r="C57556" s="11"/>
      <c r="I57556" s="13"/>
      <c r="M57556" s="4"/>
    </row>
    <row r="57557" s="5" customFormat="1" ht="23" customHeight="1" spans="2:13">
      <c r="B57557" s="11"/>
      <c r="C57557" s="11"/>
      <c r="I57557" s="13"/>
      <c r="M57557" s="4"/>
    </row>
    <row r="57558" s="5" customFormat="1" ht="23" customHeight="1" spans="2:13">
      <c r="B57558" s="11"/>
      <c r="C57558" s="11"/>
      <c r="I57558" s="13"/>
      <c r="M57558" s="4"/>
    </row>
    <row r="57559" s="5" customFormat="1" ht="23" customHeight="1" spans="2:13">
      <c r="B57559" s="11"/>
      <c r="C57559" s="11"/>
      <c r="I57559" s="13"/>
      <c r="M57559" s="4"/>
    </row>
    <row r="57560" s="5" customFormat="1" ht="23" customHeight="1" spans="2:13">
      <c r="B57560" s="11"/>
      <c r="C57560" s="11"/>
      <c r="I57560" s="13"/>
      <c r="M57560" s="4"/>
    </row>
    <row r="57561" s="5" customFormat="1" ht="23" customHeight="1" spans="2:13">
      <c r="B57561" s="11"/>
      <c r="C57561" s="11"/>
      <c r="I57561" s="13"/>
      <c r="M57561" s="4"/>
    </row>
    <row r="57562" s="5" customFormat="1" ht="23" customHeight="1" spans="2:13">
      <c r="B57562" s="11"/>
      <c r="C57562" s="11"/>
      <c r="I57562" s="13"/>
      <c r="M57562" s="4"/>
    </row>
    <row r="57563" s="5" customFormat="1" ht="23" customHeight="1" spans="2:13">
      <c r="B57563" s="11"/>
      <c r="C57563" s="11"/>
      <c r="I57563" s="13"/>
      <c r="M57563" s="4"/>
    </row>
    <row r="57564" s="5" customFormat="1" ht="23" customHeight="1" spans="2:13">
      <c r="B57564" s="11"/>
      <c r="C57564" s="11"/>
      <c r="I57564" s="13"/>
      <c r="M57564" s="4"/>
    </row>
    <row r="57565" s="5" customFormat="1" ht="23" customHeight="1" spans="2:13">
      <c r="B57565" s="11"/>
      <c r="C57565" s="11"/>
      <c r="I57565" s="13"/>
      <c r="M57565" s="4"/>
    </row>
    <row r="57566" s="5" customFormat="1" ht="23" customHeight="1" spans="2:13">
      <c r="B57566" s="11"/>
      <c r="C57566" s="11"/>
      <c r="I57566" s="13"/>
      <c r="M57566" s="4"/>
    </row>
    <row r="57567" s="5" customFormat="1" ht="23" customHeight="1" spans="2:13">
      <c r="B57567" s="11"/>
      <c r="C57567" s="11"/>
      <c r="I57567" s="13"/>
      <c r="M57567" s="4"/>
    </row>
    <row r="57568" s="5" customFormat="1" ht="23" customHeight="1" spans="2:13">
      <c r="B57568" s="11"/>
      <c r="C57568" s="11"/>
      <c r="I57568" s="13"/>
      <c r="M57568" s="4"/>
    </row>
    <row r="57569" s="5" customFormat="1" ht="23" customHeight="1" spans="2:13">
      <c r="B57569" s="11"/>
      <c r="C57569" s="11"/>
      <c r="I57569" s="13"/>
      <c r="M57569" s="4"/>
    </row>
    <row r="57570" s="5" customFormat="1" ht="23" customHeight="1" spans="2:13">
      <c r="B57570" s="11"/>
      <c r="C57570" s="11"/>
      <c r="I57570" s="13"/>
      <c r="M57570" s="4"/>
    </row>
    <row r="57571" s="5" customFormat="1" ht="23" customHeight="1" spans="2:13">
      <c r="B57571" s="11"/>
      <c r="C57571" s="11"/>
      <c r="I57571" s="13"/>
      <c r="M57571" s="4"/>
    </row>
    <row r="57572" s="5" customFormat="1" ht="23" customHeight="1" spans="2:13">
      <c r="B57572" s="11"/>
      <c r="C57572" s="11"/>
      <c r="I57572" s="13"/>
      <c r="M57572" s="4"/>
    </row>
    <row r="57573" s="5" customFormat="1" ht="23" customHeight="1" spans="2:13">
      <c r="B57573" s="11"/>
      <c r="C57573" s="11"/>
      <c r="I57573" s="13"/>
      <c r="M57573" s="4"/>
    </row>
    <row r="57574" s="5" customFormat="1" ht="23" customHeight="1" spans="2:13">
      <c r="B57574" s="11"/>
      <c r="C57574" s="11"/>
      <c r="I57574" s="13"/>
      <c r="M57574" s="4"/>
    </row>
    <row r="57575" s="5" customFormat="1" ht="23" customHeight="1" spans="2:13">
      <c r="B57575" s="11"/>
      <c r="C57575" s="11"/>
      <c r="I57575" s="13"/>
      <c r="M57575" s="4"/>
    </row>
    <row r="57576" s="5" customFormat="1" ht="23" customHeight="1" spans="2:13">
      <c r="B57576" s="11"/>
      <c r="C57576" s="11"/>
      <c r="I57576" s="13"/>
      <c r="M57576" s="4"/>
    </row>
    <row r="57577" s="5" customFormat="1" ht="23" customHeight="1" spans="2:13">
      <c r="B57577" s="11"/>
      <c r="C57577" s="11"/>
      <c r="I57577" s="13"/>
      <c r="M57577" s="4"/>
    </row>
    <row r="57578" s="5" customFormat="1" ht="23" customHeight="1" spans="2:13">
      <c r="B57578" s="11"/>
      <c r="C57578" s="11"/>
      <c r="I57578" s="13"/>
      <c r="M57578" s="4"/>
    </row>
    <row r="57579" s="5" customFormat="1" ht="23" customHeight="1" spans="2:13">
      <c r="B57579" s="11"/>
      <c r="C57579" s="11"/>
      <c r="I57579" s="13"/>
      <c r="M57579" s="4"/>
    </row>
    <row r="57580" s="5" customFormat="1" ht="23" customHeight="1" spans="2:13">
      <c r="B57580" s="11"/>
      <c r="C57580" s="11"/>
      <c r="I57580" s="13"/>
      <c r="M57580" s="4"/>
    </row>
    <row r="57581" s="5" customFormat="1" ht="23" customHeight="1" spans="2:13">
      <c r="B57581" s="11"/>
      <c r="C57581" s="11"/>
      <c r="I57581" s="13"/>
      <c r="M57581" s="4"/>
    </row>
    <row r="57582" s="5" customFormat="1" ht="23" customHeight="1" spans="2:13">
      <c r="B57582" s="11"/>
      <c r="C57582" s="11"/>
      <c r="I57582" s="13"/>
      <c r="M57582" s="4"/>
    </row>
    <row r="57583" s="5" customFormat="1" ht="23" customHeight="1" spans="2:13">
      <c r="B57583" s="11"/>
      <c r="C57583" s="11"/>
      <c r="I57583" s="13"/>
      <c r="M57583" s="4"/>
    </row>
    <row r="57584" s="5" customFormat="1" ht="23" customHeight="1" spans="2:13">
      <c r="B57584" s="11"/>
      <c r="C57584" s="11"/>
      <c r="I57584" s="13"/>
      <c r="M57584" s="4"/>
    </row>
    <row r="57585" s="5" customFormat="1" ht="23" customHeight="1" spans="2:13">
      <c r="B57585" s="11"/>
      <c r="C57585" s="11"/>
      <c r="I57585" s="13"/>
      <c r="M57585" s="4"/>
    </row>
    <row r="57586" s="5" customFormat="1" ht="23" customHeight="1" spans="2:13">
      <c r="B57586" s="11"/>
      <c r="C57586" s="11"/>
      <c r="I57586" s="13"/>
      <c r="M57586" s="4"/>
    </row>
    <row r="57587" s="5" customFormat="1" ht="23" customHeight="1" spans="2:13">
      <c r="B57587" s="11"/>
      <c r="C57587" s="11"/>
      <c r="I57587" s="13"/>
      <c r="M57587" s="4"/>
    </row>
    <row r="57588" s="5" customFormat="1" ht="23" customHeight="1" spans="2:13">
      <c r="B57588" s="11"/>
      <c r="C57588" s="11"/>
      <c r="I57588" s="13"/>
      <c r="M57588" s="4"/>
    </row>
    <row r="57589" s="5" customFormat="1" ht="23" customHeight="1" spans="2:13">
      <c r="B57589" s="11"/>
      <c r="C57589" s="11"/>
      <c r="I57589" s="13"/>
      <c r="M57589" s="4"/>
    </row>
    <row r="57590" s="5" customFormat="1" ht="23" customHeight="1" spans="2:13">
      <c r="B57590" s="11"/>
      <c r="C57590" s="11"/>
      <c r="I57590" s="13"/>
      <c r="M57590" s="4"/>
    </row>
    <row r="57591" s="5" customFormat="1" ht="23" customHeight="1" spans="2:13">
      <c r="B57591" s="11"/>
      <c r="C57591" s="11"/>
      <c r="I57591" s="13"/>
      <c r="M57591" s="4"/>
    </row>
    <row r="57592" s="5" customFormat="1" ht="23" customHeight="1" spans="2:13">
      <c r="B57592" s="11"/>
      <c r="C57592" s="11"/>
      <c r="I57592" s="13"/>
      <c r="M57592" s="4"/>
    </row>
    <row r="57593" s="5" customFormat="1" ht="23" customHeight="1" spans="2:13">
      <c r="B57593" s="11"/>
      <c r="C57593" s="11"/>
      <c r="I57593" s="13"/>
      <c r="M57593" s="4"/>
    </row>
    <row r="57594" s="5" customFormat="1" ht="23" customHeight="1" spans="2:13">
      <c r="B57594" s="11"/>
      <c r="C57594" s="11"/>
      <c r="I57594" s="13"/>
      <c r="M57594" s="4"/>
    </row>
    <row r="57595" s="5" customFormat="1" ht="23" customHeight="1" spans="2:13">
      <c r="B57595" s="11"/>
      <c r="C57595" s="11"/>
      <c r="I57595" s="13"/>
      <c r="M57595" s="4"/>
    </row>
    <row r="57596" s="5" customFormat="1" ht="23" customHeight="1" spans="2:13">
      <c r="B57596" s="11"/>
      <c r="C57596" s="11"/>
      <c r="I57596" s="13"/>
      <c r="M57596" s="4"/>
    </row>
    <row r="57597" s="5" customFormat="1" ht="23" customHeight="1" spans="2:13">
      <c r="B57597" s="11"/>
      <c r="C57597" s="11"/>
      <c r="I57597" s="13"/>
      <c r="M57597" s="4"/>
    </row>
    <row r="57598" s="5" customFormat="1" ht="23" customHeight="1" spans="2:13">
      <c r="B57598" s="11"/>
      <c r="C57598" s="11"/>
      <c r="I57598" s="13"/>
      <c r="M57598" s="4"/>
    </row>
    <row r="57599" s="5" customFormat="1" ht="23" customHeight="1" spans="2:13">
      <c r="B57599" s="11"/>
      <c r="C57599" s="11"/>
      <c r="I57599" s="13"/>
      <c r="M57599" s="4"/>
    </row>
    <row r="57600" s="5" customFormat="1" ht="23" customHeight="1" spans="2:13">
      <c r="B57600" s="11"/>
      <c r="C57600" s="11"/>
      <c r="I57600" s="13"/>
      <c r="M57600" s="4"/>
    </row>
    <row r="57601" s="5" customFormat="1" ht="23" customHeight="1" spans="2:13">
      <c r="B57601" s="11"/>
      <c r="C57601" s="11"/>
      <c r="I57601" s="13"/>
      <c r="M57601" s="4"/>
    </row>
    <row r="57602" s="5" customFormat="1" ht="23" customHeight="1" spans="2:13">
      <c r="B57602" s="11"/>
      <c r="C57602" s="11"/>
      <c r="I57602" s="13"/>
      <c r="M57602" s="4"/>
    </row>
    <row r="57603" s="5" customFormat="1" ht="23" customHeight="1" spans="2:13">
      <c r="B57603" s="11"/>
      <c r="C57603" s="11"/>
      <c r="I57603" s="13"/>
      <c r="M57603" s="4"/>
    </row>
    <row r="57604" s="5" customFormat="1" ht="23" customHeight="1" spans="2:13">
      <c r="B57604" s="11"/>
      <c r="C57604" s="11"/>
      <c r="I57604" s="13"/>
      <c r="M57604" s="4"/>
    </row>
    <row r="57605" s="5" customFormat="1" ht="23" customHeight="1" spans="2:13">
      <c r="B57605" s="11"/>
      <c r="C57605" s="11"/>
      <c r="I57605" s="13"/>
      <c r="M57605" s="4"/>
    </row>
    <row r="57606" s="5" customFormat="1" ht="23" customHeight="1" spans="2:13">
      <c r="B57606" s="11"/>
      <c r="C57606" s="11"/>
      <c r="I57606" s="13"/>
      <c r="M57606" s="4"/>
    </row>
    <row r="57607" s="5" customFormat="1" ht="23" customHeight="1" spans="2:13">
      <c r="B57607" s="11"/>
      <c r="C57607" s="11"/>
      <c r="I57607" s="13"/>
      <c r="M57607" s="4"/>
    </row>
    <row r="57608" s="5" customFormat="1" ht="23" customHeight="1" spans="2:13">
      <c r="B57608" s="11"/>
      <c r="C57608" s="11"/>
      <c r="I57608" s="13"/>
      <c r="M57608" s="4"/>
    </row>
    <row r="57609" s="5" customFormat="1" ht="23" customHeight="1" spans="2:13">
      <c r="B57609" s="11"/>
      <c r="C57609" s="11"/>
      <c r="I57609" s="13"/>
      <c r="M57609" s="4"/>
    </row>
    <row r="57610" s="5" customFormat="1" ht="23" customHeight="1" spans="2:13">
      <c r="B57610" s="11"/>
      <c r="C57610" s="11"/>
      <c r="I57610" s="13"/>
      <c r="M57610" s="4"/>
    </row>
    <row r="57611" s="5" customFormat="1" ht="23" customHeight="1" spans="2:13">
      <c r="B57611" s="11"/>
      <c r="C57611" s="11"/>
      <c r="I57611" s="13"/>
      <c r="M57611" s="4"/>
    </row>
    <row r="57612" s="5" customFormat="1" ht="23" customHeight="1" spans="2:13">
      <c r="B57612" s="11"/>
      <c r="C57612" s="11"/>
      <c r="I57612" s="13"/>
      <c r="M57612" s="4"/>
    </row>
    <row r="57613" s="5" customFormat="1" ht="23" customHeight="1" spans="2:13">
      <c r="B57613" s="11"/>
      <c r="C57613" s="11"/>
      <c r="I57613" s="13"/>
      <c r="M57613" s="4"/>
    </row>
    <row r="57614" s="5" customFormat="1" ht="23" customHeight="1" spans="2:13">
      <c r="B57614" s="11"/>
      <c r="C57614" s="11"/>
      <c r="I57614" s="13"/>
      <c r="M57614" s="4"/>
    </row>
    <row r="57615" s="5" customFormat="1" ht="23" customHeight="1" spans="2:13">
      <c r="B57615" s="11"/>
      <c r="C57615" s="11"/>
      <c r="I57615" s="13"/>
      <c r="M57615" s="4"/>
    </row>
    <row r="57616" s="5" customFormat="1" ht="23" customHeight="1" spans="2:13">
      <c r="B57616" s="11"/>
      <c r="C57616" s="11"/>
      <c r="I57616" s="13"/>
      <c r="M57616" s="4"/>
    </row>
    <row r="57617" s="5" customFormat="1" ht="23" customHeight="1" spans="2:13">
      <c r="B57617" s="11"/>
      <c r="C57617" s="11"/>
      <c r="I57617" s="13"/>
      <c r="M57617" s="4"/>
    </row>
    <row r="57618" s="5" customFormat="1" ht="23" customHeight="1" spans="2:13">
      <c r="B57618" s="11"/>
      <c r="C57618" s="11"/>
      <c r="I57618" s="13"/>
      <c r="M57618" s="4"/>
    </row>
    <row r="57619" s="5" customFormat="1" ht="23" customHeight="1" spans="2:13">
      <c r="B57619" s="11"/>
      <c r="C57619" s="11"/>
      <c r="I57619" s="13"/>
      <c r="M57619" s="4"/>
    </row>
    <row r="57620" s="5" customFormat="1" ht="23" customHeight="1" spans="2:13">
      <c r="B57620" s="11"/>
      <c r="C57620" s="11"/>
      <c r="I57620" s="13"/>
      <c r="M57620" s="4"/>
    </row>
    <row r="57621" s="5" customFormat="1" ht="23" customHeight="1" spans="2:13">
      <c r="B57621" s="11"/>
      <c r="C57621" s="11"/>
      <c r="I57621" s="13"/>
      <c r="M57621" s="4"/>
    </row>
    <row r="57622" s="5" customFormat="1" ht="23" customHeight="1" spans="2:13">
      <c r="B57622" s="11"/>
      <c r="C57622" s="11"/>
      <c r="I57622" s="13"/>
      <c r="M57622" s="4"/>
    </row>
    <row r="57623" s="5" customFormat="1" ht="23" customHeight="1" spans="2:13">
      <c r="B57623" s="11"/>
      <c r="C57623" s="11"/>
      <c r="I57623" s="13"/>
      <c r="M57623" s="4"/>
    </row>
    <row r="57624" s="5" customFormat="1" ht="23" customHeight="1" spans="2:13">
      <c r="B57624" s="11"/>
      <c r="C57624" s="11"/>
      <c r="I57624" s="13"/>
      <c r="M57624" s="4"/>
    </row>
    <row r="57625" s="5" customFormat="1" ht="23" customHeight="1" spans="2:13">
      <c r="B57625" s="11"/>
      <c r="C57625" s="11"/>
      <c r="I57625" s="13"/>
      <c r="M57625" s="4"/>
    </row>
    <row r="57626" s="5" customFormat="1" ht="23" customHeight="1" spans="2:13">
      <c r="B57626" s="11"/>
      <c r="C57626" s="11"/>
      <c r="I57626" s="13"/>
      <c r="M57626" s="4"/>
    </row>
    <row r="57627" s="5" customFormat="1" ht="23" customHeight="1" spans="2:13">
      <c r="B57627" s="11"/>
      <c r="C57627" s="11"/>
      <c r="I57627" s="13"/>
      <c r="M57627" s="4"/>
    </row>
    <row r="57628" s="5" customFormat="1" ht="23" customHeight="1" spans="2:13">
      <c r="B57628" s="11"/>
      <c r="C57628" s="11"/>
      <c r="I57628" s="13"/>
      <c r="M57628" s="4"/>
    </row>
    <row r="57629" s="5" customFormat="1" ht="23" customHeight="1" spans="2:13">
      <c r="B57629" s="11"/>
      <c r="C57629" s="11"/>
      <c r="I57629" s="13"/>
      <c r="M57629" s="4"/>
    </row>
    <row r="57630" s="5" customFormat="1" ht="23" customHeight="1" spans="2:13">
      <c r="B57630" s="11"/>
      <c r="C57630" s="11"/>
      <c r="I57630" s="13"/>
      <c r="M57630" s="4"/>
    </row>
    <row r="57631" s="5" customFormat="1" ht="23" customHeight="1" spans="2:13">
      <c r="B57631" s="11"/>
      <c r="C57631" s="11"/>
      <c r="I57631" s="13"/>
      <c r="M57631" s="4"/>
    </row>
    <row r="57632" s="5" customFormat="1" ht="23" customHeight="1" spans="2:13">
      <c r="B57632" s="11"/>
      <c r="C57632" s="11"/>
      <c r="I57632" s="13"/>
      <c r="M57632" s="4"/>
    </row>
    <row r="57633" s="5" customFormat="1" ht="23" customHeight="1" spans="2:13">
      <c r="B57633" s="11"/>
      <c r="C57633" s="11"/>
      <c r="I57633" s="13"/>
      <c r="M57633" s="4"/>
    </row>
    <row r="57634" s="5" customFormat="1" ht="23" customHeight="1" spans="2:13">
      <c r="B57634" s="11"/>
      <c r="C57634" s="11"/>
      <c r="I57634" s="13"/>
      <c r="M57634" s="4"/>
    </row>
    <row r="57635" s="5" customFormat="1" ht="23" customHeight="1" spans="2:13">
      <c r="B57635" s="11"/>
      <c r="C57635" s="11"/>
      <c r="I57635" s="13"/>
      <c r="M57635" s="4"/>
    </row>
    <row r="57636" s="5" customFormat="1" ht="23" customHeight="1" spans="2:13">
      <c r="B57636" s="11"/>
      <c r="C57636" s="11"/>
      <c r="I57636" s="13"/>
      <c r="M57636" s="4"/>
    </row>
    <row r="57637" s="5" customFormat="1" ht="23" customHeight="1" spans="2:13">
      <c r="B57637" s="11"/>
      <c r="C57637" s="11"/>
      <c r="I57637" s="13"/>
      <c r="M57637" s="4"/>
    </row>
    <row r="57638" s="5" customFormat="1" ht="23" customHeight="1" spans="2:13">
      <c r="B57638" s="11"/>
      <c r="C57638" s="11"/>
      <c r="I57638" s="13"/>
      <c r="M57638" s="4"/>
    </row>
    <row r="57639" s="5" customFormat="1" ht="23" customHeight="1" spans="2:13">
      <c r="B57639" s="11"/>
      <c r="C57639" s="11"/>
      <c r="I57639" s="13"/>
      <c r="M57639" s="4"/>
    </row>
    <row r="57640" s="5" customFormat="1" ht="23" customHeight="1" spans="2:13">
      <c r="B57640" s="11"/>
      <c r="C57640" s="11"/>
      <c r="I57640" s="13"/>
      <c r="M57640" s="4"/>
    </row>
    <row r="57641" s="5" customFormat="1" ht="23" customHeight="1" spans="2:13">
      <c r="B57641" s="11"/>
      <c r="C57641" s="11"/>
      <c r="I57641" s="13"/>
      <c r="M57641" s="4"/>
    </row>
    <row r="57642" s="5" customFormat="1" ht="23" customHeight="1" spans="2:13">
      <c r="B57642" s="11"/>
      <c r="C57642" s="11"/>
      <c r="I57642" s="13"/>
      <c r="M57642" s="4"/>
    </row>
    <row r="57643" s="5" customFormat="1" ht="23" customHeight="1" spans="2:13">
      <c r="B57643" s="11"/>
      <c r="C57643" s="11"/>
      <c r="I57643" s="13"/>
      <c r="M57643" s="4"/>
    </row>
    <row r="57644" s="5" customFormat="1" ht="23" customHeight="1" spans="2:13">
      <c r="B57644" s="11"/>
      <c r="C57644" s="11"/>
      <c r="I57644" s="13"/>
      <c r="M57644" s="4"/>
    </row>
    <row r="57645" s="5" customFormat="1" ht="23" customHeight="1" spans="2:13">
      <c r="B57645" s="11"/>
      <c r="C57645" s="11"/>
      <c r="I57645" s="13"/>
      <c r="M57645" s="4"/>
    </row>
    <row r="57646" s="5" customFormat="1" ht="23" customHeight="1" spans="2:13">
      <c r="B57646" s="11"/>
      <c r="C57646" s="11"/>
      <c r="I57646" s="13"/>
      <c r="M57646" s="4"/>
    </row>
    <row r="57647" s="5" customFormat="1" ht="23" customHeight="1" spans="2:13">
      <c r="B57647" s="11"/>
      <c r="C57647" s="11"/>
      <c r="I57647" s="13"/>
      <c r="M57647" s="4"/>
    </row>
    <row r="57648" s="5" customFormat="1" ht="23" customHeight="1" spans="2:13">
      <c r="B57648" s="11"/>
      <c r="C57648" s="11"/>
      <c r="I57648" s="13"/>
      <c r="M57648" s="4"/>
    </row>
    <row r="57649" s="5" customFormat="1" ht="23" customHeight="1" spans="2:13">
      <c r="B57649" s="11"/>
      <c r="C57649" s="11"/>
      <c r="I57649" s="13"/>
      <c r="M57649" s="4"/>
    </row>
    <row r="57650" s="5" customFormat="1" ht="23" customHeight="1" spans="2:13">
      <c r="B57650" s="11"/>
      <c r="C57650" s="11"/>
      <c r="I57650" s="13"/>
      <c r="M57650" s="4"/>
    </row>
    <row r="57651" s="5" customFormat="1" ht="23" customHeight="1" spans="2:13">
      <c r="B57651" s="11"/>
      <c r="C57651" s="11"/>
      <c r="I57651" s="13"/>
      <c r="M57651" s="4"/>
    </row>
    <row r="57652" s="5" customFormat="1" ht="23" customHeight="1" spans="2:13">
      <c r="B57652" s="11"/>
      <c r="C57652" s="11"/>
      <c r="I57652" s="13"/>
      <c r="M57652" s="4"/>
    </row>
    <row r="57653" s="5" customFormat="1" ht="23" customHeight="1" spans="2:13">
      <c r="B57653" s="11"/>
      <c r="C57653" s="11"/>
      <c r="I57653" s="13"/>
      <c r="M57653" s="4"/>
    </row>
    <row r="57654" s="5" customFormat="1" ht="23" customHeight="1" spans="2:13">
      <c r="B57654" s="11"/>
      <c r="C57654" s="11"/>
      <c r="I57654" s="13"/>
      <c r="M57654" s="4"/>
    </row>
    <row r="57655" s="5" customFormat="1" ht="23" customHeight="1" spans="2:13">
      <c r="B57655" s="11"/>
      <c r="C57655" s="11"/>
      <c r="I57655" s="13"/>
      <c r="M57655" s="4"/>
    </row>
    <row r="57656" s="5" customFormat="1" ht="23" customHeight="1" spans="2:13">
      <c r="B57656" s="11"/>
      <c r="C57656" s="11"/>
      <c r="I57656" s="13"/>
      <c r="M57656" s="4"/>
    </row>
    <row r="57657" s="5" customFormat="1" ht="23" customHeight="1" spans="2:13">
      <c r="B57657" s="11"/>
      <c r="C57657" s="11"/>
      <c r="I57657" s="13"/>
      <c r="M57657" s="4"/>
    </row>
    <row r="57658" s="5" customFormat="1" ht="23" customHeight="1" spans="2:13">
      <c r="B57658" s="11"/>
      <c r="C57658" s="11"/>
      <c r="I57658" s="13"/>
      <c r="M57658" s="4"/>
    </row>
    <row r="57659" s="5" customFormat="1" ht="23" customHeight="1" spans="2:13">
      <c r="B57659" s="11"/>
      <c r="C57659" s="11"/>
      <c r="I57659" s="13"/>
      <c r="M57659" s="4"/>
    </row>
    <row r="57660" s="5" customFormat="1" ht="23" customHeight="1" spans="2:13">
      <c r="B57660" s="11"/>
      <c r="C57660" s="11"/>
      <c r="I57660" s="13"/>
      <c r="M57660" s="4"/>
    </row>
    <row r="57661" s="5" customFormat="1" ht="23" customHeight="1" spans="2:13">
      <c r="B57661" s="11"/>
      <c r="C57661" s="11"/>
      <c r="I57661" s="13"/>
      <c r="M57661" s="4"/>
    </row>
    <row r="57662" s="5" customFormat="1" ht="23" customHeight="1" spans="2:13">
      <c r="B57662" s="11"/>
      <c r="C57662" s="11"/>
      <c r="I57662" s="13"/>
      <c r="M57662" s="4"/>
    </row>
    <row r="57663" s="5" customFormat="1" ht="23" customHeight="1" spans="2:13">
      <c r="B57663" s="11"/>
      <c r="C57663" s="11"/>
      <c r="I57663" s="13"/>
      <c r="M57663" s="4"/>
    </row>
    <row r="57664" s="5" customFormat="1" ht="23" customHeight="1" spans="2:13">
      <c r="B57664" s="11"/>
      <c r="C57664" s="11"/>
      <c r="I57664" s="13"/>
      <c r="M57664" s="4"/>
    </row>
    <row r="57665" s="5" customFormat="1" ht="23" customHeight="1" spans="2:13">
      <c r="B57665" s="11"/>
      <c r="C57665" s="11"/>
      <c r="I57665" s="13"/>
      <c r="M57665" s="4"/>
    </row>
    <row r="57666" s="5" customFormat="1" ht="23" customHeight="1" spans="2:13">
      <c r="B57666" s="11"/>
      <c r="C57666" s="11"/>
      <c r="I57666" s="13"/>
      <c r="M57666" s="4"/>
    </row>
    <row r="57667" s="5" customFormat="1" ht="23" customHeight="1" spans="2:13">
      <c r="B57667" s="11"/>
      <c r="C57667" s="11"/>
      <c r="I57667" s="13"/>
      <c r="M57667" s="4"/>
    </row>
    <row r="57668" s="5" customFormat="1" ht="23" customHeight="1" spans="2:13">
      <c r="B57668" s="11"/>
      <c r="C57668" s="11"/>
      <c r="I57668" s="13"/>
      <c r="M57668" s="4"/>
    </row>
    <row r="57669" s="5" customFormat="1" ht="23" customHeight="1" spans="2:13">
      <c r="B57669" s="11"/>
      <c r="C57669" s="11"/>
      <c r="I57669" s="13"/>
      <c r="M57669" s="4"/>
    </row>
    <row r="57670" s="5" customFormat="1" ht="23" customHeight="1" spans="2:13">
      <c r="B57670" s="11"/>
      <c r="C57670" s="11"/>
      <c r="I57670" s="13"/>
      <c r="M57670" s="4"/>
    </row>
    <row r="57671" s="5" customFormat="1" ht="23" customHeight="1" spans="2:13">
      <c r="B57671" s="11"/>
      <c r="C57671" s="11"/>
      <c r="I57671" s="13"/>
      <c r="M57671" s="4"/>
    </row>
    <row r="57672" s="5" customFormat="1" ht="23" customHeight="1" spans="2:13">
      <c r="B57672" s="11"/>
      <c r="C57672" s="11"/>
      <c r="I57672" s="13"/>
      <c r="M57672" s="4"/>
    </row>
    <row r="57673" s="5" customFormat="1" ht="23" customHeight="1" spans="2:13">
      <c r="B57673" s="11"/>
      <c r="C57673" s="11"/>
      <c r="I57673" s="13"/>
      <c r="M57673" s="4"/>
    </row>
    <row r="57674" s="5" customFormat="1" ht="23" customHeight="1" spans="2:13">
      <c r="B57674" s="11"/>
      <c r="C57674" s="11"/>
      <c r="I57674" s="13"/>
      <c r="M57674" s="4"/>
    </row>
    <row r="57675" s="5" customFormat="1" ht="23" customHeight="1" spans="2:13">
      <c r="B57675" s="11"/>
      <c r="C57675" s="11"/>
      <c r="I57675" s="13"/>
      <c r="M57675" s="4"/>
    </row>
    <row r="57676" s="5" customFormat="1" ht="23" customHeight="1" spans="2:13">
      <c r="B57676" s="11"/>
      <c r="C57676" s="11"/>
      <c r="I57676" s="13"/>
      <c r="M57676" s="4"/>
    </row>
    <row r="57677" s="5" customFormat="1" ht="23" customHeight="1" spans="2:13">
      <c r="B57677" s="11"/>
      <c r="C57677" s="11"/>
      <c r="I57677" s="13"/>
      <c r="M57677" s="4"/>
    </row>
    <row r="57678" s="5" customFormat="1" ht="23" customHeight="1" spans="2:13">
      <c r="B57678" s="11"/>
      <c r="C57678" s="11"/>
      <c r="I57678" s="13"/>
      <c r="M57678" s="4"/>
    </row>
    <row r="57679" s="5" customFormat="1" ht="23" customHeight="1" spans="2:13">
      <c r="B57679" s="11"/>
      <c r="C57679" s="11"/>
      <c r="I57679" s="13"/>
      <c r="M57679" s="4"/>
    </row>
    <row r="57680" s="5" customFormat="1" ht="23" customHeight="1" spans="2:13">
      <c r="B57680" s="11"/>
      <c r="C57680" s="11"/>
      <c r="I57680" s="13"/>
      <c r="M57680" s="4"/>
    </row>
    <row r="57681" s="5" customFormat="1" ht="23" customHeight="1" spans="2:13">
      <c r="B57681" s="11"/>
      <c r="C57681" s="11"/>
      <c r="I57681" s="13"/>
      <c r="M57681" s="4"/>
    </row>
    <row r="57682" s="5" customFormat="1" ht="23" customHeight="1" spans="2:13">
      <c r="B57682" s="11"/>
      <c r="C57682" s="11"/>
      <c r="I57682" s="13"/>
      <c r="M57682" s="4"/>
    </row>
    <row r="57683" s="5" customFormat="1" ht="23" customHeight="1" spans="2:13">
      <c r="B57683" s="11"/>
      <c r="C57683" s="11"/>
      <c r="I57683" s="13"/>
      <c r="M57683" s="4"/>
    </row>
    <row r="57684" s="5" customFormat="1" ht="23" customHeight="1" spans="2:13">
      <c r="B57684" s="11"/>
      <c r="C57684" s="11"/>
      <c r="I57684" s="13"/>
      <c r="M57684" s="4"/>
    </row>
    <row r="57685" s="5" customFormat="1" ht="23" customHeight="1" spans="2:13">
      <c r="B57685" s="11"/>
      <c r="C57685" s="11"/>
      <c r="I57685" s="13"/>
      <c r="M57685" s="4"/>
    </row>
    <row r="57686" s="5" customFormat="1" ht="23" customHeight="1" spans="2:13">
      <c r="B57686" s="11"/>
      <c r="C57686" s="11"/>
      <c r="I57686" s="13"/>
      <c r="M57686" s="4"/>
    </row>
    <row r="57687" s="5" customFormat="1" ht="23" customHeight="1" spans="2:13">
      <c r="B57687" s="11"/>
      <c r="C57687" s="11"/>
      <c r="I57687" s="13"/>
      <c r="M57687" s="4"/>
    </row>
    <row r="57688" s="5" customFormat="1" ht="23" customHeight="1" spans="2:13">
      <c r="B57688" s="11"/>
      <c r="C57688" s="11"/>
      <c r="I57688" s="13"/>
      <c r="M57688" s="4"/>
    </row>
    <row r="57689" s="5" customFormat="1" ht="23" customHeight="1" spans="2:13">
      <c r="B57689" s="11"/>
      <c r="C57689" s="11"/>
      <c r="I57689" s="13"/>
      <c r="M57689" s="4"/>
    </row>
    <row r="57690" s="5" customFormat="1" ht="23" customHeight="1" spans="2:13">
      <c r="B57690" s="11"/>
      <c r="C57690" s="11"/>
      <c r="I57690" s="13"/>
      <c r="M57690" s="4"/>
    </row>
    <row r="57691" s="5" customFormat="1" ht="23" customHeight="1" spans="2:13">
      <c r="B57691" s="11"/>
      <c r="C57691" s="11"/>
      <c r="I57691" s="13"/>
      <c r="M57691" s="4"/>
    </row>
    <row r="57692" s="5" customFormat="1" ht="23" customHeight="1" spans="2:13">
      <c r="B57692" s="11"/>
      <c r="C57692" s="11"/>
      <c r="I57692" s="13"/>
      <c r="M57692" s="4"/>
    </row>
    <row r="57693" s="5" customFormat="1" ht="23" customHeight="1" spans="2:13">
      <c r="B57693" s="11"/>
      <c r="C57693" s="11"/>
      <c r="I57693" s="13"/>
      <c r="M57693" s="4"/>
    </row>
    <row r="57694" s="5" customFormat="1" ht="23" customHeight="1" spans="2:13">
      <c r="B57694" s="11"/>
      <c r="C57694" s="11"/>
      <c r="I57694" s="13"/>
      <c r="M57694" s="4"/>
    </row>
    <row r="57695" s="5" customFormat="1" ht="23" customHeight="1" spans="2:13">
      <c r="B57695" s="11"/>
      <c r="C57695" s="11"/>
      <c r="I57695" s="13"/>
      <c r="M57695" s="4"/>
    </row>
    <row r="57696" s="5" customFormat="1" ht="23" customHeight="1" spans="2:13">
      <c r="B57696" s="11"/>
      <c r="C57696" s="11"/>
      <c r="I57696" s="13"/>
      <c r="M57696" s="4"/>
    </row>
    <row r="57697" s="5" customFormat="1" ht="23" customHeight="1" spans="2:13">
      <c r="B57697" s="11"/>
      <c r="C57697" s="11"/>
      <c r="I57697" s="13"/>
      <c r="M57697" s="4"/>
    </row>
    <row r="57698" s="5" customFormat="1" ht="23" customHeight="1" spans="2:13">
      <c r="B57698" s="11"/>
      <c r="C57698" s="11"/>
      <c r="I57698" s="13"/>
      <c r="M57698" s="4"/>
    </row>
    <row r="57699" s="5" customFormat="1" ht="23" customHeight="1" spans="2:13">
      <c r="B57699" s="11"/>
      <c r="C57699" s="11"/>
      <c r="I57699" s="13"/>
      <c r="M57699" s="4"/>
    </row>
    <row r="57700" s="5" customFormat="1" ht="23" customHeight="1" spans="2:13">
      <c r="B57700" s="11"/>
      <c r="C57700" s="11"/>
      <c r="I57700" s="13"/>
      <c r="M57700" s="4"/>
    </row>
    <row r="57701" s="5" customFormat="1" ht="23" customHeight="1" spans="2:13">
      <c r="B57701" s="11"/>
      <c r="C57701" s="11"/>
      <c r="I57701" s="13"/>
      <c r="M57701" s="4"/>
    </row>
    <row r="57702" s="5" customFormat="1" ht="23" customHeight="1" spans="2:13">
      <c r="B57702" s="11"/>
      <c r="C57702" s="11"/>
      <c r="I57702" s="13"/>
      <c r="M57702" s="4"/>
    </row>
    <row r="57703" s="5" customFormat="1" ht="23" customHeight="1" spans="2:13">
      <c r="B57703" s="11"/>
      <c r="C57703" s="11"/>
      <c r="I57703" s="13"/>
      <c r="M57703" s="4"/>
    </row>
    <row r="57704" s="5" customFormat="1" ht="23" customHeight="1" spans="2:13">
      <c r="B57704" s="11"/>
      <c r="C57704" s="11"/>
      <c r="I57704" s="13"/>
      <c r="M57704" s="4"/>
    </row>
    <row r="57705" s="5" customFormat="1" ht="23" customHeight="1" spans="2:13">
      <c r="B57705" s="11"/>
      <c r="C57705" s="11"/>
      <c r="I57705" s="13"/>
      <c r="M57705" s="4"/>
    </row>
    <row r="57706" s="5" customFormat="1" ht="23" customHeight="1" spans="2:13">
      <c r="B57706" s="11"/>
      <c r="C57706" s="11"/>
      <c r="I57706" s="13"/>
      <c r="M57706" s="4"/>
    </row>
    <row r="57707" s="5" customFormat="1" ht="23" customHeight="1" spans="2:13">
      <c r="B57707" s="11"/>
      <c r="C57707" s="11"/>
      <c r="I57707" s="13"/>
      <c r="M57707" s="4"/>
    </row>
    <row r="57708" s="5" customFormat="1" ht="23" customHeight="1" spans="2:13">
      <c r="B57708" s="11"/>
      <c r="C57708" s="11"/>
      <c r="I57708" s="13"/>
      <c r="M57708" s="4"/>
    </row>
    <row r="57709" s="5" customFormat="1" ht="23" customHeight="1" spans="2:13">
      <c r="B57709" s="11"/>
      <c r="C57709" s="11"/>
      <c r="I57709" s="13"/>
      <c r="M57709" s="4"/>
    </row>
    <row r="57710" s="5" customFormat="1" ht="23" customHeight="1" spans="2:13">
      <c r="B57710" s="11"/>
      <c r="C57710" s="11"/>
      <c r="I57710" s="13"/>
      <c r="M57710" s="4"/>
    </row>
    <row r="57711" s="5" customFormat="1" ht="23" customHeight="1" spans="2:13">
      <c r="B57711" s="11"/>
      <c r="C57711" s="11"/>
      <c r="I57711" s="13"/>
      <c r="M57711" s="4"/>
    </row>
    <row r="57712" s="5" customFormat="1" ht="23" customHeight="1" spans="2:13">
      <c r="B57712" s="11"/>
      <c r="C57712" s="11"/>
      <c r="I57712" s="13"/>
      <c r="M57712" s="4"/>
    </row>
    <row r="57713" s="5" customFormat="1" ht="23" customHeight="1" spans="2:13">
      <c r="B57713" s="11"/>
      <c r="C57713" s="11"/>
      <c r="I57713" s="13"/>
      <c r="M57713" s="4"/>
    </row>
    <row r="57714" s="5" customFormat="1" ht="23" customHeight="1" spans="2:13">
      <c r="B57714" s="11"/>
      <c r="C57714" s="11"/>
      <c r="I57714" s="13"/>
      <c r="M57714" s="4"/>
    </row>
    <row r="57715" s="5" customFormat="1" ht="23" customHeight="1" spans="2:13">
      <c r="B57715" s="11"/>
      <c r="C57715" s="11"/>
      <c r="I57715" s="13"/>
      <c r="M57715" s="4"/>
    </row>
    <row r="57716" s="5" customFormat="1" ht="23" customHeight="1" spans="2:13">
      <c r="B57716" s="11"/>
      <c r="C57716" s="11"/>
      <c r="I57716" s="13"/>
      <c r="M57716" s="4"/>
    </row>
    <row r="57717" s="5" customFormat="1" ht="23" customHeight="1" spans="2:13">
      <c r="B57717" s="11"/>
      <c r="C57717" s="11"/>
      <c r="I57717" s="13"/>
      <c r="M57717" s="4"/>
    </row>
    <row r="57718" s="5" customFormat="1" ht="23" customHeight="1" spans="2:13">
      <c r="B57718" s="11"/>
      <c r="C57718" s="11"/>
      <c r="I57718" s="13"/>
      <c r="M57718" s="4"/>
    </row>
    <row r="57719" s="5" customFormat="1" ht="23" customHeight="1" spans="2:13">
      <c r="B57719" s="11"/>
      <c r="C57719" s="11"/>
      <c r="I57719" s="13"/>
      <c r="M57719" s="4"/>
    </row>
    <row r="57720" s="5" customFormat="1" ht="23" customHeight="1" spans="2:13">
      <c r="B57720" s="11"/>
      <c r="C57720" s="11"/>
      <c r="I57720" s="13"/>
      <c r="M57720" s="4"/>
    </row>
    <row r="57721" s="5" customFormat="1" ht="23" customHeight="1" spans="2:13">
      <c r="B57721" s="11"/>
      <c r="C57721" s="11"/>
      <c r="I57721" s="13"/>
      <c r="M57721" s="4"/>
    </row>
    <row r="57722" s="5" customFormat="1" ht="23" customHeight="1" spans="2:13">
      <c r="B57722" s="11"/>
      <c r="C57722" s="11"/>
      <c r="I57722" s="13"/>
      <c r="M57722" s="4"/>
    </row>
    <row r="57723" s="5" customFormat="1" ht="23" customHeight="1" spans="2:13">
      <c r="B57723" s="11"/>
      <c r="C57723" s="11"/>
      <c r="I57723" s="13"/>
      <c r="M57723" s="4"/>
    </row>
    <row r="57724" s="5" customFormat="1" ht="23" customHeight="1" spans="2:13">
      <c r="B57724" s="11"/>
      <c r="C57724" s="11"/>
      <c r="I57724" s="13"/>
      <c r="M57724" s="4"/>
    </row>
    <row r="57725" s="5" customFormat="1" ht="23" customHeight="1" spans="2:13">
      <c r="B57725" s="11"/>
      <c r="C57725" s="11"/>
      <c r="I57725" s="13"/>
      <c r="M57725" s="4"/>
    </row>
    <row r="57726" s="5" customFormat="1" ht="23" customHeight="1" spans="2:13">
      <c r="B57726" s="11"/>
      <c r="C57726" s="11"/>
      <c r="I57726" s="13"/>
      <c r="M57726" s="4"/>
    </row>
    <row r="57727" s="5" customFormat="1" ht="23" customHeight="1" spans="2:13">
      <c r="B57727" s="11"/>
      <c r="C57727" s="11"/>
      <c r="I57727" s="13"/>
      <c r="M57727" s="4"/>
    </row>
    <row r="57728" s="5" customFormat="1" ht="23" customHeight="1" spans="2:13">
      <c r="B57728" s="11"/>
      <c r="C57728" s="11"/>
      <c r="I57728" s="13"/>
      <c r="M57728" s="4"/>
    </row>
    <row r="57729" s="5" customFormat="1" ht="23" customHeight="1" spans="2:13">
      <c r="B57729" s="11"/>
      <c r="C57729" s="11"/>
      <c r="I57729" s="13"/>
      <c r="M57729" s="4"/>
    </row>
    <row r="57730" s="5" customFormat="1" ht="23" customHeight="1" spans="2:13">
      <c r="B57730" s="11"/>
      <c r="C57730" s="11"/>
      <c r="I57730" s="13"/>
      <c r="M57730" s="4"/>
    </row>
    <row r="57731" s="5" customFormat="1" ht="23" customHeight="1" spans="2:13">
      <c r="B57731" s="11"/>
      <c r="C57731" s="11"/>
      <c r="I57731" s="13"/>
      <c r="M57731" s="4"/>
    </row>
    <row r="57732" s="5" customFormat="1" ht="23" customHeight="1" spans="2:13">
      <c r="B57732" s="11"/>
      <c r="C57732" s="11"/>
      <c r="I57732" s="13"/>
      <c r="M57732" s="4"/>
    </row>
    <row r="57733" s="5" customFormat="1" ht="23" customHeight="1" spans="2:13">
      <c r="B57733" s="11"/>
      <c r="C57733" s="11"/>
      <c r="I57733" s="13"/>
      <c r="M57733" s="4"/>
    </row>
    <row r="57734" s="5" customFormat="1" ht="23" customHeight="1" spans="2:13">
      <c r="B57734" s="11"/>
      <c r="C57734" s="11"/>
      <c r="I57734" s="13"/>
      <c r="M57734" s="4"/>
    </row>
    <row r="57735" s="5" customFormat="1" ht="23" customHeight="1" spans="2:13">
      <c r="B57735" s="11"/>
      <c r="C57735" s="11"/>
      <c r="I57735" s="13"/>
      <c r="M57735" s="4"/>
    </row>
    <row r="57736" s="5" customFormat="1" ht="23" customHeight="1" spans="2:13">
      <c r="B57736" s="11"/>
      <c r="C57736" s="11"/>
      <c r="I57736" s="13"/>
      <c r="M57736" s="4"/>
    </row>
    <row r="57737" s="5" customFormat="1" ht="23" customHeight="1" spans="2:13">
      <c r="B57737" s="11"/>
      <c r="C57737" s="11"/>
      <c r="I57737" s="13"/>
      <c r="M57737" s="4"/>
    </row>
    <row r="57738" s="5" customFormat="1" ht="23" customHeight="1" spans="2:13">
      <c r="B57738" s="11"/>
      <c r="C57738" s="11"/>
      <c r="I57738" s="13"/>
      <c r="M57738" s="4"/>
    </row>
    <row r="57739" s="5" customFormat="1" ht="23" customHeight="1" spans="2:13">
      <c r="B57739" s="11"/>
      <c r="C57739" s="11"/>
      <c r="I57739" s="13"/>
      <c r="M57739" s="4"/>
    </row>
    <row r="57740" s="5" customFormat="1" ht="23" customHeight="1" spans="2:13">
      <c r="B57740" s="11"/>
      <c r="C57740" s="11"/>
      <c r="I57740" s="13"/>
      <c r="M57740" s="4"/>
    </row>
    <row r="57741" s="5" customFormat="1" ht="23" customHeight="1" spans="2:13">
      <c r="B57741" s="11"/>
      <c r="C57741" s="11"/>
      <c r="I57741" s="13"/>
      <c r="M57741" s="4"/>
    </row>
    <row r="57742" s="5" customFormat="1" ht="23" customHeight="1" spans="2:13">
      <c r="B57742" s="11"/>
      <c r="C57742" s="11"/>
      <c r="I57742" s="13"/>
      <c r="M57742" s="4"/>
    </row>
    <row r="57743" s="5" customFormat="1" ht="23" customHeight="1" spans="2:13">
      <c r="B57743" s="11"/>
      <c r="C57743" s="11"/>
      <c r="I57743" s="13"/>
      <c r="M57743" s="4"/>
    </row>
    <row r="57744" s="5" customFormat="1" ht="23" customHeight="1" spans="2:13">
      <c r="B57744" s="11"/>
      <c r="C57744" s="11"/>
      <c r="I57744" s="13"/>
      <c r="M57744" s="4"/>
    </row>
    <row r="57745" s="5" customFormat="1" ht="23" customHeight="1" spans="2:13">
      <c r="B57745" s="11"/>
      <c r="C57745" s="11"/>
      <c r="I57745" s="13"/>
      <c r="M57745" s="4"/>
    </row>
    <row r="57746" s="5" customFormat="1" ht="23" customHeight="1" spans="2:13">
      <c r="B57746" s="11"/>
      <c r="C57746" s="11"/>
      <c r="I57746" s="13"/>
      <c r="M57746" s="4"/>
    </row>
    <row r="57747" s="5" customFormat="1" ht="23" customHeight="1" spans="2:13">
      <c r="B57747" s="11"/>
      <c r="C57747" s="11"/>
      <c r="I57747" s="13"/>
      <c r="M57747" s="4"/>
    </row>
    <row r="57748" s="5" customFormat="1" ht="23" customHeight="1" spans="2:13">
      <c r="B57748" s="11"/>
      <c r="C57748" s="11"/>
      <c r="I57748" s="13"/>
      <c r="M57748" s="4"/>
    </row>
    <row r="57749" s="5" customFormat="1" ht="23" customHeight="1" spans="2:13">
      <c r="B57749" s="11"/>
      <c r="C57749" s="11"/>
      <c r="I57749" s="13"/>
      <c r="M57749" s="4"/>
    </row>
    <row r="57750" s="5" customFormat="1" ht="23" customHeight="1" spans="2:13">
      <c r="B57750" s="11"/>
      <c r="C57750" s="11"/>
      <c r="I57750" s="13"/>
      <c r="M57750" s="4"/>
    </row>
    <row r="57751" s="5" customFormat="1" ht="23" customHeight="1" spans="2:13">
      <c r="B57751" s="11"/>
      <c r="C57751" s="11"/>
      <c r="I57751" s="13"/>
      <c r="M57751" s="4"/>
    </row>
    <row r="57752" s="5" customFormat="1" ht="23" customHeight="1" spans="2:13">
      <c r="B57752" s="11"/>
      <c r="C57752" s="11"/>
      <c r="I57752" s="13"/>
      <c r="M57752" s="4"/>
    </row>
    <row r="57753" s="5" customFormat="1" ht="23" customHeight="1" spans="2:13">
      <c r="B57753" s="11"/>
      <c r="C57753" s="11"/>
      <c r="I57753" s="13"/>
      <c r="M57753" s="4"/>
    </row>
    <row r="57754" s="5" customFormat="1" ht="23" customHeight="1" spans="2:13">
      <c r="B57754" s="11"/>
      <c r="C57754" s="11"/>
      <c r="I57754" s="13"/>
      <c r="M57754" s="4"/>
    </row>
    <row r="57755" s="5" customFormat="1" ht="23" customHeight="1" spans="2:13">
      <c r="B57755" s="11"/>
      <c r="C57755" s="11"/>
      <c r="I57755" s="13"/>
      <c r="M57755" s="4"/>
    </row>
    <row r="57756" s="5" customFormat="1" ht="23" customHeight="1" spans="2:13">
      <c r="B57756" s="11"/>
      <c r="C57756" s="11"/>
      <c r="I57756" s="13"/>
      <c r="M57756" s="4"/>
    </row>
    <row r="57757" s="5" customFormat="1" ht="23" customHeight="1" spans="2:13">
      <c r="B57757" s="11"/>
      <c r="C57757" s="11"/>
      <c r="I57757" s="13"/>
      <c r="M57757" s="4"/>
    </row>
    <row r="57758" s="5" customFormat="1" ht="23" customHeight="1" spans="2:13">
      <c r="B57758" s="11"/>
      <c r="C57758" s="11"/>
      <c r="I57758" s="13"/>
      <c r="M57758" s="4"/>
    </row>
    <row r="57759" s="5" customFormat="1" ht="23" customHeight="1" spans="2:13">
      <c r="B57759" s="11"/>
      <c r="C57759" s="11"/>
      <c r="I57759" s="13"/>
      <c r="M57759" s="4"/>
    </row>
    <row r="57760" s="5" customFormat="1" ht="23" customHeight="1" spans="2:13">
      <c r="B57760" s="11"/>
      <c r="C57760" s="11"/>
      <c r="I57760" s="13"/>
      <c r="M57760" s="4"/>
    </row>
    <row r="57761" s="5" customFormat="1" ht="23" customHeight="1" spans="2:13">
      <c r="B57761" s="11"/>
      <c r="C57761" s="11"/>
      <c r="I57761" s="13"/>
      <c r="M57761" s="4"/>
    </row>
    <row r="57762" s="5" customFormat="1" ht="23" customHeight="1" spans="2:13">
      <c r="B57762" s="11"/>
      <c r="C57762" s="11"/>
      <c r="I57762" s="13"/>
      <c r="M57762" s="4"/>
    </row>
    <row r="57763" s="5" customFormat="1" ht="23" customHeight="1" spans="2:13">
      <c r="B57763" s="11"/>
      <c r="C57763" s="11"/>
      <c r="I57763" s="13"/>
      <c r="M57763" s="4"/>
    </row>
    <row r="57764" s="5" customFormat="1" ht="23" customHeight="1" spans="2:13">
      <c r="B57764" s="11"/>
      <c r="C57764" s="11"/>
      <c r="I57764" s="13"/>
      <c r="M57764" s="4"/>
    </row>
    <row r="57765" s="5" customFormat="1" ht="23" customHeight="1" spans="2:13">
      <c r="B57765" s="11"/>
      <c r="C57765" s="11"/>
      <c r="I57765" s="13"/>
      <c r="M57765" s="4"/>
    </row>
    <row r="57766" s="5" customFormat="1" ht="23" customHeight="1" spans="2:13">
      <c r="B57766" s="11"/>
      <c r="C57766" s="11"/>
      <c r="I57766" s="13"/>
      <c r="M57766" s="4"/>
    </row>
    <row r="57767" s="5" customFormat="1" ht="23" customHeight="1" spans="2:13">
      <c r="B57767" s="11"/>
      <c r="C57767" s="11"/>
      <c r="I57767" s="13"/>
      <c r="M57767" s="4"/>
    </row>
    <row r="57768" s="5" customFormat="1" ht="23" customHeight="1" spans="2:13">
      <c r="B57768" s="11"/>
      <c r="C57768" s="11"/>
      <c r="I57768" s="13"/>
      <c r="M57768" s="4"/>
    </row>
    <row r="57769" s="5" customFormat="1" ht="23" customHeight="1" spans="2:13">
      <c r="B57769" s="11"/>
      <c r="C57769" s="11"/>
      <c r="I57769" s="13"/>
      <c r="M57769" s="4"/>
    </row>
    <row r="57770" s="5" customFormat="1" ht="23" customHeight="1" spans="2:13">
      <c r="B57770" s="11"/>
      <c r="C57770" s="11"/>
      <c r="I57770" s="13"/>
      <c r="M57770" s="4"/>
    </row>
    <row r="57771" s="5" customFormat="1" ht="23" customHeight="1" spans="2:13">
      <c r="B57771" s="11"/>
      <c r="C57771" s="11"/>
      <c r="I57771" s="13"/>
      <c r="M57771" s="4"/>
    </row>
    <row r="57772" s="5" customFormat="1" ht="23" customHeight="1" spans="2:13">
      <c r="B57772" s="11"/>
      <c r="C57772" s="11"/>
      <c r="I57772" s="13"/>
      <c r="M57772" s="4"/>
    </row>
    <row r="57773" s="5" customFormat="1" ht="23" customHeight="1" spans="2:13">
      <c r="B57773" s="11"/>
      <c r="C57773" s="11"/>
      <c r="I57773" s="13"/>
      <c r="M57773" s="4"/>
    </row>
    <row r="57774" s="5" customFormat="1" ht="23" customHeight="1" spans="2:13">
      <c r="B57774" s="11"/>
      <c r="C57774" s="11"/>
      <c r="I57774" s="13"/>
      <c r="M57774" s="4"/>
    </row>
    <row r="57775" s="5" customFormat="1" ht="23" customHeight="1" spans="2:13">
      <c r="B57775" s="11"/>
      <c r="C57775" s="11"/>
      <c r="I57775" s="13"/>
      <c r="M57775" s="4"/>
    </row>
    <row r="57776" s="5" customFormat="1" ht="23" customHeight="1" spans="2:13">
      <c r="B57776" s="11"/>
      <c r="C57776" s="11"/>
      <c r="I57776" s="13"/>
      <c r="M57776" s="4"/>
    </row>
    <row r="57777" s="5" customFormat="1" ht="23" customHeight="1" spans="2:13">
      <c r="B57777" s="11"/>
      <c r="C57777" s="11"/>
      <c r="I57777" s="13"/>
      <c r="M57777" s="4"/>
    </row>
    <row r="57778" s="5" customFormat="1" ht="23" customHeight="1" spans="2:13">
      <c r="B57778" s="11"/>
      <c r="C57778" s="11"/>
      <c r="I57778" s="13"/>
      <c r="M57778" s="4"/>
    </row>
    <row r="57779" s="5" customFormat="1" ht="23" customHeight="1" spans="2:13">
      <c r="B57779" s="11"/>
      <c r="C57779" s="11"/>
      <c r="I57779" s="13"/>
      <c r="M57779" s="4"/>
    </row>
    <row r="57780" s="5" customFormat="1" ht="23" customHeight="1" spans="2:13">
      <c r="B57780" s="11"/>
      <c r="C57780" s="11"/>
      <c r="I57780" s="13"/>
      <c r="M57780" s="4"/>
    </row>
    <row r="57781" s="5" customFormat="1" ht="23" customHeight="1" spans="2:13">
      <c r="B57781" s="11"/>
      <c r="C57781" s="11"/>
      <c r="I57781" s="13"/>
      <c r="M57781" s="4"/>
    </row>
    <row r="57782" s="5" customFormat="1" ht="23" customHeight="1" spans="2:13">
      <c r="B57782" s="11"/>
      <c r="C57782" s="11"/>
      <c r="I57782" s="13"/>
      <c r="M57782" s="4"/>
    </row>
    <row r="57783" s="5" customFormat="1" ht="23" customHeight="1" spans="2:13">
      <c r="B57783" s="11"/>
      <c r="C57783" s="11"/>
      <c r="I57783" s="13"/>
      <c r="M57783" s="4"/>
    </row>
    <row r="57784" s="5" customFormat="1" ht="23" customHeight="1" spans="2:13">
      <c r="B57784" s="11"/>
      <c r="C57784" s="11"/>
      <c r="I57784" s="13"/>
      <c r="M57784" s="4"/>
    </row>
    <row r="57785" s="5" customFormat="1" ht="23" customHeight="1" spans="2:13">
      <c r="B57785" s="11"/>
      <c r="C57785" s="11"/>
      <c r="I57785" s="13"/>
      <c r="M57785" s="4"/>
    </row>
    <row r="57786" s="5" customFormat="1" ht="23" customHeight="1" spans="2:13">
      <c r="B57786" s="11"/>
      <c r="C57786" s="11"/>
      <c r="I57786" s="13"/>
      <c r="M57786" s="4"/>
    </row>
    <row r="57787" s="5" customFormat="1" ht="23" customHeight="1" spans="2:13">
      <c r="B57787" s="11"/>
      <c r="C57787" s="11"/>
      <c r="I57787" s="13"/>
      <c r="M57787" s="4"/>
    </row>
    <row r="57788" s="5" customFormat="1" ht="23" customHeight="1" spans="2:13">
      <c r="B57788" s="11"/>
      <c r="C57788" s="11"/>
      <c r="I57788" s="13"/>
      <c r="M57788" s="4"/>
    </row>
    <row r="57789" s="5" customFormat="1" ht="23" customHeight="1" spans="2:13">
      <c r="B57789" s="11"/>
      <c r="C57789" s="11"/>
      <c r="I57789" s="13"/>
      <c r="M57789" s="4"/>
    </row>
    <row r="57790" s="5" customFormat="1" ht="23" customHeight="1" spans="2:13">
      <c r="B57790" s="11"/>
      <c r="C57790" s="11"/>
      <c r="I57790" s="13"/>
      <c r="M57790" s="4"/>
    </row>
    <row r="57791" s="5" customFormat="1" ht="23" customHeight="1" spans="2:13">
      <c r="B57791" s="11"/>
      <c r="C57791" s="11"/>
      <c r="I57791" s="13"/>
      <c r="M57791" s="4"/>
    </row>
    <row r="57792" s="5" customFormat="1" ht="23" customHeight="1" spans="2:13">
      <c r="B57792" s="11"/>
      <c r="C57792" s="11"/>
      <c r="I57792" s="13"/>
      <c r="M57792" s="4"/>
    </row>
    <row r="57793" s="5" customFormat="1" ht="23" customHeight="1" spans="2:13">
      <c r="B57793" s="11"/>
      <c r="C57793" s="11"/>
      <c r="I57793" s="13"/>
      <c r="M57793" s="4"/>
    </row>
    <row r="57794" s="5" customFormat="1" ht="23" customHeight="1" spans="2:13">
      <c r="B57794" s="11"/>
      <c r="C57794" s="11"/>
      <c r="I57794" s="13"/>
      <c r="M57794" s="4"/>
    </row>
    <row r="57795" s="5" customFormat="1" ht="23" customHeight="1" spans="2:13">
      <c r="B57795" s="11"/>
      <c r="C57795" s="11"/>
      <c r="I57795" s="13"/>
      <c r="M57795" s="4"/>
    </row>
    <row r="57796" s="5" customFormat="1" ht="23" customHeight="1" spans="2:13">
      <c r="B57796" s="11"/>
      <c r="C57796" s="11"/>
      <c r="I57796" s="13"/>
      <c r="M57796" s="4"/>
    </row>
    <row r="57797" s="5" customFormat="1" ht="23" customHeight="1" spans="2:13">
      <c r="B57797" s="11"/>
      <c r="C57797" s="11"/>
      <c r="I57797" s="13"/>
      <c r="M57797" s="4"/>
    </row>
    <row r="57798" s="5" customFormat="1" ht="23" customHeight="1" spans="2:13">
      <c r="B57798" s="11"/>
      <c r="C57798" s="11"/>
      <c r="I57798" s="13"/>
      <c r="M57798" s="4"/>
    </row>
    <row r="57799" s="5" customFormat="1" ht="23" customHeight="1" spans="2:13">
      <c r="B57799" s="11"/>
      <c r="C57799" s="11"/>
      <c r="I57799" s="13"/>
      <c r="M57799" s="4"/>
    </row>
    <row r="57800" s="5" customFormat="1" ht="23" customHeight="1" spans="2:13">
      <c r="B57800" s="11"/>
      <c r="C57800" s="11"/>
      <c r="I57800" s="13"/>
      <c r="M57800" s="4"/>
    </row>
    <row r="57801" s="5" customFormat="1" ht="23" customHeight="1" spans="2:13">
      <c r="B57801" s="11"/>
      <c r="C57801" s="11"/>
      <c r="I57801" s="13"/>
      <c r="M57801" s="4"/>
    </row>
    <row r="57802" s="5" customFormat="1" ht="23" customHeight="1" spans="2:13">
      <c r="B57802" s="11"/>
      <c r="C57802" s="11"/>
      <c r="I57802" s="13"/>
      <c r="M57802" s="4"/>
    </row>
    <row r="57803" s="5" customFormat="1" ht="23" customHeight="1" spans="2:13">
      <c r="B57803" s="11"/>
      <c r="C57803" s="11"/>
      <c r="I57803" s="13"/>
      <c r="M57803" s="4"/>
    </row>
    <row r="57804" s="5" customFormat="1" ht="23" customHeight="1" spans="2:13">
      <c r="B57804" s="11"/>
      <c r="C57804" s="11"/>
      <c r="I57804" s="13"/>
      <c r="M57804" s="4"/>
    </row>
    <row r="57805" s="5" customFormat="1" ht="23" customHeight="1" spans="2:13">
      <c r="B57805" s="11"/>
      <c r="C57805" s="11"/>
      <c r="I57805" s="13"/>
      <c r="M57805" s="4"/>
    </row>
    <row r="57806" s="5" customFormat="1" ht="23" customHeight="1" spans="2:13">
      <c r="B57806" s="11"/>
      <c r="C57806" s="11"/>
      <c r="I57806" s="13"/>
      <c r="M57806" s="4"/>
    </row>
    <row r="57807" s="5" customFormat="1" ht="23" customHeight="1" spans="2:13">
      <c r="B57807" s="11"/>
      <c r="C57807" s="11"/>
      <c r="I57807" s="13"/>
      <c r="M57807" s="4"/>
    </row>
    <row r="57808" s="5" customFormat="1" ht="23" customHeight="1" spans="2:13">
      <c r="B57808" s="11"/>
      <c r="C57808" s="11"/>
      <c r="I57808" s="13"/>
      <c r="M57808" s="4"/>
    </row>
    <row r="57809" s="5" customFormat="1" ht="23" customHeight="1" spans="2:13">
      <c r="B57809" s="11"/>
      <c r="C57809" s="11"/>
      <c r="I57809" s="13"/>
      <c r="M57809" s="4"/>
    </row>
    <row r="57810" s="5" customFormat="1" ht="23" customHeight="1" spans="2:13">
      <c r="B57810" s="11"/>
      <c r="C57810" s="11"/>
      <c r="I57810" s="13"/>
      <c r="M57810" s="4"/>
    </row>
    <row r="57811" s="5" customFormat="1" ht="23" customHeight="1" spans="2:13">
      <c r="B57811" s="11"/>
      <c r="C57811" s="11"/>
      <c r="I57811" s="13"/>
      <c r="M57811" s="4"/>
    </row>
    <row r="57812" s="5" customFormat="1" ht="23" customHeight="1" spans="2:13">
      <c r="B57812" s="11"/>
      <c r="C57812" s="11"/>
      <c r="I57812" s="13"/>
      <c r="M57812" s="4"/>
    </row>
    <row r="57813" s="5" customFormat="1" ht="23" customHeight="1" spans="2:13">
      <c r="B57813" s="11"/>
      <c r="C57813" s="11"/>
      <c r="I57813" s="13"/>
      <c r="M57813" s="4"/>
    </row>
    <row r="57814" s="5" customFormat="1" ht="23" customHeight="1" spans="2:13">
      <c r="B57814" s="11"/>
      <c r="C57814" s="11"/>
      <c r="I57814" s="13"/>
      <c r="M57814" s="4"/>
    </row>
    <row r="57815" s="5" customFormat="1" ht="23" customHeight="1" spans="2:13">
      <c r="B57815" s="11"/>
      <c r="C57815" s="11"/>
      <c r="I57815" s="13"/>
      <c r="M57815" s="4"/>
    </row>
    <row r="57816" s="5" customFormat="1" ht="23" customHeight="1" spans="2:13">
      <c r="B57816" s="11"/>
      <c r="C57816" s="11"/>
      <c r="I57816" s="13"/>
      <c r="M57816" s="4"/>
    </row>
    <row r="57817" s="5" customFormat="1" ht="23" customHeight="1" spans="2:13">
      <c r="B57817" s="11"/>
      <c r="C57817" s="11"/>
      <c r="I57817" s="13"/>
      <c r="M57817" s="4"/>
    </row>
    <row r="57818" s="5" customFormat="1" ht="23" customHeight="1" spans="2:13">
      <c r="B57818" s="11"/>
      <c r="C57818" s="11"/>
      <c r="I57818" s="13"/>
      <c r="M57818" s="4"/>
    </row>
    <row r="57819" s="5" customFormat="1" ht="23" customHeight="1" spans="2:13">
      <c r="B57819" s="11"/>
      <c r="C57819" s="11"/>
      <c r="I57819" s="13"/>
      <c r="M57819" s="4"/>
    </row>
    <row r="57820" s="5" customFormat="1" ht="23" customHeight="1" spans="2:13">
      <c r="B57820" s="11"/>
      <c r="C57820" s="11"/>
      <c r="I57820" s="13"/>
      <c r="M57820" s="4"/>
    </row>
    <row r="57821" s="5" customFormat="1" ht="23" customHeight="1" spans="2:13">
      <c r="B57821" s="11"/>
      <c r="C57821" s="11"/>
      <c r="I57821" s="13"/>
      <c r="M57821" s="4"/>
    </row>
    <row r="57822" s="5" customFormat="1" ht="23" customHeight="1" spans="2:13">
      <c r="B57822" s="11"/>
      <c r="C57822" s="11"/>
      <c r="I57822" s="13"/>
      <c r="M57822" s="4"/>
    </row>
    <row r="57823" s="5" customFormat="1" ht="23" customHeight="1" spans="2:13">
      <c r="B57823" s="11"/>
      <c r="C57823" s="11"/>
      <c r="I57823" s="13"/>
      <c r="M57823" s="4"/>
    </row>
    <row r="57824" s="5" customFormat="1" ht="23" customHeight="1" spans="2:13">
      <c r="B57824" s="11"/>
      <c r="C57824" s="11"/>
      <c r="I57824" s="13"/>
      <c r="M57824" s="4"/>
    </row>
    <row r="57825" s="5" customFormat="1" ht="23" customHeight="1" spans="2:13">
      <c r="B57825" s="11"/>
      <c r="C57825" s="11"/>
      <c r="I57825" s="13"/>
      <c r="M57825" s="4"/>
    </row>
    <row r="57826" s="5" customFormat="1" ht="23" customHeight="1" spans="2:13">
      <c r="B57826" s="11"/>
      <c r="C57826" s="11"/>
      <c r="I57826" s="13"/>
      <c r="M57826" s="4"/>
    </row>
    <row r="57827" s="5" customFormat="1" ht="23" customHeight="1" spans="2:13">
      <c r="B57827" s="11"/>
      <c r="C57827" s="11"/>
      <c r="I57827" s="13"/>
      <c r="M57827" s="4"/>
    </row>
    <row r="57828" s="5" customFormat="1" ht="23" customHeight="1" spans="2:13">
      <c r="B57828" s="11"/>
      <c r="C57828" s="11"/>
      <c r="I57828" s="13"/>
      <c r="M57828" s="4"/>
    </row>
    <row r="57829" s="5" customFormat="1" ht="23" customHeight="1" spans="2:13">
      <c r="B57829" s="11"/>
      <c r="C57829" s="11"/>
      <c r="I57829" s="13"/>
      <c r="M57829" s="4"/>
    </row>
    <row r="57830" s="5" customFormat="1" ht="23" customHeight="1" spans="2:13">
      <c r="B57830" s="11"/>
      <c r="C57830" s="11"/>
      <c r="I57830" s="13"/>
      <c r="M57830" s="4"/>
    </row>
    <row r="57831" s="5" customFormat="1" ht="23" customHeight="1" spans="2:13">
      <c r="B57831" s="11"/>
      <c r="C57831" s="11"/>
      <c r="I57831" s="13"/>
      <c r="M57831" s="4"/>
    </row>
    <row r="57832" s="5" customFormat="1" ht="23" customHeight="1" spans="2:13">
      <c r="B57832" s="11"/>
      <c r="C57832" s="11"/>
      <c r="I57832" s="13"/>
      <c r="M57832" s="4"/>
    </row>
    <row r="57833" s="5" customFormat="1" ht="23" customHeight="1" spans="2:13">
      <c r="B57833" s="11"/>
      <c r="C57833" s="11"/>
      <c r="I57833" s="13"/>
      <c r="M57833" s="4"/>
    </row>
    <row r="57834" s="5" customFormat="1" ht="23" customHeight="1" spans="2:13">
      <c r="B57834" s="11"/>
      <c r="C57834" s="11"/>
      <c r="I57834" s="13"/>
      <c r="M57834" s="4"/>
    </row>
    <row r="57835" s="5" customFormat="1" ht="23" customHeight="1" spans="2:13">
      <c r="B57835" s="11"/>
      <c r="C57835" s="11"/>
      <c r="I57835" s="13"/>
      <c r="M57835" s="4"/>
    </row>
    <row r="57836" s="5" customFormat="1" ht="23" customHeight="1" spans="2:13">
      <c r="B57836" s="11"/>
      <c r="C57836" s="11"/>
      <c r="I57836" s="13"/>
      <c r="M57836" s="4"/>
    </row>
    <row r="57837" s="5" customFormat="1" ht="23" customHeight="1" spans="2:13">
      <c r="B57837" s="11"/>
      <c r="C57837" s="11"/>
      <c r="I57837" s="13"/>
      <c r="M57837" s="4"/>
    </row>
    <row r="57838" s="5" customFormat="1" ht="23" customHeight="1" spans="2:13">
      <c r="B57838" s="11"/>
      <c r="C57838" s="11"/>
      <c r="I57838" s="13"/>
      <c r="M57838" s="4"/>
    </row>
    <row r="57839" s="5" customFormat="1" ht="23" customHeight="1" spans="2:13">
      <c r="B57839" s="11"/>
      <c r="C57839" s="11"/>
      <c r="I57839" s="13"/>
      <c r="M57839" s="4"/>
    </row>
    <row r="57840" s="5" customFormat="1" ht="23" customHeight="1" spans="2:13">
      <c r="B57840" s="11"/>
      <c r="C57840" s="11"/>
      <c r="I57840" s="13"/>
      <c r="M57840" s="4"/>
    </row>
    <row r="57841" s="5" customFormat="1" ht="23" customHeight="1" spans="2:13">
      <c r="B57841" s="11"/>
      <c r="C57841" s="11"/>
      <c r="I57841" s="13"/>
      <c r="M57841" s="4"/>
    </row>
    <row r="57842" s="5" customFormat="1" ht="23" customHeight="1" spans="2:13">
      <c r="B57842" s="11"/>
      <c r="C57842" s="11"/>
      <c r="I57842" s="13"/>
      <c r="M57842" s="4"/>
    </row>
    <row r="57843" s="5" customFormat="1" ht="23" customHeight="1" spans="2:13">
      <c r="B57843" s="11"/>
      <c r="C57843" s="11"/>
      <c r="I57843" s="13"/>
      <c r="M57843" s="4"/>
    </row>
    <row r="57844" s="5" customFormat="1" ht="23" customHeight="1" spans="2:13">
      <c r="B57844" s="11"/>
      <c r="C57844" s="11"/>
      <c r="I57844" s="13"/>
      <c r="M57844" s="4"/>
    </row>
    <row r="57845" s="5" customFormat="1" ht="23" customHeight="1" spans="2:13">
      <c r="B57845" s="11"/>
      <c r="C57845" s="11"/>
      <c r="I57845" s="13"/>
      <c r="M57845" s="4"/>
    </row>
    <row r="57846" s="5" customFormat="1" ht="23" customHeight="1" spans="2:13">
      <c r="B57846" s="11"/>
      <c r="C57846" s="11"/>
      <c r="I57846" s="13"/>
      <c r="M57846" s="4"/>
    </row>
    <row r="57847" s="5" customFormat="1" ht="23" customHeight="1" spans="2:13">
      <c r="B57847" s="11"/>
      <c r="C57847" s="11"/>
      <c r="I57847" s="13"/>
      <c r="M57847" s="4"/>
    </row>
    <row r="57848" s="5" customFormat="1" ht="23" customHeight="1" spans="2:13">
      <c r="B57848" s="11"/>
      <c r="C57848" s="11"/>
      <c r="I57848" s="13"/>
      <c r="M57848" s="4"/>
    </row>
    <row r="57849" s="5" customFormat="1" ht="23" customHeight="1" spans="2:13">
      <c r="B57849" s="11"/>
      <c r="C57849" s="11"/>
      <c r="I57849" s="13"/>
      <c r="M57849" s="4"/>
    </row>
    <row r="57850" s="5" customFormat="1" ht="23" customHeight="1" spans="2:13">
      <c r="B57850" s="11"/>
      <c r="C57850" s="11"/>
      <c r="I57850" s="13"/>
      <c r="M57850" s="4"/>
    </row>
    <row r="57851" s="5" customFormat="1" ht="23" customHeight="1" spans="2:13">
      <c r="B57851" s="11"/>
      <c r="C57851" s="11"/>
      <c r="I57851" s="13"/>
      <c r="M57851" s="4"/>
    </row>
    <row r="57852" s="5" customFormat="1" ht="23" customHeight="1" spans="2:13">
      <c r="B57852" s="11"/>
      <c r="C57852" s="11"/>
      <c r="I57852" s="13"/>
      <c r="M57852" s="4"/>
    </row>
    <row r="57853" s="5" customFormat="1" ht="23" customHeight="1" spans="2:13">
      <c r="B57853" s="11"/>
      <c r="C57853" s="11"/>
      <c r="I57853" s="13"/>
      <c r="M57853" s="4"/>
    </row>
    <row r="57854" s="5" customFormat="1" ht="23" customHeight="1" spans="2:13">
      <c r="B57854" s="11"/>
      <c r="C57854" s="11"/>
      <c r="I57854" s="13"/>
      <c r="M57854" s="4"/>
    </row>
    <row r="57855" s="5" customFormat="1" ht="23" customHeight="1" spans="2:13">
      <c r="B57855" s="11"/>
      <c r="C57855" s="11"/>
      <c r="I57855" s="13"/>
      <c r="M57855" s="4"/>
    </row>
    <row r="57856" s="5" customFormat="1" ht="23" customHeight="1" spans="2:13">
      <c r="B57856" s="11"/>
      <c r="C57856" s="11"/>
      <c r="I57856" s="13"/>
      <c r="M57856" s="4"/>
    </row>
    <row r="57857" s="5" customFormat="1" ht="23" customHeight="1" spans="2:13">
      <c r="B57857" s="11"/>
      <c r="C57857" s="11"/>
      <c r="I57857" s="13"/>
      <c r="M57857" s="4"/>
    </row>
    <row r="57858" s="5" customFormat="1" ht="23" customHeight="1" spans="2:13">
      <c r="B57858" s="11"/>
      <c r="C57858" s="11"/>
      <c r="I57858" s="13"/>
      <c r="M57858" s="4"/>
    </row>
    <row r="57859" s="5" customFormat="1" ht="23" customHeight="1" spans="2:13">
      <c r="B57859" s="11"/>
      <c r="C57859" s="11"/>
      <c r="I57859" s="13"/>
      <c r="M57859" s="4"/>
    </row>
    <row r="57860" s="5" customFormat="1" ht="23" customHeight="1" spans="2:13">
      <c r="B57860" s="11"/>
      <c r="C57860" s="11"/>
      <c r="I57860" s="13"/>
      <c r="M57860" s="4"/>
    </row>
    <row r="57861" s="5" customFormat="1" ht="23" customHeight="1" spans="2:13">
      <c r="B57861" s="11"/>
      <c r="C57861" s="11"/>
      <c r="I57861" s="13"/>
      <c r="M57861" s="4"/>
    </row>
    <row r="57862" s="5" customFormat="1" ht="23" customHeight="1" spans="2:13">
      <c r="B57862" s="11"/>
      <c r="C57862" s="11"/>
      <c r="I57862" s="13"/>
      <c r="M57862" s="4"/>
    </row>
    <row r="57863" s="5" customFormat="1" ht="23" customHeight="1" spans="2:13">
      <c r="B57863" s="11"/>
      <c r="C57863" s="11"/>
      <c r="I57863" s="13"/>
      <c r="M57863" s="4"/>
    </row>
    <row r="57864" s="5" customFormat="1" ht="23" customHeight="1" spans="2:13">
      <c r="B57864" s="11"/>
      <c r="C57864" s="11"/>
      <c r="I57864" s="13"/>
      <c r="M57864" s="4"/>
    </row>
    <row r="57865" s="5" customFormat="1" ht="23" customHeight="1" spans="2:13">
      <c r="B57865" s="11"/>
      <c r="C57865" s="11"/>
      <c r="I57865" s="13"/>
      <c r="M57865" s="4"/>
    </row>
    <row r="57866" s="5" customFormat="1" ht="23" customHeight="1" spans="2:13">
      <c r="B57866" s="11"/>
      <c r="C57866" s="11"/>
      <c r="I57866" s="13"/>
      <c r="M57866" s="4"/>
    </row>
    <row r="57867" s="5" customFormat="1" ht="23" customHeight="1" spans="2:13">
      <c r="B57867" s="11"/>
      <c r="C57867" s="11"/>
      <c r="I57867" s="13"/>
      <c r="M57867" s="4"/>
    </row>
    <row r="57868" s="5" customFormat="1" ht="23" customHeight="1" spans="2:13">
      <c r="B57868" s="11"/>
      <c r="C57868" s="11"/>
      <c r="I57868" s="13"/>
      <c r="M57868" s="4"/>
    </row>
    <row r="57869" s="5" customFormat="1" ht="23" customHeight="1" spans="2:13">
      <c r="B57869" s="11"/>
      <c r="C57869" s="11"/>
      <c r="I57869" s="13"/>
      <c r="M57869" s="4"/>
    </row>
    <row r="57870" s="5" customFormat="1" ht="23" customHeight="1" spans="2:13">
      <c r="B57870" s="11"/>
      <c r="C57870" s="11"/>
      <c r="I57870" s="13"/>
      <c r="M57870" s="4"/>
    </row>
    <row r="57871" s="5" customFormat="1" ht="23" customHeight="1" spans="2:13">
      <c r="B57871" s="11"/>
      <c r="C57871" s="11"/>
      <c r="I57871" s="13"/>
      <c r="M57871" s="4"/>
    </row>
    <row r="57872" s="5" customFormat="1" ht="23" customHeight="1" spans="2:13">
      <c r="B57872" s="11"/>
      <c r="C57872" s="11"/>
      <c r="I57872" s="13"/>
      <c r="M57872" s="4"/>
    </row>
    <row r="57873" s="5" customFormat="1" ht="23" customHeight="1" spans="2:13">
      <c r="B57873" s="11"/>
      <c r="C57873" s="11"/>
      <c r="I57873" s="13"/>
      <c r="M57873" s="4"/>
    </row>
    <row r="57874" s="5" customFormat="1" ht="23" customHeight="1" spans="2:13">
      <c r="B57874" s="11"/>
      <c r="C57874" s="11"/>
      <c r="I57874" s="13"/>
      <c r="M57874" s="4"/>
    </row>
    <row r="57875" s="5" customFormat="1" ht="23" customHeight="1" spans="2:13">
      <c r="B57875" s="11"/>
      <c r="C57875" s="11"/>
      <c r="I57875" s="13"/>
      <c r="M57875" s="4"/>
    </row>
    <row r="57876" s="5" customFormat="1" ht="23" customHeight="1" spans="2:13">
      <c r="B57876" s="11"/>
      <c r="C57876" s="11"/>
      <c r="I57876" s="13"/>
      <c r="M57876" s="4"/>
    </row>
    <row r="57877" s="5" customFormat="1" ht="23" customHeight="1" spans="2:13">
      <c r="B57877" s="11"/>
      <c r="C57877" s="11"/>
      <c r="I57877" s="13"/>
      <c r="M57877" s="4"/>
    </row>
    <row r="57878" s="5" customFormat="1" ht="23" customHeight="1" spans="2:13">
      <c r="B57878" s="11"/>
      <c r="C57878" s="11"/>
      <c r="I57878" s="13"/>
      <c r="M57878" s="4"/>
    </row>
    <row r="57879" s="5" customFormat="1" ht="23" customHeight="1" spans="2:13">
      <c r="B57879" s="11"/>
      <c r="C57879" s="11"/>
      <c r="I57879" s="13"/>
      <c r="M57879" s="4"/>
    </row>
    <row r="57880" s="5" customFormat="1" ht="23" customHeight="1" spans="2:13">
      <c r="B57880" s="11"/>
      <c r="C57880" s="11"/>
      <c r="I57880" s="13"/>
      <c r="M57880" s="4"/>
    </row>
    <row r="57881" s="5" customFormat="1" ht="23" customHeight="1" spans="2:13">
      <c r="B57881" s="11"/>
      <c r="C57881" s="11"/>
      <c r="I57881" s="13"/>
      <c r="M57881" s="4"/>
    </row>
    <row r="57882" s="5" customFormat="1" ht="23" customHeight="1" spans="2:13">
      <c r="B57882" s="11"/>
      <c r="C57882" s="11"/>
      <c r="I57882" s="13"/>
      <c r="M57882" s="4"/>
    </row>
    <row r="57883" s="5" customFormat="1" ht="23" customHeight="1" spans="2:13">
      <c r="B57883" s="11"/>
      <c r="C57883" s="11"/>
      <c r="I57883" s="13"/>
      <c r="M57883" s="4"/>
    </row>
    <row r="57884" s="5" customFormat="1" ht="23" customHeight="1" spans="2:13">
      <c r="B57884" s="11"/>
      <c r="C57884" s="11"/>
      <c r="I57884" s="13"/>
      <c r="M57884" s="4"/>
    </row>
    <row r="57885" s="5" customFormat="1" ht="23" customHeight="1" spans="2:13">
      <c r="B57885" s="11"/>
      <c r="C57885" s="11"/>
      <c r="I57885" s="13"/>
      <c r="M57885" s="4"/>
    </row>
    <row r="57886" s="5" customFormat="1" ht="23" customHeight="1" spans="2:13">
      <c r="B57886" s="11"/>
      <c r="C57886" s="11"/>
      <c r="I57886" s="13"/>
      <c r="M57886" s="4"/>
    </row>
    <row r="57887" s="5" customFormat="1" ht="23" customHeight="1" spans="2:13">
      <c r="B57887" s="11"/>
      <c r="C57887" s="11"/>
      <c r="I57887" s="13"/>
      <c r="M57887" s="4"/>
    </row>
    <row r="57888" s="5" customFormat="1" ht="23" customHeight="1" spans="2:13">
      <c r="B57888" s="11"/>
      <c r="C57888" s="11"/>
      <c r="I57888" s="13"/>
      <c r="M57888" s="4"/>
    </row>
    <row r="57889" s="5" customFormat="1" ht="23" customHeight="1" spans="2:13">
      <c r="B57889" s="11"/>
      <c r="C57889" s="11"/>
      <c r="I57889" s="13"/>
      <c r="M57889" s="4"/>
    </row>
    <row r="57890" s="5" customFormat="1" ht="23" customHeight="1" spans="2:13">
      <c r="B57890" s="11"/>
      <c r="C57890" s="11"/>
      <c r="I57890" s="13"/>
      <c r="M57890" s="4"/>
    </row>
    <row r="57891" s="5" customFormat="1" ht="23" customHeight="1" spans="2:13">
      <c r="B57891" s="11"/>
      <c r="C57891" s="11"/>
      <c r="I57891" s="13"/>
      <c r="M57891" s="4"/>
    </row>
    <row r="57892" s="5" customFormat="1" ht="23" customHeight="1" spans="2:13">
      <c r="B57892" s="11"/>
      <c r="C57892" s="11"/>
      <c r="I57892" s="13"/>
      <c r="M57892" s="4"/>
    </row>
    <row r="57893" s="5" customFormat="1" ht="23" customHeight="1" spans="2:13">
      <c r="B57893" s="11"/>
      <c r="C57893" s="11"/>
      <c r="I57893" s="13"/>
      <c r="M57893" s="4"/>
    </row>
    <row r="57894" s="5" customFormat="1" ht="23" customHeight="1" spans="2:13">
      <c r="B57894" s="11"/>
      <c r="C57894" s="11"/>
      <c r="I57894" s="13"/>
      <c r="M57894" s="4"/>
    </row>
    <row r="57895" s="5" customFormat="1" ht="23" customHeight="1" spans="2:13">
      <c r="B57895" s="11"/>
      <c r="C57895" s="11"/>
      <c r="I57895" s="13"/>
      <c r="M57895" s="4"/>
    </row>
    <row r="57896" s="5" customFormat="1" ht="23" customHeight="1" spans="2:13">
      <c r="B57896" s="11"/>
      <c r="C57896" s="11"/>
      <c r="I57896" s="13"/>
      <c r="M57896" s="4"/>
    </row>
    <row r="57897" s="5" customFormat="1" ht="23" customHeight="1" spans="2:13">
      <c r="B57897" s="11"/>
      <c r="C57897" s="11"/>
      <c r="I57897" s="13"/>
      <c r="M57897" s="4"/>
    </row>
    <row r="57898" s="5" customFormat="1" ht="23" customHeight="1" spans="2:13">
      <c r="B57898" s="11"/>
      <c r="C57898" s="11"/>
      <c r="I57898" s="13"/>
      <c r="M57898" s="4"/>
    </row>
    <row r="57899" s="5" customFormat="1" ht="23" customHeight="1" spans="2:13">
      <c r="B57899" s="11"/>
      <c r="C57899" s="11"/>
      <c r="I57899" s="13"/>
      <c r="M57899" s="4"/>
    </row>
    <row r="57900" s="5" customFormat="1" ht="23" customHeight="1" spans="2:13">
      <c r="B57900" s="11"/>
      <c r="C57900" s="11"/>
      <c r="I57900" s="13"/>
      <c r="M57900" s="4"/>
    </row>
    <row r="57901" s="5" customFormat="1" ht="23" customHeight="1" spans="2:13">
      <c r="B57901" s="11"/>
      <c r="C57901" s="11"/>
      <c r="I57901" s="13"/>
      <c r="M57901" s="4"/>
    </row>
    <row r="57902" s="5" customFormat="1" ht="23" customHeight="1" spans="2:13">
      <c r="B57902" s="11"/>
      <c r="C57902" s="11"/>
      <c r="I57902" s="13"/>
      <c r="M57902" s="4"/>
    </row>
    <row r="57903" s="5" customFormat="1" ht="23" customHeight="1" spans="2:13">
      <c r="B57903" s="11"/>
      <c r="C57903" s="11"/>
      <c r="I57903" s="13"/>
      <c r="M57903" s="4"/>
    </row>
    <row r="57904" s="5" customFormat="1" ht="23" customHeight="1" spans="2:13">
      <c r="B57904" s="11"/>
      <c r="C57904" s="11"/>
      <c r="I57904" s="13"/>
      <c r="M57904" s="4"/>
    </row>
    <row r="57905" s="5" customFormat="1" ht="23" customHeight="1" spans="2:13">
      <c r="B57905" s="11"/>
      <c r="C57905" s="11"/>
      <c r="I57905" s="13"/>
      <c r="M57905" s="4"/>
    </row>
    <row r="57906" s="5" customFormat="1" ht="23" customHeight="1" spans="2:13">
      <c r="B57906" s="11"/>
      <c r="C57906" s="11"/>
      <c r="I57906" s="13"/>
      <c r="M57906" s="4"/>
    </row>
    <row r="57907" s="5" customFormat="1" ht="23" customHeight="1" spans="2:13">
      <c r="B57907" s="11"/>
      <c r="C57907" s="11"/>
      <c r="I57907" s="13"/>
      <c r="M57907" s="4"/>
    </row>
    <row r="57908" s="5" customFormat="1" ht="23" customHeight="1" spans="2:13">
      <c r="B57908" s="11"/>
      <c r="C57908" s="11"/>
      <c r="I57908" s="13"/>
      <c r="M57908" s="4"/>
    </row>
    <row r="57909" s="5" customFormat="1" ht="23" customHeight="1" spans="2:13">
      <c r="B57909" s="11"/>
      <c r="C57909" s="11"/>
      <c r="I57909" s="13"/>
      <c r="M57909" s="4"/>
    </row>
    <row r="57910" s="5" customFormat="1" ht="23" customHeight="1" spans="2:13">
      <c r="B57910" s="11"/>
      <c r="C57910" s="11"/>
      <c r="I57910" s="13"/>
      <c r="M57910" s="4"/>
    </row>
    <row r="57911" s="5" customFormat="1" ht="23" customHeight="1" spans="2:13">
      <c r="B57911" s="11"/>
      <c r="C57911" s="11"/>
      <c r="I57911" s="13"/>
      <c r="M57911" s="4"/>
    </row>
    <row r="57912" s="5" customFormat="1" ht="23" customHeight="1" spans="2:13">
      <c r="B57912" s="11"/>
      <c r="C57912" s="11"/>
      <c r="I57912" s="13"/>
      <c r="M57912" s="4"/>
    </row>
    <row r="57913" s="5" customFormat="1" ht="23" customHeight="1" spans="2:13">
      <c r="B57913" s="11"/>
      <c r="C57913" s="11"/>
      <c r="I57913" s="13"/>
      <c r="M57913" s="4"/>
    </row>
    <row r="57914" s="5" customFormat="1" ht="23" customHeight="1" spans="2:13">
      <c r="B57914" s="11"/>
      <c r="C57914" s="11"/>
      <c r="I57914" s="13"/>
      <c r="M57914" s="4"/>
    </row>
    <row r="57915" s="5" customFormat="1" ht="23" customHeight="1" spans="2:13">
      <c r="B57915" s="11"/>
      <c r="C57915" s="11"/>
      <c r="I57915" s="13"/>
      <c r="M57915" s="4"/>
    </row>
    <row r="57916" s="5" customFormat="1" ht="23" customHeight="1" spans="2:13">
      <c r="B57916" s="11"/>
      <c r="C57916" s="11"/>
      <c r="I57916" s="13"/>
      <c r="M57916" s="4"/>
    </row>
    <row r="57917" s="5" customFormat="1" ht="23" customHeight="1" spans="2:13">
      <c r="B57917" s="11"/>
      <c r="C57917" s="11"/>
      <c r="I57917" s="13"/>
      <c r="M57917" s="4"/>
    </row>
    <row r="57918" s="5" customFormat="1" ht="23" customHeight="1" spans="2:13">
      <c r="B57918" s="11"/>
      <c r="C57918" s="11"/>
      <c r="I57918" s="13"/>
      <c r="M57918" s="4"/>
    </row>
    <row r="57919" s="5" customFormat="1" ht="23" customHeight="1" spans="2:13">
      <c r="B57919" s="11"/>
      <c r="C57919" s="11"/>
      <c r="I57919" s="13"/>
      <c r="M57919" s="4"/>
    </row>
    <row r="57920" s="5" customFormat="1" ht="23" customHeight="1" spans="2:13">
      <c r="B57920" s="11"/>
      <c r="C57920" s="11"/>
      <c r="I57920" s="13"/>
      <c r="M57920" s="4"/>
    </row>
    <row r="57921" s="5" customFormat="1" ht="23" customHeight="1" spans="2:13">
      <c r="B57921" s="11"/>
      <c r="C57921" s="11"/>
      <c r="I57921" s="13"/>
      <c r="M57921" s="4"/>
    </row>
    <row r="57922" s="5" customFormat="1" ht="23" customHeight="1" spans="2:13">
      <c r="B57922" s="11"/>
      <c r="C57922" s="11"/>
      <c r="I57922" s="13"/>
      <c r="M57922" s="4"/>
    </row>
    <row r="57923" s="5" customFormat="1" ht="23" customHeight="1" spans="2:13">
      <c r="B57923" s="11"/>
      <c r="C57923" s="11"/>
      <c r="I57923" s="13"/>
      <c r="M57923" s="4"/>
    </row>
    <row r="57924" s="5" customFormat="1" ht="23" customHeight="1" spans="2:13">
      <c r="B57924" s="11"/>
      <c r="C57924" s="11"/>
      <c r="I57924" s="13"/>
      <c r="M57924" s="4"/>
    </row>
    <row r="57925" s="5" customFormat="1" ht="23" customHeight="1" spans="2:13">
      <c r="B57925" s="11"/>
      <c r="C57925" s="11"/>
      <c r="I57925" s="13"/>
      <c r="M57925" s="4"/>
    </row>
    <row r="57926" s="5" customFormat="1" ht="23" customHeight="1" spans="2:13">
      <c r="B57926" s="11"/>
      <c r="C57926" s="11"/>
      <c r="I57926" s="13"/>
      <c r="M57926" s="4"/>
    </row>
    <row r="57927" s="5" customFormat="1" ht="23" customHeight="1" spans="2:13">
      <c r="B57927" s="11"/>
      <c r="C57927" s="11"/>
      <c r="I57927" s="13"/>
      <c r="M57927" s="4"/>
    </row>
    <row r="57928" s="5" customFormat="1" ht="23" customHeight="1" spans="2:13">
      <c r="B57928" s="11"/>
      <c r="C57928" s="11"/>
      <c r="I57928" s="13"/>
      <c r="M57928" s="4"/>
    </row>
    <row r="57929" s="5" customFormat="1" ht="23" customHeight="1" spans="2:13">
      <c r="B57929" s="11"/>
      <c r="C57929" s="11"/>
      <c r="I57929" s="13"/>
      <c r="M57929" s="4"/>
    </row>
    <row r="57930" s="5" customFormat="1" ht="23" customHeight="1" spans="2:13">
      <c r="B57930" s="11"/>
      <c r="C57930" s="11"/>
      <c r="I57930" s="13"/>
      <c r="M57930" s="4"/>
    </row>
    <row r="57931" s="5" customFormat="1" ht="23" customHeight="1" spans="2:13">
      <c r="B57931" s="11"/>
      <c r="C57931" s="11"/>
      <c r="I57931" s="13"/>
      <c r="M57931" s="4"/>
    </row>
    <row r="57932" s="5" customFormat="1" ht="23" customHeight="1" spans="2:13">
      <c r="B57932" s="11"/>
      <c r="C57932" s="11"/>
      <c r="I57932" s="13"/>
      <c r="M57932" s="4"/>
    </row>
    <row r="57933" s="5" customFormat="1" ht="23" customHeight="1" spans="2:13">
      <c r="B57933" s="11"/>
      <c r="C57933" s="11"/>
      <c r="I57933" s="13"/>
      <c r="M57933" s="4"/>
    </row>
    <row r="57934" s="5" customFormat="1" ht="23" customHeight="1" spans="2:13">
      <c r="B57934" s="11"/>
      <c r="C57934" s="11"/>
      <c r="I57934" s="13"/>
      <c r="M57934" s="4"/>
    </row>
    <row r="57935" s="5" customFormat="1" ht="23" customHeight="1" spans="2:13">
      <c r="B57935" s="11"/>
      <c r="C57935" s="11"/>
      <c r="I57935" s="13"/>
      <c r="M57935" s="4"/>
    </row>
    <row r="57936" s="5" customFormat="1" ht="23" customHeight="1" spans="2:13">
      <c r="B57936" s="11"/>
      <c r="C57936" s="11"/>
      <c r="I57936" s="13"/>
      <c r="M57936" s="4"/>
    </row>
    <row r="57937" s="5" customFormat="1" ht="23" customHeight="1" spans="2:13">
      <c r="B57937" s="11"/>
      <c r="C57937" s="11"/>
      <c r="I57937" s="13"/>
      <c r="M57937" s="4"/>
    </row>
    <row r="57938" s="5" customFormat="1" ht="23" customHeight="1" spans="2:13">
      <c r="B57938" s="11"/>
      <c r="C57938" s="11"/>
      <c r="I57938" s="13"/>
      <c r="M57938" s="4"/>
    </row>
    <row r="57939" s="5" customFormat="1" ht="23" customHeight="1" spans="2:13">
      <c r="B57939" s="11"/>
      <c r="C57939" s="11"/>
      <c r="I57939" s="13"/>
      <c r="M57939" s="4"/>
    </row>
    <row r="57940" s="5" customFormat="1" ht="23" customHeight="1" spans="2:13">
      <c r="B57940" s="11"/>
      <c r="C57940" s="11"/>
      <c r="I57940" s="13"/>
      <c r="M57940" s="4"/>
    </row>
    <row r="57941" s="5" customFormat="1" ht="23" customHeight="1" spans="2:13">
      <c r="B57941" s="11"/>
      <c r="C57941" s="11"/>
      <c r="I57941" s="13"/>
      <c r="M57941" s="4"/>
    </row>
    <row r="57942" s="5" customFormat="1" ht="23" customHeight="1" spans="2:13">
      <c r="B57942" s="11"/>
      <c r="C57942" s="11"/>
      <c r="I57942" s="13"/>
      <c r="M57942" s="4"/>
    </row>
    <row r="57943" s="5" customFormat="1" ht="23" customHeight="1" spans="2:13">
      <c r="B57943" s="11"/>
      <c r="C57943" s="11"/>
      <c r="I57943" s="13"/>
      <c r="M57943" s="4"/>
    </row>
    <row r="57944" s="5" customFormat="1" ht="23" customHeight="1" spans="2:13">
      <c r="B57944" s="11"/>
      <c r="C57944" s="11"/>
      <c r="I57944" s="13"/>
      <c r="M57944" s="4"/>
    </row>
    <row r="57945" s="5" customFormat="1" ht="23" customHeight="1" spans="2:13">
      <c r="B57945" s="11"/>
      <c r="C57945" s="11"/>
      <c r="I57945" s="13"/>
      <c r="M57945" s="4"/>
    </row>
    <row r="57946" s="5" customFormat="1" ht="23" customHeight="1" spans="2:13">
      <c r="B57946" s="11"/>
      <c r="C57946" s="11"/>
      <c r="I57946" s="13"/>
      <c r="M57946" s="4"/>
    </row>
    <row r="57947" s="5" customFormat="1" ht="23" customHeight="1" spans="2:13">
      <c r="B57947" s="11"/>
      <c r="C57947" s="11"/>
      <c r="I57947" s="13"/>
      <c r="M57947" s="4"/>
    </row>
    <row r="57948" s="5" customFormat="1" ht="23" customHeight="1" spans="2:13">
      <c r="B57948" s="11"/>
      <c r="C57948" s="11"/>
      <c r="I57948" s="13"/>
      <c r="M57948" s="4"/>
    </row>
    <row r="57949" s="5" customFormat="1" ht="23" customHeight="1" spans="2:13">
      <c r="B57949" s="11"/>
      <c r="C57949" s="11"/>
      <c r="I57949" s="13"/>
      <c r="M57949" s="4"/>
    </row>
    <row r="57950" s="5" customFormat="1" ht="23" customHeight="1" spans="2:13">
      <c r="B57950" s="11"/>
      <c r="C57950" s="11"/>
      <c r="I57950" s="13"/>
      <c r="M57950" s="4"/>
    </row>
    <row r="57951" s="5" customFormat="1" ht="23" customHeight="1" spans="2:13">
      <c r="B57951" s="11"/>
      <c r="C57951" s="11"/>
      <c r="I57951" s="13"/>
      <c r="M57951" s="4"/>
    </row>
    <row r="57952" s="5" customFormat="1" ht="23" customHeight="1" spans="2:13">
      <c r="B57952" s="11"/>
      <c r="C57952" s="11"/>
      <c r="I57952" s="13"/>
      <c r="M57952" s="4"/>
    </row>
    <row r="57953" s="5" customFormat="1" ht="23" customHeight="1" spans="2:13">
      <c r="B57953" s="11"/>
      <c r="C57953" s="11"/>
      <c r="I57953" s="13"/>
      <c r="M57953" s="4"/>
    </row>
    <row r="57954" s="5" customFormat="1" ht="23" customHeight="1" spans="2:13">
      <c r="B57954" s="11"/>
      <c r="C57954" s="11"/>
      <c r="I57954" s="13"/>
      <c r="M57954" s="4"/>
    </row>
    <row r="57955" s="5" customFormat="1" ht="23" customHeight="1" spans="2:13">
      <c r="B57955" s="11"/>
      <c r="C57955" s="11"/>
      <c r="I57955" s="13"/>
      <c r="M57955" s="4"/>
    </row>
    <row r="57956" s="5" customFormat="1" ht="23" customHeight="1" spans="2:13">
      <c r="B57956" s="11"/>
      <c r="C57956" s="11"/>
      <c r="I57956" s="13"/>
      <c r="M57956" s="4"/>
    </row>
    <row r="57957" s="5" customFormat="1" ht="23" customHeight="1" spans="2:13">
      <c r="B57957" s="11"/>
      <c r="C57957" s="11"/>
      <c r="I57957" s="13"/>
      <c r="M57957" s="4"/>
    </row>
    <row r="57958" s="5" customFormat="1" ht="23" customHeight="1" spans="2:13">
      <c r="B57958" s="11"/>
      <c r="C57958" s="11"/>
      <c r="I57958" s="13"/>
      <c r="M57958" s="4"/>
    </row>
    <row r="57959" s="5" customFormat="1" ht="23" customHeight="1" spans="2:13">
      <c r="B57959" s="11"/>
      <c r="C57959" s="11"/>
      <c r="I57959" s="13"/>
      <c r="M57959" s="4"/>
    </row>
    <row r="57960" s="5" customFormat="1" ht="23" customHeight="1" spans="2:13">
      <c r="B57960" s="11"/>
      <c r="C57960" s="11"/>
      <c r="I57960" s="13"/>
      <c r="M57960" s="4"/>
    </row>
    <row r="57961" s="5" customFormat="1" ht="23" customHeight="1" spans="2:13">
      <c r="B57961" s="11"/>
      <c r="C57961" s="11"/>
      <c r="I57961" s="13"/>
      <c r="M57961" s="4"/>
    </row>
    <row r="57962" s="5" customFormat="1" ht="23" customHeight="1" spans="2:13">
      <c r="B57962" s="11"/>
      <c r="C57962" s="11"/>
      <c r="I57962" s="13"/>
      <c r="M57962" s="4"/>
    </row>
    <row r="57963" s="5" customFormat="1" ht="23" customHeight="1" spans="2:13">
      <c r="B57963" s="11"/>
      <c r="C57963" s="11"/>
      <c r="I57963" s="13"/>
      <c r="M57963" s="4"/>
    </row>
    <row r="57964" s="5" customFormat="1" ht="23" customHeight="1" spans="2:13">
      <c r="B57964" s="11"/>
      <c r="C57964" s="11"/>
      <c r="I57964" s="13"/>
      <c r="M57964" s="4"/>
    </row>
    <row r="57965" s="5" customFormat="1" ht="23" customHeight="1" spans="2:13">
      <c r="B57965" s="11"/>
      <c r="C57965" s="11"/>
      <c r="I57965" s="13"/>
      <c r="M57965" s="4"/>
    </row>
    <row r="57966" s="5" customFormat="1" ht="23" customHeight="1" spans="2:13">
      <c r="B57966" s="11"/>
      <c r="C57966" s="11"/>
      <c r="I57966" s="13"/>
      <c r="M57966" s="4"/>
    </row>
    <row r="57967" s="5" customFormat="1" ht="23" customHeight="1" spans="2:13">
      <c r="B57967" s="11"/>
      <c r="C57967" s="11"/>
      <c r="I57967" s="13"/>
      <c r="M57967" s="4"/>
    </row>
    <row r="57968" s="5" customFormat="1" ht="23" customHeight="1" spans="2:13">
      <c r="B57968" s="11"/>
      <c r="C57968" s="11"/>
      <c r="I57968" s="13"/>
      <c r="M57968" s="4"/>
    </row>
    <row r="57969" s="5" customFormat="1" ht="23" customHeight="1" spans="2:13">
      <c r="B57969" s="11"/>
      <c r="C57969" s="11"/>
      <c r="I57969" s="13"/>
      <c r="M57969" s="4"/>
    </row>
    <row r="57970" s="5" customFormat="1" ht="23" customHeight="1" spans="2:13">
      <c r="B57970" s="11"/>
      <c r="C57970" s="11"/>
      <c r="I57970" s="13"/>
      <c r="M57970" s="4"/>
    </row>
    <row r="57971" s="5" customFormat="1" ht="23" customHeight="1" spans="2:13">
      <c r="B57971" s="11"/>
      <c r="C57971" s="11"/>
      <c r="I57971" s="13"/>
      <c r="M57971" s="4"/>
    </row>
    <row r="57972" s="5" customFormat="1" ht="23" customHeight="1" spans="2:13">
      <c r="B57972" s="11"/>
      <c r="C57972" s="11"/>
      <c r="I57972" s="13"/>
      <c r="M57972" s="4"/>
    </row>
    <row r="57973" s="5" customFormat="1" ht="23" customHeight="1" spans="2:13">
      <c r="B57973" s="11"/>
      <c r="C57973" s="11"/>
      <c r="I57973" s="13"/>
      <c r="M57973" s="4"/>
    </row>
    <row r="57974" s="5" customFormat="1" ht="23" customHeight="1" spans="2:13">
      <c r="B57974" s="11"/>
      <c r="C57974" s="11"/>
      <c r="I57974" s="13"/>
      <c r="M57974" s="4"/>
    </row>
    <row r="57975" s="5" customFormat="1" ht="23" customHeight="1" spans="2:13">
      <c r="B57975" s="11"/>
      <c r="C57975" s="11"/>
      <c r="I57975" s="13"/>
      <c r="M57975" s="4"/>
    </row>
    <row r="57976" s="5" customFormat="1" ht="23" customHeight="1" spans="2:13">
      <c r="B57976" s="11"/>
      <c r="C57976" s="11"/>
      <c r="I57976" s="13"/>
      <c r="M57976" s="4"/>
    </row>
    <row r="57977" s="5" customFormat="1" ht="23" customHeight="1" spans="2:13">
      <c r="B57977" s="11"/>
      <c r="C57977" s="11"/>
      <c r="I57977" s="13"/>
      <c r="M57977" s="4"/>
    </row>
    <row r="57978" s="5" customFormat="1" ht="23" customHeight="1" spans="2:13">
      <c r="B57978" s="11"/>
      <c r="C57978" s="11"/>
      <c r="I57978" s="13"/>
      <c r="M57978" s="4"/>
    </row>
    <row r="57979" s="5" customFormat="1" ht="23" customHeight="1" spans="2:13">
      <c r="B57979" s="11"/>
      <c r="C57979" s="11"/>
      <c r="I57979" s="13"/>
      <c r="M57979" s="4"/>
    </row>
    <row r="57980" s="5" customFormat="1" ht="23" customHeight="1" spans="2:13">
      <c r="B57980" s="11"/>
      <c r="C57980" s="11"/>
      <c r="I57980" s="13"/>
      <c r="M57980" s="4"/>
    </row>
    <row r="57981" s="5" customFormat="1" ht="23" customHeight="1" spans="2:13">
      <c r="B57981" s="11"/>
      <c r="C57981" s="11"/>
      <c r="I57981" s="13"/>
      <c r="M57981" s="4"/>
    </row>
    <row r="57982" s="5" customFormat="1" ht="23" customHeight="1" spans="2:13">
      <c r="B57982" s="11"/>
      <c r="C57982" s="11"/>
      <c r="I57982" s="13"/>
      <c r="M57982" s="4"/>
    </row>
    <row r="57983" s="5" customFormat="1" ht="23" customHeight="1" spans="2:13">
      <c r="B57983" s="11"/>
      <c r="C57983" s="11"/>
      <c r="I57983" s="13"/>
      <c r="M57983" s="4"/>
    </row>
    <row r="57984" s="5" customFormat="1" ht="23" customHeight="1" spans="2:13">
      <c r="B57984" s="11"/>
      <c r="C57984" s="11"/>
      <c r="I57984" s="13"/>
      <c r="M57984" s="4"/>
    </row>
    <row r="57985" s="5" customFormat="1" ht="23" customHeight="1" spans="2:13">
      <c r="B57985" s="11"/>
      <c r="C57985" s="11"/>
      <c r="I57985" s="13"/>
      <c r="M57985" s="4"/>
    </row>
    <row r="57986" s="5" customFormat="1" ht="23" customHeight="1" spans="2:13">
      <c r="B57986" s="11"/>
      <c r="C57986" s="11"/>
      <c r="I57986" s="13"/>
      <c r="M57986" s="4"/>
    </row>
    <row r="57987" s="5" customFormat="1" ht="23" customHeight="1" spans="2:13">
      <c r="B57987" s="11"/>
      <c r="C57987" s="11"/>
      <c r="I57987" s="13"/>
      <c r="M57987" s="4"/>
    </row>
    <row r="57988" s="5" customFormat="1" ht="23" customHeight="1" spans="2:13">
      <c r="B57988" s="11"/>
      <c r="C57988" s="11"/>
      <c r="I57988" s="13"/>
      <c r="M57988" s="4"/>
    </row>
    <row r="57989" s="5" customFormat="1" ht="23" customHeight="1" spans="2:13">
      <c r="B57989" s="11"/>
      <c r="C57989" s="11"/>
      <c r="I57989" s="13"/>
      <c r="M57989" s="4"/>
    </row>
    <row r="57990" s="5" customFormat="1" ht="23" customHeight="1" spans="2:13">
      <c r="B57990" s="11"/>
      <c r="C57990" s="11"/>
      <c r="I57990" s="13"/>
      <c r="M57990" s="4"/>
    </row>
    <row r="57991" s="5" customFormat="1" ht="23" customHeight="1" spans="2:13">
      <c r="B57991" s="11"/>
      <c r="C57991" s="11"/>
      <c r="I57991" s="13"/>
      <c r="M57991" s="4"/>
    </row>
    <row r="57992" s="5" customFormat="1" ht="23" customHeight="1" spans="2:13">
      <c r="B57992" s="11"/>
      <c r="C57992" s="11"/>
      <c r="I57992" s="13"/>
      <c r="M57992" s="4"/>
    </row>
    <row r="57993" s="5" customFormat="1" ht="23" customHeight="1" spans="2:13">
      <c r="B57993" s="11"/>
      <c r="C57993" s="11"/>
      <c r="I57993" s="13"/>
      <c r="M57993" s="4"/>
    </row>
    <row r="57994" s="5" customFormat="1" ht="23" customHeight="1" spans="2:13">
      <c r="B57994" s="11"/>
      <c r="C57994" s="11"/>
      <c r="I57994" s="13"/>
      <c r="M57994" s="4"/>
    </row>
    <row r="57995" s="5" customFormat="1" ht="23" customHeight="1" spans="2:13">
      <c r="B57995" s="11"/>
      <c r="C57995" s="11"/>
      <c r="I57995" s="13"/>
      <c r="M57995" s="4"/>
    </row>
    <row r="57996" s="5" customFormat="1" ht="23" customHeight="1" spans="2:13">
      <c r="B57996" s="11"/>
      <c r="C57996" s="11"/>
      <c r="I57996" s="13"/>
      <c r="M57996" s="4"/>
    </row>
    <row r="57997" s="5" customFormat="1" ht="23" customHeight="1" spans="2:13">
      <c r="B57997" s="11"/>
      <c r="C57997" s="11"/>
      <c r="I57997" s="13"/>
      <c r="M57997" s="4"/>
    </row>
    <row r="57998" s="5" customFormat="1" ht="23" customHeight="1" spans="2:13">
      <c r="B57998" s="11"/>
      <c r="C57998" s="11"/>
      <c r="I57998" s="13"/>
      <c r="M57998" s="4"/>
    </row>
    <row r="57999" s="5" customFormat="1" ht="23" customHeight="1" spans="2:13">
      <c r="B57999" s="11"/>
      <c r="C57999" s="11"/>
      <c r="I57999" s="13"/>
      <c r="M57999" s="4"/>
    </row>
    <row r="58000" s="5" customFormat="1" ht="23" customHeight="1" spans="2:13">
      <c r="B58000" s="11"/>
      <c r="C58000" s="11"/>
      <c r="I58000" s="13"/>
      <c r="M58000" s="4"/>
    </row>
    <row r="58001" s="5" customFormat="1" ht="23" customHeight="1" spans="2:13">
      <c r="B58001" s="11"/>
      <c r="C58001" s="11"/>
      <c r="I58001" s="13"/>
      <c r="M58001" s="4"/>
    </row>
    <row r="58002" s="5" customFormat="1" ht="23" customHeight="1" spans="2:13">
      <c r="B58002" s="11"/>
      <c r="C58002" s="11"/>
      <c r="I58002" s="13"/>
      <c r="M58002" s="4"/>
    </row>
    <row r="58003" s="5" customFormat="1" ht="23" customHeight="1" spans="2:13">
      <c r="B58003" s="11"/>
      <c r="C58003" s="11"/>
      <c r="I58003" s="13"/>
      <c r="M58003" s="4"/>
    </row>
    <row r="58004" s="5" customFormat="1" ht="23" customHeight="1" spans="2:13">
      <c r="B58004" s="11"/>
      <c r="C58004" s="11"/>
      <c r="I58004" s="13"/>
      <c r="M58004" s="4"/>
    </row>
    <row r="58005" s="5" customFormat="1" ht="23" customHeight="1" spans="2:13">
      <c r="B58005" s="11"/>
      <c r="C58005" s="11"/>
      <c r="I58005" s="13"/>
      <c r="M58005" s="4"/>
    </row>
    <row r="58006" s="5" customFormat="1" ht="23" customHeight="1" spans="2:13">
      <c r="B58006" s="11"/>
      <c r="C58006" s="11"/>
      <c r="I58006" s="13"/>
      <c r="M58006" s="4"/>
    </row>
    <row r="58007" s="5" customFormat="1" ht="23" customHeight="1" spans="2:13">
      <c r="B58007" s="11"/>
      <c r="C58007" s="11"/>
      <c r="I58007" s="13"/>
      <c r="M58007" s="4"/>
    </row>
    <row r="58008" s="5" customFormat="1" ht="23" customHeight="1" spans="2:13">
      <c r="B58008" s="11"/>
      <c r="C58008" s="11"/>
      <c r="I58008" s="13"/>
      <c r="M58008" s="4"/>
    </row>
    <row r="58009" s="5" customFormat="1" ht="23" customHeight="1" spans="2:13">
      <c r="B58009" s="11"/>
      <c r="C58009" s="11"/>
      <c r="I58009" s="13"/>
      <c r="M58009" s="4"/>
    </row>
    <row r="58010" s="5" customFormat="1" ht="23" customHeight="1" spans="2:13">
      <c r="B58010" s="11"/>
      <c r="C58010" s="11"/>
      <c r="I58010" s="13"/>
      <c r="M58010" s="4"/>
    </row>
    <row r="58011" s="5" customFormat="1" ht="23" customHeight="1" spans="2:13">
      <c r="B58011" s="11"/>
      <c r="C58011" s="11"/>
      <c r="I58011" s="13"/>
      <c r="M58011" s="4"/>
    </row>
    <row r="58012" s="5" customFormat="1" ht="23" customHeight="1" spans="2:13">
      <c r="B58012" s="11"/>
      <c r="C58012" s="11"/>
      <c r="I58012" s="13"/>
      <c r="M58012" s="4"/>
    </row>
    <row r="58013" s="5" customFormat="1" ht="23" customHeight="1" spans="2:13">
      <c r="B58013" s="11"/>
      <c r="C58013" s="11"/>
      <c r="I58013" s="13"/>
      <c r="M58013" s="4"/>
    </row>
    <row r="58014" s="5" customFormat="1" ht="23" customHeight="1" spans="2:13">
      <c r="B58014" s="11"/>
      <c r="C58014" s="11"/>
      <c r="I58014" s="13"/>
      <c r="M58014" s="4"/>
    </row>
    <row r="58015" s="5" customFormat="1" ht="23" customHeight="1" spans="2:13">
      <c r="B58015" s="11"/>
      <c r="C58015" s="11"/>
      <c r="I58015" s="13"/>
      <c r="M58015" s="4"/>
    </row>
    <row r="58016" s="5" customFormat="1" ht="23" customHeight="1" spans="2:13">
      <c r="B58016" s="11"/>
      <c r="C58016" s="11"/>
      <c r="I58016" s="13"/>
      <c r="M58016" s="4"/>
    </row>
    <row r="58017" s="5" customFormat="1" ht="23" customHeight="1" spans="2:13">
      <c r="B58017" s="11"/>
      <c r="C58017" s="11"/>
      <c r="I58017" s="13"/>
      <c r="M58017" s="4"/>
    </row>
    <row r="58018" s="5" customFormat="1" ht="23" customHeight="1" spans="2:13">
      <c r="B58018" s="11"/>
      <c r="C58018" s="11"/>
      <c r="I58018" s="13"/>
      <c r="M58018" s="4"/>
    </row>
    <row r="58019" s="5" customFormat="1" ht="23" customHeight="1" spans="2:13">
      <c r="B58019" s="11"/>
      <c r="C58019" s="11"/>
      <c r="I58019" s="13"/>
      <c r="M58019" s="4"/>
    </row>
    <row r="58020" s="5" customFormat="1" ht="23" customHeight="1" spans="2:13">
      <c r="B58020" s="11"/>
      <c r="C58020" s="11"/>
      <c r="I58020" s="13"/>
      <c r="M58020" s="4"/>
    </row>
    <row r="58021" s="5" customFormat="1" ht="23" customHeight="1" spans="2:13">
      <c r="B58021" s="11"/>
      <c r="C58021" s="11"/>
      <c r="I58021" s="13"/>
      <c r="M58021" s="4"/>
    </row>
    <row r="58022" s="5" customFormat="1" ht="23" customHeight="1" spans="2:13">
      <c r="B58022" s="11"/>
      <c r="C58022" s="11"/>
      <c r="I58022" s="13"/>
      <c r="M58022" s="4"/>
    </row>
    <row r="58023" s="5" customFormat="1" ht="23" customHeight="1" spans="2:13">
      <c r="B58023" s="11"/>
      <c r="C58023" s="11"/>
      <c r="I58023" s="13"/>
      <c r="M58023" s="4"/>
    </row>
    <row r="58024" s="5" customFormat="1" ht="23" customHeight="1" spans="2:13">
      <c r="B58024" s="11"/>
      <c r="C58024" s="11"/>
      <c r="I58024" s="13"/>
      <c r="M58024" s="4"/>
    </row>
    <row r="58025" s="5" customFormat="1" ht="23" customHeight="1" spans="2:13">
      <c r="B58025" s="11"/>
      <c r="C58025" s="11"/>
      <c r="I58025" s="13"/>
      <c r="M58025" s="4"/>
    </row>
    <row r="58026" s="5" customFormat="1" ht="23" customHeight="1" spans="2:13">
      <c r="B58026" s="11"/>
      <c r="C58026" s="11"/>
      <c r="I58026" s="13"/>
      <c r="M58026" s="4"/>
    </row>
    <row r="58027" s="5" customFormat="1" ht="23" customHeight="1" spans="2:13">
      <c r="B58027" s="11"/>
      <c r="C58027" s="11"/>
      <c r="I58027" s="13"/>
      <c r="M58027" s="4"/>
    </row>
    <row r="58028" s="5" customFormat="1" ht="23" customHeight="1" spans="2:13">
      <c r="B58028" s="11"/>
      <c r="C58028" s="11"/>
      <c r="I58028" s="13"/>
      <c r="M58028" s="4"/>
    </row>
    <row r="58029" s="5" customFormat="1" ht="23" customHeight="1" spans="2:13">
      <c r="B58029" s="11"/>
      <c r="C58029" s="11"/>
      <c r="I58029" s="13"/>
      <c r="M58029" s="4"/>
    </row>
    <row r="58030" s="5" customFormat="1" ht="23" customHeight="1" spans="2:13">
      <c r="B58030" s="11"/>
      <c r="C58030" s="11"/>
      <c r="I58030" s="13"/>
      <c r="M58030" s="4"/>
    </row>
    <row r="58031" s="5" customFormat="1" ht="23" customHeight="1" spans="2:13">
      <c r="B58031" s="11"/>
      <c r="C58031" s="11"/>
      <c r="I58031" s="13"/>
      <c r="M58031" s="4"/>
    </row>
    <row r="58032" s="5" customFormat="1" ht="23" customHeight="1" spans="2:13">
      <c r="B58032" s="11"/>
      <c r="C58032" s="11"/>
      <c r="I58032" s="13"/>
      <c r="M58032" s="4"/>
    </row>
    <row r="58033" s="5" customFormat="1" ht="23" customHeight="1" spans="2:13">
      <c r="B58033" s="11"/>
      <c r="C58033" s="11"/>
      <c r="I58033" s="13"/>
      <c r="M58033" s="4"/>
    </row>
    <row r="58034" s="5" customFormat="1" ht="23" customHeight="1" spans="2:13">
      <c r="B58034" s="11"/>
      <c r="C58034" s="11"/>
      <c r="I58034" s="13"/>
      <c r="M58034" s="4"/>
    </row>
    <row r="58035" s="5" customFormat="1" ht="23" customHeight="1" spans="2:13">
      <c r="B58035" s="11"/>
      <c r="C58035" s="11"/>
      <c r="I58035" s="13"/>
      <c r="M58035" s="4"/>
    </row>
    <row r="58036" s="5" customFormat="1" ht="23" customHeight="1" spans="2:13">
      <c r="B58036" s="11"/>
      <c r="C58036" s="11"/>
      <c r="I58036" s="13"/>
      <c r="M58036" s="4"/>
    </row>
    <row r="58037" s="5" customFormat="1" ht="23" customHeight="1" spans="2:13">
      <c r="B58037" s="11"/>
      <c r="C58037" s="11"/>
      <c r="I58037" s="13"/>
      <c r="M58037" s="4"/>
    </row>
    <row r="58038" s="5" customFormat="1" ht="23" customHeight="1" spans="2:13">
      <c r="B58038" s="11"/>
      <c r="C58038" s="11"/>
      <c r="I58038" s="13"/>
      <c r="M58038" s="4"/>
    </row>
    <row r="58039" s="5" customFormat="1" ht="23" customHeight="1" spans="2:13">
      <c r="B58039" s="11"/>
      <c r="C58039" s="11"/>
      <c r="I58039" s="13"/>
      <c r="M58039" s="4"/>
    </row>
    <row r="58040" s="5" customFormat="1" ht="23" customHeight="1" spans="2:13">
      <c r="B58040" s="11"/>
      <c r="C58040" s="11"/>
      <c r="I58040" s="13"/>
      <c r="M58040" s="4"/>
    </row>
    <row r="58041" s="5" customFormat="1" ht="23" customHeight="1" spans="2:13">
      <c r="B58041" s="11"/>
      <c r="C58041" s="11"/>
      <c r="I58041" s="13"/>
      <c r="M58041" s="4"/>
    </row>
    <row r="58042" s="5" customFormat="1" ht="23" customHeight="1" spans="2:13">
      <c r="B58042" s="11"/>
      <c r="C58042" s="11"/>
      <c r="I58042" s="13"/>
      <c r="M58042" s="4"/>
    </row>
    <row r="58043" s="5" customFormat="1" ht="23" customHeight="1" spans="2:13">
      <c r="B58043" s="11"/>
      <c r="C58043" s="11"/>
      <c r="I58043" s="13"/>
      <c r="M58043" s="4"/>
    </row>
    <row r="58044" s="5" customFormat="1" ht="23" customHeight="1" spans="2:13">
      <c r="B58044" s="11"/>
      <c r="C58044" s="11"/>
      <c r="I58044" s="13"/>
      <c r="M58044" s="4"/>
    </row>
    <row r="58045" s="5" customFormat="1" ht="23" customHeight="1" spans="2:13">
      <c r="B58045" s="11"/>
      <c r="C58045" s="11"/>
      <c r="I58045" s="13"/>
      <c r="M58045" s="4"/>
    </row>
    <row r="58046" s="5" customFormat="1" ht="23" customHeight="1" spans="2:13">
      <c r="B58046" s="11"/>
      <c r="C58046" s="11"/>
      <c r="I58046" s="13"/>
      <c r="M58046" s="4"/>
    </row>
    <row r="58047" s="5" customFormat="1" ht="23" customHeight="1" spans="2:13">
      <c r="B58047" s="11"/>
      <c r="C58047" s="11"/>
      <c r="I58047" s="13"/>
      <c r="M58047" s="4"/>
    </row>
    <row r="58048" s="5" customFormat="1" ht="23" customHeight="1" spans="2:13">
      <c r="B58048" s="11"/>
      <c r="C58048" s="11"/>
      <c r="I58048" s="13"/>
      <c r="M58048" s="4"/>
    </row>
    <row r="58049" s="5" customFormat="1" ht="23" customHeight="1" spans="2:13">
      <c r="B58049" s="11"/>
      <c r="C58049" s="11"/>
      <c r="I58049" s="13"/>
      <c r="M58049" s="4"/>
    </row>
    <row r="58050" s="5" customFormat="1" ht="23" customHeight="1" spans="2:13">
      <c r="B58050" s="11"/>
      <c r="C58050" s="11"/>
      <c r="I58050" s="13"/>
      <c r="M58050" s="4"/>
    </row>
    <row r="58051" s="5" customFormat="1" ht="23" customHeight="1" spans="2:13">
      <c r="B58051" s="11"/>
      <c r="C58051" s="11"/>
      <c r="I58051" s="13"/>
      <c r="M58051" s="4"/>
    </row>
    <row r="58052" s="5" customFormat="1" ht="23" customHeight="1" spans="2:13">
      <c r="B58052" s="11"/>
      <c r="C58052" s="11"/>
      <c r="I58052" s="13"/>
      <c r="M58052" s="4"/>
    </row>
    <row r="58053" s="5" customFormat="1" ht="23" customHeight="1" spans="2:13">
      <c r="B58053" s="11"/>
      <c r="C58053" s="11"/>
      <c r="I58053" s="13"/>
      <c r="M58053" s="4"/>
    </row>
    <row r="58054" s="5" customFormat="1" ht="23" customHeight="1" spans="2:13">
      <c r="B58054" s="11"/>
      <c r="C58054" s="11"/>
      <c r="I58054" s="13"/>
      <c r="M58054" s="4"/>
    </row>
    <row r="58055" s="5" customFormat="1" ht="23" customHeight="1" spans="2:13">
      <c r="B58055" s="11"/>
      <c r="C58055" s="11"/>
      <c r="I58055" s="13"/>
      <c r="M58055" s="4"/>
    </row>
    <row r="58056" s="5" customFormat="1" ht="23" customHeight="1" spans="2:13">
      <c r="B58056" s="11"/>
      <c r="C58056" s="11"/>
      <c r="I58056" s="13"/>
      <c r="M58056" s="4"/>
    </row>
    <row r="58057" s="5" customFormat="1" ht="23" customHeight="1" spans="2:13">
      <c r="B58057" s="11"/>
      <c r="C58057" s="11"/>
      <c r="I58057" s="13"/>
      <c r="M58057" s="4"/>
    </row>
    <row r="58058" s="5" customFormat="1" ht="23" customHeight="1" spans="2:13">
      <c r="B58058" s="11"/>
      <c r="C58058" s="11"/>
      <c r="I58058" s="13"/>
      <c r="M58058" s="4"/>
    </row>
    <row r="58059" s="5" customFormat="1" ht="23" customHeight="1" spans="2:13">
      <c r="B58059" s="11"/>
      <c r="C58059" s="11"/>
      <c r="I58059" s="13"/>
      <c r="M58059" s="4"/>
    </row>
    <row r="58060" s="5" customFormat="1" ht="23" customHeight="1" spans="2:13">
      <c r="B58060" s="11"/>
      <c r="C58060" s="11"/>
      <c r="I58060" s="13"/>
      <c r="M58060" s="4"/>
    </row>
    <row r="58061" s="5" customFormat="1" ht="23" customHeight="1" spans="2:13">
      <c r="B58061" s="11"/>
      <c r="C58061" s="11"/>
      <c r="I58061" s="13"/>
      <c r="M58061" s="4"/>
    </row>
    <row r="58062" s="5" customFormat="1" ht="23" customHeight="1" spans="2:13">
      <c r="B58062" s="11"/>
      <c r="C58062" s="11"/>
      <c r="I58062" s="13"/>
      <c r="M58062" s="4"/>
    </row>
    <row r="58063" s="5" customFormat="1" ht="23" customHeight="1" spans="2:13">
      <c r="B58063" s="11"/>
      <c r="C58063" s="11"/>
      <c r="I58063" s="13"/>
      <c r="M58063" s="4"/>
    </row>
    <row r="58064" s="5" customFormat="1" ht="23" customHeight="1" spans="2:13">
      <c r="B58064" s="11"/>
      <c r="C58064" s="11"/>
      <c r="I58064" s="13"/>
      <c r="M58064" s="4"/>
    </row>
    <row r="58065" s="5" customFormat="1" ht="23" customHeight="1" spans="2:13">
      <c r="B58065" s="11"/>
      <c r="C58065" s="11"/>
      <c r="I58065" s="13"/>
      <c r="M58065" s="4"/>
    </row>
    <row r="58066" s="5" customFormat="1" ht="23" customHeight="1" spans="2:13">
      <c r="B58066" s="11"/>
      <c r="C58066" s="11"/>
      <c r="I58066" s="13"/>
      <c r="M58066" s="4"/>
    </row>
    <row r="58067" s="5" customFormat="1" ht="23" customHeight="1" spans="2:13">
      <c r="B58067" s="11"/>
      <c r="C58067" s="11"/>
      <c r="I58067" s="13"/>
      <c r="M58067" s="4"/>
    </row>
    <row r="58068" s="5" customFormat="1" ht="23" customHeight="1" spans="2:13">
      <c r="B58068" s="11"/>
      <c r="C58068" s="11"/>
      <c r="I58068" s="13"/>
      <c r="M58068" s="4"/>
    </row>
    <row r="58069" s="5" customFormat="1" ht="23" customHeight="1" spans="2:13">
      <c r="B58069" s="11"/>
      <c r="C58069" s="11"/>
      <c r="I58069" s="13"/>
      <c r="M58069" s="4"/>
    </row>
    <row r="58070" s="5" customFormat="1" ht="23" customHeight="1" spans="2:13">
      <c r="B58070" s="11"/>
      <c r="C58070" s="11"/>
      <c r="I58070" s="13"/>
      <c r="M58070" s="4"/>
    </row>
    <row r="58071" s="5" customFormat="1" ht="23" customHeight="1" spans="2:13">
      <c r="B58071" s="11"/>
      <c r="C58071" s="11"/>
      <c r="I58071" s="13"/>
      <c r="M58071" s="4"/>
    </row>
    <row r="58072" s="5" customFormat="1" ht="23" customHeight="1" spans="2:13">
      <c r="B58072" s="11"/>
      <c r="C58072" s="11"/>
      <c r="I58072" s="13"/>
      <c r="M58072" s="4"/>
    </row>
    <row r="58073" s="5" customFormat="1" ht="23" customHeight="1" spans="2:13">
      <c r="B58073" s="11"/>
      <c r="C58073" s="11"/>
      <c r="I58073" s="13"/>
      <c r="M58073" s="4"/>
    </row>
    <row r="58074" s="5" customFormat="1" ht="23" customHeight="1" spans="2:13">
      <c r="B58074" s="11"/>
      <c r="C58074" s="11"/>
      <c r="I58074" s="13"/>
      <c r="M58074" s="4"/>
    </row>
    <row r="58075" s="5" customFormat="1" ht="23" customHeight="1" spans="2:13">
      <c r="B58075" s="11"/>
      <c r="C58075" s="11"/>
      <c r="I58075" s="13"/>
      <c r="M58075" s="4"/>
    </row>
    <row r="58076" s="5" customFormat="1" ht="23" customHeight="1" spans="2:13">
      <c r="B58076" s="11"/>
      <c r="C58076" s="11"/>
      <c r="I58076" s="13"/>
      <c r="M58076" s="4"/>
    </row>
    <row r="58077" s="5" customFormat="1" ht="23" customHeight="1" spans="2:13">
      <c r="B58077" s="11"/>
      <c r="C58077" s="11"/>
      <c r="I58077" s="13"/>
      <c r="M58077" s="4"/>
    </row>
    <row r="58078" s="5" customFormat="1" ht="23" customHeight="1" spans="2:13">
      <c r="B58078" s="11"/>
      <c r="C58078" s="11"/>
      <c r="I58078" s="13"/>
      <c r="M58078" s="4"/>
    </row>
    <row r="58079" s="5" customFormat="1" ht="23" customHeight="1" spans="2:13">
      <c r="B58079" s="11"/>
      <c r="C58079" s="11"/>
      <c r="I58079" s="13"/>
      <c r="M58079" s="4"/>
    </row>
    <row r="58080" s="5" customFormat="1" ht="23" customHeight="1" spans="2:13">
      <c r="B58080" s="11"/>
      <c r="C58080" s="11"/>
      <c r="I58080" s="13"/>
      <c r="M58080" s="4"/>
    </row>
    <row r="58081" s="5" customFormat="1" ht="23" customHeight="1" spans="2:13">
      <c r="B58081" s="11"/>
      <c r="C58081" s="11"/>
      <c r="I58081" s="13"/>
      <c r="M58081" s="4"/>
    </row>
    <row r="58082" s="5" customFormat="1" ht="23" customHeight="1" spans="2:13">
      <c r="B58082" s="11"/>
      <c r="C58082" s="11"/>
      <c r="I58082" s="13"/>
      <c r="M58082" s="4"/>
    </row>
    <row r="58083" s="5" customFormat="1" ht="23" customHeight="1" spans="2:13">
      <c r="B58083" s="11"/>
      <c r="C58083" s="11"/>
      <c r="I58083" s="13"/>
      <c r="M58083" s="4"/>
    </row>
    <row r="58084" s="5" customFormat="1" ht="23" customHeight="1" spans="2:13">
      <c r="B58084" s="11"/>
      <c r="C58084" s="11"/>
      <c r="I58084" s="13"/>
      <c r="M58084" s="4"/>
    </row>
    <row r="58085" s="5" customFormat="1" ht="23" customHeight="1" spans="2:13">
      <c r="B58085" s="11"/>
      <c r="C58085" s="11"/>
      <c r="I58085" s="13"/>
      <c r="M58085" s="4"/>
    </row>
    <row r="58086" s="5" customFormat="1" ht="23" customHeight="1" spans="2:13">
      <c r="B58086" s="11"/>
      <c r="C58086" s="11"/>
      <c r="I58086" s="13"/>
      <c r="M58086" s="4"/>
    </row>
    <row r="58087" s="5" customFormat="1" ht="23" customHeight="1" spans="2:13">
      <c r="B58087" s="11"/>
      <c r="C58087" s="11"/>
      <c r="I58087" s="13"/>
      <c r="M58087" s="4"/>
    </row>
    <row r="58088" s="5" customFormat="1" ht="23" customHeight="1" spans="2:13">
      <c r="B58088" s="11"/>
      <c r="C58088" s="11"/>
      <c r="I58088" s="13"/>
      <c r="M58088" s="4"/>
    </row>
    <row r="58089" s="5" customFormat="1" ht="23" customHeight="1" spans="2:13">
      <c r="B58089" s="11"/>
      <c r="C58089" s="11"/>
      <c r="I58089" s="13"/>
      <c r="M58089" s="4"/>
    </row>
    <row r="58090" s="5" customFormat="1" ht="23" customHeight="1" spans="2:13">
      <c r="B58090" s="11"/>
      <c r="C58090" s="11"/>
      <c r="I58090" s="13"/>
      <c r="M58090" s="4"/>
    </row>
    <row r="58091" s="5" customFormat="1" ht="23" customHeight="1" spans="2:13">
      <c r="B58091" s="11"/>
      <c r="C58091" s="11"/>
      <c r="I58091" s="13"/>
      <c r="M58091" s="4"/>
    </row>
    <row r="58092" s="5" customFormat="1" ht="23" customHeight="1" spans="2:13">
      <c r="B58092" s="11"/>
      <c r="C58092" s="11"/>
      <c r="I58092" s="13"/>
      <c r="M58092" s="4"/>
    </row>
    <row r="58093" s="5" customFormat="1" ht="23" customHeight="1" spans="2:13">
      <c r="B58093" s="11"/>
      <c r="C58093" s="11"/>
      <c r="I58093" s="13"/>
      <c r="M58093" s="4"/>
    </row>
    <row r="58094" s="5" customFormat="1" ht="23" customHeight="1" spans="2:13">
      <c r="B58094" s="11"/>
      <c r="C58094" s="11"/>
      <c r="I58094" s="13"/>
      <c r="M58094" s="4"/>
    </row>
    <row r="58095" s="5" customFormat="1" ht="23" customHeight="1" spans="2:13">
      <c r="B58095" s="11"/>
      <c r="C58095" s="11"/>
      <c r="I58095" s="13"/>
      <c r="M58095" s="4"/>
    </row>
    <row r="58096" s="5" customFormat="1" ht="23" customHeight="1" spans="2:13">
      <c r="B58096" s="11"/>
      <c r="C58096" s="11"/>
      <c r="I58096" s="13"/>
      <c r="M58096" s="4"/>
    </row>
    <row r="58097" s="5" customFormat="1" ht="23" customHeight="1" spans="2:13">
      <c r="B58097" s="11"/>
      <c r="C58097" s="11"/>
      <c r="I58097" s="13"/>
      <c r="M58097" s="4"/>
    </row>
    <row r="58098" s="5" customFormat="1" ht="23" customHeight="1" spans="2:13">
      <c r="B58098" s="11"/>
      <c r="C58098" s="11"/>
      <c r="I58098" s="13"/>
      <c r="M58098" s="4"/>
    </row>
    <row r="58099" s="5" customFormat="1" ht="23" customHeight="1" spans="2:13">
      <c r="B58099" s="11"/>
      <c r="C58099" s="11"/>
      <c r="I58099" s="13"/>
      <c r="M58099" s="4"/>
    </row>
    <row r="58100" s="5" customFormat="1" ht="23" customHeight="1" spans="2:13">
      <c r="B58100" s="11"/>
      <c r="C58100" s="11"/>
      <c r="I58100" s="13"/>
      <c r="M58100" s="4"/>
    </row>
    <row r="58101" s="5" customFormat="1" ht="23" customHeight="1" spans="2:13">
      <c r="B58101" s="11"/>
      <c r="C58101" s="11"/>
      <c r="I58101" s="13"/>
      <c r="M58101" s="4"/>
    </row>
    <row r="58102" s="5" customFormat="1" ht="23" customHeight="1" spans="2:13">
      <c r="B58102" s="11"/>
      <c r="C58102" s="11"/>
      <c r="I58102" s="13"/>
      <c r="M58102" s="4"/>
    </row>
    <row r="58103" s="5" customFormat="1" ht="23" customHeight="1" spans="2:13">
      <c r="B58103" s="11"/>
      <c r="C58103" s="11"/>
      <c r="I58103" s="13"/>
      <c r="M58103" s="4"/>
    </row>
    <row r="58104" s="5" customFormat="1" ht="23" customHeight="1" spans="2:13">
      <c r="B58104" s="11"/>
      <c r="C58104" s="11"/>
      <c r="I58104" s="13"/>
      <c r="M58104" s="4"/>
    </row>
    <row r="58105" s="5" customFormat="1" ht="23" customHeight="1" spans="2:13">
      <c r="B58105" s="11"/>
      <c r="C58105" s="11"/>
      <c r="I58105" s="13"/>
      <c r="M58105" s="4"/>
    </row>
    <row r="58106" s="5" customFormat="1" ht="23" customHeight="1" spans="2:13">
      <c r="B58106" s="11"/>
      <c r="C58106" s="11"/>
      <c r="I58106" s="13"/>
      <c r="M58106" s="4"/>
    </row>
    <row r="58107" s="5" customFormat="1" ht="23" customHeight="1" spans="2:13">
      <c r="B58107" s="11"/>
      <c r="C58107" s="11"/>
      <c r="I58107" s="13"/>
      <c r="M58107" s="4"/>
    </row>
    <row r="58108" s="5" customFormat="1" ht="23" customHeight="1" spans="2:13">
      <c r="B58108" s="11"/>
      <c r="C58108" s="11"/>
      <c r="I58108" s="13"/>
      <c r="M58108" s="4"/>
    </row>
    <row r="58109" s="5" customFormat="1" ht="23" customHeight="1" spans="2:13">
      <c r="B58109" s="11"/>
      <c r="C58109" s="11"/>
      <c r="I58109" s="13"/>
      <c r="M58109" s="4"/>
    </row>
    <row r="58110" s="5" customFormat="1" ht="23" customHeight="1" spans="2:13">
      <c r="B58110" s="11"/>
      <c r="C58110" s="11"/>
      <c r="I58110" s="13"/>
      <c r="M58110" s="4"/>
    </row>
    <row r="58111" s="5" customFormat="1" ht="23" customHeight="1" spans="2:13">
      <c r="B58111" s="11"/>
      <c r="C58111" s="11"/>
      <c r="I58111" s="13"/>
      <c r="M58111" s="4"/>
    </row>
    <row r="58112" s="5" customFormat="1" ht="23" customHeight="1" spans="2:13">
      <c r="B58112" s="11"/>
      <c r="C58112" s="11"/>
      <c r="I58112" s="13"/>
      <c r="M58112" s="4"/>
    </row>
    <row r="58113" s="5" customFormat="1" ht="23" customHeight="1" spans="2:13">
      <c r="B58113" s="11"/>
      <c r="C58113" s="11"/>
      <c r="I58113" s="13"/>
      <c r="M58113" s="4"/>
    </row>
    <row r="58114" s="5" customFormat="1" ht="23" customHeight="1" spans="2:13">
      <c r="B58114" s="11"/>
      <c r="C58114" s="11"/>
      <c r="I58114" s="13"/>
      <c r="M58114" s="4"/>
    </row>
    <row r="58115" s="5" customFormat="1" ht="23" customHeight="1" spans="2:13">
      <c r="B58115" s="11"/>
      <c r="C58115" s="11"/>
      <c r="I58115" s="13"/>
      <c r="M58115" s="4"/>
    </row>
    <row r="58116" s="5" customFormat="1" ht="23" customHeight="1" spans="2:13">
      <c r="B58116" s="11"/>
      <c r="C58116" s="11"/>
      <c r="I58116" s="13"/>
      <c r="M58116" s="4"/>
    </row>
    <row r="58117" s="5" customFormat="1" ht="23" customHeight="1" spans="2:13">
      <c r="B58117" s="11"/>
      <c r="C58117" s="11"/>
      <c r="I58117" s="13"/>
      <c r="M58117" s="4"/>
    </row>
    <row r="58118" s="5" customFormat="1" ht="23" customHeight="1" spans="2:13">
      <c r="B58118" s="11"/>
      <c r="C58118" s="11"/>
      <c r="I58118" s="13"/>
      <c r="M58118" s="4"/>
    </row>
    <row r="58119" s="5" customFormat="1" ht="23" customHeight="1" spans="2:13">
      <c r="B58119" s="11"/>
      <c r="C58119" s="11"/>
      <c r="I58119" s="13"/>
      <c r="M58119" s="4"/>
    </row>
    <row r="58120" s="5" customFormat="1" ht="23" customHeight="1" spans="2:13">
      <c r="B58120" s="11"/>
      <c r="C58120" s="11"/>
      <c r="I58120" s="13"/>
      <c r="M58120" s="4"/>
    </row>
    <row r="58121" s="5" customFormat="1" ht="23" customHeight="1" spans="2:13">
      <c r="B58121" s="11"/>
      <c r="C58121" s="11"/>
      <c r="I58121" s="13"/>
      <c r="M58121" s="4"/>
    </row>
    <row r="58122" s="5" customFormat="1" ht="23" customHeight="1" spans="2:13">
      <c r="B58122" s="11"/>
      <c r="C58122" s="11"/>
      <c r="I58122" s="13"/>
      <c r="M58122" s="4"/>
    </row>
    <row r="58123" s="5" customFormat="1" ht="23" customHeight="1" spans="2:13">
      <c r="B58123" s="11"/>
      <c r="C58123" s="11"/>
      <c r="I58123" s="13"/>
      <c r="M58123" s="4"/>
    </row>
    <row r="58124" s="5" customFormat="1" ht="23" customHeight="1" spans="2:13">
      <c r="B58124" s="11"/>
      <c r="C58124" s="11"/>
      <c r="I58124" s="13"/>
      <c r="M58124" s="4"/>
    </row>
    <row r="58125" s="5" customFormat="1" ht="23" customHeight="1" spans="2:13">
      <c r="B58125" s="11"/>
      <c r="C58125" s="11"/>
      <c r="I58125" s="13"/>
      <c r="M58125" s="4"/>
    </row>
    <row r="58126" s="5" customFormat="1" ht="23" customHeight="1" spans="2:13">
      <c r="B58126" s="11"/>
      <c r="C58126" s="11"/>
      <c r="I58126" s="13"/>
      <c r="M58126" s="4"/>
    </row>
    <row r="58127" s="5" customFormat="1" ht="23" customHeight="1" spans="2:13">
      <c r="B58127" s="11"/>
      <c r="C58127" s="11"/>
      <c r="I58127" s="13"/>
      <c r="M58127" s="4"/>
    </row>
    <row r="58128" s="5" customFormat="1" ht="23" customHeight="1" spans="2:13">
      <c r="B58128" s="11"/>
      <c r="C58128" s="11"/>
      <c r="I58128" s="13"/>
      <c r="M58128" s="4"/>
    </row>
    <row r="58129" s="5" customFormat="1" ht="23" customHeight="1" spans="2:13">
      <c r="B58129" s="11"/>
      <c r="C58129" s="11"/>
      <c r="I58129" s="13"/>
      <c r="M58129" s="4"/>
    </row>
    <row r="58130" s="5" customFormat="1" ht="23" customHeight="1" spans="2:13">
      <c r="B58130" s="11"/>
      <c r="C58130" s="11"/>
      <c r="I58130" s="13"/>
      <c r="M58130" s="4"/>
    </row>
    <row r="58131" s="5" customFormat="1" ht="23" customHeight="1" spans="2:13">
      <c r="B58131" s="11"/>
      <c r="C58131" s="11"/>
      <c r="I58131" s="13"/>
      <c r="M58131" s="4"/>
    </row>
    <row r="58132" s="5" customFormat="1" ht="23" customHeight="1" spans="2:13">
      <c r="B58132" s="11"/>
      <c r="C58132" s="11"/>
      <c r="I58132" s="13"/>
      <c r="M58132" s="4"/>
    </row>
    <row r="58133" s="5" customFormat="1" ht="23" customHeight="1" spans="2:13">
      <c r="B58133" s="11"/>
      <c r="C58133" s="11"/>
      <c r="I58133" s="13"/>
      <c r="M58133" s="4"/>
    </row>
    <row r="58134" s="5" customFormat="1" ht="23" customHeight="1" spans="2:13">
      <c r="B58134" s="11"/>
      <c r="C58134" s="11"/>
      <c r="I58134" s="13"/>
      <c r="M58134" s="4"/>
    </row>
    <row r="58135" s="5" customFormat="1" ht="23" customHeight="1" spans="2:13">
      <c r="B58135" s="11"/>
      <c r="C58135" s="11"/>
      <c r="I58135" s="13"/>
      <c r="M58135" s="4"/>
    </row>
    <row r="58136" s="5" customFormat="1" ht="23" customHeight="1" spans="2:13">
      <c r="B58136" s="11"/>
      <c r="C58136" s="11"/>
      <c r="I58136" s="13"/>
      <c r="M58136" s="4"/>
    </row>
    <row r="58137" s="5" customFormat="1" ht="23" customHeight="1" spans="2:13">
      <c r="B58137" s="11"/>
      <c r="C58137" s="11"/>
      <c r="I58137" s="13"/>
      <c r="M58137" s="4"/>
    </row>
    <row r="58138" s="5" customFormat="1" ht="23" customHeight="1" spans="2:13">
      <c r="B58138" s="11"/>
      <c r="C58138" s="11"/>
      <c r="I58138" s="13"/>
      <c r="M58138" s="4"/>
    </row>
    <row r="58139" s="5" customFormat="1" ht="23" customHeight="1" spans="2:13">
      <c r="B58139" s="11"/>
      <c r="C58139" s="11"/>
      <c r="I58139" s="13"/>
      <c r="M58139" s="4"/>
    </row>
    <row r="58140" s="5" customFormat="1" ht="23" customHeight="1" spans="2:13">
      <c r="B58140" s="11"/>
      <c r="C58140" s="11"/>
      <c r="I58140" s="13"/>
      <c r="M58140" s="4"/>
    </row>
    <row r="58141" s="5" customFormat="1" ht="23" customHeight="1" spans="2:13">
      <c r="B58141" s="11"/>
      <c r="C58141" s="11"/>
      <c r="I58141" s="13"/>
      <c r="M58141" s="4"/>
    </row>
    <row r="58142" s="5" customFormat="1" ht="23" customHeight="1" spans="2:13">
      <c r="B58142" s="11"/>
      <c r="C58142" s="11"/>
      <c r="I58142" s="13"/>
      <c r="M58142" s="4"/>
    </row>
    <row r="58143" s="5" customFormat="1" ht="23" customHeight="1" spans="2:13">
      <c r="B58143" s="11"/>
      <c r="C58143" s="11"/>
      <c r="I58143" s="13"/>
      <c r="M58143" s="4"/>
    </row>
    <row r="58144" s="5" customFormat="1" ht="23" customHeight="1" spans="2:13">
      <c r="B58144" s="11"/>
      <c r="C58144" s="11"/>
      <c r="I58144" s="13"/>
      <c r="M58144" s="4"/>
    </row>
    <row r="58145" s="5" customFormat="1" ht="23" customHeight="1" spans="2:13">
      <c r="B58145" s="11"/>
      <c r="C58145" s="11"/>
      <c r="I58145" s="13"/>
      <c r="M58145" s="4"/>
    </row>
    <row r="58146" s="5" customFormat="1" ht="23" customHeight="1" spans="2:13">
      <c r="B58146" s="11"/>
      <c r="C58146" s="11"/>
      <c r="I58146" s="13"/>
      <c r="M58146" s="4"/>
    </row>
    <row r="58147" s="5" customFormat="1" ht="23" customHeight="1" spans="2:13">
      <c r="B58147" s="11"/>
      <c r="C58147" s="11"/>
      <c r="I58147" s="13"/>
      <c r="M58147" s="4"/>
    </row>
    <row r="58148" s="5" customFormat="1" ht="23" customHeight="1" spans="2:13">
      <c r="B58148" s="11"/>
      <c r="C58148" s="11"/>
      <c r="I58148" s="13"/>
      <c r="M58148" s="4"/>
    </row>
    <row r="58149" s="5" customFormat="1" ht="23" customHeight="1" spans="2:13">
      <c r="B58149" s="11"/>
      <c r="C58149" s="11"/>
      <c r="I58149" s="13"/>
      <c r="M58149" s="4"/>
    </row>
    <row r="58150" s="5" customFormat="1" ht="23" customHeight="1" spans="2:13">
      <c r="B58150" s="11"/>
      <c r="C58150" s="11"/>
      <c r="I58150" s="13"/>
      <c r="M58150" s="4"/>
    </row>
    <row r="58151" s="5" customFormat="1" ht="23" customHeight="1" spans="2:13">
      <c r="B58151" s="11"/>
      <c r="C58151" s="11"/>
      <c r="I58151" s="13"/>
      <c r="M58151" s="4"/>
    </row>
    <row r="58152" s="5" customFormat="1" ht="23" customHeight="1" spans="2:13">
      <c r="B58152" s="11"/>
      <c r="C58152" s="11"/>
      <c r="I58152" s="13"/>
      <c r="M58152" s="4"/>
    </row>
    <row r="58153" s="5" customFormat="1" ht="23" customHeight="1" spans="2:13">
      <c r="B58153" s="11"/>
      <c r="C58153" s="11"/>
      <c r="I58153" s="13"/>
      <c r="M58153" s="4"/>
    </row>
    <row r="58154" s="5" customFormat="1" ht="23" customHeight="1" spans="2:13">
      <c r="B58154" s="11"/>
      <c r="C58154" s="11"/>
      <c r="I58154" s="13"/>
      <c r="M58154" s="4"/>
    </row>
    <row r="58155" s="5" customFormat="1" ht="23" customHeight="1" spans="2:13">
      <c r="B58155" s="11"/>
      <c r="C58155" s="11"/>
      <c r="I58155" s="13"/>
      <c r="M58155" s="4"/>
    </row>
    <row r="58156" s="5" customFormat="1" ht="23" customHeight="1" spans="2:13">
      <c r="B58156" s="11"/>
      <c r="C58156" s="11"/>
      <c r="I58156" s="13"/>
      <c r="M58156" s="4"/>
    </row>
    <row r="58157" s="5" customFormat="1" ht="23" customHeight="1" spans="2:13">
      <c r="B58157" s="11"/>
      <c r="C58157" s="11"/>
      <c r="I58157" s="13"/>
      <c r="M58157" s="4"/>
    </row>
    <row r="58158" s="5" customFormat="1" ht="23" customHeight="1" spans="2:13">
      <c r="B58158" s="11"/>
      <c r="C58158" s="11"/>
      <c r="I58158" s="13"/>
      <c r="M58158" s="4"/>
    </row>
    <row r="58159" s="5" customFormat="1" ht="23" customHeight="1" spans="2:13">
      <c r="B58159" s="11"/>
      <c r="C58159" s="11"/>
      <c r="I58159" s="13"/>
      <c r="M58159" s="4"/>
    </row>
    <row r="58160" s="5" customFormat="1" ht="23" customHeight="1" spans="2:13">
      <c r="B58160" s="11"/>
      <c r="C58160" s="11"/>
      <c r="I58160" s="13"/>
      <c r="M58160" s="4"/>
    </row>
    <row r="58161" s="5" customFormat="1" ht="23" customHeight="1" spans="2:13">
      <c r="B58161" s="11"/>
      <c r="C58161" s="11"/>
      <c r="I58161" s="13"/>
      <c r="M58161" s="4"/>
    </row>
    <row r="58162" s="5" customFormat="1" ht="23" customHeight="1" spans="2:13">
      <c r="B58162" s="11"/>
      <c r="C58162" s="11"/>
      <c r="I58162" s="13"/>
      <c r="M58162" s="4"/>
    </row>
    <row r="58163" s="5" customFormat="1" ht="23" customHeight="1" spans="2:13">
      <c r="B58163" s="11"/>
      <c r="C58163" s="11"/>
      <c r="I58163" s="13"/>
      <c r="M58163" s="4"/>
    </row>
    <row r="58164" s="5" customFormat="1" ht="23" customHeight="1" spans="2:13">
      <c r="B58164" s="11"/>
      <c r="C58164" s="11"/>
      <c r="I58164" s="13"/>
      <c r="M58164" s="4"/>
    </row>
    <row r="58165" s="5" customFormat="1" ht="23" customHeight="1" spans="2:13">
      <c r="B58165" s="11"/>
      <c r="C58165" s="11"/>
      <c r="I58165" s="13"/>
      <c r="M58165" s="4"/>
    </row>
    <row r="58166" s="5" customFormat="1" ht="23" customHeight="1" spans="2:13">
      <c r="B58166" s="11"/>
      <c r="C58166" s="11"/>
      <c r="I58166" s="13"/>
      <c r="M58166" s="4"/>
    </row>
    <row r="58167" s="5" customFormat="1" ht="23" customHeight="1" spans="2:13">
      <c r="B58167" s="11"/>
      <c r="C58167" s="11"/>
      <c r="I58167" s="13"/>
      <c r="M58167" s="4"/>
    </row>
    <row r="58168" s="5" customFormat="1" ht="23" customHeight="1" spans="2:13">
      <c r="B58168" s="11"/>
      <c r="C58168" s="11"/>
      <c r="I58168" s="13"/>
      <c r="M58168" s="4"/>
    </row>
    <row r="58169" s="5" customFormat="1" ht="23" customHeight="1" spans="2:13">
      <c r="B58169" s="11"/>
      <c r="C58169" s="11"/>
      <c r="I58169" s="13"/>
      <c r="M58169" s="4"/>
    </row>
    <row r="58170" s="5" customFormat="1" ht="23" customHeight="1" spans="2:13">
      <c r="B58170" s="11"/>
      <c r="C58170" s="11"/>
      <c r="I58170" s="13"/>
      <c r="M58170" s="4"/>
    </row>
    <row r="58171" s="5" customFormat="1" ht="23" customHeight="1" spans="2:13">
      <c r="B58171" s="11"/>
      <c r="C58171" s="11"/>
      <c r="I58171" s="13"/>
      <c r="M58171" s="4"/>
    </row>
    <row r="58172" s="5" customFormat="1" ht="23" customHeight="1" spans="2:13">
      <c r="B58172" s="11"/>
      <c r="C58172" s="11"/>
      <c r="I58172" s="13"/>
      <c r="M58172" s="4"/>
    </row>
    <row r="58173" s="5" customFormat="1" ht="23" customHeight="1" spans="2:13">
      <c r="B58173" s="11"/>
      <c r="C58173" s="11"/>
      <c r="I58173" s="13"/>
      <c r="M58173" s="4"/>
    </row>
    <row r="58174" s="5" customFormat="1" ht="23" customHeight="1" spans="2:13">
      <c r="B58174" s="11"/>
      <c r="C58174" s="11"/>
      <c r="I58174" s="13"/>
      <c r="M58174" s="4"/>
    </row>
    <row r="58175" s="5" customFormat="1" ht="23" customHeight="1" spans="2:13">
      <c r="B58175" s="11"/>
      <c r="C58175" s="11"/>
      <c r="I58175" s="13"/>
      <c r="M58175" s="4"/>
    </row>
    <row r="58176" s="5" customFormat="1" ht="23" customHeight="1" spans="2:13">
      <c r="B58176" s="11"/>
      <c r="C58176" s="11"/>
      <c r="I58176" s="13"/>
      <c r="M58176" s="4"/>
    </row>
    <row r="58177" s="5" customFormat="1" ht="23" customHeight="1" spans="2:13">
      <c r="B58177" s="11"/>
      <c r="C58177" s="11"/>
      <c r="I58177" s="13"/>
      <c r="M58177" s="4"/>
    </row>
    <row r="58178" s="5" customFormat="1" ht="23" customHeight="1" spans="2:13">
      <c r="B58178" s="11"/>
      <c r="C58178" s="11"/>
      <c r="I58178" s="13"/>
      <c r="M58178" s="4"/>
    </row>
    <row r="58179" s="5" customFormat="1" ht="23" customHeight="1" spans="2:13">
      <c r="B58179" s="11"/>
      <c r="C58179" s="11"/>
      <c r="I58179" s="13"/>
      <c r="M58179" s="4"/>
    </row>
    <row r="58180" s="5" customFormat="1" ht="23" customHeight="1" spans="2:13">
      <c r="B58180" s="11"/>
      <c r="C58180" s="11"/>
      <c r="I58180" s="13"/>
      <c r="M58180" s="4"/>
    </row>
    <row r="58181" s="5" customFormat="1" ht="23" customHeight="1" spans="2:13">
      <c r="B58181" s="11"/>
      <c r="C58181" s="11"/>
      <c r="I58181" s="13"/>
      <c r="M58181" s="4"/>
    </row>
    <row r="58182" s="5" customFormat="1" ht="23" customHeight="1" spans="2:13">
      <c r="B58182" s="11"/>
      <c r="C58182" s="11"/>
      <c r="I58182" s="13"/>
      <c r="M58182" s="4"/>
    </row>
    <row r="58183" s="5" customFormat="1" ht="23" customHeight="1" spans="2:13">
      <c r="B58183" s="11"/>
      <c r="C58183" s="11"/>
      <c r="I58183" s="13"/>
      <c r="M58183" s="4"/>
    </row>
    <row r="58184" s="5" customFormat="1" ht="23" customHeight="1" spans="2:13">
      <c r="B58184" s="11"/>
      <c r="C58184" s="11"/>
      <c r="I58184" s="13"/>
      <c r="M58184" s="4"/>
    </row>
    <row r="58185" s="5" customFormat="1" ht="23" customHeight="1" spans="2:13">
      <c r="B58185" s="11"/>
      <c r="C58185" s="11"/>
      <c r="I58185" s="13"/>
      <c r="M58185" s="4"/>
    </row>
    <row r="58186" s="5" customFormat="1" ht="23" customHeight="1" spans="2:13">
      <c r="B58186" s="11"/>
      <c r="C58186" s="11"/>
      <c r="I58186" s="13"/>
      <c r="M58186" s="4"/>
    </row>
    <row r="58187" s="5" customFormat="1" ht="23" customHeight="1" spans="2:13">
      <c r="B58187" s="11"/>
      <c r="C58187" s="11"/>
      <c r="I58187" s="13"/>
      <c r="M58187" s="4"/>
    </row>
    <row r="58188" s="5" customFormat="1" ht="23" customHeight="1" spans="2:13">
      <c r="B58188" s="11"/>
      <c r="C58188" s="11"/>
      <c r="I58188" s="13"/>
      <c r="M58188" s="4"/>
    </row>
    <row r="58189" s="5" customFormat="1" ht="23" customHeight="1" spans="2:13">
      <c r="B58189" s="11"/>
      <c r="C58189" s="11"/>
      <c r="I58189" s="13"/>
      <c r="M58189" s="4"/>
    </row>
    <row r="58190" s="5" customFormat="1" ht="23" customHeight="1" spans="2:13">
      <c r="B58190" s="11"/>
      <c r="C58190" s="11"/>
      <c r="I58190" s="13"/>
      <c r="M58190" s="4"/>
    </row>
    <row r="58191" s="5" customFormat="1" ht="23" customHeight="1" spans="2:13">
      <c r="B58191" s="11"/>
      <c r="C58191" s="11"/>
      <c r="I58191" s="13"/>
      <c r="M58191" s="4"/>
    </row>
    <row r="58192" s="5" customFormat="1" ht="23" customHeight="1" spans="2:13">
      <c r="B58192" s="11"/>
      <c r="C58192" s="11"/>
      <c r="I58192" s="13"/>
      <c r="M58192" s="4"/>
    </row>
    <row r="58193" s="5" customFormat="1" ht="23" customHeight="1" spans="2:13">
      <c r="B58193" s="11"/>
      <c r="C58193" s="11"/>
      <c r="I58193" s="13"/>
      <c r="M58193" s="4"/>
    </row>
    <row r="58194" s="5" customFormat="1" ht="23" customHeight="1" spans="2:13">
      <c r="B58194" s="11"/>
      <c r="C58194" s="11"/>
      <c r="I58194" s="13"/>
      <c r="M58194" s="4"/>
    </row>
    <row r="58195" s="5" customFormat="1" ht="23" customHeight="1" spans="2:13">
      <c r="B58195" s="11"/>
      <c r="C58195" s="11"/>
      <c r="I58195" s="13"/>
      <c r="M58195" s="4"/>
    </row>
    <row r="58196" s="5" customFormat="1" ht="23" customHeight="1" spans="2:13">
      <c r="B58196" s="11"/>
      <c r="C58196" s="11"/>
      <c r="I58196" s="13"/>
      <c r="M58196" s="4"/>
    </row>
    <row r="58197" s="5" customFormat="1" ht="23" customHeight="1" spans="2:13">
      <c r="B58197" s="11"/>
      <c r="C58197" s="11"/>
      <c r="I58197" s="13"/>
      <c r="M58197" s="4"/>
    </row>
    <row r="58198" s="5" customFormat="1" ht="23" customHeight="1" spans="2:13">
      <c r="B58198" s="11"/>
      <c r="C58198" s="11"/>
      <c r="I58198" s="13"/>
      <c r="M58198" s="4"/>
    </row>
    <row r="58199" s="5" customFormat="1" ht="23" customHeight="1" spans="2:13">
      <c r="B58199" s="11"/>
      <c r="C58199" s="11"/>
      <c r="I58199" s="13"/>
      <c r="M58199" s="4"/>
    </row>
    <row r="58200" s="5" customFormat="1" ht="23" customHeight="1" spans="2:13">
      <c r="B58200" s="11"/>
      <c r="C58200" s="11"/>
      <c r="I58200" s="13"/>
      <c r="M58200" s="4"/>
    </row>
    <row r="58201" s="5" customFormat="1" ht="23" customHeight="1" spans="2:13">
      <c r="B58201" s="11"/>
      <c r="C58201" s="11"/>
      <c r="I58201" s="13"/>
      <c r="M58201" s="4"/>
    </row>
    <row r="58202" s="5" customFormat="1" ht="23" customHeight="1" spans="2:13">
      <c r="B58202" s="11"/>
      <c r="C58202" s="11"/>
      <c r="I58202" s="13"/>
      <c r="M58202" s="4"/>
    </row>
    <row r="58203" s="5" customFormat="1" ht="23" customHeight="1" spans="2:13">
      <c r="B58203" s="11"/>
      <c r="C58203" s="11"/>
      <c r="I58203" s="13"/>
      <c r="M58203" s="4"/>
    </row>
    <row r="58204" s="5" customFormat="1" ht="23" customHeight="1" spans="2:13">
      <c r="B58204" s="11"/>
      <c r="C58204" s="11"/>
      <c r="I58204" s="13"/>
      <c r="M58204" s="4"/>
    </row>
    <row r="58205" s="5" customFormat="1" ht="23" customHeight="1" spans="2:13">
      <c r="B58205" s="11"/>
      <c r="C58205" s="11"/>
      <c r="I58205" s="13"/>
      <c r="M58205" s="4"/>
    </row>
    <row r="58206" s="5" customFormat="1" ht="23" customHeight="1" spans="2:13">
      <c r="B58206" s="11"/>
      <c r="C58206" s="11"/>
      <c r="I58206" s="13"/>
      <c r="M58206" s="4"/>
    </row>
    <row r="58207" s="5" customFormat="1" ht="23" customHeight="1" spans="2:13">
      <c r="B58207" s="11"/>
      <c r="C58207" s="11"/>
      <c r="I58207" s="13"/>
      <c r="M58207" s="4"/>
    </row>
    <row r="58208" s="5" customFormat="1" ht="23" customHeight="1" spans="2:13">
      <c r="B58208" s="11"/>
      <c r="C58208" s="11"/>
      <c r="I58208" s="13"/>
      <c r="M58208" s="4"/>
    </row>
    <row r="58209" s="5" customFormat="1" ht="23" customHeight="1" spans="2:13">
      <c r="B58209" s="11"/>
      <c r="C58209" s="11"/>
      <c r="I58209" s="13"/>
      <c r="M58209" s="4"/>
    </row>
    <row r="58210" s="5" customFormat="1" ht="23" customHeight="1" spans="2:13">
      <c r="B58210" s="11"/>
      <c r="C58210" s="11"/>
      <c r="I58210" s="13"/>
      <c r="M58210" s="4"/>
    </row>
    <row r="58211" s="5" customFormat="1" ht="23" customHeight="1" spans="2:13">
      <c r="B58211" s="11"/>
      <c r="C58211" s="11"/>
      <c r="I58211" s="13"/>
      <c r="M58211" s="4"/>
    </row>
    <row r="58212" s="5" customFormat="1" ht="23" customHeight="1" spans="2:13">
      <c r="B58212" s="11"/>
      <c r="C58212" s="11"/>
      <c r="I58212" s="13"/>
      <c r="M58212" s="4"/>
    </row>
    <row r="58213" s="5" customFormat="1" ht="23" customHeight="1" spans="2:13">
      <c r="B58213" s="11"/>
      <c r="C58213" s="11"/>
      <c r="I58213" s="13"/>
      <c r="M58213" s="4"/>
    </row>
    <row r="58214" s="5" customFormat="1" ht="23" customHeight="1" spans="2:13">
      <c r="B58214" s="11"/>
      <c r="C58214" s="11"/>
      <c r="I58214" s="13"/>
      <c r="M58214" s="4"/>
    </row>
    <row r="58215" s="5" customFormat="1" ht="23" customHeight="1" spans="2:13">
      <c r="B58215" s="11"/>
      <c r="C58215" s="11"/>
      <c r="I58215" s="13"/>
      <c r="M58215" s="4"/>
    </row>
    <row r="58216" s="5" customFormat="1" ht="23" customHeight="1" spans="2:13">
      <c r="B58216" s="11"/>
      <c r="C58216" s="11"/>
      <c r="I58216" s="13"/>
      <c r="M58216" s="4"/>
    </row>
    <row r="58217" s="5" customFormat="1" ht="23" customHeight="1" spans="2:13">
      <c r="B58217" s="11"/>
      <c r="C58217" s="11"/>
      <c r="I58217" s="13"/>
      <c r="M58217" s="4"/>
    </row>
    <row r="58218" s="5" customFormat="1" ht="23" customHeight="1" spans="2:13">
      <c r="B58218" s="11"/>
      <c r="C58218" s="11"/>
      <c r="I58218" s="13"/>
      <c r="M58218" s="4"/>
    </row>
    <row r="58219" s="5" customFormat="1" ht="23" customHeight="1" spans="2:13">
      <c r="B58219" s="11"/>
      <c r="C58219" s="11"/>
      <c r="I58219" s="13"/>
      <c r="M58219" s="4"/>
    </row>
    <row r="58220" s="5" customFormat="1" ht="23" customHeight="1" spans="2:13">
      <c r="B58220" s="11"/>
      <c r="C58220" s="11"/>
      <c r="I58220" s="13"/>
      <c r="M58220" s="4"/>
    </row>
    <row r="58221" s="5" customFormat="1" ht="23" customHeight="1" spans="2:13">
      <c r="B58221" s="11"/>
      <c r="C58221" s="11"/>
      <c r="I58221" s="13"/>
      <c r="M58221" s="4"/>
    </row>
    <row r="58222" s="5" customFormat="1" ht="23" customHeight="1" spans="2:13">
      <c r="B58222" s="11"/>
      <c r="C58222" s="11"/>
      <c r="I58222" s="13"/>
      <c r="M58222" s="4"/>
    </row>
    <row r="58223" s="5" customFormat="1" ht="23" customHeight="1" spans="2:13">
      <c r="B58223" s="11"/>
      <c r="C58223" s="11"/>
      <c r="I58223" s="13"/>
      <c r="M58223" s="4"/>
    </row>
    <row r="58224" s="5" customFormat="1" ht="23" customHeight="1" spans="2:13">
      <c r="B58224" s="11"/>
      <c r="C58224" s="11"/>
      <c r="I58224" s="13"/>
      <c r="M58224" s="4"/>
    </row>
    <row r="58225" s="5" customFormat="1" ht="23" customHeight="1" spans="2:13">
      <c r="B58225" s="11"/>
      <c r="C58225" s="11"/>
      <c r="I58225" s="13"/>
      <c r="M58225" s="4"/>
    </row>
    <row r="58226" s="5" customFormat="1" ht="23" customHeight="1" spans="2:13">
      <c r="B58226" s="11"/>
      <c r="C58226" s="11"/>
      <c r="I58226" s="13"/>
      <c r="M58226" s="4"/>
    </row>
    <row r="58227" s="5" customFormat="1" ht="23" customHeight="1" spans="2:13">
      <c r="B58227" s="11"/>
      <c r="C58227" s="11"/>
      <c r="I58227" s="13"/>
      <c r="M58227" s="4"/>
    </row>
    <row r="58228" s="5" customFormat="1" ht="23" customHeight="1" spans="2:13">
      <c r="B58228" s="11"/>
      <c r="C58228" s="11"/>
      <c r="I58228" s="13"/>
      <c r="M58228" s="4"/>
    </row>
    <row r="58229" s="5" customFormat="1" ht="23" customHeight="1" spans="2:13">
      <c r="B58229" s="11"/>
      <c r="C58229" s="11"/>
      <c r="I58229" s="13"/>
      <c r="M58229" s="4"/>
    </row>
    <row r="58230" s="5" customFormat="1" ht="23" customHeight="1" spans="2:13">
      <c r="B58230" s="11"/>
      <c r="C58230" s="11"/>
      <c r="I58230" s="13"/>
      <c r="M58230" s="4"/>
    </row>
    <row r="58231" s="5" customFormat="1" ht="23" customHeight="1" spans="2:13">
      <c r="B58231" s="11"/>
      <c r="C58231" s="11"/>
      <c r="I58231" s="13"/>
      <c r="M58231" s="4"/>
    </row>
    <row r="58232" s="5" customFormat="1" ht="23" customHeight="1" spans="2:13">
      <c r="B58232" s="11"/>
      <c r="C58232" s="11"/>
      <c r="I58232" s="13"/>
      <c r="M58232" s="4"/>
    </row>
    <row r="58233" s="5" customFormat="1" ht="23" customHeight="1" spans="2:13">
      <c r="B58233" s="11"/>
      <c r="C58233" s="11"/>
      <c r="I58233" s="13"/>
      <c r="M58233" s="4"/>
    </row>
    <row r="58234" s="5" customFormat="1" ht="23" customHeight="1" spans="2:13">
      <c r="B58234" s="11"/>
      <c r="C58234" s="11"/>
      <c r="I58234" s="13"/>
      <c r="M58234" s="4"/>
    </row>
    <row r="58235" s="5" customFormat="1" ht="23" customHeight="1" spans="2:13">
      <c r="B58235" s="11"/>
      <c r="C58235" s="11"/>
      <c r="I58235" s="13"/>
      <c r="M58235" s="4"/>
    </row>
    <row r="58236" s="5" customFormat="1" ht="23" customHeight="1" spans="2:13">
      <c r="B58236" s="11"/>
      <c r="C58236" s="11"/>
      <c r="I58236" s="13"/>
      <c r="M58236" s="4"/>
    </row>
    <row r="58237" s="5" customFormat="1" ht="23" customHeight="1" spans="2:13">
      <c r="B58237" s="11"/>
      <c r="C58237" s="11"/>
      <c r="I58237" s="13"/>
      <c r="M58237" s="4"/>
    </row>
    <row r="58238" s="5" customFormat="1" ht="23" customHeight="1" spans="2:13">
      <c r="B58238" s="11"/>
      <c r="C58238" s="11"/>
      <c r="I58238" s="13"/>
      <c r="M58238" s="4"/>
    </row>
    <row r="58239" s="5" customFormat="1" ht="23" customHeight="1" spans="2:13">
      <c r="B58239" s="11"/>
      <c r="C58239" s="11"/>
      <c r="I58239" s="13"/>
      <c r="M58239" s="4"/>
    </row>
    <row r="58240" s="5" customFormat="1" ht="23" customHeight="1" spans="2:13">
      <c r="B58240" s="11"/>
      <c r="C58240" s="11"/>
      <c r="I58240" s="13"/>
      <c r="M58240" s="4"/>
    </row>
    <row r="58241" s="5" customFormat="1" ht="23" customHeight="1" spans="2:13">
      <c r="B58241" s="11"/>
      <c r="C58241" s="11"/>
      <c r="I58241" s="13"/>
      <c r="M58241" s="4"/>
    </row>
    <row r="58242" s="5" customFormat="1" ht="23" customHeight="1" spans="2:13">
      <c r="B58242" s="11"/>
      <c r="C58242" s="11"/>
      <c r="I58242" s="13"/>
      <c r="M58242" s="4"/>
    </row>
    <row r="58243" s="5" customFormat="1" ht="23" customHeight="1" spans="2:13">
      <c r="B58243" s="11"/>
      <c r="C58243" s="11"/>
      <c r="I58243" s="13"/>
      <c r="M58243" s="4"/>
    </row>
    <row r="58244" s="5" customFormat="1" ht="23" customHeight="1" spans="2:13">
      <c r="B58244" s="11"/>
      <c r="C58244" s="11"/>
      <c r="I58244" s="13"/>
      <c r="M58244" s="4"/>
    </row>
    <row r="58245" s="5" customFormat="1" ht="23" customHeight="1" spans="2:13">
      <c r="B58245" s="11"/>
      <c r="C58245" s="11"/>
      <c r="I58245" s="13"/>
      <c r="M58245" s="4"/>
    </row>
    <row r="58246" s="5" customFormat="1" ht="23" customHeight="1" spans="2:13">
      <c r="B58246" s="11"/>
      <c r="C58246" s="11"/>
      <c r="I58246" s="13"/>
      <c r="M58246" s="4"/>
    </row>
    <row r="58247" s="5" customFormat="1" ht="23" customHeight="1" spans="2:13">
      <c r="B58247" s="11"/>
      <c r="C58247" s="11"/>
      <c r="I58247" s="13"/>
      <c r="M58247" s="4"/>
    </row>
    <row r="58248" s="5" customFormat="1" ht="23" customHeight="1" spans="2:13">
      <c r="B58248" s="11"/>
      <c r="C58248" s="11"/>
      <c r="I58248" s="13"/>
      <c r="M58248" s="4"/>
    </row>
    <row r="58249" s="5" customFormat="1" ht="23" customHeight="1" spans="2:13">
      <c r="B58249" s="11"/>
      <c r="C58249" s="11"/>
      <c r="I58249" s="13"/>
      <c r="M58249" s="4"/>
    </row>
    <row r="58250" s="5" customFormat="1" ht="23" customHeight="1" spans="2:13">
      <c r="B58250" s="11"/>
      <c r="C58250" s="11"/>
      <c r="I58250" s="13"/>
      <c r="M58250" s="4"/>
    </row>
    <row r="58251" s="5" customFormat="1" ht="23" customHeight="1" spans="2:13">
      <c r="B58251" s="11"/>
      <c r="C58251" s="11"/>
      <c r="I58251" s="13"/>
      <c r="M58251" s="4"/>
    </row>
    <row r="58252" s="5" customFormat="1" ht="23" customHeight="1" spans="2:13">
      <c r="B58252" s="11"/>
      <c r="C58252" s="11"/>
      <c r="I58252" s="13"/>
      <c r="M58252" s="4"/>
    </row>
    <row r="58253" s="5" customFormat="1" ht="23" customHeight="1" spans="2:13">
      <c r="B58253" s="11"/>
      <c r="C58253" s="11"/>
      <c r="I58253" s="13"/>
      <c r="M58253" s="4"/>
    </row>
    <row r="58254" s="5" customFormat="1" ht="23" customHeight="1" spans="2:13">
      <c r="B58254" s="11"/>
      <c r="C58254" s="11"/>
      <c r="I58254" s="13"/>
      <c r="M58254" s="4"/>
    </row>
    <row r="58255" s="5" customFormat="1" ht="23" customHeight="1" spans="2:13">
      <c r="B58255" s="11"/>
      <c r="C58255" s="11"/>
      <c r="I58255" s="13"/>
      <c r="M58255" s="4"/>
    </row>
    <row r="58256" s="5" customFormat="1" ht="23" customHeight="1" spans="2:13">
      <c r="B58256" s="11"/>
      <c r="C58256" s="11"/>
      <c r="I58256" s="13"/>
      <c r="M58256" s="4"/>
    </row>
    <row r="58257" s="5" customFormat="1" ht="23" customHeight="1" spans="2:13">
      <c r="B58257" s="11"/>
      <c r="C58257" s="11"/>
      <c r="I58257" s="13"/>
      <c r="M58257" s="4"/>
    </row>
    <row r="58258" s="5" customFormat="1" ht="23" customHeight="1" spans="2:13">
      <c r="B58258" s="11"/>
      <c r="C58258" s="11"/>
      <c r="I58258" s="13"/>
      <c r="M58258" s="4"/>
    </row>
    <row r="58259" s="5" customFormat="1" ht="23" customHeight="1" spans="2:13">
      <c r="B58259" s="11"/>
      <c r="C58259" s="11"/>
      <c r="I58259" s="13"/>
      <c r="M58259" s="4"/>
    </row>
    <row r="58260" s="5" customFormat="1" ht="23" customHeight="1" spans="2:13">
      <c r="B58260" s="11"/>
      <c r="C58260" s="11"/>
      <c r="I58260" s="13"/>
      <c r="M58260" s="4"/>
    </row>
    <row r="58261" s="5" customFormat="1" ht="23" customHeight="1" spans="2:13">
      <c r="B58261" s="11"/>
      <c r="C58261" s="11"/>
      <c r="I58261" s="13"/>
      <c r="M58261" s="4"/>
    </row>
    <row r="58262" s="5" customFormat="1" ht="23" customHeight="1" spans="2:13">
      <c r="B58262" s="11"/>
      <c r="C58262" s="11"/>
      <c r="I58262" s="13"/>
      <c r="M58262" s="4"/>
    </row>
    <row r="58263" s="5" customFormat="1" ht="23" customHeight="1" spans="2:13">
      <c r="B58263" s="11"/>
      <c r="C58263" s="11"/>
      <c r="I58263" s="13"/>
      <c r="M58263" s="4"/>
    </row>
    <row r="58264" s="5" customFormat="1" ht="23" customHeight="1" spans="2:13">
      <c r="B58264" s="11"/>
      <c r="C58264" s="11"/>
      <c r="I58264" s="13"/>
      <c r="M58264" s="4"/>
    </row>
    <row r="58265" s="5" customFormat="1" ht="23" customHeight="1" spans="2:13">
      <c r="B58265" s="11"/>
      <c r="C58265" s="11"/>
      <c r="I58265" s="13"/>
      <c r="M58265" s="4"/>
    </row>
    <row r="58266" s="5" customFormat="1" ht="23" customHeight="1" spans="2:13">
      <c r="B58266" s="11"/>
      <c r="C58266" s="11"/>
      <c r="I58266" s="13"/>
      <c r="M58266" s="4"/>
    </row>
    <row r="58267" s="5" customFormat="1" ht="23" customHeight="1" spans="2:13">
      <c r="B58267" s="11"/>
      <c r="C58267" s="11"/>
      <c r="I58267" s="13"/>
      <c r="M58267" s="4"/>
    </row>
    <row r="58268" s="5" customFormat="1" ht="23" customHeight="1" spans="2:13">
      <c r="B58268" s="11"/>
      <c r="C58268" s="11"/>
      <c r="I58268" s="13"/>
      <c r="M58268" s="4"/>
    </row>
    <row r="58269" s="5" customFormat="1" ht="23" customHeight="1" spans="2:13">
      <c r="B58269" s="11"/>
      <c r="C58269" s="11"/>
      <c r="I58269" s="13"/>
      <c r="M58269" s="4"/>
    </row>
    <row r="58270" s="5" customFormat="1" ht="23" customHeight="1" spans="2:13">
      <c r="B58270" s="11"/>
      <c r="C58270" s="11"/>
      <c r="I58270" s="13"/>
      <c r="M58270" s="4"/>
    </row>
    <row r="58271" s="5" customFormat="1" ht="23" customHeight="1" spans="2:13">
      <c r="B58271" s="11"/>
      <c r="C58271" s="11"/>
      <c r="I58271" s="13"/>
      <c r="M58271" s="4"/>
    </row>
    <row r="58272" s="5" customFormat="1" ht="23" customHeight="1" spans="2:13">
      <c r="B58272" s="11"/>
      <c r="C58272" s="11"/>
      <c r="I58272" s="13"/>
      <c r="M58272" s="4"/>
    </row>
    <row r="58273" s="5" customFormat="1" ht="23" customHeight="1" spans="2:13">
      <c r="B58273" s="11"/>
      <c r="C58273" s="11"/>
      <c r="I58273" s="13"/>
      <c r="M58273" s="4"/>
    </row>
    <row r="58274" s="5" customFormat="1" ht="23" customHeight="1" spans="2:13">
      <c r="B58274" s="11"/>
      <c r="C58274" s="11"/>
      <c r="I58274" s="13"/>
      <c r="M58274" s="4"/>
    </row>
    <row r="58275" s="5" customFormat="1" ht="23" customHeight="1" spans="2:13">
      <c r="B58275" s="11"/>
      <c r="C58275" s="11"/>
      <c r="I58275" s="13"/>
      <c r="M58275" s="4"/>
    </row>
    <row r="58276" s="5" customFormat="1" ht="23" customHeight="1" spans="2:13">
      <c r="B58276" s="11"/>
      <c r="C58276" s="11"/>
      <c r="I58276" s="13"/>
      <c r="M58276" s="4"/>
    </row>
    <row r="58277" s="5" customFormat="1" ht="23" customHeight="1" spans="2:13">
      <c r="B58277" s="11"/>
      <c r="C58277" s="11"/>
      <c r="I58277" s="13"/>
      <c r="M58277" s="4"/>
    </row>
    <row r="58278" s="5" customFormat="1" ht="23" customHeight="1" spans="2:13">
      <c r="B58278" s="11"/>
      <c r="C58278" s="11"/>
      <c r="I58278" s="13"/>
      <c r="M58278" s="4"/>
    </row>
    <row r="58279" s="5" customFormat="1" ht="23" customHeight="1" spans="2:13">
      <c r="B58279" s="11"/>
      <c r="C58279" s="11"/>
      <c r="I58279" s="13"/>
      <c r="M58279" s="4"/>
    </row>
    <row r="58280" s="5" customFormat="1" ht="23" customHeight="1" spans="2:13">
      <c r="B58280" s="11"/>
      <c r="C58280" s="11"/>
      <c r="I58280" s="13"/>
      <c r="M58280" s="4"/>
    </row>
    <row r="58281" s="5" customFormat="1" ht="23" customHeight="1" spans="2:13">
      <c r="B58281" s="11"/>
      <c r="C58281" s="11"/>
      <c r="I58281" s="13"/>
      <c r="M58281" s="4"/>
    </row>
    <row r="58282" s="5" customFormat="1" ht="23" customHeight="1" spans="2:13">
      <c r="B58282" s="11"/>
      <c r="C58282" s="11"/>
      <c r="I58282" s="13"/>
      <c r="M58282" s="4"/>
    </row>
    <row r="58283" s="5" customFormat="1" ht="23" customHeight="1" spans="2:13">
      <c r="B58283" s="11"/>
      <c r="C58283" s="11"/>
      <c r="I58283" s="13"/>
      <c r="M58283" s="4"/>
    </row>
    <row r="58284" s="5" customFormat="1" ht="23" customHeight="1" spans="2:13">
      <c r="B58284" s="11"/>
      <c r="C58284" s="11"/>
      <c r="I58284" s="13"/>
      <c r="M58284" s="4"/>
    </row>
    <row r="58285" s="5" customFormat="1" ht="23" customHeight="1" spans="2:13">
      <c r="B58285" s="11"/>
      <c r="C58285" s="11"/>
      <c r="I58285" s="13"/>
      <c r="M58285" s="4"/>
    </row>
    <row r="58286" s="5" customFormat="1" ht="23" customHeight="1" spans="2:13">
      <c r="B58286" s="11"/>
      <c r="C58286" s="11"/>
      <c r="I58286" s="13"/>
      <c r="M58286" s="4"/>
    </row>
    <row r="58287" s="5" customFormat="1" ht="23" customHeight="1" spans="2:13">
      <c r="B58287" s="11"/>
      <c r="C58287" s="11"/>
      <c r="I58287" s="13"/>
      <c r="M58287" s="4"/>
    </row>
    <row r="58288" s="5" customFormat="1" ht="23" customHeight="1" spans="2:13">
      <c r="B58288" s="11"/>
      <c r="C58288" s="11"/>
      <c r="I58288" s="13"/>
      <c r="M58288" s="4"/>
    </row>
    <row r="58289" s="5" customFormat="1" ht="23" customHeight="1" spans="2:13">
      <c r="B58289" s="11"/>
      <c r="C58289" s="11"/>
      <c r="I58289" s="13"/>
      <c r="M58289" s="4"/>
    </row>
    <row r="58290" s="5" customFormat="1" ht="23" customHeight="1" spans="2:13">
      <c r="B58290" s="11"/>
      <c r="C58290" s="11"/>
      <c r="I58290" s="13"/>
      <c r="M58290" s="4"/>
    </row>
    <row r="58291" s="5" customFormat="1" ht="23" customHeight="1" spans="2:13">
      <c r="B58291" s="11"/>
      <c r="C58291" s="11"/>
      <c r="I58291" s="13"/>
      <c r="M58291" s="4"/>
    </row>
    <row r="58292" s="5" customFormat="1" ht="23" customHeight="1" spans="2:13">
      <c r="B58292" s="11"/>
      <c r="C58292" s="11"/>
      <c r="I58292" s="13"/>
      <c r="M58292" s="4"/>
    </row>
    <row r="58293" s="5" customFormat="1" ht="23" customHeight="1" spans="2:13">
      <c r="B58293" s="11"/>
      <c r="C58293" s="11"/>
      <c r="I58293" s="13"/>
      <c r="M58293" s="4"/>
    </row>
    <row r="58294" s="5" customFormat="1" ht="23" customHeight="1" spans="2:13">
      <c r="B58294" s="11"/>
      <c r="C58294" s="11"/>
      <c r="I58294" s="13"/>
      <c r="M58294" s="4"/>
    </row>
    <row r="58295" s="5" customFormat="1" ht="23" customHeight="1" spans="2:13">
      <c r="B58295" s="11"/>
      <c r="C58295" s="11"/>
      <c r="I58295" s="13"/>
      <c r="M58295" s="4"/>
    </row>
    <row r="58296" s="5" customFormat="1" ht="23" customHeight="1" spans="2:13">
      <c r="B58296" s="11"/>
      <c r="C58296" s="11"/>
      <c r="I58296" s="13"/>
      <c r="M58296" s="4"/>
    </row>
    <row r="58297" s="5" customFormat="1" ht="23" customHeight="1" spans="2:13">
      <c r="B58297" s="11"/>
      <c r="C58297" s="11"/>
      <c r="I58297" s="13"/>
      <c r="M58297" s="4"/>
    </row>
    <row r="58298" s="5" customFormat="1" ht="23" customHeight="1" spans="2:13">
      <c r="B58298" s="11"/>
      <c r="C58298" s="11"/>
      <c r="I58298" s="13"/>
      <c r="M58298" s="4"/>
    </row>
    <row r="58299" s="5" customFormat="1" ht="23" customHeight="1" spans="2:13">
      <c r="B58299" s="11"/>
      <c r="C58299" s="11"/>
      <c r="I58299" s="13"/>
      <c r="M58299" s="4"/>
    </row>
    <row r="58300" s="5" customFormat="1" ht="23" customHeight="1" spans="2:13">
      <c r="B58300" s="11"/>
      <c r="C58300" s="11"/>
      <c r="I58300" s="13"/>
      <c r="M58300" s="4"/>
    </row>
    <row r="58301" s="5" customFormat="1" ht="23" customHeight="1" spans="2:13">
      <c r="B58301" s="11"/>
      <c r="C58301" s="11"/>
      <c r="I58301" s="13"/>
      <c r="M58301" s="4"/>
    </row>
    <row r="58302" s="5" customFormat="1" ht="23" customHeight="1" spans="2:13">
      <c r="B58302" s="11"/>
      <c r="C58302" s="11"/>
      <c r="I58302" s="13"/>
      <c r="M58302" s="4"/>
    </row>
    <row r="58303" s="5" customFormat="1" ht="23" customHeight="1" spans="2:13">
      <c r="B58303" s="11"/>
      <c r="C58303" s="11"/>
      <c r="I58303" s="13"/>
      <c r="M58303" s="4"/>
    </row>
    <row r="58304" s="5" customFormat="1" ht="23" customHeight="1" spans="2:13">
      <c r="B58304" s="11"/>
      <c r="C58304" s="11"/>
      <c r="I58304" s="13"/>
      <c r="M58304" s="4"/>
    </row>
    <row r="58305" s="5" customFormat="1" ht="23" customHeight="1" spans="2:13">
      <c r="B58305" s="11"/>
      <c r="C58305" s="11"/>
      <c r="I58305" s="13"/>
      <c r="M58305" s="4"/>
    </row>
    <row r="58306" s="5" customFormat="1" ht="23" customHeight="1" spans="2:13">
      <c r="B58306" s="11"/>
      <c r="C58306" s="11"/>
      <c r="I58306" s="13"/>
      <c r="M58306" s="4"/>
    </row>
    <row r="58307" s="5" customFormat="1" ht="23" customHeight="1" spans="2:13">
      <c r="B58307" s="11"/>
      <c r="C58307" s="11"/>
      <c r="I58307" s="13"/>
      <c r="M58307" s="4"/>
    </row>
    <row r="58308" s="5" customFormat="1" ht="23" customHeight="1" spans="2:13">
      <c r="B58308" s="11"/>
      <c r="C58308" s="11"/>
      <c r="I58308" s="13"/>
      <c r="M58308" s="4"/>
    </row>
    <row r="58309" s="5" customFormat="1" ht="23" customHeight="1" spans="2:13">
      <c r="B58309" s="11"/>
      <c r="C58309" s="11"/>
      <c r="I58309" s="13"/>
      <c r="M58309" s="4"/>
    </row>
    <row r="58310" s="5" customFormat="1" ht="23" customHeight="1" spans="2:13">
      <c r="B58310" s="11"/>
      <c r="C58310" s="11"/>
      <c r="I58310" s="13"/>
      <c r="M58310" s="4"/>
    </row>
    <row r="58311" s="5" customFormat="1" ht="23" customHeight="1" spans="2:13">
      <c r="B58311" s="11"/>
      <c r="C58311" s="11"/>
      <c r="I58311" s="13"/>
      <c r="M58311" s="4"/>
    </row>
    <row r="58312" s="5" customFormat="1" ht="23" customHeight="1" spans="2:13">
      <c r="B58312" s="11"/>
      <c r="C58312" s="11"/>
      <c r="I58312" s="13"/>
      <c r="M58312" s="4"/>
    </row>
    <row r="58313" s="5" customFormat="1" ht="23" customHeight="1" spans="2:13">
      <c r="B58313" s="11"/>
      <c r="C58313" s="11"/>
      <c r="I58313" s="13"/>
      <c r="M58313" s="4"/>
    </row>
    <row r="58314" s="5" customFormat="1" ht="23" customHeight="1" spans="2:13">
      <c r="B58314" s="11"/>
      <c r="C58314" s="11"/>
      <c r="I58314" s="13"/>
      <c r="M58314" s="4"/>
    </row>
    <row r="58315" s="5" customFormat="1" ht="23" customHeight="1" spans="2:13">
      <c r="B58315" s="11"/>
      <c r="C58315" s="11"/>
      <c r="I58315" s="13"/>
      <c r="M58315" s="4"/>
    </row>
    <row r="58316" s="5" customFormat="1" ht="23" customHeight="1" spans="2:13">
      <c r="B58316" s="11"/>
      <c r="C58316" s="11"/>
      <c r="I58316" s="13"/>
      <c r="M58316" s="4"/>
    </row>
    <row r="58317" s="5" customFormat="1" ht="23" customHeight="1" spans="2:13">
      <c r="B58317" s="11"/>
      <c r="C58317" s="11"/>
      <c r="I58317" s="13"/>
      <c r="M58317" s="4"/>
    </row>
    <row r="58318" s="5" customFormat="1" ht="23" customHeight="1" spans="2:13">
      <c r="B58318" s="11"/>
      <c r="C58318" s="11"/>
      <c r="I58318" s="13"/>
      <c r="M58318" s="4"/>
    </row>
    <row r="58319" s="5" customFormat="1" ht="23" customHeight="1" spans="2:13">
      <c r="B58319" s="11"/>
      <c r="C58319" s="11"/>
      <c r="I58319" s="13"/>
      <c r="M58319" s="4"/>
    </row>
    <row r="58320" s="5" customFormat="1" ht="23" customHeight="1" spans="2:13">
      <c r="B58320" s="11"/>
      <c r="C58320" s="11"/>
      <c r="I58320" s="13"/>
      <c r="M58320" s="4"/>
    </row>
    <row r="58321" s="5" customFormat="1" ht="23" customHeight="1" spans="2:13">
      <c r="B58321" s="11"/>
      <c r="C58321" s="11"/>
      <c r="I58321" s="13"/>
      <c r="M58321" s="4"/>
    </row>
    <row r="58322" s="5" customFormat="1" ht="23" customHeight="1" spans="2:13">
      <c r="B58322" s="11"/>
      <c r="C58322" s="11"/>
      <c r="I58322" s="13"/>
      <c r="M58322" s="4"/>
    </row>
    <row r="58323" s="5" customFormat="1" ht="23" customHeight="1" spans="2:13">
      <c r="B58323" s="11"/>
      <c r="C58323" s="11"/>
      <c r="I58323" s="13"/>
      <c r="M58323" s="4"/>
    </row>
    <row r="58324" s="5" customFormat="1" ht="23" customHeight="1" spans="2:13">
      <c r="B58324" s="11"/>
      <c r="C58324" s="11"/>
      <c r="I58324" s="13"/>
      <c r="M58324" s="4"/>
    </row>
    <row r="58325" s="5" customFormat="1" ht="23" customHeight="1" spans="2:13">
      <c r="B58325" s="11"/>
      <c r="C58325" s="11"/>
      <c r="I58325" s="13"/>
      <c r="M58325" s="4"/>
    </row>
    <row r="58326" s="5" customFormat="1" ht="23" customHeight="1" spans="2:13">
      <c r="B58326" s="11"/>
      <c r="C58326" s="11"/>
      <c r="I58326" s="13"/>
      <c r="M58326" s="4"/>
    </row>
    <row r="58327" s="5" customFormat="1" ht="23" customHeight="1" spans="2:13">
      <c r="B58327" s="11"/>
      <c r="C58327" s="11"/>
      <c r="I58327" s="13"/>
      <c r="M58327" s="4"/>
    </row>
    <row r="58328" s="5" customFormat="1" ht="23" customHeight="1" spans="2:13">
      <c r="B58328" s="11"/>
      <c r="C58328" s="11"/>
      <c r="I58328" s="13"/>
      <c r="M58328" s="4"/>
    </row>
    <row r="58329" s="5" customFormat="1" ht="23" customHeight="1" spans="2:13">
      <c r="B58329" s="11"/>
      <c r="C58329" s="11"/>
      <c r="I58329" s="13"/>
      <c r="M58329" s="4"/>
    </row>
    <row r="58330" s="5" customFormat="1" ht="23" customHeight="1" spans="2:13">
      <c r="B58330" s="11"/>
      <c r="C58330" s="11"/>
      <c r="I58330" s="13"/>
      <c r="M58330" s="4"/>
    </row>
    <row r="58331" s="5" customFormat="1" ht="23" customHeight="1" spans="2:13">
      <c r="B58331" s="11"/>
      <c r="C58331" s="11"/>
      <c r="I58331" s="13"/>
      <c r="M58331" s="4"/>
    </row>
    <row r="58332" s="5" customFormat="1" ht="23" customHeight="1" spans="2:13">
      <c r="B58332" s="11"/>
      <c r="C58332" s="11"/>
      <c r="I58332" s="13"/>
      <c r="M58332" s="4"/>
    </row>
    <row r="58333" s="5" customFormat="1" ht="23" customHeight="1" spans="2:13">
      <c r="B58333" s="11"/>
      <c r="C58333" s="11"/>
      <c r="I58333" s="13"/>
      <c r="M58333" s="4"/>
    </row>
    <row r="58334" s="5" customFormat="1" ht="23" customHeight="1" spans="2:13">
      <c r="B58334" s="11"/>
      <c r="C58334" s="11"/>
      <c r="I58334" s="13"/>
      <c r="M58334" s="4"/>
    </row>
    <row r="58335" s="5" customFormat="1" ht="23" customHeight="1" spans="2:13">
      <c r="B58335" s="11"/>
      <c r="C58335" s="11"/>
      <c r="I58335" s="13"/>
      <c r="M58335" s="4"/>
    </row>
    <row r="58336" s="5" customFormat="1" ht="23" customHeight="1" spans="2:13">
      <c r="B58336" s="11"/>
      <c r="C58336" s="11"/>
      <c r="I58336" s="13"/>
      <c r="M58336" s="4"/>
    </row>
    <row r="58337" s="5" customFormat="1" ht="23" customHeight="1" spans="2:13">
      <c r="B58337" s="11"/>
      <c r="C58337" s="11"/>
      <c r="I58337" s="13"/>
      <c r="M58337" s="4"/>
    </row>
    <row r="58338" s="5" customFormat="1" ht="23" customHeight="1" spans="2:13">
      <c r="B58338" s="11"/>
      <c r="C58338" s="11"/>
      <c r="I58338" s="13"/>
      <c r="M58338" s="4"/>
    </row>
    <row r="58339" s="5" customFormat="1" ht="23" customHeight="1" spans="2:13">
      <c r="B58339" s="11"/>
      <c r="C58339" s="11"/>
      <c r="I58339" s="13"/>
      <c r="M58339" s="4"/>
    </row>
    <row r="58340" s="5" customFormat="1" ht="23" customHeight="1" spans="2:13">
      <c r="B58340" s="11"/>
      <c r="C58340" s="11"/>
      <c r="I58340" s="13"/>
      <c r="M58340" s="4"/>
    </row>
    <row r="58341" s="5" customFormat="1" ht="23" customHeight="1" spans="2:13">
      <c r="B58341" s="11"/>
      <c r="C58341" s="11"/>
      <c r="I58341" s="13"/>
      <c r="M58341" s="4"/>
    </row>
    <row r="58342" s="5" customFormat="1" ht="23" customHeight="1" spans="2:13">
      <c r="B58342" s="11"/>
      <c r="C58342" s="11"/>
      <c r="I58342" s="13"/>
      <c r="M58342" s="4"/>
    </row>
    <row r="58343" s="5" customFormat="1" ht="23" customHeight="1" spans="2:13">
      <c r="B58343" s="11"/>
      <c r="C58343" s="11"/>
      <c r="I58343" s="13"/>
      <c r="M58343" s="4"/>
    </row>
    <row r="58344" s="5" customFormat="1" ht="23" customHeight="1" spans="2:13">
      <c r="B58344" s="11"/>
      <c r="C58344" s="11"/>
      <c r="I58344" s="13"/>
      <c r="M58344" s="4"/>
    </row>
    <row r="58345" s="5" customFormat="1" ht="23" customHeight="1" spans="2:13">
      <c r="B58345" s="11"/>
      <c r="C58345" s="11"/>
      <c r="I58345" s="13"/>
      <c r="M58345" s="4"/>
    </row>
    <row r="58346" s="5" customFormat="1" ht="23" customHeight="1" spans="2:13">
      <c r="B58346" s="11"/>
      <c r="C58346" s="11"/>
      <c r="I58346" s="13"/>
      <c r="M58346" s="4"/>
    </row>
    <row r="58347" s="5" customFormat="1" ht="23" customHeight="1" spans="2:13">
      <c r="B58347" s="11"/>
      <c r="C58347" s="11"/>
      <c r="I58347" s="13"/>
      <c r="M58347" s="4"/>
    </row>
    <row r="58348" s="5" customFormat="1" ht="23" customHeight="1" spans="2:13">
      <c r="B58348" s="11"/>
      <c r="C58348" s="11"/>
      <c r="I58348" s="13"/>
      <c r="M58348" s="4"/>
    </row>
    <row r="58349" s="5" customFormat="1" ht="23" customHeight="1" spans="2:13">
      <c r="B58349" s="11"/>
      <c r="C58349" s="11"/>
      <c r="I58349" s="13"/>
      <c r="M58349" s="4"/>
    </row>
    <row r="58350" s="5" customFormat="1" ht="23" customHeight="1" spans="2:13">
      <c r="B58350" s="11"/>
      <c r="C58350" s="11"/>
      <c r="I58350" s="13"/>
      <c r="M58350" s="4"/>
    </row>
    <row r="58351" s="5" customFormat="1" ht="23" customHeight="1" spans="2:13">
      <c r="B58351" s="11"/>
      <c r="C58351" s="11"/>
      <c r="I58351" s="13"/>
      <c r="M58351" s="4"/>
    </row>
    <row r="58352" s="5" customFormat="1" ht="23" customHeight="1" spans="2:13">
      <c r="B58352" s="11"/>
      <c r="C58352" s="11"/>
      <c r="I58352" s="13"/>
      <c r="M58352" s="4"/>
    </row>
    <row r="58353" s="5" customFormat="1" ht="23" customHeight="1" spans="2:13">
      <c r="B58353" s="11"/>
      <c r="C58353" s="11"/>
      <c r="I58353" s="13"/>
      <c r="M58353" s="4"/>
    </row>
    <row r="58354" s="5" customFormat="1" ht="23" customHeight="1" spans="2:13">
      <c r="B58354" s="11"/>
      <c r="C58354" s="11"/>
      <c r="I58354" s="13"/>
      <c r="M58354" s="4"/>
    </row>
    <row r="58355" s="5" customFormat="1" ht="23" customHeight="1" spans="2:13">
      <c r="B58355" s="11"/>
      <c r="C58355" s="11"/>
      <c r="I58355" s="13"/>
      <c r="M58355" s="4"/>
    </row>
    <row r="58356" s="5" customFormat="1" ht="23" customHeight="1" spans="2:13">
      <c r="B58356" s="11"/>
      <c r="C58356" s="11"/>
      <c r="I58356" s="13"/>
      <c r="M58356" s="4"/>
    </row>
    <row r="58357" s="5" customFormat="1" ht="23" customHeight="1" spans="2:13">
      <c r="B58357" s="11"/>
      <c r="C58357" s="11"/>
      <c r="I58357" s="13"/>
      <c r="M58357" s="4"/>
    </row>
    <row r="58358" s="5" customFormat="1" ht="23" customHeight="1" spans="2:13">
      <c r="B58358" s="11"/>
      <c r="C58358" s="11"/>
      <c r="I58358" s="13"/>
      <c r="M58358" s="4"/>
    </row>
    <row r="58359" s="5" customFormat="1" ht="23" customHeight="1" spans="2:13">
      <c r="B58359" s="11"/>
      <c r="C58359" s="11"/>
      <c r="I58359" s="13"/>
      <c r="M58359" s="4"/>
    </row>
    <row r="58360" s="5" customFormat="1" ht="23" customHeight="1" spans="2:13">
      <c r="B58360" s="11"/>
      <c r="C58360" s="11"/>
      <c r="I58360" s="13"/>
      <c r="M58360" s="4"/>
    </row>
    <row r="58361" s="5" customFormat="1" ht="23" customHeight="1" spans="2:13">
      <c r="B58361" s="11"/>
      <c r="C58361" s="11"/>
      <c r="I58361" s="13"/>
      <c r="M58361" s="4"/>
    </row>
    <row r="58362" s="5" customFormat="1" ht="23" customHeight="1" spans="2:13">
      <c r="B58362" s="11"/>
      <c r="C58362" s="11"/>
      <c r="I58362" s="13"/>
      <c r="M58362" s="4"/>
    </row>
    <row r="58363" s="5" customFormat="1" ht="23" customHeight="1" spans="2:13">
      <c r="B58363" s="11"/>
      <c r="C58363" s="11"/>
      <c r="I58363" s="13"/>
      <c r="M58363" s="4"/>
    </row>
    <row r="58364" s="5" customFormat="1" ht="23" customHeight="1" spans="2:13">
      <c r="B58364" s="11"/>
      <c r="C58364" s="11"/>
      <c r="I58364" s="13"/>
      <c r="M58364" s="4"/>
    </row>
    <row r="58365" s="5" customFormat="1" ht="23" customHeight="1" spans="2:13">
      <c r="B58365" s="11"/>
      <c r="C58365" s="11"/>
      <c r="I58365" s="13"/>
      <c r="M58365" s="4"/>
    </row>
    <row r="58366" s="5" customFormat="1" ht="23" customHeight="1" spans="2:13">
      <c r="B58366" s="11"/>
      <c r="C58366" s="11"/>
      <c r="I58366" s="13"/>
      <c r="M58366" s="4"/>
    </row>
    <row r="58367" s="5" customFormat="1" ht="23" customHeight="1" spans="2:13">
      <c r="B58367" s="11"/>
      <c r="C58367" s="11"/>
      <c r="I58367" s="13"/>
      <c r="M58367" s="4"/>
    </row>
    <row r="58368" s="5" customFormat="1" ht="23" customHeight="1" spans="2:13">
      <c r="B58368" s="11"/>
      <c r="C58368" s="11"/>
      <c r="I58368" s="13"/>
      <c r="M58368" s="4"/>
    </row>
    <row r="58369" s="5" customFormat="1" ht="23" customHeight="1" spans="2:13">
      <c r="B58369" s="11"/>
      <c r="C58369" s="11"/>
      <c r="I58369" s="13"/>
      <c r="M58369" s="4"/>
    </row>
    <row r="58370" s="5" customFormat="1" ht="23" customHeight="1" spans="2:13">
      <c r="B58370" s="11"/>
      <c r="C58370" s="11"/>
      <c r="I58370" s="13"/>
      <c r="M58370" s="4"/>
    </row>
    <row r="58371" s="5" customFormat="1" ht="23" customHeight="1" spans="2:13">
      <c r="B58371" s="11"/>
      <c r="C58371" s="11"/>
      <c r="I58371" s="13"/>
      <c r="M58371" s="4"/>
    </row>
    <row r="58372" s="5" customFormat="1" ht="23" customHeight="1" spans="2:13">
      <c r="B58372" s="11"/>
      <c r="C58372" s="11"/>
      <c r="I58372" s="13"/>
      <c r="M58372" s="4"/>
    </row>
    <row r="58373" s="5" customFormat="1" ht="23" customHeight="1" spans="2:13">
      <c r="B58373" s="11"/>
      <c r="C58373" s="11"/>
      <c r="I58373" s="13"/>
      <c r="M58373" s="4"/>
    </row>
    <row r="58374" s="5" customFormat="1" ht="23" customHeight="1" spans="2:13">
      <c r="B58374" s="11"/>
      <c r="C58374" s="11"/>
      <c r="I58374" s="13"/>
      <c r="M58374" s="4"/>
    </row>
    <row r="58375" s="5" customFormat="1" ht="23" customHeight="1" spans="2:13">
      <c r="B58375" s="11"/>
      <c r="C58375" s="11"/>
      <c r="I58375" s="13"/>
      <c r="M58375" s="4"/>
    </row>
    <row r="58376" s="5" customFormat="1" ht="23" customHeight="1" spans="2:13">
      <c r="B58376" s="11"/>
      <c r="C58376" s="11"/>
      <c r="I58376" s="13"/>
      <c r="M58376" s="4"/>
    </row>
    <row r="58377" s="5" customFormat="1" ht="23" customHeight="1" spans="2:13">
      <c r="B58377" s="11"/>
      <c r="C58377" s="11"/>
      <c r="I58377" s="13"/>
      <c r="M58377" s="4"/>
    </row>
    <row r="58378" s="5" customFormat="1" ht="23" customHeight="1" spans="2:13">
      <c r="B58378" s="11"/>
      <c r="C58378" s="11"/>
      <c r="I58378" s="13"/>
      <c r="M58378" s="4"/>
    </row>
    <row r="58379" s="5" customFormat="1" ht="23" customHeight="1" spans="2:13">
      <c r="B58379" s="11"/>
      <c r="C58379" s="11"/>
      <c r="I58379" s="13"/>
      <c r="M58379" s="4"/>
    </row>
    <row r="58380" s="5" customFormat="1" ht="23" customHeight="1" spans="2:13">
      <c r="B58380" s="11"/>
      <c r="C58380" s="11"/>
      <c r="I58380" s="13"/>
      <c r="M58380" s="4"/>
    </row>
    <row r="58381" s="5" customFormat="1" ht="23" customHeight="1" spans="2:13">
      <c r="B58381" s="11"/>
      <c r="C58381" s="11"/>
      <c r="I58381" s="13"/>
      <c r="M58381" s="4"/>
    </row>
    <row r="58382" s="5" customFormat="1" ht="23" customHeight="1" spans="2:13">
      <c r="B58382" s="11"/>
      <c r="C58382" s="11"/>
      <c r="I58382" s="13"/>
      <c r="M58382" s="4"/>
    </row>
    <row r="58383" s="5" customFormat="1" ht="23" customHeight="1" spans="2:13">
      <c r="B58383" s="11"/>
      <c r="C58383" s="11"/>
      <c r="I58383" s="13"/>
      <c r="M58383" s="4"/>
    </row>
    <row r="58384" s="5" customFormat="1" ht="23" customHeight="1" spans="2:13">
      <c r="B58384" s="11"/>
      <c r="C58384" s="11"/>
      <c r="I58384" s="13"/>
      <c r="M58384" s="4"/>
    </row>
    <row r="58385" s="5" customFormat="1" ht="23" customHeight="1" spans="2:13">
      <c r="B58385" s="11"/>
      <c r="C58385" s="11"/>
      <c r="I58385" s="13"/>
      <c r="M58385" s="4"/>
    </row>
    <row r="58386" s="5" customFormat="1" ht="23" customHeight="1" spans="2:13">
      <c r="B58386" s="11"/>
      <c r="C58386" s="11"/>
      <c r="I58386" s="13"/>
      <c r="M58386" s="4"/>
    </row>
    <row r="58387" s="5" customFormat="1" ht="23" customHeight="1" spans="2:13">
      <c r="B58387" s="11"/>
      <c r="C58387" s="11"/>
      <c r="I58387" s="13"/>
      <c r="M58387" s="4"/>
    </row>
    <row r="58388" s="5" customFormat="1" ht="23" customHeight="1" spans="2:13">
      <c r="B58388" s="11"/>
      <c r="C58388" s="11"/>
      <c r="I58388" s="13"/>
      <c r="M58388" s="4"/>
    </row>
    <row r="58389" s="5" customFormat="1" ht="23" customHeight="1" spans="2:13">
      <c r="B58389" s="11"/>
      <c r="C58389" s="11"/>
      <c r="I58389" s="13"/>
      <c r="M58389" s="4"/>
    </row>
    <row r="58390" s="5" customFormat="1" ht="23" customHeight="1" spans="2:13">
      <c r="B58390" s="11"/>
      <c r="C58390" s="11"/>
      <c r="I58390" s="13"/>
      <c r="M58390" s="4"/>
    </row>
    <row r="58391" s="5" customFormat="1" ht="23" customHeight="1" spans="2:13">
      <c r="B58391" s="11"/>
      <c r="C58391" s="11"/>
      <c r="I58391" s="13"/>
      <c r="M58391" s="4"/>
    </row>
    <row r="58392" s="5" customFormat="1" ht="23" customHeight="1" spans="2:13">
      <c r="B58392" s="11"/>
      <c r="C58392" s="11"/>
      <c r="I58392" s="13"/>
      <c r="M58392" s="4"/>
    </row>
    <row r="58393" s="5" customFormat="1" ht="23" customHeight="1" spans="2:13">
      <c r="B58393" s="11"/>
      <c r="C58393" s="11"/>
      <c r="I58393" s="13"/>
      <c r="M58393" s="4"/>
    </row>
    <row r="58394" s="5" customFormat="1" ht="23" customHeight="1" spans="2:13">
      <c r="B58394" s="11"/>
      <c r="C58394" s="11"/>
      <c r="I58394" s="13"/>
      <c r="M58394" s="4"/>
    </row>
    <row r="58395" s="5" customFormat="1" ht="23" customHeight="1" spans="2:13">
      <c r="B58395" s="11"/>
      <c r="C58395" s="11"/>
      <c r="I58395" s="13"/>
      <c r="M58395" s="4"/>
    </row>
    <row r="58396" s="5" customFormat="1" ht="23" customHeight="1" spans="2:13">
      <c r="B58396" s="11"/>
      <c r="C58396" s="11"/>
      <c r="I58396" s="13"/>
      <c r="M58396" s="4"/>
    </row>
    <row r="58397" s="5" customFormat="1" ht="23" customHeight="1" spans="2:13">
      <c r="B58397" s="11"/>
      <c r="C58397" s="11"/>
      <c r="I58397" s="13"/>
      <c r="M58397" s="4"/>
    </row>
    <row r="58398" s="5" customFormat="1" ht="23" customHeight="1" spans="2:13">
      <c r="B58398" s="11"/>
      <c r="C58398" s="11"/>
      <c r="I58398" s="13"/>
      <c r="M58398" s="4"/>
    </row>
    <row r="58399" s="5" customFormat="1" ht="23" customHeight="1" spans="2:13">
      <c r="B58399" s="11"/>
      <c r="C58399" s="11"/>
      <c r="I58399" s="13"/>
      <c r="M58399" s="4"/>
    </row>
    <row r="58400" s="5" customFormat="1" ht="23" customHeight="1" spans="2:13">
      <c r="B58400" s="11"/>
      <c r="C58400" s="11"/>
      <c r="I58400" s="13"/>
      <c r="M58400" s="4"/>
    </row>
    <row r="58401" s="5" customFormat="1" ht="23" customHeight="1" spans="2:13">
      <c r="B58401" s="11"/>
      <c r="C58401" s="11"/>
      <c r="I58401" s="13"/>
      <c r="M58401" s="4"/>
    </row>
    <row r="58402" s="5" customFormat="1" ht="23" customHeight="1" spans="2:13">
      <c r="B58402" s="11"/>
      <c r="C58402" s="11"/>
      <c r="I58402" s="13"/>
      <c r="M58402" s="4"/>
    </row>
    <row r="58403" s="5" customFormat="1" ht="23" customHeight="1" spans="2:13">
      <c r="B58403" s="11"/>
      <c r="C58403" s="11"/>
      <c r="I58403" s="13"/>
      <c r="M58403" s="4"/>
    </row>
    <row r="58404" s="5" customFormat="1" ht="23" customHeight="1" spans="2:13">
      <c r="B58404" s="11"/>
      <c r="C58404" s="11"/>
      <c r="I58404" s="13"/>
      <c r="M58404" s="4"/>
    </row>
    <row r="58405" s="5" customFormat="1" ht="23" customHeight="1" spans="2:13">
      <c r="B58405" s="11"/>
      <c r="C58405" s="11"/>
      <c r="I58405" s="13"/>
      <c r="M58405" s="4"/>
    </row>
    <row r="58406" s="5" customFormat="1" ht="23" customHeight="1" spans="2:13">
      <c r="B58406" s="11"/>
      <c r="C58406" s="11"/>
      <c r="I58406" s="13"/>
      <c r="M58406" s="4"/>
    </row>
    <row r="58407" s="5" customFormat="1" ht="23" customHeight="1" spans="2:13">
      <c r="B58407" s="11"/>
      <c r="C58407" s="11"/>
      <c r="I58407" s="13"/>
      <c r="M58407" s="4"/>
    </row>
    <row r="58408" s="5" customFormat="1" ht="23" customHeight="1" spans="2:13">
      <c r="B58408" s="11"/>
      <c r="C58408" s="11"/>
      <c r="I58408" s="13"/>
      <c r="M58408" s="4"/>
    </row>
    <row r="58409" s="5" customFormat="1" ht="23" customHeight="1" spans="2:13">
      <c r="B58409" s="11"/>
      <c r="C58409" s="11"/>
      <c r="I58409" s="13"/>
      <c r="M58409" s="4"/>
    </row>
    <row r="58410" s="5" customFormat="1" ht="23" customHeight="1" spans="2:13">
      <c r="B58410" s="11"/>
      <c r="C58410" s="11"/>
      <c r="I58410" s="13"/>
      <c r="M58410" s="4"/>
    </row>
    <row r="58411" s="5" customFormat="1" ht="23" customHeight="1" spans="2:13">
      <c r="B58411" s="11"/>
      <c r="C58411" s="11"/>
      <c r="I58411" s="13"/>
      <c r="M58411" s="4"/>
    </row>
    <row r="58412" s="5" customFormat="1" ht="23" customHeight="1" spans="2:13">
      <c r="B58412" s="11"/>
      <c r="C58412" s="11"/>
      <c r="I58412" s="13"/>
      <c r="M58412" s="4"/>
    </row>
    <row r="58413" s="5" customFormat="1" ht="23" customHeight="1" spans="2:13">
      <c r="B58413" s="11"/>
      <c r="C58413" s="11"/>
      <c r="I58413" s="13"/>
      <c r="M58413" s="4"/>
    </row>
    <row r="58414" s="5" customFormat="1" ht="23" customHeight="1" spans="2:13">
      <c r="B58414" s="11"/>
      <c r="C58414" s="11"/>
      <c r="I58414" s="13"/>
      <c r="M58414" s="4"/>
    </row>
    <row r="58415" s="5" customFormat="1" ht="23" customHeight="1" spans="2:13">
      <c r="B58415" s="11"/>
      <c r="C58415" s="11"/>
      <c r="I58415" s="13"/>
      <c r="M58415" s="4"/>
    </row>
    <row r="58416" s="5" customFormat="1" ht="23" customHeight="1" spans="2:13">
      <c r="B58416" s="11"/>
      <c r="C58416" s="11"/>
      <c r="I58416" s="13"/>
      <c r="M58416" s="4"/>
    </row>
    <row r="58417" s="5" customFormat="1" ht="23" customHeight="1" spans="2:13">
      <c r="B58417" s="11"/>
      <c r="C58417" s="11"/>
      <c r="I58417" s="13"/>
      <c r="M58417" s="4"/>
    </row>
    <row r="58418" s="5" customFormat="1" ht="23" customHeight="1" spans="2:13">
      <c r="B58418" s="11"/>
      <c r="C58418" s="11"/>
      <c r="I58418" s="13"/>
      <c r="M58418" s="4"/>
    </row>
    <row r="58419" s="5" customFormat="1" ht="23" customHeight="1" spans="2:13">
      <c r="B58419" s="11"/>
      <c r="C58419" s="11"/>
      <c r="I58419" s="13"/>
      <c r="M58419" s="4"/>
    </row>
    <row r="58420" s="5" customFormat="1" ht="23" customHeight="1" spans="2:13">
      <c r="B58420" s="11"/>
      <c r="C58420" s="11"/>
      <c r="I58420" s="13"/>
      <c r="M58420" s="4"/>
    </row>
    <row r="58421" s="5" customFormat="1" ht="23" customHeight="1" spans="2:13">
      <c r="B58421" s="11"/>
      <c r="C58421" s="11"/>
      <c r="I58421" s="13"/>
      <c r="M58421" s="4"/>
    </row>
    <row r="58422" s="5" customFormat="1" ht="23" customHeight="1" spans="2:13">
      <c r="B58422" s="11"/>
      <c r="C58422" s="11"/>
      <c r="I58422" s="13"/>
      <c r="M58422" s="4"/>
    </row>
    <row r="58423" s="5" customFormat="1" ht="23" customHeight="1" spans="2:13">
      <c r="B58423" s="11"/>
      <c r="C58423" s="11"/>
      <c r="I58423" s="13"/>
      <c r="M58423" s="4"/>
    </row>
    <row r="58424" s="5" customFormat="1" ht="23" customHeight="1" spans="2:13">
      <c r="B58424" s="11"/>
      <c r="C58424" s="11"/>
      <c r="I58424" s="13"/>
      <c r="M58424" s="4"/>
    </row>
    <row r="58425" s="5" customFormat="1" ht="23" customHeight="1" spans="2:13">
      <c r="B58425" s="11"/>
      <c r="C58425" s="11"/>
      <c r="I58425" s="13"/>
      <c r="M58425" s="4"/>
    </row>
    <row r="58426" s="5" customFormat="1" ht="23" customHeight="1" spans="2:13">
      <c r="B58426" s="11"/>
      <c r="C58426" s="11"/>
      <c r="I58426" s="13"/>
      <c r="M58426" s="4"/>
    </row>
    <row r="58427" s="5" customFormat="1" ht="23" customHeight="1" spans="2:13">
      <c r="B58427" s="11"/>
      <c r="C58427" s="11"/>
      <c r="I58427" s="13"/>
      <c r="M58427" s="4"/>
    </row>
    <row r="58428" s="5" customFormat="1" ht="23" customHeight="1" spans="2:13">
      <c r="B58428" s="11"/>
      <c r="C58428" s="11"/>
      <c r="I58428" s="13"/>
      <c r="M58428" s="4"/>
    </row>
    <row r="58429" s="5" customFormat="1" ht="23" customHeight="1" spans="2:13">
      <c r="B58429" s="11"/>
      <c r="C58429" s="11"/>
      <c r="I58429" s="13"/>
      <c r="M58429" s="4"/>
    </row>
    <row r="58430" s="5" customFormat="1" ht="23" customHeight="1" spans="2:13">
      <c r="B58430" s="11"/>
      <c r="C58430" s="11"/>
      <c r="I58430" s="13"/>
      <c r="M58430" s="4"/>
    </row>
    <row r="58431" s="5" customFormat="1" ht="23" customHeight="1" spans="2:13">
      <c r="B58431" s="11"/>
      <c r="C58431" s="11"/>
      <c r="I58431" s="13"/>
      <c r="M58431" s="4"/>
    </row>
    <row r="58432" s="5" customFormat="1" ht="23" customHeight="1" spans="2:13">
      <c r="B58432" s="11"/>
      <c r="C58432" s="11"/>
      <c r="I58432" s="13"/>
      <c r="M58432" s="4"/>
    </row>
    <row r="58433" s="5" customFormat="1" ht="23" customHeight="1" spans="2:13">
      <c r="B58433" s="11"/>
      <c r="C58433" s="11"/>
      <c r="I58433" s="13"/>
      <c r="M58433" s="4"/>
    </row>
    <row r="58434" s="5" customFormat="1" ht="23" customHeight="1" spans="2:13">
      <c r="B58434" s="11"/>
      <c r="C58434" s="11"/>
      <c r="I58434" s="13"/>
      <c r="M58434" s="4"/>
    </row>
    <row r="58435" s="5" customFormat="1" ht="23" customHeight="1" spans="2:13">
      <c r="B58435" s="11"/>
      <c r="C58435" s="11"/>
      <c r="I58435" s="13"/>
      <c r="M58435" s="4"/>
    </row>
    <row r="58436" s="5" customFormat="1" ht="23" customHeight="1" spans="2:13">
      <c r="B58436" s="11"/>
      <c r="C58436" s="11"/>
      <c r="I58436" s="13"/>
      <c r="M58436" s="4"/>
    </row>
    <row r="58437" s="5" customFormat="1" ht="23" customHeight="1" spans="2:13">
      <c r="B58437" s="11"/>
      <c r="C58437" s="11"/>
      <c r="I58437" s="13"/>
      <c r="M58437" s="4"/>
    </row>
    <row r="58438" s="5" customFormat="1" ht="23" customHeight="1" spans="2:13">
      <c r="B58438" s="11"/>
      <c r="C58438" s="11"/>
      <c r="I58438" s="13"/>
      <c r="M58438" s="4"/>
    </row>
    <row r="58439" s="5" customFormat="1" ht="23" customHeight="1" spans="2:13">
      <c r="B58439" s="11"/>
      <c r="C58439" s="11"/>
      <c r="I58439" s="13"/>
      <c r="M58439" s="4"/>
    </row>
    <row r="58440" s="5" customFormat="1" ht="23" customHeight="1" spans="2:13">
      <c r="B58440" s="11"/>
      <c r="C58440" s="11"/>
      <c r="I58440" s="13"/>
      <c r="M58440" s="4"/>
    </row>
    <row r="58441" s="5" customFormat="1" ht="23" customHeight="1" spans="2:13">
      <c r="B58441" s="11"/>
      <c r="C58441" s="11"/>
      <c r="I58441" s="13"/>
      <c r="M58441" s="4"/>
    </row>
    <row r="58442" s="5" customFormat="1" ht="23" customHeight="1" spans="2:13">
      <c r="B58442" s="11"/>
      <c r="C58442" s="11"/>
      <c r="I58442" s="13"/>
      <c r="M58442" s="4"/>
    </row>
    <row r="58443" s="5" customFormat="1" ht="23" customHeight="1" spans="2:13">
      <c r="B58443" s="11"/>
      <c r="C58443" s="11"/>
      <c r="I58443" s="13"/>
      <c r="M58443" s="4"/>
    </row>
    <row r="58444" s="5" customFormat="1" ht="23" customHeight="1" spans="2:13">
      <c r="B58444" s="11"/>
      <c r="C58444" s="11"/>
      <c r="I58444" s="13"/>
      <c r="M58444" s="4"/>
    </row>
    <row r="58445" s="5" customFormat="1" ht="23" customHeight="1" spans="2:13">
      <c r="B58445" s="11"/>
      <c r="C58445" s="11"/>
      <c r="I58445" s="13"/>
      <c r="M58445" s="4"/>
    </row>
    <row r="58446" s="5" customFormat="1" ht="23" customHeight="1" spans="2:13">
      <c r="B58446" s="11"/>
      <c r="C58446" s="11"/>
      <c r="I58446" s="13"/>
      <c r="M58446" s="4"/>
    </row>
    <row r="58447" s="5" customFormat="1" ht="23" customHeight="1" spans="2:13">
      <c r="B58447" s="11"/>
      <c r="C58447" s="11"/>
      <c r="I58447" s="13"/>
      <c r="M58447" s="4"/>
    </row>
    <row r="58448" s="5" customFormat="1" ht="23" customHeight="1" spans="2:13">
      <c r="B58448" s="11"/>
      <c r="C58448" s="11"/>
      <c r="I58448" s="13"/>
      <c r="M58448" s="4"/>
    </row>
    <row r="58449" s="5" customFormat="1" ht="23" customHeight="1" spans="2:13">
      <c r="B58449" s="11"/>
      <c r="C58449" s="11"/>
      <c r="I58449" s="13"/>
      <c r="M58449" s="4"/>
    </row>
    <row r="58450" s="5" customFormat="1" ht="23" customHeight="1" spans="2:13">
      <c r="B58450" s="11"/>
      <c r="C58450" s="11"/>
      <c r="I58450" s="13"/>
      <c r="M58450" s="4"/>
    </row>
    <row r="58451" s="5" customFormat="1" ht="23" customHeight="1" spans="2:13">
      <c r="B58451" s="11"/>
      <c r="C58451" s="11"/>
      <c r="I58451" s="13"/>
      <c r="M58451" s="4"/>
    </row>
    <row r="58452" s="5" customFormat="1" ht="23" customHeight="1" spans="2:13">
      <c r="B58452" s="11"/>
      <c r="C58452" s="11"/>
      <c r="I58452" s="13"/>
      <c r="M58452" s="4"/>
    </row>
    <row r="58453" s="5" customFormat="1" ht="23" customHeight="1" spans="2:13">
      <c r="B58453" s="11"/>
      <c r="C58453" s="11"/>
      <c r="I58453" s="13"/>
      <c r="M58453" s="4"/>
    </row>
    <row r="58454" s="5" customFormat="1" ht="23" customHeight="1" spans="2:13">
      <c r="B58454" s="11"/>
      <c r="C58454" s="11"/>
      <c r="I58454" s="13"/>
      <c r="M58454" s="4"/>
    </row>
    <row r="58455" s="5" customFormat="1" ht="23" customHeight="1" spans="2:13">
      <c r="B58455" s="11"/>
      <c r="C58455" s="11"/>
      <c r="I58455" s="13"/>
      <c r="M58455" s="4"/>
    </row>
    <row r="58456" s="5" customFormat="1" ht="23" customHeight="1" spans="2:13">
      <c r="B58456" s="11"/>
      <c r="C58456" s="11"/>
      <c r="I58456" s="13"/>
      <c r="M58456" s="4"/>
    </row>
    <row r="58457" s="5" customFormat="1" ht="23" customHeight="1" spans="2:13">
      <c r="B58457" s="11"/>
      <c r="C58457" s="11"/>
      <c r="I58457" s="13"/>
      <c r="M58457" s="4"/>
    </row>
    <row r="58458" s="5" customFormat="1" ht="23" customHeight="1" spans="2:13">
      <c r="B58458" s="11"/>
      <c r="C58458" s="11"/>
      <c r="I58458" s="13"/>
      <c r="M58458" s="4"/>
    </row>
    <row r="58459" s="5" customFormat="1" ht="23" customHeight="1" spans="2:13">
      <c r="B58459" s="11"/>
      <c r="C58459" s="11"/>
      <c r="I58459" s="13"/>
      <c r="M58459" s="4"/>
    </row>
    <row r="58460" s="5" customFormat="1" ht="23" customHeight="1" spans="2:13">
      <c r="B58460" s="11"/>
      <c r="C58460" s="11"/>
      <c r="I58460" s="13"/>
      <c r="M58460" s="4"/>
    </row>
    <row r="58461" s="5" customFormat="1" ht="23" customHeight="1" spans="2:13">
      <c r="B58461" s="11"/>
      <c r="C58461" s="11"/>
      <c r="I58461" s="13"/>
      <c r="M58461" s="4"/>
    </row>
    <row r="58462" s="5" customFormat="1" ht="23" customHeight="1" spans="2:13">
      <c r="B58462" s="11"/>
      <c r="C58462" s="11"/>
      <c r="I58462" s="13"/>
      <c r="M58462" s="4"/>
    </row>
    <row r="58463" s="5" customFormat="1" ht="23" customHeight="1" spans="2:13">
      <c r="B58463" s="11"/>
      <c r="C58463" s="11"/>
      <c r="I58463" s="13"/>
      <c r="M58463" s="4"/>
    </row>
    <row r="58464" s="5" customFormat="1" ht="23" customHeight="1" spans="2:13">
      <c r="B58464" s="11"/>
      <c r="C58464" s="11"/>
      <c r="I58464" s="13"/>
      <c r="M58464" s="4"/>
    </row>
    <row r="58465" s="5" customFormat="1" ht="23" customHeight="1" spans="2:13">
      <c r="B58465" s="11"/>
      <c r="C58465" s="11"/>
      <c r="I58465" s="13"/>
      <c r="M58465" s="4"/>
    </row>
    <row r="58466" s="5" customFormat="1" ht="23" customHeight="1" spans="2:13">
      <c r="B58466" s="11"/>
      <c r="C58466" s="11"/>
      <c r="I58466" s="13"/>
      <c r="M58466" s="4"/>
    </row>
    <row r="58467" s="5" customFormat="1" ht="23" customHeight="1" spans="2:13">
      <c r="B58467" s="11"/>
      <c r="C58467" s="11"/>
      <c r="I58467" s="13"/>
      <c r="M58467" s="4"/>
    </row>
    <row r="58468" s="5" customFormat="1" ht="23" customHeight="1" spans="2:13">
      <c r="B58468" s="11"/>
      <c r="C58468" s="11"/>
      <c r="I58468" s="13"/>
      <c r="M58468" s="4"/>
    </row>
    <row r="58469" s="5" customFormat="1" ht="23" customHeight="1" spans="2:13">
      <c r="B58469" s="11"/>
      <c r="C58469" s="11"/>
      <c r="I58469" s="13"/>
      <c r="M58469" s="4"/>
    </row>
    <row r="58470" s="5" customFormat="1" ht="23" customHeight="1" spans="2:13">
      <c r="B58470" s="11"/>
      <c r="C58470" s="11"/>
      <c r="I58470" s="13"/>
      <c r="M58470" s="4"/>
    </row>
    <row r="58471" s="5" customFormat="1" ht="23" customHeight="1" spans="2:13">
      <c r="B58471" s="11"/>
      <c r="C58471" s="11"/>
      <c r="I58471" s="13"/>
      <c r="M58471" s="4"/>
    </row>
    <row r="58472" s="5" customFormat="1" ht="23" customHeight="1" spans="2:13">
      <c r="B58472" s="11"/>
      <c r="C58472" s="11"/>
      <c r="I58472" s="13"/>
      <c r="M58472" s="4"/>
    </row>
    <row r="58473" s="5" customFormat="1" ht="23" customHeight="1" spans="2:13">
      <c r="B58473" s="11"/>
      <c r="C58473" s="11"/>
      <c r="I58473" s="13"/>
      <c r="M58473" s="4"/>
    </row>
    <row r="58474" s="5" customFormat="1" ht="23" customHeight="1" spans="2:13">
      <c r="B58474" s="11"/>
      <c r="C58474" s="11"/>
      <c r="I58474" s="13"/>
      <c r="M58474" s="4"/>
    </row>
    <row r="58475" s="5" customFormat="1" ht="23" customHeight="1" spans="2:13">
      <c r="B58475" s="11"/>
      <c r="C58475" s="11"/>
      <c r="I58475" s="13"/>
      <c r="M58475" s="4"/>
    </row>
    <row r="58476" s="5" customFormat="1" ht="23" customHeight="1" spans="2:13">
      <c r="B58476" s="11"/>
      <c r="C58476" s="11"/>
      <c r="I58476" s="13"/>
      <c r="M58476" s="4"/>
    </row>
    <row r="58477" s="5" customFormat="1" ht="23" customHeight="1" spans="2:13">
      <c r="B58477" s="11"/>
      <c r="C58477" s="11"/>
      <c r="I58477" s="13"/>
      <c r="M58477" s="4"/>
    </row>
    <row r="58478" s="5" customFormat="1" ht="23" customHeight="1" spans="2:13">
      <c r="B58478" s="11"/>
      <c r="C58478" s="11"/>
      <c r="I58478" s="13"/>
      <c r="M58478" s="4"/>
    </row>
    <row r="58479" s="5" customFormat="1" ht="23" customHeight="1" spans="2:13">
      <c r="B58479" s="11"/>
      <c r="C58479" s="11"/>
      <c r="I58479" s="13"/>
      <c r="M58479" s="4"/>
    </row>
    <row r="58480" s="5" customFormat="1" ht="23" customHeight="1" spans="2:13">
      <c r="B58480" s="11"/>
      <c r="C58480" s="11"/>
      <c r="I58480" s="13"/>
      <c r="M58480" s="4"/>
    </row>
    <row r="58481" s="5" customFormat="1" ht="23" customHeight="1" spans="2:13">
      <c r="B58481" s="11"/>
      <c r="C58481" s="11"/>
      <c r="I58481" s="13"/>
      <c r="M58481" s="4"/>
    </row>
    <row r="58482" s="5" customFormat="1" ht="23" customHeight="1" spans="2:13">
      <c r="B58482" s="11"/>
      <c r="C58482" s="11"/>
      <c r="I58482" s="13"/>
      <c r="M58482" s="4"/>
    </row>
    <row r="58483" s="5" customFormat="1" ht="23" customHeight="1" spans="2:13">
      <c r="B58483" s="11"/>
      <c r="C58483" s="11"/>
      <c r="I58483" s="13"/>
      <c r="M58483" s="4"/>
    </row>
    <row r="58484" s="5" customFormat="1" ht="23" customHeight="1" spans="2:13">
      <c r="B58484" s="11"/>
      <c r="C58484" s="11"/>
      <c r="I58484" s="13"/>
      <c r="M58484" s="4"/>
    </row>
    <row r="58485" s="5" customFormat="1" ht="23" customHeight="1" spans="2:13">
      <c r="B58485" s="11"/>
      <c r="C58485" s="11"/>
      <c r="I58485" s="13"/>
      <c r="M58485" s="4"/>
    </row>
    <row r="58486" s="5" customFormat="1" ht="23" customHeight="1" spans="2:13">
      <c r="B58486" s="11"/>
      <c r="C58486" s="11"/>
      <c r="I58486" s="13"/>
      <c r="M58486" s="4"/>
    </row>
    <row r="58487" s="5" customFormat="1" ht="23" customHeight="1" spans="2:13">
      <c r="B58487" s="11"/>
      <c r="C58487" s="11"/>
      <c r="I58487" s="13"/>
      <c r="M58487" s="4"/>
    </row>
    <row r="58488" s="5" customFormat="1" ht="23" customHeight="1" spans="2:13">
      <c r="B58488" s="11"/>
      <c r="C58488" s="11"/>
      <c r="I58488" s="13"/>
      <c r="M58488" s="4"/>
    </row>
    <row r="58489" s="5" customFormat="1" ht="23" customHeight="1" spans="2:13">
      <c r="B58489" s="11"/>
      <c r="C58489" s="11"/>
      <c r="I58489" s="13"/>
      <c r="M58489" s="4"/>
    </row>
    <row r="58490" s="5" customFormat="1" ht="23" customHeight="1" spans="2:13">
      <c r="B58490" s="11"/>
      <c r="C58490" s="11"/>
      <c r="I58490" s="13"/>
      <c r="M58490" s="4"/>
    </row>
    <row r="58491" s="5" customFormat="1" ht="23" customHeight="1" spans="2:13">
      <c r="B58491" s="11"/>
      <c r="C58491" s="11"/>
      <c r="I58491" s="13"/>
      <c r="M58491" s="4"/>
    </row>
    <row r="58492" s="5" customFormat="1" ht="23" customHeight="1" spans="2:13">
      <c r="B58492" s="11"/>
      <c r="C58492" s="11"/>
      <c r="I58492" s="13"/>
      <c r="M58492" s="4"/>
    </row>
    <row r="58493" s="5" customFormat="1" ht="23" customHeight="1" spans="2:13">
      <c r="B58493" s="11"/>
      <c r="C58493" s="11"/>
      <c r="I58493" s="13"/>
      <c r="M58493" s="4"/>
    </row>
    <row r="58494" s="5" customFormat="1" ht="23" customHeight="1" spans="2:13">
      <c r="B58494" s="11"/>
      <c r="C58494" s="11"/>
      <c r="I58494" s="13"/>
      <c r="M58494" s="4"/>
    </row>
    <row r="58495" s="5" customFormat="1" ht="23" customHeight="1" spans="2:13">
      <c r="B58495" s="11"/>
      <c r="C58495" s="11"/>
      <c r="I58495" s="13"/>
      <c r="M58495" s="4"/>
    </row>
    <row r="58496" s="5" customFormat="1" ht="23" customHeight="1" spans="2:13">
      <c r="B58496" s="11"/>
      <c r="C58496" s="11"/>
      <c r="I58496" s="13"/>
      <c r="M58496" s="4"/>
    </row>
    <row r="58497" s="5" customFormat="1" ht="23" customHeight="1" spans="2:13">
      <c r="B58497" s="11"/>
      <c r="C58497" s="11"/>
      <c r="I58497" s="13"/>
      <c r="M58497" s="4"/>
    </row>
    <row r="58498" s="5" customFormat="1" ht="23" customHeight="1" spans="2:13">
      <c r="B58498" s="11"/>
      <c r="C58498" s="11"/>
      <c r="I58498" s="13"/>
      <c r="M58498" s="4"/>
    </row>
    <row r="58499" s="5" customFormat="1" ht="23" customHeight="1" spans="2:13">
      <c r="B58499" s="11"/>
      <c r="C58499" s="11"/>
      <c r="I58499" s="13"/>
      <c r="M58499" s="4"/>
    </row>
    <row r="58500" s="5" customFormat="1" ht="23" customHeight="1" spans="2:13">
      <c r="B58500" s="11"/>
      <c r="C58500" s="11"/>
      <c r="I58500" s="13"/>
      <c r="M58500" s="4"/>
    </row>
    <row r="58501" s="5" customFormat="1" ht="23" customHeight="1" spans="2:13">
      <c r="B58501" s="11"/>
      <c r="C58501" s="11"/>
      <c r="I58501" s="13"/>
      <c r="M58501" s="4"/>
    </row>
    <row r="58502" s="5" customFormat="1" ht="23" customHeight="1" spans="2:13">
      <c r="B58502" s="11"/>
      <c r="C58502" s="11"/>
      <c r="I58502" s="13"/>
      <c r="M58502" s="4"/>
    </row>
    <row r="58503" s="5" customFormat="1" ht="23" customHeight="1" spans="2:13">
      <c r="B58503" s="11"/>
      <c r="C58503" s="11"/>
      <c r="I58503" s="13"/>
      <c r="M58503" s="4"/>
    </row>
    <row r="58504" s="5" customFormat="1" ht="23" customHeight="1" spans="2:13">
      <c r="B58504" s="11"/>
      <c r="C58504" s="11"/>
      <c r="I58504" s="13"/>
      <c r="M58504" s="4"/>
    </row>
    <row r="58505" s="5" customFormat="1" ht="23" customHeight="1" spans="2:13">
      <c r="B58505" s="11"/>
      <c r="C58505" s="11"/>
      <c r="I58505" s="13"/>
      <c r="M58505" s="4"/>
    </row>
    <row r="58506" s="5" customFormat="1" ht="23" customHeight="1" spans="2:13">
      <c r="B58506" s="11"/>
      <c r="C58506" s="11"/>
      <c r="I58506" s="13"/>
      <c r="M58506" s="4"/>
    </row>
    <row r="58507" s="5" customFormat="1" ht="23" customHeight="1" spans="2:13">
      <c r="B58507" s="11"/>
      <c r="C58507" s="11"/>
      <c r="I58507" s="13"/>
      <c r="M58507" s="4"/>
    </row>
    <row r="58508" s="5" customFormat="1" ht="23" customHeight="1" spans="2:13">
      <c r="B58508" s="11"/>
      <c r="C58508" s="11"/>
      <c r="I58508" s="13"/>
      <c r="M58508" s="4"/>
    </row>
    <row r="58509" s="5" customFormat="1" ht="23" customHeight="1" spans="2:13">
      <c r="B58509" s="11"/>
      <c r="C58509" s="11"/>
      <c r="I58509" s="13"/>
      <c r="M58509" s="4"/>
    </row>
    <row r="58510" s="5" customFormat="1" ht="23" customHeight="1" spans="2:13">
      <c r="B58510" s="11"/>
      <c r="C58510" s="11"/>
      <c r="I58510" s="13"/>
      <c r="M58510" s="4"/>
    </row>
    <row r="58511" s="5" customFormat="1" ht="23" customHeight="1" spans="2:13">
      <c r="B58511" s="11"/>
      <c r="C58511" s="11"/>
      <c r="I58511" s="13"/>
      <c r="M58511" s="4"/>
    </row>
    <row r="58512" s="5" customFormat="1" ht="23" customHeight="1" spans="2:13">
      <c r="B58512" s="11"/>
      <c r="C58512" s="11"/>
      <c r="I58512" s="13"/>
      <c r="M58512" s="4"/>
    </row>
    <row r="58513" s="5" customFormat="1" ht="23" customHeight="1" spans="2:13">
      <c r="B58513" s="11"/>
      <c r="C58513" s="11"/>
      <c r="I58513" s="13"/>
      <c r="M58513" s="4"/>
    </row>
    <row r="58514" s="5" customFormat="1" ht="23" customHeight="1" spans="2:13">
      <c r="B58514" s="11"/>
      <c r="C58514" s="11"/>
      <c r="I58514" s="13"/>
      <c r="M58514" s="4"/>
    </row>
    <row r="58515" s="5" customFormat="1" ht="23" customHeight="1" spans="2:13">
      <c r="B58515" s="11"/>
      <c r="C58515" s="11"/>
      <c r="I58515" s="13"/>
      <c r="M58515" s="4"/>
    </row>
    <row r="58516" s="5" customFormat="1" ht="23" customHeight="1" spans="2:13">
      <c r="B58516" s="11"/>
      <c r="C58516" s="11"/>
      <c r="I58516" s="13"/>
      <c r="M58516" s="4"/>
    </row>
    <row r="58517" s="5" customFormat="1" ht="23" customHeight="1" spans="2:13">
      <c r="B58517" s="11"/>
      <c r="C58517" s="11"/>
      <c r="I58517" s="13"/>
      <c r="M58517" s="4"/>
    </row>
    <row r="58518" s="5" customFormat="1" ht="23" customHeight="1" spans="2:13">
      <c r="B58518" s="11"/>
      <c r="C58518" s="11"/>
      <c r="I58518" s="13"/>
      <c r="M58518" s="4"/>
    </row>
    <row r="58519" s="5" customFormat="1" ht="23" customHeight="1" spans="2:13">
      <c r="B58519" s="11"/>
      <c r="C58519" s="11"/>
      <c r="I58519" s="13"/>
      <c r="M58519" s="4"/>
    </row>
    <row r="58520" s="5" customFormat="1" ht="23" customHeight="1" spans="2:13">
      <c r="B58520" s="11"/>
      <c r="C58520" s="11"/>
      <c r="I58520" s="13"/>
      <c r="M58520" s="4"/>
    </row>
    <row r="58521" s="5" customFormat="1" ht="23" customHeight="1" spans="2:13">
      <c r="B58521" s="11"/>
      <c r="C58521" s="11"/>
      <c r="I58521" s="13"/>
      <c r="M58521" s="4"/>
    </row>
    <row r="58522" s="5" customFormat="1" ht="23" customHeight="1" spans="2:13">
      <c r="B58522" s="11"/>
      <c r="C58522" s="11"/>
      <c r="I58522" s="13"/>
      <c r="M58522" s="4"/>
    </row>
    <row r="58523" s="5" customFormat="1" ht="23" customHeight="1" spans="2:13">
      <c r="B58523" s="11"/>
      <c r="C58523" s="11"/>
      <c r="I58523" s="13"/>
      <c r="M58523" s="4"/>
    </row>
    <row r="58524" s="5" customFormat="1" ht="23" customHeight="1" spans="2:13">
      <c r="B58524" s="11"/>
      <c r="C58524" s="11"/>
      <c r="I58524" s="13"/>
      <c r="M58524" s="4"/>
    </row>
    <row r="58525" s="5" customFormat="1" ht="23" customHeight="1" spans="2:13">
      <c r="B58525" s="11"/>
      <c r="C58525" s="11"/>
      <c r="I58525" s="13"/>
      <c r="M58525" s="4"/>
    </row>
    <row r="58526" s="5" customFormat="1" ht="23" customHeight="1" spans="2:13">
      <c r="B58526" s="11"/>
      <c r="C58526" s="11"/>
      <c r="I58526" s="13"/>
      <c r="M58526" s="4"/>
    </row>
    <row r="58527" s="5" customFormat="1" ht="23" customHeight="1" spans="2:13">
      <c r="B58527" s="11"/>
      <c r="C58527" s="11"/>
      <c r="I58527" s="13"/>
      <c r="M58527" s="4"/>
    </row>
    <row r="58528" s="5" customFormat="1" ht="23" customHeight="1" spans="2:13">
      <c r="B58528" s="11"/>
      <c r="C58528" s="11"/>
      <c r="I58528" s="13"/>
      <c r="M58528" s="4"/>
    </row>
    <row r="58529" s="5" customFormat="1" ht="23" customHeight="1" spans="2:13">
      <c r="B58529" s="11"/>
      <c r="C58529" s="11"/>
      <c r="I58529" s="13"/>
      <c r="M58529" s="4"/>
    </row>
    <row r="58530" s="5" customFormat="1" ht="23" customHeight="1" spans="2:13">
      <c r="B58530" s="11"/>
      <c r="C58530" s="11"/>
      <c r="I58530" s="13"/>
      <c r="M58530" s="4"/>
    </row>
    <row r="58531" s="5" customFormat="1" ht="23" customHeight="1" spans="2:13">
      <c r="B58531" s="11"/>
      <c r="C58531" s="11"/>
      <c r="I58531" s="13"/>
      <c r="M58531" s="4"/>
    </row>
    <row r="58532" s="5" customFormat="1" ht="23" customHeight="1" spans="2:13">
      <c r="B58532" s="11"/>
      <c r="C58532" s="11"/>
      <c r="I58532" s="13"/>
      <c r="M58532" s="4"/>
    </row>
    <row r="58533" s="5" customFormat="1" ht="23" customHeight="1" spans="2:13">
      <c r="B58533" s="11"/>
      <c r="C58533" s="11"/>
      <c r="I58533" s="13"/>
      <c r="M58533" s="4"/>
    </row>
    <row r="58534" s="5" customFormat="1" ht="23" customHeight="1" spans="2:13">
      <c r="B58534" s="11"/>
      <c r="C58534" s="11"/>
      <c r="I58534" s="13"/>
      <c r="M58534" s="4"/>
    </row>
    <row r="58535" s="5" customFormat="1" ht="23" customHeight="1" spans="2:13">
      <c r="B58535" s="11"/>
      <c r="C58535" s="11"/>
      <c r="I58535" s="13"/>
      <c r="M58535" s="4"/>
    </row>
    <row r="58536" s="5" customFormat="1" ht="23" customHeight="1" spans="2:13">
      <c r="B58536" s="11"/>
      <c r="C58536" s="11"/>
      <c r="I58536" s="13"/>
      <c r="M58536" s="4"/>
    </row>
    <row r="58537" s="5" customFormat="1" ht="23" customHeight="1" spans="2:13">
      <c r="B58537" s="11"/>
      <c r="C58537" s="11"/>
      <c r="I58537" s="13"/>
      <c r="M58537" s="4"/>
    </row>
    <row r="58538" s="5" customFormat="1" ht="23" customHeight="1" spans="2:13">
      <c r="B58538" s="11"/>
      <c r="C58538" s="11"/>
      <c r="I58538" s="13"/>
      <c r="M58538" s="4"/>
    </row>
    <row r="58539" s="5" customFormat="1" ht="23" customHeight="1" spans="2:13">
      <c r="B58539" s="11"/>
      <c r="C58539" s="11"/>
      <c r="I58539" s="13"/>
      <c r="M58539" s="4"/>
    </row>
    <row r="58540" s="5" customFormat="1" ht="23" customHeight="1" spans="2:13">
      <c r="B58540" s="11"/>
      <c r="C58540" s="11"/>
      <c r="I58540" s="13"/>
      <c r="M58540" s="4"/>
    </row>
    <row r="58541" s="5" customFormat="1" ht="23" customHeight="1" spans="2:13">
      <c r="B58541" s="11"/>
      <c r="C58541" s="11"/>
      <c r="I58541" s="13"/>
      <c r="M58541" s="4"/>
    </row>
    <row r="58542" s="5" customFormat="1" ht="23" customHeight="1" spans="2:13">
      <c r="B58542" s="11"/>
      <c r="C58542" s="11"/>
      <c r="I58542" s="13"/>
      <c r="M58542" s="4"/>
    </row>
    <row r="58543" s="5" customFormat="1" ht="23" customHeight="1" spans="2:13">
      <c r="B58543" s="11"/>
      <c r="C58543" s="11"/>
      <c r="I58543" s="13"/>
      <c r="M58543" s="4"/>
    </row>
    <row r="58544" s="5" customFormat="1" ht="23" customHeight="1" spans="2:13">
      <c r="B58544" s="11"/>
      <c r="C58544" s="11"/>
      <c r="I58544" s="13"/>
      <c r="M58544" s="4"/>
    </row>
    <row r="58545" s="5" customFormat="1" ht="23" customHeight="1" spans="2:13">
      <c r="B58545" s="11"/>
      <c r="C58545" s="11"/>
      <c r="I58545" s="13"/>
      <c r="M58545" s="4"/>
    </row>
    <row r="58546" s="5" customFormat="1" ht="23" customHeight="1" spans="2:13">
      <c r="B58546" s="11"/>
      <c r="C58546" s="11"/>
      <c r="I58546" s="13"/>
      <c r="M58546" s="4"/>
    </row>
    <row r="58547" s="5" customFormat="1" ht="23" customHeight="1" spans="2:13">
      <c r="B58547" s="11"/>
      <c r="C58547" s="11"/>
      <c r="I58547" s="13"/>
      <c r="M58547" s="4"/>
    </row>
    <row r="58548" s="5" customFormat="1" ht="23" customHeight="1" spans="2:13">
      <c r="B58548" s="11"/>
      <c r="C58548" s="11"/>
      <c r="I58548" s="13"/>
      <c r="M58548" s="4"/>
    </row>
    <row r="58549" s="5" customFormat="1" ht="23" customHeight="1" spans="2:13">
      <c r="B58549" s="11"/>
      <c r="C58549" s="11"/>
      <c r="I58549" s="13"/>
      <c r="M58549" s="4"/>
    </row>
    <row r="58550" s="5" customFormat="1" ht="23" customHeight="1" spans="2:13">
      <c r="B58550" s="11"/>
      <c r="C58550" s="11"/>
      <c r="I58550" s="13"/>
      <c r="M58550" s="4"/>
    </row>
    <row r="58551" s="5" customFormat="1" ht="23" customHeight="1" spans="2:13">
      <c r="B58551" s="11"/>
      <c r="C58551" s="11"/>
      <c r="I58551" s="13"/>
      <c r="M58551" s="4"/>
    </row>
    <row r="58552" s="5" customFormat="1" ht="23" customHeight="1" spans="2:13">
      <c r="B58552" s="11"/>
      <c r="C58552" s="11"/>
      <c r="I58552" s="13"/>
      <c r="M58552" s="4"/>
    </row>
    <row r="58553" s="5" customFormat="1" ht="23" customHeight="1" spans="2:13">
      <c r="B58553" s="11"/>
      <c r="C58553" s="11"/>
      <c r="I58553" s="13"/>
      <c r="M58553" s="4"/>
    </row>
    <row r="58554" s="5" customFormat="1" ht="23" customHeight="1" spans="2:13">
      <c r="B58554" s="11"/>
      <c r="C58554" s="11"/>
      <c r="I58554" s="13"/>
      <c r="M58554" s="4"/>
    </row>
    <row r="58555" s="5" customFormat="1" ht="23" customHeight="1" spans="2:13">
      <c r="B58555" s="11"/>
      <c r="C58555" s="11"/>
      <c r="I58555" s="13"/>
      <c r="M58555" s="4"/>
    </row>
    <row r="58556" s="5" customFormat="1" ht="23" customHeight="1" spans="2:13">
      <c r="B58556" s="11"/>
      <c r="C58556" s="11"/>
      <c r="I58556" s="13"/>
      <c r="M58556" s="4"/>
    </row>
    <row r="58557" s="5" customFormat="1" ht="23" customHeight="1" spans="2:13">
      <c r="B58557" s="11"/>
      <c r="C58557" s="11"/>
      <c r="I58557" s="13"/>
      <c r="M58557" s="4"/>
    </row>
    <row r="58558" s="5" customFormat="1" ht="23" customHeight="1" spans="2:13">
      <c r="B58558" s="11"/>
      <c r="C58558" s="11"/>
      <c r="I58558" s="13"/>
      <c r="M58558" s="4"/>
    </row>
    <row r="58559" s="5" customFormat="1" ht="23" customHeight="1" spans="2:13">
      <c r="B58559" s="11"/>
      <c r="C58559" s="11"/>
      <c r="I58559" s="13"/>
      <c r="M58559" s="4"/>
    </row>
    <row r="58560" s="5" customFormat="1" ht="23" customHeight="1" spans="2:13">
      <c r="B58560" s="11"/>
      <c r="C58560" s="11"/>
      <c r="I58560" s="13"/>
      <c r="M58560" s="4"/>
    </row>
    <row r="58561" s="5" customFormat="1" ht="23" customHeight="1" spans="2:13">
      <c r="B58561" s="11"/>
      <c r="C58561" s="11"/>
      <c r="I58561" s="13"/>
      <c r="M58561" s="4"/>
    </row>
    <row r="58562" s="5" customFormat="1" ht="23" customHeight="1" spans="2:13">
      <c r="B58562" s="11"/>
      <c r="C58562" s="11"/>
      <c r="I58562" s="13"/>
      <c r="M58562" s="4"/>
    </row>
    <row r="58563" s="5" customFormat="1" ht="23" customHeight="1" spans="2:13">
      <c r="B58563" s="11"/>
      <c r="C58563" s="11"/>
      <c r="I58563" s="13"/>
      <c r="M58563" s="4"/>
    </row>
    <row r="58564" s="5" customFormat="1" ht="23" customHeight="1" spans="2:13">
      <c r="B58564" s="11"/>
      <c r="C58564" s="11"/>
      <c r="I58564" s="13"/>
      <c r="M58564" s="4"/>
    </row>
    <row r="58565" s="5" customFormat="1" ht="23" customHeight="1" spans="2:13">
      <c r="B58565" s="11"/>
      <c r="C58565" s="11"/>
      <c r="I58565" s="13"/>
      <c r="M58565" s="4"/>
    </row>
    <row r="58566" s="5" customFormat="1" ht="23" customHeight="1" spans="2:13">
      <c r="B58566" s="11"/>
      <c r="C58566" s="11"/>
      <c r="I58566" s="13"/>
      <c r="M58566" s="4"/>
    </row>
    <row r="58567" s="5" customFormat="1" ht="23" customHeight="1" spans="2:13">
      <c r="B58567" s="11"/>
      <c r="C58567" s="11"/>
      <c r="I58567" s="13"/>
      <c r="M58567" s="4"/>
    </row>
    <row r="58568" s="5" customFormat="1" ht="23" customHeight="1" spans="2:13">
      <c r="B58568" s="11"/>
      <c r="C58568" s="11"/>
      <c r="I58568" s="13"/>
      <c r="M58568" s="4"/>
    </row>
    <row r="58569" s="5" customFormat="1" ht="23" customHeight="1" spans="2:13">
      <c r="B58569" s="11"/>
      <c r="C58569" s="11"/>
      <c r="I58569" s="13"/>
      <c r="M58569" s="4"/>
    </row>
    <row r="58570" s="5" customFormat="1" ht="23" customHeight="1" spans="2:13">
      <c r="B58570" s="11"/>
      <c r="C58570" s="11"/>
      <c r="I58570" s="13"/>
      <c r="M58570" s="4"/>
    </row>
    <row r="58571" s="5" customFormat="1" ht="23" customHeight="1" spans="2:13">
      <c r="B58571" s="11"/>
      <c r="C58571" s="11"/>
      <c r="I58571" s="13"/>
      <c r="M58571" s="4"/>
    </row>
    <row r="58572" s="5" customFormat="1" ht="23" customHeight="1" spans="2:13">
      <c r="B58572" s="11"/>
      <c r="C58572" s="11"/>
      <c r="I58572" s="13"/>
      <c r="M58572" s="4"/>
    </row>
    <row r="58573" s="5" customFormat="1" ht="23" customHeight="1" spans="2:13">
      <c r="B58573" s="11"/>
      <c r="C58573" s="11"/>
      <c r="I58573" s="13"/>
      <c r="M58573" s="4"/>
    </row>
    <row r="58574" s="5" customFormat="1" ht="23" customHeight="1" spans="2:13">
      <c r="B58574" s="11"/>
      <c r="C58574" s="11"/>
      <c r="I58574" s="13"/>
      <c r="M58574" s="4"/>
    </row>
    <row r="58575" s="5" customFormat="1" ht="23" customHeight="1" spans="2:13">
      <c r="B58575" s="11"/>
      <c r="C58575" s="11"/>
      <c r="I58575" s="13"/>
      <c r="M58575" s="4"/>
    </row>
    <row r="58576" s="5" customFormat="1" ht="23" customHeight="1" spans="2:13">
      <c r="B58576" s="11"/>
      <c r="C58576" s="11"/>
      <c r="I58576" s="13"/>
      <c r="M58576" s="4"/>
    </row>
    <row r="58577" s="5" customFormat="1" ht="23" customHeight="1" spans="2:13">
      <c r="B58577" s="11"/>
      <c r="C58577" s="11"/>
      <c r="I58577" s="13"/>
      <c r="M58577" s="4"/>
    </row>
    <row r="58578" s="5" customFormat="1" ht="23" customHeight="1" spans="2:13">
      <c r="B58578" s="11"/>
      <c r="C58578" s="11"/>
      <c r="I58578" s="13"/>
      <c r="M58578" s="4"/>
    </row>
    <row r="58579" s="5" customFormat="1" ht="23" customHeight="1" spans="2:13">
      <c r="B58579" s="11"/>
      <c r="C58579" s="11"/>
      <c r="I58579" s="13"/>
      <c r="M58579" s="4"/>
    </row>
    <row r="58580" s="5" customFormat="1" ht="23" customHeight="1" spans="2:13">
      <c r="B58580" s="11"/>
      <c r="C58580" s="11"/>
      <c r="I58580" s="13"/>
      <c r="M58580" s="4"/>
    </row>
    <row r="58581" s="5" customFormat="1" ht="23" customHeight="1" spans="2:13">
      <c r="B58581" s="11"/>
      <c r="C58581" s="11"/>
      <c r="I58581" s="13"/>
      <c r="M58581" s="4"/>
    </row>
    <row r="58582" s="5" customFormat="1" ht="23" customHeight="1" spans="2:13">
      <c r="B58582" s="11"/>
      <c r="C58582" s="11"/>
      <c r="I58582" s="13"/>
      <c r="M58582" s="4"/>
    </row>
    <row r="58583" s="5" customFormat="1" ht="23" customHeight="1" spans="2:13">
      <c r="B58583" s="11"/>
      <c r="C58583" s="11"/>
      <c r="I58583" s="13"/>
      <c r="M58583" s="4"/>
    </row>
    <row r="58584" s="5" customFormat="1" ht="23" customHeight="1" spans="2:13">
      <c r="B58584" s="11"/>
      <c r="C58584" s="11"/>
      <c r="I58584" s="13"/>
      <c r="M58584" s="4"/>
    </row>
    <row r="58585" s="5" customFormat="1" ht="23" customHeight="1" spans="2:13">
      <c r="B58585" s="11"/>
      <c r="C58585" s="11"/>
      <c r="I58585" s="13"/>
      <c r="M58585" s="4"/>
    </row>
    <row r="58586" s="5" customFormat="1" ht="23" customHeight="1" spans="2:13">
      <c r="B58586" s="11"/>
      <c r="C58586" s="11"/>
      <c r="I58586" s="13"/>
      <c r="M58586" s="4"/>
    </row>
    <row r="58587" s="5" customFormat="1" ht="23" customHeight="1" spans="2:13">
      <c r="B58587" s="11"/>
      <c r="C58587" s="11"/>
      <c r="I58587" s="13"/>
      <c r="M58587" s="4"/>
    </row>
    <row r="58588" s="5" customFormat="1" ht="23" customHeight="1" spans="2:13">
      <c r="B58588" s="11"/>
      <c r="C58588" s="11"/>
      <c r="I58588" s="13"/>
      <c r="M58588" s="4"/>
    </row>
    <row r="58589" s="5" customFormat="1" ht="23" customHeight="1" spans="2:13">
      <c r="B58589" s="11"/>
      <c r="C58589" s="11"/>
      <c r="I58589" s="13"/>
      <c r="M58589" s="4"/>
    </row>
    <row r="58590" s="5" customFormat="1" ht="23" customHeight="1" spans="2:13">
      <c r="B58590" s="11"/>
      <c r="C58590" s="11"/>
      <c r="I58590" s="13"/>
      <c r="M58590" s="4"/>
    </row>
    <row r="58591" s="5" customFormat="1" ht="23" customHeight="1" spans="2:13">
      <c r="B58591" s="11"/>
      <c r="C58591" s="11"/>
      <c r="I58591" s="13"/>
      <c r="M58591" s="4"/>
    </row>
    <row r="58592" s="5" customFormat="1" ht="23" customHeight="1" spans="2:13">
      <c r="B58592" s="11"/>
      <c r="C58592" s="11"/>
      <c r="I58592" s="13"/>
      <c r="M58592" s="4"/>
    </row>
    <row r="58593" s="5" customFormat="1" ht="23" customHeight="1" spans="2:13">
      <c r="B58593" s="11"/>
      <c r="C58593" s="11"/>
      <c r="I58593" s="13"/>
      <c r="M58593" s="4"/>
    </row>
    <row r="58594" s="5" customFormat="1" ht="23" customHeight="1" spans="2:13">
      <c r="B58594" s="11"/>
      <c r="C58594" s="11"/>
      <c r="I58594" s="13"/>
      <c r="M58594" s="4"/>
    </row>
    <row r="58595" s="5" customFormat="1" ht="23" customHeight="1" spans="2:13">
      <c r="B58595" s="11"/>
      <c r="C58595" s="11"/>
      <c r="I58595" s="13"/>
      <c r="M58595" s="4"/>
    </row>
    <row r="58596" s="5" customFormat="1" ht="23" customHeight="1" spans="2:13">
      <c r="B58596" s="11"/>
      <c r="C58596" s="11"/>
      <c r="I58596" s="13"/>
      <c r="M58596" s="4"/>
    </row>
    <row r="58597" s="5" customFormat="1" ht="23" customHeight="1" spans="2:13">
      <c r="B58597" s="11"/>
      <c r="C58597" s="11"/>
      <c r="I58597" s="13"/>
      <c r="M58597" s="4"/>
    </row>
    <row r="58598" s="5" customFormat="1" ht="23" customHeight="1" spans="2:13">
      <c r="B58598" s="11"/>
      <c r="C58598" s="11"/>
      <c r="I58598" s="13"/>
      <c r="M58598" s="4"/>
    </row>
    <row r="58599" s="5" customFormat="1" ht="23" customHeight="1" spans="2:13">
      <c r="B58599" s="11"/>
      <c r="C58599" s="11"/>
      <c r="I58599" s="13"/>
      <c r="M58599" s="4"/>
    </row>
    <row r="58600" s="5" customFormat="1" ht="23" customHeight="1" spans="2:13">
      <c r="B58600" s="11"/>
      <c r="C58600" s="11"/>
      <c r="I58600" s="13"/>
      <c r="M58600" s="4"/>
    </row>
    <row r="58601" s="5" customFormat="1" ht="23" customHeight="1" spans="2:13">
      <c r="B58601" s="11"/>
      <c r="C58601" s="11"/>
      <c r="I58601" s="13"/>
      <c r="M58601" s="4"/>
    </row>
    <row r="58602" s="5" customFormat="1" ht="23" customHeight="1" spans="2:13">
      <c r="B58602" s="11"/>
      <c r="C58602" s="11"/>
      <c r="I58602" s="13"/>
      <c r="M58602" s="4"/>
    </row>
    <row r="58603" s="5" customFormat="1" ht="23" customHeight="1" spans="2:13">
      <c r="B58603" s="11"/>
      <c r="C58603" s="11"/>
      <c r="I58603" s="13"/>
      <c r="M58603" s="4"/>
    </row>
    <row r="58604" s="5" customFormat="1" ht="23" customHeight="1" spans="2:13">
      <c r="B58604" s="11"/>
      <c r="C58604" s="11"/>
      <c r="I58604" s="13"/>
      <c r="M58604" s="4"/>
    </row>
    <row r="58605" s="5" customFormat="1" ht="23" customHeight="1" spans="2:13">
      <c r="B58605" s="11"/>
      <c r="C58605" s="11"/>
      <c r="I58605" s="13"/>
      <c r="M58605" s="4"/>
    </row>
    <row r="58606" s="5" customFormat="1" ht="23" customHeight="1" spans="2:13">
      <c r="B58606" s="11"/>
      <c r="C58606" s="11"/>
      <c r="I58606" s="13"/>
      <c r="M58606" s="4"/>
    </row>
    <row r="58607" s="5" customFormat="1" ht="23" customHeight="1" spans="2:13">
      <c r="B58607" s="11"/>
      <c r="C58607" s="11"/>
      <c r="I58607" s="13"/>
      <c r="M58607" s="4"/>
    </row>
    <row r="58608" s="5" customFormat="1" ht="23" customHeight="1" spans="2:13">
      <c r="B58608" s="11"/>
      <c r="C58608" s="11"/>
      <c r="I58608" s="13"/>
      <c r="M58608" s="4"/>
    </row>
    <row r="58609" s="5" customFormat="1" ht="23" customHeight="1" spans="2:13">
      <c r="B58609" s="11"/>
      <c r="C58609" s="11"/>
      <c r="I58609" s="13"/>
      <c r="M58609" s="4"/>
    </row>
    <row r="58610" s="5" customFormat="1" ht="23" customHeight="1" spans="2:13">
      <c r="B58610" s="11"/>
      <c r="C58610" s="11"/>
      <c r="I58610" s="13"/>
      <c r="M58610" s="4"/>
    </row>
    <row r="58611" s="5" customFormat="1" ht="23" customHeight="1" spans="2:13">
      <c r="B58611" s="11"/>
      <c r="C58611" s="11"/>
      <c r="I58611" s="13"/>
      <c r="M58611" s="4"/>
    </row>
    <row r="58612" s="5" customFormat="1" ht="23" customHeight="1" spans="2:13">
      <c r="B58612" s="11"/>
      <c r="C58612" s="11"/>
      <c r="I58612" s="13"/>
      <c r="M58612" s="4"/>
    </row>
    <row r="58613" s="5" customFormat="1" ht="23" customHeight="1" spans="2:13">
      <c r="B58613" s="11"/>
      <c r="C58613" s="11"/>
      <c r="I58613" s="13"/>
      <c r="M58613" s="4"/>
    </row>
    <row r="58614" s="5" customFormat="1" ht="23" customHeight="1" spans="2:13">
      <c r="B58614" s="11"/>
      <c r="C58614" s="11"/>
      <c r="I58614" s="13"/>
      <c r="M58614" s="4"/>
    </row>
    <row r="58615" s="5" customFormat="1" ht="23" customHeight="1" spans="2:13">
      <c r="B58615" s="11"/>
      <c r="C58615" s="11"/>
      <c r="I58615" s="13"/>
      <c r="M58615" s="4"/>
    </row>
    <row r="58616" s="5" customFormat="1" ht="23" customHeight="1" spans="2:13">
      <c r="B58616" s="11"/>
      <c r="C58616" s="11"/>
      <c r="I58616" s="13"/>
      <c r="M58616" s="4"/>
    </row>
    <row r="58617" s="5" customFormat="1" ht="23" customHeight="1" spans="2:13">
      <c r="B58617" s="11"/>
      <c r="C58617" s="11"/>
      <c r="I58617" s="13"/>
      <c r="M58617" s="4"/>
    </row>
    <row r="58618" s="5" customFormat="1" ht="23" customHeight="1" spans="2:13">
      <c r="B58618" s="11"/>
      <c r="C58618" s="11"/>
      <c r="I58618" s="13"/>
      <c r="M58618" s="4"/>
    </row>
    <row r="58619" s="5" customFormat="1" ht="23" customHeight="1" spans="2:13">
      <c r="B58619" s="11"/>
      <c r="C58619" s="11"/>
      <c r="I58619" s="13"/>
      <c r="M58619" s="4"/>
    </row>
    <row r="58620" s="5" customFormat="1" ht="23" customHeight="1" spans="2:13">
      <c r="B58620" s="11"/>
      <c r="C58620" s="11"/>
      <c r="I58620" s="13"/>
      <c r="M58620" s="4"/>
    </row>
    <row r="58621" s="5" customFormat="1" ht="23" customHeight="1" spans="2:13">
      <c r="B58621" s="11"/>
      <c r="C58621" s="11"/>
      <c r="I58621" s="13"/>
      <c r="M58621" s="4"/>
    </row>
    <row r="58622" s="5" customFormat="1" ht="23" customHeight="1" spans="2:13">
      <c r="B58622" s="11"/>
      <c r="C58622" s="11"/>
      <c r="I58622" s="13"/>
      <c r="M58622" s="4"/>
    </row>
    <row r="58623" s="5" customFormat="1" ht="23" customHeight="1" spans="2:13">
      <c r="B58623" s="11"/>
      <c r="C58623" s="11"/>
      <c r="I58623" s="13"/>
      <c r="M58623" s="4"/>
    </row>
    <row r="58624" s="5" customFormat="1" ht="23" customHeight="1" spans="2:13">
      <c r="B58624" s="11"/>
      <c r="C58624" s="11"/>
      <c r="I58624" s="13"/>
      <c r="M58624" s="4"/>
    </row>
    <row r="58625" s="5" customFormat="1" ht="23" customHeight="1" spans="2:13">
      <c r="B58625" s="11"/>
      <c r="C58625" s="11"/>
      <c r="I58625" s="13"/>
      <c r="M58625" s="4"/>
    </row>
    <row r="58626" s="5" customFormat="1" ht="23" customHeight="1" spans="2:13">
      <c r="B58626" s="11"/>
      <c r="C58626" s="11"/>
      <c r="I58626" s="13"/>
      <c r="M58626" s="4"/>
    </row>
    <row r="58627" s="5" customFormat="1" ht="23" customHeight="1" spans="2:13">
      <c r="B58627" s="11"/>
      <c r="C58627" s="11"/>
      <c r="I58627" s="13"/>
      <c r="M58627" s="4"/>
    </row>
    <row r="58628" s="5" customFormat="1" ht="23" customHeight="1" spans="2:13">
      <c r="B58628" s="11"/>
      <c r="C58628" s="11"/>
      <c r="I58628" s="13"/>
      <c r="M58628" s="4"/>
    </row>
    <row r="58629" s="5" customFormat="1" ht="23" customHeight="1" spans="2:13">
      <c r="B58629" s="11"/>
      <c r="C58629" s="11"/>
      <c r="I58629" s="13"/>
      <c r="M58629" s="4"/>
    </row>
    <row r="58630" s="5" customFormat="1" ht="23" customHeight="1" spans="2:13">
      <c r="B58630" s="11"/>
      <c r="C58630" s="11"/>
      <c r="I58630" s="13"/>
      <c r="M58630" s="4"/>
    </row>
    <row r="58631" s="5" customFormat="1" ht="23" customHeight="1" spans="2:13">
      <c r="B58631" s="11"/>
      <c r="C58631" s="11"/>
      <c r="I58631" s="13"/>
      <c r="M58631" s="4"/>
    </row>
    <row r="58632" s="5" customFormat="1" ht="23" customHeight="1" spans="2:13">
      <c r="B58632" s="11"/>
      <c r="C58632" s="11"/>
      <c r="I58632" s="13"/>
      <c r="M58632" s="4"/>
    </row>
    <row r="58633" s="5" customFormat="1" ht="23" customHeight="1" spans="2:13">
      <c r="B58633" s="11"/>
      <c r="C58633" s="11"/>
      <c r="I58633" s="13"/>
      <c r="M58633" s="4"/>
    </row>
    <row r="58634" s="5" customFormat="1" ht="23" customHeight="1" spans="2:13">
      <c r="B58634" s="11"/>
      <c r="C58634" s="11"/>
      <c r="I58634" s="13"/>
      <c r="M58634" s="4"/>
    </row>
    <row r="58635" s="5" customFormat="1" ht="23" customHeight="1" spans="2:13">
      <c r="B58635" s="11"/>
      <c r="C58635" s="11"/>
      <c r="I58635" s="13"/>
      <c r="M58635" s="4"/>
    </row>
    <row r="58636" s="5" customFormat="1" ht="23" customHeight="1" spans="2:13">
      <c r="B58636" s="11"/>
      <c r="C58636" s="11"/>
      <c r="I58636" s="13"/>
      <c r="M58636" s="4"/>
    </row>
    <row r="58637" s="5" customFormat="1" ht="23" customHeight="1" spans="2:13">
      <c r="B58637" s="11"/>
      <c r="C58637" s="11"/>
      <c r="I58637" s="13"/>
      <c r="M58637" s="4"/>
    </row>
    <row r="58638" s="5" customFormat="1" ht="23" customHeight="1" spans="2:13">
      <c r="B58638" s="11"/>
      <c r="C58638" s="11"/>
      <c r="I58638" s="13"/>
      <c r="M58638" s="4"/>
    </row>
    <row r="58639" s="5" customFormat="1" ht="23" customHeight="1" spans="2:13">
      <c r="B58639" s="11"/>
      <c r="C58639" s="11"/>
      <c r="I58639" s="13"/>
      <c r="M58639" s="4"/>
    </row>
    <row r="58640" s="5" customFormat="1" ht="23" customHeight="1" spans="2:13">
      <c r="B58640" s="11"/>
      <c r="C58640" s="11"/>
      <c r="I58640" s="13"/>
      <c r="M58640" s="4"/>
    </row>
    <row r="58641" s="5" customFormat="1" ht="23" customHeight="1" spans="2:13">
      <c r="B58641" s="11"/>
      <c r="C58641" s="11"/>
      <c r="I58641" s="13"/>
      <c r="M58641" s="4"/>
    </row>
    <row r="58642" s="5" customFormat="1" ht="23" customHeight="1" spans="2:13">
      <c r="B58642" s="11"/>
      <c r="C58642" s="11"/>
      <c r="I58642" s="13"/>
      <c r="M58642" s="4"/>
    </row>
    <row r="58643" s="5" customFormat="1" ht="23" customHeight="1" spans="2:13">
      <c r="B58643" s="11"/>
      <c r="C58643" s="11"/>
      <c r="I58643" s="13"/>
      <c r="M58643" s="4"/>
    </row>
    <row r="58644" s="5" customFormat="1" ht="23" customHeight="1" spans="2:13">
      <c r="B58644" s="11"/>
      <c r="C58644" s="11"/>
      <c r="I58644" s="13"/>
      <c r="M58644" s="4"/>
    </row>
    <row r="58645" s="5" customFormat="1" ht="23" customHeight="1" spans="2:13">
      <c r="B58645" s="11"/>
      <c r="C58645" s="11"/>
      <c r="I58645" s="13"/>
      <c r="M58645" s="4"/>
    </row>
    <row r="58646" s="5" customFormat="1" ht="23" customHeight="1" spans="2:13">
      <c r="B58646" s="11"/>
      <c r="C58646" s="11"/>
      <c r="I58646" s="13"/>
      <c r="M58646" s="4"/>
    </row>
    <row r="58647" s="5" customFormat="1" ht="23" customHeight="1" spans="2:13">
      <c r="B58647" s="11"/>
      <c r="C58647" s="11"/>
      <c r="I58647" s="13"/>
      <c r="M58647" s="4"/>
    </row>
    <row r="58648" s="5" customFormat="1" ht="23" customHeight="1" spans="2:13">
      <c r="B58648" s="11"/>
      <c r="C58648" s="11"/>
      <c r="I58648" s="13"/>
      <c r="M58648" s="4"/>
    </row>
    <row r="58649" s="5" customFormat="1" ht="23" customHeight="1" spans="2:13">
      <c r="B58649" s="11"/>
      <c r="C58649" s="11"/>
      <c r="I58649" s="13"/>
      <c r="M58649" s="4"/>
    </row>
    <row r="58650" s="5" customFormat="1" ht="23" customHeight="1" spans="2:13">
      <c r="B58650" s="11"/>
      <c r="C58650" s="11"/>
      <c r="I58650" s="13"/>
      <c r="M58650" s="4"/>
    </row>
    <row r="58651" s="5" customFormat="1" ht="23" customHeight="1" spans="2:13">
      <c r="B58651" s="11"/>
      <c r="C58651" s="11"/>
      <c r="I58651" s="13"/>
      <c r="M58651" s="4"/>
    </row>
    <row r="58652" s="5" customFormat="1" ht="23" customHeight="1" spans="2:13">
      <c r="B58652" s="11"/>
      <c r="C58652" s="11"/>
      <c r="I58652" s="13"/>
      <c r="M58652" s="4"/>
    </row>
    <row r="58653" s="5" customFormat="1" ht="23" customHeight="1" spans="2:13">
      <c r="B58653" s="11"/>
      <c r="C58653" s="11"/>
      <c r="I58653" s="13"/>
      <c r="M58653" s="4"/>
    </row>
    <row r="58654" s="5" customFormat="1" ht="23" customHeight="1" spans="2:13">
      <c r="B58654" s="11"/>
      <c r="C58654" s="11"/>
      <c r="I58654" s="13"/>
      <c r="M58654" s="4"/>
    </row>
    <row r="58655" s="5" customFormat="1" ht="23" customHeight="1" spans="2:13">
      <c r="B58655" s="11"/>
      <c r="C58655" s="11"/>
      <c r="I58655" s="13"/>
      <c r="M58655" s="4"/>
    </row>
    <row r="58656" s="5" customFormat="1" ht="23" customHeight="1" spans="2:13">
      <c r="B58656" s="11"/>
      <c r="C58656" s="11"/>
      <c r="I58656" s="13"/>
      <c r="M58656" s="4"/>
    </row>
    <row r="58657" s="5" customFormat="1" ht="23" customHeight="1" spans="2:13">
      <c r="B58657" s="11"/>
      <c r="C58657" s="11"/>
      <c r="I58657" s="13"/>
      <c r="M58657" s="4"/>
    </row>
    <row r="58658" s="5" customFormat="1" ht="23" customHeight="1" spans="2:13">
      <c r="B58658" s="11"/>
      <c r="C58658" s="11"/>
      <c r="I58658" s="13"/>
      <c r="M58658" s="4"/>
    </row>
    <row r="58659" s="5" customFormat="1" ht="23" customHeight="1" spans="2:13">
      <c r="B58659" s="11"/>
      <c r="C58659" s="11"/>
      <c r="I58659" s="13"/>
      <c r="M58659" s="4"/>
    </row>
    <row r="58660" s="5" customFormat="1" ht="23" customHeight="1" spans="2:13">
      <c r="B58660" s="11"/>
      <c r="C58660" s="11"/>
      <c r="I58660" s="13"/>
      <c r="M58660" s="4"/>
    </row>
    <row r="58661" s="5" customFormat="1" ht="23" customHeight="1" spans="2:13">
      <c r="B58661" s="11"/>
      <c r="C58661" s="11"/>
      <c r="I58661" s="13"/>
      <c r="M58661" s="4"/>
    </row>
    <row r="58662" s="5" customFormat="1" ht="23" customHeight="1" spans="2:13">
      <c r="B58662" s="11"/>
      <c r="C58662" s="11"/>
      <c r="I58662" s="13"/>
      <c r="M58662" s="4"/>
    </row>
    <row r="58663" s="5" customFormat="1" ht="23" customHeight="1" spans="2:13">
      <c r="B58663" s="11"/>
      <c r="C58663" s="11"/>
      <c r="I58663" s="13"/>
      <c r="M58663" s="4"/>
    </row>
    <row r="58664" s="5" customFormat="1" ht="23" customHeight="1" spans="2:13">
      <c r="B58664" s="11"/>
      <c r="C58664" s="11"/>
      <c r="I58664" s="13"/>
      <c r="M58664" s="4"/>
    </row>
    <row r="58665" s="5" customFormat="1" ht="23" customHeight="1" spans="2:13">
      <c r="B58665" s="11"/>
      <c r="C58665" s="11"/>
      <c r="I58665" s="13"/>
      <c r="M58665" s="4"/>
    </row>
    <row r="58666" s="5" customFormat="1" ht="23" customHeight="1" spans="2:13">
      <c r="B58666" s="11"/>
      <c r="C58666" s="11"/>
      <c r="I58666" s="13"/>
      <c r="M58666" s="4"/>
    </row>
    <row r="58667" s="5" customFormat="1" ht="23" customHeight="1" spans="2:13">
      <c r="B58667" s="11"/>
      <c r="C58667" s="11"/>
      <c r="I58667" s="13"/>
      <c r="M58667" s="4"/>
    </row>
    <row r="58668" s="5" customFormat="1" ht="23" customHeight="1" spans="2:13">
      <c r="B58668" s="11"/>
      <c r="C58668" s="11"/>
      <c r="I58668" s="13"/>
      <c r="M58668" s="4"/>
    </row>
    <row r="58669" s="5" customFormat="1" ht="23" customHeight="1" spans="2:13">
      <c r="B58669" s="11"/>
      <c r="C58669" s="11"/>
      <c r="I58669" s="13"/>
      <c r="M58669" s="4"/>
    </row>
    <row r="58670" s="5" customFormat="1" ht="23" customHeight="1" spans="2:13">
      <c r="B58670" s="11"/>
      <c r="C58670" s="11"/>
      <c r="I58670" s="13"/>
      <c r="M58670" s="4"/>
    </row>
    <row r="58671" s="5" customFormat="1" ht="23" customHeight="1" spans="2:13">
      <c r="B58671" s="11"/>
      <c r="C58671" s="11"/>
      <c r="I58671" s="13"/>
      <c r="M58671" s="4"/>
    </row>
    <row r="58672" s="5" customFormat="1" ht="23" customHeight="1" spans="2:13">
      <c r="B58672" s="11"/>
      <c r="C58672" s="11"/>
      <c r="I58672" s="13"/>
      <c r="M58672" s="4"/>
    </row>
    <row r="58673" s="5" customFormat="1" ht="23" customHeight="1" spans="2:13">
      <c r="B58673" s="11"/>
      <c r="C58673" s="11"/>
      <c r="I58673" s="13"/>
      <c r="M58673" s="4"/>
    </row>
    <row r="58674" s="5" customFormat="1" ht="23" customHeight="1" spans="2:13">
      <c r="B58674" s="11"/>
      <c r="C58674" s="11"/>
      <c r="I58674" s="13"/>
      <c r="M58674" s="4"/>
    </row>
    <row r="58675" s="5" customFormat="1" ht="23" customHeight="1" spans="2:13">
      <c r="B58675" s="11"/>
      <c r="C58675" s="11"/>
      <c r="I58675" s="13"/>
      <c r="M58675" s="4"/>
    </row>
    <row r="58676" s="5" customFormat="1" ht="23" customHeight="1" spans="2:13">
      <c r="B58676" s="11"/>
      <c r="C58676" s="11"/>
      <c r="I58676" s="13"/>
      <c r="M58676" s="4"/>
    </row>
    <row r="58677" s="5" customFormat="1" ht="23" customHeight="1" spans="2:13">
      <c r="B58677" s="11"/>
      <c r="C58677" s="11"/>
      <c r="I58677" s="13"/>
      <c r="M58677" s="4"/>
    </row>
    <row r="58678" s="5" customFormat="1" ht="23" customHeight="1" spans="2:13">
      <c r="B58678" s="11"/>
      <c r="C58678" s="11"/>
      <c r="I58678" s="13"/>
      <c r="M58678" s="4"/>
    </row>
    <row r="58679" s="5" customFormat="1" ht="23" customHeight="1" spans="2:13">
      <c r="B58679" s="11"/>
      <c r="C58679" s="11"/>
      <c r="I58679" s="13"/>
      <c r="M58679" s="4"/>
    </row>
    <row r="58680" s="5" customFormat="1" ht="23" customHeight="1" spans="2:13">
      <c r="B58680" s="11"/>
      <c r="C58680" s="11"/>
      <c r="I58680" s="13"/>
      <c r="M58680" s="4"/>
    </row>
    <row r="58681" s="5" customFormat="1" ht="23" customHeight="1" spans="2:13">
      <c r="B58681" s="11"/>
      <c r="C58681" s="11"/>
      <c r="I58681" s="13"/>
      <c r="M58681" s="4"/>
    </row>
    <row r="58682" s="5" customFormat="1" ht="23" customHeight="1" spans="2:13">
      <c r="B58682" s="11"/>
      <c r="C58682" s="11"/>
      <c r="I58682" s="13"/>
      <c r="M58682" s="4"/>
    </row>
    <row r="58683" s="5" customFormat="1" ht="23" customHeight="1" spans="2:13">
      <c r="B58683" s="11"/>
      <c r="C58683" s="11"/>
      <c r="I58683" s="13"/>
      <c r="M58683" s="4"/>
    </row>
    <row r="58684" s="5" customFormat="1" ht="23" customHeight="1" spans="2:13">
      <c r="B58684" s="11"/>
      <c r="C58684" s="11"/>
      <c r="I58684" s="13"/>
      <c r="M58684" s="4"/>
    </row>
    <row r="58685" s="5" customFormat="1" ht="23" customHeight="1" spans="2:13">
      <c r="B58685" s="11"/>
      <c r="C58685" s="11"/>
      <c r="I58685" s="13"/>
      <c r="M58685" s="4"/>
    </row>
    <row r="58686" s="5" customFormat="1" ht="23" customHeight="1" spans="2:13">
      <c r="B58686" s="11"/>
      <c r="C58686" s="11"/>
      <c r="I58686" s="13"/>
      <c r="M58686" s="4"/>
    </row>
    <row r="58687" s="5" customFormat="1" ht="23" customHeight="1" spans="2:13">
      <c r="B58687" s="11"/>
      <c r="C58687" s="11"/>
      <c r="I58687" s="13"/>
      <c r="M58687" s="4"/>
    </row>
    <row r="58688" s="5" customFormat="1" ht="23" customHeight="1" spans="2:13">
      <c r="B58688" s="11"/>
      <c r="C58688" s="11"/>
      <c r="I58688" s="13"/>
      <c r="M58688" s="4"/>
    </row>
    <row r="58689" s="5" customFormat="1" ht="23" customHeight="1" spans="2:13">
      <c r="B58689" s="11"/>
      <c r="C58689" s="11"/>
      <c r="I58689" s="13"/>
      <c r="M58689" s="4"/>
    </row>
    <row r="58690" s="5" customFormat="1" ht="23" customHeight="1" spans="2:13">
      <c r="B58690" s="11"/>
      <c r="C58690" s="11"/>
      <c r="I58690" s="13"/>
      <c r="M58690" s="4"/>
    </row>
    <row r="58691" s="5" customFormat="1" ht="23" customHeight="1" spans="2:13">
      <c r="B58691" s="11"/>
      <c r="C58691" s="11"/>
      <c r="I58691" s="13"/>
      <c r="M58691" s="4"/>
    </row>
    <row r="58692" s="5" customFormat="1" ht="23" customHeight="1" spans="2:13">
      <c r="B58692" s="11"/>
      <c r="C58692" s="11"/>
      <c r="I58692" s="13"/>
      <c r="M58692" s="4"/>
    </row>
    <row r="58693" s="5" customFormat="1" ht="23" customHeight="1" spans="2:13">
      <c r="B58693" s="11"/>
      <c r="C58693" s="11"/>
      <c r="I58693" s="13"/>
      <c r="M58693" s="4"/>
    </row>
    <row r="58694" s="5" customFormat="1" ht="23" customHeight="1" spans="2:13">
      <c r="B58694" s="11"/>
      <c r="C58694" s="11"/>
      <c r="I58694" s="13"/>
      <c r="M58694" s="4"/>
    </row>
    <row r="58695" s="5" customFormat="1" ht="23" customHeight="1" spans="2:13">
      <c r="B58695" s="11"/>
      <c r="C58695" s="11"/>
      <c r="I58695" s="13"/>
      <c r="M58695" s="4"/>
    </row>
    <row r="58696" s="5" customFormat="1" ht="23" customHeight="1" spans="2:13">
      <c r="B58696" s="11"/>
      <c r="C58696" s="11"/>
      <c r="I58696" s="13"/>
      <c r="M58696" s="4"/>
    </row>
    <row r="58697" s="5" customFormat="1" ht="23" customHeight="1" spans="2:13">
      <c r="B58697" s="11"/>
      <c r="C58697" s="11"/>
      <c r="I58697" s="13"/>
      <c r="M58697" s="4"/>
    </row>
    <row r="58698" s="5" customFormat="1" ht="23" customHeight="1" spans="2:13">
      <c r="B58698" s="11"/>
      <c r="C58698" s="11"/>
      <c r="I58698" s="13"/>
      <c r="M58698" s="4"/>
    </row>
    <row r="58699" s="5" customFormat="1" ht="23" customHeight="1" spans="2:13">
      <c r="B58699" s="11"/>
      <c r="C58699" s="11"/>
      <c r="I58699" s="13"/>
      <c r="M58699" s="4"/>
    </row>
    <row r="58700" s="5" customFormat="1" ht="23" customHeight="1" spans="2:13">
      <c r="B58700" s="11"/>
      <c r="C58700" s="11"/>
      <c r="I58700" s="13"/>
      <c r="M58700" s="4"/>
    </row>
    <row r="58701" s="5" customFormat="1" ht="23" customHeight="1" spans="2:13">
      <c r="B58701" s="11"/>
      <c r="C58701" s="11"/>
      <c r="I58701" s="13"/>
      <c r="M58701" s="4"/>
    </row>
    <row r="58702" s="5" customFormat="1" ht="23" customHeight="1" spans="2:13">
      <c r="B58702" s="11"/>
      <c r="C58702" s="11"/>
      <c r="I58702" s="13"/>
      <c r="M58702" s="4"/>
    </row>
    <row r="58703" s="5" customFormat="1" ht="23" customHeight="1" spans="2:13">
      <c r="B58703" s="11"/>
      <c r="C58703" s="11"/>
      <c r="I58703" s="13"/>
      <c r="M58703" s="4"/>
    </row>
    <row r="58704" s="5" customFormat="1" ht="23" customHeight="1" spans="2:13">
      <c r="B58704" s="11"/>
      <c r="C58704" s="11"/>
      <c r="I58704" s="13"/>
      <c r="M58704" s="4"/>
    </row>
    <row r="58705" s="5" customFormat="1" ht="23" customHeight="1" spans="2:13">
      <c r="B58705" s="11"/>
      <c r="C58705" s="11"/>
      <c r="I58705" s="13"/>
      <c r="M58705" s="4"/>
    </row>
    <row r="58706" s="5" customFormat="1" ht="23" customHeight="1" spans="2:13">
      <c r="B58706" s="11"/>
      <c r="C58706" s="11"/>
      <c r="I58706" s="13"/>
      <c r="M58706" s="4"/>
    </row>
    <row r="58707" s="5" customFormat="1" ht="23" customHeight="1" spans="2:13">
      <c r="B58707" s="11"/>
      <c r="C58707" s="11"/>
      <c r="I58707" s="13"/>
      <c r="M58707" s="4"/>
    </row>
    <row r="58708" s="5" customFormat="1" ht="23" customHeight="1" spans="2:13">
      <c r="B58708" s="11"/>
      <c r="C58708" s="11"/>
      <c r="I58708" s="13"/>
      <c r="M58708" s="4"/>
    </row>
    <row r="58709" s="5" customFormat="1" ht="23" customHeight="1" spans="2:13">
      <c r="B58709" s="11"/>
      <c r="C58709" s="11"/>
      <c r="I58709" s="13"/>
      <c r="M58709" s="4"/>
    </row>
    <row r="58710" s="5" customFormat="1" ht="23" customHeight="1" spans="2:13">
      <c r="B58710" s="11"/>
      <c r="C58710" s="11"/>
      <c r="I58710" s="13"/>
      <c r="M58710" s="4"/>
    </row>
    <row r="58711" s="5" customFormat="1" ht="23" customHeight="1" spans="2:13">
      <c r="B58711" s="11"/>
      <c r="C58711" s="11"/>
      <c r="I58711" s="13"/>
      <c r="M58711" s="4"/>
    </row>
    <row r="58712" s="5" customFormat="1" ht="23" customHeight="1" spans="2:13">
      <c r="B58712" s="11"/>
      <c r="C58712" s="11"/>
      <c r="I58712" s="13"/>
      <c r="M58712" s="4"/>
    </row>
    <row r="58713" s="5" customFormat="1" ht="23" customHeight="1" spans="2:13">
      <c r="B58713" s="11"/>
      <c r="C58713" s="11"/>
      <c r="I58713" s="13"/>
      <c r="M58713" s="4"/>
    </row>
    <row r="58714" s="5" customFormat="1" ht="23" customHeight="1" spans="2:13">
      <c r="B58714" s="11"/>
      <c r="C58714" s="11"/>
      <c r="I58714" s="13"/>
      <c r="M58714" s="4"/>
    </row>
    <row r="58715" s="5" customFormat="1" ht="23" customHeight="1" spans="2:13">
      <c r="B58715" s="11"/>
      <c r="C58715" s="11"/>
      <c r="I58715" s="13"/>
      <c r="M58715" s="4"/>
    </row>
    <row r="58716" s="5" customFormat="1" ht="23" customHeight="1" spans="2:13">
      <c r="B58716" s="11"/>
      <c r="C58716" s="11"/>
      <c r="I58716" s="13"/>
      <c r="M58716" s="4"/>
    </row>
    <row r="58717" s="5" customFormat="1" ht="23" customHeight="1" spans="2:13">
      <c r="B58717" s="11"/>
      <c r="C58717" s="11"/>
      <c r="I58717" s="13"/>
      <c r="M58717" s="4"/>
    </row>
    <row r="58718" s="5" customFormat="1" ht="23" customHeight="1" spans="2:13">
      <c r="B58718" s="11"/>
      <c r="C58718" s="11"/>
      <c r="I58718" s="13"/>
      <c r="M58718" s="4"/>
    </row>
    <row r="58719" s="5" customFormat="1" ht="23" customHeight="1" spans="2:13">
      <c r="B58719" s="11"/>
      <c r="C58719" s="11"/>
      <c r="I58719" s="13"/>
      <c r="M58719" s="4"/>
    </row>
    <row r="58720" s="5" customFormat="1" ht="23" customHeight="1" spans="2:13">
      <c r="B58720" s="11"/>
      <c r="C58720" s="11"/>
      <c r="I58720" s="13"/>
      <c r="M58720" s="4"/>
    </row>
    <row r="58721" s="5" customFormat="1" ht="23" customHeight="1" spans="2:13">
      <c r="B58721" s="11"/>
      <c r="C58721" s="11"/>
      <c r="I58721" s="13"/>
      <c r="M58721" s="4"/>
    </row>
    <row r="58722" s="5" customFormat="1" ht="23" customHeight="1" spans="2:13">
      <c r="B58722" s="11"/>
      <c r="C58722" s="11"/>
      <c r="I58722" s="13"/>
      <c r="M58722" s="4"/>
    </row>
    <row r="58723" s="5" customFormat="1" ht="23" customHeight="1" spans="2:13">
      <c r="B58723" s="11"/>
      <c r="C58723" s="11"/>
      <c r="I58723" s="13"/>
      <c r="M58723" s="4"/>
    </row>
    <row r="58724" s="5" customFormat="1" ht="23" customHeight="1" spans="2:13">
      <c r="B58724" s="11"/>
      <c r="C58724" s="11"/>
      <c r="I58724" s="13"/>
      <c r="M58724" s="4"/>
    </row>
    <row r="58725" s="5" customFormat="1" ht="23" customHeight="1" spans="2:13">
      <c r="B58725" s="11"/>
      <c r="C58725" s="11"/>
      <c r="I58725" s="13"/>
      <c r="M58725" s="4"/>
    </row>
    <row r="58726" s="5" customFormat="1" ht="23" customHeight="1" spans="2:13">
      <c r="B58726" s="11"/>
      <c r="C58726" s="11"/>
      <c r="I58726" s="13"/>
      <c r="M58726" s="4"/>
    </row>
    <row r="58727" s="5" customFormat="1" ht="23" customHeight="1" spans="2:13">
      <c r="B58727" s="11"/>
      <c r="C58727" s="11"/>
      <c r="I58727" s="13"/>
      <c r="M58727" s="4"/>
    </row>
    <row r="58728" s="5" customFormat="1" ht="23" customHeight="1" spans="2:13">
      <c r="B58728" s="11"/>
      <c r="C58728" s="11"/>
      <c r="I58728" s="13"/>
      <c r="M58728" s="4"/>
    </row>
    <row r="58729" s="5" customFormat="1" ht="23" customHeight="1" spans="2:13">
      <c r="B58729" s="11"/>
      <c r="C58729" s="11"/>
      <c r="I58729" s="13"/>
      <c r="M58729" s="4"/>
    </row>
    <row r="58730" s="5" customFormat="1" ht="23" customHeight="1" spans="2:13">
      <c r="B58730" s="11"/>
      <c r="C58730" s="11"/>
      <c r="I58730" s="13"/>
      <c r="M58730" s="4"/>
    </row>
    <row r="58731" s="5" customFormat="1" ht="23" customHeight="1" spans="2:13">
      <c r="B58731" s="11"/>
      <c r="C58731" s="11"/>
      <c r="I58731" s="13"/>
      <c r="M58731" s="4"/>
    </row>
    <row r="58732" s="5" customFormat="1" ht="23" customHeight="1" spans="2:13">
      <c r="B58732" s="11"/>
      <c r="C58732" s="11"/>
      <c r="I58732" s="13"/>
      <c r="M58732" s="4"/>
    </row>
    <row r="58733" s="5" customFormat="1" ht="23" customHeight="1" spans="2:13">
      <c r="B58733" s="11"/>
      <c r="C58733" s="11"/>
      <c r="I58733" s="13"/>
      <c r="M58733" s="4"/>
    </row>
    <row r="58734" s="5" customFormat="1" ht="23" customHeight="1" spans="2:13">
      <c r="B58734" s="11"/>
      <c r="C58734" s="11"/>
      <c r="I58734" s="13"/>
      <c r="M58734" s="4"/>
    </row>
    <row r="58735" s="5" customFormat="1" ht="23" customHeight="1" spans="2:13">
      <c r="B58735" s="11"/>
      <c r="C58735" s="11"/>
      <c r="I58735" s="13"/>
      <c r="M58735" s="4"/>
    </row>
    <row r="58736" s="5" customFormat="1" ht="23" customHeight="1" spans="2:13">
      <c r="B58736" s="11"/>
      <c r="C58736" s="11"/>
      <c r="I58736" s="13"/>
      <c r="M58736" s="4"/>
    </row>
    <row r="58737" s="5" customFormat="1" ht="23" customHeight="1" spans="2:13">
      <c r="B58737" s="11"/>
      <c r="C58737" s="11"/>
      <c r="I58737" s="13"/>
      <c r="M58737" s="4"/>
    </row>
    <row r="58738" s="5" customFormat="1" ht="23" customHeight="1" spans="2:13">
      <c r="B58738" s="11"/>
      <c r="C58738" s="11"/>
      <c r="I58738" s="13"/>
      <c r="M58738" s="4"/>
    </row>
    <row r="58739" s="5" customFormat="1" ht="23" customHeight="1" spans="2:13">
      <c r="B58739" s="11"/>
      <c r="C58739" s="11"/>
      <c r="I58739" s="13"/>
      <c r="M58739" s="4"/>
    </row>
    <row r="58740" s="5" customFormat="1" ht="23" customHeight="1" spans="2:13">
      <c r="B58740" s="11"/>
      <c r="C58740" s="11"/>
      <c r="I58740" s="13"/>
      <c r="M58740" s="4"/>
    </row>
    <row r="58741" s="5" customFormat="1" ht="23" customHeight="1" spans="2:13">
      <c r="B58741" s="11"/>
      <c r="C58741" s="11"/>
      <c r="I58741" s="13"/>
      <c r="M58741" s="4"/>
    </row>
    <row r="58742" s="5" customFormat="1" ht="23" customHeight="1" spans="2:13">
      <c r="B58742" s="11"/>
      <c r="C58742" s="11"/>
      <c r="I58742" s="13"/>
      <c r="M58742" s="4"/>
    </row>
    <row r="58743" s="5" customFormat="1" ht="23" customHeight="1" spans="2:13">
      <c r="B58743" s="11"/>
      <c r="C58743" s="11"/>
      <c r="I58743" s="13"/>
      <c r="M58743" s="4"/>
    </row>
    <row r="58744" s="5" customFormat="1" ht="23" customHeight="1" spans="2:13">
      <c r="B58744" s="11"/>
      <c r="C58744" s="11"/>
      <c r="I58744" s="13"/>
      <c r="M58744" s="4"/>
    </row>
    <row r="58745" s="5" customFormat="1" ht="23" customHeight="1" spans="2:13">
      <c r="B58745" s="11"/>
      <c r="C58745" s="11"/>
      <c r="I58745" s="13"/>
      <c r="M58745" s="4"/>
    </row>
    <row r="58746" s="5" customFormat="1" ht="23" customHeight="1" spans="2:13">
      <c r="B58746" s="11"/>
      <c r="C58746" s="11"/>
      <c r="I58746" s="13"/>
      <c r="M58746" s="4"/>
    </row>
    <row r="58747" s="5" customFormat="1" ht="23" customHeight="1" spans="2:13">
      <c r="B58747" s="11"/>
      <c r="C58747" s="11"/>
      <c r="I58747" s="13"/>
      <c r="M58747" s="4"/>
    </row>
    <row r="58748" s="5" customFormat="1" ht="23" customHeight="1" spans="2:13">
      <c r="B58748" s="11"/>
      <c r="C58748" s="11"/>
      <c r="I58748" s="13"/>
      <c r="M58748" s="4"/>
    </row>
    <row r="58749" s="5" customFormat="1" ht="23" customHeight="1" spans="2:13">
      <c r="B58749" s="11"/>
      <c r="C58749" s="11"/>
      <c r="I58749" s="13"/>
      <c r="M58749" s="4"/>
    </row>
    <row r="58750" s="5" customFormat="1" ht="23" customHeight="1" spans="2:13">
      <c r="B58750" s="11"/>
      <c r="C58750" s="11"/>
      <c r="I58750" s="13"/>
      <c r="M58750" s="4"/>
    </row>
    <row r="58751" s="5" customFormat="1" ht="23" customHeight="1" spans="2:13">
      <c r="B58751" s="11"/>
      <c r="C58751" s="11"/>
      <c r="I58751" s="13"/>
      <c r="M58751" s="4"/>
    </row>
    <row r="58752" s="5" customFormat="1" ht="23" customHeight="1" spans="2:13">
      <c r="B58752" s="11"/>
      <c r="C58752" s="11"/>
      <c r="I58752" s="13"/>
      <c r="M58752" s="4"/>
    </row>
    <row r="58753" s="5" customFormat="1" ht="23" customHeight="1" spans="2:13">
      <c r="B58753" s="11"/>
      <c r="C58753" s="11"/>
      <c r="I58753" s="13"/>
      <c r="M58753" s="4"/>
    </row>
    <row r="58754" s="5" customFormat="1" ht="23" customHeight="1" spans="2:13">
      <c r="B58754" s="11"/>
      <c r="C58754" s="11"/>
      <c r="I58754" s="13"/>
      <c r="M58754" s="4"/>
    </row>
    <row r="58755" s="5" customFormat="1" ht="23" customHeight="1" spans="2:13">
      <c r="B58755" s="11"/>
      <c r="C58755" s="11"/>
      <c r="I58755" s="13"/>
      <c r="M58755" s="4"/>
    </row>
    <row r="58756" s="5" customFormat="1" ht="23" customHeight="1" spans="2:13">
      <c r="B58756" s="11"/>
      <c r="C58756" s="11"/>
      <c r="I58756" s="13"/>
      <c r="M58756" s="4"/>
    </row>
    <row r="58757" s="5" customFormat="1" ht="23" customHeight="1" spans="2:13">
      <c r="B58757" s="11"/>
      <c r="C58757" s="11"/>
      <c r="I58757" s="13"/>
      <c r="M58757" s="4"/>
    </row>
    <row r="58758" s="5" customFormat="1" ht="23" customHeight="1" spans="2:13">
      <c r="B58758" s="11"/>
      <c r="C58758" s="11"/>
      <c r="I58758" s="13"/>
      <c r="M58758" s="4"/>
    </row>
    <row r="58759" s="5" customFormat="1" ht="23" customHeight="1" spans="2:13">
      <c r="B58759" s="11"/>
      <c r="C58759" s="11"/>
      <c r="I58759" s="13"/>
      <c r="M58759" s="4"/>
    </row>
    <row r="58760" s="5" customFormat="1" ht="23" customHeight="1" spans="2:13">
      <c r="B58760" s="11"/>
      <c r="C58760" s="11"/>
      <c r="I58760" s="13"/>
      <c r="M58760" s="4"/>
    </row>
    <row r="58761" s="5" customFormat="1" ht="23" customHeight="1" spans="2:13">
      <c r="B58761" s="11"/>
      <c r="C58761" s="11"/>
      <c r="I58761" s="13"/>
      <c r="M58761" s="4"/>
    </row>
    <row r="58762" s="5" customFormat="1" ht="23" customHeight="1" spans="2:13">
      <c r="B58762" s="11"/>
      <c r="C58762" s="11"/>
      <c r="I58762" s="13"/>
      <c r="M58762" s="4"/>
    </row>
    <row r="58763" s="5" customFormat="1" ht="23" customHeight="1" spans="2:13">
      <c r="B58763" s="11"/>
      <c r="C58763" s="11"/>
      <c r="I58763" s="13"/>
      <c r="M58763" s="4"/>
    </row>
    <row r="58764" s="5" customFormat="1" ht="23" customHeight="1" spans="2:13">
      <c r="B58764" s="11"/>
      <c r="C58764" s="11"/>
      <c r="I58764" s="13"/>
      <c r="M58764" s="4"/>
    </row>
    <row r="58765" s="5" customFormat="1" ht="23" customHeight="1" spans="2:13">
      <c r="B58765" s="11"/>
      <c r="C58765" s="11"/>
      <c r="I58765" s="13"/>
      <c r="M58765" s="4"/>
    </row>
    <row r="58766" s="5" customFormat="1" ht="23" customHeight="1" spans="2:13">
      <c r="B58766" s="11"/>
      <c r="C58766" s="11"/>
      <c r="I58766" s="13"/>
      <c r="M58766" s="4"/>
    </row>
    <row r="58767" s="5" customFormat="1" ht="23" customHeight="1" spans="2:13">
      <c r="B58767" s="11"/>
      <c r="C58767" s="11"/>
      <c r="I58767" s="13"/>
      <c r="M58767" s="4"/>
    </row>
    <row r="58768" s="5" customFormat="1" ht="23" customHeight="1" spans="2:13">
      <c r="B58768" s="11"/>
      <c r="C58768" s="11"/>
      <c r="I58768" s="13"/>
      <c r="M58768" s="4"/>
    </row>
    <row r="58769" s="5" customFormat="1" ht="23" customHeight="1" spans="2:13">
      <c r="B58769" s="11"/>
      <c r="C58769" s="11"/>
      <c r="I58769" s="13"/>
      <c r="M58769" s="4"/>
    </row>
    <row r="58770" s="5" customFormat="1" ht="23" customHeight="1" spans="2:13">
      <c r="B58770" s="11"/>
      <c r="C58770" s="11"/>
      <c r="I58770" s="13"/>
      <c r="M58770" s="4"/>
    </row>
    <row r="58771" s="5" customFormat="1" ht="23" customHeight="1" spans="2:13">
      <c r="B58771" s="11"/>
      <c r="C58771" s="11"/>
      <c r="I58771" s="13"/>
      <c r="M58771" s="4"/>
    </row>
    <row r="58772" s="5" customFormat="1" ht="23" customHeight="1" spans="2:13">
      <c r="B58772" s="11"/>
      <c r="C58772" s="11"/>
      <c r="I58772" s="13"/>
      <c r="M58772" s="4"/>
    </row>
    <row r="58773" s="5" customFormat="1" ht="23" customHeight="1" spans="2:13">
      <c r="B58773" s="11"/>
      <c r="C58773" s="11"/>
      <c r="I58773" s="13"/>
      <c r="M58773" s="4"/>
    </row>
    <row r="58774" s="5" customFormat="1" ht="23" customHeight="1" spans="2:13">
      <c r="B58774" s="11"/>
      <c r="C58774" s="11"/>
      <c r="I58774" s="13"/>
      <c r="M58774" s="4"/>
    </row>
    <row r="58775" s="5" customFormat="1" ht="23" customHeight="1" spans="2:13">
      <c r="B58775" s="11"/>
      <c r="C58775" s="11"/>
      <c r="I58775" s="13"/>
      <c r="M58775" s="4"/>
    </row>
    <row r="58776" s="5" customFormat="1" ht="23" customHeight="1" spans="2:13">
      <c r="B58776" s="11"/>
      <c r="C58776" s="11"/>
      <c r="I58776" s="13"/>
      <c r="M58776" s="4"/>
    </row>
    <row r="58777" s="5" customFormat="1" ht="23" customHeight="1" spans="2:13">
      <c r="B58777" s="11"/>
      <c r="C58777" s="11"/>
      <c r="I58777" s="13"/>
      <c r="M58777" s="4"/>
    </row>
    <row r="58778" s="5" customFormat="1" ht="23" customHeight="1" spans="2:13">
      <c r="B58778" s="11"/>
      <c r="C58778" s="11"/>
      <c r="I58778" s="13"/>
      <c r="M58778" s="4"/>
    </row>
    <row r="58779" s="5" customFormat="1" ht="23" customHeight="1" spans="2:13">
      <c r="B58779" s="11"/>
      <c r="C58779" s="11"/>
      <c r="I58779" s="13"/>
      <c r="M58779" s="4"/>
    </row>
    <row r="58780" s="5" customFormat="1" ht="23" customHeight="1" spans="2:13">
      <c r="B58780" s="11"/>
      <c r="C58780" s="11"/>
      <c r="I58780" s="13"/>
      <c r="M58780" s="4"/>
    </row>
    <row r="58781" s="5" customFormat="1" ht="23" customHeight="1" spans="2:13">
      <c r="B58781" s="11"/>
      <c r="C58781" s="11"/>
      <c r="I58781" s="13"/>
      <c r="M58781" s="4"/>
    </row>
    <row r="58782" s="5" customFormat="1" ht="23" customHeight="1" spans="2:13">
      <c r="B58782" s="11"/>
      <c r="C58782" s="11"/>
      <c r="I58782" s="13"/>
      <c r="M58782" s="4"/>
    </row>
    <row r="58783" s="5" customFormat="1" ht="23" customHeight="1" spans="2:13">
      <c r="B58783" s="11"/>
      <c r="C58783" s="11"/>
      <c r="I58783" s="13"/>
      <c r="M58783" s="4"/>
    </row>
    <row r="58784" s="5" customFormat="1" ht="23" customHeight="1" spans="2:13">
      <c r="B58784" s="11"/>
      <c r="C58784" s="11"/>
      <c r="I58784" s="13"/>
      <c r="M58784" s="4"/>
    </row>
    <row r="58785" s="5" customFormat="1" ht="23" customHeight="1" spans="2:13">
      <c r="B58785" s="11"/>
      <c r="C58785" s="11"/>
      <c r="I58785" s="13"/>
      <c r="M58785" s="4"/>
    </row>
    <row r="58786" s="5" customFormat="1" ht="23" customHeight="1" spans="2:13">
      <c r="B58786" s="11"/>
      <c r="C58786" s="11"/>
      <c r="I58786" s="13"/>
      <c r="M58786" s="4"/>
    </row>
    <row r="58787" s="5" customFormat="1" ht="23" customHeight="1" spans="2:13">
      <c r="B58787" s="11"/>
      <c r="C58787" s="11"/>
      <c r="I58787" s="13"/>
      <c r="M58787" s="4"/>
    </row>
    <row r="58788" s="5" customFormat="1" ht="23" customHeight="1" spans="2:13">
      <c r="B58788" s="11"/>
      <c r="C58788" s="11"/>
      <c r="I58788" s="13"/>
      <c r="M58788" s="4"/>
    </row>
    <row r="58789" s="5" customFormat="1" ht="23" customHeight="1" spans="2:13">
      <c r="B58789" s="11"/>
      <c r="C58789" s="11"/>
      <c r="I58789" s="13"/>
      <c r="M58789" s="4"/>
    </row>
    <row r="58790" s="5" customFormat="1" ht="23" customHeight="1" spans="2:13">
      <c r="B58790" s="11"/>
      <c r="C58790" s="11"/>
      <c r="I58790" s="13"/>
      <c r="M58790" s="4"/>
    </row>
    <row r="58791" s="5" customFormat="1" ht="23" customHeight="1" spans="2:13">
      <c r="B58791" s="11"/>
      <c r="C58791" s="11"/>
      <c r="I58791" s="13"/>
      <c r="M58791" s="4"/>
    </row>
    <row r="58792" s="5" customFormat="1" ht="23" customHeight="1" spans="2:13">
      <c r="B58792" s="11"/>
      <c r="C58792" s="11"/>
      <c r="I58792" s="13"/>
      <c r="M58792" s="4"/>
    </row>
    <row r="58793" s="5" customFormat="1" ht="23" customHeight="1" spans="2:13">
      <c r="B58793" s="11"/>
      <c r="C58793" s="11"/>
      <c r="I58793" s="13"/>
      <c r="M58793" s="4"/>
    </row>
    <row r="58794" s="5" customFormat="1" ht="23" customHeight="1" spans="2:13">
      <c r="B58794" s="11"/>
      <c r="C58794" s="11"/>
      <c r="I58794" s="13"/>
      <c r="M58794" s="4"/>
    </row>
    <row r="58795" s="5" customFormat="1" ht="23" customHeight="1" spans="2:13">
      <c r="B58795" s="11"/>
      <c r="C58795" s="11"/>
      <c r="I58795" s="13"/>
      <c r="M58795" s="4"/>
    </row>
    <row r="58796" s="5" customFormat="1" ht="23" customHeight="1" spans="2:13">
      <c r="B58796" s="11"/>
      <c r="C58796" s="11"/>
      <c r="I58796" s="13"/>
      <c r="M58796" s="4"/>
    </row>
    <row r="58797" s="5" customFormat="1" ht="23" customHeight="1" spans="2:13">
      <c r="B58797" s="11"/>
      <c r="C58797" s="11"/>
      <c r="I58797" s="13"/>
      <c r="M58797" s="4"/>
    </row>
    <row r="58798" s="5" customFormat="1" ht="23" customHeight="1" spans="2:13">
      <c r="B58798" s="11"/>
      <c r="C58798" s="11"/>
      <c r="I58798" s="13"/>
      <c r="M58798" s="4"/>
    </row>
    <row r="58799" s="5" customFormat="1" ht="23" customHeight="1" spans="2:13">
      <c r="B58799" s="11"/>
      <c r="C58799" s="11"/>
      <c r="I58799" s="13"/>
      <c r="M58799" s="4"/>
    </row>
    <row r="58800" s="5" customFormat="1" ht="23" customHeight="1" spans="2:13">
      <c r="B58800" s="11"/>
      <c r="C58800" s="11"/>
      <c r="I58800" s="13"/>
      <c r="M58800" s="4"/>
    </row>
    <row r="58801" s="5" customFormat="1" ht="23" customHeight="1" spans="2:13">
      <c r="B58801" s="11"/>
      <c r="C58801" s="11"/>
      <c r="I58801" s="13"/>
      <c r="M58801" s="4"/>
    </row>
    <row r="58802" s="5" customFormat="1" ht="23" customHeight="1" spans="2:13">
      <c r="B58802" s="11"/>
      <c r="C58802" s="11"/>
      <c r="I58802" s="13"/>
      <c r="M58802" s="4"/>
    </row>
    <row r="58803" s="5" customFormat="1" ht="23" customHeight="1" spans="2:13">
      <c r="B58803" s="11"/>
      <c r="C58803" s="11"/>
      <c r="I58803" s="13"/>
      <c r="M58803" s="4"/>
    </row>
    <row r="58804" s="5" customFormat="1" ht="23" customHeight="1" spans="2:13">
      <c r="B58804" s="11"/>
      <c r="C58804" s="11"/>
      <c r="I58804" s="13"/>
      <c r="M58804" s="4"/>
    </row>
    <row r="58805" s="5" customFormat="1" ht="23" customHeight="1" spans="2:13">
      <c r="B58805" s="11"/>
      <c r="C58805" s="11"/>
      <c r="I58805" s="13"/>
      <c r="M58805" s="4"/>
    </row>
    <row r="58806" s="5" customFormat="1" ht="23" customHeight="1" spans="2:13">
      <c r="B58806" s="11"/>
      <c r="C58806" s="11"/>
      <c r="I58806" s="13"/>
      <c r="M58806" s="4"/>
    </row>
    <row r="58807" s="5" customFormat="1" ht="23" customHeight="1" spans="2:13">
      <c r="B58807" s="11"/>
      <c r="C58807" s="11"/>
      <c r="I58807" s="13"/>
      <c r="M58807" s="4"/>
    </row>
    <row r="58808" s="5" customFormat="1" ht="23" customHeight="1" spans="2:13">
      <c r="B58808" s="11"/>
      <c r="C58808" s="11"/>
      <c r="I58808" s="13"/>
      <c r="M58808" s="4"/>
    </row>
    <row r="58809" s="5" customFormat="1" ht="23" customHeight="1" spans="2:13">
      <c r="B58809" s="11"/>
      <c r="C58809" s="11"/>
      <c r="I58809" s="13"/>
      <c r="M58809" s="4"/>
    </row>
    <row r="58810" s="5" customFormat="1" ht="23" customHeight="1" spans="2:13">
      <c r="B58810" s="11"/>
      <c r="C58810" s="11"/>
      <c r="I58810" s="13"/>
      <c r="M58810" s="4"/>
    </row>
    <row r="58811" s="5" customFormat="1" ht="23" customHeight="1" spans="2:13">
      <c r="B58811" s="11"/>
      <c r="C58811" s="11"/>
      <c r="I58811" s="13"/>
      <c r="M58811" s="4"/>
    </row>
    <row r="58812" s="5" customFormat="1" ht="23" customHeight="1" spans="2:13">
      <c r="B58812" s="11"/>
      <c r="C58812" s="11"/>
      <c r="I58812" s="13"/>
      <c r="M58812" s="4"/>
    </row>
    <row r="58813" s="5" customFormat="1" ht="23" customHeight="1" spans="2:13">
      <c r="B58813" s="11"/>
      <c r="C58813" s="11"/>
      <c r="I58813" s="13"/>
      <c r="M58813" s="4"/>
    </row>
    <row r="58814" s="5" customFormat="1" ht="23" customHeight="1" spans="2:13">
      <c r="B58814" s="11"/>
      <c r="C58814" s="11"/>
      <c r="I58814" s="13"/>
      <c r="M58814" s="4"/>
    </row>
    <row r="58815" s="5" customFormat="1" ht="23" customHeight="1" spans="2:13">
      <c r="B58815" s="11"/>
      <c r="C58815" s="11"/>
      <c r="I58815" s="13"/>
      <c r="M58815" s="4"/>
    </row>
    <row r="58816" s="5" customFormat="1" ht="23" customHeight="1" spans="2:13">
      <c r="B58816" s="11"/>
      <c r="C58816" s="11"/>
      <c r="I58816" s="13"/>
      <c r="M58816" s="4"/>
    </row>
    <row r="58817" s="5" customFormat="1" ht="23" customHeight="1" spans="2:13">
      <c r="B58817" s="11"/>
      <c r="C58817" s="11"/>
      <c r="I58817" s="13"/>
      <c r="M58817" s="4"/>
    </row>
    <row r="58818" s="5" customFormat="1" ht="23" customHeight="1" spans="2:13">
      <c r="B58818" s="11"/>
      <c r="C58818" s="11"/>
      <c r="I58818" s="13"/>
      <c r="M58818" s="4"/>
    </row>
    <row r="58819" s="5" customFormat="1" ht="23" customHeight="1" spans="2:13">
      <c r="B58819" s="11"/>
      <c r="C58819" s="11"/>
      <c r="I58819" s="13"/>
      <c r="M58819" s="4"/>
    </row>
    <row r="58820" s="5" customFormat="1" ht="23" customHeight="1" spans="2:13">
      <c r="B58820" s="11"/>
      <c r="C58820" s="11"/>
      <c r="I58820" s="13"/>
      <c r="M58820" s="4"/>
    </row>
    <row r="58821" s="5" customFormat="1" ht="23" customHeight="1" spans="2:13">
      <c r="B58821" s="11"/>
      <c r="C58821" s="11"/>
      <c r="I58821" s="13"/>
      <c r="M58821" s="4"/>
    </row>
    <row r="58822" s="5" customFormat="1" ht="23" customHeight="1" spans="2:13">
      <c r="B58822" s="11"/>
      <c r="C58822" s="11"/>
      <c r="I58822" s="13"/>
      <c r="M58822" s="4"/>
    </row>
    <row r="58823" s="5" customFormat="1" ht="23" customHeight="1" spans="2:13">
      <c r="B58823" s="11"/>
      <c r="C58823" s="11"/>
      <c r="I58823" s="13"/>
      <c r="M58823" s="4"/>
    </row>
    <row r="58824" s="5" customFormat="1" ht="23" customHeight="1" spans="2:13">
      <c r="B58824" s="11"/>
      <c r="C58824" s="11"/>
      <c r="I58824" s="13"/>
      <c r="M58824" s="4"/>
    </row>
    <row r="58825" s="5" customFormat="1" ht="23" customHeight="1" spans="2:13">
      <c r="B58825" s="11"/>
      <c r="C58825" s="11"/>
      <c r="I58825" s="13"/>
      <c r="M58825" s="4"/>
    </row>
    <row r="58826" s="5" customFormat="1" ht="23" customHeight="1" spans="2:13">
      <c r="B58826" s="11"/>
      <c r="C58826" s="11"/>
      <c r="I58826" s="13"/>
      <c r="M58826" s="4"/>
    </row>
    <row r="58827" s="5" customFormat="1" ht="23" customHeight="1" spans="2:13">
      <c r="B58827" s="11"/>
      <c r="C58827" s="11"/>
      <c r="I58827" s="13"/>
      <c r="M58827" s="4"/>
    </row>
    <row r="58828" s="5" customFormat="1" ht="23" customHeight="1" spans="2:13">
      <c r="B58828" s="11"/>
      <c r="C58828" s="11"/>
      <c r="I58828" s="13"/>
      <c r="M58828" s="4"/>
    </row>
    <row r="58829" s="5" customFormat="1" ht="23" customHeight="1" spans="2:13">
      <c r="B58829" s="11"/>
      <c r="C58829" s="11"/>
      <c r="I58829" s="13"/>
      <c r="M58829" s="4"/>
    </row>
    <row r="58830" s="5" customFormat="1" ht="23" customHeight="1" spans="2:13">
      <c r="B58830" s="11"/>
      <c r="C58830" s="11"/>
      <c r="I58830" s="13"/>
      <c r="M58830" s="4"/>
    </row>
    <row r="58831" s="5" customFormat="1" ht="23" customHeight="1" spans="2:13">
      <c r="B58831" s="11"/>
      <c r="C58831" s="11"/>
      <c r="I58831" s="13"/>
      <c r="M58831" s="4"/>
    </row>
    <row r="58832" s="5" customFormat="1" ht="23" customHeight="1" spans="2:13">
      <c r="B58832" s="11"/>
      <c r="C58832" s="11"/>
      <c r="I58832" s="13"/>
      <c r="M58832" s="4"/>
    </row>
    <row r="58833" s="5" customFormat="1" ht="23" customHeight="1" spans="2:13">
      <c r="B58833" s="11"/>
      <c r="C58833" s="11"/>
      <c r="I58833" s="13"/>
      <c r="M58833" s="4"/>
    </row>
    <row r="58834" s="5" customFormat="1" ht="23" customHeight="1" spans="2:13">
      <c r="B58834" s="11"/>
      <c r="C58834" s="11"/>
      <c r="I58834" s="13"/>
      <c r="M58834" s="4"/>
    </row>
    <row r="58835" s="5" customFormat="1" ht="23" customHeight="1" spans="2:13">
      <c r="B58835" s="11"/>
      <c r="C58835" s="11"/>
      <c r="I58835" s="13"/>
      <c r="M58835" s="4"/>
    </row>
    <row r="58836" s="5" customFormat="1" ht="23" customHeight="1" spans="2:13">
      <c r="B58836" s="11"/>
      <c r="C58836" s="11"/>
      <c r="I58836" s="13"/>
      <c r="M58836" s="4"/>
    </row>
    <row r="58837" s="5" customFormat="1" ht="23" customHeight="1" spans="2:13">
      <c r="B58837" s="11"/>
      <c r="C58837" s="11"/>
      <c r="I58837" s="13"/>
      <c r="M58837" s="4"/>
    </row>
    <row r="58838" s="5" customFormat="1" ht="23" customHeight="1" spans="2:13">
      <c r="B58838" s="11"/>
      <c r="C58838" s="11"/>
      <c r="I58838" s="13"/>
      <c r="M58838" s="4"/>
    </row>
    <row r="58839" s="5" customFormat="1" ht="23" customHeight="1" spans="2:13">
      <c r="B58839" s="11"/>
      <c r="C58839" s="11"/>
      <c r="I58839" s="13"/>
      <c r="M58839" s="4"/>
    </row>
    <row r="58840" s="5" customFormat="1" ht="23" customHeight="1" spans="2:13">
      <c r="B58840" s="11"/>
      <c r="C58840" s="11"/>
      <c r="I58840" s="13"/>
      <c r="M58840" s="4"/>
    </row>
    <row r="58841" s="5" customFormat="1" ht="23" customHeight="1" spans="2:13">
      <c r="B58841" s="11"/>
      <c r="C58841" s="11"/>
      <c r="I58841" s="13"/>
      <c r="M58841" s="4"/>
    </row>
    <row r="58842" s="5" customFormat="1" ht="23" customHeight="1" spans="2:13">
      <c r="B58842" s="11"/>
      <c r="C58842" s="11"/>
      <c r="I58842" s="13"/>
      <c r="M58842" s="4"/>
    </row>
    <row r="58843" s="5" customFormat="1" ht="23" customHeight="1" spans="2:13">
      <c r="B58843" s="11"/>
      <c r="C58843" s="11"/>
      <c r="I58843" s="13"/>
      <c r="M58843" s="4"/>
    </row>
    <row r="58844" s="5" customFormat="1" ht="23" customHeight="1" spans="2:13">
      <c r="B58844" s="11"/>
      <c r="C58844" s="11"/>
      <c r="I58844" s="13"/>
      <c r="M58844" s="4"/>
    </row>
    <row r="58845" s="5" customFormat="1" ht="23" customHeight="1" spans="2:13">
      <c r="B58845" s="11"/>
      <c r="C58845" s="11"/>
      <c r="I58845" s="13"/>
      <c r="M58845" s="4"/>
    </row>
    <row r="58846" s="5" customFormat="1" ht="23" customHeight="1" spans="2:13">
      <c r="B58846" s="11"/>
      <c r="C58846" s="11"/>
      <c r="I58846" s="13"/>
      <c r="M58846" s="4"/>
    </row>
    <row r="58847" s="5" customFormat="1" ht="23" customHeight="1" spans="2:13">
      <c r="B58847" s="11"/>
      <c r="C58847" s="11"/>
      <c r="I58847" s="13"/>
      <c r="M58847" s="4"/>
    </row>
    <row r="58848" s="5" customFormat="1" ht="23" customHeight="1" spans="2:13">
      <c r="B58848" s="11"/>
      <c r="C58848" s="11"/>
      <c r="I58848" s="13"/>
      <c r="M58848" s="4"/>
    </row>
    <row r="58849" s="5" customFormat="1" ht="23" customHeight="1" spans="2:13">
      <c r="B58849" s="11"/>
      <c r="C58849" s="11"/>
      <c r="I58849" s="13"/>
      <c r="M58849" s="4"/>
    </row>
    <row r="58850" s="5" customFormat="1" ht="23" customHeight="1" spans="2:13">
      <c r="B58850" s="11"/>
      <c r="C58850" s="11"/>
      <c r="I58850" s="13"/>
      <c r="M58850" s="4"/>
    </row>
    <row r="58851" s="5" customFormat="1" ht="23" customHeight="1" spans="2:13">
      <c r="B58851" s="11"/>
      <c r="C58851" s="11"/>
      <c r="I58851" s="13"/>
      <c r="M58851" s="4"/>
    </row>
    <row r="58852" s="5" customFormat="1" ht="23" customHeight="1" spans="2:13">
      <c r="B58852" s="11"/>
      <c r="C58852" s="11"/>
      <c r="I58852" s="13"/>
      <c r="M58852" s="4"/>
    </row>
    <row r="58853" s="5" customFormat="1" ht="23" customHeight="1" spans="2:13">
      <c r="B58853" s="11"/>
      <c r="C58853" s="11"/>
      <c r="I58853" s="13"/>
      <c r="M58853" s="4"/>
    </row>
    <row r="58854" s="5" customFormat="1" ht="23" customHeight="1" spans="2:13">
      <c r="B58854" s="11"/>
      <c r="C58854" s="11"/>
      <c r="I58854" s="13"/>
      <c r="M58854" s="4"/>
    </row>
    <row r="58855" s="5" customFormat="1" ht="23" customHeight="1" spans="2:13">
      <c r="B58855" s="11"/>
      <c r="C58855" s="11"/>
      <c r="I58855" s="13"/>
      <c r="M58855" s="4"/>
    </row>
    <row r="58856" s="5" customFormat="1" ht="23" customHeight="1" spans="2:13">
      <c r="B58856" s="11"/>
      <c r="C58856" s="11"/>
      <c r="I58856" s="13"/>
      <c r="M58856" s="4"/>
    </row>
    <row r="58857" s="5" customFormat="1" ht="23" customHeight="1" spans="2:13">
      <c r="B58857" s="11"/>
      <c r="C58857" s="11"/>
      <c r="I58857" s="13"/>
      <c r="M58857" s="4"/>
    </row>
    <row r="58858" s="5" customFormat="1" ht="23" customHeight="1" spans="2:13">
      <c r="B58858" s="11"/>
      <c r="C58858" s="11"/>
      <c r="I58858" s="13"/>
      <c r="M58858" s="4"/>
    </row>
    <row r="58859" s="5" customFormat="1" ht="23" customHeight="1" spans="2:13">
      <c r="B58859" s="11"/>
      <c r="C58859" s="11"/>
      <c r="I58859" s="13"/>
      <c r="M58859" s="4"/>
    </row>
    <row r="58860" s="5" customFormat="1" ht="23" customHeight="1" spans="2:13">
      <c r="B58860" s="11"/>
      <c r="C58860" s="11"/>
      <c r="I58860" s="13"/>
      <c r="M58860" s="4"/>
    </row>
    <row r="58861" s="5" customFormat="1" ht="23" customHeight="1" spans="2:13">
      <c r="B58861" s="11"/>
      <c r="C58861" s="11"/>
      <c r="I58861" s="13"/>
      <c r="M58861" s="4"/>
    </row>
    <row r="58862" s="5" customFormat="1" ht="23" customHeight="1" spans="2:13">
      <c r="B58862" s="11"/>
      <c r="C58862" s="11"/>
      <c r="I58862" s="13"/>
      <c r="M58862" s="4"/>
    </row>
    <row r="58863" s="5" customFormat="1" ht="23" customHeight="1" spans="2:13">
      <c r="B58863" s="11"/>
      <c r="C58863" s="11"/>
      <c r="I58863" s="13"/>
      <c r="M58863" s="4"/>
    </row>
    <row r="58864" s="5" customFormat="1" ht="23" customHeight="1" spans="2:13">
      <c r="B58864" s="11"/>
      <c r="C58864" s="11"/>
      <c r="I58864" s="13"/>
      <c r="M58864" s="4"/>
    </row>
    <row r="58865" s="5" customFormat="1" ht="23" customHeight="1" spans="2:13">
      <c r="B58865" s="11"/>
      <c r="C58865" s="11"/>
      <c r="I58865" s="13"/>
      <c r="M58865" s="4"/>
    </row>
    <row r="58866" s="5" customFormat="1" ht="23" customHeight="1" spans="2:13">
      <c r="B58866" s="11"/>
      <c r="C58866" s="11"/>
      <c r="I58866" s="13"/>
      <c r="M58866" s="4"/>
    </row>
    <row r="58867" s="5" customFormat="1" ht="23" customHeight="1" spans="2:13">
      <c r="B58867" s="11"/>
      <c r="C58867" s="11"/>
      <c r="I58867" s="13"/>
      <c r="M58867" s="4"/>
    </row>
    <row r="58868" s="5" customFormat="1" ht="23" customHeight="1" spans="2:13">
      <c r="B58868" s="11"/>
      <c r="C58868" s="11"/>
      <c r="I58868" s="13"/>
      <c r="M58868" s="4"/>
    </row>
    <row r="58869" s="5" customFormat="1" ht="23" customHeight="1" spans="2:13">
      <c r="B58869" s="11"/>
      <c r="C58869" s="11"/>
      <c r="I58869" s="13"/>
      <c r="M58869" s="4"/>
    </row>
    <row r="58870" s="5" customFormat="1" ht="23" customHeight="1" spans="2:13">
      <c r="B58870" s="11"/>
      <c r="C58870" s="11"/>
      <c r="I58870" s="13"/>
      <c r="M58870" s="4"/>
    </row>
    <row r="58871" s="5" customFormat="1" ht="23" customHeight="1" spans="2:13">
      <c r="B58871" s="11"/>
      <c r="C58871" s="11"/>
      <c r="I58871" s="13"/>
      <c r="M58871" s="4"/>
    </row>
    <row r="58872" s="5" customFormat="1" ht="23" customHeight="1" spans="2:13">
      <c r="B58872" s="11"/>
      <c r="C58872" s="11"/>
      <c r="I58872" s="13"/>
      <c r="M58872" s="4"/>
    </row>
    <row r="58873" s="5" customFormat="1" ht="23" customHeight="1" spans="2:13">
      <c r="B58873" s="11"/>
      <c r="C58873" s="11"/>
      <c r="I58873" s="13"/>
      <c r="M58873" s="4"/>
    </row>
    <row r="58874" s="5" customFormat="1" ht="23" customHeight="1" spans="2:13">
      <c r="B58874" s="11"/>
      <c r="C58874" s="11"/>
      <c r="I58874" s="13"/>
      <c r="M58874" s="4"/>
    </row>
    <row r="58875" s="5" customFormat="1" ht="23" customHeight="1" spans="2:13">
      <c r="B58875" s="11"/>
      <c r="C58875" s="11"/>
      <c r="I58875" s="13"/>
      <c r="M58875" s="4"/>
    </row>
    <row r="58876" s="5" customFormat="1" ht="23" customHeight="1" spans="2:13">
      <c r="B58876" s="11"/>
      <c r="C58876" s="11"/>
      <c r="I58876" s="13"/>
      <c r="M58876" s="4"/>
    </row>
    <row r="58877" s="5" customFormat="1" ht="23" customHeight="1" spans="2:13">
      <c r="B58877" s="11"/>
      <c r="C58877" s="11"/>
      <c r="I58877" s="13"/>
      <c r="M58877" s="4"/>
    </row>
    <row r="58878" s="5" customFormat="1" ht="23" customHeight="1" spans="2:13">
      <c r="B58878" s="11"/>
      <c r="C58878" s="11"/>
      <c r="I58878" s="13"/>
      <c r="M58878" s="4"/>
    </row>
    <row r="58879" s="5" customFormat="1" ht="23" customHeight="1" spans="2:13">
      <c r="B58879" s="11"/>
      <c r="C58879" s="11"/>
      <c r="I58879" s="13"/>
      <c r="M58879" s="4"/>
    </row>
    <row r="58880" s="5" customFormat="1" ht="23" customHeight="1" spans="2:13">
      <c r="B58880" s="11"/>
      <c r="C58880" s="11"/>
      <c r="I58880" s="13"/>
      <c r="M58880" s="4"/>
    </row>
    <row r="58881" s="5" customFormat="1" ht="23" customHeight="1" spans="2:13">
      <c r="B58881" s="11"/>
      <c r="C58881" s="11"/>
      <c r="I58881" s="13"/>
      <c r="M58881" s="4"/>
    </row>
    <row r="58882" s="5" customFormat="1" ht="23" customHeight="1" spans="2:13">
      <c r="B58882" s="11"/>
      <c r="C58882" s="11"/>
      <c r="I58882" s="13"/>
      <c r="M58882" s="4"/>
    </row>
    <row r="58883" s="5" customFormat="1" ht="23" customHeight="1" spans="2:13">
      <c r="B58883" s="11"/>
      <c r="C58883" s="11"/>
      <c r="I58883" s="13"/>
      <c r="M58883" s="4"/>
    </row>
    <row r="58884" s="5" customFormat="1" ht="23" customHeight="1" spans="2:13">
      <c r="B58884" s="11"/>
      <c r="C58884" s="11"/>
      <c r="I58884" s="13"/>
      <c r="M58884" s="4"/>
    </row>
    <row r="58885" s="5" customFormat="1" ht="23" customHeight="1" spans="2:13">
      <c r="B58885" s="11"/>
      <c r="C58885" s="11"/>
      <c r="I58885" s="13"/>
      <c r="M58885" s="4"/>
    </row>
    <row r="58886" s="5" customFormat="1" ht="23" customHeight="1" spans="2:13">
      <c r="B58886" s="11"/>
      <c r="C58886" s="11"/>
      <c r="I58886" s="13"/>
      <c r="M58886" s="4"/>
    </row>
    <row r="58887" s="5" customFormat="1" ht="23" customHeight="1" spans="2:13">
      <c r="B58887" s="11"/>
      <c r="C58887" s="11"/>
      <c r="I58887" s="13"/>
      <c r="M58887" s="4"/>
    </row>
    <row r="58888" s="5" customFormat="1" ht="23" customHeight="1" spans="2:13">
      <c r="B58888" s="11"/>
      <c r="C58888" s="11"/>
      <c r="I58888" s="13"/>
      <c r="M58888" s="4"/>
    </row>
    <row r="58889" s="5" customFormat="1" ht="23" customHeight="1" spans="2:13">
      <c r="B58889" s="11"/>
      <c r="C58889" s="11"/>
      <c r="I58889" s="13"/>
      <c r="M58889" s="4"/>
    </row>
    <row r="58890" s="5" customFormat="1" ht="23" customHeight="1" spans="2:13">
      <c r="B58890" s="11"/>
      <c r="C58890" s="11"/>
      <c r="I58890" s="13"/>
      <c r="M58890" s="4"/>
    </row>
    <row r="58891" s="5" customFormat="1" ht="23" customHeight="1" spans="2:13">
      <c r="B58891" s="11"/>
      <c r="C58891" s="11"/>
      <c r="I58891" s="13"/>
      <c r="M58891" s="4"/>
    </row>
    <row r="58892" s="5" customFormat="1" ht="23" customHeight="1" spans="2:13">
      <c r="B58892" s="11"/>
      <c r="C58892" s="11"/>
      <c r="I58892" s="13"/>
      <c r="M58892" s="4"/>
    </row>
    <row r="58893" s="5" customFormat="1" ht="23" customHeight="1" spans="2:13">
      <c r="B58893" s="11"/>
      <c r="C58893" s="11"/>
      <c r="I58893" s="13"/>
      <c r="M58893" s="4"/>
    </row>
    <row r="58894" s="5" customFormat="1" ht="23" customHeight="1" spans="2:13">
      <c r="B58894" s="11"/>
      <c r="C58894" s="11"/>
      <c r="I58894" s="13"/>
      <c r="M58894" s="4"/>
    </row>
    <row r="58895" s="5" customFormat="1" ht="23" customHeight="1" spans="2:13">
      <c r="B58895" s="11"/>
      <c r="C58895" s="11"/>
      <c r="I58895" s="13"/>
      <c r="M58895" s="4"/>
    </row>
    <row r="58896" s="5" customFormat="1" ht="23" customHeight="1" spans="2:13">
      <c r="B58896" s="11"/>
      <c r="C58896" s="11"/>
      <c r="I58896" s="13"/>
      <c r="M58896" s="4"/>
    </row>
    <row r="58897" s="5" customFormat="1" ht="23" customHeight="1" spans="2:13">
      <c r="B58897" s="11"/>
      <c r="C58897" s="11"/>
      <c r="I58897" s="13"/>
      <c r="M58897" s="4"/>
    </row>
    <row r="58898" s="5" customFormat="1" ht="23" customHeight="1" spans="2:13">
      <c r="B58898" s="11"/>
      <c r="C58898" s="11"/>
      <c r="I58898" s="13"/>
      <c r="M58898" s="4"/>
    </row>
    <row r="58899" s="5" customFormat="1" ht="23" customHeight="1" spans="2:13">
      <c r="B58899" s="11"/>
      <c r="C58899" s="11"/>
      <c r="I58899" s="13"/>
      <c r="M58899" s="4"/>
    </row>
    <row r="58900" s="5" customFormat="1" ht="23" customHeight="1" spans="2:13">
      <c r="B58900" s="11"/>
      <c r="C58900" s="11"/>
      <c r="I58900" s="13"/>
      <c r="M58900" s="4"/>
    </row>
    <row r="58901" s="5" customFormat="1" ht="23" customHeight="1" spans="2:13">
      <c r="B58901" s="11"/>
      <c r="C58901" s="11"/>
      <c r="I58901" s="13"/>
      <c r="M58901" s="4"/>
    </row>
    <row r="58902" s="5" customFormat="1" ht="23" customHeight="1" spans="2:13">
      <c r="B58902" s="11"/>
      <c r="C58902" s="11"/>
      <c r="I58902" s="13"/>
      <c r="M58902" s="4"/>
    </row>
    <row r="58903" s="5" customFormat="1" ht="23" customHeight="1" spans="2:13">
      <c r="B58903" s="11"/>
      <c r="C58903" s="11"/>
      <c r="I58903" s="13"/>
      <c r="M58903" s="4"/>
    </row>
    <row r="58904" s="5" customFormat="1" ht="23" customHeight="1" spans="2:13">
      <c r="B58904" s="11"/>
      <c r="C58904" s="11"/>
      <c r="I58904" s="13"/>
      <c r="M58904" s="4"/>
    </row>
    <row r="58905" s="5" customFormat="1" ht="23" customHeight="1" spans="2:13">
      <c r="B58905" s="11"/>
      <c r="C58905" s="11"/>
      <c r="I58905" s="13"/>
      <c r="M58905" s="4"/>
    </row>
    <row r="58906" s="5" customFormat="1" ht="23" customHeight="1" spans="2:13">
      <c r="B58906" s="11"/>
      <c r="C58906" s="11"/>
      <c r="I58906" s="13"/>
      <c r="M58906" s="4"/>
    </row>
    <row r="58907" s="5" customFormat="1" ht="23" customHeight="1" spans="2:13">
      <c r="B58907" s="11"/>
      <c r="C58907" s="11"/>
      <c r="I58907" s="13"/>
      <c r="M58907" s="4"/>
    </row>
    <row r="58908" s="5" customFormat="1" ht="23" customHeight="1" spans="2:13">
      <c r="B58908" s="11"/>
      <c r="C58908" s="11"/>
      <c r="I58908" s="13"/>
      <c r="M58908" s="4"/>
    </row>
    <row r="58909" s="5" customFormat="1" ht="23" customHeight="1" spans="2:13">
      <c r="B58909" s="11"/>
      <c r="C58909" s="11"/>
      <c r="I58909" s="13"/>
      <c r="M58909" s="4"/>
    </row>
    <row r="58910" s="5" customFormat="1" ht="23" customHeight="1" spans="2:13">
      <c r="B58910" s="11"/>
      <c r="C58910" s="11"/>
      <c r="I58910" s="13"/>
      <c r="M58910" s="4"/>
    </row>
    <row r="58911" s="5" customFormat="1" ht="23" customHeight="1" spans="2:13">
      <c r="B58911" s="11"/>
      <c r="C58911" s="11"/>
      <c r="I58911" s="13"/>
      <c r="M58911" s="4"/>
    </row>
    <row r="58912" s="5" customFormat="1" ht="23" customHeight="1" spans="2:13">
      <c r="B58912" s="11"/>
      <c r="C58912" s="11"/>
      <c r="I58912" s="13"/>
      <c r="M58912" s="4"/>
    </row>
    <row r="58913" s="5" customFormat="1" ht="23" customHeight="1" spans="2:13">
      <c r="B58913" s="11"/>
      <c r="C58913" s="11"/>
      <c r="I58913" s="13"/>
      <c r="M58913" s="4"/>
    </row>
    <row r="58914" s="5" customFormat="1" ht="23" customHeight="1" spans="2:13">
      <c r="B58914" s="11"/>
      <c r="C58914" s="11"/>
      <c r="I58914" s="13"/>
      <c r="M58914" s="4"/>
    </row>
    <row r="58915" s="5" customFormat="1" ht="23" customHeight="1" spans="2:13">
      <c r="B58915" s="11"/>
      <c r="C58915" s="11"/>
      <c r="I58915" s="13"/>
      <c r="M58915" s="4"/>
    </row>
    <row r="58916" s="5" customFormat="1" ht="23" customHeight="1" spans="2:13">
      <c r="B58916" s="11"/>
      <c r="C58916" s="11"/>
      <c r="I58916" s="13"/>
      <c r="M58916" s="4"/>
    </row>
    <row r="58917" s="5" customFormat="1" ht="23" customHeight="1" spans="2:13">
      <c r="B58917" s="11"/>
      <c r="C58917" s="11"/>
      <c r="I58917" s="13"/>
      <c r="M58917" s="4"/>
    </row>
    <row r="58918" s="5" customFormat="1" ht="23" customHeight="1" spans="2:13">
      <c r="B58918" s="11"/>
      <c r="C58918" s="11"/>
      <c r="I58918" s="13"/>
      <c r="M58918" s="4"/>
    </row>
    <row r="58919" s="5" customFormat="1" ht="23" customHeight="1" spans="2:13">
      <c r="B58919" s="11"/>
      <c r="C58919" s="11"/>
      <c r="I58919" s="13"/>
      <c r="M58919" s="4"/>
    </row>
    <row r="58920" s="5" customFormat="1" ht="23" customHeight="1" spans="2:13">
      <c r="B58920" s="11"/>
      <c r="C58920" s="11"/>
      <c r="I58920" s="13"/>
      <c r="M58920" s="4"/>
    </row>
    <row r="58921" s="5" customFormat="1" ht="23" customHeight="1" spans="2:13">
      <c r="B58921" s="11"/>
      <c r="C58921" s="11"/>
      <c r="I58921" s="13"/>
      <c r="M58921" s="4"/>
    </row>
    <row r="58922" s="5" customFormat="1" ht="23" customHeight="1" spans="2:13">
      <c r="B58922" s="11"/>
      <c r="C58922" s="11"/>
      <c r="I58922" s="13"/>
      <c r="M58922" s="4"/>
    </row>
    <row r="58923" s="5" customFormat="1" ht="23" customHeight="1" spans="2:13">
      <c r="B58923" s="11"/>
      <c r="C58923" s="11"/>
      <c r="I58923" s="13"/>
      <c r="M58923" s="4"/>
    </row>
    <row r="58924" s="5" customFormat="1" ht="23" customHeight="1" spans="2:13">
      <c r="B58924" s="11"/>
      <c r="C58924" s="11"/>
      <c r="I58924" s="13"/>
      <c r="M58924" s="4"/>
    </row>
    <row r="58925" s="5" customFormat="1" ht="23" customHeight="1" spans="2:13">
      <c r="B58925" s="11"/>
      <c r="C58925" s="11"/>
      <c r="I58925" s="13"/>
      <c r="M58925" s="4"/>
    </row>
    <row r="58926" s="5" customFormat="1" ht="23" customHeight="1" spans="2:13">
      <c r="B58926" s="11"/>
      <c r="C58926" s="11"/>
      <c r="I58926" s="13"/>
      <c r="M58926" s="4"/>
    </row>
    <row r="58927" s="5" customFormat="1" ht="23" customHeight="1" spans="2:13">
      <c r="B58927" s="11"/>
      <c r="C58927" s="11"/>
      <c r="I58927" s="13"/>
      <c r="M58927" s="4"/>
    </row>
    <row r="58928" s="5" customFormat="1" ht="23" customHeight="1" spans="2:13">
      <c r="B58928" s="11"/>
      <c r="C58928" s="11"/>
      <c r="I58928" s="13"/>
      <c r="M58928" s="4"/>
    </row>
    <row r="58929" s="5" customFormat="1" ht="23" customHeight="1" spans="2:13">
      <c r="B58929" s="11"/>
      <c r="C58929" s="11"/>
      <c r="I58929" s="13"/>
      <c r="M58929" s="4"/>
    </row>
    <row r="58930" s="5" customFormat="1" ht="23" customHeight="1" spans="2:13">
      <c r="B58930" s="11"/>
      <c r="C58930" s="11"/>
      <c r="I58930" s="13"/>
      <c r="M58930" s="4"/>
    </row>
    <row r="58931" s="5" customFormat="1" ht="23" customHeight="1" spans="2:13">
      <c r="B58931" s="11"/>
      <c r="C58931" s="11"/>
      <c r="I58931" s="13"/>
      <c r="M58931" s="4"/>
    </row>
    <row r="58932" s="5" customFormat="1" ht="23" customHeight="1" spans="2:13">
      <c r="B58932" s="11"/>
      <c r="C58932" s="11"/>
      <c r="I58932" s="13"/>
      <c r="M58932" s="4"/>
    </row>
    <row r="58933" s="5" customFormat="1" ht="23" customHeight="1" spans="2:13">
      <c r="B58933" s="11"/>
      <c r="C58933" s="11"/>
      <c r="I58933" s="13"/>
      <c r="M58933" s="4"/>
    </row>
    <row r="58934" s="5" customFormat="1" ht="23" customHeight="1" spans="2:13">
      <c r="B58934" s="11"/>
      <c r="C58934" s="11"/>
      <c r="I58934" s="13"/>
      <c r="M58934" s="4"/>
    </row>
    <row r="58935" s="5" customFormat="1" ht="23" customHeight="1" spans="2:13">
      <c r="B58935" s="11"/>
      <c r="C58935" s="11"/>
      <c r="I58935" s="13"/>
      <c r="M58935" s="4"/>
    </row>
    <row r="58936" s="5" customFormat="1" ht="23" customHeight="1" spans="2:13">
      <c r="B58936" s="11"/>
      <c r="C58936" s="11"/>
      <c r="I58936" s="13"/>
      <c r="M58936" s="4"/>
    </row>
    <row r="58937" s="5" customFormat="1" ht="23" customHeight="1" spans="2:13">
      <c r="B58937" s="11"/>
      <c r="C58937" s="11"/>
      <c r="I58937" s="13"/>
      <c r="M58937" s="4"/>
    </row>
    <row r="58938" s="5" customFormat="1" ht="23" customHeight="1" spans="2:13">
      <c r="B58938" s="11"/>
      <c r="C58938" s="11"/>
      <c r="I58938" s="13"/>
      <c r="M58938" s="4"/>
    </row>
    <row r="58939" s="5" customFormat="1" ht="23" customHeight="1" spans="2:13">
      <c r="B58939" s="11"/>
      <c r="C58939" s="11"/>
      <c r="I58939" s="13"/>
      <c r="M58939" s="4"/>
    </row>
    <row r="58940" s="5" customFormat="1" ht="23" customHeight="1" spans="2:13">
      <c r="B58940" s="11"/>
      <c r="C58940" s="11"/>
      <c r="I58940" s="13"/>
      <c r="M58940" s="4"/>
    </row>
    <row r="58941" s="5" customFormat="1" ht="23" customHeight="1" spans="2:13">
      <c r="B58941" s="11"/>
      <c r="C58941" s="11"/>
      <c r="I58941" s="13"/>
      <c r="M58941" s="4"/>
    </row>
    <row r="58942" s="5" customFormat="1" ht="23" customHeight="1" spans="2:13">
      <c r="B58942" s="11"/>
      <c r="C58942" s="11"/>
      <c r="I58942" s="13"/>
      <c r="M58942" s="4"/>
    </row>
    <row r="58943" s="5" customFormat="1" ht="23" customHeight="1" spans="2:13">
      <c r="B58943" s="11"/>
      <c r="C58943" s="11"/>
      <c r="I58943" s="13"/>
      <c r="M58943" s="4"/>
    </row>
    <row r="58944" s="5" customFormat="1" ht="23" customHeight="1" spans="2:13">
      <c r="B58944" s="11"/>
      <c r="C58944" s="11"/>
      <c r="I58944" s="13"/>
      <c r="M58944" s="4"/>
    </row>
    <row r="58945" s="5" customFormat="1" ht="23" customHeight="1" spans="2:13">
      <c r="B58945" s="11"/>
      <c r="C58945" s="11"/>
      <c r="I58945" s="13"/>
      <c r="M58945" s="4"/>
    </row>
    <row r="58946" s="5" customFormat="1" ht="23" customHeight="1" spans="2:13">
      <c r="B58946" s="11"/>
      <c r="C58946" s="11"/>
      <c r="I58946" s="13"/>
      <c r="M58946" s="4"/>
    </row>
    <row r="58947" s="5" customFormat="1" ht="23" customHeight="1" spans="2:13">
      <c r="B58947" s="11"/>
      <c r="C58947" s="11"/>
      <c r="I58947" s="13"/>
      <c r="M58947" s="4"/>
    </row>
    <row r="58948" s="5" customFormat="1" ht="23" customHeight="1" spans="2:13">
      <c r="B58948" s="11"/>
      <c r="C58948" s="11"/>
      <c r="I58948" s="13"/>
      <c r="M58948" s="4"/>
    </row>
    <row r="58949" s="5" customFormat="1" ht="23" customHeight="1" spans="2:13">
      <c r="B58949" s="11"/>
      <c r="C58949" s="11"/>
      <c r="I58949" s="13"/>
      <c r="M58949" s="4"/>
    </row>
    <row r="58950" s="5" customFormat="1" ht="23" customHeight="1" spans="2:13">
      <c r="B58950" s="11"/>
      <c r="C58950" s="11"/>
      <c r="I58950" s="13"/>
      <c r="M58950" s="4"/>
    </row>
    <row r="58951" s="5" customFormat="1" ht="23" customHeight="1" spans="2:13">
      <c r="B58951" s="11"/>
      <c r="C58951" s="11"/>
      <c r="I58951" s="13"/>
      <c r="M58951" s="4"/>
    </row>
    <row r="58952" s="5" customFormat="1" ht="23" customHeight="1" spans="2:13">
      <c r="B58952" s="11"/>
      <c r="C58952" s="11"/>
      <c r="I58952" s="13"/>
      <c r="M58952" s="4"/>
    </row>
    <row r="58953" s="5" customFormat="1" ht="23" customHeight="1" spans="2:13">
      <c r="B58953" s="11"/>
      <c r="C58953" s="11"/>
      <c r="I58953" s="13"/>
      <c r="M58953" s="4"/>
    </row>
    <row r="58954" s="5" customFormat="1" ht="23" customHeight="1" spans="2:13">
      <c r="B58954" s="11"/>
      <c r="C58954" s="11"/>
      <c r="I58954" s="13"/>
      <c r="M58954" s="4"/>
    </row>
    <row r="58955" s="5" customFormat="1" ht="23" customHeight="1" spans="2:13">
      <c r="B58955" s="11"/>
      <c r="C58955" s="11"/>
      <c r="I58955" s="13"/>
      <c r="M58955" s="4"/>
    </row>
    <row r="58956" s="5" customFormat="1" ht="23" customHeight="1" spans="2:13">
      <c r="B58956" s="11"/>
      <c r="C58956" s="11"/>
      <c r="I58956" s="13"/>
      <c r="M58956" s="4"/>
    </row>
    <row r="58957" s="5" customFormat="1" ht="23" customHeight="1" spans="2:13">
      <c r="B58957" s="11"/>
      <c r="C58957" s="11"/>
      <c r="I58957" s="13"/>
      <c r="M58957" s="4"/>
    </row>
    <row r="58958" s="5" customFormat="1" ht="23" customHeight="1" spans="2:13">
      <c r="B58958" s="11"/>
      <c r="C58958" s="11"/>
      <c r="I58958" s="13"/>
      <c r="M58958" s="4"/>
    </row>
    <row r="58959" s="5" customFormat="1" ht="23" customHeight="1" spans="2:13">
      <c r="B58959" s="11"/>
      <c r="C58959" s="11"/>
      <c r="I58959" s="13"/>
      <c r="M58959" s="4"/>
    </row>
    <row r="58960" s="5" customFormat="1" ht="23" customHeight="1" spans="2:13">
      <c r="B58960" s="11"/>
      <c r="C58960" s="11"/>
      <c r="I58960" s="13"/>
      <c r="M58960" s="4"/>
    </row>
    <row r="58961" s="5" customFormat="1" ht="23" customHeight="1" spans="2:13">
      <c r="B58961" s="11"/>
      <c r="C58961" s="11"/>
      <c r="I58961" s="13"/>
      <c r="M58961" s="4"/>
    </row>
    <row r="58962" s="5" customFormat="1" ht="23" customHeight="1" spans="2:13">
      <c r="B58962" s="11"/>
      <c r="C58962" s="11"/>
      <c r="I58962" s="13"/>
      <c r="M58962" s="4"/>
    </row>
    <row r="58963" s="5" customFormat="1" ht="23" customHeight="1" spans="2:13">
      <c r="B58963" s="11"/>
      <c r="C58963" s="11"/>
      <c r="I58963" s="13"/>
      <c r="M58963" s="4"/>
    </row>
    <row r="58964" s="5" customFormat="1" ht="23" customHeight="1" spans="2:13">
      <c r="B58964" s="11"/>
      <c r="C58964" s="11"/>
      <c r="I58964" s="13"/>
      <c r="M58964" s="4"/>
    </row>
    <row r="58965" s="5" customFormat="1" ht="23" customHeight="1" spans="2:13">
      <c r="B58965" s="11"/>
      <c r="C58965" s="11"/>
      <c r="I58965" s="13"/>
      <c r="M58965" s="4"/>
    </row>
    <row r="58966" s="5" customFormat="1" ht="23" customHeight="1" spans="2:13">
      <c r="B58966" s="11"/>
      <c r="C58966" s="11"/>
      <c r="I58966" s="13"/>
      <c r="M58966" s="4"/>
    </row>
    <row r="58967" s="5" customFormat="1" ht="23" customHeight="1" spans="2:13">
      <c r="B58967" s="11"/>
      <c r="C58967" s="11"/>
      <c r="I58967" s="13"/>
      <c r="M58967" s="4"/>
    </row>
    <row r="58968" s="5" customFormat="1" ht="23" customHeight="1" spans="2:13">
      <c r="B58968" s="11"/>
      <c r="C58968" s="11"/>
      <c r="I58968" s="13"/>
      <c r="M58968" s="4"/>
    </row>
    <row r="58969" s="5" customFormat="1" ht="23" customHeight="1" spans="2:13">
      <c r="B58969" s="11"/>
      <c r="C58969" s="11"/>
      <c r="I58969" s="13"/>
      <c r="M58969" s="4"/>
    </row>
    <row r="58970" s="5" customFormat="1" ht="23" customHeight="1" spans="2:13">
      <c r="B58970" s="11"/>
      <c r="C58970" s="11"/>
      <c r="I58970" s="13"/>
      <c r="M58970" s="4"/>
    </row>
    <row r="58971" s="5" customFormat="1" ht="23" customHeight="1" spans="2:13">
      <c r="B58971" s="11"/>
      <c r="C58971" s="11"/>
      <c r="I58971" s="13"/>
      <c r="M58971" s="4"/>
    </row>
    <row r="58972" s="5" customFormat="1" ht="23" customHeight="1" spans="2:13">
      <c r="B58972" s="11"/>
      <c r="C58972" s="11"/>
      <c r="I58972" s="13"/>
      <c r="M58972" s="4"/>
    </row>
    <row r="58973" s="5" customFormat="1" ht="23" customHeight="1" spans="2:13">
      <c r="B58973" s="11"/>
      <c r="C58973" s="11"/>
      <c r="I58973" s="13"/>
      <c r="M58973" s="4"/>
    </row>
    <row r="58974" s="5" customFormat="1" ht="23" customHeight="1" spans="2:13">
      <c r="B58974" s="11"/>
      <c r="C58974" s="11"/>
      <c r="I58974" s="13"/>
      <c r="M58974" s="4"/>
    </row>
    <row r="58975" s="5" customFormat="1" ht="23" customHeight="1" spans="2:13">
      <c r="B58975" s="11"/>
      <c r="C58975" s="11"/>
      <c r="I58975" s="13"/>
      <c r="M58975" s="4"/>
    </row>
    <row r="58976" s="5" customFormat="1" ht="23" customHeight="1" spans="2:13">
      <c r="B58976" s="11"/>
      <c r="C58976" s="11"/>
      <c r="I58976" s="13"/>
      <c r="M58976" s="4"/>
    </row>
    <row r="58977" s="5" customFormat="1" ht="23" customHeight="1" spans="2:13">
      <c r="B58977" s="11"/>
      <c r="C58977" s="11"/>
      <c r="I58977" s="13"/>
      <c r="M58977" s="4"/>
    </row>
    <row r="58978" s="5" customFormat="1" ht="23" customHeight="1" spans="2:13">
      <c r="B58978" s="11"/>
      <c r="C58978" s="11"/>
      <c r="I58978" s="13"/>
      <c r="M58978" s="4"/>
    </row>
    <row r="58979" s="5" customFormat="1" ht="23" customHeight="1" spans="2:13">
      <c r="B58979" s="11"/>
      <c r="C58979" s="11"/>
      <c r="I58979" s="13"/>
      <c r="M58979" s="4"/>
    </row>
    <row r="58980" s="5" customFormat="1" ht="23" customHeight="1" spans="2:13">
      <c r="B58980" s="11"/>
      <c r="C58980" s="11"/>
      <c r="I58980" s="13"/>
      <c r="M58980" s="4"/>
    </row>
    <row r="58981" s="5" customFormat="1" ht="23" customHeight="1" spans="2:13">
      <c r="B58981" s="11"/>
      <c r="C58981" s="11"/>
      <c r="I58981" s="13"/>
      <c r="M58981" s="4"/>
    </row>
    <row r="58982" s="5" customFormat="1" ht="23" customHeight="1" spans="2:13">
      <c r="B58982" s="11"/>
      <c r="C58982" s="11"/>
      <c r="I58982" s="13"/>
      <c r="M58982" s="4"/>
    </row>
    <row r="58983" s="5" customFormat="1" ht="23" customHeight="1" spans="2:13">
      <c r="B58983" s="11"/>
      <c r="C58983" s="11"/>
      <c r="I58983" s="13"/>
      <c r="M58983" s="4"/>
    </row>
    <row r="58984" s="5" customFormat="1" ht="23" customHeight="1" spans="2:13">
      <c r="B58984" s="11"/>
      <c r="C58984" s="11"/>
      <c r="I58984" s="13"/>
      <c r="M58984" s="4"/>
    </row>
    <row r="58985" s="5" customFormat="1" ht="23" customHeight="1" spans="2:13">
      <c r="B58985" s="11"/>
      <c r="C58985" s="11"/>
      <c r="I58985" s="13"/>
      <c r="M58985" s="4"/>
    </row>
    <row r="58986" s="5" customFormat="1" ht="23" customHeight="1" spans="2:13">
      <c r="B58986" s="11"/>
      <c r="C58986" s="11"/>
      <c r="I58986" s="13"/>
      <c r="M58986" s="4"/>
    </row>
    <row r="58987" s="5" customFormat="1" ht="23" customHeight="1" spans="2:13">
      <c r="B58987" s="11"/>
      <c r="C58987" s="11"/>
      <c r="I58987" s="13"/>
      <c r="M58987" s="4"/>
    </row>
    <row r="58988" s="5" customFormat="1" ht="23" customHeight="1" spans="2:13">
      <c r="B58988" s="11"/>
      <c r="C58988" s="11"/>
      <c r="I58988" s="13"/>
      <c r="M58988" s="4"/>
    </row>
    <row r="58989" s="5" customFormat="1" ht="23" customHeight="1" spans="2:13">
      <c r="B58989" s="11"/>
      <c r="C58989" s="11"/>
      <c r="I58989" s="13"/>
      <c r="M58989" s="4"/>
    </row>
    <row r="58990" s="5" customFormat="1" ht="23" customHeight="1" spans="2:13">
      <c r="B58990" s="11"/>
      <c r="C58990" s="11"/>
      <c r="I58990" s="13"/>
      <c r="M58990" s="4"/>
    </row>
    <row r="58991" s="5" customFormat="1" ht="23" customHeight="1" spans="2:13">
      <c r="B58991" s="11"/>
      <c r="C58991" s="11"/>
      <c r="I58991" s="13"/>
      <c r="M58991" s="4"/>
    </row>
    <row r="58992" s="5" customFormat="1" ht="23" customHeight="1" spans="2:13">
      <c r="B58992" s="11"/>
      <c r="C58992" s="11"/>
      <c r="I58992" s="13"/>
      <c r="M58992" s="4"/>
    </row>
    <row r="58993" s="5" customFormat="1" ht="23" customHeight="1" spans="2:13">
      <c r="B58993" s="11"/>
      <c r="C58993" s="11"/>
      <c r="I58993" s="13"/>
      <c r="M58993" s="4"/>
    </row>
    <row r="58994" s="5" customFormat="1" ht="23" customHeight="1" spans="2:13">
      <c r="B58994" s="11"/>
      <c r="C58994" s="11"/>
      <c r="I58994" s="13"/>
      <c r="M58994" s="4"/>
    </row>
    <row r="58995" s="5" customFormat="1" ht="23" customHeight="1" spans="2:13">
      <c r="B58995" s="11"/>
      <c r="C58995" s="11"/>
      <c r="I58995" s="13"/>
      <c r="M58995" s="4"/>
    </row>
    <row r="58996" s="5" customFormat="1" ht="23" customHeight="1" spans="2:13">
      <c r="B58996" s="11"/>
      <c r="C58996" s="11"/>
      <c r="I58996" s="13"/>
      <c r="M58996" s="4"/>
    </row>
    <row r="58997" s="5" customFormat="1" ht="23" customHeight="1" spans="2:13">
      <c r="B58997" s="11"/>
      <c r="C58997" s="11"/>
      <c r="I58997" s="13"/>
      <c r="M58997" s="4"/>
    </row>
    <row r="58998" s="5" customFormat="1" ht="23" customHeight="1" spans="2:13">
      <c r="B58998" s="11"/>
      <c r="C58998" s="11"/>
      <c r="I58998" s="13"/>
      <c r="M58998" s="4"/>
    </row>
    <row r="58999" s="5" customFormat="1" ht="23" customHeight="1" spans="2:13">
      <c r="B58999" s="11"/>
      <c r="C58999" s="11"/>
      <c r="I58999" s="13"/>
      <c r="M58999" s="4"/>
    </row>
    <row r="59000" s="5" customFormat="1" ht="23" customHeight="1" spans="2:13">
      <c r="B59000" s="11"/>
      <c r="C59000" s="11"/>
      <c r="I59000" s="13"/>
      <c r="M59000" s="4"/>
    </row>
    <row r="59001" s="5" customFormat="1" ht="23" customHeight="1" spans="2:13">
      <c r="B59001" s="11"/>
      <c r="C59001" s="11"/>
      <c r="I59001" s="13"/>
      <c r="M59001" s="4"/>
    </row>
    <row r="59002" s="5" customFormat="1" ht="23" customHeight="1" spans="2:13">
      <c r="B59002" s="11"/>
      <c r="C59002" s="11"/>
      <c r="I59002" s="13"/>
      <c r="M59002" s="4"/>
    </row>
    <row r="59003" s="5" customFormat="1" ht="23" customHeight="1" spans="2:13">
      <c r="B59003" s="11"/>
      <c r="C59003" s="11"/>
      <c r="I59003" s="13"/>
      <c r="M59003" s="4"/>
    </row>
    <row r="59004" s="5" customFormat="1" ht="23" customHeight="1" spans="2:13">
      <c r="B59004" s="11"/>
      <c r="C59004" s="11"/>
      <c r="I59004" s="13"/>
      <c r="M59004" s="4"/>
    </row>
    <row r="59005" s="5" customFormat="1" ht="23" customHeight="1" spans="2:13">
      <c r="B59005" s="11"/>
      <c r="C59005" s="11"/>
      <c r="I59005" s="13"/>
      <c r="M59005" s="4"/>
    </row>
    <row r="59006" s="5" customFormat="1" ht="23" customHeight="1" spans="2:13">
      <c r="B59006" s="11"/>
      <c r="C59006" s="11"/>
      <c r="I59006" s="13"/>
      <c r="M59006" s="4"/>
    </row>
    <row r="59007" s="5" customFormat="1" ht="23" customHeight="1" spans="2:13">
      <c r="B59007" s="11"/>
      <c r="C59007" s="11"/>
      <c r="I59007" s="13"/>
      <c r="M59007" s="4"/>
    </row>
    <row r="59008" s="5" customFormat="1" ht="23" customHeight="1" spans="2:13">
      <c r="B59008" s="11"/>
      <c r="C59008" s="11"/>
      <c r="I59008" s="13"/>
      <c r="M59008" s="4"/>
    </row>
    <row r="59009" s="5" customFormat="1" ht="23" customHeight="1" spans="2:13">
      <c r="B59009" s="11"/>
      <c r="C59009" s="11"/>
      <c r="I59009" s="13"/>
      <c r="M59009" s="4"/>
    </row>
    <row r="59010" s="5" customFormat="1" ht="23" customHeight="1" spans="2:13">
      <c r="B59010" s="11"/>
      <c r="C59010" s="11"/>
      <c r="I59010" s="13"/>
      <c r="M59010" s="4"/>
    </row>
    <row r="59011" s="5" customFormat="1" ht="23" customHeight="1" spans="2:13">
      <c r="B59011" s="11"/>
      <c r="C59011" s="11"/>
      <c r="I59011" s="13"/>
      <c r="M59011" s="4"/>
    </row>
    <row r="59012" s="5" customFormat="1" ht="23" customHeight="1" spans="2:13">
      <c r="B59012" s="11"/>
      <c r="C59012" s="11"/>
      <c r="I59012" s="13"/>
      <c r="M59012" s="4"/>
    </row>
    <row r="59013" s="5" customFormat="1" ht="23" customHeight="1" spans="2:13">
      <c r="B59013" s="11"/>
      <c r="C59013" s="11"/>
      <c r="I59013" s="13"/>
      <c r="M59013" s="4"/>
    </row>
    <row r="59014" s="5" customFormat="1" ht="23" customHeight="1" spans="2:13">
      <c r="B59014" s="11"/>
      <c r="C59014" s="11"/>
      <c r="I59014" s="13"/>
      <c r="M59014" s="4"/>
    </row>
    <row r="59015" s="5" customFormat="1" ht="23" customHeight="1" spans="2:13">
      <c r="B59015" s="11"/>
      <c r="C59015" s="11"/>
      <c r="I59015" s="13"/>
      <c r="M59015" s="4"/>
    </row>
    <row r="59016" s="5" customFormat="1" ht="23" customHeight="1" spans="2:13">
      <c r="B59016" s="11"/>
      <c r="C59016" s="11"/>
      <c r="I59016" s="13"/>
      <c r="M59016" s="4"/>
    </row>
    <row r="59017" s="5" customFormat="1" ht="23" customHeight="1" spans="2:13">
      <c r="B59017" s="11"/>
      <c r="C59017" s="11"/>
      <c r="I59017" s="13"/>
      <c r="M59017" s="4"/>
    </row>
    <row r="59018" s="5" customFormat="1" ht="23" customHeight="1" spans="2:13">
      <c r="B59018" s="11"/>
      <c r="C59018" s="11"/>
      <c r="I59018" s="13"/>
      <c r="M59018" s="4"/>
    </row>
    <row r="59019" s="5" customFormat="1" ht="23" customHeight="1" spans="2:13">
      <c r="B59019" s="11"/>
      <c r="C59019" s="11"/>
      <c r="I59019" s="13"/>
      <c r="M59019" s="4"/>
    </row>
    <row r="59020" s="5" customFormat="1" ht="23" customHeight="1" spans="2:13">
      <c r="B59020" s="11"/>
      <c r="C59020" s="11"/>
      <c r="I59020" s="13"/>
      <c r="M59020" s="4"/>
    </row>
    <row r="59021" s="5" customFormat="1" ht="23" customHeight="1" spans="2:13">
      <c r="B59021" s="11"/>
      <c r="C59021" s="11"/>
      <c r="I59021" s="13"/>
      <c r="M59021" s="4"/>
    </row>
    <row r="59022" s="5" customFormat="1" ht="23" customHeight="1" spans="2:13">
      <c r="B59022" s="11"/>
      <c r="C59022" s="11"/>
      <c r="I59022" s="13"/>
      <c r="M59022" s="4"/>
    </row>
    <row r="59023" s="5" customFormat="1" ht="23" customHeight="1" spans="2:13">
      <c r="B59023" s="11"/>
      <c r="C59023" s="11"/>
      <c r="I59023" s="13"/>
      <c r="M59023" s="4"/>
    </row>
    <row r="59024" s="5" customFormat="1" ht="23" customHeight="1" spans="2:13">
      <c r="B59024" s="11"/>
      <c r="C59024" s="11"/>
      <c r="I59024" s="13"/>
      <c r="M59024" s="4"/>
    </row>
    <row r="59025" s="5" customFormat="1" ht="23" customHeight="1" spans="2:13">
      <c r="B59025" s="11"/>
      <c r="C59025" s="11"/>
      <c r="I59025" s="13"/>
      <c r="M59025" s="4"/>
    </row>
    <row r="59026" s="5" customFormat="1" ht="23" customHeight="1" spans="2:13">
      <c r="B59026" s="11"/>
      <c r="C59026" s="11"/>
      <c r="I59026" s="13"/>
      <c r="M59026" s="4"/>
    </row>
    <row r="59027" s="5" customFormat="1" ht="23" customHeight="1" spans="2:13">
      <c r="B59027" s="11"/>
      <c r="C59027" s="11"/>
      <c r="I59027" s="13"/>
      <c r="M59027" s="4"/>
    </row>
    <row r="59028" s="5" customFormat="1" ht="23" customHeight="1" spans="2:13">
      <c r="B59028" s="11"/>
      <c r="C59028" s="11"/>
      <c r="I59028" s="13"/>
      <c r="M59028" s="4"/>
    </row>
    <row r="59029" s="5" customFormat="1" ht="23" customHeight="1" spans="2:13">
      <c r="B59029" s="11"/>
      <c r="C59029" s="11"/>
      <c r="I59029" s="13"/>
      <c r="M59029" s="4"/>
    </row>
    <row r="59030" s="5" customFormat="1" ht="23" customHeight="1" spans="2:13">
      <c r="B59030" s="11"/>
      <c r="C59030" s="11"/>
      <c r="I59030" s="13"/>
      <c r="M59030" s="4"/>
    </row>
    <row r="59031" s="5" customFormat="1" ht="23" customHeight="1" spans="2:13">
      <c r="B59031" s="11"/>
      <c r="C59031" s="11"/>
      <c r="I59031" s="13"/>
      <c r="M59031" s="4"/>
    </row>
    <row r="59032" s="5" customFormat="1" ht="23" customHeight="1" spans="2:13">
      <c r="B59032" s="11"/>
      <c r="C59032" s="11"/>
      <c r="I59032" s="13"/>
      <c r="M59032" s="4"/>
    </row>
    <row r="59033" s="5" customFormat="1" ht="23" customHeight="1" spans="2:13">
      <c r="B59033" s="11"/>
      <c r="C59033" s="11"/>
      <c r="I59033" s="13"/>
      <c r="M59033" s="4"/>
    </row>
    <row r="59034" s="5" customFormat="1" ht="23" customHeight="1" spans="2:13">
      <c r="B59034" s="11"/>
      <c r="C59034" s="11"/>
      <c r="I59034" s="13"/>
      <c r="M59034" s="4"/>
    </row>
    <row r="59035" s="5" customFormat="1" ht="23" customHeight="1" spans="2:13">
      <c r="B59035" s="11"/>
      <c r="C59035" s="11"/>
      <c r="I59035" s="13"/>
      <c r="M59035" s="4"/>
    </row>
    <row r="59036" s="5" customFormat="1" ht="23" customHeight="1" spans="2:13">
      <c r="B59036" s="11"/>
      <c r="C59036" s="11"/>
      <c r="I59036" s="13"/>
      <c r="M59036" s="4"/>
    </row>
    <row r="59037" s="5" customFormat="1" ht="23" customHeight="1" spans="2:13">
      <c r="B59037" s="11"/>
      <c r="C59037" s="11"/>
      <c r="I59037" s="13"/>
      <c r="M59037" s="4"/>
    </row>
    <row r="59038" s="5" customFormat="1" ht="23" customHeight="1" spans="2:13">
      <c r="B59038" s="11"/>
      <c r="C59038" s="11"/>
      <c r="I59038" s="13"/>
      <c r="M59038" s="4"/>
    </row>
    <row r="59039" s="5" customFormat="1" ht="23" customHeight="1" spans="2:13">
      <c r="B59039" s="11"/>
      <c r="C59039" s="11"/>
      <c r="I59039" s="13"/>
      <c r="M59039" s="4"/>
    </row>
    <row r="59040" s="5" customFormat="1" ht="23" customHeight="1" spans="2:13">
      <c r="B59040" s="11"/>
      <c r="C59040" s="11"/>
      <c r="I59040" s="13"/>
      <c r="M59040" s="4"/>
    </row>
    <row r="59041" s="5" customFormat="1" ht="23" customHeight="1" spans="2:13">
      <c r="B59041" s="11"/>
      <c r="C59041" s="11"/>
      <c r="I59041" s="13"/>
      <c r="M59041" s="4"/>
    </row>
    <row r="59042" s="5" customFormat="1" ht="23" customHeight="1" spans="2:13">
      <c r="B59042" s="11"/>
      <c r="C59042" s="11"/>
      <c r="I59042" s="13"/>
      <c r="M59042" s="4"/>
    </row>
    <row r="59043" s="5" customFormat="1" ht="23" customHeight="1" spans="2:13">
      <c r="B59043" s="11"/>
      <c r="C59043" s="11"/>
      <c r="I59043" s="13"/>
      <c r="M59043" s="4"/>
    </row>
    <row r="59044" s="5" customFormat="1" ht="23" customHeight="1" spans="2:13">
      <c r="B59044" s="11"/>
      <c r="C59044" s="11"/>
      <c r="I59044" s="13"/>
      <c r="M59044" s="4"/>
    </row>
    <row r="59045" s="5" customFormat="1" ht="23" customHeight="1" spans="2:13">
      <c r="B59045" s="11"/>
      <c r="C59045" s="11"/>
      <c r="I59045" s="13"/>
      <c r="M59045" s="4"/>
    </row>
    <row r="59046" s="5" customFormat="1" ht="23" customHeight="1" spans="2:13">
      <c r="B59046" s="11"/>
      <c r="C59046" s="11"/>
      <c r="I59046" s="13"/>
      <c r="M59046" s="4"/>
    </row>
    <row r="59047" s="5" customFormat="1" ht="23" customHeight="1" spans="2:13">
      <c r="B59047" s="11"/>
      <c r="C59047" s="11"/>
      <c r="I59047" s="13"/>
      <c r="M59047" s="4"/>
    </row>
    <row r="59048" s="5" customFormat="1" ht="23" customHeight="1" spans="2:13">
      <c r="B59048" s="11"/>
      <c r="C59048" s="11"/>
      <c r="I59048" s="13"/>
      <c r="M59048" s="4"/>
    </row>
    <row r="59049" s="5" customFormat="1" ht="23" customHeight="1" spans="2:13">
      <c r="B59049" s="11"/>
      <c r="C59049" s="11"/>
      <c r="I59049" s="13"/>
      <c r="M59049" s="4"/>
    </row>
    <row r="59050" s="5" customFormat="1" ht="23" customHeight="1" spans="2:13">
      <c r="B59050" s="11"/>
      <c r="C59050" s="11"/>
      <c r="I59050" s="13"/>
      <c r="M59050" s="4"/>
    </row>
    <row r="59051" s="5" customFormat="1" ht="23" customHeight="1" spans="2:13">
      <c r="B59051" s="11"/>
      <c r="C59051" s="11"/>
      <c r="I59051" s="13"/>
      <c r="M59051" s="4"/>
    </row>
    <row r="59052" s="5" customFormat="1" ht="23" customHeight="1" spans="2:13">
      <c r="B59052" s="11"/>
      <c r="C59052" s="11"/>
      <c r="I59052" s="13"/>
      <c r="M59052" s="4"/>
    </row>
    <row r="59053" s="5" customFormat="1" ht="23" customHeight="1" spans="2:13">
      <c r="B59053" s="11"/>
      <c r="C59053" s="11"/>
      <c r="I59053" s="13"/>
      <c r="M59053" s="4"/>
    </row>
    <row r="59054" s="5" customFormat="1" ht="23" customHeight="1" spans="2:13">
      <c r="B59054" s="11"/>
      <c r="C59054" s="11"/>
      <c r="I59054" s="13"/>
      <c r="M59054" s="4"/>
    </row>
    <row r="59055" s="5" customFormat="1" ht="23" customHeight="1" spans="2:13">
      <c r="B59055" s="11"/>
      <c r="C59055" s="11"/>
      <c r="I59055" s="13"/>
      <c r="M59055" s="4"/>
    </row>
    <row r="59056" s="5" customFormat="1" ht="23" customHeight="1" spans="2:13">
      <c r="B59056" s="11"/>
      <c r="C59056" s="11"/>
      <c r="I59056" s="13"/>
      <c r="M59056" s="4"/>
    </row>
    <row r="59057" s="5" customFormat="1" ht="23" customHeight="1" spans="2:13">
      <c r="B59057" s="11"/>
      <c r="C59057" s="11"/>
      <c r="I59057" s="13"/>
      <c r="M59057" s="4"/>
    </row>
    <row r="59058" s="5" customFormat="1" ht="23" customHeight="1" spans="2:13">
      <c r="B59058" s="11"/>
      <c r="C59058" s="11"/>
      <c r="I59058" s="13"/>
      <c r="M59058" s="4"/>
    </row>
    <row r="59059" s="5" customFormat="1" ht="23" customHeight="1" spans="2:13">
      <c r="B59059" s="11"/>
      <c r="C59059" s="11"/>
      <c r="I59059" s="13"/>
      <c r="M59059" s="4"/>
    </row>
    <row r="59060" s="5" customFormat="1" ht="23" customHeight="1" spans="2:13">
      <c r="B59060" s="11"/>
      <c r="C59060" s="11"/>
      <c r="I59060" s="13"/>
      <c r="M59060" s="4"/>
    </row>
    <row r="59061" s="5" customFormat="1" ht="23" customHeight="1" spans="2:13">
      <c r="B59061" s="11"/>
      <c r="C59061" s="11"/>
      <c r="I59061" s="13"/>
      <c r="M59061" s="4"/>
    </row>
    <row r="59062" s="5" customFormat="1" ht="23" customHeight="1" spans="2:13">
      <c r="B59062" s="11"/>
      <c r="C59062" s="11"/>
      <c r="I59062" s="13"/>
      <c r="M59062" s="4"/>
    </row>
    <row r="59063" s="5" customFormat="1" ht="23" customHeight="1" spans="2:13">
      <c r="B59063" s="11"/>
      <c r="C59063" s="11"/>
      <c r="I59063" s="13"/>
      <c r="M59063" s="4"/>
    </row>
    <row r="59064" s="5" customFormat="1" ht="23" customHeight="1" spans="2:13">
      <c r="B59064" s="11"/>
      <c r="C59064" s="11"/>
      <c r="I59064" s="13"/>
      <c r="M59064" s="4"/>
    </row>
    <row r="59065" s="5" customFormat="1" ht="23" customHeight="1" spans="2:13">
      <c r="B59065" s="11"/>
      <c r="C59065" s="11"/>
      <c r="I59065" s="13"/>
      <c r="M59065" s="4"/>
    </row>
    <row r="59066" s="5" customFormat="1" ht="23" customHeight="1" spans="2:13">
      <c r="B59066" s="11"/>
      <c r="C59066" s="11"/>
      <c r="I59066" s="13"/>
      <c r="M59066" s="4"/>
    </row>
    <row r="59067" s="5" customFormat="1" ht="23" customHeight="1" spans="2:13">
      <c r="B59067" s="11"/>
      <c r="C59067" s="11"/>
      <c r="I59067" s="13"/>
      <c r="M59067" s="4"/>
    </row>
    <row r="59068" s="5" customFormat="1" ht="23" customHeight="1" spans="2:13">
      <c r="B59068" s="11"/>
      <c r="C59068" s="11"/>
      <c r="I59068" s="13"/>
      <c r="M59068" s="4"/>
    </row>
    <row r="59069" s="5" customFormat="1" ht="23" customHeight="1" spans="2:13">
      <c r="B59069" s="11"/>
      <c r="C59069" s="11"/>
      <c r="I59069" s="13"/>
      <c r="M59069" s="4"/>
    </row>
    <row r="59070" s="5" customFormat="1" ht="23" customHeight="1" spans="2:13">
      <c r="B59070" s="11"/>
      <c r="C59070" s="11"/>
      <c r="I59070" s="13"/>
      <c r="M59070" s="4"/>
    </row>
    <row r="59071" s="5" customFormat="1" ht="23" customHeight="1" spans="2:13">
      <c r="B59071" s="11"/>
      <c r="C59071" s="11"/>
      <c r="I59071" s="13"/>
      <c r="M59071" s="4"/>
    </row>
    <row r="59072" s="5" customFormat="1" ht="23" customHeight="1" spans="2:13">
      <c r="B59072" s="11"/>
      <c r="C59072" s="11"/>
      <c r="I59072" s="13"/>
      <c r="M59072" s="4"/>
    </row>
    <row r="59073" s="5" customFormat="1" ht="23" customHeight="1" spans="2:13">
      <c r="B59073" s="11"/>
      <c r="C59073" s="11"/>
      <c r="I59073" s="13"/>
      <c r="M59073" s="4"/>
    </row>
    <row r="59074" s="5" customFormat="1" ht="23" customHeight="1" spans="2:13">
      <c r="B59074" s="11"/>
      <c r="C59074" s="11"/>
      <c r="I59074" s="13"/>
      <c r="M59074" s="4"/>
    </row>
    <row r="59075" s="5" customFormat="1" ht="23" customHeight="1" spans="2:13">
      <c r="B59075" s="11"/>
      <c r="C59075" s="11"/>
      <c r="I59075" s="13"/>
      <c r="M59075" s="4"/>
    </row>
    <row r="59076" s="5" customFormat="1" ht="23" customHeight="1" spans="2:13">
      <c r="B59076" s="11"/>
      <c r="C59076" s="11"/>
      <c r="I59076" s="13"/>
      <c r="M59076" s="4"/>
    </row>
    <row r="59077" s="5" customFormat="1" ht="23" customHeight="1" spans="2:13">
      <c r="B59077" s="11"/>
      <c r="C59077" s="11"/>
      <c r="I59077" s="13"/>
      <c r="M59077" s="4"/>
    </row>
    <row r="59078" s="5" customFormat="1" ht="23" customHeight="1" spans="2:13">
      <c r="B59078" s="11"/>
      <c r="C59078" s="11"/>
      <c r="I59078" s="13"/>
      <c r="M59078" s="4"/>
    </row>
    <row r="59079" s="5" customFormat="1" ht="23" customHeight="1" spans="2:13">
      <c r="B59079" s="11"/>
      <c r="C59079" s="11"/>
      <c r="I59079" s="13"/>
      <c r="M59079" s="4"/>
    </row>
    <row r="59080" s="5" customFormat="1" ht="23" customHeight="1" spans="2:13">
      <c r="B59080" s="11"/>
      <c r="C59080" s="11"/>
      <c r="I59080" s="13"/>
      <c r="M59080" s="4"/>
    </row>
    <row r="59081" s="5" customFormat="1" ht="23" customHeight="1" spans="2:13">
      <c r="B59081" s="11"/>
      <c r="C59081" s="11"/>
      <c r="I59081" s="13"/>
      <c r="M59081" s="4"/>
    </row>
    <row r="59082" s="5" customFormat="1" ht="23" customHeight="1" spans="2:13">
      <c r="B59082" s="11"/>
      <c r="C59082" s="11"/>
      <c r="I59082" s="13"/>
      <c r="M59082" s="4"/>
    </row>
    <row r="59083" s="5" customFormat="1" ht="23" customHeight="1" spans="2:13">
      <c r="B59083" s="11"/>
      <c r="C59083" s="11"/>
      <c r="I59083" s="13"/>
      <c r="M59083" s="4"/>
    </row>
    <row r="59084" s="5" customFormat="1" ht="23" customHeight="1" spans="2:13">
      <c r="B59084" s="11"/>
      <c r="C59084" s="11"/>
      <c r="I59084" s="13"/>
      <c r="M59084" s="4"/>
    </row>
    <row r="59085" s="5" customFormat="1" ht="23" customHeight="1" spans="2:13">
      <c r="B59085" s="11"/>
      <c r="C59085" s="11"/>
      <c r="I59085" s="13"/>
      <c r="M59085" s="4"/>
    </row>
    <row r="59086" s="5" customFormat="1" ht="23" customHeight="1" spans="2:13">
      <c r="B59086" s="11"/>
      <c r="C59086" s="11"/>
      <c r="I59086" s="13"/>
      <c r="M59086" s="4"/>
    </row>
    <row r="59087" s="5" customFormat="1" ht="23" customHeight="1" spans="2:13">
      <c r="B59087" s="11"/>
      <c r="C59087" s="11"/>
      <c r="I59087" s="13"/>
      <c r="M59087" s="4"/>
    </row>
    <row r="59088" s="5" customFormat="1" ht="23" customHeight="1" spans="2:13">
      <c r="B59088" s="11"/>
      <c r="C59088" s="11"/>
      <c r="I59088" s="13"/>
      <c r="M59088" s="4"/>
    </row>
    <row r="59089" s="5" customFormat="1" ht="23" customHeight="1" spans="2:13">
      <c r="B59089" s="11"/>
      <c r="C59089" s="11"/>
      <c r="I59089" s="13"/>
      <c r="M59089" s="4"/>
    </row>
    <row r="59090" s="5" customFormat="1" ht="23" customHeight="1" spans="2:13">
      <c r="B59090" s="11"/>
      <c r="C59090" s="11"/>
      <c r="I59090" s="13"/>
      <c r="M59090" s="4"/>
    </row>
    <row r="59091" s="5" customFormat="1" ht="23" customHeight="1" spans="2:13">
      <c r="B59091" s="11"/>
      <c r="C59091" s="11"/>
      <c r="I59091" s="13"/>
      <c r="M59091" s="4"/>
    </row>
    <row r="59092" s="5" customFormat="1" ht="23" customHeight="1" spans="2:13">
      <c r="B59092" s="11"/>
      <c r="C59092" s="11"/>
      <c r="I59092" s="13"/>
      <c r="M59092" s="4"/>
    </row>
    <row r="59093" s="5" customFormat="1" ht="23" customHeight="1" spans="2:13">
      <c r="B59093" s="11"/>
      <c r="C59093" s="11"/>
      <c r="I59093" s="13"/>
      <c r="M59093" s="4"/>
    </row>
    <row r="59094" s="5" customFormat="1" ht="23" customHeight="1" spans="2:13">
      <c r="B59094" s="11"/>
      <c r="C59094" s="11"/>
      <c r="I59094" s="13"/>
      <c r="M59094" s="4"/>
    </row>
    <row r="59095" s="5" customFormat="1" ht="23" customHeight="1" spans="2:13">
      <c r="B59095" s="11"/>
      <c r="C59095" s="11"/>
      <c r="I59095" s="13"/>
      <c r="M59095" s="4"/>
    </row>
    <row r="59096" s="5" customFormat="1" ht="23" customHeight="1" spans="2:13">
      <c r="B59096" s="11"/>
      <c r="C59096" s="11"/>
      <c r="I59096" s="13"/>
      <c r="M59096" s="4"/>
    </row>
    <row r="59097" s="5" customFormat="1" ht="23" customHeight="1" spans="2:13">
      <c r="B59097" s="11"/>
      <c r="C59097" s="11"/>
      <c r="I59097" s="13"/>
      <c r="M59097" s="4"/>
    </row>
    <row r="59098" s="5" customFormat="1" ht="23" customHeight="1" spans="2:13">
      <c r="B59098" s="11"/>
      <c r="C59098" s="11"/>
      <c r="I59098" s="13"/>
      <c r="M59098" s="4"/>
    </row>
    <row r="59099" s="5" customFormat="1" ht="23" customHeight="1" spans="2:13">
      <c r="B59099" s="11"/>
      <c r="C59099" s="11"/>
      <c r="I59099" s="13"/>
      <c r="M59099" s="4"/>
    </row>
    <row r="59100" s="5" customFormat="1" ht="23" customHeight="1" spans="2:13">
      <c r="B59100" s="11"/>
      <c r="C59100" s="11"/>
      <c r="I59100" s="13"/>
      <c r="M59100" s="4"/>
    </row>
    <row r="59101" s="5" customFormat="1" ht="23" customHeight="1" spans="2:13">
      <c r="B59101" s="11"/>
      <c r="C59101" s="11"/>
      <c r="I59101" s="13"/>
      <c r="M59101" s="4"/>
    </row>
    <row r="59102" s="5" customFormat="1" ht="23" customHeight="1" spans="2:13">
      <c r="B59102" s="11"/>
      <c r="C59102" s="11"/>
      <c r="I59102" s="13"/>
      <c r="M59102" s="4"/>
    </row>
    <row r="59103" s="5" customFormat="1" ht="23" customHeight="1" spans="2:13">
      <c r="B59103" s="11"/>
      <c r="C59103" s="11"/>
      <c r="I59103" s="13"/>
      <c r="M59103" s="4"/>
    </row>
    <row r="59104" s="5" customFormat="1" ht="23" customHeight="1" spans="2:13">
      <c r="B59104" s="11"/>
      <c r="C59104" s="11"/>
      <c r="I59104" s="13"/>
      <c r="M59104" s="4"/>
    </row>
    <row r="59105" s="5" customFormat="1" ht="23" customHeight="1" spans="2:13">
      <c r="B59105" s="11"/>
      <c r="C59105" s="11"/>
      <c r="I59105" s="13"/>
      <c r="M59105" s="4"/>
    </row>
    <row r="59106" s="5" customFormat="1" ht="23" customHeight="1" spans="2:13">
      <c r="B59106" s="11"/>
      <c r="C59106" s="11"/>
      <c r="I59106" s="13"/>
      <c r="M59106" s="4"/>
    </row>
    <row r="59107" s="5" customFormat="1" ht="23" customHeight="1" spans="2:13">
      <c r="B59107" s="11"/>
      <c r="C59107" s="11"/>
      <c r="I59107" s="13"/>
      <c r="M59107" s="4"/>
    </row>
    <row r="59108" s="5" customFormat="1" ht="23" customHeight="1" spans="2:13">
      <c r="B59108" s="11"/>
      <c r="C59108" s="11"/>
      <c r="I59108" s="13"/>
      <c r="M59108" s="4"/>
    </row>
    <row r="59109" s="5" customFormat="1" ht="23" customHeight="1" spans="2:13">
      <c r="B59109" s="11"/>
      <c r="C59109" s="11"/>
      <c r="I59109" s="13"/>
      <c r="M59109" s="4"/>
    </row>
    <row r="59110" s="5" customFormat="1" ht="23" customHeight="1" spans="2:13">
      <c r="B59110" s="11"/>
      <c r="C59110" s="11"/>
      <c r="I59110" s="13"/>
      <c r="M59110" s="4"/>
    </row>
    <row r="59111" s="5" customFormat="1" ht="23" customHeight="1" spans="2:13">
      <c r="B59111" s="11"/>
      <c r="C59111" s="11"/>
      <c r="I59111" s="13"/>
      <c r="M59111" s="4"/>
    </row>
    <row r="59112" s="5" customFormat="1" ht="23" customHeight="1" spans="2:13">
      <c r="B59112" s="11"/>
      <c r="C59112" s="11"/>
      <c r="I59112" s="13"/>
      <c r="M59112" s="4"/>
    </row>
    <row r="59113" s="5" customFormat="1" ht="23" customHeight="1" spans="2:13">
      <c r="B59113" s="11"/>
      <c r="C59113" s="11"/>
      <c r="I59113" s="13"/>
      <c r="M59113" s="4"/>
    </row>
    <row r="59114" s="5" customFormat="1" ht="23" customHeight="1" spans="2:13">
      <c r="B59114" s="11"/>
      <c r="C59114" s="11"/>
      <c r="I59114" s="13"/>
      <c r="M59114" s="4"/>
    </row>
    <row r="59115" s="5" customFormat="1" ht="23" customHeight="1" spans="2:13">
      <c r="B59115" s="11"/>
      <c r="C59115" s="11"/>
      <c r="I59115" s="13"/>
      <c r="M59115" s="4"/>
    </row>
    <row r="59116" s="5" customFormat="1" ht="23" customHeight="1" spans="2:13">
      <c r="B59116" s="11"/>
      <c r="C59116" s="11"/>
      <c r="I59116" s="13"/>
      <c r="M59116" s="4"/>
    </row>
    <row r="59117" s="5" customFormat="1" ht="23" customHeight="1" spans="2:13">
      <c r="B59117" s="11"/>
      <c r="C59117" s="11"/>
      <c r="I59117" s="13"/>
      <c r="M59117" s="4"/>
    </row>
    <row r="59118" s="5" customFormat="1" ht="23" customHeight="1" spans="2:13">
      <c r="B59118" s="11"/>
      <c r="C59118" s="11"/>
      <c r="I59118" s="13"/>
      <c r="M59118" s="4"/>
    </row>
    <row r="59119" s="5" customFormat="1" ht="23" customHeight="1" spans="2:13">
      <c r="B59119" s="11"/>
      <c r="C59119" s="11"/>
      <c r="I59119" s="13"/>
      <c r="M59119" s="4"/>
    </row>
    <row r="59120" s="5" customFormat="1" ht="23" customHeight="1" spans="2:13">
      <c r="B59120" s="11"/>
      <c r="C59120" s="11"/>
      <c r="I59120" s="13"/>
      <c r="M59120" s="4"/>
    </row>
    <row r="59121" s="5" customFormat="1" ht="23" customHeight="1" spans="2:13">
      <c r="B59121" s="11"/>
      <c r="C59121" s="11"/>
      <c r="I59121" s="13"/>
      <c r="M59121" s="4"/>
    </row>
    <row r="59122" s="5" customFormat="1" ht="23" customHeight="1" spans="2:13">
      <c r="B59122" s="11"/>
      <c r="C59122" s="11"/>
      <c r="I59122" s="13"/>
      <c r="M59122" s="4"/>
    </row>
    <row r="59123" s="5" customFormat="1" ht="23" customHeight="1" spans="2:13">
      <c r="B59123" s="11"/>
      <c r="C59123" s="11"/>
      <c r="I59123" s="13"/>
      <c r="M59123" s="4"/>
    </row>
    <row r="59124" s="5" customFormat="1" ht="23" customHeight="1" spans="2:13">
      <c r="B59124" s="11"/>
      <c r="C59124" s="11"/>
      <c r="I59124" s="13"/>
      <c r="M59124" s="4"/>
    </row>
    <row r="59125" s="5" customFormat="1" ht="23" customHeight="1" spans="2:13">
      <c r="B59125" s="11"/>
      <c r="C59125" s="11"/>
      <c r="I59125" s="13"/>
      <c r="M59125" s="4"/>
    </row>
    <row r="59126" s="5" customFormat="1" ht="23" customHeight="1" spans="2:13">
      <c r="B59126" s="11"/>
      <c r="C59126" s="11"/>
      <c r="I59126" s="13"/>
      <c r="M59126" s="4"/>
    </row>
    <row r="59127" s="5" customFormat="1" ht="23" customHeight="1" spans="2:13">
      <c r="B59127" s="11"/>
      <c r="C59127" s="11"/>
      <c r="I59127" s="13"/>
      <c r="M59127" s="4"/>
    </row>
    <row r="59128" s="5" customFormat="1" ht="23" customHeight="1" spans="2:13">
      <c r="B59128" s="11"/>
      <c r="C59128" s="11"/>
      <c r="I59128" s="13"/>
      <c r="M59128" s="4"/>
    </row>
    <row r="59129" s="5" customFormat="1" ht="23" customHeight="1" spans="2:13">
      <c r="B59129" s="11"/>
      <c r="C59129" s="11"/>
      <c r="I59129" s="13"/>
      <c r="M59129" s="4"/>
    </row>
    <row r="59130" s="5" customFormat="1" ht="23" customHeight="1" spans="2:13">
      <c r="B59130" s="11"/>
      <c r="C59130" s="11"/>
      <c r="I59130" s="13"/>
      <c r="M59130" s="4"/>
    </row>
    <row r="59131" s="5" customFormat="1" ht="23" customHeight="1" spans="2:13">
      <c r="B59131" s="11"/>
      <c r="C59131" s="11"/>
      <c r="I59131" s="13"/>
      <c r="M59131" s="4"/>
    </row>
    <row r="59132" s="5" customFormat="1" ht="23" customHeight="1" spans="2:13">
      <c r="B59132" s="11"/>
      <c r="C59132" s="11"/>
      <c r="I59132" s="13"/>
      <c r="M59132" s="4"/>
    </row>
    <row r="59133" s="5" customFormat="1" ht="23" customHeight="1" spans="2:13">
      <c r="B59133" s="11"/>
      <c r="C59133" s="11"/>
      <c r="I59133" s="13"/>
      <c r="M59133" s="4"/>
    </row>
    <row r="59134" s="5" customFormat="1" ht="23" customHeight="1" spans="2:13">
      <c r="B59134" s="11"/>
      <c r="C59134" s="11"/>
      <c r="I59134" s="13"/>
      <c r="M59134" s="4"/>
    </row>
    <row r="59135" s="5" customFormat="1" ht="23" customHeight="1" spans="2:13">
      <c r="B59135" s="11"/>
      <c r="C59135" s="11"/>
      <c r="I59135" s="13"/>
      <c r="M59135" s="4"/>
    </row>
    <row r="59136" s="5" customFormat="1" ht="23" customHeight="1" spans="2:13">
      <c r="B59136" s="11"/>
      <c r="C59136" s="11"/>
      <c r="I59136" s="13"/>
      <c r="M59136" s="4"/>
    </row>
    <row r="59137" s="5" customFormat="1" ht="23" customHeight="1" spans="2:13">
      <c r="B59137" s="11"/>
      <c r="C59137" s="11"/>
      <c r="I59137" s="13"/>
      <c r="M59137" s="4"/>
    </row>
    <row r="59138" s="5" customFormat="1" ht="23" customHeight="1" spans="2:13">
      <c r="B59138" s="11"/>
      <c r="C59138" s="11"/>
      <c r="I59138" s="13"/>
      <c r="M59138" s="4"/>
    </row>
    <row r="59139" s="5" customFormat="1" ht="23" customHeight="1" spans="2:13">
      <c r="B59139" s="11"/>
      <c r="C59139" s="11"/>
      <c r="I59139" s="13"/>
      <c r="M59139" s="4"/>
    </row>
    <row r="59140" s="5" customFormat="1" ht="23" customHeight="1" spans="2:13">
      <c r="B59140" s="11"/>
      <c r="C59140" s="11"/>
      <c r="I59140" s="13"/>
      <c r="M59140" s="4"/>
    </row>
    <row r="59141" s="5" customFormat="1" ht="23" customHeight="1" spans="2:13">
      <c r="B59141" s="11"/>
      <c r="C59141" s="11"/>
      <c r="I59141" s="13"/>
      <c r="M59141" s="4"/>
    </row>
    <row r="59142" s="5" customFormat="1" ht="23" customHeight="1" spans="2:13">
      <c r="B59142" s="11"/>
      <c r="C59142" s="11"/>
      <c r="I59142" s="13"/>
      <c r="M59142" s="4"/>
    </row>
    <row r="59143" s="5" customFormat="1" ht="23" customHeight="1" spans="2:13">
      <c r="B59143" s="11"/>
      <c r="C59143" s="11"/>
      <c r="I59143" s="13"/>
      <c r="M59143" s="4"/>
    </row>
    <row r="59144" s="5" customFormat="1" ht="23" customHeight="1" spans="2:13">
      <c r="B59144" s="11"/>
      <c r="C59144" s="11"/>
      <c r="I59144" s="13"/>
      <c r="M59144" s="4"/>
    </row>
    <row r="59145" s="5" customFormat="1" ht="23" customHeight="1" spans="2:13">
      <c r="B59145" s="11"/>
      <c r="C59145" s="11"/>
      <c r="I59145" s="13"/>
      <c r="M59145" s="4"/>
    </row>
    <row r="59146" s="5" customFormat="1" ht="23" customHeight="1" spans="2:13">
      <c r="B59146" s="11"/>
      <c r="C59146" s="11"/>
      <c r="I59146" s="13"/>
      <c r="M59146" s="4"/>
    </row>
    <row r="59147" s="5" customFormat="1" ht="23" customHeight="1" spans="2:13">
      <c r="B59147" s="11"/>
      <c r="C59147" s="11"/>
      <c r="I59147" s="13"/>
      <c r="M59147" s="4"/>
    </row>
    <row r="59148" s="5" customFormat="1" ht="23" customHeight="1" spans="2:13">
      <c r="B59148" s="11"/>
      <c r="C59148" s="11"/>
      <c r="I59148" s="13"/>
      <c r="M59148" s="4"/>
    </row>
    <row r="59149" s="5" customFormat="1" ht="23" customHeight="1" spans="2:13">
      <c r="B59149" s="11"/>
      <c r="C59149" s="11"/>
      <c r="I59149" s="13"/>
      <c r="M59149" s="4"/>
    </row>
    <row r="59150" s="5" customFormat="1" ht="23" customHeight="1" spans="2:13">
      <c r="B59150" s="11"/>
      <c r="C59150" s="11"/>
      <c r="I59150" s="13"/>
      <c r="M59150" s="4"/>
    </row>
    <row r="59151" s="5" customFormat="1" ht="23" customHeight="1" spans="2:13">
      <c r="B59151" s="11"/>
      <c r="C59151" s="11"/>
      <c r="I59151" s="13"/>
      <c r="M59151" s="4"/>
    </row>
    <row r="59152" s="5" customFormat="1" ht="23" customHeight="1" spans="2:13">
      <c r="B59152" s="11"/>
      <c r="C59152" s="11"/>
      <c r="I59152" s="13"/>
      <c r="M59152" s="4"/>
    </row>
    <row r="59153" s="5" customFormat="1" ht="23" customHeight="1" spans="2:13">
      <c r="B59153" s="11"/>
      <c r="C59153" s="11"/>
      <c r="I59153" s="13"/>
      <c r="M59153" s="4"/>
    </row>
    <row r="59154" s="5" customFormat="1" ht="23" customHeight="1" spans="2:13">
      <c r="B59154" s="11"/>
      <c r="C59154" s="11"/>
      <c r="I59154" s="13"/>
      <c r="M59154" s="4"/>
    </row>
    <row r="59155" s="5" customFormat="1" ht="23" customHeight="1" spans="2:13">
      <c r="B59155" s="11"/>
      <c r="C59155" s="11"/>
      <c r="I59155" s="13"/>
      <c r="M59155" s="4"/>
    </row>
    <row r="59156" s="5" customFormat="1" ht="23" customHeight="1" spans="2:13">
      <c r="B59156" s="11"/>
      <c r="C59156" s="11"/>
      <c r="I59156" s="13"/>
      <c r="M59156" s="4"/>
    </row>
    <row r="59157" s="5" customFormat="1" ht="23" customHeight="1" spans="2:13">
      <c r="B59157" s="11"/>
      <c r="C59157" s="11"/>
      <c r="I59157" s="13"/>
      <c r="M59157" s="4"/>
    </row>
    <row r="59158" s="5" customFormat="1" ht="23" customHeight="1" spans="2:13">
      <c r="B59158" s="11"/>
      <c r="C59158" s="11"/>
      <c r="I59158" s="13"/>
      <c r="M59158" s="4"/>
    </row>
    <row r="59159" s="5" customFormat="1" ht="23" customHeight="1" spans="2:13">
      <c r="B59159" s="11"/>
      <c r="C59159" s="11"/>
      <c r="I59159" s="13"/>
      <c r="M59159" s="4"/>
    </row>
    <row r="59160" s="5" customFormat="1" ht="23" customHeight="1" spans="2:13">
      <c r="B59160" s="11"/>
      <c r="C59160" s="11"/>
      <c r="I59160" s="13"/>
      <c r="M59160" s="4"/>
    </row>
    <row r="59161" s="5" customFormat="1" ht="23" customHeight="1" spans="2:13">
      <c r="B59161" s="11"/>
      <c r="C59161" s="11"/>
      <c r="I59161" s="13"/>
      <c r="M59161" s="4"/>
    </row>
    <row r="59162" s="5" customFormat="1" ht="23" customHeight="1" spans="2:13">
      <c r="B59162" s="11"/>
      <c r="C59162" s="11"/>
      <c r="I59162" s="13"/>
      <c r="M59162" s="4"/>
    </row>
    <row r="59163" s="5" customFormat="1" ht="23" customHeight="1" spans="2:13">
      <c r="B59163" s="11"/>
      <c r="C59163" s="11"/>
      <c r="I59163" s="13"/>
      <c r="M59163" s="4"/>
    </row>
    <row r="59164" s="5" customFormat="1" ht="23" customHeight="1" spans="2:13">
      <c r="B59164" s="11"/>
      <c r="C59164" s="11"/>
      <c r="I59164" s="13"/>
      <c r="M59164" s="4"/>
    </row>
    <row r="59165" s="5" customFormat="1" ht="23" customHeight="1" spans="2:13">
      <c r="B59165" s="11"/>
      <c r="C59165" s="11"/>
      <c r="I59165" s="13"/>
      <c r="M59165" s="4"/>
    </row>
    <row r="59166" s="5" customFormat="1" ht="23" customHeight="1" spans="2:13">
      <c r="B59166" s="11"/>
      <c r="C59166" s="11"/>
      <c r="I59166" s="13"/>
      <c r="M59166" s="4"/>
    </row>
    <row r="59167" s="5" customFormat="1" ht="23" customHeight="1" spans="2:13">
      <c r="B59167" s="11"/>
      <c r="C59167" s="11"/>
      <c r="I59167" s="13"/>
      <c r="M59167" s="4"/>
    </row>
    <row r="59168" s="5" customFormat="1" ht="23" customHeight="1" spans="2:13">
      <c r="B59168" s="11"/>
      <c r="C59168" s="11"/>
      <c r="I59168" s="13"/>
      <c r="M59168" s="4"/>
    </row>
    <row r="59169" s="5" customFormat="1" ht="23" customHeight="1" spans="2:13">
      <c r="B59169" s="11"/>
      <c r="C59169" s="11"/>
      <c r="I59169" s="13"/>
      <c r="M59169" s="4"/>
    </row>
    <row r="59170" s="5" customFormat="1" ht="23" customHeight="1" spans="2:13">
      <c r="B59170" s="11"/>
      <c r="C59170" s="11"/>
      <c r="I59170" s="13"/>
      <c r="M59170" s="4"/>
    </row>
    <row r="59171" s="5" customFormat="1" ht="23" customHeight="1" spans="2:13">
      <c r="B59171" s="11"/>
      <c r="C59171" s="11"/>
      <c r="I59171" s="13"/>
      <c r="M59171" s="4"/>
    </row>
    <row r="59172" s="5" customFormat="1" ht="23" customHeight="1" spans="2:13">
      <c r="B59172" s="11"/>
      <c r="C59172" s="11"/>
      <c r="I59172" s="13"/>
      <c r="M59172" s="4"/>
    </row>
    <row r="59173" s="5" customFormat="1" ht="23" customHeight="1" spans="2:13">
      <c r="B59173" s="11"/>
      <c r="C59173" s="11"/>
      <c r="I59173" s="13"/>
      <c r="M59173" s="4"/>
    </row>
    <row r="59174" s="5" customFormat="1" ht="23" customHeight="1" spans="2:13">
      <c r="B59174" s="11"/>
      <c r="C59174" s="11"/>
      <c r="I59174" s="13"/>
      <c r="M59174" s="4"/>
    </row>
    <row r="59175" s="5" customFormat="1" ht="23" customHeight="1" spans="2:13">
      <c r="B59175" s="11"/>
      <c r="C59175" s="11"/>
      <c r="I59175" s="13"/>
      <c r="M59175" s="4"/>
    </row>
    <row r="59176" s="5" customFormat="1" ht="23" customHeight="1" spans="2:13">
      <c r="B59176" s="11"/>
      <c r="C59176" s="11"/>
      <c r="I59176" s="13"/>
      <c r="M59176" s="4"/>
    </row>
    <row r="59177" s="5" customFormat="1" ht="23" customHeight="1" spans="2:13">
      <c r="B59177" s="11"/>
      <c r="C59177" s="11"/>
      <c r="I59177" s="13"/>
      <c r="M59177" s="4"/>
    </row>
    <row r="59178" s="5" customFormat="1" ht="23" customHeight="1" spans="2:13">
      <c r="B59178" s="11"/>
      <c r="C59178" s="11"/>
      <c r="I59178" s="13"/>
      <c r="M59178" s="4"/>
    </row>
    <row r="59179" s="5" customFormat="1" ht="23" customHeight="1" spans="2:13">
      <c r="B59179" s="11"/>
      <c r="C59179" s="11"/>
      <c r="I59179" s="13"/>
      <c r="M59179" s="4"/>
    </row>
    <row r="59180" s="5" customFormat="1" ht="23" customHeight="1" spans="2:13">
      <c r="B59180" s="11"/>
      <c r="C59180" s="11"/>
      <c r="I59180" s="13"/>
      <c r="M59180" s="4"/>
    </row>
    <row r="59181" s="5" customFormat="1" ht="23" customHeight="1" spans="2:13">
      <c r="B59181" s="11"/>
      <c r="C59181" s="11"/>
      <c r="I59181" s="13"/>
      <c r="M59181" s="4"/>
    </row>
    <row r="59182" s="5" customFormat="1" ht="23" customHeight="1" spans="2:13">
      <c r="B59182" s="11"/>
      <c r="C59182" s="11"/>
      <c r="I59182" s="13"/>
      <c r="M59182" s="4"/>
    </row>
    <row r="59183" s="5" customFormat="1" ht="23" customHeight="1" spans="2:13">
      <c r="B59183" s="11"/>
      <c r="C59183" s="11"/>
      <c r="I59183" s="13"/>
      <c r="M59183" s="4"/>
    </row>
    <row r="59184" s="5" customFormat="1" ht="23" customHeight="1" spans="2:13">
      <c r="B59184" s="11"/>
      <c r="C59184" s="11"/>
      <c r="I59184" s="13"/>
      <c r="M59184" s="4"/>
    </row>
    <row r="59185" s="5" customFormat="1" ht="23" customHeight="1" spans="2:13">
      <c r="B59185" s="11"/>
      <c r="C59185" s="11"/>
      <c r="I59185" s="13"/>
      <c r="M59185" s="4"/>
    </row>
    <row r="59186" s="5" customFormat="1" ht="23" customHeight="1" spans="2:13">
      <c r="B59186" s="11"/>
      <c r="C59186" s="11"/>
      <c r="I59186" s="13"/>
      <c r="M59186" s="4"/>
    </row>
    <row r="59187" s="5" customFormat="1" ht="23" customHeight="1" spans="2:13">
      <c r="B59187" s="11"/>
      <c r="C59187" s="11"/>
      <c r="I59187" s="13"/>
      <c r="M59187" s="4"/>
    </row>
    <row r="59188" s="5" customFormat="1" ht="23" customHeight="1" spans="2:13">
      <c r="B59188" s="11"/>
      <c r="C59188" s="11"/>
      <c r="I59188" s="13"/>
      <c r="M59188" s="4"/>
    </row>
    <row r="59189" s="5" customFormat="1" ht="23" customHeight="1" spans="2:13">
      <c r="B59189" s="11"/>
      <c r="C59189" s="11"/>
      <c r="I59189" s="13"/>
      <c r="M59189" s="4"/>
    </row>
    <row r="59190" s="5" customFormat="1" ht="23" customHeight="1" spans="2:13">
      <c r="B59190" s="11"/>
      <c r="C59190" s="11"/>
      <c r="I59190" s="13"/>
      <c r="M59190" s="4"/>
    </row>
    <row r="59191" s="5" customFormat="1" ht="23" customHeight="1" spans="2:13">
      <c r="B59191" s="11"/>
      <c r="C59191" s="11"/>
      <c r="I59191" s="13"/>
      <c r="M59191" s="4"/>
    </row>
    <row r="59192" s="5" customFormat="1" ht="23" customHeight="1" spans="2:13">
      <c r="B59192" s="11"/>
      <c r="C59192" s="11"/>
      <c r="I59192" s="13"/>
      <c r="M59192" s="4"/>
    </row>
    <row r="59193" s="5" customFormat="1" ht="23" customHeight="1" spans="2:13">
      <c r="B59193" s="11"/>
      <c r="C59193" s="11"/>
      <c r="I59193" s="13"/>
      <c r="M59193" s="4"/>
    </row>
    <row r="59194" s="5" customFormat="1" ht="23" customHeight="1" spans="2:13">
      <c r="B59194" s="11"/>
      <c r="C59194" s="11"/>
      <c r="I59194" s="13"/>
      <c r="M59194" s="4"/>
    </row>
    <row r="59195" s="5" customFormat="1" ht="23" customHeight="1" spans="2:13">
      <c r="B59195" s="11"/>
      <c r="C59195" s="11"/>
      <c r="I59195" s="13"/>
      <c r="M59195" s="4"/>
    </row>
    <row r="59196" s="5" customFormat="1" ht="23" customHeight="1" spans="2:13">
      <c r="B59196" s="11"/>
      <c r="C59196" s="11"/>
      <c r="I59196" s="13"/>
      <c r="M59196" s="4"/>
    </row>
    <row r="59197" s="5" customFormat="1" ht="23" customHeight="1" spans="2:13">
      <c r="B59197" s="11"/>
      <c r="C59197" s="11"/>
      <c r="I59197" s="13"/>
      <c r="M59197" s="4"/>
    </row>
    <row r="59198" s="5" customFormat="1" ht="23" customHeight="1" spans="2:13">
      <c r="B59198" s="11"/>
      <c r="C59198" s="11"/>
      <c r="I59198" s="13"/>
      <c r="M59198" s="4"/>
    </row>
    <row r="59199" s="5" customFormat="1" ht="23" customHeight="1" spans="2:13">
      <c r="B59199" s="11"/>
      <c r="C59199" s="11"/>
      <c r="I59199" s="13"/>
      <c r="M59199" s="4"/>
    </row>
    <row r="59200" s="5" customFormat="1" ht="23" customHeight="1" spans="2:13">
      <c r="B59200" s="11"/>
      <c r="C59200" s="11"/>
      <c r="I59200" s="13"/>
      <c r="M59200" s="4"/>
    </row>
    <row r="59201" s="5" customFormat="1" ht="23" customHeight="1" spans="2:13">
      <c r="B59201" s="11"/>
      <c r="C59201" s="11"/>
      <c r="I59201" s="13"/>
      <c r="M59201" s="4"/>
    </row>
    <row r="59202" s="5" customFormat="1" ht="23" customHeight="1" spans="2:13">
      <c r="B59202" s="11"/>
      <c r="C59202" s="11"/>
      <c r="I59202" s="13"/>
      <c r="M59202" s="4"/>
    </row>
    <row r="59203" s="5" customFormat="1" ht="23" customHeight="1" spans="2:13">
      <c r="B59203" s="11"/>
      <c r="C59203" s="11"/>
      <c r="I59203" s="13"/>
      <c r="M59203" s="4"/>
    </row>
    <row r="59204" s="5" customFormat="1" ht="23" customHeight="1" spans="2:13">
      <c r="B59204" s="11"/>
      <c r="C59204" s="11"/>
      <c r="I59204" s="13"/>
      <c r="M59204" s="4"/>
    </row>
    <row r="59205" s="5" customFormat="1" ht="23" customHeight="1" spans="2:13">
      <c r="B59205" s="11"/>
      <c r="C59205" s="11"/>
      <c r="I59205" s="13"/>
      <c r="M59205" s="4"/>
    </row>
    <row r="59206" s="5" customFormat="1" ht="23" customHeight="1" spans="2:13">
      <c r="B59206" s="11"/>
      <c r="C59206" s="11"/>
      <c r="I59206" s="13"/>
      <c r="M59206" s="4"/>
    </row>
    <row r="59207" s="5" customFormat="1" ht="23" customHeight="1" spans="2:13">
      <c r="B59207" s="11"/>
      <c r="C59207" s="11"/>
      <c r="I59207" s="13"/>
      <c r="M59207" s="4"/>
    </row>
    <row r="59208" s="5" customFormat="1" ht="23" customHeight="1" spans="2:13">
      <c r="B59208" s="11"/>
      <c r="C59208" s="11"/>
      <c r="I59208" s="13"/>
      <c r="M59208" s="4"/>
    </row>
    <row r="59209" s="5" customFormat="1" ht="23" customHeight="1" spans="2:13">
      <c r="B59209" s="11"/>
      <c r="C59209" s="11"/>
      <c r="I59209" s="13"/>
      <c r="M59209" s="4"/>
    </row>
    <row r="59210" s="5" customFormat="1" ht="23" customHeight="1" spans="2:13">
      <c r="B59210" s="11"/>
      <c r="C59210" s="11"/>
      <c r="I59210" s="13"/>
      <c r="M59210" s="4"/>
    </row>
    <row r="59211" s="5" customFormat="1" ht="23" customHeight="1" spans="2:13">
      <c r="B59211" s="11"/>
      <c r="C59211" s="11"/>
      <c r="I59211" s="13"/>
      <c r="M59211" s="4"/>
    </row>
    <row r="59212" s="5" customFormat="1" ht="23" customHeight="1" spans="2:13">
      <c r="B59212" s="11"/>
      <c r="C59212" s="11"/>
      <c r="I59212" s="13"/>
      <c r="M59212" s="4"/>
    </row>
    <row r="59213" s="5" customFormat="1" ht="23" customHeight="1" spans="2:13">
      <c r="B59213" s="11"/>
      <c r="C59213" s="11"/>
      <c r="I59213" s="13"/>
      <c r="M59213" s="4"/>
    </row>
    <row r="59214" s="5" customFormat="1" ht="23" customHeight="1" spans="2:13">
      <c r="B59214" s="11"/>
      <c r="C59214" s="11"/>
      <c r="I59214" s="13"/>
      <c r="M59214" s="4"/>
    </row>
    <row r="59215" s="5" customFormat="1" ht="23" customHeight="1" spans="2:13">
      <c r="B59215" s="11"/>
      <c r="C59215" s="11"/>
      <c r="I59215" s="13"/>
      <c r="M59215" s="4"/>
    </row>
    <row r="59216" s="5" customFormat="1" ht="23" customHeight="1" spans="2:13">
      <c r="B59216" s="11"/>
      <c r="C59216" s="11"/>
      <c r="I59216" s="13"/>
      <c r="M59216" s="4"/>
    </row>
    <row r="59217" s="5" customFormat="1" ht="23" customHeight="1" spans="2:13">
      <c r="B59217" s="11"/>
      <c r="C59217" s="11"/>
      <c r="I59217" s="13"/>
      <c r="M59217" s="4"/>
    </row>
    <row r="59218" s="5" customFormat="1" ht="23" customHeight="1" spans="2:13">
      <c r="B59218" s="11"/>
      <c r="C59218" s="11"/>
      <c r="I59218" s="13"/>
      <c r="M59218" s="4"/>
    </row>
    <row r="59219" s="5" customFormat="1" ht="23" customHeight="1" spans="2:13">
      <c r="B59219" s="11"/>
      <c r="C59219" s="11"/>
      <c r="I59219" s="13"/>
      <c r="M59219" s="4"/>
    </row>
    <row r="59220" s="5" customFormat="1" ht="23" customHeight="1" spans="2:13">
      <c r="B59220" s="11"/>
      <c r="C59220" s="11"/>
      <c r="I59220" s="13"/>
      <c r="M59220" s="4"/>
    </row>
    <row r="59221" s="5" customFormat="1" ht="23" customHeight="1" spans="2:13">
      <c r="B59221" s="11"/>
      <c r="C59221" s="11"/>
      <c r="I59221" s="13"/>
      <c r="M59221" s="4"/>
    </row>
    <row r="59222" s="5" customFormat="1" ht="23" customHeight="1" spans="2:13">
      <c r="B59222" s="11"/>
      <c r="C59222" s="11"/>
      <c r="I59222" s="13"/>
      <c r="M59222" s="4"/>
    </row>
    <row r="59223" s="5" customFormat="1" ht="23" customHeight="1" spans="2:13">
      <c r="B59223" s="11"/>
      <c r="C59223" s="11"/>
      <c r="I59223" s="13"/>
      <c r="M59223" s="4"/>
    </row>
    <row r="59224" s="5" customFormat="1" ht="23" customHeight="1" spans="2:13">
      <c r="B59224" s="11"/>
      <c r="C59224" s="11"/>
      <c r="I59224" s="13"/>
      <c r="M59224" s="4"/>
    </row>
    <row r="59225" s="5" customFormat="1" ht="23" customHeight="1" spans="2:13">
      <c r="B59225" s="11"/>
      <c r="C59225" s="11"/>
      <c r="I59225" s="13"/>
      <c r="M59225" s="4"/>
    </row>
    <row r="59226" s="5" customFormat="1" ht="23" customHeight="1" spans="2:13">
      <c r="B59226" s="11"/>
      <c r="C59226" s="11"/>
      <c r="I59226" s="13"/>
      <c r="M59226" s="4"/>
    </row>
    <row r="59227" s="5" customFormat="1" ht="23" customHeight="1" spans="2:13">
      <c r="B59227" s="11"/>
      <c r="C59227" s="11"/>
      <c r="I59227" s="13"/>
      <c r="M59227" s="4"/>
    </row>
    <row r="59228" s="5" customFormat="1" ht="23" customHeight="1" spans="2:13">
      <c r="B59228" s="11"/>
      <c r="C59228" s="11"/>
      <c r="I59228" s="13"/>
      <c r="M59228" s="4"/>
    </row>
    <row r="59229" s="5" customFormat="1" ht="23" customHeight="1" spans="2:13">
      <c r="B59229" s="11"/>
      <c r="C59229" s="11"/>
      <c r="I59229" s="13"/>
      <c r="M59229" s="4"/>
    </row>
    <row r="59230" s="5" customFormat="1" ht="23" customHeight="1" spans="2:13">
      <c r="B59230" s="11"/>
      <c r="C59230" s="11"/>
      <c r="I59230" s="13"/>
      <c r="M59230" s="4"/>
    </row>
    <row r="59231" s="5" customFormat="1" ht="23" customHeight="1" spans="2:13">
      <c r="B59231" s="11"/>
      <c r="C59231" s="11"/>
      <c r="I59231" s="13"/>
      <c r="M59231" s="4"/>
    </row>
    <row r="59232" s="5" customFormat="1" ht="23" customHeight="1" spans="2:13">
      <c r="B59232" s="11"/>
      <c r="C59232" s="11"/>
      <c r="I59232" s="13"/>
      <c r="M59232" s="4"/>
    </row>
    <row r="59233" s="5" customFormat="1" ht="23" customHeight="1" spans="2:13">
      <c r="B59233" s="11"/>
      <c r="C59233" s="11"/>
      <c r="I59233" s="13"/>
      <c r="M59233" s="4"/>
    </row>
    <row r="59234" s="5" customFormat="1" ht="23" customHeight="1" spans="2:13">
      <c r="B59234" s="11"/>
      <c r="C59234" s="11"/>
      <c r="I59234" s="13"/>
      <c r="M59234" s="4"/>
    </row>
    <row r="59235" s="5" customFormat="1" ht="23" customHeight="1" spans="2:13">
      <c r="B59235" s="11"/>
      <c r="C59235" s="11"/>
      <c r="I59235" s="13"/>
      <c r="M59235" s="4"/>
    </row>
    <row r="59236" s="5" customFormat="1" ht="23" customHeight="1" spans="2:13">
      <c r="B59236" s="11"/>
      <c r="C59236" s="11"/>
      <c r="I59236" s="13"/>
      <c r="M59236" s="4"/>
    </row>
    <row r="59237" s="5" customFormat="1" ht="23" customHeight="1" spans="2:13">
      <c r="B59237" s="11"/>
      <c r="C59237" s="11"/>
      <c r="I59237" s="13"/>
      <c r="M59237" s="4"/>
    </row>
    <row r="59238" s="5" customFormat="1" ht="23" customHeight="1" spans="2:13">
      <c r="B59238" s="11"/>
      <c r="C59238" s="11"/>
      <c r="I59238" s="13"/>
      <c r="M59238" s="4"/>
    </row>
    <row r="59239" s="5" customFormat="1" ht="23" customHeight="1" spans="2:13">
      <c r="B59239" s="11"/>
      <c r="C59239" s="11"/>
      <c r="I59239" s="13"/>
      <c r="M59239" s="4"/>
    </row>
    <row r="59240" s="5" customFormat="1" ht="23" customHeight="1" spans="2:13">
      <c r="B59240" s="11"/>
      <c r="C59240" s="11"/>
      <c r="I59240" s="13"/>
      <c r="M59240" s="4"/>
    </row>
    <row r="59241" s="5" customFormat="1" ht="23" customHeight="1" spans="2:13">
      <c r="B59241" s="11"/>
      <c r="C59241" s="11"/>
      <c r="I59241" s="13"/>
      <c r="M59241" s="4"/>
    </row>
    <row r="59242" s="5" customFormat="1" ht="23" customHeight="1" spans="2:13">
      <c r="B59242" s="11"/>
      <c r="C59242" s="11"/>
      <c r="I59242" s="13"/>
      <c r="M59242" s="4"/>
    </row>
    <row r="59243" s="5" customFormat="1" ht="23" customHeight="1" spans="2:13">
      <c r="B59243" s="11"/>
      <c r="C59243" s="11"/>
      <c r="I59243" s="13"/>
      <c r="M59243" s="4"/>
    </row>
    <row r="59244" s="5" customFormat="1" ht="23" customHeight="1" spans="2:13">
      <c r="B59244" s="11"/>
      <c r="C59244" s="11"/>
      <c r="I59244" s="13"/>
      <c r="M59244" s="4"/>
    </row>
    <row r="59245" s="5" customFormat="1" ht="23" customHeight="1" spans="2:13">
      <c r="B59245" s="11"/>
      <c r="C59245" s="11"/>
      <c r="I59245" s="13"/>
      <c r="M59245" s="4"/>
    </row>
    <row r="59246" s="5" customFormat="1" ht="23" customHeight="1" spans="2:13">
      <c r="B59246" s="11"/>
      <c r="C59246" s="11"/>
      <c r="I59246" s="13"/>
      <c r="M59246" s="4"/>
    </row>
    <row r="59247" s="5" customFormat="1" ht="23" customHeight="1" spans="2:13">
      <c r="B59247" s="11"/>
      <c r="C59247" s="11"/>
      <c r="I59247" s="13"/>
      <c r="M59247" s="4"/>
    </row>
    <row r="59248" s="5" customFormat="1" ht="23" customHeight="1" spans="2:13">
      <c r="B59248" s="11"/>
      <c r="C59248" s="11"/>
      <c r="I59248" s="13"/>
      <c r="M59248" s="4"/>
    </row>
    <row r="59249" s="5" customFormat="1" ht="23" customHeight="1" spans="2:13">
      <c r="B59249" s="11"/>
      <c r="C59249" s="11"/>
      <c r="I59249" s="13"/>
      <c r="M59249" s="4"/>
    </row>
    <row r="59250" s="5" customFormat="1" ht="23" customHeight="1" spans="2:13">
      <c r="B59250" s="11"/>
      <c r="C59250" s="11"/>
      <c r="I59250" s="13"/>
      <c r="M59250" s="4"/>
    </row>
    <row r="59251" s="5" customFormat="1" ht="23" customHeight="1" spans="2:13">
      <c r="B59251" s="11"/>
      <c r="C59251" s="11"/>
      <c r="I59251" s="13"/>
      <c r="M59251" s="4"/>
    </row>
    <row r="59252" s="5" customFormat="1" ht="23" customHeight="1" spans="2:13">
      <c r="B59252" s="11"/>
      <c r="C59252" s="11"/>
      <c r="I59252" s="13"/>
      <c r="M59252" s="4"/>
    </row>
    <row r="59253" s="5" customFormat="1" ht="23" customHeight="1" spans="2:13">
      <c r="B59253" s="11"/>
      <c r="C59253" s="11"/>
      <c r="I59253" s="13"/>
      <c r="M59253" s="4"/>
    </row>
    <row r="59254" s="5" customFormat="1" ht="23" customHeight="1" spans="2:13">
      <c r="B59254" s="11"/>
      <c r="C59254" s="11"/>
      <c r="I59254" s="13"/>
      <c r="M59254" s="4"/>
    </row>
    <row r="59255" s="5" customFormat="1" ht="23" customHeight="1" spans="2:13">
      <c r="B59255" s="11"/>
      <c r="C59255" s="11"/>
      <c r="I59255" s="13"/>
      <c r="M59255" s="4"/>
    </row>
    <row r="59256" s="5" customFormat="1" ht="23" customHeight="1" spans="2:13">
      <c r="B59256" s="11"/>
      <c r="C59256" s="11"/>
      <c r="I59256" s="13"/>
      <c r="M59256" s="4"/>
    </row>
    <row r="59257" s="5" customFormat="1" ht="23" customHeight="1" spans="2:13">
      <c r="B59257" s="11"/>
      <c r="C59257" s="11"/>
      <c r="I59257" s="13"/>
      <c r="M59257" s="4"/>
    </row>
    <row r="59258" s="5" customFormat="1" ht="23" customHeight="1" spans="2:13">
      <c r="B59258" s="11"/>
      <c r="C59258" s="11"/>
      <c r="I59258" s="13"/>
      <c r="M59258" s="4"/>
    </row>
    <row r="59259" s="5" customFormat="1" ht="23" customHeight="1" spans="2:13">
      <c r="B59259" s="11"/>
      <c r="C59259" s="11"/>
      <c r="I59259" s="13"/>
      <c r="M59259" s="4"/>
    </row>
    <row r="59260" s="5" customFormat="1" ht="23" customHeight="1" spans="2:13">
      <c r="B59260" s="11"/>
      <c r="C59260" s="11"/>
      <c r="I59260" s="13"/>
      <c r="M59260" s="4"/>
    </row>
    <row r="59261" s="5" customFormat="1" ht="23" customHeight="1" spans="2:13">
      <c r="B59261" s="11"/>
      <c r="C59261" s="11"/>
      <c r="I59261" s="13"/>
      <c r="M59261" s="4"/>
    </row>
    <row r="59262" s="5" customFormat="1" ht="23" customHeight="1" spans="2:13">
      <c r="B59262" s="11"/>
      <c r="C59262" s="11"/>
      <c r="I59262" s="13"/>
      <c r="M59262" s="4"/>
    </row>
    <row r="59263" s="5" customFormat="1" ht="23" customHeight="1" spans="2:13">
      <c r="B59263" s="11"/>
      <c r="C59263" s="11"/>
      <c r="I59263" s="13"/>
      <c r="M59263" s="4"/>
    </row>
    <row r="59264" s="5" customFormat="1" ht="23" customHeight="1" spans="2:13">
      <c r="B59264" s="11"/>
      <c r="C59264" s="11"/>
      <c r="I59264" s="13"/>
      <c r="M59264" s="4"/>
    </row>
    <row r="59265" s="5" customFormat="1" ht="23" customHeight="1" spans="2:13">
      <c r="B59265" s="11"/>
      <c r="C59265" s="11"/>
      <c r="I59265" s="13"/>
      <c r="M59265" s="4"/>
    </row>
    <row r="59266" s="5" customFormat="1" ht="23" customHeight="1" spans="2:13">
      <c r="B59266" s="11"/>
      <c r="C59266" s="11"/>
      <c r="I59266" s="13"/>
      <c r="M59266" s="4"/>
    </row>
    <row r="59267" s="5" customFormat="1" ht="23" customHeight="1" spans="2:13">
      <c r="B59267" s="11"/>
      <c r="C59267" s="11"/>
      <c r="I59267" s="13"/>
      <c r="M59267" s="4"/>
    </row>
    <row r="59268" s="5" customFormat="1" ht="23" customHeight="1" spans="2:13">
      <c r="B59268" s="11"/>
      <c r="C59268" s="11"/>
      <c r="I59268" s="13"/>
      <c r="M59268" s="4"/>
    </row>
    <row r="59269" s="5" customFormat="1" ht="23" customHeight="1" spans="2:13">
      <c r="B59269" s="11"/>
      <c r="C59269" s="11"/>
      <c r="I59269" s="13"/>
      <c r="M59269" s="4"/>
    </row>
    <row r="59270" s="5" customFormat="1" ht="23" customHeight="1" spans="2:13">
      <c r="B59270" s="11"/>
      <c r="C59270" s="11"/>
      <c r="I59270" s="13"/>
      <c r="M59270" s="4"/>
    </row>
    <row r="59271" s="5" customFormat="1" ht="23" customHeight="1" spans="2:13">
      <c r="B59271" s="11"/>
      <c r="C59271" s="11"/>
      <c r="I59271" s="13"/>
      <c r="M59271" s="4"/>
    </row>
    <row r="59272" s="5" customFormat="1" ht="23" customHeight="1" spans="2:13">
      <c r="B59272" s="11"/>
      <c r="C59272" s="11"/>
      <c r="I59272" s="13"/>
      <c r="M59272" s="4"/>
    </row>
    <row r="59273" s="5" customFormat="1" ht="23" customHeight="1" spans="2:13">
      <c r="B59273" s="11"/>
      <c r="C59273" s="11"/>
      <c r="I59273" s="13"/>
      <c r="M59273" s="4"/>
    </row>
    <row r="59274" s="5" customFormat="1" ht="23" customHeight="1" spans="2:13">
      <c r="B59274" s="11"/>
      <c r="C59274" s="11"/>
      <c r="I59274" s="13"/>
      <c r="M59274" s="4"/>
    </row>
    <row r="59275" s="5" customFormat="1" ht="23" customHeight="1" spans="2:13">
      <c r="B59275" s="11"/>
      <c r="C59275" s="11"/>
      <c r="I59275" s="13"/>
      <c r="M59275" s="4"/>
    </row>
    <row r="59276" s="5" customFormat="1" ht="23" customHeight="1" spans="2:13">
      <c r="B59276" s="11"/>
      <c r="C59276" s="11"/>
      <c r="I59276" s="13"/>
      <c r="M59276" s="4"/>
    </row>
    <row r="59277" s="5" customFormat="1" ht="23" customHeight="1" spans="2:13">
      <c r="B59277" s="11"/>
      <c r="C59277" s="11"/>
      <c r="I59277" s="13"/>
      <c r="M59277" s="4"/>
    </row>
    <row r="59278" s="5" customFormat="1" ht="23" customHeight="1" spans="2:13">
      <c r="B59278" s="11"/>
      <c r="C59278" s="11"/>
      <c r="I59278" s="13"/>
      <c r="M59278" s="4"/>
    </row>
    <row r="59279" s="5" customFormat="1" ht="23" customHeight="1" spans="2:13">
      <c r="B59279" s="11"/>
      <c r="C59279" s="11"/>
      <c r="I59279" s="13"/>
      <c r="M59279" s="4"/>
    </row>
    <row r="59280" s="5" customFormat="1" ht="23" customHeight="1" spans="2:13">
      <c r="B59280" s="11"/>
      <c r="C59280" s="11"/>
      <c r="I59280" s="13"/>
      <c r="M59280" s="4"/>
    </row>
    <row r="59281" s="5" customFormat="1" ht="23" customHeight="1" spans="2:13">
      <c r="B59281" s="11"/>
      <c r="C59281" s="11"/>
      <c r="I59281" s="13"/>
      <c r="M59281" s="4"/>
    </row>
    <row r="59282" s="5" customFormat="1" ht="23" customHeight="1" spans="2:13">
      <c r="B59282" s="11"/>
      <c r="C59282" s="11"/>
      <c r="I59282" s="13"/>
      <c r="M59282" s="4"/>
    </row>
    <row r="59283" s="5" customFormat="1" ht="23" customHeight="1" spans="2:13">
      <c r="B59283" s="11"/>
      <c r="C59283" s="11"/>
      <c r="I59283" s="13"/>
      <c r="M59283" s="4"/>
    </row>
    <row r="59284" s="5" customFormat="1" ht="23" customHeight="1" spans="2:13">
      <c r="B59284" s="11"/>
      <c r="C59284" s="11"/>
      <c r="I59284" s="13"/>
      <c r="M59284" s="4"/>
    </row>
    <row r="59285" s="5" customFormat="1" ht="23" customHeight="1" spans="2:13">
      <c r="B59285" s="11"/>
      <c r="C59285" s="11"/>
      <c r="I59285" s="13"/>
      <c r="M59285" s="4"/>
    </row>
    <row r="59286" s="5" customFormat="1" ht="23" customHeight="1" spans="2:13">
      <c r="B59286" s="11"/>
      <c r="C59286" s="11"/>
      <c r="I59286" s="13"/>
      <c r="M59286" s="4"/>
    </row>
    <row r="59287" s="5" customFormat="1" ht="23" customHeight="1" spans="2:13">
      <c r="B59287" s="11"/>
      <c r="C59287" s="11"/>
      <c r="I59287" s="13"/>
      <c r="M59287" s="4"/>
    </row>
    <row r="59288" s="5" customFormat="1" ht="23" customHeight="1" spans="2:13">
      <c r="B59288" s="11"/>
      <c r="C59288" s="11"/>
      <c r="I59288" s="13"/>
      <c r="M59288" s="4"/>
    </row>
    <row r="59289" s="5" customFormat="1" ht="23" customHeight="1" spans="2:13">
      <c r="B59289" s="11"/>
      <c r="C59289" s="11"/>
      <c r="I59289" s="13"/>
      <c r="M59289" s="4"/>
    </row>
    <row r="59290" s="5" customFormat="1" ht="23" customHeight="1" spans="2:13">
      <c r="B59290" s="11"/>
      <c r="C59290" s="11"/>
      <c r="I59290" s="13"/>
      <c r="M59290" s="4"/>
    </row>
    <row r="59291" s="5" customFormat="1" ht="23" customHeight="1" spans="2:13">
      <c r="B59291" s="11"/>
      <c r="C59291" s="11"/>
      <c r="I59291" s="13"/>
      <c r="M59291" s="4"/>
    </row>
    <row r="59292" s="5" customFormat="1" ht="23" customHeight="1" spans="2:13">
      <c r="B59292" s="11"/>
      <c r="C59292" s="11"/>
      <c r="I59292" s="13"/>
      <c r="M59292" s="4"/>
    </row>
    <row r="59293" s="5" customFormat="1" ht="23" customHeight="1" spans="2:13">
      <c r="B59293" s="11"/>
      <c r="C59293" s="11"/>
      <c r="I59293" s="13"/>
      <c r="M59293" s="4"/>
    </row>
    <row r="59294" s="5" customFormat="1" ht="23" customHeight="1" spans="2:13">
      <c r="B59294" s="11"/>
      <c r="C59294" s="11"/>
      <c r="I59294" s="13"/>
      <c r="M59294" s="4"/>
    </row>
    <row r="59295" s="5" customFormat="1" ht="23" customHeight="1" spans="2:13">
      <c r="B59295" s="11"/>
      <c r="C59295" s="11"/>
      <c r="I59295" s="13"/>
      <c r="M59295" s="4"/>
    </row>
    <row r="59296" s="5" customFormat="1" ht="23" customHeight="1" spans="2:13">
      <c r="B59296" s="11"/>
      <c r="C59296" s="11"/>
      <c r="I59296" s="13"/>
      <c r="M59296" s="4"/>
    </row>
    <row r="59297" s="5" customFormat="1" ht="23" customHeight="1" spans="2:13">
      <c r="B59297" s="11"/>
      <c r="C59297" s="11"/>
      <c r="I59297" s="13"/>
      <c r="M59297" s="4"/>
    </row>
    <row r="59298" s="5" customFormat="1" ht="23" customHeight="1" spans="2:13">
      <c r="B59298" s="11"/>
      <c r="C59298" s="11"/>
      <c r="I59298" s="13"/>
      <c r="M59298" s="4"/>
    </row>
    <row r="59299" s="5" customFormat="1" ht="23" customHeight="1" spans="2:13">
      <c r="B59299" s="11"/>
      <c r="C59299" s="11"/>
      <c r="I59299" s="13"/>
      <c r="M59299" s="4"/>
    </row>
    <row r="59300" s="5" customFormat="1" ht="23" customHeight="1" spans="2:13">
      <c r="B59300" s="11"/>
      <c r="C59300" s="11"/>
      <c r="I59300" s="13"/>
      <c r="M59300" s="4"/>
    </row>
    <row r="59301" s="5" customFormat="1" ht="23" customHeight="1" spans="2:13">
      <c r="B59301" s="11"/>
      <c r="C59301" s="11"/>
      <c r="I59301" s="13"/>
      <c r="M59301" s="4"/>
    </row>
    <row r="59302" s="5" customFormat="1" ht="23" customHeight="1" spans="2:13">
      <c r="B59302" s="11"/>
      <c r="C59302" s="11"/>
      <c r="I59302" s="13"/>
      <c r="M59302" s="4"/>
    </row>
    <row r="59303" s="5" customFormat="1" ht="23" customHeight="1" spans="2:13">
      <c r="B59303" s="11"/>
      <c r="C59303" s="11"/>
      <c r="I59303" s="13"/>
      <c r="M59303" s="4"/>
    </row>
    <row r="59304" s="5" customFormat="1" ht="23" customHeight="1" spans="2:13">
      <c r="B59304" s="11"/>
      <c r="C59304" s="11"/>
      <c r="I59304" s="13"/>
      <c r="M59304" s="4"/>
    </row>
    <row r="59305" s="5" customFormat="1" ht="23" customHeight="1" spans="2:13">
      <c r="B59305" s="11"/>
      <c r="C59305" s="11"/>
      <c r="I59305" s="13"/>
      <c r="M59305" s="4"/>
    </row>
    <row r="59306" s="5" customFormat="1" ht="23" customHeight="1" spans="2:13">
      <c r="B59306" s="11"/>
      <c r="C59306" s="11"/>
      <c r="I59306" s="13"/>
      <c r="M59306" s="4"/>
    </row>
    <row r="59307" s="5" customFormat="1" ht="23" customHeight="1" spans="2:13">
      <c r="B59307" s="11"/>
      <c r="C59307" s="11"/>
      <c r="I59307" s="13"/>
      <c r="M59307" s="4"/>
    </row>
    <row r="59308" s="5" customFormat="1" ht="23" customHeight="1" spans="2:13">
      <c r="B59308" s="11"/>
      <c r="C59308" s="11"/>
      <c r="I59308" s="13"/>
      <c r="M59308" s="4"/>
    </row>
    <row r="59309" s="5" customFormat="1" ht="23" customHeight="1" spans="2:13">
      <c r="B59309" s="11"/>
      <c r="C59309" s="11"/>
      <c r="I59309" s="13"/>
      <c r="M59309" s="4"/>
    </row>
    <row r="59310" s="5" customFormat="1" ht="23" customHeight="1" spans="2:13">
      <c r="B59310" s="11"/>
      <c r="C59310" s="11"/>
      <c r="I59310" s="13"/>
      <c r="M59310" s="4"/>
    </row>
    <row r="59311" s="5" customFormat="1" ht="23" customHeight="1" spans="2:13">
      <c r="B59311" s="11"/>
      <c r="C59311" s="11"/>
      <c r="I59311" s="13"/>
      <c r="M59311" s="4"/>
    </row>
    <row r="59312" s="5" customFormat="1" ht="23" customHeight="1" spans="2:13">
      <c r="B59312" s="11"/>
      <c r="C59312" s="11"/>
      <c r="I59312" s="13"/>
      <c r="M59312" s="4"/>
    </row>
    <row r="59313" s="5" customFormat="1" ht="23" customHeight="1" spans="2:13">
      <c r="B59313" s="11"/>
      <c r="C59313" s="11"/>
      <c r="I59313" s="13"/>
      <c r="M59313" s="4"/>
    </row>
    <row r="59314" s="5" customFormat="1" ht="23" customHeight="1" spans="2:13">
      <c r="B59314" s="11"/>
      <c r="C59314" s="11"/>
      <c r="I59314" s="13"/>
      <c r="M59314" s="4"/>
    </row>
    <row r="59315" s="5" customFormat="1" ht="23" customHeight="1" spans="2:13">
      <c r="B59315" s="11"/>
      <c r="C59315" s="11"/>
      <c r="I59315" s="13"/>
      <c r="M59315" s="4"/>
    </row>
    <row r="59316" s="5" customFormat="1" ht="23" customHeight="1" spans="2:13">
      <c r="B59316" s="11"/>
      <c r="C59316" s="11"/>
      <c r="I59316" s="13"/>
      <c r="M59316" s="4"/>
    </row>
    <row r="59317" s="5" customFormat="1" ht="23" customHeight="1" spans="2:13">
      <c r="B59317" s="11"/>
      <c r="C59317" s="11"/>
      <c r="I59317" s="13"/>
      <c r="M59317" s="4"/>
    </row>
    <row r="59318" s="5" customFormat="1" ht="23" customHeight="1" spans="2:13">
      <c r="B59318" s="11"/>
      <c r="C59318" s="11"/>
      <c r="I59318" s="13"/>
      <c r="M59318" s="4"/>
    </row>
    <row r="59319" s="5" customFormat="1" ht="23" customHeight="1" spans="2:13">
      <c r="B59319" s="11"/>
      <c r="C59319" s="11"/>
      <c r="I59319" s="13"/>
      <c r="M59319" s="4"/>
    </row>
    <row r="59320" s="5" customFormat="1" ht="23" customHeight="1" spans="2:13">
      <c r="B59320" s="11"/>
      <c r="C59320" s="11"/>
      <c r="I59320" s="13"/>
      <c r="M59320" s="4"/>
    </row>
    <row r="59321" s="5" customFormat="1" ht="23" customHeight="1" spans="2:13">
      <c r="B59321" s="11"/>
      <c r="C59321" s="11"/>
      <c r="I59321" s="13"/>
      <c r="M59321" s="4"/>
    </row>
    <row r="59322" s="5" customFormat="1" ht="23" customHeight="1" spans="2:13">
      <c r="B59322" s="11"/>
      <c r="C59322" s="11"/>
      <c r="I59322" s="13"/>
      <c r="M59322" s="4"/>
    </row>
    <row r="59323" s="5" customFormat="1" ht="23" customHeight="1" spans="2:13">
      <c r="B59323" s="11"/>
      <c r="C59323" s="11"/>
      <c r="I59323" s="13"/>
      <c r="M59323" s="4"/>
    </row>
    <row r="59324" s="5" customFormat="1" ht="23" customHeight="1" spans="2:13">
      <c r="B59324" s="11"/>
      <c r="C59324" s="11"/>
      <c r="I59324" s="13"/>
      <c r="M59324" s="4"/>
    </row>
    <row r="59325" s="5" customFormat="1" ht="23" customHeight="1" spans="2:13">
      <c r="B59325" s="11"/>
      <c r="C59325" s="11"/>
      <c r="I59325" s="13"/>
      <c r="M59325" s="4"/>
    </row>
    <row r="59326" s="5" customFormat="1" ht="23" customHeight="1" spans="2:13">
      <c r="B59326" s="11"/>
      <c r="C59326" s="11"/>
      <c r="I59326" s="13"/>
      <c r="M59326" s="4"/>
    </row>
    <row r="59327" s="5" customFormat="1" ht="23" customHeight="1" spans="2:13">
      <c r="B59327" s="11"/>
      <c r="C59327" s="11"/>
      <c r="I59327" s="13"/>
      <c r="M59327" s="4"/>
    </row>
    <row r="59328" s="5" customFormat="1" ht="23" customHeight="1" spans="2:13">
      <c r="B59328" s="11"/>
      <c r="C59328" s="11"/>
      <c r="I59328" s="13"/>
      <c r="M59328" s="4"/>
    </row>
    <row r="59329" s="5" customFormat="1" ht="23" customHeight="1" spans="2:13">
      <c r="B59329" s="11"/>
      <c r="C59329" s="11"/>
      <c r="I59329" s="13"/>
      <c r="M59329" s="4"/>
    </row>
    <row r="59330" s="5" customFormat="1" ht="23" customHeight="1" spans="2:13">
      <c r="B59330" s="11"/>
      <c r="C59330" s="11"/>
      <c r="I59330" s="13"/>
      <c r="M59330" s="4"/>
    </row>
    <row r="59331" s="5" customFormat="1" ht="23" customHeight="1" spans="2:13">
      <c r="B59331" s="11"/>
      <c r="C59331" s="11"/>
      <c r="I59331" s="13"/>
      <c r="M59331" s="4"/>
    </row>
    <row r="59332" s="5" customFormat="1" ht="23" customHeight="1" spans="2:13">
      <c r="B59332" s="11"/>
      <c r="C59332" s="11"/>
      <c r="I59332" s="13"/>
      <c r="M59332" s="4"/>
    </row>
    <row r="59333" s="5" customFormat="1" ht="23" customHeight="1" spans="2:13">
      <c r="B59333" s="11"/>
      <c r="C59333" s="11"/>
      <c r="I59333" s="13"/>
      <c r="M59333" s="4"/>
    </row>
    <row r="59334" s="5" customFormat="1" ht="23" customHeight="1" spans="2:13">
      <c r="B59334" s="11"/>
      <c r="C59334" s="11"/>
      <c r="I59334" s="13"/>
      <c r="M59334" s="4"/>
    </row>
    <row r="59335" s="5" customFormat="1" ht="23" customHeight="1" spans="2:13">
      <c r="B59335" s="11"/>
      <c r="C59335" s="11"/>
      <c r="I59335" s="13"/>
      <c r="M59335" s="4"/>
    </row>
    <row r="59336" s="5" customFormat="1" ht="23" customHeight="1" spans="2:13">
      <c r="B59336" s="11"/>
      <c r="C59336" s="11"/>
      <c r="I59336" s="13"/>
      <c r="M59336" s="4"/>
    </row>
    <row r="59337" s="5" customFormat="1" ht="23" customHeight="1" spans="2:13">
      <c r="B59337" s="11"/>
      <c r="C59337" s="11"/>
      <c r="I59337" s="13"/>
      <c r="M59337" s="4"/>
    </row>
    <row r="59338" s="5" customFormat="1" ht="23" customHeight="1" spans="2:13">
      <c r="B59338" s="11"/>
      <c r="C59338" s="11"/>
      <c r="I59338" s="13"/>
      <c r="M59338" s="4"/>
    </row>
    <row r="59339" s="5" customFormat="1" ht="23" customHeight="1" spans="2:13">
      <c r="B59339" s="11"/>
      <c r="C59339" s="11"/>
      <c r="I59339" s="13"/>
      <c r="M59339" s="4"/>
    </row>
    <row r="59340" s="5" customFormat="1" ht="23" customHeight="1" spans="2:13">
      <c r="B59340" s="11"/>
      <c r="C59340" s="11"/>
      <c r="I59340" s="13"/>
      <c r="M59340" s="4"/>
    </row>
    <row r="59341" s="5" customFormat="1" ht="23" customHeight="1" spans="2:13">
      <c r="B59341" s="11"/>
      <c r="C59341" s="11"/>
      <c r="I59341" s="13"/>
      <c r="M59341" s="4"/>
    </row>
    <row r="59342" s="5" customFormat="1" ht="23" customHeight="1" spans="2:13">
      <c r="B59342" s="11"/>
      <c r="C59342" s="11"/>
      <c r="I59342" s="13"/>
      <c r="M59342" s="4"/>
    </row>
    <row r="59343" s="5" customFormat="1" ht="23" customHeight="1" spans="2:13">
      <c r="B59343" s="11"/>
      <c r="C59343" s="11"/>
      <c r="I59343" s="13"/>
      <c r="M59343" s="4"/>
    </row>
    <row r="59344" s="5" customFormat="1" ht="23" customHeight="1" spans="2:13">
      <c r="B59344" s="11"/>
      <c r="C59344" s="11"/>
      <c r="I59344" s="13"/>
      <c r="M59344" s="4"/>
    </row>
    <row r="59345" s="5" customFormat="1" ht="23" customHeight="1" spans="2:13">
      <c r="B59345" s="11"/>
      <c r="C59345" s="11"/>
      <c r="I59345" s="13"/>
      <c r="M59345" s="4"/>
    </row>
    <row r="59346" s="5" customFormat="1" ht="23" customHeight="1" spans="2:13">
      <c r="B59346" s="11"/>
      <c r="C59346" s="11"/>
      <c r="I59346" s="13"/>
      <c r="M59346" s="4"/>
    </row>
    <row r="59347" s="5" customFormat="1" ht="23" customHeight="1" spans="2:13">
      <c r="B59347" s="11"/>
      <c r="C59347" s="11"/>
      <c r="I59347" s="13"/>
      <c r="M59347" s="4"/>
    </row>
    <row r="59348" s="5" customFormat="1" ht="23" customHeight="1" spans="2:13">
      <c r="B59348" s="11"/>
      <c r="C59348" s="11"/>
      <c r="I59348" s="13"/>
      <c r="M59348" s="4"/>
    </row>
    <row r="59349" s="5" customFormat="1" ht="23" customHeight="1" spans="2:13">
      <c r="B59349" s="11"/>
      <c r="C59349" s="11"/>
      <c r="I59349" s="13"/>
      <c r="M59349" s="4"/>
    </row>
    <row r="59350" s="5" customFormat="1" ht="23" customHeight="1" spans="2:13">
      <c r="B59350" s="11"/>
      <c r="C59350" s="11"/>
      <c r="I59350" s="13"/>
      <c r="M59350" s="4"/>
    </row>
    <row r="59351" s="5" customFormat="1" ht="23" customHeight="1" spans="2:13">
      <c r="B59351" s="11"/>
      <c r="C59351" s="11"/>
      <c r="I59351" s="13"/>
      <c r="M59351" s="4"/>
    </row>
    <row r="59352" s="5" customFormat="1" ht="23" customHeight="1" spans="2:13">
      <c r="B59352" s="11"/>
      <c r="C59352" s="11"/>
      <c r="I59352" s="13"/>
      <c r="M59352" s="4"/>
    </row>
    <row r="59353" s="5" customFormat="1" ht="23" customHeight="1" spans="2:13">
      <c r="B59353" s="11"/>
      <c r="C59353" s="11"/>
      <c r="I59353" s="13"/>
      <c r="M59353" s="4"/>
    </row>
    <row r="59354" s="5" customFormat="1" ht="23" customHeight="1" spans="2:13">
      <c r="B59354" s="11"/>
      <c r="C59354" s="11"/>
      <c r="I59354" s="13"/>
      <c r="M59354" s="4"/>
    </row>
    <row r="59355" s="5" customFormat="1" ht="23" customHeight="1" spans="2:13">
      <c r="B59355" s="11"/>
      <c r="C59355" s="11"/>
      <c r="I59355" s="13"/>
      <c r="M59355" s="4"/>
    </row>
    <row r="59356" s="5" customFormat="1" ht="23" customHeight="1" spans="2:13">
      <c r="B59356" s="11"/>
      <c r="C59356" s="11"/>
      <c r="I59356" s="13"/>
      <c r="M59356" s="4"/>
    </row>
    <row r="59357" s="5" customFormat="1" ht="23" customHeight="1" spans="2:13">
      <c r="B59357" s="11"/>
      <c r="C59357" s="11"/>
      <c r="I59357" s="13"/>
      <c r="M59357" s="4"/>
    </row>
    <row r="59358" s="5" customFormat="1" ht="23" customHeight="1" spans="2:13">
      <c r="B59358" s="11"/>
      <c r="C59358" s="11"/>
      <c r="I59358" s="13"/>
      <c r="M59358" s="4"/>
    </row>
    <row r="59359" s="5" customFormat="1" ht="23" customHeight="1" spans="2:13">
      <c r="B59359" s="11"/>
      <c r="C59359" s="11"/>
      <c r="I59359" s="13"/>
      <c r="M59359" s="4"/>
    </row>
    <row r="59360" s="5" customFormat="1" ht="23" customHeight="1" spans="2:13">
      <c r="B59360" s="11"/>
      <c r="C59360" s="11"/>
      <c r="I59360" s="13"/>
      <c r="M59360" s="4"/>
    </row>
    <row r="59361" s="5" customFormat="1" ht="23" customHeight="1" spans="2:13">
      <c r="B59361" s="11"/>
      <c r="C59361" s="11"/>
      <c r="I59361" s="13"/>
      <c r="M59361" s="4"/>
    </row>
    <row r="59362" s="5" customFormat="1" ht="23" customHeight="1" spans="2:13">
      <c r="B59362" s="11"/>
      <c r="C59362" s="11"/>
      <c r="I59362" s="13"/>
      <c r="M59362" s="4"/>
    </row>
    <row r="59363" s="5" customFormat="1" ht="23" customHeight="1" spans="2:13">
      <c r="B59363" s="11"/>
      <c r="C59363" s="11"/>
      <c r="I59363" s="13"/>
      <c r="M59363" s="4"/>
    </row>
    <row r="59364" s="5" customFormat="1" ht="23" customHeight="1" spans="2:13">
      <c r="B59364" s="11"/>
      <c r="C59364" s="11"/>
      <c r="I59364" s="13"/>
      <c r="M59364" s="4"/>
    </row>
    <row r="59365" s="5" customFormat="1" ht="23" customHeight="1" spans="2:13">
      <c r="B59365" s="11"/>
      <c r="C59365" s="11"/>
      <c r="I59365" s="13"/>
      <c r="M59365" s="4"/>
    </row>
    <row r="59366" s="5" customFormat="1" ht="23" customHeight="1" spans="2:13">
      <c r="B59366" s="11"/>
      <c r="C59366" s="11"/>
      <c r="I59366" s="13"/>
      <c r="M59366" s="4"/>
    </row>
    <row r="59367" s="5" customFormat="1" ht="23" customHeight="1" spans="2:13">
      <c r="B59367" s="11"/>
      <c r="C59367" s="11"/>
      <c r="I59367" s="13"/>
      <c r="M59367" s="4"/>
    </row>
    <row r="59368" s="5" customFormat="1" ht="23" customHeight="1" spans="2:13">
      <c r="B59368" s="11"/>
      <c r="C59368" s="11"/>
      <c r="I59368" s="13"/>
      <c r="M59368" s="4"/>
    </row>
    <row r="59369" s="5" customFormat="1" ht="23" customHeight="1" spans="2:13">
      <c r="B59369" s="11"/>
      <c r="C59369" s="11"/>
      <c r="I59369" s="13"/>
      <c r="M59369" s="4"/>
    </row>
    <row r="59370" s="5" customFormat="1" ht="23" customHeight="1" spans="2:13">
      <c r="B59370" s="11"/>
      <c r="C59370" s="11"/>
      <c r="I59370" s="13"/>
      <c r="M59370" s="4"/>
    </row>
    <row r="59371" s="5" customFormat="1" ht="23" customHeight="1" spans="2:13">
      <c r="B59371" s="11"/>
      <c r="C59371" s="11"/>
      <c r="I59371" s="13"/>
      <c r="M59371" s="4"/>
    </row>
    <row r="59372" s="5" customFormat="1" ht="23" customHeight="1" spans="2:13">
      <c r="B59372" s="11"/>
      <c r="C59372" s="11"/>
      <c r="I59372" s="13"/>
      <c r="M59372" s="4"/>
    </row>
    <row r="59373" s="5" customFormat="1" ht="23" customHeight="1" spans="2:13">
      <c r="B59373" s="11"/>
      <c r="C59373" s="11"/>
      <c r="I59373" s="13"/>
      <c r="M59373" s="4"/>
    </row>
    <row r="59374" s="5" customFormat="1" ht="23" customHeight="1" spans="2:13">
      <c r="B59374" s="11"/>
      <c r="C59374" s="11"/>
      <c r="I59374" s="13"/>
      <c r="M59374" s="4"/>
    </row>
    <row r="59375" s="5" customFormat="1" ht="23" customHeight="1" spans="2:13">
      <c r="B59375" s="11"/>
      <c r="C59375" s="11"/>
      <c r="I59375" s="13"/>
      <c r="M59375" s="4"/>
    </row>
    <row r="59376" s="5" customFormat="1" ht="23" customHeight="1" spans="2:13">
      <c r="B59376" s="11"/>
      <c r="C59376" s="11"/>
      <c r="I59376" s="13"/>
      <c r="M59376" s="4"/>
    </row>
    <row r="59377" s="5" customFormat="1" ht="23" customHeight="1" spans="2:13">
      <c r="B59377" s="11"/>
      <c r="C59377" s="11"/>
      <c r="I59377" s="13"/>
      <c r="M59377" s="4"/>
    </row>
    <row r="59378" s="5" customFormat="1" ht="23" customHeight="1" spans="2:13">
      <c r="B59378" s="11"/>
      <c r="C59378" s="11"/>
      <c r="I59378" s="13"/>
      <c r="M59378" s="4"/>
    </row>
    <row r="59379" s="5" customFormat="1" ht="23" customHeight="1" spans="2:13">
      <c r="B59379" s="11"/>
      <c r="C59379" s="11"/>
      <c r="I59379" s="13"/>
      <c r="M59379" s="4"/>
    </row>
    <row r="59380" s="5" customFormat="1" ht="23" customHeight="1" spans="2:13">
      <c r="B59380" s="11"/>
      <c r="C59380" s="11"/>
      <c r="I59380" s="13"/>
      <c r="M59380" s="4"/>
    </row>
    <row r="59381" s="5" customFormat="1" ht="23" customHeight="1" spans="2:13">
      <c r="B59381" s="11"/>
      <c r="C59381" s="11"/>
      <c r="I59381" s="13"/>
      <c r="M59381" s="4"/>
    </row>
    <row r="59382" s="5" customFormat="1" ht="23" customHeight="1" spans="2:13">
      <c r="B59382" s="11"/>
      <c r="C59382" s="11"/>
      <c r="I59382" s="13"/>
      <c r="M59382" s="4"/>
    </row>
    <row r="59383" s="5" customFormat="1" ht="23" customHeight="1" spans="2:13">
      <c r="B59383" s="11"/>
      <c r="C59383" s="11"/>
      <c r="I59383" s="13"/>
      <c r="M59383" s="4"/>
    </row>
    <row r="59384" s="5" customFormat="1" ht="23" customHeight="1" spans="2:13">
      <c r="B59384" s="11"/>
      <c r="C59384" s="11"/>
      <c r="I59384" s="13"/>
      <c r="M59384" s="4"/>
    </row>
    <row r="59385" s="5" customFormat="1" ht="23" customHeight="1" spans="2:13">
      <c r="B59385" s="11"/>
      <c r="C59385" s="11"/>
      <c r="I59385" s="13"/>
      <c r="M59385" s="4"/>
    </row>
    <row r="59386" s="5" customFormat="1" ht="23" customHeight="1" spans="2:13">
      <c r="B59386" s="11"/>
      <c r="C59386" s="11"/>
      <c r="I59386" s="13"/>
      <c r="M59386" s="4"/>
    </row>
    <row r="59387" s="5" customFormat="1" ht="23" customHeight="1" spans="2:13">
      <c r="B59387" s="11"/>
      <c r="C59387" s="11"/>
      <c r="I59387" s="13"/>
      <c r="M59387" s="4"/>
    </row>
    <row r="59388" s="5" customFormat="1" ht="23" customHeight="1" spans="2:13">
      <c r="B59388" s="11"/>
      <c r="C59388" s="11"/>
      <c r="I59388" s="13"/>
      <c r="M59388" s="4"/>
    </row>
    <row r="59389" s="5" customFormat="1" ht="23" customHeight="1" spans="2:13">
      <c r="B59389" s="11"/>
      <c r="C59389" s="11"/>
      <c r="I59389" s="13"/>
      <c r="M59389" s="4"/>
    </row>
    <row r="59390" s="5" customFormat="1" ht="23" customHeight="1" spans="2:13">
      <c r="B59390" s="11"/>
      <c r="C59390" s="11"/>
      <c r="I59390" s="13"/>
      <c r="M59390" s="4"/>
    </row>
    <row r="59391" s="5" customFormat="1" ht="23" customHeight="1" spans="2:13">
      <c r="B59391" s="11"/>
      <c r="C59391" s="11"/>
      <c r="I59391" s="13"/>
      <c r="M59391" s="4"/>
    </row>
    <row r="59392" s="5" customFormat="1" ht="23" customHeight="1" spans="2:13">
      <c r="B59392" s="11"/>
      <c r="C59392" s="11"/>
      <c r="I59392" s="13"/>
      <c r="M59392" s="4"/>
    </row>
    <row r="59393" s="5" customFormat="1" ht="23" customHeight="1" spans="2:13">
      <c r="B59393" s="11"/>
      <c r="C59393" s="11"/>
      <c r="I59393" s="13"/>
      <c r="M59393" s="4"/>
    </row>
    <row r="59394" s="5" customFormat="1" ht="23" customHeight="1" spans="2:13">
      <c r="B59394" s="11"/>
      <c r="C59394" s="11"/>
      <c r="I59394" s="13"/>
      <c r="M59394" s="4"/>
    </row>
    <row r="59395" s="5" customFormat="1" ht="23" customHeight="1" spans="2:13">
      <c r="B59395" s="11"/>
      <c r="C59395" s="11"/>
      <c r="I59395" s="13"/>
      <c r="M59395" s="4"/>
    </row>
    <row r="59396" s="5" customFormat="1" ht="23" customHeight="1" spans="2:13">
      <c r="B59396" s="11"/>
      <c r="C59396" s="11"/>
      <c r="I59396" s="13"/>
      <c r="M59396" s="4"/>
    </row>
    <row r="59397" s="5" customFormat="1" ht="23" customHeight="1" spans="2:13">
      <c r="B59397" s="11"/>
      <c r="C59397" s="11"/>
      <c r="I59397" s="13"/>
      <c r="M59397" s="4"/>
    </row>
    <row r="59398" s="5" customFormat="1" ht="23" customHeight="1" spans="2:13">
      <c r="B59398" s="11"/>
      <c r="C59398" s="11"/>
      <c r="I59398" s="13"/>
      <c r="M59398" s="4"/>
    </row>
    <row r="59399" s="5" customFormat="1" ht="23" customHeight="1" spans="2:13">
      <c r="B59399" s="11"/>
      <c r="C59399" s="11"/>
      <c r="I59399" s="13"/>
      <c r="M59399" s="4"/>
    </row>
    <row r="59400" s="5" customFormat="1" ht="23" customHeight="1" spans="2:13">
      <c r="B59400" s="11"/>
      <c r="C59400" s="11"/>
      <c r="I59400" s="13"/>
      <c r="M59400" s="4"/>
    </row>
    <row r="59401" s="5" customFormat="1" ht="23" customHeight="1" spans="2:13">
      <c r="B59401" s="11"/>
      <c r="C59401" s="11"/>
      <c r="I59401" s="13"/>
      <c r="M59401" s="4"/>
    </row>
    <row r="59402" s="5" customFormat="1" ht="23" customHeight="1" spans="2:13">
      <c r="B59402" s="11"/>
      <c r="C59402" s="11"/>
      <c r="I59402" s="13"/>
      <c r="M59402" s="4"/>
    </row>
    <row r="59403" s="5" customFormat="1" ht="23" customHeight="1" spans="2:13">
      <c r="B59403" s="11"/>
      <c r="C59403" s="11"/>
      <c r="I59403" s="13"/>
      <c r="M59403" s="4"/>
    </row>
    <row r="59404" s="5" customFormat="1" ht="23" customHeight="1" spans="2:13">
      <c r="B59404" s="11"/>
      <c r="C59404" s="11"/>
      <c r="I59404" s="13"/>
      <c r="M59404" s="4"/>
    </row>
    <row r="59405" s="5" customFormat="1" ht="23" customHeight="1" spans="2:13">
      <c r="B59405" s="11"/>
      <c r="C59405" s="11"/>
      <c r="I59405" s="13"/>
      <c r="M59405" s="4"/>
    </row>
    <row r="59406" s="5" customFormat="1" ht="23" customHeight="1" spans="2:13">
      <c r="B59406" s="11"/>
      <c r="C59406" s="11"/>
      <c r="I59406" s="13"/>
      <c r="M59406" s="4"/>
    </row>
    <row r="59407" s="5" customFormat="1" ht="23" customHeight="1" spans="2:13">
      <c r="B59407" s="11"/>
      <c r="C59407" s="11"/>
      <c r="I59407" s="13"/>
      <c r="M59407" s="4"/>
    </row>
    <row r="59408" s="5" customFormat="1" ht="23" customHeight="1" spans="2:13">
      <c r="B59408" s="11"/>
      <c r="C59408" s="11"/>
      <c r="I59408" s="13"/>
      <c r="M59408" s="4"/>
    </row>
    <row r="59409" s="5" customFormat="1" ht="23" customHeight="1" spans="2:13">
      <c r="B59409" s="11"/>
      <c r="C59409" s="11"/>
      <c r="I59409" s="13"/>
      <c r="M59409" s="4"/>
    </row>
    <row r="59410" s="5" customFormat="1" ht="23" customHeight="1" spans="2:13">
      <c r="B59410" s="11"/>
      <c r="C59410" s="11"/>
      <c r="I59410" s="13"/>
      <c r="M59410" s="4"/>
    </row>
    <row r="59411" s="5" customFormat="1" ht="23" customHeight="1" spans="2:13">
      <c r="B59411" s="11"/>
      <c r="C59411" s="11"/>
      <c r="I59411" s="13"/>
      <c r="M59411" s="4"/>
    </row>
    <row r="59412" s="5" customFormat="1" ht="23" customHeight="1" spans="2:13">
      <c r="B59412" s="11"/>
      <c r="C59412" s="11"/>
      <c r="I59412" s="13"/>
      <c r="M59412" s="4"/>
    </row>
    <row r="59413" s="5" customFormat="1" ht="23" customHeight="1" spans="2:13">
      <c r="B59413" s="11"/>
      <c r="C59413" s="11"/>
      <c r="I59413" s="13"/>
      <c r="M59413" s="4"/>
    </row>
    <row r="59414" s="5" customFormat="1" ht="23" customHeight="1" spans="2:13">
      <c r="B59414" s="11"/>
      <c r="C59414" s="11"/>
      <c r="I59414" s="13"/>
      <c r="M59414" s="4"/>
    </row>
    <row r="59415" s="5" customFormat="1" ht="23" customHeight="1" spans="2:13">
      <c r="B59415" s="11"/>
      <c r="C59415" s="11"/>
      <c r="I59415" s="13"/>
      <c r="M59415" s="4"/>
    </row>
    <row r="59416" s="5" customFormat="1" ht="23" customHeight="1" spans="2:13">
      <c r="B59416" s="11"/>
      <c r="C59416" s="11"/>
      <c r="I59416" s="13"/>
      <c r="M59416" s="4"/>
    </row>
    <row r="59417" s="5" customFormat="1" ht="23" customHeight="1" spans="2:13">
      <c r="B59417" s="11"/>
      <c r="C59417" s="11"/>
      <c r="I59417" s="13"/>
      <c r="M59417" s="4"/>
    </row>
    <row r="59418" s="5" customFormat="1" ht="23" customHeight="1" spans="2:13">
      <c r="B59418" s="11"/>
      <c r="C59418" s="11"/>
      <c r="I59418" s="13"/>
      <c r="M59418" s="4"/>
    </row>
    <row r="59419" s="5" customFormat="1" ht="23" customHeight="1" spans="2:13">
      <c r="B59419" s="11"/>
      <c r="C59419" s="11"/>
      <c r="I59419" s="13"/>
      <c r="M59419" s="4"/>
    </row>
    <row r="59420" s="5" customFormat="1" ht="23" customHeight="1" spans="2:13">
      <c r="B59420" s="11"/>
      <c r="C59420" s="11"/>
      <c r="I59420" s="13"/>
      <c r="M59420" s="4"/>
    </row>
    <row r="59421" s="5" customFormat="1" ht="23" customHeight="1" spans="2:13">
      <c r="B59421" s="11"/>
      <c r="C59421" s="11"/>
      <c r="I59421" s="13"/>
      <c r="M59421" s="4"/>
    </row>
    <row r="59422" s="5" customFormat="1" ht="23" customHeight="1" spans="2:13">
      <c r="B59422" s="11"/>
      <c r="C59422" s="11"/>
      <c r="I59422" s="13"/>
      <c r="M59422" s="4"/>
    </row>
    <row r="59423" s="5" customFormat="1" ht="23" customHeight="1" spans="2:13">
      <c r="B59423" s="11"/>
      <c r="C59423" s="11"/>
      <c r="I59423" s="13"/>
      <c r="M59423" s="4"/>
    </row>
    <row r="59424" s="5" customFormat="1" ht="23" customHeight="1" spans="2:13">
      <c r="B59424" s="11"/>
      <c r="C59424" s="11"/>
      <c r="I59424" s="13"/>
      <c r="M59424" s="4"/>
    </row>
    <row r="59425" s="5" customFormat="1" ht="23" customHeight="1" spans="2:13">
      <c r="B59425" s="11"/>
      <c r="C59425" s="11"/>
      <c r="I59425" s="13"/>
      <c r="M59425" s="4"/>
    </row>
    <row r="59426" s="5" customFormat="1" ht="23" customHeight="1" spans="2:13">
      <c r="B59426" s="11"/>
      <c r="C59426" s="11"/>
      <c r="I59426" s="13"/>
      <c r="M59426" s="4"/>
    </row>
    <row r="59427" s="5" customFormat="1" ht="23" customHeight="1" spans="2:13">
      <c r="B59427" s="11"/>
      <c r="C59427" s="11"/>
      <c r="I59427" s="13"/>
      <c r="M59427" s="4"/>
    </row>
    <row r="59428" s="5" customFormat="1" ht="23" customHeight="1" spans="2:13">
      <c r="B59428" s="11"/>
      <c r="C59428" s="11"/>
      <c r="I59428" s="13"/>
      <c r="M59428" s="4"/>
    </row>
    <row r="59429" s="5" customFormat="1" ht="23" customHeight="1" spans="2:13">
      <c r="B59429" s="11"/>
      <c r="C59429" s="11"/>
      <c r="I59429" s="13"/>
      <c r="M59429" s="4"/>
    </row>
    <row r="59430" s="5" customFormat="1" ht="23" customHeight="1" spans="2:13">
      <c r="B59430" s="11"/>
      <c r="C59430" s="11"/>
      <c r="I59430" s="13"/>
      <c r="M59430" s="4"/>
    </row>
    <row r="59431" s="5" customFormat="1" ht="23" customHeight="1" spans="2:13">
      <c r="B59431" s="11"/>
      <c r="C59431" s="11"/>
      <c r="I59431" s="13"/>
      <c r="M59431" s="4"/>
    </row>
    <row r="59432" s="5" customFormat="1" ht="23" customHeight="1" spans="2:13">
      <c r="B59432" s="11"/>
      <c r="C59432" s="11"/>
      <c r="I59432" s="13"/>
      <c r="M59432" s="4"/>
    </row>
    <row r="59433" s="5" customFormat="1" ht="23" customHeight="1" spans="2:13">
      <c r="B59433" s="11"/>
      <c r="C59433" s="11"/>
      <c r="I59433" s="13"/>
      <c r="M59433" s="4"/>
    </row>
    <row r="59434" s="5" customFormat="1" ht="23" customHeight="1" spans="2:13">
      <c r="B59434" s="11"/>
      <c r="C59434" s="11"/>
      <c r="I59434" s="13"/>
      <c r="M59434" s="4"/>
    </row>
    <row r="59435" s="5" customFormat="1" ht="23" customHeight="1" spans="2:13">
      <c r="B59435" s="11"/>
      <c r="C59435" s="11"/>
      <c r="I59435" s="13"/>
      <c r="M59435" s="4"/>
    </row>
    <row r="59436" s="5" customFormat="1" ht="23" customHeight="1" spans="2:13">
      <c r="B59436" s="11"/>
      <c r="C59436" s="11"/>
      <c r="I59436" s="13"/>
      <c r="M59436" s="4"/>
    </row>
    <row r="59437" s="5" customFormat="1" ht="23" customHeight="1" spans="2:13">
      <c r="B59437" s="11"/>
      <c r="C59437" s="11"/>
      <c r="I59437" s="13"/>
      <c r="M59437" s="4"/>
    </row>
    <row r="59438" s="5" customFormat="1" ht="23" customHeight="1" spans="2:13">
      <c r="B59438" s="11"/>
      <c r="C59438" s="11"/>
      <c r="I59438" s="13"/>
      <c r="M59438" s="4"/>
    </row>
    <row r="59439" s="5" customFormat="1" ht="23" customHeight="1" spans="2:13">
      <c r="B59439" s="11"/>
      <c r="C59439" s="11"/>
      <c r="I59439" s="13"/>
      <c r="M59439" s="4"/>
    </row>
    <row r="59440" s="5" customFormat="1" ht="23" customHeight="1" spans="2:13">
      <c r="B59440" s="11"/>
      <c r="C59440" s="11"/>
      <c r="I59440" s="13"/>
      <c r="M59440" s="4"/>
    </row>
    <row r="59441" s="5" customFormat="1" ht="23" customHeight="1" spans="2:13">
      <c r="B59441" s="11"/>
      <c r="C59441" s="11"/>
      <c r="I59441" s="13"/>
      <c r="M59441" s="4"/>
    </row>
    <row r="59442" s="5" customFormat="1" ht="23" customHeight="1" spans="2:13">
      <c r="B59442" s="11"/>
      <c r="C59442" s="11"/>
      <c r="I59442" s="13"/>
      <c r="M59442" s="4"/>
    </row>
    <row r="59443" s="5" customFormat="1" ht="23" customHeight="1" spans="2:13">
      <c r="B59443" s="11"/>
      <c r="C59443" s="11"/>
      <c r="I59443" s="13"/>
      <c r="M59443" s="4"/>
    </row>
    <row r="59444" s="5" customFormat="1" ht="23" customHeight="1" spans="2:13">
      <c r="B59444" s="11"/>
      <c r="C59444" s="11"/>
      <c r="I59444" s="13"/>
      <c r="M59444" s="4"/>
    </row>
    <row r="59445" s="5" customFormat="1" ht="23" customHeight="1" spans="2:13">
      <c r="B59445" s="11"/>
      <c r="C59445" s="11"/>
      <c r="I59445" s="13"/>
      <c r="M59445" s="4"/>
    </row>
    <row r="59446" s="5" customFormat="1" ht="23" customHeight="1" spans="2:13">
      <c r="B59446" s="11"/>
      <c r="C59446" s="11"/>
      <c r="I59446" s="13"/>
      <c r="M59446" s="4"/>
    </row>
    <row r="59447" s="5" customFormat="1" ht="23" customHeight="1" spans="2:13">
      <c r="B59447" s="11"/>
      <c r="C59447" s="11"/>
      <c r="I59447" s="13"/>
      <c r="M59447" s="4"/>
    </row>
    <row r="59448" s="5" customFormat="1" ht="23" customHeight="1" spans="2:13">
      <c r="B59448" s="11"/>
      <c r="C59448" s="11"/>
      <c r="I59448" s="13"/>
      <c r="M59448" s="4"/>
    </row>
    <row r="59449" s="5" customFormat="1" ht="23" customHeight="1" spans="2:13">
      <c r="B59449" s="11"/>
      <c r="C59449" s="11"/>
      <c r="I59449" s="13"/>
      <c r="M59449" s="4"/>
    </row>
    <row r="59450" s="5" customFormat="1" ht="23" customHeight="1" spans="2:13">
      <c r="B59450" s="11"/>
      <c r="C59450" s="11"/>
      <c r="I59450" s="13"/>
      <c r="M59450" s="4"/>
    </row>
    <row r="59451" s="5" customFormat="1" ht="23" customHeight="1" spans="2:13">
      <c r="B59451" s="11"/>
      <c r="C59451" s="11"/>
      <c r="I59451" s="13"/>
      <c r="M59451" s="4"/>
    </row>
    <row r="59452" s="5" customFormat="1" ht="23" customHeight="1" spans="2:13">
      <c r="B59452" s="11"/>
      <c r="C59452" s="11"/>
      <c r="I59452" s="13"/>
      <c r="M59452" s="4"/>
    </row>
    <row r="59453" s="5" customFormat="1" ht="23" customHeight="1" spans="2:13">
      <c r="B59453" s="11"/>
      <c r="C59453" s="11"/>
      <c r="I59453" s="13"/>
      <c r="M59453" s="4"/>
    </row>
    <row r="59454" s="5" customFormat="1" ht="23" customHeight="1" spans="2:13">
      <c r="B59454" s="11"/>
      <c r="C59454" s="11"/>
      <c r="I59454" s="13"/>
      <c r="M59454" s="4"/>
    </row>
    <row r="59455" s="5" customFormat="1" ht="23" customHeight="1" spans="2:13">
      <c r="B59455" s="11"/>
      <c r="C59455" s="11"/>
      <c r="I59455" s="13"/>
      <c r="M59455" s="4"/>
    </row>
    <row r="59456" s="5" customFormat="1" ht="23" customHeight="1" spans="2:13">
      <c r="B59456" s="11"/>
      <c r="C59456" s="11"/>
      <c r="I59456" s="13"/>
      <c r="M59456" s="4"/>
    </row>
    <row r="59457" s="5" customFormat="1" ht="23" customHeight="1" spans="2:13">
      <c r="B59457" s="11"/>
      <c r="C59457" s="11"/>
      <c r="I59457" s="13"/>
      <c r="M59457" s="4"/>
    </row>
    <row r="59458" s="5" customFormat="1" ht="23" customHeight="1" spans="2:13">
      <c r="B59458" s="11"/>
      <c r="C59458" s="11"/>
      <c r="I59458" s="13"/>
      <c r="M59458" s="4"/>
    </row>
    <row r="59459" s="5" customFormat="1" ht="23" customHeight="1" spans="2:13">
      <c r="B59459" s="11"/>
      <c r="C59459" s="11"/>
      <c r="I59459" s="13"/>
      <c r="M59459" s="4"/>
    </row>
    <row r="59460" s="5" customFormat="1" ht="23" customHeight="1" spans="2:13">
      <c r="B59460" s="11"/>
      <c r="C59460" s="11"/>
      <c r="I59460" s="13"/>
      <c r="M59460" s="4"/>
    </row>
    <row r="59461" s="5" customFormat="1" ht="23" customHeight="1" spans="2:13">
      <c r="B59461" s="11"/>
      <c r="C59461" s="11"/>
      <c r="I59461" s="13"/>
      <c r="M59461" s="4"/>
    </row>
    <row r="59462" s="5" customFormat="1" ht="23" customHeight="1" spans="2:13">
      <c r="B59462" s="11"/>
      <c r="C59462" s="11"/>
      <c r="I59462" s="13"/>
      <c r="M59462" s="4"/>
    </row>
    <row r="59463" s="5" customFormat="1" ht="23" customHeight="1" spans="2:13">
      <c r="B59463" s="11"/>
      <c r="C59463" s="11"/>
      <c r="I59463" s="13"/>
      <c r="M59463" s="4"/>
    </row>
    <row r="59464" s="5" customFormat="1" ht="23" customHeight="1" spans="2:13">
      <c r="B59464" s="11"/>
      <c r="C59464" s="11"/>
      <c r="I59464" s="13"/>
      <c r="M59464" s="4"/>
    </row>
    <row r="59465" s="5" customFormat="1" ht="23" customHeight="1" spans="2:13">
      <c r="B59465" s="11"/>
      <c r="C59465" s="11"/>
      <c r="I59465" s="13"/>
      <c r="M59465" s="4"/>
    </row>
    <row r="59466" s="5" customFormat="1" ht="23" customHeight="1" spans="2:13">
      <c r="B59466" s="11"/>
      <c r="C59466" s="11"/>
      <c r="I59466" s="13"/>
      <c r="M59466" s="4"/>
    </row>
    <row r="59467" s="5" customFormat="1" ht="23" customHeight="1" spans="2:13">
      <c r="B59467" s="11"/>
      <c r="C59467" s="11"/>
      <c r="I59467" s="13"/>
      <c r="M59467" s="4"/>
    </row>
    <row r="59468" s="5" customFormat="1" ht="23" customHeight="1" spans="2:13">
      <c r="B59468" s="11"/>
      <c r="C59468" s="11"/>
      <c r="I59468" s="13"/>
      <c r="M59468" s="4"/>
    </row>
    <row r="59469" s="5" customFormat="1" ht="23" customHeight="1" spans="2:13">
      <c r="B59469" s="11"/>
      <c r="C59469" s="11"/>
      <c r="I59469" s="13"/>
      <c r="M59469" s="4"/>
    </row>
    <row r="59470" s="5" customFormat="1" ht="23" customHeight="1" spans="2:13">
      <c r="B59470" s="11"/>
      <c r="C59470" s="11"/>
      <c r="I59470" s="13"/>
      <c r="M59470" s="4"/>
    </row>
    <row r="59471" s="5" customFormat="1" ht="23" customHeight="1" spans="2:13">
      <c r="B59471" s="11"/>
      <c r="C59471" s="11"/>
      <c r="I59471" s="13"/>
      <c r="M59471" s="4"/>
    </row>
    <row r="59472" s="5" customFormat="1" ht="23" customHeight="1" spans="2:13">
      <c r="B59472" s="11"/>
      <c r="C59472" s="11"/>
      <c r="I59472" s="13"/>
      <c r="M59472" s="4"/>
    </row>
    <row r="59473" s="5" customFormat="1" ht="23" customHeight="1" spans="2:13">
      <c r="B59473" s="11"/>
      <c r="C59473" s="11"/>
      <c r="I59473" s="13"/>
      <c r="M59473" s="4"/>
    </row>
    <row r="59474" s="5" customFormat="1" ht="23" customHeight="1" spans="2:13">
      <c r="B59474" s="11"/>
      <c r="C59474" s="11"/>
      <c r="I59474" s="13"/>
      <c r="M59474" s="4"/>
    </row>
    <row r="59475" s="5" customFormat="1" ht="23" customHeight="1" spans="2:13">
      <c r="B59475" s="11"/>
      <c r="C59475" s="11"/>
      <c r="I59475" s="13"/>
      <c r="M59475" s="4"/>
    </row>
    <row r="59476" s="5" customFormat="1" ht="23" customHeight="1" spans="2:13">
      <c r="B59476" s="11"/>
      <c r="C59476" s="11"/>
      <c r="I59476" s="13"/>
      <c r="M59476" s="4"/>
    </row>
    <row r="59477" s="5" customFormat="1" ht="23" customHeight="1" spans="2:13">
      <c r="B59477" s="11"/>
      <c r="C59477" s="11"/>
      <c r="I59477" s="13"/>
      <c r="M59477" s="4"/>
    </row>
    <row r="59478" s="5" customFormat="1" ht="23" customHeight="1" spans="2:13">
      <c r="B59478" s="11"/>
      <c r="C59478" s="11"/>
      <c r="I59478" s="13"/>
      <c r="M59478" s="4"/>
    </row>
    <row r="59479" s="5" customFormat="1" ht="23" customHeight="1" spans="2:13">
      <c r="B59479" s="11"/>
      <c r="C59479" s="11"/>
      <c r="I59479" s="13"/>
      <c r="M59479" s="4"/>
    </row>
    <row r="59480" s="5" customFormat="1" ht="23" customHeight="1" spans="2:13">
      <c r="B59480" s="11"/>
      <c r="C59480" s="11"/>
      <c r="I59480" s="13"/>
      <c r="M59480" s="4"/>
    </row>
    <row r="59481" s="5" customFormat="1" ht="23" customHeight="1" spans="2:13">
      <c r="B59481" s="11"/>
      <c r="C59481" s="11"/>
      <c r="I59481" s="13"/>
      <c r="M59481" s="4"/>
    </row>
    <row r="59482" s="5" customFormat="1" ht="23" customHeight="1" spans="2:13">
      <c r="B59482" s="11"/>
      <c r="C59482" s="11"/>
      <c r="I59482" s="13"/>
      <c r="M59482" s="4"/>
    </row>
    <row r="59483" s="5" customFormat="1" ht="23" customHeight="1" spans="2:13">
      <c r="B59483" s="11"/>
      <c r="C59483" s="11"/>
      <c r="I59483" s="13"/>
      <c r="M59483" s="4"/>
    </row>
    <row r="59484" s="5" customFormat="1" ht="23" customHeight="1" spans="2:13">
      <c r="B59484" s="11"/>
      <c r="C59484" s="11"/>
      <c r="I59484" s="13"/>
      <c r="M59484" s="4"/>
    </row>
    <row r="59485" s="5" customFormat="1" ht="23" customHeight="1" spans="2:13">
      <c r="B59485" s="11"/>
      <c r="C59485" s="11"/>
      <c r="I59485" s="13"/>
      <c r="M59485" s="4"/>
    </row>
    <row r="59486" s="5" customFormat="1" ht="23" customHeight="1" spans="2:13">
      <c r="B59486" s="11"/>
      <c r="C59486" s="11"/>
      <c r="I59486" s="13"/>
      <c r="M59486" s="4"/>
    </row>
    <row r="59487" s="5" customFormat="1" ht="23" customHeight="1" spans="2:13">
      <c r="B59487" s="11"/>
      <c r="C59487" s="11"/>
      <c r="I59487" s="13"/>
      <c r="M59487" s="4"/>
    </row>
    <row r="59488" s="5" customFormat="1" ht="23" customHeight="1" spans="2:13">
      <c r="B59488" s="11"/>
      <c r="C59488" s="11"/>
      <c r="I59488" s="13"/>
      <c r="M59488" s="4"/>
    </row>
    <row r="59489" s="5" customFormat="1" ht="23" customHeight="1" spans="2:13">
      <c r="B59489" s="11"/>
      <c r="C59489" s="11"/>
      <c r="I59489" s="13"/>
      <c r="M59489" s="4"/>
    </row>
    <row r="59490" s="5" customFormat="1" ht="23" customHeight="1" spans="2:13">
      <c r="B59490" s="11"/>
      <c r="C59490" s="11"/>
      <c r="I59490" s="13"/>
      <c r="M59490" s="4"/>
    </row>
    <row r="59491" s="5" customFormat="1" ht="23" customHeight="1" spans="2:13">
      <c r="B59491" s="11"/>
      <c r="C59491" s="11"/>
      <c r="I59491" s="13"/>
      <c r="M59491" s="4"/>
    </row>
    <row r="59492" s="5" customFormat="1" ht="23" customHeight="1" spans="2:13">
      <c r="B59492" s="11"/>
      <c r="C59492" s="11"/>
      <c r="I59492" s="13"/>
      <c r="M59492" s="4"/>
    </row>
    <row r="59493" s="5" customFormat="1" ht="23" customHeight="1" spans="2:13">
      <c r="B59493" s="11"/>
      <c r="C59493" s="11"/>
      <c r="I59493" s="13"/>
      <c r="M59493" s="4"/>
    </row>
    <row r="59494" s="5" customFormat="1" ht="23" customHeight="1" spans="2:13">
      <c r="B59494" s="11"/>
      <c r="C59494" s="11"/>
      <c r="I59494" s="13"/>
      <c r="M59494" s="4"/>
    </row>
    <row r="59495" s="5" customFormat="1" ht="23" customHeight="1" spans="2:13">
      <c r="B59495" s="11"/>
      <c r="C59495" s="11"/>
      <c r="I59495" s="13"/>
      <c r="M59495" s="4"/>
    </row>
    <row r="59496" s="5" customFormat="1" ht="23" customHeight="1" spans="2:13">
      <c r="B59496" s="11"/>
      <c r="C59496" s="11"/>
      <c r="I59496" s="13"/>
      <c r="M59496" s="4"/>
    </row>
    <row r="59497" s="5" customFormat="1" ht="23" customHeight="1" spans="2:13">
      <c r="B59497" s="11"/>
      <c r="C59497" s="11"/>
      <c r="I59497" s="13"/>
      <c r="M59497" s="4"/>
    </row>
    <row r="59498" s="5" customFormat="1" ht="23" customHeight="1" spans="2:13">
      <c r="B59498" s="11"/>
      <c r="C59498" s="11"/>
      <c r="I59498" s="13"/>
      <c r="M59498" s="4"/>
    </row>
    <row r="59499" s="5" customFormat="1" ht="23" customHeight="1" spans="2:13">
      <c r="B59499" s="11"/>
      <c r="C59499" s="11"/>
      <c r="I59499" s="13"/>
      <c r="M59499" s="4"/>
    </row>
    <row r="59500" s="5" customFormat="1" ht="23" customHeight="1" spans="2:13">
      <c r="B59500" s="11"/>
      <c r="C59500" s="11"/>
      <c r="I59500" s="13"/>
      <c r="M59500" s="4"/>
    </row>
    <row r="59501" s="5" customFormat="1" ht="23" customHeight="1" spans="2:13">
      <c r="B59501" s="11"/>
      <c r="C59501" s="11"/>
      <c r="I59501" s="13"/>
      <c r="M59501" s="4"/>
    </row>
    <row r="59502" s="5" customFormat="1" ht="23" customHeight="1" spans="2:13">
      <c r="B59502" s="11"/>
      <c r="C59502" s="11"/>
      <c r="I59502" s="13"/>
      <c r="M59502" s="4"/>
    </row>
    <row r="59503" s="5" customFormat="1" ht="23" customHeight="1" spans="2:13">
      <c r="B59503" s="11"/>
      <c r="C59503" s="11"/>
      <c r="I59503" s="13"/>
      <c r="M59503" s="4"/>
    </row>
    <row r="59504" s="5" customFormat="1" ht="23" customHeight="1" spans="2:13">
      <c r="B59504" s="11"/>
      <c r="C59504" s="11"/>
      <c r="I59504" s="13"/>
      <c r="M59504" s="4"/>
    </row>
    <row r="59505" s="5" customFormat="1" ht="23" customHeight="1" spans="2:13">
      <c r="B59505" s="11"/>
      <c r="C59505" s="11"/>
      <c r="I59505" s="13"/>
      <c r="M59505" s="4"/>
    </row>
    <row r="59506" s="5" customFormat="1" ht="23" customHeight="1" spans="2:13">
      <c r="B59506" s="11"/>
      <c r="C59506" s="11"/>
      <c r="I59506" s="13"/>
      <c r="M59506" s="4"/>
    </row>
    <row r="59507" s="5" customFormat="1" ht="23" customHeight="1" spans="2:13">
      <c r="B59507" s="11"/>
      <c r="C59507" s="11"/>
      <c r="I59507" s="13"/>
      <c r="M59507" s="4"/>
    </row>
    <row r="59508" s="5" customFormat="1" ht="23" customHeight="1" spans="2:13">
      <c r="B59508" s="11"/>
      <c r="C59508" s="11"/>
      <c r="I59508" s="13"/>
      <c r="M59508" s="4"/>
    </row>
    <row r="59509" s="5" customFormat="1" ht="23" customHeight="1" spans="2:13">
      <c r="B59509" s="11"/>
      <c r="C59509" s="11"/>
      <c r="I59509" s="13"/>
      <c r="M59509" s="4"/>
    </row>
    <row r="59510" s="5" customFormat="1" ht="23" customHeight="1" spans="2:13">
      <c r="B59510" s="11"/>
      <c r="C59510" s="11"/>
      <c r="I59510" s="13"/>
      <c r="M59510" s="4"/>
    </row>
    <row r="59511" s="5" customFormat="1" ht="23" customHeight="1" spans="2:13">
      <c r="B59511" s="11"/>
      <c r="C59511" s="11"/>
      <c r="I59511" s="13"/>
      <c r="M59511" s="4"/>
    </row>
    <row r="59512" s="5" customFormat="1" ht="23" customHeight="1" spans="2:13">
      <c r="B59512" s="11"/>
      <c r="C59512" s="11"/>
      <c r="I59512" s="13"/>
      <c r="M59512" s="4"/>
    </row>
    <row r="59513" s="5" customFormat="1" ht="23" customHeight="1" spans="2:13">
      <c r="B59513" s="11"/>
      <c r="C59513" s="11"/>
      <c r="I59513" s="13"/>
      <c r="M59513" s="4"/>
    </row>
    <row r="59514" s="5" customFormat="1" ht="23" customHeight="1" spans="2:13">
      <c r="B59514" s="11"/>
      <c r="C59514" s="11"/>
      <c r="I59514" s="13"/>
      <c r="M59514" s="4"/>
    </row>
    <row r="59515" s="5" customFormat="1" ht="23" customHeight="1" spans="2:13">
      <c r="B59515" s="11"/>
      <c r="C59515" s="11"/>
      <c r="I59515" s="13"/>
      <c r="M59515" s="4"/>
    </row>
    <row r="59516" s="5" customFormat="1" ht="23" customHeight="1" spans="2:13">
      <c r="B59516" s="11"/>
      <c r="C59516" s="11"/>
      <c r="I59516" s="13"/>
      <c r="M59516" s="4"/>
    </row>
    <row r="59517" s="5" customFormat="1" ht="23" customHeight="1" spans="2:13">
      <c r="B59517" s="11"/>
      <c r="C59517" s="11"/>
      <c r="I59517" s="13"/>
      <c r="M59517" s="4"/>
    </row>
    <row r="59518" s="5" customFormat="1" ht="23" customHeight="1" spans="2:13">
      <c r="B59518" s="11"/>
      <c r="C59518" s="11"/>
      <c r="I59518" s="13"/>
      <c r="M59518" s="4"/>
    </row>
    <row r="59519" s="5" customFormat="1" ht="23" customHeight="1" spans="2:13">
      <c r="B59519" s="11"/>
      <c r="C59519" s="11"/>
      <c r="I59519" s="13"/>
      <c r="M59519" s="4"/>
    </row>
    <row r="59520" s="5" customFormat="1" ht="23" customHeight="1" spans="2:13">
      <c r="B59520" s="11"/>
      <c r="C59520" s="11"/>
      <c r="I59520" s="13"/>
      <c r="M59520" s="4"/>
    </row>
    <row r="59521" s="5" customFormat="1" ht="23" customHeight="1" spans="2:13">
      <c r="B59521" s="11"/>
      <c r="C59521" s="11"/>
      <c r="I59521" s="13"/>
      <c r="M59521" s="4"/>
    </row>
    <row r="59522" s="5" customFormat="1" ht="23" customHeight="1" spans="2:13">
      <c r="B59522" s="11"/>
      <c r="C59522" s="11"/>
      <c r="I59522" s="13"/>
      <c r="M59522" s="4"/>
    </row>
    <row r="59523" s="5" customFormat="1" ht="23" customHeight="1" spans="2:13">
      <c r="B59523" s="11"/>
      <c r="C59523" s="11"/>
      <c r="I59523" s="13"/>
      <c r="M59523" s="4"/>
    </row>
    <row r="59524" s="5" customFormat="1" ht="23" customHeight="1" spans="2:13">
      <c r="B59524" s="11"/>
      <c r="C59524" s="11"/>
      <c r="I59524" s="13"/>
      <c r="M59524" s="4"/>
    </row>
    <row r="59525" s="5" customFormat="1" ht="23" customHeight="1" spans="2:13">
      <c r="B59525" s="11"/>
      <c r="C59525" s="11"/>
      <c r="I59525" s="13"/>
      <c r="M59525" s="4"/>
    </row>
    <row r="59526" s="5" customFormat="1" ht="23" customHeight="1" spans="2:13">
      <c r="B59526" s="11"/>
      <c r="C59526" s="11"/>
      <c r="I59526" s="13"/>
      <c r="M59526" s="4"/>
    </row>
    <row r="59527" s="5" customFormat="1" ht="23" customHeight="1" spans="2:13">
      <c r="B59527" s="11"/>
      <c r="C59527" s="11"/>
      <c r="I59527" s="13"/>
      <c r="M59527" s="4"/>
    </row>
    <row r="59528" s="5" customFormat="1" ht="23" customHeight="1" spans="2:13">
      <c r="B59528" s="11"/>
      <c r="C59528" s="11"/>
      <c r="I59528" s="13"/>
      <c r="M59528" s="4"/>
    </row>
    <row r="59529" s="5" customFormat="1" ht="23" customHeight="1" spans="2:13">
      <c r="B59529" s="11"/>
      <c r="C59529" s="11"/>
      <c r="I59529" s="13"/>
      <c r="M59529" s="4"/>
    </row>
    <row r="59530" s="5" customFormat="1" ht="23" customHeight="1" spans="2:13">
      <c r="B59530" s="11"/>
      <c r="C59530" s="11"/>
      <c r="I59530" s="13"/>
      <c r="M59530" s="4"/>
    </row>
    <row r="59531" s="5" customFormat="1" ht="23" customHeight="1" spans="2:13">
      <c r="B59531" s="11"/>
      <c r="C59531" s="11"/>
      <c r="I59531" s="13"/>
      <c r="M59531" s="4"/>
    </row>
    <row r="59532" s="5" customFormat="1" ht="23" customHeight="1" spans="2:13">
      <c r="B59532" s="11"/>
      <c r="C59532" s="11"/>
      <c r="I59532" s="13"/>
      <c r="M59532" s="4"/>
    </row>
    <row r="59533" s="5" customFormat="1" ht="23" customHeight="1" spans="2:13">
      <c r="B59533" s="11"/>
      <c r="C59533" s="11"/>
      <c r="I59533" s="13"/>
      <c r="M59533" s="4"/>
    </row>
    <row r="59534" s="5" customFormat="1" ht="23" customHeight="1" spans="2:13">
      <c r="B59534" s="11"/>
      <c r="C59534" s="11"/>
      <c r="I59534" s="13"/>
      <c r="M59534" s="4"/>
    </row>
    <row r="59535" s="5" customFormat="1" ht="23" customHeight="1" spans="2:13">
      <c r="B59535" s="11"/>
      <c r="C59535" s="11"/>
      <c r="I59535" s="13"/>
      <c r="M59535" s="4"/>
    </row>
    <row r="59536" s="5" customFormat="1" ht="23" customHeight="1" spans="2:13">
      <c r="B59536" s="11"/>
      <c r="C59536" s="11"/>
      <c r="I59536" s="13"/>
      <c r="M59536" s="4"/>
    </row>
    <row r="59537" s="5" customFormat="1" ht="23" customHeight="1" spans="2:13">
      <c r="B59537" s="11"/>
      <c r="C59537" s="11"/>
      <c r="I59537" s="13"/>
      <c r="M59537" s="4"/>
    </row>
    <row r="59538" s="5" customFormat="1" ht="23" customHeight="1" spans="2:13">
      <c r="B59538" s="11"/>
      <c r="C59538" s="11"/>
      <c r="I59538" s="13"/>
      <c r="M59538" s="4"/>
    </row>
    <row r="59539" s="5" customFormat="1" ht="23" customHeight="1" spans="2:13">
      <c r="B59539" s="11"/>
      <c r="C59539" s="11"/>
      <c r="I59539" s="13"/>
      <c r="M59539" s="4"/>
    </row>
    <row r="59540" s="5" customFormat="1" ht="23" customHeight="1" spans="2:13">
      <c r="B59540" s="11"/>
      <c r="C59540" s="11"/>
      <c r="I59540" s="13"/>
      <c r="M59540" s="4"/>
    </row>
    <row r="59541" s="5" customFormat="1" ht="23" customHeight="1" spans="2:13">
      <c r="B59541" s="11"/>
      <c r="C59541" s="11"/>
      <c r="I59541" s="13"/>
      <c r="M59541" s="4"/>
    </row>
    <row r="59542" s="5" customFormat="1" ht="23" customHeight="1" spans="2:13">
      <c r="B59542" s="11"/>
      <c r="C59542" s="11"/>
      <c r="I59542" s="13"/>
      <c r="M59542" s="4"/>
    </row>
    <row r="59543" s="5" customFormat="1" ht="23" customHeight="1" spans="2:13">
      <c r="B59543" s="11"/>
      <c r="C59543" s="11"/>
      <c r="I59543" s="13"/>
      <c r="M59543" s="4"/>
    </row>
    <row r="59544" s="5" customFormat="1" ht="23" customHeight="1" spans="2:13">
      <c r="B59544" s="11"/>
      <c r="C59544" s="11"/>
      <c r="I59544" s="13"/>
      <c r="M59544" s="4"/>
    </row>
    <row r="59545" s="5" customFormat="1" ht="23" customHeight="1" spans="2:13">
      <c r="B59545" s="11"/>
      <c r="C59545" s="11"/>
      <c r="I59545" s="13"/>
      <c r="M59545" s="4"/>
    </row>
    <row r="59546" s="5" customFormat="1" ht="23" customHeight="1" spans="2:13">
      <c r="B59546" s="11"/>
      <c r="C59546" s="11"/>
      <c r="I59546" s="13"/>
      <c r="M59546" s="4"/>
    </row>
    <row r="59547" s="5" customFormat="1" ht="23" customHeight="1" spans="2:13">
      <c r="B59547" s="11"/>
      <c r="C59547" s="11"/>
      <c r="I59547" s="13"/>
      <c r="M59547" s="4"/>
    </row>
    <row r="59548" s="5" customFormat="1" ht="23" customHeight="1" spans="2:13">
      <c r="B59548" s="11"/>
      <c r="C59548" s="11"/>
      <c r="I59548" s="13"/>
      <c r="M59548" s="4"/>
    </row>
    <row r="59549" s="5" customFormat="1" ht="23" customHeight="1" spans="2:13">
      <c r="B59549" s="11"/>
      <c r="C59549" s="11"/>
      <c r="I59549" s="13"/>
      <c r="M59549" s="4"/>
    </row>
    <row r="59550" s="5" customFormat="1" ht="23" customHeight="1" spans="2:13">
      <c r="B59550" s="11"/>
      <c r="C59550" s="11"/>
      <c r="I59550" s="13"/>
      <c r="M59550" s="4"/>
    </row>
    <row r="59551" s="5" customFormat="1" ht="23" customHeight="1" spans="2:13">
      <c r="B59551" s="11"/>
      <c r="C59551" s="11"/>
      <c r="I59551" s="13"/>
      <c r="M59551" s="4"/>
    </row>
    <row r="59552" s="5" customFormat="1" ht="23" customHeight="1" spans="2:13">
      <c r="B59552" s="11"/>
      <c r="C59552" s="11"/>
      <c r="I59552" s="13"/>
      <c r="M59552" s="4"/>
    </row>
    <row r="59553" s="5" customFormat="1" ht="23" customHeight="1" spans="2:13">
      <c r="B59553" s="11"/>
      <c r="C59553" s="11"/>
      <c r="I59553" s="13"/>
      <c r="M59553" s="4"/>
    </row>
    <row r="59554" s="5" customFormat="1" ht="23" customHeight="1" spans="2:13">
      <c r="B59554" s="11"/>
      <c r="C59554" s="11"/>
      <c r="I59554" s="13"/>
      <c r="M59554" s="4"/>
    </row>
    <row r="59555" s="5" customFormat="1" ht="23" customHeight="1" spans="2:13">
      <c r="B59555" s="11"/>
      <c r="C59555" s="11"/>
      <c r="I59555" s="13"/>
      <c r="M59555" s="4"/>
    </row>
    <row r="59556" s="5" customFormat="1" ht="23" customHeight="1" spans="2:13">
      <c r="B59556" s="11"/>
      <c r="C59556" s="11"/>
      <c r="I59556" s="13"/>
      <c r="M59556" s="4"/>
    </row>
    <row r="59557" s="5" customFormat="1" ht="23" customHeight="1" spans="2:13">
      <c r="B59557" s="11"/>
      <c r="C59557" s="11"/>
      <c r="I59557" s="13"/>
      <c r="M59557" s="4"/>
    </row>
    <row r="59558" s="5" customFormat="1" ht="23" customHeight="1" spans="2:13">
      <c r="B59558" s="11"/>
      <c r="C59558" s="11"/>
      <c r="I59558" s="13"/>
      <c r="M59558" s="4"/>
    </row>
    <row r="59559" s="5" customFormat="1" ht="23" customHeight="1" spans="2:13">
      <c r="B59559" s="11"/>
      <c r="C59559" s="11"/>
      <c r="I59559" s="13"/>
      <c r="M59559" s="4"/>
    </row>
    <row r="59560" s="5" customFormat="1" ht="23" customHeight="1" spans="2:13">
      <c r="B59560" s="11"/>
      <c r="C59560" s="11"/>
      <c r="I59560" s="13"/>
      <c r="M59560" s="4"/>
    </row>
    <row r="59561" s="5" customFormat="1" ht="23" customHeight="1" spans="2:13">
      <c r="B59561" s="11"/>
      <c r="C59561" s="11"/>
      <c r="I59561" s="13"/>
      <c r="M59561" s="4"/>
    </row>
    <row r="59562" s="5" customFormat="1" ht="23" customHeight="1" spans="2:13">
      <c r="B59562" s="11"/>
      <c r="C59562" s="11"/>
      <c r="I59562" s="13"/>
      <c r="M59562" s="4"/>
    </row>
    <row r="59563" s="5" customFormat="1" ht="23" customHeight="1" spans="2:13">
      <c r="B59563" s="11"/>
      <c r="C59563" s="11"/>
      <c r="I59563" s="13"/>
      <c r="M59563" s="4"/>
    </row>
    <row r="59564" s="5" customFormat="1" ht="23" customHeight="1" spans="2:13">
      <c r="B59564" s="11"/>
      <c r="C59564" s="11"/>
      <c r="I59564" s="13"/>
      <c r="M59564" s="4"/>
    </row>
    <row r="59565" s="5" customFormat="1" ht="23" customHeight="1" spans="2:13">
      <c r="B59565" s="11"/>
      <c r="C59565" s="11"/>
      <c r="I59565" s="13"/>
      <c r="M59565" s="4"/>
    </row>
    <row r="59566" s="5" customFormat="1" ht="23" customHeight="1" spans="2:13">
      <c r="B59566" s="11"/>
      <c r="C59566" s="11"/>
      <c r="I59566" s="13"/>
      <c r="M59566" s="4"/>
    </row>
    <row r="59567" s="5" customFormat="1" ht="23" customHeight="1" spans="2:13">
      <c r="B59567" s="11"/>
      <c r="C59567" s="11"/>
      <c r="I59567" s="13"/>
      <c r="M59567" s="4"/>
    </row>
    <row r="59568" s="5" customFormat="1" ht="23" customHeight="1" spans="2:13">
      <c r="B59568" s="11"/>
      <c r="C59568" s="11"/>
      <c r="I59568" s="13"/>
      <c r="M59568" s="4"/>
    </row>
    <row r="59569" s="5" customFormat="1" ht="23" customHeight="1" spans="2:13">
      <c r="B59569" s="11"/>
      <c r="C59569" s="11"/>
      <c r="I59569" s="13"/>
      <c r="M59569" s="4"/>
    </row>
    <row r="59570" s="5" customFormat="1" ht="23" customHeight="1" spans="2:13">
      <c r="B59570" s="11"/>
      <c r="C59570" s="11"/>
      <c r="I59570" s="13"/>
      <c r="M59570" s="4"/>
    </row>
    <row r="59571" s="5" customFormat="1" ht="23" customHeight="1" spans="2:13">
      <c r="B59571" s="11"/>
      <c r="C59571" s="11"/>
      <c r="I59571" s="13"/>
      <c r="M59571" s="4"/>
    </row>
    <row r="59572" s="5" customFormat="1" ht="23" customHeight="1" spans="2:13">
      <c r="B59572" s="11"/>
      <c r="C59572" s="11"/>
      <c r="I59572" s="13"/>
      <c r="M59572" s="4"/>
    </row>
    <row r="59573" s="5" customFormat="1" ht="23" customHeight="1" spans="2:13">
      <c r="B59573" s="11"/>
      <c r="C59573" s="11"/>
      <c r="I59573" s="13"/>
      <c r="M59573" s="4"/>
    </row>
    <row r="59574" s="5" customFormat="1" ht="23" customHeight="1" spans="2:13">
      <c r="B59574" s="11"/>
      <c r="C59574" s="11"/>
      <c r="I59574" s="13"/>
      <c r="M59574" s="4"/>
    </row>
    <row r="59575" s="5" customFormat="1" ht="23" customHeight="1" spans="2:13">
      <c r="B59575" s="11"/>
      <c r="C59575" s="11"/>
      <c r="I59575" s="13"/>
      <c r="M59575" s="4"/>
    </row>
    <row r="59576" s="5" customFormat="1" ht="23" customHeight="1" spans="2:13">
      <c r="B59576" s="11"/>
      <c r="C59576" s="11"/>
      <c r="I59576" s="13"/>
      <c r="M59576" s="4"/>
    </row>
    <row r="59577" s="5" customFormat="1" ht="23" customHeight="1" spans="2:13">
      <c r="B59577" s="11"/>
      <c r="C59577" s="11"/>
      <c r="I59577" s="13"/>
      <c r="M59577" s="4"/>
    </row>
    <row r="59578" s="5" customFormat="1" ht="23" customHeight="1" spans="2:13">
      <c r="B59578" s="11"/>
      <c r="C59578" s="11"/>
      <c r="I59578" s="13"/>
      <c r="M59578" s="4"/>
    </row>
    <row r="59579" s="5" customFormat="1" ht="23" customHeight="1" spans="2:13">
      <c r="B59579" s="11"/>
      <c r="C59579" s="11"/>
      <c r="I59579" s="13"/>
      <c r="M59579" s="4"/>
    </row>
    <row r="59580" s="5" customFormat="1" ht="23" customHeight="1" spans="2:13">
      <c r="B59580" s="11"/>
      <c r="C59580" s="11"/>
      <c r="I59580" s="13"/>
      <c r="M59580" s="4"/>
    </row>
    <row r="59581" s="5" customFormat="1" ht="23" customHeight="1" spans="2:13">
      <c r="B59581" s="11"/>
      <c r="C59581" s="11"/>
      <c r="I59581" s="13"/>
      <c r="M59581" s="4"/>
    </row>
    <row r="59582" s="5" customFormat="1" ht="23" customHeight="1" spans="2:13">
      <c r="B59582" s="11"/>
      <c r="C59582" s="11"/>
      <c r="I59582" s="13"/>
      <c r="M59582" s="4"/>
    </row>
    <row r="59583" s="5" customFormat="1" ht="23" customHeight="1" spans="2:13">
      <c r="B59583" s="11"/>
      <c r="C59583" s="11"/>
      <c r="I59583" s="13"/>
      <c r="M59583" s="4"/>
    </row>
    <row r="59584" s="5" customFormat="1" ht="23" customHeight="1" spans="2:13">
      <c r="B59584" s="11"/>
      <c r="C59584" s="11"/>
      <c r="I59584" s="13"/>
      <c r="M59584" s="4"/>
    </row>
    <row r="59585" s="5" customFormat="1" ht="23" customHeight="1" spans="2:13">
      <c r="B59585" s="11"/>
      <c r="C59585" s="11"/>
      <c r="I59585" s="13"/>
      <c r="M59585" s="4"/>
    </row>
    <row r="59586" s="5" customFormat="1" ht="23" customHeight="1" spans="2:13">
      <c r="B59586" s="11"/>
      <c r="C59586" s="11"/>
      <c r="I59586" s="13"/>
      <c r="M59586" s="4"/>
    </row>
    <row r="59587" s="5" customFormat="1" ht="23" customHeight="1" spans="2:13">
      <c r="B59587" s="11"/>
      <c r="C59587" s="11"/>
      <c r="I59587" s="13"/>
      <c r="M59587" s="4"/>
    </row>
    <row r="59588" s="5" customFormat="1" ht="23" customHeight="1" spans="2:13">
      <c r="B59588" s="11"/>
      <c r="C59588" s="11"/>
      <c r="I59588" s="13"/>
      <c r="M59588" s="4"/>
    </row>
    <row r="59589" s="5" customFormat="1" ht="23" customHeight="1" spans="2:13">
      <c r="B59589" s="11"/>
      <c r="C59589" s="11"/>
      <c r="I59589" s="13"/>
      <c r="M59589" s="4"/>
    </row>
    <row r="59590" s="5" customFormat="1" ht="23" customHeight="1" spans="2:13">
      <c r="B59590" s="11"/>
      <c r="C59590" s="11"/>
      <c r="I59590" s="13"/>
      <c r="M59590" s="4"/>
    </row>
    <row r="59591" s="5" customFormat="1" ht="23" customHeight="1" spans="2:13">
      <c r="B59591" s="11"/>
      <c r="C59591" s="11"/>
      <c r="I59591" s="13"/>
      <c r="M59591" s="4"/>
    </row>
    <row r="59592" s="5" customFormat="1" ht="23" customHeight="1" spans="2:13">
      <c r="B59592" s="11"/>
      <c r="C59592" s="11"/>
      <c r="I59592" s="13"/>
      <c r="M59592" s="4"/>
    </row>
    <row r="59593" s="5" customFormat="1" ht="23" customHeight="1" spans="2:13">
      <c r="B59593" s="11"/>
      <c r="C59593" s="11"/>
      <c r="I59593" s="13"/>
      <c r="M59593" s="4"/>
    </row>
    <row r="59594" s="5" customFormat="1" ht="23" customHeight="1" spans="2:13">
      <c r="B59594" s="11"/>
      <c r="C59594" s="11"/>
      <c r="I59594" s="13"/>
      <c r="M59594" s="4"/>
    </row>
    <row r="59595" s="5" customFormat="1" ht="23" customHeight="1" spans="2:13">
      <c r="B59595" s="11"/>
      <c r="C59595" s="11"/>
      <c r="I59595" s="13"/>
      <c r="M59595" s="4"/>
    </row>
    <row r="59596" s="5" customFormat="1" ht="23" customHeight="1" spans="2:13">
      <c r="B59596" s="11"/>
      <c r="C59596" s="11"/>
      <c r="I59596" s="13"/>
      <c r="M59596" s="4"/>
    </row>
    <row r="59597" s="5" customFormat="1" ht="23" customHeight="1" spans="2:13">
      <c r="B59597" s="11"/>
      <c r="C59597" s="11"/>
      <c r="I59597" s="13"/>
      <c r="M59597" s="4"/>
    </row>
    <row r="59598" s="5" customFormat="1" ht="23" customHeight="1" spans="2:13">
      <c r="B59598" s="11"/>
      <c r="C59598" s="11"/>
      <c r="I59598" s="13"/>
      <c r="M59598" s="4"/>
    </row>
    <row r="59599" s="5" customFormat="1" ht="23" customHeight="1" spans="2:13">
      <c r="B59599" s="11"/>
      <c r="C59599" s="11"/>
      <c r="I59599" s="13"/>
      <c r="M59599" s="4"/>
    </row>
    <row r="59600" s="5" customFormat="1" ht="23" customHeight="1" spans="2:13">
      <c r="B59600" s="11"/>
      <c r="C59600" s="11"/>
      <c r="I59600" s="13"/>
      <c r="M59600" s="4"/>
    </row>
    <row r="59601" s="5" customFormat="1" ht="23" customHeight="1" spans="2:13">
      <c r="B59601" s="11"/>
      <c r="C59601" s="11"/>
      <c r="I59601" s="13"/>
      <c r="M59601" s="4"/>
    </row>
    <row r="59602" s="5" customFormat="1" ht="23" customHeight="1" spans="2:13">
      <c r="B59602" s="11"/>
      <c r="C59602" s="11"/>
      <c r="I59602" s="13"/>
      <c r="M59602" s="4"/>
    </row>
    <row r="59603" s="5" customFormat="1" ht="23" customHeight="1" spans="2:13">
      <c r="B59603" s="11"/>
      <c r="C59603" s="11"/>
      <c r="I59603" s="13"/>
      <c r="M59603" s="4"/>
    </row>
    <row r="59604" s="5" customFormat="1" ht="23" customHeight="1" spans="2:13">
      <c r="B59604" s="11"/>
      <c r="C59604" s="11"/>
      <c r="I59604" s="13"/>
      <c r="M59604" s="4"/>
    </row>
    <row r="59605" s="5" customFormat="1" ht="23" customHeight="1" spans="2:13">
      <c r="B59605" s="11"/>
      <c r="C59605" s="11"/>
      <c r="I59605" s="13"/>
      <c r="M59605" s="4"/>
    </row>
    <row r="59606" s="5" customFormat="1" ht="23" customHeight="1" spans="2:13">
      <c r="B59606" s="11"/>
      <c r="C59606" s="11"/>
      <c r="I59606" s="13"/>
      <c r="M59606" s="4"/>
    </row>
    <row r="59607" s="5" customFormat="1" ht="23" customHeight="1" spans="2:13">
      <c r="B59607" s="11"/>
      <c r="C59607" s="11"/>
      <c r="I59607" s="13"/>
      <c r="M59607" s="4"/>
    </row>
    <row r="59608" s="5" customFormat="1" ht="23" customHeight="1" spans="2:13">
      <c r="B59608" s="11"/>
      <c r="C59608" s="11"/>
      <c r="I59608" s="13"/>
      <c r="M59608" s="4"/>
    </row>
    <row r="59609" s="5" customFormat="1" ht="23" customHeight="1" spans="2:13">
      <c r="B59609" s="11"/>
      <c r="C59609" s="11"/>
      <c r="I59609" s="13"/>
      <c r="M59609" s="4"/>
    </row>
    <row r="59610" s="5" customFormat="1" ht="23" customHeight="1" spans="2:13">
      <c r="B59610" s="11"/>
      <c r="C59610" s="11"/>
      <c r="I59610" s="13"/>
      <c r="M59610" s="4"/>
    </row>
    <row r="59611" s="5" customFormat="1" ht="23" customHeight="1" spans="2:13">
      <c r="B59611" s="11"/>
      <c r="C59611" s="11"/>
      <c r="I59611" s="13"/>
      <c r="M59611" s="4"/>
    </row>
    <row r="59612" s="5" customFormat="1" ht="23" customHeight="1" spans="2:13">
      <c r="B59612" s="11"/>
      <c r="C59612" s="11"/>
      <c r="I59612" s="13"/>
      <c r="M59612" s="4"/>
    </row>
    <row r="59613" s="5" customFormat="1" ht="23" customHeight="1" spans="2:13">
      <c r="B59613" s="11"/>
      <c r="C59613" s="11"/>
      <c r="I59613" s="13"/>
      <c r="M59613" s="4"/>
    </row>
    <row r="59614" s="5" customFormat="1" ht="23" customHeight="1" spans="2:13">
      <c r="B59614" s="11"/>
      <c r="C59614" s="11"/>
      <c r="I59614" s="13"/>
      <c r="M59614" s="4"/>
    </row>
    <row r="59615" s="5" customFormat="1" ht="23" customHeight="1" spans="2:13">
      <c r="B59615" s="11"/>
      <c r="C59615" s="11"/>
      <c r="I59615" s="13"/>
      <c r="M59615" s="4"/>
    </row>
    <row r="59616" s="5" customFormat="1" ht="23" customHeight="1" spans="2:13">
      <c r="B59616" s="11"/>
      <c r="C59616" s="11"/>
      <c r="I59616" s="13"/>
      <c r="M59616" s="4"/>
    </row>
    <row r="59617" s="5" customFormat="1" ht="23" customHeight="1" spans="2:13">
      <c r="B59617" s="11"/>
      <c r="C59617" s="11"/>
      <c r="I59617" s="13"/>
      <c r="M59617" s="4"/>
    </row>
    <row r="59618" s="5" customFormat="1" ht="23" customHeight="1" spans="2:13">
      <c r="B59618" s="11"/>
      <c r="C59618" s="11"/>
      <c r="I59618" s="13"/>
      <c r="M59618" s="4"/>
    </row>
    <row r="59619" s="5" customFormat="1" ht="23" customHeight="1" spans="2:13">
      <c r="B59619" s="11"/>
      <c r="C59619" s="11"/>
      <c r="I59619" s="13"/>
      <c r="M59619" s="4"/>
    </row>
    <row r="59620" s="5" customFormat="1" ht="23" customHeight="1" spans="2:13">
      <c r="B59620" s="11"/>
      <c r="C59620" s="11"/>
      <c r="I59620" s="13"/>
      <c r="M59620" s="4"/>
    </row>
    <row r="59621" s="5" customFormat="1" ht="23" customHeight="1" spans="2:13">
      <c r="B59621" s="11"/>
      <c r="C59621" s="11"/>
      <c r="I59621" s="13"/>
      <c r="M59621" s="4"/>
    </row>
    <row r="59622" s="5" customFormat="1" ht="23" customHeight="1" spans="2:13">
      <c r="B59622" s="11"/>
      <c r="C59622" s="11"/>
      <c r="I59622" s="13"/>
      <c r="M59622" s="4"/>
    </row>
    <row r="59623" s="5" customFormat="1" ht="23" customHeight="1" spans="2:13">
      <c r="B59623" s="11"/>
      <c r="C59623" s="11"/>
      <c r="I59623" s="13"/>
      <c r="M59623" s="4"/>
    </row>
    <row r="59624" s="5" customFormat="1" ht="23" customHeight="1" spans="2:13">
      <c r="B59624" s="11"/>
      <c r="C59624" s="11"/>
      <c r="I59624" s="13"/>
      <c r="M59624" s="4"/>
    </row>
    <row r="59625" s="5" customFormat="1" ht="23" customHeight="1" spans="2:13">
      <c r="B59625" s="11"/>
      <c r="C59625" s="11"/>
      <c r="I59625" s="13"/>
      <c r="M59625" s="4"/>
    </row>
    <row r="59626" s="5" customFormat="1" ht="23" customHeight="1" spans="2:13">
      <c r="B59626" s="11"/>
      <c r="C59626" s="11"/>
      <c r="I59626" s="13"/>
      <c r="M59626" s="4"/>
    </row>
    <row r="59627" s="5" customFormat="1" ht="23" customHeight="1" spans="2:13">
      <c r="B59627" s="11"/>
      <c r="C59627" s="11"/>
      <c r="I59627" s="13"/>
      <c r="M59627" s="4"/>
    </row>
    <row r="59628" s="5" customFormat="1" ht="23" customHeight="1" spans="2:13">
      <c r="B59628" s="11"/>
      <c r="C59628" s="11"/>
      <c r="I59628" s="13"/>
      <c r="M59628" s="4"/>
    </row>
    <row r="59629" s="5" customFormat="1" ht="23" customHeight="1" spans="2:13">
      <c r="B59629" s="11"/>
      <c r="C59629" s="11"/>
      <c r="I59629" s="13"/>
      <c r="M59629" s="4"/>
    </row>
    <row r="59630" s="5" customFormat="1" ht="23" customHeight="1" spans="2:13">
      <c r="B59630" s="11"/>
      <c r="C59630" s="11"/>
      <c r="I59630" s="13"/>
      <c r="M59630" s="4"/>
    </row>
    <row r="59631" s="5" customFormat="1" ht="23" customHeight="1" spans="2:13">
      <c r="B59631" s="11"/>
      <c r="C59631" s="11"/>
      <c r="I59631" s="13"/>
      <c r="M59631" s="4"/>
    </row>
    <row r="59632" s="5" customFormat="1" ht="23" customHeight="1" spans="2:13">
      <c r="B59632" s="11"/>
      <c r="C59632" s="11"/>
      <c r="I59632" s="13"/>
      <c r="M59632" s="4"/>
    </row>
    <row r="59633" s="5" customFormat="1" ht="23" customHeight="1" spans="2:13">
      <c r="B59633" s="11"/>
      <c r="C59633" s="11"/>
      <c r="I59633" s="13"/>
      <c r="M59633" s="4"/>
    </row>
    <row r="59634" s="5" customFormat="1" ht="23" customHeight="1" spans="2:13">
      <c r="B59634" s="11"/>
      <c r="C59634" s="11"/>
      <c r="I59634" s="13"/>
      <c r="M59634" s="4"/>
    </row>
    <row r="59635" s="5" customFormat="1" ht="23" customHeight="1" spans="2:13">
      <c r="B59635" s="11"/>
      <c r="C59635" s="11"/>
      <c r="I59635" s="13"/>
      <c r="M59635" s="4"/>
    </row>
    <row r="59636" s="5" customFormat="1" ht="23" customHeight="1" spans="2:13">
      <c r="B59636" s="11"/>
      <c r="C59636" s="11"/>
      <c r="I59636" s="13"/>
      <c r="M59636" s="4"/>
    </row>
    <row r="59637" s="5" customFormat="1" ht="23" customHeight="1" spans="2:13">
      <c r="B59637" s="11"/>
      <c r="C59637" s="11"/>
      <c r="I59637" s="13"/>
      <c r="M59637" s="4"/>
    </row>
    <row r="59638" s="5" customFormat="1" ht="23" customHeight="1" spans="2:13">
      <c r="B59638" s="11"/>
      <c r="C59638" s="11"/>
      <c r="I59638" s="13"/>
      <c r="M59638" s="4"/>
    </row>
    <row r="59639" s="5" customFormat="1" ht="23" customHeight="1" spans="2:13">
      <c r="B59639" s="11"/>
      <c r="C59639" s="11"/>
      <c r="I59639" s="13"/>
      <c r="M59639" s="4"/>
    </row>
    <row r="59640" s="5" customFormat="1" ht="23" customHeight="1" spans="2:13">
      <c r="B59640" s="11"/>
      <c r="C59640" s="11"/>
      <c r="I59640" s="13"/>
      <c r="M59640" s="4"/>
    </row>
    <row r="59641" s="5" customFormat="1" ht="23" customHeight="1" spans="2:13">
      <c r="B59641" s="11"/>
      <c r="C59641" s="11"/>
      <c r="I59641" s="13"/>
      <c r="M59641" s="4"/>
    </row>
    <row r="59642" s="5" customFormat="1" ht="23" customHeight="1" spans="2:13">
      <c r="B59642" s="11"/>
      <c r="C59642" s="11"/>
      <c r="I59642" s="13"/>
      <c r="M59642" s="4"/>
    </row>
    <row r="59643" s="5" customFormat="1" ht="23" customHeight="1" spans="2:13">
      <c r="B59643" s="11"/>
      <c r="C59643" s="11"/>
      <c r="I59643" s="13"/>
      <c r="M59643" s="4"/>
    </row>
    <row r="59644" s="5" customFormat="1" ht="23" customHeight="1" spans="2:13">
      <c r="B59644" s="11"/>
      <c r="C59644" s="11"/>
      <c r="I59644" s="13"/>
      <c r="M59644" s="4"/>
    </row>
    <row r="59645" s="5" customFormat="1" ht="23" customHeight="1" spans="2:13">
      <c r="B59645" s="11"/>
      <c r="C59645" s="11"/>
      <c r="I59645" s="13"/>
      <c r="M59645" s="4"/>
    </row>
    <row r="59646" s="5" customFormat="1" ht="23" customHeight="1" spans="2:13">
      <c r="B59646" s="11"/>
      <c r="C59646" s="11"/>
      <c r="I59646" s="13"/>
      <c r="M59646" s="4"/>
    </row>
    <row r="59647" s="5" customFormat="1" ht="23" customHeight="1" spans="2:13">
      <c r="B59647" s="11"/>
      <c r="C59647" s="11"/>
      <c r="I59647" s="13"/>
      <c r="M59647" s="4"/>
    </row>
    <row r="59648" s="5" customFormat="1" ht="23" customHeight="1" spans="2:13">
      <c r="B59648" s="11"/>
      <c r="C59648" s="11"/>
      <c r="I59648" s="13"/>
      <c r="M59648" s="4"/>
    </row>
    <row r="59649" s="5" customFormat="1" ht="23" customHeight="1" spans="2:13">
      <c r="B59649" s="11"/>
      <c r="C59649" s="11"/>
      <c r="I59649" s="13"/>
      <c r="M59649" s="4"/>
    </row>
    <row r="59650" s="5" customFormat="1" ht="23" customHeight="1" spans="2:13">
      <c r="B59650" s="11"/>
      <c r="C59650" s="11"/>
      <c r="I59650" s="13"/>
      <c r="M59650" s="4"/>
    </row>
    <row r="59651" s="5" customFormat="1" ht="23" customHeight="1" spans="2:13">
      <c r="B59651" s="11"/>
      <c r="C59651" s="11"/>
      <c r="I59651" s="13"/>
      <c r="M59651" s="4"/>
    </row>
    <row r="59652" s="5" customFormat="1" ht="23" customHeight="1" spans="2:13">
      <c r="B59652" s="11"/>
      <c r="C59652" s="11"/>
      <c r="I59652" s="13"/>
      <c r="M59652" s="4"/>
    </row>
    <row r="59653" s="5" customFormat="1" ht="23" customHeight="1" spans="2:13">
      <c r="B59653" s="11"/>
      <c r="C59653" s="11"/>
      <c r="I59653" s="13"/>
      <c r="M59653" s="4"/>
    </row>
    <row r="59654" s="5" customFormat="1" ht="23" customHeight="1" spans="2:13">
      <c r="B59654" s="11"/>
      <c r="C59654" s="11"/>
      <c r="I59654" s="13"/>
      <c r="M59654" s="4"/>
    </row>
    <row r="59655" s="5" customFormat="1" ht="23" customHeight="1" spans="2:13">
      <c r="B59655" s="11"/>
      <c r="C59655" s="11"/>
      <c r="I59655" s="13"/>
      <c r="M59655" s="4"/>
    </row>
    <row r="59656" s="5" customFormat="1" ht="23" customHeight="1" spans="2:13">
      <c r="B59656" s="11"/>
      <c r="C59656" s="11"/>
      <c r="I59656" s="13"/>
      <c r="M59656" s="4"/>
    </row>
    <row r="59657" s="5" customFormat="1" ht="23" customHeight="1" spans="2:13">
      <c r="B59657" s="11"/>
      <c r="C59657" s="11"/>
      <c r="I59657" s="13"/>
      <c r="M59657" s="4"/>
    </row>
    <row r="59658" s="5" customFormat="1" ht="23" customHeight="1" spans="2:13">
      <c r="B59658" s="11"/>
      <c r="C59658" s="11"/>
      <c r="I59658" s="13"/>
      <c r="M59658" s="4"/>
    </row>
    <row r="59659" s="5" customFormat="1" ht="23" customHeight="1" spans="2:13">
      <c r="B59659" s="11"/>
      <c r="C59659" s="11"/>
      <c r="I59659" s="13"/>
      <c r="M59659" s="4"/>
    </row>
    <row r="59660" s="5" customFormat="1" ht="23" customHeight="1" spans="2:13">
      <c r="B59660" s="11"/>
      <c r="C59660" s="11"/>
      <c r="I59660" s="13"/>
      <c r="M59660" s="4"/>
    </row>
    <row r="59661" s="5" customFormat="1" ht="23" customHeight="1" spans="2:13">
      <c r="B59661" s="11"/>
      <c r="C59661" s="11"/>
      <c r="I59661" s="13"/>
      <c r="M59661" s="4"/>
    </row>
    <row r="59662" s="5" customFormat="1" ht="23" customHeight="1" spans="2:13">
      <c r="B59662" s="11"/>
      <c r="C59662" s="11"/>
      <c r="I59662" s="13"/>
      <c r="M59662" s="4"/>
    </row>
    <row r="59663" s="5" customFormat="1" ht="23" customHeight="1" spans="2:13">
      <c r="B59663" s="11"/>
      <c r="C59663" s="11"/>
      <c r="I59663" s="13"/>
      <c r="M59663" s="4"/>
    </row>
    <row r="59664" s="5" customFormat="1" ht="23" customHeight="1" spans="2:13">
      <c r="B59664" s="11"/>
      <c r="C59664" s="11"/>
      <c r="I59664" s="13"/>
      <c r="M59664" s="4"/>
    </row>
    <row r="59665" s="5" customFormat="1" ht="23" customHeight="1" spans="2:13">
      <c r="B59665" s="11"/>
      <c r="C59665" s="11"/>
      <c r="I59665" s="13"/>
      <c r="M59665" s="4"/>
    </row>
    <row r="59666" s="5" customFormat="1" ht="23" customHeight="1" spans="2:13">
      <c r="B59666" s="11"/>
      <c r="C59666" s="11"/>
      <c r="I59666" s="13"/>
      <c r="M59666" s="4"/>
    </row>
    <row r="59667" s="5" customFormat="1" ht="23" customHeight="1" spans="2:13">
      <c r="B59667" s="11"/>
      <c r="C59667" s="11"/>
      <c r="I59667" s="13"/>
      <c r="M59667" s="4"/>
    </row>
    <row r="59668" s="5" customFormat="1" ht="23" customHeight="1" spans="2:13">
      <c r="B59668" s="11"/>
      <c r="C59668" s="11"/>
      <c r="I59668" s="13"/>
      <c r="M59668" s="4"/>
    </row>
    <row r="59669" s="5" customFormat="1" ht="23" customHeight="1" spans="2:13">
      <c r="B59669" s="11"/>
      <c r="C59669" s="11"/>
      <c r="I59669" s="13"/>
      <c r="M59669" s="4"/>
    </row>
    <row r="59670" s="5" customFormat="1" ht="23" customHeight="1" spans="2:13">
      <c r="B59670" s="11"/>
      <c r="C59670" s="11"/>
      <c r="I59670" s="13"/>
      <c r="M59670" s="4"/>
    </row>
    <row r="59671" s="5" customFormat="1" ht="23" customHeight="1" spans="2:13">
      <c r="B59671" s="11"/>
      <c r="C59671" s="11"/>
      <c r="I59671" s="13"/>
      <c r="M59671" s="4"/>
    </row>
    <row r="59672" s="5" customFormat="1" ht="23" customHeight="1" spans="2:13">
      <c r="B59672" s="11"/>
      <c r="C59672" s="11"/>
      <c r="I59672" s="13"/>
      <c r="M59672" s="4"/>
    </row>
    <row r="59673" s="5" customFormat="1" ht="23" customHeight="1" spans="2:13">
      <c r="B59673" s="11"/>
      <c r="C59673" s="11"/>
      <c r="I59673" s="13"/>
      <c r="M59673" s="4"/>
    </row>
    <row r="59674" s="5" customFormat="1" ht="23" customHeight="1" spans="2:13">
      <c r="B59674" s="11"/>
      <c r="C59674" s="11"/>
      <c r="I59674" s="13"/>
      <c r="M59674" s="4"/>
    </row>
    <row r="59675" s="5" customFormat="1" ht="23" customHeight="1" spans="2:13">
      <c r="B59675" s="11"/>
      <c r="C59675" s="11"/>
      <c r="I59675" s="13"/>
      <c r="M59675" s="4"/>
    </row>
    <row r="59676" s="5" customFormat="1" ht="23" customHeight="1" spans="2:13">
      <c r="B59676" s="11"/>
      <c r="C59676" s="11"/>
      <c r="I59676" s="13"/>
      <c r="M59676" s="4"/>
    </row>
    <row r="59677" s="5" customFormat="1" ht="23" customHeight="1" spans="2:13">
      <c r="B59677" s="11"/>
      <c r="C59677" s="11"/>
      <c r="I59677" s="13"/>
      <c r="M59677" s="4"/>
    </row>
    <row r="59678" s="5" customFormat="1" ht="23" customHeight="1" spans="2:13">
      <c r="B59678" s="11"/>
      <c r="C59678" s="11"/>
      <c r="I59678" s="13"/>
      <c r="M59678" s="4"/>
    </row>
    <row r="59679" s="5" customFormat="1" ht="23" customHeight="1" spans="2:13">
      <c r="B59679" s="11"/>
      <c r="C59679" s="11"/>
      <c r="I59679" s="13"/>
      <c r="M59679" s="4"/>
    </row>
    <row r="59680" s="5" customFormat="1" ht="23" customHeight="1" spans="2:13">
      <c r="B59680" s="11"/>
      <c r="C59680" s="11"/>
      <c r="I59680" s="13"/>
      <c r="M59680" s="4"/>
    </row>
    <row r="59681" s="5" customFormat="1" ht="23" customHeight="1" spans="2:13">
      <c r="B59681" s="11"/>
      <c r="C59681" s="11"/>
      <c r="I59681" s="13"/>
      <c r="M59681" s="4"/>
    </row>
    <row r="59682" s="5" customFormat="1" ht="23" customHeight="1" spans="2:13">
      <c r="B59682" s="11"/>
      <c r="C59682" s="11"/>
      <c r="I59682" s="13"/>
      <c r="M59682" s="4"/>
    </row>
    <row r="59683" s="5" customFormat="1" ht="23" customHeight="1" spans="2:13">
      <c r="B59683" s="11"/>
      <c r="C59683" s="11"/>
      <c r="I59683" s="13"/>
      <c r="M59683" s="4"/>
    </row>
    <row r="59684" s="5" customFormat="1" ht="23" customHeight="1" spans="2:13">
      <c r="B59684" s="11"/>
      <c r="C59684" s="11"/>
      <c r="I59684" s="13"/>
      <c r="M59684" s="4"/>
    </row>
    <row r="59685" s="5" customFormat="1" ht="23" customHeight="1" spans="2:13">
      <c r="B59685" s="11"/>
      <c r="C59685" s="11"/>
      <c r="I59685" s="13"/>
      <c r="M59685" s="4"/>
    </row>
    <row r="59686" s="5" customFormat="1" ht="23" customHeight="1" spans="2:13">
      <c r="B59686" s="11"/>
      <c r="C59686" s="11"/>
      <c r="I59686" s="13"/>
      <c r="M59686" s="4"/>
    </row>
    <row r="59687" s="5" customFormat="1" ht="23" customHeight="1" spans="2:13">
      <c r="B59687" s="11"/>
      <c r="C59687" s="11"/>
      <c r="I59687" s="13"/>
      <c r="M59687" s="4"/>
    </row>
    <row r="59688" s="5" customFormat="1" ht="23" customHeight="1" spans="2:13">
      <c r="B59688" s="11"/>
      <c r="C59688" s="11"/>
      <c r="I59688" s="13"/>
      <c r="M59688" s="4"/>
    </row>
    <row r="59689" s="5" customFormat="1" ht="23" customHeight="1" spans="2:13">
      <c r="B59689" s="11"/>
      <c r="C59689" s="11"/>
      <c r="I59689" s="13"/>
      <c r="M59689" s="4"/>
    </row>
    <row r="59690" s="5" customFormat="1" ht="23" customHeight="1" spans="2:13">
      <c r="B59690" s="11"/>
      <c r="C59690" s="11"/>
      <c r="I59690" s="13"/>
      <c r="M59690" s="4"/>
    </row>
    <row r="59691" s="5" customFormat="1" ht="23" customHeight="1" spans="2:13">
      <c r="B59691" s="11"/>
      <c r="C59691" s="11"/>
      <c r="I59691" s="13"/>
      <c r="M59691" s="4"/>
    </row>
    <row r="59692" s="5" customFormat="1" ht="23" customHeight="1" spans="2:13">
      <c r="B59692" s="11"/>
      <c r="C59692" s="11"/>
      <c r="I59692" s="13"/>
      <c r="M59692" s="4"/>
    </row>
    <row r="59693" s="5" customFormat="1" ht="23" customHeight="1" spans="2:13">
      <c r="B59693" s="11"/>
      <c r="C59693" s="11"/>
      <c r="I59693" s="13"/>
      <c r="M59693" s="4"/>
    </row>
    <row r="59694" s="5" customFormat="1" ht="23" customHeight="1" spans="2:13">
      <c r="B59694" s="11"/>
      <c r="C59694" s="11"/>
      <c r="I59694" s="13"/>
      <c r="M59694" s="4"/>
    </row>
    <row r="59695" s="5" customFormat="1" ht="23" customHeight="1" spans="2:13">
      <c r="B59695" s="11"/>
      <c r="C59695" s="11"/>
      <c r="I59695" s="13"/>
      <c r="M59695" s="4"/>
    </row>
    <row r="59696" s="5" customFormat="1" ht="23" customHeight="1" spans="2:13">
      <c r="B59696" s="11"/>
      <c r="C59696" s="11"/>
      <c r="I59696" s="13"/>
      <c r="M59696" s="4"/>
    </row>
    <row r="59697" s="5" customFormat="1" ht="23" customHeight="1" spans="2:13">
      <c r="B59697" s="11"/>
      <c r="C59697" s="11"/>
      <c r="I59697" s="13"/>
      <c r="M59697" s="4"/>
    </row>
    <row r="59698" s="5" customFormat="1" ht="23" customHeight="1" spans="2:13">
      <c r="B59698" s="11"/>
      <c r="C59698" s="11"/>
      <c r="I59698" s="13"/>
      <c r="M59698" s="4"/>
    </row>
    <row r="59699" s="5" customFormat="1" ht="23" customHeight="1" spans="2:13">
      <c r="B59699" s="11"/>
      <c r="C59699" s="11"/>
      <c r="I59699" s="13"/>
      <c r="M59699" s="4"/>
    </row>
    <row r="59700" s="5" customFormat="1" ht="23" customHeight="1" spans="2:13">
      <c r="B59700" s="11"/>
      <c r="C59700" s="11"/>
      <c r="I59700" s="13"/>
      <c r="M59700" s="4"/>
    </row>
    <row r="59701" s="5" customFormat="1" ht="23" customHeight="1" spans="2:13">
      <c r="B59701" s="11"/>
      <c r="C59701" s="11"/>
      <c r="I59701" s="13"/>
      <c r="M59701" s="4"/>
    </row>
    <row r="59702" s="5" customFormat="1" ht="23" customHeight="1" spans="2:13">
      <c r="B59702" s="11"/>
      <c r="C59702" s="11"/>
      <c r="I59702" s="13"/>
      <c r="M59702" s="4"/>
    </row>
    <row r="59703" s="5" customFormat="1" ht="23" customHeight="1" spans="2:13">
      <c r="B59703" s="11"/>
      <c r="C59703" s="11"/>
      <c r="I59703" s="13"/>
      <c r="M59703" s="4"/>
    </row>
    <row r="59704" s="5" customFormat="1" ht="23" customHeight="1" spans="2:13">
      <c r="B59704" s="11"/>
      <c r="C59704" s="11"/>
      <c r="I59704" s="13"/>
      <c r="M59704" s="4"/>
    </row>
    <row r="59705" s="5" customFormat="1" ht="23" customHeight="1" spans="2:13">
      <c r="B59705" s="11"/>
      <c r="C59705" s="11"/>
      <c r="I59705" s="13"/>
      <c r="M59705" s="4"/>
    </row>
    <row r="59706" s="5" customFormat="1" ht="23" customHeight="1" spans="2:13">
      <c r="B59706" s="11"/>
      <c r="C59706" s="11"/>
      <c r="I59706" s="13"/>
      <c r="M59706" s="4"/>
    </row>
    <row r="59707" s="5" customFormat="1" ht="23" customHeight="1" spans="2:13">
      <c r="B59707" s="11"/>
      <c r="C59707" s="11"/>
      <c r="I59707" s="13"/>
      <c r="M59707" s="4"/>
    </row>
    <row r="59708" s="5" customFormat="1" ht="23" customHeight="1" spans="2:13">
      <c r="B59708" s="11"/>
      <c r="C59708" s="11"/>
      <c r="I59708" s="13"/>
      <c r="M59708" s="4"/>
    </row>
    <row r="59709" s="5" customFormat="1" ht="23" customHeight="1" spans="2:13">
      <c r="B59709" s="11"/>
      <c r="C59709" s="11"/>
      <c r="I59709" s="13"/>
      <c r="M59709" s="4"/>
    </row>
    <row r="59710" s="5" customFormat="1" ht="23" customHeight="1" spans="2:13">
      <c r="B59710" s="11"/>
      <c r="C59710" s="11"/>
      <c r="I59710" s="13"/>
      <c r="M59710" s="4"/>
    </row>
    <row r="59711" s="5" customFormat="1" ht="23" customHeight="1" spans="2:13">
      <c r="B59711" s="11"/>
      <c r="C59711" s="11"/>
      <c r="I59711" s="13"/>
      <c r="M59711" s="4"/>
    </row>
    <row r="59712" s="5" customFormat="1" ht="23" customHeight="1" spans="2:13">
      <c r="B59712" s="11"/>
      <c r="C59712" s="11"/>
      <c r="I59712" s="13"/>
      <c r="M59712" s="4"/>
    </row>
    <row r="59713" s="5" customFormat="1" ht="23" customHeight="1" spans="2:13">
      <c r="B59713" s="11"/>
      <c r="C59713" s="11"/>
      <c r="I59713" s="13"/>
      <c r="M59713" s="4"/>
    </row>
    <row r="59714" s="5" customFormat="1" ht="23" customHeight="1" spans="2:13">
      <c r="B59714" s="11"/>
      <c r="C59714" s="11"/>
      <c r="I59714" s="13"/>
      <c r="M59714" s="4"/>
    </row>
    <row r="59715" s="5" customFormat="1" ht="23" customHeight="1" spans="2:13">
      <c r="B59715" s="11"/>
      <c r="C59715" s="11"/>
      <c r="I59715" s="13"/>
      <c r="M59715" s="4"/>
    </row>
    <row r="59716" s="5" customFormat="1" ht="23" customHeight="1" spans="2:13">
      <c r="B59716" s="11"/>
      <c r="C59716" s="11"/>
      <c r="I59716" s="13"/>
      <c r="M59716" s="4"/>
    </row>
    <row r="59717" s="5" customFormat="1" ht="23" customHeight="1" spans="2:13">
      <c r="B59717" s="11"/>
      <c r="C59717" s="11"/>
      <c r="I59717" s="13"/>
      <c r="M59717" s="4"/>
    </row>
    <row r="59718" s="5" customFormat="1" ht="23" customHeight="1" spans="2:13">
      <c r="B59718" s="11"/>
      <c r="C59718" s="11"/>
      <c r="I59718" s="13"/>
      <c r="M59718" s="4"/>
    </row>
    <row r="59719" s="5" customFormat="1" ht="23" customHeight="1" spans="2:13">
      <c r="B59719" s="11"/>
      <c r="C59719" s="11"/>
      <c r="I59719" s="13"/>
      <c r="M59719" s="4"/>
    </row>
    <row r="59720" s="5" customFormat="1" ht="23" customHeight="1" spans="2:13">
      <c r="B59720" s="11"/>
      <c r="C59720" s="11"/>
      <c r="I59720" s="13"/>
      <c r="M59720" s="4"/>
    </row>
    <row r="59721" s="5" customFormat="1" ht="23" customHeight="1" spans="2:13">
      <c r="B59721" s="11"/>
      <c r="C59721" s="11"/>
      <c r="I59721" s="13"/>
      <c r="M59721" s="4"/>
    </row>
    <row r="59722" s="5" customFormat="1" ht="23" customHeight="1" spans="2:13">
      <c r="B59722" s="11"/>
      <c r="C59722" s="11"/>
      <c r="I59722" s="13"/>
      <c r="M59722" s="4"/>
    </row>
    <row r="59723" s="5" customFormat="1" ht="23" customHeight="1" spans="2:13">
      <c r="B59723" s="11"/>
      <c r="C59723" s="11"/>
      <c r="I59723" s="13"/>
      <c r="M59723" s="4"/>
    </row>
    <row r="59724" s="5" customFormat="1" ht="23" customHeight="1" spans="2:13">
      <c r="B59724" s="11"/>
      <c r="C59724" s="11"/>
      <c r="I59724" s="13"/>
      <c r="M59724" s="4"/>
    </row>
    <row r="59725" s="5" customFormat="1" ht="23" customHeight="1" spans="2:13">
      <c r="B59725" s="11"/>
      <c r="C59725" s="11"/>
      <c r="I59725" s="13"/>
      <c r="M59725" s="4"/>
    </row>
    <row r="59726" s="5" customFormat="1" ht="23" customHeight="1" spans="2:13">
      <c r="B59726" s="11"/>
      <c r="C59726" s="11"/>
      <c r="I59726" s="13"/>
      <c r="M59726" s="4"/>
    </row>
    <row r="59727" s="5" customFormat="1" ht="23" customHeight="1" spans="2:13">
      <c r="B59727" s="11"/>
      <c r="C59727" s="11"/>
      <c r="I59727" s="13"/>
      <c r="M59727" s="4"/>
    </row>
    <row r="59728" s="5" customFormat="1" ht="23" customHeight="1" spans="2:13">
      <c r="B59728" s="11"/>
      <c r="C59728" s="11"/>
      <c r="I59728" s="13"/>
      <c r="M59728" s="4"/>
    </row>
    <row r="59729" s="5" customFormat="1" ht="23" customHeight="1" spans="2:13">
      <c r="B59729" s="11"/>
      <c r="C59729" s="11"/>
      <c r="I59729" s="13"/>
      <c r="M59729" s="4"/>
    </row>
    <row r="59730" s="5" customFormat="1" ht="23" customHeight="1" spans="2:13">
      <c r="B59730" s="11"/>
      <c r="C59730" s="11"/>
      <c r="I59730" s="13"/>
      <c r="M59730" s="4"/>
    </row>
    <row r="59731" s="5" customFormat="1" ht="23" customHeight="1" spans="2:13">
      <c r="B59731" s="11"/>
      <c r="C59731" s="11"/>
      <c r="I59731" s="13"/>
      <c r="M59731" s="4"/>
    </row>
    <row r="59732" s="5" customFormat="1" ht="23" customHeight="1" spans="2:13">
      <c r="B59732" s="11"/>
      <c r="C59732" s="11"/>
      <c r="I59732" s="13"/>
      <c r="M59732" s="4"/>
    </row>
    <row r="59733" s="5" customFormat="1" ht="23" customHeight="1" spans="2:13">
      <c r="B59733" s="11"/>
      <c r="C59733" s="11"/>
      <c r="I59733" s="13"/>
      <c r="M59733" s="4"/>
    </row>
    <row r="59734" s="5" customFormat="1" ht="23" customHeight="1" spans="2:13">
      <c r="B59734" s="11"/>
      <c r="C59734" s="11"/>
      <c r="I59734" s="13"/>
      <c r="M59734" s="4"/>
    </row>
    <row r="59735" s="5" customFormat="1" ht="23" customHeight="1" spans="2:13">
      <c r="B59735" s="11"/>
      <c r="C59735" s="11"/>
      <c r="I59735" s="13"/>
      <c r="M59735" s="4"/>
    </row>
    <row r="59736" s="5" customFormat="1" ht="23" customHeight="1" spans="2:13">
      <c r="B59736" s="11"/>
      <c r="C59736" s="11"/>
      <c r="I59736" s="13"/>
      <c r="M59736" s="4"/>
    </row>
    <row r="59737" s="5" customFormat="1" ht="23" customHeight="1" spans="2:13">
      <c r="B59737" s="11"/>
      <c r="C59737" s="11"/>
      <c r="I59737" s="13"/>
      <c r="M59737" s="4"/>
    </row>
    <row r="59738" s="5" customFormat="1" ht="23" customHeight="1" spans="2:13">
      <c r="B59738" s="11"/>
      <c r="C59738" s="11"/>
      <c r="I59738" s="13"/>
      <c r="M59738" s="4"/>
    </row>
    <row r="59739" s="5" customFormat="1" ht="23" customHeight="1" spans="2:13">
      <c r="B59739" s="11"/>
      <c r="C59739" s="11"/>
      <c r="I59739" s="13"/>
      <c r="M59739" s="4"/>
    </row>
    <row r="59740" s="5" customFormat="1" ht="23" customHeight="1" spans="2:13">
      <c r="B59740" s="11"/>
      <c r="C59740" s="11"/>
      <c r="I59740" s="13"/>
      <c r="M59740" s="4"/>
    </row>
    <row r="59741" s="5" customFormat="1" ht="23" customHeight="1" spans="2:13">
      <c r="B59741" s="11"/>
      <c r="C59741" s="11"/>
      <c r="I59741" s="13"/>
      <c r="M59741" s="4"/>
    </row>
    <row r="59742" s="5" customFormat="1" ht="23" customHeight="1" spans="2:13">
      <c r="B59742" s="11"/>
      <c r="C59742" s="11"/>
      <c r="I59742" s="13"/>
      <c r="M59742" s="4"/>
    </row>
    <row r="59743" s="5" customFormat="1" ht="23" customHeight="1" spans="2:13">
      <c r="B59743" s="11"/>
      <c r="C59743" s="11"/>
      <c r="I59743" s="13"/>
      <c r="M59743" s="4"/>
    </row>
    <row r="59744" s="5" customFormat="1" ht="23" customHeight="1" spans="2:13">
      <c r="B59744" s="11"/>
      <c r="C59744" s="11"/>
      <c r="I59744" s="13"/>
      <c r="M59744" s="4"/>
    </row>
    <row r="59745" s="5" customFormat="1" ht="23" customHeight="1" spans="2:13">
      <c r="B59745" s="11"/>
      <c r="C59745" s="11"/>
      <c r="I59745" s="13"/>
      <c r="M59745" s="4"/>
    </row>
    <row r="59746" s="5" customFormat="1" ht="23" customHeight="1" spans="2:13">
      <c r="B59746" s="11"/>
      <c r="C59746" s="11"/>
      <c r="I59746" s="13"/>
      <c r="M59746" s="4"/>
    </row>
    <row r="59747" s="5" customFormat="1" ht="23" customHeight="1" spans="2:13">
      <c r="B59747" s="11"/>
      <c r="C59747" s="11"/>
      <c r="I59747" s="13"/>
      <c r="M59747" s="4"/>
    </row>
    <row r="59748" s="5" customFormat="1" ht="23" customHeight="1" spans="2:13">
      <c r="B59748" s="11"/>
      <c r="C59748" s="11"/>
      <c r="I59748" s="13"/>
      <c r="M59748" s="4"/>
    </row>
    <row r="59749" s="5" customFormat="1" ht="23" customHeight="1" spans="2:13">
      <c r="B59749" s="11"/>
      <c r="C59749" s="11"/>
      <c r="I59749" s="13"/>
      <c r="M59749" s="4"/>
    </row>
    <row r="59750" s="5" customFormat="1" ht="23" customHeight="1" spans="2:13">
      <c r="B59750" s="11"/>
      <c r="C59750" s="11"/>
      <c r="I59750" s="13"/>
      <c r="M59750" s="4"/>
    </row>
    <row r="59751" s="5" customFormat="1" ht="23" customHeight="1" spans="2:13">
      <c r="B59751" s="11"/>
      <c r="C59751" s="11"/>
      <c r="I59751" s="13"/>
      <c r="M59751" s="4"/>
    </row>
    <row r="59752" s="5" customFormat="1" ht="23" customHeight="1" spans="2:13">
      <c r="B59752" s="11"/>
      <c r="C59752" s="11"/>
      <c r="I59752" s="13"/>
      <c r="M59752" s="4"/>
    </row>
    <row r="59753" s="5" customFormat="1" ht="23" customHeight="1" spans="2:13">
      <c r="B59753" s="11"/>
      <c r="C59753" s="11"/>
      <c r="I59753" s="13"/>
      <c r="M59753" s="4"/>
    </row>
    <row r="59754" s="5" customFormat="1" ht="23" customHeight="1" spans="2:13">
      <c r="B59754" s="11"/>
      <c r="C59754" s="11"/>
      <c r="I59754" s="13"/>
      <c r="M59754" s="4"/>
    </row>
    <row r="59755" s="5" customFormat="1" ht="23" customHeight="1" spans="2:13">
      <c r="B59755" s="11"/>
      <c r="C59755" s="11"/>
      <c r="I59755" s="13"/>
      <c r="M59755" s="4"/>
    </row>
    <row r="59756" s="5" customFormat="1" ht="23" customHeight="1" spans="2:13">
      <c r="B59756" s="11"/>
      <c r="C59756" s="11"/>
      <c r="I59756" s="13"/>
      <c r="M59756" s="4"/>
    </row>
    <row r="59757" s="5" customFormat="1" ht="23" customHeight="1" spans="2:13">
      <c r="B59757" s="11"/>
      <c r="C59757" s="11"/>
      <c r="I59757" s="13"/>
      <c r="M59757" s="4"/>
    </row>
    <row r="59758" s="5" customFormat="1" ht="23" customHeight="1" spans="2:13">
      <c r="B59758" s="11"/>
      <c r="C59758" s="11"/>
      <c r="I59758" s="13"/>
      <c r="M59758" s="4"/>
    </row>
    <row r="59759" s="5" customFormat="1" ht="23" customHeight="1" spans="2:13">
      <c r="B59759" s="11"/>
      <c r="C59759" s="11"/>
      <c r="I59759" s="13"/>
      <c r="M59759" s="4"/>
    </row>
    <row r="59760" s="5" customFormat="1" ht="23" customHeight="1" spans="2:13">
      <c r="B59760" s="11"/>
      <c r="C59760" s="11"/>
      <c r="I59760" s="13"/>
      <c r="M59760" s="4"/>
    </row>
    <row r="59761" s="5" customFormat="1" ht="23" customHeight="1" spans="2:13">
      <c r="B59761" s="11"/>
      <c r="C59761" s="11"/>
      <c r="I59761" s="13"/>
      <c r="M59761" s="4"/>
    </row>
    <row r="59762" s="5" customFormat="1" ht="23" customHeight="1" spans="2:13">
      <c r="B59762" s="11"/>
      <c r="C59762" s="11"/>
      <c r="I59762" s="13"/>
      <c r="M59762" s="4"/>
    </row>
    <row r="59763" s="5" customFormat="1" ht="23" customHeight="1" spans="2:13">
      <c r="B59763" s="11"/>
      <c r="C59763" s="11"/>
      <c r="I59763" s="13"/>
      <c r="M59763" s="4"/>
    </row>
    <row r="59764" s="5" customFormat="1" ht="23" customHeight="1" spans="2:13">
      <c r="B59764" s="11"/>
      <c r="C59764" s="11"/>
      <c r="I59764" s="13"/>
      <c r="M59764" s="4"/>
    </row>
    <row r="59765" s="5" customFormat="1" ht="23" customHeight="1" spans="2:13">
      <c r="B59765" s="11"/>
      <c r="C59765" s="11"/>
      <c r="I59765" s="13"/>
      <c r="M59765" s="4"/>
    </row>
    <row r="59766" s="5" customFormat="1" ht="23" customHeight="1" spans="2:13">
      <c r="B59766" s="11"/>
      <c r="C59766" s="11"/>
      <c r="I59766" s="13"/>
      <c r="M59766" s="4"/>
    </row>
    <row r="59767" s="5" customFormat="1" ht="23" customHeight="1" spans="2:13">
      <c r="B59767" s="11"/>
      <c r="C59767" s="11"/>
      <c r="I59767" s="13"/>
      <c r="M59767" s="4"/>
    </row>
    <row r="59768" s="5" customFormat="1" ht="23" customHeight="1" spans="2:13">
      <c r="B59768" s="11"/>
      <c r="C59768" s="11"/>
      <c r="I59768" s="13"/>
      <c r="M59768" s="4"/>
    </row>
    <row r="59769" s="5" customFormat="1" ht="23" customHeight="1" spans="2:13">
      <c r="B59769" s="11"/>
      <c r="C59769" s="11"/>
      <c r="I59769" s="13"/>
      <c r="M59769" s="4"/>
    </row>
    <row r="59770" s="5" customFormat="1" ht="23" customHeight="1" spans="2:13">
      <c r="B59770" s="11"/>
      <c r="C59770" s="11"/>
      <c r="I59770" s="13"/>
      <c r="M59770" s="4"/>
    </row>
    <row r="59771" s="5" customFormat="1" ht="23" customHeight="1" spans="2:13">
      <c r="B59771" s="11"/>
      <c r="C59771" s="11"/>
      <c r="I59771" s="13"/>
      <c r="M59771" s="4"/>
    </row>
    <row r="59772" s="5" customFormat="1" ht="23" customHeight="1" spans="2:13">
      <c r="B59772" s="11"/>
      <c r="C59772" s="11"/>
      <c r="I59772" s="13"/>
      <c r="M59772" s="4"/>
    </row>
    <row r="59773" s="5" customFormat="1" ht="23" customHeight="1" spans="2:13">
      <c r="B59773" s="11"/>
      <c r="C59773" s="11"/>
      <c r="I59773" s="13"/>
      <c r="M59773" s="4"/>
    </row>
    <row r="59774" s="5" customFormat="1" ht="23" customHeight="1" spans="2:13">
      <c r="B59774" s="11"/>
      <c r="C59774" s="11"/>
      <c r="I59774" s="13"/>
      <c r="M59774" s="4"/>
    </row>
    <row r="59775" s="5" customFormat="1" ht="23" customHeight="1" spans="2:13">
      <c r="B59775" s="11"/>
      <c r="C59775" s="11"/>
      <c r="I59775" s="13"/>
      <c r="M59775" s="4"/>
    </row>
    <row r="59776" s="5" customFormat="1" ht="23" customHeight="1" spans="2:13">
      <c r="B59776" s="11"/>
      <c r="C59776" s="11"/>
      <c r="I59776" s="13"/>
      <c r="M59776" s="4"/>
    </row>
    <row r="59777" s="5" customFormat="1" ht="23" customHeight="1" spans="2:13">
      <c r="B59777" s="11"/>
      <c r="C59777" s="11"/>
      <c r="I59777" s="13"/>
      <c r="M59777" s="4"/>
    </row>
    <row r="59778" s="5" customFormat="1" ht="23" customHeight="1" spans="2:13">
      <c r="B59778" s="11"/>
      <c r="C59778" s="11"/>
      <c r="I59778" s="13"/>
      <c r="M59778" s="4"/>
    </row>
    <row r="59779" s="5" customFormat="1" ht="23" customHeight="1" spans="2:13">
      <c r="B59779" s="11"/>
      <c r="C59779" s="11"/>
      <c r="I59779" s="13"/>
      <c r="M59779" s="4"/>
    </row>
    <row r="59780" s="5" customFormat="1" ht="23" customHeight="1" spans="2:13">
      <c r="B59780" s="11"/>
      <c r="C59780" s="11"/>
      <c r="I59780" s="13"/>
      <c r="M59780" s="4"/>
    </row>
    <row r="59781" s="5" customFormat="1" ht="23" customHeight="1" spans="2:13">
      <c r="B59781" s="11"/>
      <c r="C59781" s="11"/>
      <c r="I59781" s="13"/>
      <c r="M59781" s="4"/>
    </row>
    <row r="59782" s="5" customFormat="1" ht="23" customHeight="1" spans="2:13">
      <c r="B59782" s="11"/>
      <c r="C59782" s="11"/>
      <c r="I59782" s="13"/>
      <c r="M59782" s="4"/>
    </row>
    <row r="59783" s="5" customFormat="1" ht="23" customHeight="1" spans="2:13">
      <c r="B59783" s="11"/>
      <c r="C59783" s="11"/>
      <c r="I59783" s="13"/>
      <c r="M59783" s="4"/>
    </row>
    <row r="59784" s="5" customFormat="1" ht="23" customHeight="1" spans="2:13">
      <c r="B59784" s="11"/>
      <c r="C59784" s="11"/>
      <c r="I59784" s="13"/>
      <c r="M59784" s="4"/>
    </row>
    <row r="59785" s="5" customFormat="1" ht="23" customHeight="1" spans="2:13">
      <c r="B59785" s="11"/>
      <c r="C59785" s="11"/>
      <c r="I59785" s="13"/>
      <c r="M59785" s="4"/>
    </row>
    <row r="59786" s="5" customFormat="1" ht="23" customHeight="1" spans="2:13">
      <c r="B59786" s="11"/>
      <c r="C59786" s="11"/>
      <c r="I59786" s="13"/>
      <c r="M59786" s="4"/>
    </row>
    <row r="59787" s="5" customFormat="1" ht="23" customHeight="1" spans="2:13">
      <c r="B59787" s="11"/>
      <c r="C59787" s="11"/>
      <c r="I59787" s="13"/>
      <c r="M59787" s="4"/>
    </row>
    <row r="59788" s="5" customFormat="1" ht="23" customHeight="1" spans="2:13">
      <c r="B59788" s="11"/>
      <c r="C59788" s="11"/>
      <c r="I59788" s="13"/>
      <c r="M59788" s="4"/>
    </row>
    <row r="59789" s="5" customFormat="1" ht="23" customHeight="1" spans="2:13">
      <c r="B59789" s="11"/>
      <c r="C59789" s="11"/>
      <c r="I59789" s="13"/>
      <c r="M59789" s="4"/>
    </row>
    <row r="59790" s="5" customFormat="1" ht="23" customHeight="1" spans="2:13">
      <c r="B59790" s="11"/>
      <c r="C59790" s="11"/>
      <c r="I59790" s="13"/>
      <c r="M59790" s="4"/>
    </row>
    <row r="59791" s="5" customFormat="1" ht="23" customHeight="1" spans="2:13">
      <c r="B59791" s="11"/>
      <c r="C59791" s="11"/>
      <c r="I59791" s="13"/>
      <c r="M59791" s="4"/>
    </row>
    <row r="59792" s="5" customFormat="1" ht="23" customHeight="1" spans="2:13">
      <c r="B59792" s="11"/>
      <c r="C59792" s="11"/>
      <c r="I59792" s="13"/>
      <c r="M59792" s="4"/>
    </row>
    <row r="59793" s="5" customFormat="1" ht="23" customHeight="1" spans="2:13">
      <c r="B59793" s="11"/>
      <c r="C59793" s="11"/>
      <c r="I59793" s="13"/>
      <c r="M59793" s="4"/>
    </row>
    <row r="59794" s="5" customFormat="1" ht="23" customHeight="1" spans="2:13">
      <c r="B59794" s="11"/>
      <c r="C59794" s="11"/>
      <c r="I59794" s="13"/>
      <c r="M59794" s="4"/>
    </row>
    <row r="59795" s="5" customFormat="1" ht="23" customHeight="1" spans="2:13">
      <c r="B59795" s="11"/>
      <c r="C59795" s="11"/>
      <c r="I59795" s="13"/>
      <c r="M59795" s="4"/>
    </row>
    <row r="59796" s="5" customFormat="1" ht="23" customHeight="1" spans="2:13">
      <c r="B59796" s="11"/>
      <c r="C59796" s="11"/>
      <c r="I59796" s="13"/>
      <c r="M59796" s="4"/>
    </row>
    <row r="59797" s="5" customFormat="1" ht="23" customHeight="1" spans="2:13">
      <c r="B59797" s="11"/>
      <c r="C59797" s="11"/>
      <c r="I59797" s="13"/>
      <c r="M59797" s="4"/>
    </row>
    <row r="59798" s="5" customFormat="1" ht="23" customHeight="1" spans="2:13">
      <c r="B59798" s="11"/>
      <c r="C59798" s="11"/>
      <c r="I59798" s="13"/>
      <c r="M59798" s="4"/>
    </row>
    <row r="59799" s="5" customFormat="1" ht="23" customHeight="1" spans="2:13">
      <c r="B59799" s="11"/>
      <c r="C59799" s="11"/>
      <c r="I59799" s="13"/>
      <c r="M59799" s="4"/>
    </row>
    <row r="59800" s="5" customFormat="1" ht="23" customHeight="1" spans="2:13">
      <c r="B59800" s="11"/>
      <c r="C59800" s="11"/>
      <c r="I59800" s="13"/>
      <c r="M59800" s="4"/>
    </row>
    <row r="59801" s="5" customFormat="1" ht="23" customHeight="1" spans="2:13">
      <c r="B59801" s="11"/>
      <c r="C59801" s="11"/>
      <c r="I59801" s="13"/>
      <c r="M59801" s="4"/>
    </row>
    <row r="59802" s="5" customFormat="1" ht="23" customHeight="1" spans="2:13">
      <c r="B59802" s="11"/>
      <c r="C59802" s="11"/>
      <c r="I59802" s="13"/>
      <c r="M59802" s="4"/>
    </row>
    <row r="59803" s="5" customFormat="1" ht="23" customHeight="1" spans="2:13">
      <c r="B59803" s="11"/>
      <c r="C59803" s="11"/>
      <c r="I59803" s="13"/>
      <c r="M59803" s="4"/>
    </row>
    <row r="59804" s="5" customFormat="1" ht="23" customHeight="1" spans="2:13">
      <c r="B59804" s="11"/>
      <c r="C59804" s="11"/>
      <c r="I59804" s="13"/>
      <c r="M59804" s="4"/>
    </row>
    <row r="59805" s="5" customFormat="1" ht="23" customHeight="1" spans="2:13">
      <c r="B59805" s="11"/>
      <c r="C59805" s="11"/>
      <c r="I59805" s="13"/>
      <c r="M59805" s="4"/>
    </row>
    <row r="59806" s="5" customFormat="1" ht="23" customHeight="1" spans="2:13">
      <c r="B59806" s="11"/>
      <c r="C59806" s="11"/>
      <c r="I59806" s="13"/>
      <c r="M59806" s="4"/>
    </row>
    <row r="59807" s="5" customFormat="1" ht="23" customHeight="1" spans="2:13">
      <c r="B59807" s="11"/>
      <c r="C59807" s="11"/>
      <c r="I59807" s="13"/>
      <c r="M59807" s="4"/>
    </row>
    <row r="59808" s="5" customFormat="1" ht="23" customHeight="1" spans="2:13">
      <c r="B59808" s="11"/>
      <c r="C59808" s="11"/>
      <c r="I59808" s="13"/>
      <c r="M59808" s="4"/>
    </row>
    <row r="59809" s="5" customFormat="1" ht="23" customHeight="1" spans="2:13">
      <c r="B59809" s="11"/>
      <c r="C59809" s="11"/>
      <c r="I59809" s="13"/>
      <c r="M59809" s="4"/>
    </row>
    <row r="59810" s="5" customFormat="1" ht="23" customHeight="1" spans="2:13">
      <c r="B59810" s="11"/>
      <c r="C59810" s="11"/>
      <c r="I59810" s="13"/>
      <c r="M59810" s="4"/>
    </row>
    <row r="59811" s="5" customFormat="1" ht="23" customHeight="1" spans="2:13">
      <c r="B59811" s="11"/>
      <c r="C59811" s="11"/>
      <c r="I59811" s="13"/>
      <c r="M59811" s="4"/>
    </row>
    <row r="59812" s="5" customFormat="1" ht="23" customHeight="1" spans="2:13">
      <c r="B59812" s="11"/>
      <c r="C59812" s="11"/>
      <c r="I59812" s="13"/>
      <c r="M59812" s="4"/>
    </row>
    <row r="59813" s="5" customFormat="1" ht="23" customHeight="1" spans="2:13">
      <c r="B59813" s="11"/>
      <c r="C59813" s="11"/>
      <c r="I59813" s="13"/>
      <c r="M59813" s="4"/>
    </row>
    <row r="59814" s="5" customFormat="1" ht="23" customHeight="1" spans="2:13">
      <c r="B59814" s="11"/>
      <c r="C59814" s="11"/>
      <c r="I59814" s="13"/>
      <c r="M59814" s="4"/>
    </row>
    <row r="59815" s="5" customFormat="1" ht="23" customHeight="1" spans="2:13">
      <c r="B59815" s="11"/>
      <c r="C59815" s="11"/>
      <c r="I59815" s="13"/>
      <c r="M59815" s="4"/>
    </row>
    <row r="59816" s="5" customFormat="1" ht="23" customHeight="1" spans="2:13">
      <c r="B59816" s="11"/>
      <c r="C59816" s="11"/>
      <c r="I59816" s="13"/>
      <c r="M59816" s="4"/>
    </row>
    <row r="59817" s="5" customFormat="1" ht="23" customHeight="1" spans="2:13">
      <c r="B59817" s="11"/>
      <c r="C59817" s="11"/>
      <c r="I59817" s="13"/>
      <c r="M59817" s="4"/>
    </row>
    <row r="59818" s="5" customFormat="1" ht="23" customHeight="1" spans="2:13">
      <c r="B59818" s="11"/>
      <c r="C59818" s="11"/>
      <c r="I59818" s="13"/>
      <c r="M59818" s="4"/>
    </row>
    <row r="59819" s="5" customFormat="1" ht="23" customHeight="1" spans="2:13">
      <c r="B59819" s="11"/>
      <c r="C59819" s="11"/>
      <c r="I59819" s="13"/>
      <c r="M59819" s="4"/>
    </row>
    <row r="59820" s="5" customFormat="1" ht="23" customHeight="1" spans="2:13">
      <c r="B59820" s="11"/>
      <c r="C59820" s="11"/>
      <c r="I59820" s="13"/>
      <c r="M59820" s="4"/>
    </row>
    <row r="59821" s="5" customFormat="1" ht="23" customHeight="1" spans="2:13">
      <c r="B59821" s="11"/>
      <c r="C59821" s="11"/>
      <c r="I59821" s="13"/>
      <c r="M59821" s="4"/>
    </row>
    <row r="59822" s="5" customFormat="1" ht="23" customHeight="1" spans="2:13">
      <c r="B59822" s="11"/>
      <c r="C59822" s="11"/>
      <c r="I59822" s="13"/>
      <c r="M59822" s="4"/>
    </row>
    <row r="59823" s="5" customFormat="1" ht="23" customHeight="1" spans="2:13">
      <c r="B59823" s="11"/>
      <c r="C59823" s="11"/>
      <c r="I59823" s="13"/>
      <c r="M59823" s="4"/>
    </row>
    <row r="59824" s="5" customFormat="1" ht="23" customHeight="1" spans="2:13">
      <c r="B59824" s="11"/>
      <c r="C59824" s="11"/>
      <c r="I59824" s="13"/>
      <c r="M59824" s="4"/>
    </row>
    <row r="59825" s="5" customFormat="1" ht="23" customHeight="1" spans="2:13">
      <c r="B59825" s="11"/>
      <c r="C59825" s="11"/>
      <c r="I59825" s="13"/>
      <c r="M59825" s="4"/>
    </row>
    <row r="59826" s="5" customFormat="1" ht="23" customHeight="1" spans="2:13">
      <c r="B59826" s="11"/>
      <c r="C59826" s="11"/>
      <c r="I59826" s="13"/>
      <c r="M59826" s="4"/>
    </row>
    <row r="59827" s="5" customFormat="1" ht="23" customHeight="1" spans="2:13">
      <c r="B59827" s="11"/>
      <c r="C59827" s="11"/>
      <c r="I59827" s="13"/>
      <c r="M59827" s="4"/>
    </row>
    <row r="59828" s="5" customFormat="1" ht="23" customHeight="1" spans="2:13">
      <c r="B59828" s="11"/>
      <c r="C59828" s="11"/>
      <c r="I59828" s="13"/>
      <c r="M59828" s="4"/>
    </row>
    <row r="59829" s="5" customFormat="1" ht="23" customHeight="1" spans="2:13">
      <c r="B59829" s="11"/>
      <c r="C59829" s="11"/>
      <c r="I59829" s="13"/>
      <c r="M59829" s="4"/>
    </row>
    <row r="59830" s="5" customFormat="1" ht="23" customHeight="1" spans="2:13">
      <c r="B59830" s="11"/>
      <c r="C59830" s="11"/>
      <c r="I59830" s="13"/>
      <c r="M59830" s="4"/>
    </row>
    <row r="59831" s="5" customFormat="1" ht="23" customHeight="1" spans="2:13">
      <c r="B59831" s="11"/>
      <c r="C59831" s="11"/>
      <c r="I59831" s="13"/>
      <c r="M59831" s="4"/>
    </row>
    <row r="59832" s="5" customFormat="1" ht="23" customHeight="1" spans="2:13">
      <c r="B59832" s="11"/>
      <c r="C59832" s="11"/>
      <c r="I59832" s="13"/>
      <c r="M59832" s="4"/>
    </row>
    <row r="59833" s="5" customFormat="1" ht="23" customHeight="1" spans="2:13">
      <c r="B59833" s="11"/>
      <c r="C59833" s="11"/>
      <c r="I59833" s="13"/>
      <c r="M59833" s="4"/>
    </row>
    <row r="59834" s="5" customFormat="1" ht="23" customHeight="1" spans="2:13">
      <c r="B59834" s="11"/>
      <c r="C59834" s="11"/>
      <c r="I59834" s="13"/>
      <c r="M59834" s="4"/>
    </row>
    <row r="59835" s="5" customFormat="1" ht="23" customHeight="1" spans="2:13">
      <c r="B59835" s="11"/>
      <c r="C59835" s="11"/>
      <c r="I59835" s="13"/>
      <c r="M59835" s="4"/>
    </row>
    <row r="59836" s="5" customFormat="1" ht="23" customHeight="1" spans="2:13">
      <c r="B59836" s="11"/>
      <c r="C59836" s="11"/>
      <c r="I59836" s="13"/>
      <c r="M59836" s="4"/>
    </row>
    <row r="59837" s="5" customFormat="1" ht="23" customHeight="1" spans="2:13">
      <c r="B59837" s="11"/>
      <c r="C59837" s="11"/>
      <c r="I59837" s="13"/>
      <c r="M59837" s="4"/>
    </row>
    <row r="59838" s="5" customFormat="1" ht="23" customHeight="1" spans="2:13">
      <c r="B59838" s="11"/>
      <c r="C59838" s="11"/>
      <c r="I59838" s="13"/>
      <c r="M59838" s="4"/>
    </row>
    <row r="59839" s="5" customFormat="1" ht="23" customHeight="1" spans="2:13">
      <c r="B59839" s="11"/>
      <c r="C59839" s="11"/>
      <c r="I59839" s="13"/>
      <c r="M59839" s="4"/>
    </row>
    <row r="59840" s="5" customFormat="1" ht="23" customHeight="1" spans="2:13">
      <c r="B59840" s="11"/>
      <c r="C59840" s="11"/>
      <c r="I59840" s="13"/>
      <c r="M59840" s="4"/>
    </row>
    <row r="59841" s="5" customFormat="1" ht="23" customHeight="1" spans="2:13">
      <c r="B59841" s="11"/>
      <c r="C59841" s="11"/>
      <c r="I59841" s="13"/>
      <c r="M59841" s="4"/>
    </row>
    <row r="59842" s="5" customFormat="1" ht="23" customHeight="1" spans="2:13">
      <c r="B59842" s="11"/>
      <c r="C59842" s="11"/>
      <c r="I59842" s="13"/>
      <c r="M59842" s="4"/>
    </row>
    <row r="59843" s="5" customFormat="1" ht="23" customHeight="1" spans="2:13">
      <c r="B59843" s="11"/>
      <c r="C59843" s="11"/>
      <c r="I59843" s="13"/>
      <c r="M59843" s="4"/>
    </row>
    <row r="59844" s="5" customFormat="1" ht="23" customHeight="1" spans="2:13">
      <c r="B59844" s="11"/>
      <c r="C59844" s="11"/>
      <c r="I59844" s="13"/>
      <c r="M59844" s="4"/>
    </row>
    <row r="59845" s="5" customFormat="1" ht="23" customHeight="1" spans="2:13">
      <c r="B59845" s="11"/>
      <c r="C59845" s="11"/>
      <c r="I59845" s="13"/>
      <c r="M59845" s="4"/>
    </row>
    <row r="59846" s="5" customFormat="1" ht="23" customHeight="1" spans="2:13">
      <c r="B59846" s="11"/>
      <c r="C59846" s="11"/>
      <c r="I59846" s="13"/>
      <c r="M59846" s="4"/>
    </row>
    <row r="59847" s="5" customFormat="1" ht="23" customHeight="1" spans="2:13">
      <c r="B59847" s="11"/>
      <c r="C59847" s="11"/>
      <c r="I59847" s="13"/>
      <c r="M59847" s="4"/>
    </row>
    <row r="59848" s="5" customFormat="1" ht="23" customHeight="1" spans="2:13">
      <c r="B59848" s="11"/>
      <c r="C59848" s="11"/>
      <c r="I59848" s="13"/>
      <c r="M59848" s="4"/>
    </row>
    <row r="59849" s="5" customFormat="1" ht="23" customHeight="1" spans="2:13">
      <c r="B59849" s="11"/>
      <c r="C59849" s="11"/>
      <c r="I59849" s="13"/>
      <c r="M59849" s="4"/>
    </row>
    <row r="59850" s="5" customFormat="1" ht="23" customHeight="1" spans="2:13">
      <c r="B59850" s="11"/>
      <c r="C59850" s="11"/>
      <c r="I59850" s="13"/>
      <c r="M59850" s="4"/>
    </row>
    <row r="59851" s="5" customFormat="1" ht="23" customHeight="1" spans="2:13">
      <c r="B59851" s="11"/>
      <c r="C59851" s="11"/>
      <c r="I59851" s="13"/>
      <c r="M59851" s="4"/>
    </row>
    <row r="59852" s="5" customFormat="1" ht="23" customHeight="1" spans="2:13">
      <c r="B59852" s="11"/>
      <c r="C59852" s="11"/>
      <c r="I59852" s="13"/>
      <c r="M59852" s="4"/>
    </row>
    <row r="59853" s="5" customFormat="1" ht="23" customHeight="1" spans="2:13">
      <c r="B59853" s="11"/>
      <c r="C59853" s="11"/>
      <c r="I59853" s="13"/>
      <c r="M59853" s="4"/>
    </row>
    <row r="59854" s="5" customFormat="1" ht="23" customHeight="1" spans="2:13">
      <c r="B59854" s="11"/>
      <c r="C59854" s="11"/>
      <c r="I59854" s="13"/>
      <c r="M59854" s="4"/>
    </row>
    <row r="59855" s="5" customFormat="1" ht="23" customHeight="1" spans="2:13">
      <c r="B59855" s="11"/>
      <c r="C59855" s="11"/>
      <c r="I59855" s="13"/>
      <c r="M59855" s="4"/>
    </row>
    <row r="59856" s="5" customFormat="1" ht="23" customHeight="1" spans="2:13">
      <c r="B59856" s="11"/>
      <c r="C59856" s="11"/>
      <c r="I59856" s="13"/>
      <c r="M59856" s="4"/>
    </row>
    <row r="59857" s="5" customFormat="1" ht="23" customHeight="1" spans="2:13">
      <c r="B59857" s="11"/>
      <c r="C59857" s="11"/>
      <c r="I59857" s="13"/>
      <c r="M59857" s="4"/>
    </row>
    <row r="59858" s="5" customFormat="1" ht="23" customHeight="1" spans="2:13">
      <c r="B59858" s="11"/>
      <c r="C59858" s="11"/>
      <c r="I59858" s="13"/>
      <c r="M59858" s="4"/>
    </row>
    <row r="59859" s="5" customFormat="1" ht="23" customHeight="1" spans="2:13">
      <c r="B59859" s="11"/>
      <c r="C59859" s="11"/>
      <c r="I59859" s="13"/>
      <c r="M59859" s="4"/>
    </row>
    <row r="59860" s="5" customFormat="1" ht="23" customHeight="1" spans="2:13">
      <c r="B59860" s="11"/>
      <c r="C59860" s="11"/>
      <c r="I59860" s="13"/>
      <c r="M59860" s="4"/>
    </row>
    <row r="59861" s="5" customFormat="1" ht="23" customHeight="1" spans="2:13">
      <c r="B59861" s="11"/>
      <c r="C59861" s="11"/>
      <c r="I59861" s="13"/>
      <c r="M59861" s="4"/>
    </row>
    <row r="59862" s="5" customFormat="1" ht="23" customHeight="1" spans="2:13">
      <c r="B59862" s="11"/>
      <c r="C59862" s="11"/>
      <c r="I59862" s="13"/>
      <c r="M59862" s="4"/>
    </row>
    <row r="59863" s="5" customFormat="1" ht="23" customHeight="1" spans="2:13">
      <c r="B59863" s="11"/>
      <c r="C59863" s="11"/>
      <c r="I59863" s="13"/>
      <c r="M59863" s="4"/>
    </row>
    <row r="59864" s="5" customFormat="1" ht="23" customHeight="1" spans="2:13">
      <c r="B59864" s="11"/>
      <c r="C59864" s="11"/>
      <c r="I59864" s="13"/>
      <c r="M59864" s="4"/>
    </row>
    <row r="59865" s="5" customFormat="1" ht="23" customHeight="1" spans="2:13">
      <c r="B59865" s="11"/>
      <c r="C59865" s="11"/>
      <c r="I59865" s="13"/>
      <c r="M59865" s="4"/>
    </row>
    <row r="59866" s="5" customFormat="1" ht="23" customHeight="1" spans="2:13">
      <c r="B59866" s="11"/>
      <c r="C59866" s="11"/>
      <c r="I59866" s="13"/>
      <c r="M59866" s="4"/>
    </row>
    <row r="59867" s="5" customFormat="1" ht="23" customHeight="1" spans="2:13">
      <c r="B59867" s="11"/>
      <c r="C59867" s="11"/>
      <c r="I59867" s="13"/>
      <c r="M59867" s="4"/>
    </row>
    <row r="59868" s="5" customFormat="1" ht="23" customHeight="1" spans="2:13">
      <c r="B59868" s="11"/>
      <c r="C59868" s="11"/>
      <c r="I59868" s="13"/>
      <c r="M59868" s="4"/>
    </row>
    <row r="59869" s="5" customFormat="1" ht="23" customHeight="1" spans="2:13">
      <c r="B59869" s="11"/>
      <c r="C59869" s="11"/>
      <c r="I59869" s="13"/>
      <c r="M59869" s="4"/>
    </row>
    <row r="59870" s="5" customFormat="1" ht="23" customHeight="1" spans="2:13">
      <c r="B59870" s="11"/>
      <c r="C59870" s="11"/>
      <c r="I59870" s="13"/>
      <c r="M59870" s="4"/>
    </row>
    <row r="59871" s="5" customFormat="1" ht="23" customHeight="1" spans="2:13">
      <c r="B59871" s="11"/>
      <c r="C59871" s="11"/>
      <c r="I59871" s="13"/>
      <c r="M59871" s="4"/>
    </row>
    <row r="59872" s="5" customFormat="1" ht="23" customHeight="1" spans="2:13">
      <c r="B59872" s="11"/>
      <c r="C59872" s="11"/>
      <c r="I59872" s="13"/>
      <c r="M59872" s="4"/>
    </row>
    <row r="59873" s="5" customFormat="1" ht="23" customHeight="1" spans="2:13">
      <c r="B59873" s="11"/>
      <c r="C59873" s="11"/>
      <c r="I59873" s="13"/>
      <c r="M59873" s="4"/>
    </row>
    <row r="59874" s="5" customFormat="1" ht="23" customHeight="1" spans="2:13">
      <c r="B59874" s="11"/>
      <c r="C59874" s="11"/>
      <c r="I59874" s="13"/>
      <c r="M59874" s="4"/>
    </row>
    <row r="59875" s="5" customFormat="1" ht="23" customHeight="1" spans="2:13">
      <c r="B59875" s="11"/>
      <c r="C59875" s="11"/>
      <c r="I59875" s="13"/>
      <c r="M59875" s="4"/>
    </row>
    <row r="59876" s="5" customFormat="1" ht="23" customHeight="1" spans="2:13">
      <c r="B59876" s="11"/>
      <c r="C59876" s="11"/>
      <c r="I59876" s="13"/>
      <c r="M59876" s="4"/>
    </row>
    <row r="59877" s="5" customFormat="1" ht="23" customHeight="1" spans="2:13">
      <c r="B59877" s="11"/>
      <c r="C59877" s="11"/>
      <c r="I59877" s="13"/>
      <c r="M59877" s="4"/>
    </row>
    <row r="59878" s="5" customFormat="1" ht="23" customHeight="1" spans="2:13">
      <c r="B59878" s="11"/>
      <c r="C59878" s="11"/>
      <c r="I59878" s="13"/>
      <c r="M59878" s="4"/>
    </row>
    <row r="59879" s="5" customFormat="1" ht="23" customHeight="1" spans="2:13">
      <c r="B59879" s="11"/>
      <c r="C59879" s="11"/>
      <c r="I59879" s="13"/>
      <c r="M59879" s="4"/>
    </row>
    <row r="59880" s="5" customFormat="1" ht="23" customHeight="1" spans="2:13">
      <c r="B59880" s="11"/>
      <c r="C59880" s="11"/>
      <c r="I59880" s="13"/>
      <c r="M59880" s="4"/>
    </row>
    <row r="59881" s="5" customFormat="1" ht="23" customHeight="1" spans="2:13">
      <c r="B59881" s="11"/>
      <c r="C59881" s="11"/>
      <c r="I59881" s="13"/>
      <c r="M59881" s="4"/>
    </row>
    <row r="59882" s="5" customFormat="1" ht="23" customHeight="1" spans="2:13">
      <c r="B59882" s="11"/>
      <c r="C59882" s="11"/>
      <c r="I59882" s="13"/>
      <c r="M59882" s="4"/>
    </row>
    <row r="59883" s="5" customFormat="1" ht="23" customHeight="1" spans="2:13">
      <c r="B59883" s="11"/>
      <c r="C59883" s="11"/>
      <c r="I59883" s="13"/>
      <c r="M59883" s="4"/>
    </row>
    <row r="59884" s="5" customFormat="1" ht="23" customHeight="1" spans="2:13">
      <c r="B59884" s="11"/>
      <c r="C59884" s="11"/>
      <c r="I59884" s="13"/>
      <c r="M59884" s="4"/>
    </row>
    <row r="59885" s="5" customFormat="1" ht="23" customHeight="1" spans="2:13">
      <c r="B59885" s="11"/>
      <c r="C59885" s="11"/>
      <c r="I59885" s="13"/>
      <c r="M59885" s="4"/>
    </row>
    <row r="59886" s="5" customFormat="1" ht="23" customHeight="1" spans="2:13">
      <c r="B59886" s="11"/>
      <c r="C59886" s="11"/>
      <c r="I59886" s="13"/>
      <c r="M59886" s="4"/>
    </row>
    <row r="59887" s="5" customFormat="1" ht="23" customHeight="1" spans="2:13">
      <c r="B59887" s="11"/>
      <c r="C59887" s="11"/>
      <c r="I59887" s="13"/>
      <c r="M59887" s="4"/>
    </row>
    <row r="59888" s="5" customFormat="1" ht="23" customHeight="1" spans="2:13">
      <c r="B59888" s="11"/>
      <c r="C59888" s="11"/>
      <c r="I59888" s="13"/>
      <c r="M59888" s="4"/>
    </row>
    <row r="59889" s="5" customFormat="1" ht="23" customHeight="1" spans="2:13">
      <c r="B59889" s="11"/>
      <c r="C59889" s="11"/>
      <c r="I59889" s="13"/>
      <c r="M59889" s="4"/>
    </row>
    <row r="59890" s="5" customFormat="1" ht="23" customHeight="1" spans="2:13">
      <c r="B59890" s="11"/>
      <c r="C59890" s="11"/>
      <c r="I59890" s="13"/>
      <c r="M59890" s="4"/>
    </row>
    <row r="59891" s="5" customFormat="1" ht="23" customHeight="1" spans="2:13">
      <c r="B59891" s="11"/>
      <c r="C59891" s="11"/>
      <c r="I59891" s="13"/>
      <c r="M59891" s="4"/>
    </row>
    <row r="59892" s="5" customFormat="1" ht="23" customHeight="1" spans="2:13">
      <c r="B59892" s="11"/>
      <c r="C59892" s="11"/>
      <c r="I59892" s="13"/>
      <c r="M59892" s="4"/>
    </row>
    <row r="59893" s="5" customFormat="1" ht="23" customHeight="1" spans="2:13">
      <c r="B59893" s="11"/>
      <c r="C59893" s="11"/>
      <c r="I59893" s="13"/>
      <c r="M59893" s="4"/>
    </row>
    <row r="59894" s="5" customFormat="1" ht="23" customHeight="1" spans="2:13">
      <c r="B59894" s="11"/>
      <c r="C59894" s="11"/>
      <c r="I59894" s="13"/>
      <c r="M59894" s="4"/>
    </row>
    <row r="59895" s="5" customFormat="1" ht="23" customHeight="1" spans="2:13">
      <c r="B59895" s="11"/>
      <c r="C59895" s="11"/>
      <c r="I59895" s="13"/>
      <c r="M59895" s="4"/>
    </row>
    <row r="59896" s="5" customFormat="1" ht="23" customHeight="1" spans="2:13">
      <c r="B59896" s="11"/>
      <c r="C59896" s="11"/>
      <c r="I59896" s="13"/>
      <c r="M59896" s="4"/>
    </row>
    <row r="59897" s="5" customFormat="1" ht="23" customHeight="1" spans="2:13">
      <c r="B59897" s="11"/>
      <c r="C59897" s="11"/>
      <c r="I59897" s="13"/>
      <c r="M59897" s="4"/>
    </row>
    <row r="59898" s="5" customFormat="1" ht="23" customHeight="1" spans="2:13">
      <c r="B59898" s="11"/>
      <c r="C59898" s="11"/>
      <c r="I59898" s="13"/>
      <c r="M59898" s="4"/>
    </row>
    <row r="59899" s="5" customFormat="1" ht="23" customHeight="1" spans="2:13">
      <c r="B59899" s="11"/>
      <c r="C59899" s="11"/>
      <c r="I59899" s="13"/>
      <c r="M59899" s="4"/>
    </row>
    <row r="59900" s="5" customFormat="1" ht="23" customHeight="1" spans="2:13">
      <c r="B59900" s="11"/>
      <c r="C59900" s="11"/>
      <c r="I59900" s="13"/>
      <c r="M59900" s="4"/>
    </row>
    <row r="59901" s="5" customFormat="1" ht="23" customHeight="1" spans="2:13">
      <c r="B59901" s="11"/>
      <c r="C59901" s="11"/>
      <c r="I59901" s="13"/>
      <c r="M59901" s="4"/>
    </row>
    <row r="59902" s="5" customFormat="1" ht="23" customHeight="1" spans="2:13">
      <c r="B59902" s="11"/>
      <c r="C59902" s="11"/>
      <c r="I59902" s="13"/>
      <c r="M59902" s="4"/>
    </row>
    <row r="59903" s="5" customFormat="1" ht="23" customHeight="1" spans="2:13">
      <c r="B59903" s="11"/>
      <c r="C59903" s="11"/>
      <c r="I59903" s="13"/>
      <c r="M59903" s="4"/>
    </row>
    <row r="59904" s="5" customFormat="1" ht="23" customHeight="1" spans="2:13">
      <c r="B59904" s="11"/>
      <c r="C59904" s="11"/>
      <c r="I59904" s="13"/>
      <c r="M59904" s="4"/>
    </row>
    <row r="59905" s="5" customFormat="1" ht="23" customHeight="1" spans="2:13">
      <c r="B59905" s="11"/>
      <c r="C59905" s="11"/>
      <c r="I59905" s="13"/>
      <c r="M59905" s="4"/>
    </row>
    <row r="59906" s="5" customFormat="1" ht="23" customHeight="1" spans="2:13">
      <c r="B59906" s="11"/>
      <c r="C59906" s="11"/>
      <c r="I59906" s="13"/>
      <c r="M59906" s="4"/>
    </row>
    <row r="59907" s="5" customFormat="1" ht="23" customHeight="1" spans="2:13">
      <c r="B59907" s="11"/>
      <c r="C59907" s="11"/>
      <c r="I59907" s="13"/>
      <c r="M59907" s="4"/>
    </row>
    <row r="59908" s="5" customFormat="1" ht="23" customHeight="1" spans="2:13">
      <c r="B59908" s="11"/>
      <c r="C59908" s="11"/>
      <c r="I59908" s="13"/>
      <c r="M59908" s="4"/>
    </row>
    <row r="59909" s="5" customFormat="1" ht="23" customHeight="1" spans="2:13">
      <c r="B59909" s="11"/>
      <c r="C59909" s="11"/>
      <c r="I59909" s="13"/>
      <c r="M59909" s="4"/>
    </row>
    <row r="59910" s="5" customFormat="1" ht="23" customHeight="1" spans="2:13">
      <c r="B59910" s="11"/>
      <c r="C59910" s="11"/>
      <c r="I59910" s="13"/>
      <c r="M59910" s="4"/>
    </row>
    <row r="59911" s="5" customFormat="1" ht="23" customHeight="1" spans="2:13">
      <c r="B59911" s="11"/>
      <c r="C59911" s="11"/>
      <c r="I59911" s="13"/>
      <c r="M59911" s="4"/>
    </row>
    <row r="59912" s="5" customFormat="1" ht="23" customHeight="1" spans="2:13">
      <c r="B59912" s="11"/>
      <c r="C59912" s="11"/>
      <c r="I59912" s="13"/>
      <c r="M59912" s="4"/>
    </row>
    <row r="59913" s="5" customFormat="1" ht="23" customHeight="1" spans="2:13">
      <c r="B59913" s="11"/>
      <c r="C59913" s="11"/>
      <c r="I59913" s="13"/>
      <c r="M59913" s="4"/>
    </row>
    <row r="59914" s="5" customFormat="1" ht="23" customHeight="1" spans="2:13">
      <c r="B59914" s="11"/>
      <c r="C59914" s="11"/>
      <c r="I59914" s="13"/>
      <c r="M59914" s="4"/>
    </row>
    <row r="59915" s="5" customFormat="1" ht="23" customHeight="1" spans="2:13">
      <c r="B59915" s="11"/>
      <c r="C59915" s="11"/>
      <c r="I59915" s="13"/>
      <c r="M59915" s="4"/>
    </row>
    <row r="59916" s="5" customFormat="1" ht="23" customHeight="1" spans="2:13">
      <c r="B59916" s="11"/>
      <c r="C59916" s="11"/>
      <c r="I59916" s="13"/>
      <c r="M59916" s="4"/>
    </row>
    <row r="59917" s="5" customFormat="1" ht="23" customHeight="1" spans="2:13">
      <c r="B59917" s="11"/>
      <c r="C59917" s="11"/>
      <c r="I59917" s="13"/>
      <c r="M59917" s="4"/>
    </row>
    <row r="59918" s="5" customFormat="1" ht="23" customHeight="1" spans="2:13">
      <c r="B59918" s="11"/>
      <c r="C59918" s="11"/>
      <c r="I59918" s="13"/>
      <c r="M59918" s="4"/>
    </row>
    <row r="59919" s="5" customFormat="1" ht="23" customHeight="1" spans="2:13">
      <c r="B59919" s="11"/>
      <c r="C59919" s="11"/>
      <c r="I59919" s="13"/>
      <c r="M59919" s="4"/>
    </row>
    <row r="59920" s="5" customFormat="1" ht="23" customHeight="1" spans="2:13">
      <c r="B59920" s="11"/>
      <c r="C59920" s="11"/>
      <c r="I59920" s="13"/>
      <c r="M59920" s="4"/>
    </row>
    <row r="59921" s="5" customFormat="1" ht="23" customHeight="1" spans="2:13">
      <c r="B59921" s="11"/>
      <c r="C59921" s="11"/>
      <c r="I59921" s="13"/>
      <c r="M59921" s="4"/>
    </row>
    <row r="59922" s="5" customFormat="1" ht="23" customHeight="1" spans="2:13">
      <c r="B59922" s="11"/>
      <c r="C59922" s="11"/>
      <c r="I59922" s="13"/>
      <c r="M59922" s="4"/>
    </row>
    <row r="59923" s="5" customFormat="1" ht="23" customHeight="1" spans="2:13">
      <c r="B59923" s="11"/>
      <c r="C59923" s="11"/>
      <c r="I59923" s="13"/>
      <c r="M59923" s="4"/>
    </row>
    <row r="59924" s="5" customFormat="1" ht="23" customHeight="1" spans="2:13">
      <c r="B59924" s="11"/>
      <c r="C59924" s="11"/>
      <c r="I59924" s="13"/>
      <c r="M59924" s="4"/>
    </row>
    <row r="59925" s="5" customFormat="1" ht="23" customHeight="1" spans="2:13">
      <c r="B59925" s="11"/>
      <c r="C59925" s="11"/>
      <c r="I59925" s="13"/>
      <c r="M59925" s="4"/>
    </row>
    <row r="59926" s="5" customFormat="1" ht="23" customHeight="1" spans="2:13">
      <c r="B59926" s="11"/>
      <c r="C59926" s="11"/>
      <c r="I59926" s="13"/>
      <c r="M59926" s="4"/>
    </row>
    <row r="59927" s="5" customFormat="1" ht="23" customHeight="1" spans="2:13">
      <c r="B59927" s="11"/>
      <c r="C59927" s="11"/>
      <c r="I59927" s="13"/>
      <c r="M59927" s="4"/>
    </row>
    <row r="59928" s="5" customFormat="1" ht="23" customHeight="1" spans="2:13">
      <c r="B59928" s="11"/>
      <c r="C59928" s="11"/>
      <c r="I59928" s="13"/>
      <c r="M59928" s="4"/>
    </row>
    <row r="59929" s="5" customFormat="1" ht="23" customHeight="1" spans="2:13">
      <c r="B59929" s="11"/>
      <c r="C59929" s="11"/>
      <c r="I59929" s="13"/>
      <c r="M59929" s="4"/>
    </row>
    <row r="59930" s="5" customFormat="1" ht="23" customHeight="1" spans="2:13">
      <c r="B59930" s="11"/>
      <c r="C59930" s="11"/>
      <c r="I59930" s="13"/>
      <c r="M59930" s="4"/>
    </row>
    <row r="59931" s="5" customFormat="1" ht="23" customHeight="1" spans="2:13">
      <c r="B59931" s="11"/>
      <c r="C59931" s="11"/>
      <c r="I59931" s="13"/>
      <c r="M59931" s="4"/>
    </row>
    <row r="59932" s="5" customFormat="1" ht="23" customHeight="1" spans="2:13">
      <c r="B59932" s="11"/>
      <c r="C59932" s="11"/>
      <c r="I59932" s="13"/>
      <c r="M59932" s="4"/>
    </row>
    <row r="59933" s="5" customFormat="1" ht="23" customHeight="1" spans="2:13">
      <c r="B59933" s="11"/>
      <c r="C59933" s="11"/>
      <c r="I59933" s="13"/>
      <c r="M59933" s="4"/>
    </row>
    <row r="59934" s="5" customFormat="1" ht="23" customHeight="1" spans="2:13">
      <c r="B59934" s="11"/>
      <c r="C59934" s="11"/>
      <c r="I59934" s="13"/>
      <c r="M59934" s="4"/>
    </row>
    <row r="59935" s="5" customFormat="1" ht="23" customHeight="1" spans="2:13">
      <c r="B59935" s="11"/>
      <c r="C59935" s="11"/>
      <c r="I59935" s="13"/>
      <c r="M59935" s="4"/>
    </row>
    <row r="59936" s="5" customFormat="1" ht="23" customHeight="1" spans="2:13">
      <c r="B59936" s="11"/>
      <c r="C59936" s="11"/>
      <c r="I59936" s="13"/>
      <c r="M59936" s="4"/>
    </row>
    <row r="59937" s="5" customFormat="1" ht="23" customHeight="1" spans="2:13">
      <c r="B59937" s="11"/>
      <c r="C59937" s="11"/>
      <c r="I59937" s="13"/>
      <c r="M59937" s="4"/>
    </row>
    <row r="59938" s="5" customFormat="1" ht="23" customHeight="1" spans="2:13">
      <c r="B59938" s="11"/>
      <c r="C59938" s="11"/>
      <c r="I59938" s="13"/>
      <c r="M59938" s="4"/>
    </row>
    <row r="59939" s="5" customFormat="1" ht="23" customHeight="1" spans="2:13">
      <c r="B59939" s="11"/>
      <c r="C59939" s="11"/>
      <c r="I59939" s="13"/>
      <c r="M59939" s="4"/>
    </row>
    <row r="59940" s="5" customFormat="1" ht="23" customHeight="1" spans="2:13">
      <c r="B59940" s="11"/>
      <c r="C59940" s="11"/>
      <c r="I59940" s="13"/>
      <c r="M59940" s="4"/>
    </row>
    <row r="59941" s="5" customFormat="1" ht="23" customHeight="1" spans="2:13">
      <c r="B59941" s="11"/>
      <c r="C59941" s="11"/>
      <c r="I59941" s="13"/>
      <c r="M59941" s="4"/>
    </row>
    <row r="59942" s="5" customFormat="1" ht="23" customHeight="1" spans="2:13">
      <c r="B59942" s="11"/>
      <c r="C59942" s="11"/>
      <c r="I59942" s="13"/>
      <c r="M59942" s="4"/>
    </row>
    <row r="59943" s="5" customFormat="1" ht="23" customHeight="1" spans="2:13">
      <c r="B59943" s="11"/>
      <c r="C59943" s="11"/>
      <c r="I59943" s="13"/>
      <c r="M59943" s="4"/>
    </row>
    <row r="59944" s="5" customFormat="1" ht="23" customHeight="1" spans="2:13">
      <c r="B59944" s="11"/>
      <c r="C59944" s="11"/>
      <c r="I59944" s="13"/>
      <c r="M59944" s="4"/>
    </row>
    <row r="59945" s="5" customFormat="1" ht="23" customHeight="1" spans="2:13">
      <c r="B59945" s="11"/>
      <c r="C59945" s="11"/>
      <c r="I59945" s="13"/>
      <c r="M59945" s="4"/>
    </row>
    <row r="59946" s="5" customFormat="1" ht="23" customHeight="1" spans="2:13">
      <c r="B59946" s="11"/>
      <c r="C59946" s="11"/>
      <c r="I59946" s="13"/>
      <c r="M59946" s="4"/>
    </row>
    <row r="59947" s="5" customFormat="1" ht="23" customHeight="1" spans="2:13">
      <c r="B59947" s="11"/>
      <c r="C59947" s="11"/>
      <c r="I59947" s="13"/>
      <c r="M59947" s="4"/>
    </row>
    <row r="59948" s="5" customFormat="1" ht="23" customHeight="1" spans="2:13">
      <c r="B59948" s="11"/>
      <c r="C59948" s="11"/>
      <c r="I59948" s="13"/>
      <c r="M59948" s="4"/>
    </row>
    <row r="59949" s="5" customFormat="1" ht="23" customHeight="1" spans="2:13">
      <c r="B59949" s="11"/>
      <c r="C59949" s="11"/>
      <c r="I59949" s="13"/>
      <c r="M59949" s="4"/>
    </row>
    <row r="59950" s="5" customFormat="1" ht="23" customHeight="1" spans="2:13">
      <c r="B59950" s="11"/>
      <c r="C59950" s="11"/>
      <c r="I59950" s="13"/>
      <c r="M59950" s="4"/>
    </row>
    <row r="59951" s="5" customFormat="1" ht="23" customHeight="1" spans="2:13">
      <c r="B59951" s="11"/>
      <c r="C59951" s="11"/>
      <c r="I59951" s="13"/>
      <c r="M59951" s="4"/>
    </row>
    <row r="59952" s="5" customFormat="1" ht="23" customHeight="1" spans="2:13">
      <c r="B59952" s="11"/>
      <c r="C59952" s="11"/>
      <c r="I59952" s="13"/>
      <c r="M59952" s="4"/>
    </row>
    <row r="59953" s="5" customFormat="1" ht="23" customHeight="1" spans="2:13">
      <c r="B59953" s="11"/>
      <c r="C59953" s="11"/>
      <c r="I59953" s="13"/>
      <c r="M59953" s="4"/>
    </row>
    <row r="59954" s="5" customFormat="1" ht="23" customHeight="1" spans="2:13">
      <c r="B59954" s="11"/>
      <c r="C59954" s="11"/>
      <c r="I59954" s="13"/>
      <c r="M59954" s="4"/>
    </row>
    <row r="59955" s="5" customFormat="1" ht="23" customHeight="1" spans="2:13">
      <c r="B59955" s="11"/>
      <c r="C59955" s="11"/>
      <c r="I59955" s="13"/>
      <c r="M59955" s="4"/>
    </row>
    <row r="59956" s="5" customFormat="1" ht="23" customHeight="1" spans="2:13">
      <c r="B59956" s="11"/>
      <c r="C59956" s="11"/>
      <c r="I59956" s="13"/>
      <c r="M59956" s="4"/>
    </row>
    <row r="59957" s="5" customFormat="1" ht="23" customHeight="1" spans="2:13">
      <c r="B59957" s="11"/>
      <c r="C59957" s="11"/>
      <c r="I59957" s="13"/>
      <c r="M59957" s="4"/>
    </row>
    <row r="59958" s="5" customFormat="1" ht="23" customHeight="1" spans="2:13">
      <c r="B59958" s="11"/>
      <c r="C59958" s="11"/>
      <c r="I59958" s="13"/>
      <c r="M59958" s="4"/>
    </row>
    <row r="59959" s="5" customFormat="1" ht="23" customHeight="1" spans="2:13">
      <c r="B59959" s="11"/>
      <c r="C59959" s="11"/>
      <c r="I59959" s="13"/>
      <c r="M59959" s="4"/>
    </row>
    <row r="59960" s="5" customFormat="1" ht="23" customHeight="1" spans="2:13">
      <c r="B59960" s="11"/>
      <c r="C59960" s="11"/>
      <c r="I59960" s="13"/>
      <c r="M59960" s="4"/>
    </row>
    <row r="59961" s="5" customFormat="1" ht="23" customHeight="1" spans="2:13">
      <c r="B59961" s="11"/>
      <c r="C59961" s="11"/>
      <c r="I59961" s="13"/>
      <c r="M59961" s="4"/>
    </row>
    <row r="59962" s="5" customFormat="1" ht="23" customHeight="1" spans="2:13">
      <c r="B59962" s="11"/>
      <c r="C59962" s="11"/>
      <c r="I59962" s="13"/>
      <c r="M59962" s="4"/>
    </row>
    <row r="59963" s="5" customFormat="1" ht="23" customHeight="1" spans="2:13">
      <c r="B59963" s="11"/>
      <c r="C59963" s="11"/>
      <c r="I59963" s="13"/>
      <c r="M59963" s="4"/>
    </row>
    <row r="59964" s="5" customFormat="1" ht="23" customHeight="1" spans="2:13">
      <c r="B59964" s="11"/>
      <c r="C59964" s="11"/>
      <c r="I59964" s="13"/>
      <c r="M59964" s="4"/>
    </row>
    <row r="59965" s="5" customFormat="1" ht="23" customHeight="1" spans="2:13">
      <c r="B59965" s="11"/>
      <c r="C59965" s="11"/>
      <c r="I59965" s="13"/>
      <c r="M59965" s="4"/>
    </row>
    <row r="59966" s="5" customFormat="1" ht="23" customHeight="1" spans="2:13">
      <c r="B59966" s="11"/>
      <c r="C59966" s="11"/>
      <c r="I59966" s="13"/>
      <c r="M59966" s="4"/>
    </row>
    <row r="59967" s="5" customFormat="1" ht="23" customHeight="1" spans="2:13">
      <c r="B59967" s="11"/>
      <c r="C59967" s="11"/>
      <c r="I59967" s="13"/>
      <c r="M59967" s="4"/>
    </row>
    <row r="59968" s="5" customFormat="1" ht="23" customHeight="1" spans="2:13">
      <c r="B59968" s="11"/>
      <c r="C59968" s="11"/>
      <c r="I59968" s="13"/>
      <c r="M59968" s="4"/>
    </row>
    <row r="59969" s="5" customFormat="1" ht="23" customHeight="1" spans="2:13">
      <c r="B59969" s="11"/>
      <c r="C59969" s="11"/>
      <c r="I59969" s="13"/>
      <c r="M59969" s="4"/>
    </row>
    <row r="59970" s="5" customFormat="1" ht="23" customHeight="1" spans="2:13">
      <c r="B59970" s="11"/>
      <c r="C59970" s="11"/>
      <c r="I59970" s="13"/>
      <c r="M59970" s="4"/>
    </row>
    <row r="59971" s="5" customFormat="1" ht="23" customHeight="1" spans="2:13">
      <c r="B59971" s="11"/>
      <c r="C59971" s="11"/>
      <c r="I59971" s="13"/>
      <c r="M59971" s="4"/>
    </row>
    <row r="59972" s="5" customFormat="1" ht="23" customHeight="1" spans="2:13">
      <c r="B59972" s="11"/>
      <c r="C59972" s="11"/>
      <c r="I59972" s="13"/>
      <c r="M59972" s="4"/>
    </row>
    <row r="59973" s="5" customFormat="1" ht="23" customHeight="1" spans="2:13">
      <c r="B59973" s="11"/>
      <c r="C59973" s="11"/>
      <c r="I59973" s="13"/>
      <c r="M59973" s="4"/>
    </row>
    <row r="59974" s="5" customFormat="1" ht="23" customHeight="1" spans="2:13">
      <c r="B59974" s="11"/>
      <c r="C59974" s="11"/>
      <c r="I59974" s="13"/>
      <c r="M59974" s="4"/>
    </row>
    <row r="59975" s="5" customFormat="1" ht="23" customHeight="1" spans="2:13">
      <c r="B59975" s="11"/>
      <c r="C59975" s="11"/>
      <c r="I59975" s="13"/>
      <c r="M59975" s="4"/>
    </row>
    <row r="59976" s="5" customFormat="1" ht="23" customHeight="1" spans="2:13">
      <c r="B59976" s="11"/>
      <c r="C59976" s="11"/>
      <c r="I59976" s="13"/>
      <c r="M59976" s="4"/>
    </row>
    <row r="59977" s="5" customFormat="1" ht="23" customHeight="1" spans="2:13">
      <c r="B59977" s="11"/>
      <c r="C59977" s="11"/>
      <c r="I59977" s="13"/>
      <c r="M59977" s="4"/>
    </row>
    <row r="59978" s="5" customFormat="1" ht="23" customHeight="1" spans="2:13">
      <c r="B59978" s="11"/>
      <c r="C59978" s="11"/>
      <c r="I59978" s="13"/>
      <c r="M59978" s="4"/>
    </row>
    <row r="59979" s="5" customFormat="1" ht="23" customHeight="1" spans="2:13">
      <c r="B59979" s="11"/>
      <c r="C59979" s="11"/>
      <c r="I59979" s="13"/>
      <c r="M59979" s="4"/>
    </row>
    <row r="59980" s="5" customFormat="1" ht="23" customHeight="1" spans="2:13">
      <c r="B59980" s="11"/>
      <c r="C59980" s="11"/>
      <c r="I59980" s="13"/>
      <c r="M59980" s="4"/>
    </row>
    <row r="59981" s="5" customFormat="1" ht="23" customHeight="1" spans="2:13">
      <c r="B59981" s="11"/>
      <c r="C59981" s="11"/>
      <c r="I59981" s="13"/>
      <c r="M59981" s="4"/>
    </row>
    <row r="59982" s="5" customFormat="1" ht="23" customHeight="1" spans="2:13">
      <c r="B59982" s="11"/>
      <c r="C59982" s="11"/>
      <c r="I59982" s="13"/>
      <c r="M59982" s="4"/>
    </row>
    <row r="59983" s="5" customFormat="1" ht="23" customHeight="1" spans="2:13">
      <c r="B59983" s="11"/>
      <c r="C59983" s="11"/>
      <c r="I59983" s="13"/>
      <c r="M59983" s="4"/>
    </row>
    <row r="59984" s="5" customFormat="1" ht="23" customHeight="1" spans="2:13">
      <c r="B59984" s="11"/>
      <c r="C59984" s="11"/>
      <c r="I59984" s="13"/>
      <c r="M59984" s="4"/>
    </row>
    <row r="59985" s="5" customFormat="1" ht="23" customHeight="1" spans="2:13">
      <c r="B59985" s="11"/>
      <c r="C59985" s="11"/>
      <c r="I59985" s="13"/>
      <c r="M59985" s="4"/>
    </row>
    <row r="59986" s="5" customFormat="1" ht="23" customHeight="1" spans="2:13">
      <c r="B59986" s="11"/>
      <c r="C59986" s="11"/>
      <c r="I59986" s="13"/>
      <c r="M59986" s="4"/>
    </row>
    <row r="59987" s="5" customFormat="1" ht="23" customHeight="1" spans="2:13">
      <c r="B59987" s="11"/>
      <c r="C59987" s="11"/>
      <c r="I59987" s="13"/>
      <c r="M59987" s="4"/>
    </row>
    <row r="59988" s="5" customFormat="1" ht="23" customHeight="1" spans="2:13">
      <c r="B59988" s="11"/>
      <c r="C59988" s="11"/>
      <c r="I59988" s="13"/>
      <c r="M59988" s="4"/>
    </row>
    <row r="59989" s="5" customFormat="1" ht="23" customHeight="1" spans="2:13">
      <c r="B59989" s="11"/>
      <c r="C59989" s="11"/>
      <c r="I59989" s="13"/>
      <c r="M59989" s="4"/>
    </row>
    <row r="59990" s="5" customFormat="1" ht="23" customHeight="1" spans="2:13">
      <c r="B59990" s="11"/>
      <c r="C59990" s="11"/>
      <c r="I59990" s="13"/>
      <c r="M59990" s="4"/>
    </row>
    <row r="59991" s="5" customFormat="1" ht="23" customHeight="1" spans="2:13">
      <c r="B59991" s="11"/>
      <c r="C59991" s="11"/>
      <c r="I59991" s="13"/>
      <c r="M59991" s="4"/>
    </row>
    <row r="59992" s="5" customFormat="1" ht="23" customHeight="1" spans="2:13">
      <c r="B59992" s="11"/>
      <c r="C59992" s="11"/>
      <c r="I59992" s="13"/>
      <c r="M59992" s="4"/>
    </row>
    <row r="59993" s="5" customFormat="1" ht="23" customHeight="1" spans="2:13">
      <c r="B59993" s="11"/>
      <c r="C59993" s="11"/>
      <c r="I59993" s="13"/>
      <c r="M59993" s="4"/>
    </row>
    <row r="59994" s="5" customFormat="1" ht="23" customHeight="1" spans="2:13">
      <c r="B59994" s="11"/>
      <c r="C59994" s="11"/>
      <c r="I59994" s="13"/>
      <c r="M59994" s="4"/>
    </row>
    <row r="59995" s="5" customFormat="1" ht="23" customHeight="1" spans="2:13">
      <c r="B59995" s="11"/>
      <c r="C59995" s="11"/>
      <c r="I59995" s="13"/>
      <c r="M59995" s="4"/>
    </row>
    <row r="59996" s="5" customFormat="1" ht="23" customHeight="1" spans="2:13">
      <c r="B59996" s="11"/>
      <c r="C59996" s="11"/>
      <c r="I59996" s="13"/>
      <c r="M59996" s="4"/>
    </row>
    <row r="59997" s="5" customFormat="1" ht="23" customHeight="1" spans="2:13">
      <c r="B59997" s="11"/>
      <c r="C59997" s="11"/>
      <c r="I59997" s="13"/>
      <c r="M59997" s="4"/>
    </row>
    <row r="59998" s="5" customFormat="1" ht="23" customHeight="1" spans="2:13">
      <c r="B59998" s="11"/>
      <c r="C59998" s="11"/>
      <c r="I59998" s="13"/>
      <c r="M59998" s="4"/>
    </row>
    <row r="59999" s="5" customFormat="1" ht="23" customHeight="1" spans="2:13">
      <c r="B59999" s="11"/>
      <c r="C59999" s="11"/>
      <c r="I59999" s="13"/>
      <c r="M59999" s="4"/>
    </row>
    <row r="60000" s="5" customFormat="1" ht="23" customHeight="1" spans="2:13">
      <c r="B60000" s="11"/>
      <c r="C60000" s="11"/>
      <c r="I60000" s="13"/>
      <c r="M60000" s="4"/>
    </row>
    <row r="60001" s="5" customFormat="1" ht="23" customHeight="1" spans="2:13">
      <c r="B60001" s="11"/>
      <c r="C60001" s="11"/>
      <c r="I60001" s="13"/>
      <c r="M60001" s="4"/>
    </row>
    <row r="60002" s="5" customFormat="1" ht="23" customHeight="1" spans="2:13">
      <c r="B60002" s="11"/>
      <c r="C60002" s="11"/>
      <c r="I60002" s="13"/>
      <c r="M60002" s="4"/>
    </row>
    <row r="60003" s="5" customFormat="1" ht="23" customHeight="1" spans="2:13">
      <c r="B60003" s="11"/>
      <c r="C60003" s="11"/>
      <c r="I60003" s="13"/>
      <c r="M60003" s="4"/>
    </row>
    <row r="60004" s="5" customFormat="1" ht="23" customHeight="1" spans="2:13">
      <c r="B60004" s="11"/>
      <c r="C60004" s="11"/>
      <c r="I60004" s="13"/>
      <c r="M60004" s="4"/>
    </row>
    <row r="60005" s="5" customFormat="1" ht="23" customHeight="1" spans="2:13">
      <c r="B60005" s="11"/>
      <c r="C60005" s="11"/>
      <c r="I60005" s="13"/>
      <c r="M60005" s="4"/>
    </row>
    <row r="60006" s="5" customFormat="1" ht="23" customHeight="1" spans="2:13">
      <c r="B60006" s="11"/>
      <c r="C60006" s="11"/>
      <c r="I60006" s="13"/>
      <c r="M60006" s="4"/>
    </row>
    <row r="60007" s="5" customFormat="1" ht="23" customHeight="1" spans="2:13">
      <c r="B60007" s="11"/>
      <c r="C60007" s="11"/>
      <c r="I60007" s="13"/>
      <c r="M60007" s="4"/>
    </row>
    <row r="60008" s="5" customFormat="1" ht="23" customHeight="1" spans="2:13">
      <c r="B60008" s="11"/>
      <c r="C60008" s="11"/>
      <c r="I60008" s="13"/>
      <c r="M60008" s="4"/>
    </row>
    <row r="60009" s="5" customFormat="1" ht="23" customHeight="1" spans="2:13">
      <c r="B60009" s="11"/>
      <c r="C60009" s="11"/>
      <c r="I60009" s="13"/>
      <c r="M60009" s="4"/>
    </row>
    <row r="60010" s="5" customFormat="1" ht="23" customHeight="1" spans="2:13">
      <c r="B60010" s="11"/>
      <c r="C60010" s="11"/>
      <c r="I60010" s="13"/>
      <c r="M60010" s="4"/>
    </row>
    <row r="60011" s="5" customFormat="1" ht="23" customHeight="1" spans="2:13">
      <c r="B60011" s="11"/>
      <c r="C60011" s="11"/>
      <c r="I60011" s="13"/>
      <c r="M60011" s="4"/>
    </row>
    <row r="60012" s="5" customFormat="1" ht="23" customHeight="1" spans="2:13">
      <c r="B60012" s="11"/>
      <c r="C60012" s="11"/>
      <c r="I60012" s="13"/>
      <c r="M60012" s="4"/>
    </row>
    <row r="60013" s="5" customFormat="1" ht="23" customHeight="1" spans="2:13">
      <c r="B60013" s="11"/>
      <c r="C60013" s="11"/>
      <c r="I60013" s="13"/>
      <c r="M60013" s="4"/>
    </row>
    <row r="60014" s="5" customFormat="1" ht="23" customHeight="1" spans="2:13">
      <c r="B60014" s="11"/>
      <c r="C60014" s="11"/>
      <c r="I60014" s="13"/>
      <c r="M60014" s="4"/>
    </row>
    <row r="60015" s="5" customFormat="1" ht="23" customHeight="1" spans="2:13">
      <c r="B60015" s="11"/>
      <c r="C60015" s="11"/>
      <c r="I60015" s="13"/>
      <c r="M60015" s="4"/>
    </row>
    <row r="60016" s="5" customFormat="1" ht="23" customHeight="1" spans="2:13">
      <c r="B60016" s="11"/>
      <c r="C60016" s="11"/>
      <c r="I60016" s="13"/>
      <c r="M60016" s="4"/>
    </row>
    <row r="60017" s="5" customFormat="1" ht="23" customHeight="1" spans="2:13">
      <c r="B60017" s="11"/>
      <c r="C60017" s="11"/>
      <c r="I60017" s="13"/>
      <c r="M60017" s="4"/>
    </row>
    <row r="60018" s="5" customFormat="1" ht="23" customHeight="1" spans="2:13">
      <c r="B60018" s="11"/>
      <c r="C60018" s="11"/>
      <c r="I60018" s="13"/>
      <c r="M60018" s="4"/>
    </row>
    <row r="60019" s="5" customFormat="1" ht="23" customHeight="1" spans="2:13">
      <c r="B60019" s="11"/>
      <c r="C60019" s="11"/>
      <c r="I60019" s="13"/>
      <c r="M60019" s="4"/>
    </row>
    <row r="60020" s="5" customFormat="1" ht="23" customHeight="1" spans="2:13">
      <c r="B60020" s="11"/>
      <c r="C60020" s="11"/>
      <c r="I60020" s="13"/>
      <c r="M60020" s="4"/>
    </row>
    <row r="60021" s="5" customFormat="1" ht="23" customHeight="1" spans="2:13">
      <c r="B60021" s="11"/>
      <c r="C60021" s="11"/>
      <c r="I60021" s="13"/>
      <c r="M60021" s="4"/>
    </row>
    <row r="60022" s="5" customFormat="1" ht="23" customHeight="1" spans="2:13">
      <c r="B60022" s="11"/>
      <c r="C60022" s="11"/>
      <c r="I60022" s="13"/>
      <c r="M60022" s="4"/>
    </row>
    <row r="60023" s="5" customFormat="1" ht="23" customHeight="1" spans="2:13">
      <c r="B60023" s="11"/>
      <c r="C60023" s="11"/>
      <c r="I60023" s="13"/>
      <c r="M60023" s="4"/>
    </row>
    <row r="60024" s="5" customFormat="1" ht="23" customHeight="1" spans="2:13">
      <c r="B60024" s="11"/>
      <c r="C60024" s="11"/>
      <c r="I60024" s="13"/>
      <c r="M60024" s="4"/>
    </row>
    <row r="60025" s="5" customFormat="1" ht="23" customHeight="1" spans="2:13">
      <c r="B60025" s="11"/>
      <c r="C60025" s="11"/>
      <c r="I60025" s="13"/>
      <c r="M60025" s="4"/>
    </row>
    <row r="60026" s="5" customFormat="1" ht="23" customHeight="1" spans="2:13">
      <c r="B60026" s="11"/>
      <c r="C60026" s="11"/>
      <c r="I60026" s="13"/>
      <c r="M60026" s="4"/>
    </row>
    <row r="60027" s="5" customFormat="1" ht="23" customHeight="1" spans="2:13">
      <c r="B60027" s="11"/>
      <c r="C60027" s="11"/>
      <c r="I60027" s="13"/>
      <c r="M60027" s="4"/>
    </row>
    <row r="60028" s="5" customFormat="1" ht="23" customHeight="1" spans="2:13">
      <c r="B60028" s="11"/>
      <c r="C60028" s="11"/>
      <c r="I60028" s="13"/>
      <c r="M60028" s="4"/>
    </row>
    <row r="60029" s="5" customFormat="1" ht="23" customHeight="1" spans="2:13">
      <c r="B60029" s="11"/>
      <c r="C60029" s="11"/>
      <c r="I60029" s="13"/>
      <c r="M60029" s="4"/>
    </row>
    <row r="60030" s="5" customFormat="1" ht="23" customHeight="1" spans="2:13">
      <c r="B60030" s="11"/>
      <c r="C60030" s="11"/>
      <c r="I60030" s="13"/>
      <c r="M60030" s="4"/>
    </row>
    <row r="60031" s="5" customFormat="1" ht="23" customHeight="1" spans="2:13">
      <c r="B60031" s="11"/>
      <c r="C60031" s="11"/>
      <c r="I60031" s="13"/>
      <c r="M60031" s="4"/>
    </row>
    <row r="60032" s="5" customFormat="1" ht="23" customHeight="1" spans="2:13">
      <c r="B60032" s="11"/>
      <c r="C60032" s="11"/>
      <c r="I60032" s="13"/>
      <c r="M60032" s="4"/>
    </row>
    <row r="60033" s="5" customFormat="1" ht="23" customHeight="1" spans="2:13">
      <c r="B60033" s="11"/>
      <c r="C60033" s="11"/>
      <c r="I60033" s="13"/>
      <c r="M60033" s="4"/>
    </row>
    <row r="60034" s="5" customFormat="1" ht="23" customHeight="1" spans="2:13">
      <c r="B60034" s="11"/>
      <c r="C60034" s="11"/>
      <c r="I60034" s="13"/>
      <c r="M60034" s="4"/>
    </row>
    <row r="60035" s="5" customFormat="1" ht="23" customHeight="1" spans="2:13">
      <c r="B60035" s="11"/>
      <c r="C60035" s="11"/>
      <c r="I60035" s="13"/>
      <c r="M60035" s="4"/>
    </row>
    <row r="60036" s="5" customFormat="1" ht="23" customHeight="1" spans="2:13">
      <c r="B60036" s="11"/>
      <c r="C60036" s="11"/>
      <c r="I60036" s="13"/>
      <c r="M60036" s="4"/>
    </row>
    <row r="60037" s="5" customFormat="1" ht="23" customHeight="1" spans="2:13">
      <c r="B60037" s="11"/>
      <c r="C60037" s="11"/>
      <c r="I60037" s="13"/>
      <c r="M60037" s="4"/>
    </row>
    <row r="60038" s="5" customFormat="1" ht="23" customHeight="1" spans="2:13">
      <c r="B60038" s="11"/>
      <c r="C60038" s="11"/>
      <c r="I60038" s="13"/>
      <c r="M60038" s="4"/>
    </row>
    <row r="60039" s="5" customFormat="1" ht="23" customHeight="1" spans="2:13">
      <c r="B60039" s="11"/>
      <c r="C60039" s="11"/>
      <c r="I60039" s="13"/>
      <c r="M60039" s="4"/>
    </row>
    <row r="60040" s="5" customFormat="1" ht="23" customHeight="1" spans="2:13">
      <c r="B60040" s="11"/>
      <c r="C60040" s="11"/>
      <c r="I60040" s="13"/>
      <c r="M60040" s="4"/>
    </row>
    <row r="60041" s="5" customFormat="1" ht="23" customHeight="1" spans="2:13">
      <c r="B60041" s="11"/>
      <c r="C60041" s="11"/>
      <c r="I60041" s="13"/>
      <c r="M60041" s="4"/>
    </row>
    <row r="60042" s="5" customFormat="1" ht="23" customHeight="1" spans="2:13">
      <c r="B60042" s="11"/>
      <c r="C60042" s="11"/>
      <c r="I60042" s="13"/>
      <c r="M60042" s="4"/>
    </row>
    <row r="60043" s="5" customFormat="1" ht="23" customHeight="1" spans="2:13">
      <c r="B60043" s="11"/>
      <c r="C60043" s="11"/>
      <c r="I60043" s="13"/>
      <c r="M60043" s="4"/>
    </row>
    <row r="60044" s="5" customFormat="1" ht="23" customHeight="1" spans="2:13">
      <c r="B60044" s="11"/>
      <c r="C60044" s="11"/>
      <c r="I60044" s="13"/>
      <c r="M60044" s="4"/>
    </row>
    <row r="60045" s="5" customFormat="1" ht="23" customHeight="1" spans="2:13">
      <c r="B60045" s="11"/>
      <c r="C60045" s="11"/>
      <c r="I60045" s="13"/>
      <c r="M60045" s="4"/>
    </row>
    <row r="60046" s="5" customFormat="1" ht="23" customHeight="1" spans="2:13">
      <c r="B60046" s="11"/>
      <c r="C60046" s="11"/>
      <c r="I60046" s="13"/>
      <c r="M60046" s="4"/>
    </row>
    <row r="60047" s="5" customFormat="1" ht="23" customHeight="1" spans="2:13">
      <c r="B60047" s="11"/>
      <c r="C60047" s="11"/>
      <c r="I60047" s="13"/>
      <c r="M60047" s="4"/>
    </row>
    <row r="60048" s="5" customFormat="1" ht="23" customHeight="1" spans="2:13">
      <c r="B60048" s="11"/>
      <c r="C60048" s="11"/>
      <c r="I60048" s="13"/>
      <c r="M60048" s="4"/>
    </row>
    <row r="60049" s="5" customFormat="1" ht="23" customHeight="1" spans="2:13">
      <c r="B60049" s="11"/>
      <c r="C60049" s="11"/>
      <c r="I60049" s="13"/>
      <c r="M60049" s="4"/>
    </row>
    <row r="60050" s="5" customFormat="1" ht="23" customHeight="1" spans="2:13">
      <c r="B60050" s="11"/>
      <c r="C60050" s="11"/>
      <c r="I60050" s="13"/>
      <c r="M60050" s="4"/>
    </row>
    <row r="60051" s="5" customFormat="1" ht="23" customHeight="1" spans="2:13">
      <c r="B60051" s="11"/>
      <c r="C60051" s="11"/>
      <c r="I60051" s="13"/>
      <c r="M60051" s="4"/>
    </row>
    <row r="60052" s="5" customFormat="1" ht="23" customHeight="1" spans="2:13">
      <c r="B60052" s="11"/>
      <c r="C60052" s="11"/>
      <c r="I60052" s="13"/>
      <c r="M60052" s="4"/>
    </row>
    <row r="60053" s="5" customFormat="1" ht="23" customHeight="1" spans="2:13">
      <c r="B60053" s="11"/>
      <c r="C60053" s="11"/>
      <c r="I60053" s="13"/>
      <c r="M60053" s="4"/>
    </row>
    <row r="60054" s="5" customFormat="1" ht="23" customHeight="1" spans="2:13">
      <c r="B60054" s="11"/>
      <c r="C60054" s="11"/>
      <c r="I60054" s="13"/>
      <c r="M60054" s="4"/>
    </row>
    <row r="60055" s="5" customFormat="1" ht="23" customHeight="1" spans="2:13">
      <c r="B60055" s="11"/>
      <c r="C60055" s="11"/>
      <c r="I60055" s="13"/>
      <c r="M60055" s="4"/>
    </row>
    <row r="60056" s="5" customFormat="1" ht="23" customHeight="1" spans="2:13">
      <c r="B60056" s="11"/>
      <c r="C60056" s="11"/>
      <c r="I60056" s="13"/>
      <c r="M60056" s="4"/>
    </row>
    <row r="60057" s="5" customFormat="1" ht="23" customHeight="1" spans="2:13">
      <c r="B60057" s="11"/>
      <c r="C60057" s="11"/>
      <c r="I60057" s="13"/>
      <c r="M60057" s="4"/>
    </row>
    <row r="60058" s="5" customFormat="1" ht="23" customHeight="1" spans="2:13">
      <c r="B60058" s="11"/>
      <c r="C60058" s="11"/>
      <c r="I60058" s="13"/>
      <c r="M60058" s="4"/>
    </row>
    <row r="60059" s="5" customFormat="1" ht="23" customHeight="1" spans="2:13">
      <c r="B60059" s="11"/>
      <c r="C60059" s="11"/>
      <c r="I60059" s="13"/>
      <c r="M60059" s="4"/>
    </row>
    <row r="60060" s="5" customFormat="1" ht="23" customHeight="1" spans="2:13">
      <c r="B60060" s="11"/>
      <c r="C60060" s="11"/>
      <c r="I60060" s="13"/>
      <c r="M60060" s="4"/>
    </row>
    <row r="60061" s="5" customFormat="1" ht="23" customHeight="1" spans="2:13">
      <c r="B60061" s="11"/>
      <c r="C60061" s="11"/>
      <c r="I60061" s="13"/>
      <c r="M60061" s="4"/>
    </row>
    <row r="60062" s="5" customFormat="1" ht="23" customHeight="1" spans="2:13">
      <c r="B60062" s="11"/>
      <c r="C60062" s="11"/>
      <c r="I60062" s="13"/>
      <c r="M60062" s="4"/>
    </row>
    <row r="60063" s="5" customFormat="1" ht="23" customHeight="1" spans="2:13">
      <c r="B60063" s="11"/>
      <c r="C60063" s="11"/>
      <c r="I60063" s="13"/>
      <c r="M60063" s="4"/>
    </row>
    <row r="60064" s="5" customFormat="1" ht="23" customHeight="1" spans="2:13">
      <c r="B60064" s="11"/>
      <c r="C60064" s="11"/>
      <c r="I60064" s="13"/>
      <c r="M60064" s="4"/>
    </row>
    <row r="60065" s="5" customFormat="1" ht="23" customHeight="1" spans="2:13">
      <c r="B60065" s="11"/>
      <c r="C60065" s="11"/>
      <c r="I60065" s="13"/>
      <c r="M60065" s="4"/>
    </row>
    <row r="60066" s="5" customFormat="1" ht="23" customHeight="1" spans="2:13">
      <c r="B60066" s="11"/>
      <c r="C60066" s="11"/>
      <c r="I60066" s="13"/>
      <c r="M60066" s="4"/>
    </row>
    <row r="60067" s="5" customFormat="1" ht="23" customHeight="1" spans="2:13">
      <c r="B60067" s="11"/>
      <c r="C60067" s="11"/>
      <c r="I60067" s="13"/>
      <c r="M60067" s="4"/>
    </row>
    <row r="60068" s="5" customFormat="1" ht="23" customHeight="1" spans="2:13">
      <c r="B60068" s="11"/>
      <c r="C60068" s="11"/>
      <c r="I60068" s="13"/>
      <c r="M60068" s="4"/>
    </row>
    <row r="60069" s="5" customFormat="1" ht="23" customHeight="1" spans="2:13">
      <c r="B60069" s="11"/>
      <c r="C60069" s="11"/>
      <c r="I60069" s="13"/>
      <c r="M60069" s="4"/>
    </row>
    <row r="60070" s="5" customFormat="1" ht="23" customHeight="1" spans="2:13">
      <c r="B60070" s="11"/>
      <c r="C60070" s="11"/>
      <c r="I60070" s="13"/>
      <c r="M60070" s="4"/>
    </row>
    <row r="60071" s="5" customFormat="1" ht="23" customHeight="1" spans="2:13">
      <c r="B60071" s="11"/>
      <c r="C60071" s="11"/>
      <c r="I60071" s="13"/>
      <c r="M60071" s="4"/>
    </row>
    <row r="60072" s="5" customFormat="1" ht="23" customHeight="1" spans="2:13">
      <c r="B60072" s="11"/>
      <c r="C60072" s="11"/>
      <c r="I60072" s="13"/>
      <c r="M60072" s="4"/>
    </row>
    <row r="60073" s="5" customFormat="1" ht="23" customHeight="1" spans="2:13">
      <c r="B60073" s="11"/>
      <c r="C60073" s="11"/>
      <c r="I60073" s="13"/>
      <c r="M60073" s="4"/>
    </row>
    <row r="60074" s="5" customFormat="1" ht="23" customHeight="1" spans="2:13">
      <c r="B60074" s="11"/>
      <c r="C60074" s="11"/>
      <c r="I60074" s="13"/>
      <c r="M60074" s="4"/>
    </row>
    <row r="60075" s="5" customFormat="1" ht="23" customHeight="1" spans="2:13">
      <c r="B60075" s="11"/>
      <c r="C60075" s="11"/>
      <c r="I60075" s="13"/>
      <c r="M60075" s="4"/>
    </row>
    <row r="60076" s="5" customFormat="1" ht="23" customHeight="1" spans="2:13">
      <c r="B60076" s="11"/>
      <c r="C60076" s="11"/>
      <c r="I60076" s="13"/>
      <c r="M60076" s="4"/>
    </row>
    <row r="60077" s="5" customFormat="1" ht="23" customHeight="1" spans="2:13">
      <c r="B60077" s="11"/>
      <c r="C60077" s="11"/>
      <c r="I60077" s="13"/>
      <c r="M60077" s="4"/>
    </row>
    <row r="60078" s="5" customFormat="1" ht="23" customHeight="1" spans="2:13">
      <c r="B60078" s="11"/>
      <c r="C60078" s="11"/>
      <c r="I60078" s="13"/>
      <c r="M60078" s="4"/>
    </row>
    <row r="60079" s="5" customFormat="1" ht="23" customHeight="1" spans="2:13">
      <c r="B60079" s="11"/>
      <c r="C60079" s="11"/>
      <c r="I60079" s="13"/>
      <c r="M60079" s="4"/>
    </row>
    <row r="60080" s="5" customFormat="1" ht="23" customHeight="1" spans="2:13">
      <c r="B60080" s="11"/>
      <c r="C60080" s="11"/>
      <c r="I60080" s="13"/>
      <c r="M60080" s="4"/>
    </row>
    <row r="60081" s="5" customFormat="1" ht="23" customHeight="1" spans="2:13">
      <c r="B60081" s="11"/>
      <c r="C60081" s="11"/>
      <c r="I60081" s="13"/>
      <c r="M60081" s="4"/>
    </row>
    <row r="60082" s="5" customFormat="1" ht="23" customHeight="1" spans="2:13">
      <c r="B60082" s="11"/>
      <c r="C60082" s="11"/>
      <c r="I60082" s="13"/>
      <c r="M60082" s="4"/>
    </row>
    <row r="60083" s="5" customFormat="1" ht="23" customHeight="1" spans="2:13">
      <c r="B60083" s="11"/>
      <c r="C60083" s="11"/>
      <c r="I60083" s="13"/>
      <c r="M60083" s="4"/>
    </row>
    <row r="60084" s="5" customFormat="1" ht="23" customHeight="1" spans="2:13">
      <c r="B60084" s="11"/>
      <c r="C60084" s="11"/>
      <c r="I60084" s="13"/>
      <c r="M60084" s="4"/>
    </row>
    <row r="60085" s="5" customFormat="1" ht="23" customHeight="1" spans="2:13">
      <c r="B60085" s="11"/>
      <c r="C60085" s="11"/>
      <c r="I60085" s="13"/>
      <c r="M60085" s="4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workbookViewId="0">
      <selection activeCell="P4" sqref="P4"/>
    </sheetView>
  </sheetViews>
  <sheetFormatPr defaultColWidth="9" defaultRowHeight="13.5"/>
  <sheetData>
    <row r="1" spans="1:10">
      <c r="A1" s="1" t="s">
        <v>178</v>
      </c>
      <c r="B1" s="1" t="s">
        <v>179</v>
      </c>
      <c r="C1" s="1" t="s">
        <v>180</v>
      </c>
      <c r="D1" s="1" t="s">
        <v>181</v>
      </c>
      <c r="E1" s="1" t="s">
        <v>182</v>
      </c>
      <c r="F1" s="1" t="s">
        <v>183</v>
      </c>
      <c r="G1" s="1" t="s">
        <v>184</v>
      </c>
      <c r="H1" s="1" t="s">
        <v>185</v>
      </c>
      <c r="I1" s="1" t="s">
        <v>186</v>
      </c>
      <c r="J1" t="s">
        <v>187</v>
      </c>
    </row>
    <row r="2" spans="1:10">
      <c r="A2" s="2">
        <v>4033</v>
      </c>
      <c r="B2" s="3" t="s">
        <v>188</v>
      </c>
      <c r="C2" s="2">
        <v>750</v>
      </c>
      <c r="D2" s="3" t="s">
        <v>189</v>
      </c>
      <c r="E2" s="2">
        <v>0.9</v>
      </c>
      <c r="F2" s="2">
        <v>138730.3</v>
      </c>
      <c r="G2" s="2">
        <v>447020</v>
      </c>
      <c r="H2" s="3" t="s">
        <v>190</v>
      </c>
      <c r="I2" s="2">
        <v>1375</v>
      </c>
      <c r="J2">
        <f>VLOOKUP(A:A,[1]Sheet1!$F$1:$G$65536,2,0)</f>
        <v>1277.38</v>
      </c>
    </row>
    <row r="3" spans="1:10">
      <c r="A3" s="2">
        <v>10889</v>
      </c>
      <c r="B3" s="3" t="s">
        <v>191</v>
      </c>
      <c r="C3" s="2">
        <v>750</v>
      </c>
      <c r="D3" s="3" t="s">
        <v>189</v>
      </c>
      <c r="E3" s="2">
        <v>1</v>
      </c>
      <c r="F3" s="2">
        <v>154144.83</v>
      </c>
      <c r="G3" s="2">
        <v>447020</v>
      </c>
      <c r="H3" s="3" t="s">
        <v>192</v>
      </c>
      <c r="I3" s="2">
        <v>1375</v>
      </c>
      <c r="J3">
        <f>VLOOKUP(A:A,[1]Sheet1!$F$1:$G$65536,2,0)</f>
        <v>978.51</v>
      </c>
    </row>
    <row r="4" spans="1:10">
      <c r="A4" s="2">
        <v>11088</v>
      </c>
      <c r="B4" s="3" t="s">
        <v>193</v>
      </c>
      <c r="C4" s="2">
        <v>750</v>
      </c>
      <c r="D4" s="3" t="s">
        <v>189</v>
      </c>
      <c r="E4" s="2">
        <v>1</v>
      </c>
      <c r="F4" s="2">
        <v>154144.83</v>
      </c>
      <c r="G4" s="2">
        <v>447020</v>
      </c>
      <c r="H4" s="3" t="s">
        <v>192</v>
      </c>
      <c r="I4" s="2">
        <v>1375</v>
      </c>
      <c r="J4">
        <f>VLOOKUP(A:A,[1]Sheet1!$F$1:$G$65536,2,0)</f>
        <v>1242.86</v>
      </c>
    </row>
    <row r="5" spans="1:10">
      <c r="A5" s="2">
        <v>11622</v>
      </c>
      <c r="B5" s="3" t="s">
        <v>194</v>
      </c>
      <c r="C5" s="2">
        <v>750</v>
      </c>
      <c r="D5" s="3" t="s">
        <v>189</v>
      </c>
      <c r="E5" s="2">
        <v>0.8</v>
      </c>
      <c r="F5" s="2">
        <v>123315.87</v>
      </c>
      <c r="G5" s="2">
        <v>447020</v>
      </c>
      <c r="H5" s="3" t="s">
        <v>195</v>
      </c>
      <c r="I5" s="2">
        <v>1100</v>
      </c>
      <c r="J5">
        <f>VLOOKUP(A:A,[1]Sheet1!$F$1:$G$65536,2,0)</f>
        <v>826.93</v>
      </c>
    </row>
    <row r="6" spans="1:10">
      <c r="A6" s="2">
        <v>11762</v>
      </c>
      <c r="B6" s="3" t="s">
        <v>196</v>
      </c>
      <c r="C6" s="2">
        <v>750</v>
      </c>
      <c r="D6" s="3" t="s">
        <v>189</v>
      </c>
      <c r="E6" s="2">
        <v>0.2</v>
      </c>
      <c r="F6" s="2">
        <v>30829</v>
      </c>
      <c r="G6" s="2">
        <v>447020</v>
      </c>
      <c r="H6" s="3" t="s">
        <v>197</v>
      </c>
      <c r="I6" s="2">
        <v>275</v>
      </c>
      <c r="J6">
        <f>VLOOKUP(A:A,[1]Sheet1!$F$1:$G$65536,2,0)</f>
        <v>700.94</v>
      </c>
    </row>
    <row r="7" spans="1:10">
      <c r="A7" s="2">
        <v>7917</v>
      </c>
      <c r="B7" s="3" t="s">
        <v>198</v>
      </c>
      <c r="C7" s="2">
        <v>515</v>
      </c>
      <c r="D7" s="3" t="s">
        <v>199</v>
      </c>
      <c r="E7" s="2">
        <v>1</v>
      </c>
      <c r="F7" s="2">
        <v>73840</v>
      </c>
      <c r="G7" s="2">
        <v>228904</v>
      </c>
      <c r="H7" s="3" t="s">
        <v>192</v>
      </c>
      <c r="I7" s="2">
        <v>580.65</v>
      </c>
      <c r="J7">
        <f>VLOOKUP(A:A,[1]Sheet1!$F$1:$G$65536,2,0)</f>
        <v>493.17</v>
      </c>
    </row>
    <row r="8" spans="1:10">
      <c r="A8" s="2">
        <v>7006</v>
      </c>
      <c r="B8" s="3" t="s">
        <v>200</v>
      </c>
      <c r="C8" s="2">
        <v>515</v>
      </c>
      <c r="D8" s="3" t="s">
        <v>199</v>
      </c>
      <c r="E8" s="2">
        <v>0.9</v>
      </c>
      <c r="F8" s="2">
        <v>66456</v>
      </c>
      <c r="G8" s="2">
        <v>228904</v>
      </c>
      <c r="H8" s="3" t="s">
        <v>190</v>
      </c>
      <c r="I8" s="2">
        <v>522.58</v>
      </c>
      <c r="J8">
        <f>VLOOKUP(A:A,[1]Sheet1!$F$1:$G$65536,2,0)</f>
        <v>329.42</v>
      </c>
    </row>
    <row r="9" spans="1:10">
      <c r="A9" s="2">
        <v>11102</v>
      </c>
      <c r="B9" s="3" t="s">
        <v>201</v>
      </c>
      <c r="C9" s="2">
        <v>515</v>
      </c>
      <c r="D9" s="3" t="s">
        <v>199</v>
      </c>
      <c r="E9" s="2">
        <v>0.6</v>
      </c>
      <c r="F9" s="2">
        <v>44304</v>
      </c>
      <c r="G9" s="2">
        <v>228904</v>
      </c>
      <c r="H9" s="3" t="s">
        <v>192</v>
      </c>
      <c r="I9" s="2">
        <v>348.39</v>
      </c>
      <c r="J9">
        <f>VLOOKUP(A:A,[1]Sheet1!$F$1:$G$65536,2,0)</f>
        <v>343.36</v>
      </c>
    </row>
    <row r="10" spans="1:10">
      <c r="A10" s="2">
        <v>11397</v>
      </c>
      <c r="B10" s="3" t="s">
        <v>202</v>
      </c>
      <c r="C10" s="2">
        <v>515</v>
      </c>
      <c r="D10" s="3" t="s">
        <v>199</v>
      </c>
      <c r="E10" s="2">
        <v>0.6</v>
      </c>
      <c r="F10" s="2">
        <v>44304</v>
      </c>
      <c r="G10" s="2">
        <v>228904</v>
      </c>
      <c r="H10" s="3" t="s">
        <v>192</v>
      </c>
      <c r="I10" s="2">
        <v>348.38</v>
      </c>
      <c r="J10">
        <f>VLOOKUP(A:A,[1]Sheet1!$F$1:$G$65536,2,0)</f>
        <v>358.34</v>
      </c>
    </row>
    <row r="11" spans="1:10">
      <c r="A11" s="2">
        <v>5641</v>
      </c>
      <c r="B11" s="3" t="s">
        <v>203</v>
      </c>
      <c r="C11" s="2">
        <v>581</v>
      </c>
      <c r="D11" s="3" t="s">
        <v>204</v>
      </c>
      <c r="E11" s="2">
        <v>0.9</v>
      </c>
      <c r="F11" s="2">
        <v>86141.25</v>
      </c>
      <c r="G11" s="2">
        <v>306280</v>
      </c>
      <c r="H11" s="3" t="s">
        <v>190</v>
      </c>
      <c r="I11" s="2">
        <v>725.8</v>
      </c>
      <c r="J11">
        <f>VLOOKUP(A:A,[1]Sheet1!$F$1:$G$65536,2,0)</f>
        <v>809.03</v>
      </c>
    </row>
    <row r="12" spans="1:10">
      <c r="A12" s="2">
        <v>7279</v>
      </c>
      <c r="B12" s="3" t="s">
        <v>205</v>
      </c>
      <c r="C12" s="2">
        <v>581</v>
      </c>
      <c r="D12" s="3" t="s">
        <v>204</v>
      </c>
      <c r="E12" s="2">
        <v>1</v>
      </c>
      <c r="F12" s="2">
        <v>95712.5</v>
      </c>
      <c r="G12" s="2">
        <v>306280</v>
      </c>
      <c r="H12" s="3" t="s">
        <v>192</v>
      </c>
      <c r="I12" s="2">
        <v>806.4</v>
      </c>
      <c r="J12">
        <f>VLOOKUP(A:A,[1]Sheet1!$F$1:$G$65536,2,0)</f>
        <v>802.91</v>
      </c>
    </row>
    <row r="13" spans="1:10">
      <c r="A13" s="2">
        <v>7666</v>
      </c>
      <c r="B13" s="3" t="s">
        <v>206</v>
      </c>
      <c r="C13" s="2">
        <v>581</v>
      </c>
      <c r="D13" s="3" t="s">
        <v>204</v>
      </c>
      <c r="E13" s="2">
        <v>0.8</v>
      </c>
      <c r="F13" s="2">
        <v>86141.25</v>
      </c>
      <c r="G13" s="2">
        <v>306280</v>
      </c>
      <c r="H13" s="3" t="s">
        <v>192</v>
      </c>
      <c r="I13" s="2">
        <v>645.2</v>
      </c>
      <c r="J13">
        <f>VLOOKUP(A:A,[1]Sheet1!$F$1:$G$65536,2,0)</f>
        <v>788.38</v>
      </c>
    </row>
    <row r="14" spans="1:10">
      <c r="A14" s="2">
        <v>11765</v>
      </c>
      <c r="B14" s="3" t="s">
        <v>207</v>
      </c>
      <c r="C14" s="2">
        <v>581</v>
      </c>
      <c r="D14" s="3" t="s">
        <v>204</v>
      </c>
      <c r="E14" s="2">
        <v>0.3</v>
      </c>
      <c r="F14" s="2">
        <v>19142.5</v>
      </c>
      <c r="G14" s="2">
        <v>306280</v>
      </c>
      <c r="H14" s="3" t="s">
        <v>208</v>
      </c>
      <c r="I14" s="2">
        <v>161.3</v>
      </c>
      <c r="J14">
        <f>VLOOKUP(A:A,[1]Sheet1!$F$1:$G$65536,2,0)</f>
        <v>328.92</v>
      </c>
    </row>
    <row r="15" spans="1:10">
      <c r="A15" s="2">
        <v>11794</v>
      </c>
      <c r="B15" s="3" t="s">
        <v>209</v>
      </c>
      <c r="C15" s="2">
        <v>581</v>
      </c>
      <c r="D15" s="3" t="s">
        <v>204</v>
      </c>
      <c r="E15" s="2">
        <v>0.3</v>
      </c>
      <c r="F15" s="2">
        <v>19142.5</v>
      </c>
      <c r="G15" s="2">
        <v>306280</v>
      </c>
      <c r="H15" s="3" t="s">
        <v>210</v>
      </c>
      <c r="I15" s="2">
        <v>161.3</v>
      </c>
      <c r="J15">
        <f>VLOOKUP(A:A,[1]Sheet1!$F$1:$G$65536,2,0)</f>
        <v>199.9</v>
      </c>
    </row>
    <row r="16" spans="1:10">
      <c r="A16" s="2">
        <v>9749</v>
      </c>
      <c r="B16" s="3" t="s">
        <v>211</v>
      </c>
      <c r="C16" s="2">
        <v>740</v>
      </c>
      <c r="D16" s="3" t="s">
        <v>212</v>
      </c>
      <c r="E16" s="2">
        <v>1</v>
      </c>
      <c r="F16" s="2">
        <v>58802.1</v>
      </c>
      <c r="G16" s="2">
        <v>111724</v>
      </c>
      <c r="H16" s="3" t="s">
        <v>192</v>
      </c>
      <c r="I16" s="2">
        <v>400</v>
      </c>
      <c r="J16">
        <f>VLOOKUP(A:A,[1]Sheet1!$F$1:$G$65536,2,0)</f>
        <v>325.4</v>
      </c>
    </row>
    <row r="17" spans="1:10">
      <c r="A17" s="2">
        <v>9328</v>
      </c>
      <c r="B17" s="3" t="s">
        <v>213</v>
      </c>
      <c r="C17" s="2">
        <v>740</v>
      </c>
      <c r="D17" s="3" t="s">
        <v>212</v>
      </c>
      <c r="E17" s="2">
        <v>0.9</v>
      </c>
      <c r="F17" s="2">
        <v>52921.9</v>
      </c>
      <c r="G17" s="2">
        <v>111724</v>
      </c>
      <c r="H17" s="3" t="s">
        <v>190</v>
      </c>
      <c r="I17" s="2">
        <v>400</v>
      </c>
      <c r="J17">
        <f>VLOOKUP(A:A,[1]Sheet1!$F$1:$G$65536,2,0)</f>
        <v>376.35</v>
      </c>
    </row>
    <row r="18" spans="1:10">
      <c r="A18" s="2">
        <v>7050</v>
      </c>
      <c r="B18" s="3" t="s">
        <v>214</v>
      </c>
      <c r="C18" s="2">
        <v>712</v>
      </c>
      <c r="D18" s="3" t="s">
        <v>215</v>
      </c>
      <c r="E18" s="2">
        <v>0.9</v>
      </c>
      <c r="F18" s="2">
        <v>76632</v>
      </c>
      <c r="G18" s="2">
        <v>383160</v>
      </c>
      <c r="H18" s="3" t="s">
        <v>190</v>
      </c>
      <c r="I18" s="2">
        <v>523</v>
      </c>
      <c r="J18">
        <f>VLOOKUP(A:A,[1]Sheet1!$F$1:$G$65536,2,0)</f>
        <v>532.32</v>
      </c>
    </row>
    <row r="19" spans="1:10">
      <c r="A19" s="2">
        <v>8972</v>
      </c>
      <c r="B19" s="3" t="s">
        <v>216</v>
      </c>
      <c r="C19" s="2">
        <v>712</v>
      </c>
      <c r="D19" s="3" t="s">
        <v>215</v>
      </c>
      <c r="E19" s="2">
        <v>1</v>
      </c>
      <c r="F19" s="2">
        <v>85146</v>
      </c>
      <c r="G19" s="2">
        <v>383160</v>
      </c>
      <c r="H19" s="3" t="s">
        <v>192</v>
      </c>
      <c r="I19" s="2">
        <v>581</v>
      </c>
      <c r="J19">
        <f>VLOOKUP(A:A,[1]Sheet1!$F$1:$G$65536,2,0)</f>
        <v>481.92</v>
      </c>
    </row>
    <row r="20" spans="1:10">
      <c r="A20" s="2">
        <v>10650</v>
      </c>
      <c r="B20" s="3" t="s">
        <v>217</v>
      </c>
      <c r="C20" s="2">
        <v>712</v>
      </c>
      <c r="D20" s="3" t="s">
        <v>215</v>
      </c>
      <c r="E20" s="2">
        <v>1</v>
      </c>
      <c r="F20" s="2">
        <v>85146</v>
      </c>
      <c r="G20" s="2">
        <v>383160</v>
      </c>
      <c r="H20" s="3" t="s">
        <v>192</v>
      </c>
      <c r="I20" s="2">
        <v>581</v>
      </c>
      <c r="J20">
        <f>VLOOKUP(A:A,[1]Sheet1!$F$1:$G$65536,2,0)</f>
        <v>555.63</v>
      </c>
    </row>
    <row r="21" spans="1:10">
      <c r="A21" s="2">
        <v>11383</v>
      </c>
      <c r="B21" s="3" t="s">
        <v>218</v>
      </c>
      <c r="C21" s="2">
        <v>712</v>
      </c>
      <c r="D21" s="3" t="s">
        <v>215</v>
      </c>
      <c r="E21" s="2">
        <v>0.8</v>
      </c>
      <c r="F21" s="2">
        <v>68119</v>
      </c>
      <c r="G21" s="2">
        <v>383160</v>
      </c>
      <c r="H21" s="3" t="s">
        <v>192</v>
      </c>
      <c r="I21" s="2">
        <v>466</v>
      </c>
      <c r="J21">
        <f>VLOOKUP(A:A,[1]Sheet1!$F$1:$G$65536,2,0)</f>
        <v>790.68</v>
      </c>
    </row>
    <row r="22" spans="1:10">
      <c r="A22" s="2">
        <v>11487</v>
      </c>
      <c r="B22" s="3" t="s">
        <v>219</v>
      </c>
      <c r="C22" s="2">
        <v>712</v>
      </c>
      <c r="D22" s="3" t="s">
        <v>215</v>
      </c>
      <c r="E22" s="2">
        <v>0.6</v>
      </c>
      <c r="F22" s="2">
        <v>51088</v>
      </c>
      <c r="G22" s="2">
        <v>383160</v>
      </c>
      <c r="H22" s="3" t="s">
        <v>195</v>
      </c>
      <c r="I22" s="2">
        <v>349</v>
      </c>
      <c r="J22">
        <f>VLOOKUP(A:A,[1]Sheet1!$F$1:$G$65536,2,0)</f>
        <v>331.66</v>
      </c>
    </row>
    <row r="23" spans="1:10">
      <c r="A23" s="2">
        <v>11769</v>
      </c>
      <c r="B23" s="3" t="s">
        <v>220</v>
      </c>
      <c r="C23" s="2">
        <v>712</v>
      </c>
      <c r="D23" s="3" t="s">
        <v>215</v>
      </c>
      <c r="E23" s="2">
        <v>0.2</v>
      </c>
      <c r="F23" s="2">
        <v>17029</v>
      </c>
      <c r="G23" s="2">
        <v>383160</v>
      </c>
      <c r="H23" s="3" t="s">
        <v>197</v>
      </c>
      <c r="I23" s="3">
        <v>0</v>
      </c>
      <c r="J23">
        <f>VLOOKUP(A:A,[1]Sheet1!$F$1:$G$65536,2,0)</f>
        <v>283.33</v>
      </c>
    </row>
    <row r="24" spans="1:10">
      <c r="A24" s="2">
        <v>9331</v>
      </c>
      <c r="B24" s="3" t="s">
        <v>221</v>
      </c>
      <c r="C24" s="2">
        <v>578</v>
      </c>
      <c r="D24" s="3" t="s">
        <v>222</v>
      </c>
      <c r="E24" s="2">
        <v>0.9</v>
      </c>
      <c r="F24" s="2">
        <v>80352</v>
      </c>
      <c r="G24" s="2">
        <v>232128</v>
      </c>
      <c r="H24" s="3" t="s">
        <v>190</v>
      </c>
      <c r="I24" s="2">
        <v>796.2</v>
      </c>
      <c r="J24">
        <f>VLOOKUP(A:A,[1]Sheet1!$F$1:$G$65536,2,0)</f>
        <v>823.65</v>
      </c>
    </row>
    <row r="25" spans="1:10">
      <c r="A25" s="2">
        <v>9140</v>
      </c>
      <c r="B25" s="3" t="s">
        <v>223</v>
      </c>
      <c r="C25" s="2">
        <v>578</v>
      </c>
      <c r="D25" s="3" t="s">
        <v>222</v>
      </c>
      <c r="E25" s="2">
        <v>1.1</v>
      </c>
      <c r="F25" s="2">
        <v>98208</v>
      </c>
      <c r="G25" s="2">
        <v>232128</v>
      </c>
      <c r="H25" s="3" t="s">
        <v>224</v>
      </c>
      <c r="I25" s="2">
        <v>973</v>
      </c>
      <c r="J25">
        <f>VLOOKUP(A:A,[1]Sheet1!$F$1:$G$65536,2,0)</f>
        <v>882.15</v>
      </c>
    </row>
    <row r="26" spans="1:10">
      <c r="A26" s="2">
        <v>11536</v>
      </c>
      <c r="B26" s="3" t="s">
        <v>225</v>
      </c>
      <c r="C26" s="2">
        <v>578</v>
      </c>
      <c r="D26" s="3" t="s">
        <v>222</v>
      </c>
      <c r="E26" s="2">
        <v>0.6</v>
      </c>
      <c r="F26" s="2">
        <v>53568</v>
      </c>
      <c r="G26" s="2">
        <v>232128</v>
      </c>
      <c r="H26" s="3" t="s">
        <v>195</v>
      </c>
      <c r="I26" s="2">
        <v>530.8</v>
      </c>
      <c r="J26">
        <f>VLOOKUP(A:A,[1]Sheet1!$F$1:$G$65536,2,0)</f>
        <v>489.85</v>
      </c>
    </row>
    <row r="27" spans="1:10">
      <c r="A27" s="2">
        <v>9682</v>
      </c>
      <c r="B27" s="3" t="s">
        <v>226</v>
      </c>
      <c r="C27" s="2">
        <v>103639</v>
      </c>
      <c r="D27" s="3" t="s">
        <v>227</v>
      </c>
      <c r="E27" s="2">
        <v>0.9</v>
      </c>
      <c r="F27" s="2">
        <v>23300.7</v>
      </c>
      <c r="G27" s="2">
        <v>85436</v>
      </c>
      <c r="H27" s="3" t="s">
        <v>190</v>
      </c>
      <c r="I27" s="2">
        <v>200</v>
      </c>
      <c r="J27">
        <f>VLOOKUP(A:A,[1]Sheet1!$F$1:$G$65536,2,0)</f>
        <v>314.97</v>
      </c>
    </row>
    <row r="28" spans="1:10">
      <c r="A28" s="2">
        <v>11178</v>
      </c>
      <c r="B28" s="3" t="s">
        <v>228</v>
      </c>
      <c r="C28" s="2">
        <v>103639</v>
      </c>
      <c r="D28" s="3" t="s">
        <v>227</v>
      </c>
      <c r="E28" s="2">
        <v>1</v>
      </c>
      <c r="F28" s="2">
        <v>25889.7</v>
      </c>
      <c r="G28" s="2">
        <v>85436</v>
      </c>
      <c r="H28" s="3" t="s">
        <v>192</v>
      </c>
      <c r="I28" s="3">
        <v>0</v>
      </c>
      <c r="J28">
        <f>VLOOKUP(A:A,[1]Sheet1!$F$1:$G$65536,2,0)</f>
        <v>209.88</v>
      </c>
    </row>
    <row r="29" spans="1:10">
      <c r="A29" s="2">
        <v>11640</v>
      </c>
      <c r="B29" s="3" t="s">
        <v>229</v>
      </c>
      <c r="C29" s="2">
        <v>103639</v>
      </c>
      <c r="D29" s="3" t="s">
        <v>227</v>
      </c>
      <c r="E29" s="2">
        <v>0.6</v>
      </c>
      <c r="F29" s="2">
        <v>15533.8</v>
      </c>
      <c r="G29" s="2">
        <v>85436</v>
      </c>
      <c r="H29" s="3" t="s">
        <v>210</v>
      </c>
      <c r="I29" s="3">
        <v>0</v>
      </c>
      <c r="J29">
        <f>VLOOKUP(A:A,[1]Sheet1!$F$1:$G$65536,2,0)</f>
        <v>206.38</v>
      </c>
    </row>
    <row r="30" spans="1:10">
      <c r="A30" s="2">
        <v>11759</v>
      </c>
      <c r="B30" s="3" t="s">
        <v>230</v>
      </c>
      <c r="C30" s="2">
        <v>103639</v>
      </c>
      <c r="D30" s="3" t="s">
        <v>227</v>
      </c>
      <c r="E30" s="2">
        <v>0.2</v>
      </c>
      <c r="F30" s="2">
        <v>5178</v>
      </c>
      <c r="G30" s="2">
        <v>85436</v>
      </c>
      <c r="H30" s="3" t="s">
        <v>197</v>
      </c>
      <c r="I30" s="3">
        <v>0</v>
      </c>
      <c r="J30">
        <f>VLOOKUP(A:A,[1]Sheet1!$F$1:$G$65536,2,0)</f>
        <v>157.58</v>
      </c>
    </row>
    <row r="31" spans="1:10">
      <c r="A31" s="2">
        <v>11687</v>
      </c>
      <c r="B31" s="3" t="s">
        <v>231</v>
      </c>
      <c r="C31" s="2">
        <v>103639</v>
      </c>
      <c r="D31" s="3" t="s">
        <v>227</v>
      </c>
      <c r="E31" s="2">
        <v>0.6</v>
      </c>
      <c r="F31" s="2">
        <v>15533.8</v>
      </c>
      <c r="G31" s="2">
        <v>85436</v>
      </c>
      <c r="H31" s="3" t="s">
        <v>210</v>
      </c>
      <c r="I31" s="3">
        <v>0</v>
      </c>
      <c r="J31">
        <f>VLOOKUP(A:A,[1]Sheet1!$F$1:$G$65536,2,0)</f>
        <v>221.82</v>
      </c>
    </row>
    <row r="32" spans="1:10">
      <c r="A32" s="2">
        <v>6494</v>
      </c>
      <c r="B32" s="3" t="s">
        <v>232</v>
      </c>
      <c r="C32" s="2">
        <v>707</v>
      </c>
      <c r="D32" s="3" t="s">
        <v>233</v>
      </c>
      <c r="E32" s="2">
        <v>1</v>
      </c>
      <c r="F32" s="2">
        <v>74958</v>
      </c>
      <c r="G32" s="2">
        <v>322400</v>
      </c>
      <c r="H32" s="3" t="s">
        <v>234</v>
      </c>
      <c r="I32" s="2">
        <v>622</v>
      </c>
      <c r="J32">
        <f>VLOOKUP(A:A,[1]Sheet1!$F$1:$G$65536,2,0)</f>
        <v>297.5</v>
      </c>
    </row>
    <row r="33" spans="1:10">
      <c r="A33" s="2">
        <v>10951</v>
      </c>
      <c r="B33" s="3" t="s">
        <v>235</v>
      </c>
      <c r="C33" s="2">
        <v>707</v>
      </c>
      <c r="D33" s="3" t="s">
        <v>233</v>
      </c>
      <c r="E33" s="2">
        <v>0.9</v>
      </c>
      <c r="F33" s="2">
        <v>67456</v>
      </c>
      <c r="G33" s="2">
        <v>322400</v>
      </c>
      <c r="H33" s="3" t="s">
        <v>190</v>
      </c>
      <c r="I33" s="2">
        <v>560</v>
      </c>
      <c r="J33">
        <f>VLOOKUP(A:A,[1]Sheet1!$F$1:$G$65536,2,0)</f>
        <v>352.57</v>
      </c>
    </row>
    <row r="34" spans="1:10">
      <c r="A34" s="2">
        <v>10952</v>
      </c>
      <c r="B34" s="3" t="s">
        <v>236</v>
      </c>
      <c r="C34" s="2">
        <v>707</v>
      </c>
      <c r="D34" s="3" t="s">
        <v>233</v>
      </c>
      <c r="E34" s="2">
        <v>1</v>
      </c>
      <c r="F34" s="2">
        <v>74958</v>
      </c>
      <c r="G34" s="2">
        <v>322400</v>
      </c>
      <c r="H34" s="3" t="s">
        <v>234</v>
      </c>
      <c r="I34" s="2">
        <v>622</v>
      </c>
      <c r="J34">
        <f>VLOOKUP(A:A,[1]Sheet1!$F$1:$G$65536,2,0)</f>
        <v>398.32</v>
      </c>
    </row>
    <row r="35" spans="1:10">
      <c r="A35" s="2">
        <v>11655</v>
      </c>
      <c r="B35" s="3" t="s">
        <v>237</v>
      </c>
      <c r="C35" s="2">
        <v>707</v>
      </c>
      <c r="D35" s="3" t="s">
        <v>233</v>
      </c>
      <c r="E35" s="2">
        <v>0.6</v>
      </c>
      <c r="F35" s="2">
        <v>45012</v>
      </c>
      <c r="G35" s="2">
        <v>322400</v>
      </c>
      <c r="H35" s="3" t="s">
        <v>238</v>
      </c>
      <c r="I35" s="3">
        <v>0</v>
      </c>
      <c r="J35">
        <f>VLOOKUP(A:A,[1]Sheet1!$F$1:$G$65536,2,0)</f>
        <v>9.35</v>
      </c>
    </row>
    <row r="36" spans="1:10">
      <c r="A36" s="2">
        <v>11761</v>
      </c>
      <c r="B36" s="3" t="s">
        <v>239</v>
      </c>
      <c r="C36" s="2">
        <v>707</v>
      </c>
      <c r="D36" s="3" t="s">
        <v>233</v>
      </c>
      <c r="E36" s="2">
        <v>0.2</v>
      </c>
      <c r="F36" s="2">
        <v>15004</v>
      </c>
      <c r="G36" s="2">
        <v>322400</v>
      </c>
      <c r="H36" s="3" t="s">
        <v>197</v>
      </c>
      <c r="I36" s="2">
        <v>123</v>
      </c>
      <c r="J36">
        <f>VLOOKUP(A:A,[1]Sheet1!$F$1:$G$65536,2,0)</f>
        <v>201.7</v>
      </c>
    </row>
    <row r="37" spans="1:10">
      <c r="A37" s="2">
        <v>11797</v>
      </c>
      <c r="B37" s="3" t="s">
        <v>240</v>
      </c>
      <c r="C37" s="2">
        <v>707</v>
      </c>
      <c r="D37" s="3" t="s">
        <v>233</v>
      </c>
      <c r="E37" s="2">
        <v>0.6</v>
      </c>
      <c r="F37" s="2">
        <v>45012</v>
      </c>
      <c r="G37" s="2">
        <v>322400</v>
      </c>
      <c r="H37" s="3" t="s">
        <v>238</v>
      </c>
      <c r="I37" s="2">
        <v>373</v>
      </c>
      <c r="J37">
        <f>VLOOKUP(A:A,[1]Sheet1!$F$1:$G$65536,2,0)</f>
        <v>387.13</v>
      </c>
    </row>
    <row r="38" spans="1:10">
      <c r="A38" s="2">
        <v>4322</v>
      </c>
      <c r="B38" s="3" t="s">
        <v>241</v>
      </c>
      <c r="C38" s="2">
        <v>743</v>
      </c>
      <c r="D38" s="3" t="s">
        <v>242</v>
      </c>
      <c r="E38" s="2">
        <v>0.9</v>
      </c>
      <c r="F38" s="2">
        <v>40948</v>
      </c>
      <c r="G38" s="2">
        <v>118296</v>
      </c>
      <c r="H38" s="3" t="s">
        <v>190</v>
      </c>
      <c r="I38" s="2">
        <v>415.38</v>
      </c>
      <c r="J38">
        <f>VLOOKUP(A:A,[1]Sheet1!$F$1:$G$65536,2,0)</f>
        <v>30.04</v>
      </c>
    </row>
    <row r="39" spans="1:10">
      <c r="A39" s="2">
        <v>10922</v>
      </c>
      <c r="B39" s="3" t="s">
        <v>243</v>
      </c>
      <c r="C39" s="2">
        <v>743</v>
      </c>
      <c r="D39" s="3" t="s">
        <v>242</v>
      </c>
      <c r="E39" s="2">
        <v>1</v>
      </c>
      <c r="F39" s="2">
        <v>45499</v>
      </c>
      <c r="G39" s="2">
        <v>118296</v>
      </c>
      <c r="H39" s="3" t="s">
        <v>192</v>
      </c>
      <c r="I39" s="2">
        <v>461.53</v>
      </c>
      <c r="J39">
        <f>VLOOKUP(A:A,[1]Sheet1!$F$1:$G$65536,2,0)</f>
        <v>447.29</v>
      </c>
    </row>
    <row r="40" spans="1:10">
      <c r="A40" s="2">
        <v>11395</v>
      </c>
      <c r="B40" s="3" t="s">
        <v>244</v>
      </c>
      <c r="C40" s="2">
        <v>743</v>
      </c>
      <c r="D40" s="3" t="s">
        <v>242</v>
      </c>
      <c r="E40" s="2">
        <v>0.7</v>
      </c>
      <c r="F40" s="2">
        <v>31849</v>
      </c>
      <c r="G40" s="2">
        <v>118296</v>
      </c>
      <c r="H40" s="3" t="s">
        <v>192</v>
      </c>
      <c r="I40" s="2">
        <v>323.09</v>
      </c>
      <c r="J40">
        <f>VLOOKUP(A:A,[1]Sheet1!$F$1:$G$65536,2,0)</f>
        <v>456.07</v>
      </c>
    </row>
    <row r="41" spans="1:10">
      <c r="A41" s="2">
        <v>9599</v>
      </c>
      <c r="B41" s="3" t="s">
        <v>245</v>
      </c>
      <c r="C41" s="2">
        <v>741</v>
      </c>
      <c r="D41" s="3" t="s">
        <v>246</v>
      </c>
      <c r="E41" s="2">
        <v>1</v>
      </c>
      <c r="F41" s="2">
        <v>49290</v>
      </c>
      <c r="G41" s="2">
        <v>98580</v>
      </c>
      <c r="H41" s="3" t="s">
        <v>190</v>
      </c>
      <c r="I41" s="2">
        <v>216.7</v>
      </c>
      <c r="J41">
        <f>VLOOKUP(A:A,[1]Sheet1!$F$1:$G$65536,2,0)</f>
        <v>195.9</v>
      </c>
    </row>
    <row r="42" spans="1:10">
      <c r="A42" s="2">
        <v>11015</v>
      </c>
      <c r="B42" s="3" t="s">
        <v>247</v>
      </c>
      <c r="C42" s="2">
        <v>741</v>
      </c>
      <c r="D42" s="3" t="s">
        <v>246</v>
      </c>
      <c r="E42" s="2">
        <v>1</v>
      </c>
      <c r="F42" s="2">
        <v>49290</v>
      </c>
      <c r="G42" s="2">
        <v>98580</v>
      </c>
      <c r="H42" s="3" t="s">
        <v>248</v>
      </c>
      <c r="I42" s="2">
        <v>216.7</v>
      </c>
      <c r="J42">
        <f>VLOOKUP(A:A,[1]Sheet1!$F$1:$G$65536,2,0)</f>
        <v>113.58</v>
      </c>
    </row>
    <row r="43" spans="1:10">
      <c r="A43" s="2">
        <v>11766</v>
      </c>
      <c r="B43" s="3" t="s">
        <v>249</v>
      </c>
      <c r="C43" s="2">
        <v>741</v>
      </c>
      <c r="D43" s="3" t="s">
        <v>246</v>
      </c>
      <c r="E43" s="2">
        <v>0.2</v>
      </c>
      <c r="F43" s="2">
        <v>0</v>
      </c>
      <c r="G43" s="2">
        <v>0</v>
      </c>
      <c r="H43" s="3" t="s">
        <v>197</v>
      </c>
      <c r="I43" s="2">
        <v>216.7</v>
      </c>
      <c r="J43">
        <f>VLOOKUP(A:A,[1]Sheet1!$F$1:$G$65536,2,0)</f>
        <v>148.24</v>
      </c>
    </row>
    <row r="44" spans="1:10">
      <c r="A44" s="2">
        <v>6303</v>
      </c>
      <c r="B44" s="3" t="s">
        <v>250</v>
      </c>
      <c r="C44" s="2">
        <v>585</v>
      </c>
      <c r="D44" s="3" t="s">
        <v>251</v>
      </c>
      <c r="E44" s="2">
        <v>0.9</v>
      </c>
      <c r="F44" s="2">
        <v>89856</v>
      </c>
      <c r="G44" s="2">
        <v>309504</v>
      </c>
      <c r="H44" s="3" t="s">
        <v>190</v>
      </c>
      <c r="I44" s="2">
        <v>465</v>
      </c>
      <c r="J44">
        <f>VLOOKUP(A:A,[1]Sheet1!$F$1:$G$65536,2,0)</f>
        <v>537.7</v>
      </c>
    </row>
    <row r="45" spans="1:10">
      <c r="A45" s="2">
        <v>7046</v>
      </c>
      <c r="B45" s="3" t="s">
        <v>252</v>
      </c>
      <c r="C45" s="2">
        <v>585</v>
      </c>
      <c r="D45" s="3" t="s">
        <v>251</v>
      </c>
      <c r="E45" s="2">
        <v>1</v>
      </c>
      <c r="F45" s="2">
        <v>99840</v>
      </c>
      <c r="G45" s="2">
        <v>309504</v>
      </c>
      <c r="H45" s="3" t="s">
        <v>192</v>
      </c>
      <c r="I45" s="2">
        <v>516</v>
      </c>
      <c r="J45">
        <f>VLOOKUP(A:A,[1]Sheet1!$F$1:$G$65536,2,0)</f>
        <v>603.05</v>
      </c>
    </row>
    <row r="46" spans="1:10">
      <c r="A46" s="2">
        <v>11639</v>
      </c>
      <c r="B46" s="3" t="s">
        <v>253</v>
      </c>
      <c r="C46" s="2">
        <v>585</v>
      </c>
      <c r="D46" s="3" t="s">
        <v>251</v>
      </c>
      <c r="E46" s="2">
        <v>0.6</v>
      </c>
      <c r="F46" s="2">
        <v>59904</v>
      </c>
      <c r="G46" s="2">
        <v>309504</v>
      </c>
      <c r="H46" s="3" t="s">
        <v>192</v>
      </c>
      <c r="I46" s="2">
        <v>309.5</v>
      </c>
      <c r="J46">
        <f>VLOOKUP(A:A,[1]Sheet1!$F$1:$G$65536,2,0)</f>
        <v>377.55</v>
      </c>
    </row>
    <row r="47" spans="1:10">
      <c r="A47" s="2">
        <v>11642</v>
      </c>
      <c r="B47" s="3" t="s">
        <v>254</v>
      </c>
      <c r="C47" s="2">
        <v>585</v>
      </c>
      <c r="D47" s="3" t="s">
        <v>251</v>
      </c>
      <c r="E47" s="2">
        <v>0.6</v>
      </c>
      <c r="F47" s="2">
        <v>59904</v>
      </c>
      <c r="G47" s="2">
        <v>309504</v>
      </c>
      <c r="H47" s="3" t="s">
        <v>192</v>
      </c>
      <c r="I47" s="2">
        <v>309.5</v>
      </c>
      <c r="J47">
        <f>VLOOKUP(A:A,[1]Sheet1!$F$1:$G$65536,2,0)</f>
        <v>641.11</v>
      </c>
    </row>
    <row r="48" spans="1:10">
      <c r="A48" s="2">
        <v>5527</v>
      </c>
      <c r="B48" s="3" t="s">
        <v>255</v>
      </c>
      <c r="C48" s="2">
        <v>511</v>
      </c>
      <c r="D48" s="3" t="s">
        <v>256</v>
      </c>
      <c r="E48" s="2">
        <v>0.9</v>
      </c>
      <c r="F48" s="2">
        <v>73160</v>
      </c>
      <c r="G48" s="2">
        <v>186992</v>
      </c>
      <c r="H48" s="3" t="s">
        <v>190</v>
      </c>
      <c r="I48" s="2">
        <v>508</v>
      </c>
      <c r="J48">
        <f>VLOOKUP(A:A,[1]Sheet1!$F$1:$G$65536,2,0)</f>
        <v>370.23</v>
      </c>
    </row>
    <row r="49" spans="1:10">
      <c r="A49" s="2">
        <v>11333</v>
      </c>
      <c r="B49" s="3" t="s">
        <v>257</v>
      </c>
      <c r="C49" s="2">
        <v>511</v>
      </c>
      <c r="D49" s="3" t="s">
        <v>256</v>
      </c>
      <c r="E49" s="2">
        <v>0.7</v>
      </c>
      <c r="F49" s="2">
        <v>56916</v>
      </c>
      <c r="G49" s="2">
        <v>186992</v>
      </c>
      <c r="H49" s="3" t="s">
        <v>258</v>
      </c>
      <c r="I49" s="2">
        <v>396</v>
      </c>
      <c r="J49">
        <f>VLOOKUP(A:A,[1]Sheet1!$F$1:$G$65536,2,0)</f>
        <v>707</v>
      </c>
    </row>
    <row r="50" spans="1:10">
      <c r="A50" s="2">
        <v>11602</v>
      </c>
      <c r="B50" s="3" t="s">
        <v>259</v>
      </c>
      <c r="C50" s="2">
        <v>511</v>
      </c>
      <c r="D50" s="3" t="s">
        <v>256</v>
      </c>
      <c r="E50" s="2">
        <v>0.7</v>
      </c>
      <c r="F50" s="2">
        <v>56916</v>
      </c>
      <c r="G50" s="2">
        <v>186992</v>
      </c>
      <c r="H50" s="3" t="s">
        <v>260</v>
      </c>
      <c r="I50" s="2">
        <v>396</v>
      </c>
      <c r="J50">
        <f>VLOOKUP(A:A,[1]Sheet1!$F$1:$G$65536,2,0)</f>
        <v>446.57</v>
      </c>
    </row>
    <row r="51" spans="1:10">
      <c r="A51" s="2">
        <v>4540</v>
      </c>
      <c r="B51" s="3" t="s">
        <v>261</v>
      </c>
      <c r="C51" s="2">
        <v>754</v>
      </c>
      <c r="D51" s="3" t="s">
        <v>262</v>
      </c>
      <c r="E51" s="2">
        <v>0.9</v>
      </c>
      <c r="F51" s="2">
        <v>44640</v>
      </c>
      <c r="G51" s="2">
        <v>193440</v>
      </c>
      <c r="H51" s="3" t="s">
        <v>190</v>
      </c>
      <c r="I51" s="2">
        <v>577</v>
      </c>
      <c r="J51">
        <f>VLOOKUP(A:A,[1]Sheet1!$F$1:$G$65536,2,0)</f>
        <v>556.52</v>
      </c>
    </row>
    <row r="52" spans="1:10">
      <c r="A52" s="2">
        <v>9841</v>
      </c>
      <c r="B52" s="3" t="s">
        <v>263</v>
      </c>
      <c r="C52" s="2">
        <v>754</v>
      </c>
      <c r="D52" s="3" t="s">
        <v>262</v>
      </c>
      <c r="E52" s="2">
        <v>1</v>
      </c>
      <c r="F52" s="2">
        <v>49600</v>
      </c>
      <c r="G52" s="2">
        <v>193440</v>
      </c>
      <c r="H52" s="3" t="s">
        <v>264</v>
      </c>
      <c r="I52" s="2">
        <v>641</v>
      </c>
      <c r="J52">
        <f>VLOOKUP(A:A,[1]Sheet1!$F$1:$G$65536,2,0)</f>
        <v>714.39</v>
      </c>
    </row>
    <row r="53" spans="1:10">
      <c r="A53" s="2">
        <v>10900</v>
      </c>
      <c r="B53" s="3" t="s">
        <v>265</v>
      </c>
      <c r="C53" s="2">
        <v>754</v>
      </c>
      <c r="D53" s="3" t="s">
        <v>262</v>
      </c>
      <c r="E53" s="2">
        <v>1</v>
      </c>
      <c r="F53" s="2">
        <v>49600</v>
      </c>
      <c r="G53" s="2">
        <v>193440</v>
      </c>
      <c r="H53" s="3" t="s">
        <v>248</v>
      </c>
      <c r="I53" s="2">
        <v>641</v>
      </c>
      <c r="J53">
        <f>VLOOKUP(A:A,[1]Sheet1!$F$1:$G$65536,2,0)</f>
        <v>655.34</v>
      </c>
    </row>
    <row r="54" spans="1:10">
      <c r="A54" s="2">
        <v>11241</v>
      </c>
      <c r="B54" s="3" t="s">
        <v>266</v>
      </c>
      <c r="C54" s="2">
        <v>754</v>
      </c>
      <c r="D54" s="3" t="s">
        <v>262</v>
      </c>
      <c r="E54" s="2">
        <v>1</v>
      </c>
      <c r="F54" s="2">
        <v>49600</v>
      </c>
      <c r="G54" s="2">
        <v>193440</v>
      </c>
      <c r="H54" s="3" t="s">
        <v>264</v>
      </c>
      <c r="I54" s="2">
        <v>641</v>
      </c>
      <c r="J54">
        <f>VLOOKUP(A:A,[1]Sheet1!$F$1:$G$65536,2,0)</f>
        <v>629.86</v>
      </c>
    </row>
    <row r="55" spans="1:10">
      <c r="A55" s="2">
        <v>4121</v>
      </c>
      <c r="B55" s="3" t="s">
        <v>267</v>
      </c>
      <c r="C55" s="2">
        <v>52</v>
      </c>
      <c r="D55" s="3" t="s">
        <v>268</v>
      </c>
      <c r="E55" s="2">
        <v>0.9</v>
      </c>
      <c r="F55" s="2">
        <v>49600</v>
      </c>
      <c r="G55" s="2">
        <v>199888</v>
      </c>
      <c r="H55" s="3" t="s">
        <v>190</v>
      </c>
      <c r="I55" s="2">
        <v>275</v>
      </c>
      <c r="J55">
        <f>VLOOKUP(A:A,[1]Sheet1!$F$1:$G$65536,2,0)</f>
        <v>285.4</v>
      </c>
    </row>
    <row r="56" spans="1:10">
      <c r="A56" s="2">
        <v>6231</v>
      </c>
      <c r="B56" s="3" t="s">
        <v>269</v>
      </c>
      <c r="C56" s="2">
        <v>52</v>
      </c>
      <c r="D56" s="3" t="s">
        <v>268</v>
      </c>
      <c r="E56" s="2">
        <v>1</v>
      </c>
      <c r="F56" s="2">
        <v>52700</v>
      </c>
      <c r="G56" s="2">
        <v>199888</v>
      </c>
      <c r="H56" s="3" t="s">
        <v>264</v>
      </c>
      <c r="I56" s="2">
        <v>275</v>
      </c>
      <c r="J56">
        <f>VLOOKUP(A:A,[1]Sheet1!$F$1:$G$65536,2,0)</f>
        <v>279.9</v>
      </c>
    </row>
    <row r="57" spans="1:10">
      <c r="A57" s="2">
        <v>9983</v>
      </c>
      <c r="B57" s="3" t="s">
        <v>270</v>
      </c>
      <c r="C57" s="2">
        <v>52</v>
      </c>
      <c r="D57" s="3" t="s">
        <v>268</v>
      </c>
      <c r="E57" s="2">
        <v>1</v>
      </c>
      <c r="F57" s="2">
        <v>52700</v>
      </c>
      <c r="G57" s="2">
        <v>199888</v>
      </c>
      <c r="H57" s="3" t="s">
        <v>264</v>
      </c>
      <c r="I57" s="2">
        <v>275</v>
      </c>
      <c r="J57">
        <f>VLOOKUP(A:A,[1]Sheet1!$F$1:$G$65536,2,0)</f>
        <v>277.43</v>
      </c>
    </row>
    <row r="58" spans="1:10">
      <c r="A58" s="2">
        <v>11418</v>
      </c>
      <c r="B58" s="3" t="s">
        <v>271</v>
      </c>
      <c r="C58" s="2">
        <v>52</v>
      </c>
      <c r="D58" s="3" t="s">
        <v>268</v>
      </c>
      <c r="E58" s="2">
        <v>0.8</v>
      </c>
      <c r="F58" s="2">
        <v>44888</v>
      </c>
      <c r="G58" s="2">
        <v>199888</v>
      </c>
      <c r="H58" s="3" t="s">
        <v>264</v>
      </c>
      <c r="I58" s="2">
        <v>275</v>
      </c>
      <c r="J58">
        <f>VLOOKUP(A:A,[1]Sheet1!$F$1:$G$65536,2,0)</f>
        <v>121.5</v>
      </c>
    </row>
    <row r="59" spans="1:10">
      <c r="A59" s="2">
        <v>6492</v>
      </c>
      <c r="B59" s="3" t="s">
        <v>272</v>
      </c>
      <c r="C59" s="2">
        <v>713</v>
      </c>
      <c r="D59" s="3" t="s">
        <v>273</v>
      </c>
      <c r="E59" s="2">
        <v>1.1</v>
      </c>
      <c r="F59" s="2">
        <v>67952</v>
      </c>
      <c r="G59" s="2">
        <v>95400</v>
      </c>
      <c r="H59" s="3" t="s">
        <v>190</v>
      </c>
      <c r="I59" s="2">
        <v>150</v>
      </c>
      <c r="J59">
        <f>VLOOKUP(A:A,[1]Sheet1!$F$1:$G$65536,2,0)</f>
        <v>249.23</v>
      </c>
    </row>
    <row r="60" spans="1:10">
      <c r="A60" s="2">
        <v>11449</v>
      </c>
      <c r="B60" s="3" t="s">
        <v>274</v>
      </c>
      <c r="C60" s="2">
        <v>713</v>
      </c>
      <c r="D60" s="3" t="s">
        <v>273</v>
      </c>
      <c r="E60" s="2">
        <v>0.2</v>
      </c>
      <c r="F60" s="2">
        <v>30628</v>
      </c>
      <c r="G60" s="2">
        <v>98580</v>
      </c>
      <c r="H60" s="3" t="s">
        <v>195</v>
      </c>
      <c r="I60" s="2">
        <v>150</v>
      </c>
      <c r="J60">
        <f>VLOOKUP(A:A,[1]Sheet1!$F$1:$G$65536,2,0)</f>
        <v>231.17</v>
      </c>
    </row>
    <row r="61" spans="1:10">
      <c r="A61" s="2">
        <v>6121</v>
      </c>
      <c r="B61" s="3" t="s">
        <v>275</v>
      </c>
      <c r="C61" s="2">
        <v>587</v>
      </c>
      <c r="D61" s="3" t="s">
        <v>276</v>
      </c>
      <c r="E61" s="2">
        <v>0.6</v>
      </c>
      <c r="F61" s="2">
        <v>34100</v>
      </c>
      <c r="G61" s="2">
        <v>193440</v>
      </c>
      <c r="H61" s="3" t="s">
        <v>192</v>
      </c>
      <c r="I61" s="2">
        <v>168</v>
      </c>
      <c r="J61">
        <f>VLOOKUP(A:A,[1]Sheet1!$F$1:$G$65536,2,0)</f>
        <v>203.7</v>
      </c>
    </row>
    <row r="62" spans="1:10">
      <c r="A62" s="2">
        <v>8073</v>
      </c>
      <c r="B62" s="3" t="s">
        <v>277</v>
      </c>
      <c r="C62" s="2">
        <v>587</v>
      </c>
      <c r="D62" s="3" t="s">
        <v>276</v>
      </c>
      <c r="E62" s="2">
        <v>1</v>
      </c>
      <c r="F62" s="2">
        <v>62620</v>
      </c>
      <c r="G62" s="2">
        <v>193440</v>
      </c>
      <c r="H62" s="3" t="s">
        <v>190</v>
      </c>
      <c r="I62" s="2">
        <v>282</v>
      </c>
      <c r="J62">
        <f>VLOOKUP(A:A,[1]Sheet1!$F$1:$G$65536,2,0)</f>
        <v>324.6</v>
      </c>
    </row>
    <row r="63" spans="1:10">
      <c r="A63" s="2">
        <v>6497</v>
      </c>
      <c r="B63" s="3" t="s">
        <v>278</v>
      </c>
      <c r="C63" s="2">
        <v>587</v>
      </c>
      <c r="D63" s="3" t="s">
        <v>276</v>
      </c>
      <c r="E63" s="2">
        <v>1</v>
      </c>
      <c r="F63" s="2">
        <v>62620</v>
      </c>
      <c r="G63" s="2">
        <v>193440</v>
      </c>
      <c r="H63" s="3" t="s">
        <v>192</v>
      </c>
      <c r="I63" s="2">
        <v>282</v>
      </c>
      <c r="J63">
        <f>VLOOKUP(A:A,[1]Sheet1!$F$1:$G$65536,2,0)</f>
        <v>271.56</v>
      </c>
    </row>
    <row r="64" spans="1:10">
      <c r="A64" s="2">
        <v>11249</v>
      </c>
      <c r="B64" s="3" t="s">
        <v>279</v>
      </c>
      <c r="C64" s="2">
        <v>587</v>
      </c>
      <c r="D64" s="3" t="s">
        <v>276</v>
      </c>
      <c r="E64" s="2">
        <v>0.6</v>
      </c>
      <c r="F64" s="2">
        <v>34100</v>
      </c>
      <c r="G64" s="2">
        <v>193440</v>
      </c>
      <c r="H64" s="3" t="s">
        <v>238</v>
      </c>
      <c r="I64" s="2">
        <v>168</v>
      </c>
      <c r="J64">
        <f>VLOOKUP(A:A,[1]Sheet1!$F$1:$G$65536,2,0)</f>
        <v>240</v>
      </c>
    </row>
    <row r="65" spans="1:10">
      <c r="A65" s="2">
        <v>6505</v>
      </c>
      <c r="B65" s="3" t="s">
        <v>280</v>
      </c>
      <c r="C65" s="2">
        <v>704</v>
      </c>
      <c r="D65" s="3" t="s">
        <v>281</v>
      </c>
      <c r="E65" s="2">
        <v>1</v>
      </c>
      <c r="F65" s="2">
        <v>58900</v>
      </c>
      <c r="G65" s="2">
        <v>170872</v>
      </c>
      <c r="H65" s="3" t="s">
        <v>192</v>
      </c>
      <c r="I65" s="2">
        <v>206</v>
      </c>
      <c r="J65">
        <f>VLOOKUP(A:A,[1]Sheet1!$F$1:$G$65536,2,0)</f>
        <v>385.28</v>
      </c>
    </row>
    <row r="66" spans="1:10">
      <c r="A66" s="2">
        <v>9731</v>
      </c>
      <c r="B66" s="3" t="s">
        <v>282</v>
      </c>
      <c r="C66" s="2">
        <v>704</v>
      </c>
      <c r="D66" s="3" t="s">
        <v>281</v>
      </c>
      <c r="E66" s="2">
        <v>0.9</v>
      </c>
      <c r="F66" s="2">
        <v>53072</v>
      </c>
      <c r="G66" s="2">
        <v>170872</v>
      </c>
      <c r="H66" s="3" t="s">
        <v>190</v>
      </c>
      <c r="I66" s="2">
        <v>188</v>
      </c>
      <c r="J66">
        <f>VLOOKUP(A:A,[1]Sheet1!$F$1:$G$65536,2,0)</f>
        <v>357.95</v>
      </c>
    </row>
    <row r="67" spans="1:10">
      <c r="A67" s="2">
        <v>10953</v>
      </c>
      <c r="B67" s="3" t="s">
        <v>283</v>
      </c>
      <c r="C67" s="2">
        <v>704</v>
      </c>
      <c r="D67" s="3" t="s">
        <v>281</v>
      </c>
      <c r="E67" s="2">
        <v>1</v>
      </c>
      <c r="F67" s="2">
        <v>58900</v>
      </c>
      <c r="G67" s="2">
        <v>170872</v>
      </c>
      <c r="H67" s="3" t="s">
        <v>192</v>
      </c>
      <c r="I67" s="2">
        <v>206</v>
      </c>
      <c r="J67">
        <f>VLOOKUP(A:A,[1]Sheet1!$F$1:$G$65536,2,0)</f>
        <v>184.5</v>
      </c>
    </row>
    <row r="68" spans="1:10">
      <c r="A68" s="2">
        <v>6385</v>
      </c>
      <c r="B68" s="3" t="s">
        <v>284</v>
      </c>
      <c r="C68" s="2">
        <v>738</v>
      </c>
      <c r="D68" s="3" t="s">
        <v>285</v>
      </c>
      <c r="E68" s="2">
        <v>1</v>
      </c>
      <c r="F68" s="2">
        <v>62434</v>
      </c>
      <c r="G68" s="2">
        <v>124868</v>
      </c>
      <c r="H68" s="3" t="s">
        <v>192</v>
      </c>
      <c r="I68" s="2">
        <v>150</v>
      </c>
      <c r="J68">
        <f>VLOOKUP(A:A,[1]Sheet1!$F$1:$G$65536,2,0)</f>
        <v>204.1</v>
      </c>
    </row>
    <row r="69" spans="1:10">
      <c r="A69" s="2">
        <v>6506</v>
      </c>
      <c r="B69" s="3" t="s">
        <v>286</v>
      </c>
      <c r="C69" s="2">
        <v>738</v>
      </c>
      <c r="D69" s="3" t="s">
        <v>285</v>
      </c>
      <c r="E69" s="2">
        <v>0.9</v>
      </c>
      <c r="F69" s="2">
        <v>62434</v>
      </c>
      <c r="G69" s="2">
        <v>124868</v>
      </c>
      <c r="H69" s="3" t="s">
        <v>190</v>
      </c>
      <c r="I69" s="2">
        <v>150</v>
      </c>
      <c r="J69">
        <f>VLOOKUP(A:A,[1]Sheet1!$F$1:$G$65536,2,0)</f>
        <v>243.66</v>
      </c>
    </row>
    <row r="70" spans="1:10">
      <c r="A70" s="2">
        <v>9527</v>
      </c>
      <c r="B70" s="3" t="s">
        <v>287</v>
      </c>
      <c r="C70" s="2">
        <v>710</v>
      </c>
      <c r="D70" s="3" t="s">
        <v>288</v>
      </c>
      <c r="E70" s="2">
        <v>0.9</v>
      </c>
      <c r="F70" s="2">
        <v>70100</v>
      </c>
      <c r="G70" s="2">
        <v>105152</v>
      </c>
      <c r="H70" s="3" t="s">
        <v>190</v>
      </c>
      <c r="I70" s="2">
        <v>540</v>
      </c>
      <c r="J70">
        <f>VLOOKUP(A:A,[1]Sheet1!$F$1:$G$65536,2,0)</f>
        <v>520.6</v>
      </c>
    </row>
    <row r="71" spans="1:10">
      <c r="A71" s="2">
        <v>11459</v>
      </c>
      <c r="B71" s="3" t="s">
        <v>289</v>
      </c>
      <c r="C71" s="2">
        <v>710</v>
      </c>
      <c r="D71" s="3" t="s">
        <v>288</v>
      </c>
      <c r="E71" s="2">
        <v>0.6</v>
      </c>
      <c r="F71" s="2">
        <v>35052</v>
      </c>
      <c r="G71" s="2">
        <v>105152</v>
      </c>
      <c r="H71" s="3" t="s">
        <v>192</v>
      </c>
      <c r="I71" s="2">
        <v>360</v>
      </c>
      <c r="J71">
        <f>VLOOKUP(A:A,[1]Sheet1!$F$1:$G$65536,2,0)</f>
        <v>362.5</v>
      </c>
    </row>
    <row r="72" spans="1:10">
      <c r="A72" s="2">
        <v>5521</v>
      </c>
      <c r="B72" s="3" t="s">
        <v>290</v>
      </c>
      <c r="C72" s="2">
        <v>706</v>
      </c>
      <c r="D72" s="3" t="s">
        <v>291</v>
      </c>
      <c r="E72" s="3"/>
      <c r="F72" s="2">
        <v>0</v>
      </c>
      <c r="G72" s="2">
        <v>0</v>
      </c>
      <c r="H72" s="3" t="s">
        <v>192</v>
      </c>
      <c r="I72" s="3">
        <v>0</v>
      </c>
      <c r="J72">
        <v>0</v>
      </c>
    </row>
    <row r="73" spans="1:10">
      <c r="A73" s="2">
        <v>10772</v>
      </c>
      <c r="B73" s="3" t="s">
        <v>292</v>
      </c>
      <c r="C73" s="2">
        <v>706</v>
      </c>
      <c r="D73" s="3" t="s">
        <v>291</v>
      </c>
      <c r="E73" s="2">
        <v>1</v>
      </c>
      <c r="F73" s="2">
        <v>77500</v>
      </c>
      <c r="G73" s="2">
        <v>105152</v>
      </c>
      <c r="H73" s="3" t="s">
        <v>190</v>
      </c>
      <c r="I73" s="2">
        <v>200</v>
      </c>
      <c r="J73">
        <f>VLOOKUP(A:A,[1]Sheet1!$F$1:$G$65536,2,0)</f>
        <v>360.67</v>
      </c>
    </row>
    <row r="74" spans="1:10">
      <c r="A74" s="2">
        <v>11428</v>
      </c>
      <c r="B74" s="3" t="s">
        <v>293</v>
      </c>
      <c r="C74" s="2">
        <v>706</v>
      </c>
      <c r="D74" s="3" t="s">
        <v>291</v>
      </c>
      <c r="E74" s="2">
        <v>0</v>
      </c>
      <c r="F74" s="2">
        <v>0</v>
      </c>
      <c r="G74" s="2">
        <v>0</v>
      </c>
      <c r="H74" s="3" t="s">
        <v>195</v>
      </c>
      <c r="I74" s="3">
        <v>0</v>
      </c>
      <c r="J74">
        <v>0</v>
      </c>
    </row>
    <row r="75" spans="1:10">
      <c r="A75" s="2">
        <v>11708</v>
      </c>
      <c r="B75" s="3" t="s">
        <v>294</v>
      </c>
      <c r="C75" s="2">
        <v>706</v>
      </c>
      <c r="D75" s="3" t="s">
        <v>291</v>
      </c>
      <c r="E75" s="2">
        <v>0.2</v>
      </c>
      <c r="F75" s="2">
        <v>27652</v>
      </c>
      <c r="G75" s="2">
        <v>105152</v>
      </c>
      <c r="H75" s="3" t="s">
        <v>195</v>
      </c>
      <c r="I75" s="2">
        <v>100</v>
      </c>
      <c r="J75">
        <f>VLOOKUP(A:A,[1]Sheet1!$F$1:$G$65536,2,0)</f>
        <v>162.74</v>
      </c>
    </row>
    <row r="76" spans="1:10">
      <c r="A76" s="2">
        <v>8594</v>
      </c>
      <c r="B76" s="3" t="s">
        <v>295</v>
      </c>
      <c r="C76" s="2">
        <v>351</v>
      </c>
      <c r="D76" s="3" t="s">
        <v>296</v>
      </c>
      <c r="E76" s="2">
        <v>1</v>
      </c>
      <c r="F76" s="2">
        <v>36270</v>
      </c>
      <c r="G76" s="2">
        <v>145080</v>
      </c>
      <c r="H76" s="3" t="s">
        <v>190</v>
      </c>
      <c r="I76" s="2">
        <v>125</v>
      </c>
      <c r="J76">
        <f>VLOOKUP(A:A,[1]Sheet1!$F$1:$G$65536,2,0)</f>
        <v>104.25</v>
      </c>
    </row>
    <row r="77" spans="1:10">
      <c r="A77" s="2">
        <v>8606</v>
      </c>
      <c r="B77" s="3" t="s">
        <v>297</v>
      </c>
      <c r="C77" s="2">
        <v>351</v>
      </c>
      <c r="D77" s="3" t="s">
        <v>296</v>
      </c>
      <c r="E77" s="2">
        <v>1</v>
      </c>
      <c r="F77" s="2">
        <v>36270</v>
      </c>
      <c r="G77" s="2">
        <v>145080</v>
      </c>
      <c r="H77" s="3" t="s">
        <v>192</v>
      </c>
      <c r="I77" s="2">
        <v>125</v>
      </c>
      <c r="J77">
        <f>VLOOKUP(A:A,[1]Sheet1!$F$1:$G$65536,2,0)</f>
        <v>112.73</v>
      </c>
    </row>
    <row r="78" spans="1:10">
      <c r="A78" s="2">
        <v>997487</v>
      </c>
      <c r="B78" s="3" t="s">
        <v>298</v>
      </c>
      <c r="C78" s="2">
        <v>351</v>
      </c>
      <c r="D78" s="3" t="s">
        <v>296</v>
      </c>
      <c r="E78" s="2">
        <v>1</v>
      </c>
      <c r="F78" s="2">
        <v>36270</v>
      </c>
      <c r="G78" s="2">
        <v>145080</v>
      </c>
      <c r="H78" s="3" t="s">
        <v>299</v>
      </c>
      <c r="I78" s="2">
        <v>125</v>
      </c>
      <c r="J78">
        <f>VLOOKUP(A:A,[1]Sheet1!$F$1:$G$65536,2,0)</f>
        <v>115.38</v>
      </c>
    </row>
    <row r="79" spans="1:10">
      <c r="A79" s="2">
        <v>11256</v>
      </c>
      <c r="B79" s="3" t="s">
        <v>300</v>
      </c>
      <c r="C79" s="2">
        <v>351</v>
      </c>
      <c r="D79" s="3" t="s">
        <v>296</v>
      </c>
      <c r="E79" s="2">
        <v>0.6</v>
      </c>
      <c r="F79" s="2">
        <v>36270</v>
      </c>
      <c r="G79" s="2">
        <v>145080</v>
      </c>
      <c r="H79" s="3" t="s">
        <v>192</v>
      </c>
      <c r="I79" s="2">
        <v>125</v>
      </c>
      <c r="J79">
        <f>VLOOKUP(A:A,[1]Sheet1!$F$1:$G$65536,2,0)</f>
        <v>126.8</v>
      </c>
    </row>
    <row r="80" spans="1:10">
      <c r="A80" s="2">
        <v>10590</v>
      </c>
      <c r="B80" s="3" t="s">
        <v>301</v>
      </c>
      <c r="C80" s="2">
        <v>103199</v>
      </c>
      <c r="D80" s="3" t="s">
        <v>302</v>
      </c>
      <c r="E80" s="2">
        <v>1</v>
      </c>
      <c r="F80" s="2">
        <v>26699</v>
      </c>
      <c r="G80" s="2">
        <v>85436</v>
      </c>
      <c r="H80" s="3" t="s">
        <v>190</v>
      </c>
      <c r="I80" s="2">
        <v>50</v>
      </c>
      <c r="J80">
        <f>VLOOKUP(A:A,[1]Sheet1!$F$1:$G$65536,2,0)</f>
        <v>137.29</v>
      </c>
    </row>
    <row r="81" spans="1:10">
      <c r="A81" s="2">
        <v>6306</v>
      </c>
      <c r="B81" s="3" t="s">
        <v>303</v>
      </c>
      <c r="C81" s="2">
        <v>103199</v>
      </c>
      <c r="D81" s="3" t="s">
        <v>302</v>
      </c>
      <c r="E81" s="2">
        <v>1</v>
      </c>
      <c r="F81" s="2">
        <v>26699</v>
      </c>
      <c r="G81" s="2">
        <v>85436</v>
      </c>
      <c r="H81" s="3" t="s">
        <v>192</v>
      </c>
      <c r="I81" s="2">
        <v>50</v>
      </c>
      <c r="J81">
        <f>VLOOKUP(A:A,[1]Sheet1!$F$1:$G$65536,2,0)</f>
        <v>311.06</v>
      </c>
    </row>
    <row r="82" spans="1:10">
      <c r="A82" s="2">
        <v>11596</v>
      </c>
      <c r="B82" s="3" t="s">
        <v>304</v>
      </c>
      <c r="C82" s="2">
        <v>103199</v>
      </c>
      <c r="D82" s="3" t="s">
        <v>302</v>
      </c>
      <c r="E82" s="2">
        <v>0.6</v>
      </c>
      <c r="F82" s="2">
        <v>16019</v>
      </c>
      <c r="G82" s="2">
        <v>85436</v>
      </c>
      <c r="H82" s="3" t="s">
        <v>195</v>
      </c>
      <c r="I82" s="2">
        <v>50</v>
      </c>
      <c r="J82">
        <f>VLOOKUP(A:A,[1]Sheet1!$F$1:$G$65536,2,0)</f>
        <v>106.38</v>
      </c>
    </row>
    <row r="83" spans="1:10">
      <c r="A83" s="2">
        <v>11796</v>
      </c>
      <c r="B83" s="3" t="s">
        <v>305</v>
      </c>
      <c r="C83" s="2">
        <v>103199</v>
      </c>
      <c r="D83" s="3" t="s">
        <v>302</v>
      </c>
      <c r="E83" s="2">
        <v>0.6</v>
      </c>
      <c r="F83" s="2">
        <v>16019</v>
      </c>
      <c r="G83" s="2">
        <v>85436</v>
      </c>
      <c r="H83" s="3" t="s">
        <v>195</v>
      </c>
      <c r="I83" s="2">
        <v>50</v>
      </c>
      <c r="J83">
        <f>VLOOKUP(A:A,[1]Sheet1!$F$1:$G$65536,2,0)</f>
        <v>160.69</v>
      </c>
    </row>
    <row r="84" spans="1:10">
      <c r="A84" s="2">
        <v>4117</v>
      </c>
      <c r="B84" s="3" t="s">
        <v>306</v>
      </c>
      <c r="C84" s="2">
        <v>102934</v>
      </c>
      <c r="D84" s="3" t="s">
        <v>307</v>
      </c>
      <c r="E84" s="2">
        <v>1</v>
      </c>
      <c r="F84" s="2">
        <v>44002.5</v>
      </c>
      <c r="G84" s="2">
        <v>154008</v>
      </c>
      <c r="H84" s="3" t="s">
        <v>49</v>
      </c>
      <c r="I84" s="2">
        <v>285</v>
      </c>
      <c r="J84">
        <f>VLOOKUP(A:A,[1]Sheet1!$F$1:$G$65536,2,0)</f>
        <v>398</v>
      </c>
    </row>
    <row r="85" spans="1:10">
      <c r="A85" s="2">
        <v>4143</v>
      </c>
      <c r="B85" s="3" t="s">
        <v>308</v>
      </c>
      <c r="C85" s="2">
        <v>102934</v>
      </c>
      <c r="D85" s="3" t="s">
        <v>307</v>
      </c>
      <c r="E85" s="2">
        <v>1</v>
      </c>
      <c r="F85" s="2">
        <v>44002.5</v>
      </c>
      <c r="G85" s="2">
        <v>154008</v>
      </c>
      <c r="H85" s="3" t="s">
        <v>49</v>
      </c>
      <c r="I85" s="2">
        <v>285</v>
      </c>
      <c r="J85">
        <f>VLOOKUP(A:A,[1]Sheet1!$F$1:$G$65536,2,0)</f>
        <v>344.86</v>
      </c>
    </row>
    <row r="86" spans="1:10">
      <c r="A86" s="2">
        <v>11504</v>
      </c>
      <c r="B86" s="3" t="s">
        <v>309</v>
      </c>
      <c r="C86" s="2">
        <v>102934</v>
      </c>
      <c r="D86" s="3" t="s">
        <v>307</v>
      </c>
      <c r="E86" s="2">
        <v>0.6</v>
      </c>
      <c r="F86" s="2">
        <v>26401.5</v>
      </c>
      <c r="G86" s="2">
        <v>154008</v>
      </c>
      <c r="H86" s="3" t="s">
        <v>49</v>
      </c>
      <c r="I86" s="2">
        <v>171</v>
      </c>
      <c r="J86">
        <f>VLOOKUP(A:A,[1]Sheet1!$F$1:$G$65536,2,0)</f>
        <v>359.24</v>
      </c>
    </row>
    <row r="87" spans="1:10">
      <c r="A87" s="2">
        <v>11776</v>
      </c>
      <c r="B87" s="3" t="s">
        <v>310</v>
      </c>
      <c r="C87" s="2">
        <v>102934</v>
      </c>
      <c r="D87" s="3" t="s">
        <v>307</v>
      </c>
      <c r="E87" s="2">
        <v>0.3</v>
      </c>
      <c r="F87" s="2">
        <v>13200</v>
      </c>
      <c r="G87" s="2">
        <v>154008</v>
      </c>
      <c r="H87" s="3" t="s">
        <v>49</v>
      </c>
      <c r="I87" s="2">
        <v>88</v>
      </c>
      <c r="J87">
        <f>VLOOKUP(A:A,[1]Sheet1!$F$1:$G$65536,2,0)</f>
        <v>135.22</v>
      </c>
    </row>
    <row r="88" spans="1:10">
      <c r="A88" s="2">
        <v>11793</v>
      </c>
      <c r="B88" s="3" t="s">
        <v>311</v>
      </c>
      <c r="C88" s="2">
        <v>102934</v>
      </c>
      <c r="D88" s="3" t="s">
        <v>307</v>
      </c>
      <c r="E88" s="2">
        <v>0.6</v>
      </c>
      <c r="F88" s="2">
        <v>26401.5</v>
      </c>
      <c r="G88" s="2">
        <v>154008</v>
      </c>
      <c r="H88" s="3" t="s">
        <v>49</v>
      </c>
      <c r="I88" s="2">
        <v>171</v>
      </c>
      <c r="J88">
        <f>VLOOKUP(A:A,[1]Sheet1!$F$1:$G$65536,2,0)</f>
        <v>255.86</v>
      </c>
    </row>
    <row r="89" spans="1:10">
      <c r="A89" s="2">
        <v>4086</v>
      </c>
      <c r="B89" s="3" t="s">
        <v>312</v>
      </c>
      <c r="C89" s="2">
        <v>103198</v>
      </c>
      <c r="D89" s="3" t="s">
        <v>313</v>
      </c>
      <c r="E89" s="2">
        <v>0.9</v>
      </c>
      <c r="F89" s="2">
        <v>34794.4</v>
      </c>
      <c r="G89" s="2">
        <v>131440</v>
      </c>
      <c r="H89" s="3" t="s">
        <v>190</v>
      </c>
      <c r="I89" s="2">
        <v>112.5</v>
      </c>
      <c r="J89">
        <f>VLOOKUP(A:A,[1]Sheet1!$F$1:$G$65536,2,0)</f>
        <v>165.11</v>
      </c>
    </row>
    <row r="90" spans="1:10">
      <c r="A90" s="2">
        <v>11126</v>
      </c>
      <c r="B90" s="3" t="s">
        <v>314</v>
      </c>
      <c r="C90" s="2">
        <v>103198</v>
      </c>
      <c r="D90" s="3" t="s">
        <v>313</v>
      </c>
      <c r="E90" s="2">
        <v>1</v>
      </c>
      <c r="F90" s="2">
        <v>38657</v>
      </c>
      <c r="G90" s="2">
        <v>131440</v>
      </c>
      <c r="H90" s="3" t="s">
        <v>192</v>
      </c>
      <c r="I90" s="3">
        <v>0</v>
      </c>
      <c r="J90">
        <f>VLOOKUP(A:A,[1]Sheet1!$F$1:$G$65536,2,0)</f>
        <v>17.92</v>
      </c>
    </row>
    <row r="91" spans="1:10">
      <c r="A91" s="2">
        <v>11624</v>
      </c>
      <c r="B91" s="3" t="s">
        <v>315</v>
      </c>
      <c r="C91" s="2">
        <v>103198</v>
      </c>
      <c r="D91" s="3" t="s">
        <v>313</v>
      </c>
      <c r="E91" s="2">
        <v>0.6</v>
      </c>
      <c r="F91" s="2">
        <v>23194.2</v>
      </c>
      <c r="G91" s="2">
        <v>131440</v>
      </c>
      <c r="H91" s="3" t="s">
        <v>192</v>
      </c>
      <c r="I91" s="2">
        <v>75</v>
      </c>
      <c r="J91">
        <f>VLOOKUP(A:A,[1]Sheet1!$F$1:$G$65536,2,0)</f>
        <v>367.76</v>
      </c>
    </row>
    <row r="92" spans="1:10">
      <c r="A92" s="2">
        <v>11771</v>
      </c>
      <c r="B92" s="3" t="s">
        <v>316</v>
      </c>
      <c r="C92" s="2">
        <v>103198</v>
      </c>
      <c r="D92" s="3" t="s">
        <v>313</v>
      </c>
      <c r="E92" s="2">
        <v>0.3</v>
      </c>
      <c r="F92" s="2">
        <v>11600.2</v>
      </c>
      <c r="G92" s="2">
        <v>131440</v>
      </c>
      <c r="H92" s="3" t="s">
        <v>197</v>
      </c>
      <c r="I92" s="2">
        <v>37.5</v>
      </c>
      <c r="J92">
        <f>VLOOKUP(A:A,[1]Sheet1!$F$1:$G$65536,2,0)</f>
        <v>247.08</v>
      </c>
    </row>
    <row r="93" spans="1:10">
      <c r="A93" s="2">
        <v>11792</v>
      </c>
      <c r="B93" s="3" t="s">
        <v>317</v>
      </c>
      <c r="C93" s="2">
        <v>103198</v>
      </c>
      <c r="D93" s="3" t="s">
        <v>313</v>
      </c>
      <c r="E93" s="2">
        <v>0.6</v>
      </c>
      <c r="F93" s="2">
        <v>23194.2</v>
      </c>
      <c r="G93" s="2">
        <v>131440</v>
      </c>
      <c r="H93" s="3" t="s">
        <v>192</v>
      </c>
      <c r="I93" s="2">
        <v>75</v>
      </c>
      <c r="J93">
        <f>VLOOKUP(A:A,[1]Sheet1!$F$1:$G$65536,2,0)</f>
        <v>260.84</v>
      </c>
    </row>
    <row r="94" spans="1:10">
      <c r="A94" s="2">
        <v>11059</v>
      </c>
      <c r="B94" s="3" t="s">
        <v>318</v>
      </c>
      <c r="C94" s="2">
        <v>102935</v>
      </c>
      <c r="D94" s="3" t="s">
        <v>319</v>
      </c>
      <c r="E94" s="2">
        <v>1</v>
      </c>
      <c r="F94" s="2">
        <v>28210</v>
      </c>
      <c r="G94" s="2">
        <v>90272</v>
      </c>
      <c r="H94" s="3" t="s">
        <v>192</v>
      </c>
      <c r="I94" s="2">
        <v>93.7</v>
      </c>
      <c r="J94">
        <f>VLOOKUP(A:A,[1]Sheet1!$F$1:$G$65536,2,0)</f>
        <v>206.19</v>
      </c>
    </row>
    <row r="95" spans="1:10">
      <c r="A95" s="2">
        <v>11479</v>
      </c>
      <c r="B95" s="3" t="s">
        <v>320</v>
      </c>
      <c r="C95" s="2">
        <v>102935</v>
      </c>
      <c r="D95" s="3" t="s">
        <v>319</v>
      </c>
      <c r="E95" s="2">
        <v>0.7</v>
      </c>
      <c r="F95" s="2">
        <v>19747</v>
      </c>
      <c r="G95" s="2">
        <v>90272</v>
      </c>
      <c r="H95" s="3" t="s">
        <v>192</v>
      </c>
      <c r="I95" s="2">
        <v>65.7</v>
      </c>
      <c r="J95">
        <f>VLOOKUP(A:A,[1]Sheet1!$F$1:$G$65536,2,0)</f>
        <v>4.2</v>
      </c>
    </row>
    <row r="96" spans="1:10">
      <c r="A96" s="2">
        <v>11621</v>
      </c>
      <c r="B96" s="3" t="s">
        <v>321</v>
      </c>
      <c r="C96" s="2">
        <v>102935</v>
      </c>
      <c r="D96" s="3" t="s">
        <v>319</v>
      </c>
      <c r="E96" s="2">
        <v>0.6</v>
      </c>
      <c r="F96" s="2">
        <v>16926</v>
      </c>
      <c r="G96" s="2">
        <v>90272</v>
      </c>
      <c r="H96" s="3" t="s">
        <v>195</v>
      </c>
      <c r="I96" s="2">
        <v>56.3</v>
      </c>
      <c r="J96">
        <f>VLOOKUP(A:A,[1]Sheet1!$F$1:$G$65536,2,0)</f>
        <v>288.33</v>
      </c>
    </row>
    <row r="97" spans="1:10">
      <c r="A97" s="2">
        <v>4549</v>
      </c>
      <c r="B97" s="3" t="s">
        <v>322</v>
      </c>
      <c r="C97" s="2">
        <v>102935</v>
      </c>
      <c r="D97" s="3" t="s">
        <v>319</v>
      </c>
      <c r="E97" s="2">
        <v>0.9</v>
      </c>
      <c r="F97" s="2">
        <v>25389</v>
      </c>
      <c r="G97" s="2">
        <v>90272</v>
      </c>
      <c r="H97" s="3" t="s">
        <v>190</v>
      </c>
      <c r="I97" s="2">
        <v>84.3</v>
      </c>
      <c r="J97">
        <f>VLOOKUP(A:A,[1]Sheet1!$F$1:$G$65536,2,0)</f>
        <v>323.46</v>
      </c>
    </row>
    <row r="98" spans="1:10">
      <c r="A98" s="2">
        <v>10468</v>
      </c>
      <c r="B98" s="3" t="s">
        <v>323</v>
      </c>
      <c r="C98" s="2">
        <v>752</v>
      </c>
      <c r="D98" s="3" t="s">
        <v>324</v>
      </c>
      <c r="E98" s="2">
        <v>0.9</v>
      </c>
      <c r="F98" s="2">
        <v>52576</v>
      </c>
      <c r="G98" s="2">
        <v>105152</v>
      </c>
      <c r="H98" s="3" t="s">
        <v>190</v>
      </c>
      <c r="I98" s="2">
        <v>325</v>
      </c>
      <c r="J98">
        <f>VLOOKUP(A:A,[1]Sheet1!$F$1:$G$65536,2,0)</f>
        <v>221.41</v>
      </c>
    </row>
    <row r="99" spans="1:10">
      <c r="A99" s="2">
        <v>11318</v>
      </c>
      <c r="B99" s="3" t="s">
        <v>325</v>
      </c>
      <c r="C99" s="2">
        <v>752</v>
      </c>
      <c r="D99" s="3" t="s">
        <v>324</v>
      </c>
      <c r="E99" s="2">
        <v>0.9</v>
      </c>
      <c r="F99" s="2">
        <v>52576</v>
      </c>
      <c r="G99" s="2">
        <v>105152</v>
      </c>
      <c r="H99" s="3" t="s">
        <v>326</v>
      </c>
      <c r="I99" s="2">
        <v>325</v>
      </c>
      <c r="J99">
        <f>VLOOKUP(A:A,[1]Sheet1!$F$1:$G$65536,2,0)</f>
        <v>403.52</v>
      </c>
    </row>
    <row r="100" spans="1:10">
      <c r="A100" s="2">
        <v>6148</v>
      </c>
      <c r="B100" s="3" t="s">
        <v>327</v>
      </c>
      <c r="C100" s="2">
        <v>594</v>
      </c>
      <c r="D100" s="3" t="s">
        <v>328</v>
      </c>
      <c r="E100" s="2">
        <v>1</v>
      </c>
      <c r="F100" s="2">
        <v>53770</v>
      </c>
      <c r="G100" s="2">
        <v>118296</v>
      </c>
      <c r="H100" s="3" t="s">
        <v>329</v>
      </c>
      <c r="I100" s="2">
        <v>227.3</v>
      </c>
      <c r="J100">
        <f>VLOOKUP(A:A,[1]Sheet1!$F$1:$G$65536,2,0)</f>
        <v>219.03</v>
      </c>
    </row>
    <row r="101" spans="1:10">
      <c r="A101" s="2">
        <v>6232</v>
      </c>
      <c r="B101" s="3" t="s">
        <v>330</v>
      </c>
      <c r="C101" s="2">
        <v>594</v>
      </c>
      <c r="D101" s="3" t="s">
        <v>328</v>
      </c>
      <c r="E101" s="2">
        <v>1.2</v>
      </c>
      <c r="F101" s="2">
        <v>64526</v>
      </c>
      <c r="G101" s="2">
        <v>118296</v>
      </c>
      <c r="H101" s="3" t="s">
        <v>224</v>
      </c>
      <c r="I101" s="2">
        <v>272.7</v>
      </c>
      <c r="J101">
        <f>VLOOKUP(A:A,[1]Sheet1!$F$1:$G$65536,2,0)</f>
        <v>267.4</v>
      </c>
    </row>
    <row r="102" spans="1:10">
      <c r="A102" s="2">
        <v>7687</v>
      </c>
      <c r="B102" s="3" t="s">
        <v>331</v>
      </c>
      <c r="C102" s="2">
        <v>549</v>
      </c>
      <c r="D102" s="3" t="s">
        <v>332</v>
      </c>
      <c r="E102" s="2">
        <v>1</v>
      </c>
      <c r="F102" s="2">
        <v>48632.8</v>
      </c>
      <c r="G102" s="2">
        <v>121582</v>
      </c>
      <c r="H102" s="3" t="s">
        <v>192</v>
      </c>
      <c r="I102" s="2">
        <v>120</v>
      </c>
      <c r="J102">
        <f>VLOOKUP(A:A,[1]Sheet1!$F$1:$G$65536,2,0)</f>
        <v>138.45</v>
      </c>
    </row>
    <row r="103" spans="1:10">
      <c r="A103" s="2">
        <v>7947</v>
      </c>
      <c r="B103" s="3" t="s">
        <v>333</v>
      </c>
      <c r="C103" s="2">
        <v>549</v>
      </c>
      <c r="D103" s="3" t="s">
        <v>332</v>
      </c>
      <c r="E103" s="2">
        <v>0.9</v>
      </c>
      <c r="F103" s="2">
        <v>43769.5</v>
      </c>
      <c r="G103" s="2">
        <v>121582</v>
      </c>
      <c r="H103" s="3" t="s">
        <v>190</v>
      </c>
      <c r="I103" s="2">
        <v>108</v>
      </c>
      <c r="J103">
        <f>VLOOKUP(A:A,[1]Sheet1!$F$1:$G$65536,2,0)</f>
        <v>189.23</v>
      </c>
    </row>
    <row r="104" spans="1:10">
      <c r="A104" s="2">
        <v>11798</v>
      </c>
      <c r="B104" s="3" t="s">
        <v>334</v>
      </c>
      <c r="C104" s="2">
        <v>549</v>
      </c>
      <c r="D104" s="3" t="s">
        <v>332</v>
      </c>
      <c r="E104" s="2">
        <v>0.6</v>
      </c>
      <c r="F104" s="2">
        <v>29179.7</v>
      </c>
      <c r="G104" s="2">
        <v>121582</v>
      </c>
      <c r="H104" s="3" t="s">
        <v>192</v>
      </c>
      <c r="I104" s="2">
        <v>72</v>
      </c>
      <c r="J104">
        <f>VLOOKUP(A:A,[1]Sheet1!$F$1:$G$65536,2,0)</f>
        <v>94.2</v>
      </c>
    </row>
    <row r="105" spans="1:10">
      <c r="A105" s="2">
        <v>11012</v>
      </c>
      <c r="B105" s="3" t="s">
        <v>335</v>
      </c>
      <c r="C105" s="2">
        <v>748</v>
      </c>
      <c r="D105" s="3" t="s">
        <v>336</v>
      </c>
      <c r="E105" s="2">
        <v>1</v>
      </c>
      <c r="F105" s="2">
        <v>69192</v>
      </c>
      <c r="G105" s="2">
        <v>131440</v>
      </c>
      <c r="H105" s="3" t="s">
        <v>192</v>
      </c>
      <c r="I105" s="2">
        <v>250</v>
      </c>
      <c r="J105">
        <f>VLOOKUP(A:A,[1]Sheet1!$F$1:$G$65536,2,0)</f>
        <v>314.86</v>
      </c>
    </row>
    <row r="106" spans="1:10">
      <c r="A106" s="2">
        <v>6537</v>
      </c>
      <c r="B106" s="3" t="s">
        <v>337</v>
      </c>
      <c r="C106" s="2">
        <v>748</v>
      </c>
      <c r="D106" s="3" t="s">
        <v>336</v>
      </c>
      <c r="E106" s="2">
        <v>0.9</v>
      </c>
      <c r="F106" s="2">
        <v>62248</v>
      </c>
      <c r="G106" s="2">
        <v>131440</v>
      </c>
      <c r="H106" s="3" t="s">
        <v>338</v>
      </c>
      <c r="I106" s="2">
        <v>250</v>
      </c>
      <c r="J106">
        <f>VLOOKUP(A:A,[1]Sheet1!$F$1:$G$65536,2,0)</f>
        <v>272.42</v>
      </c>
    </row>
    <row r="107" spans="1:10">
      <c r="A107" s="2">
        <v>4081</v>
      </c>
      <c r="B107" s="3" t="s">
        <v>339</v>
      </c>
      <c r="C107" s="2">
        <v>746</v>
      </c>
      <c r="D107" s="3" t="s">
        <v>340</v>
      </c>
      <c r="E107" s="2">
        <v>1</v>
      </c>
      <c r="F107" s="2">
        <v>58001</v>
      </c>
      <c r="G107" s="2">
        <v>203112</v>
      </c>
      <c r="H107" s="3" t="s">
        <v>192</v>
      </c>
      <c r="I107" s="2">
        <v>250</v>
      </c>
      <c r="J107">
        <f>VLOOKUP(A:A,[1]Sheet1!$F$1:$G$65536,2,0)</f>
        <v>310.23</v>
      </c>
    </row>
    <row r="108" spans="1:10">
      <c r="A108" s="2">
        <v>4028</v>
      </c>
      <c r="B108" s="3" t="s">
        <v>341</v>
      </c>
      <c r="C108" s="2">
        <v>746</v>
      </c>
      <c r="D108" s="3" t="s">
        <v>340</v>
      </c>
      <c r="E108" s="2">
        <v>0.9</v>
      </c>
      <c r="F108" s="2">
        <v>52235</v>
      </c>
      <c r="G108" s="2">
        <v>203112</v>
      </c>
      <c r="H108" s="3" t="s">
        <v>190</v>
      </c>
      <c r="I108" s="2">
        <v>250</v>
      </c>
      <c r="J108">
        <f>VLOOKUP(A:A,[1]Sheet1!$F$1:$G$65536,2,0)</f>
        <v>317.15</v>
      </c>
    </row>
    <row r="109" spans="1:10">
      <c r="A109" s="2">
        <v>8068</v>
      </c>
      <c r="B109" s="3" t="s">
        <v>342</v>
      </c>
      <c r="C109" s="2">
        <v>746</v>
      </c>
      <c r="D109" s="3" t="s">
        <v>340</v>
      </c>
      <c r="E109" s="2">
        <v>1</v>
      </c>
      <c r="F109" s="2">
        <v>58001</v>
      </c>
      <c r="G109" s="2">
        <v>203112</v>
      </c>
      <c r="H109" s="3" t="s">
        <v>192</v>
      </c>
      <c r="I109" s="2">
        <v>250</v>
      </c>
      <c r="J109">
        <f>VLOOKUP(A:A,[1]Sheet1!$F$1:$G$65536,2,0)</f>
        <v>467.66</v>
      </c>
    </row>
    <row r="110" spans="1:10">
      <c r="A110" s="2">
        <v>11103</v>
      </c>
      <c r="B110" s="3" t="s">
        <v>343</v>
      </c>
      <c r="C110" s="2">
        <v>746</v>
      </c>
      <c r="D110" s="3" t="s">
        <v>340</v>
      </c>
      <c r="E110" s="2">
        <v>0.6</v>
      </c>
      <c r="F110" s="2">
        <v>34875</v>
      </c>
      <c r="G110" s="2">
        <v>203112</v>
      </c>
      <c r="H110" s="3" t="s">
        <v>192</v>
      </c>
      <c r="I110" s="2">
        <v>150</v>
      </c>
      <c r="J110">
        <f>VLOOKUP(A:A,[1]Sheet1!$F$1:$G$65536,2,0)</f>
        <v>359.82</v>
      </c>
    </row>
    <row r="111" spans="1:10">
      <c r="A111" s="2">
        <v>7386</v>
      </c>
      <c r="B111" s="3" t="s">
        <v>344</v>
      </c>
      <c r="C111" s="2">
        <v>717</v>
      </c>
      <c r="D111" s="3" t="s">
        <v>345</v>
      </c>
      <c r="E111" s="2">
        <v>1.2</v>
      </c>
      <c r="F111" s="2">
        <v>68778</v>
      </c>
      <c r="G111" s="2">
        <v>154752</v>
      </c>
      <c r="H111" s="3" t="s">
        <v>224</v>
      </c>
      <c r="I111" s="2">
        <v>222</v>
      </c>
      <c r="J111">
        <f>VLOOKUP(A:A,[1]Sheet1!$F$1:$G$65536,2,0)</f>
        <v>255.83</v>
      </c>
    </row>
    <row r="112" spans="1:10">
      <c r="A112" s="2">
        <v>6752</v>
      </c>
      <c r="B112" s="3" t="s">
        <v>346</v>
      </c>
      <c r="C112" s="2">
        <v>717</v>
      </c>
      <c r="D112" s="3" t="s">
        <v>345</v>
      </c>
      <c r="E112" s="2">
        <v>0.9</v>
      </c>
      <c r="F112" s="2">
        <v>51584</v>
      </c>
      <c r="G112" s="2">
        <v>154752</v>
      </c>
      <c r="H112" s="3" t="s">
        <v>190</v>
      </c>
      <c r="I112" s="2">
        <v>167</v>
      </c>
      <c r="J112">
        <f>VLOOKUP(A:A,[1]Sheet1!$F$1:$G$65536,2,0)</f>
        <v>300.43</v>
      </c>
    </row>
    <row r="113" spans="1:10">
      <c r="A113" s="2">
        <v>11627</v>
      </c>
      <c r="B113" s="3" t="s">
        <v>347</v>
      </c>
      <c r="C113" s="2">
        <v>717</v>
      </c>
      <c r="D113" s="3" t="s">
        <v>345</v>
      </c>
      <c r="E113" s="2">
        <v>0.6</v>
      </c>
      <c r="F113" s="2">
        <v>34390</v>
      </c>
      <c r="G113" s="2">
        <v>154752</v>
      </c>
      <c r="H113" s="3" t="s">
        <v>238</v>
      </c>
      <c r="I113" s="2">
        <v>111</v>
      </c>
      <c r="J113">
        <f>VLOOKUP(A:A,[1]Sheet1!$F$1:$G$65536,2,0)</f>
        <v>131.35</v>
      </c>
    </row>
    <row r="114" spans="1:10">
      <c r="A114" s="2">
        <v>6733</v>
      </c>
      <c r="B114" s="3" t="s">
        <v>348</v>
      </c>
      <c r="C114" s="2">
        <v>539</v>
      </c>
      <c r="D114" s="3" t="s">
        <v>349</v>
      </c>
      <c r="E114" s="2">
        <v>0.9</v>
      </c>
      <c r="F114" s="2">
        <v>38337</v>
      </c>
      <c r="G114" s="2">
        <v>115010</v>
      </c>
      <c r="H114" s="3" t="s">
        <v>190</v>
      </c>
      <c r="I114" s="2">
        <v>100</v>
      </c>
      <c r="J114">
        <f>VLOOKUP(A:A,[1]Sheet1!$F$1:$G$65536,2,0)</f>
        <v>125.4</v>
      </c>
    </row>
    <row r="115" spans="1:10">
      <c r="A115" s="2">
        <v>9320</v>
      </c>
      <c r="B115" s="3" t="s">
        <v>350</v>
      </c>
      <c r="C115" s="2">
        <v>539</v>
      </c>
      <c r="D115" s="3" t="s">
        <v>349</v>
      </c>
      <c r="E115" s="2">
        <v>1.2</v>
      </c>
      <c r="F115" s="2">
        <v>51115</v>
      </c>
      <c r="G115" s="2">
        <v>115010</v>
      </c>
      <c r="H115" s="3" t="s">
        <v>224</v>
      </c>
      <c r="I115" s="2">
        <v>145</v>
      </c>
      <c r="J115">
        <f>VLOOKUP(A:A,[1]Sheet1!$F$1:$G$65536,2,0)</f>
        <v>153.13</v>
      </c>
    </row>
    <row r="116" spans="1:10">
      <c r="A116" s="2">
        <v>11443</v>
      </c>
      <c r="B116" s="3" t="s">
        <v>351</v>
      </c>
      <c r="C116" s="2">
        <v>539</v>
      </c>
      <c r="D116" s="3" t="s">
        <v>349</v>
      </c>
      <c r="E116" s="2">
        <v>0.6</v>
      </c>
      <c r="F116" s="2">
        <v>25558</v>
      </c>
      <c r="G116" s="2">
        <v>115010</v>
      </c>
      <c r="H116" s="3" t="s">
        <v>192</v>
      </c>
      <c r="I116" s="2">
        <v>55</v>
      </c>
      <c r="J116">
        <f>VLOOKUP(A:A,[1]Sheet1!$F$1:$G$65536,2,0)</f>
        <v>24.78</v>
      </c>
    </row>
    <row r="117" spans="1:10">
      <c r="A117" s="2">
        <v>7661</v>
      </c>
      <c r="B117" s="3" t="s">
        <v>352</v>
      </c>
      <c r="C117" s="2">
        <v>716</v>
      </c>
      <c r="D117" s="3" t="s">
        <v>353</v>
      </c>
      <c r="E117" s="2">
        <v>1</v>
      </c>
      <c r="F117" s="2">
        <v>40791</v>
      </c>
      <c r="G117" s="2">
        <v>118296</v>
      </c>
      <c r="H117" s="3" t="s">
        <v>248</v>
      </c>
      <c r="I117" s="2">
        <v>100</v>
      </c>
      <c r="J117">
        <f>VLOOKUP(A:A,[1]Sheet1!$F$1:$G$65536,2,0)</f>
        <v>186.48</v>
      </c>
    </row>
    <row r="118" spans="1:10">
      <c r="A118" s="2">
        <v>8354</v>
      </c>
      <c r="B118" s="3" t="s">
        <v>354</v>
      </c>
      <c r="C118" s="2">
        <v>716</v>
      </c>
      <c r="D118" s="3" t="s">
        <v>353</v>
      </c>
      <c r="E118" s="2">
        <v>0.9</v>
      </c>
      <c r="F118" s="2">
        <v>36714</v>
      </c>
      <c r="G118" s="2">
        <v>118296</v>
      </c>
      <c r="H118" s="3" t="s">
        <v>190</v>
      </c>
      <c r="I118" s="2">
        <v>100</v>
      </c>
      <c r="J118">
        <f>VLOOKUP(A:A,[1]Sheet1!$F$1:$G$65536,2,0)</f>
        <v>167.77</v>
      </c>
    </row>
    <row r="119" spans="1:10">
      <c r="A119" s="2">
        <v>11131</v>
      </c>
      <c r="B119" s="3" t="s">
        <v>355</v>
      </c>
      <c r="C119" s="2">
        <v>716</v>
      </c>
      <c r="D119" s="3" t="s">
        <v>353</v>
      </c>
      <c r="E119" s="2">
        <v>1</v>
      </c>
      <c r="F119" s="2">
        <v>40791</v>
      </c>
      <c r="G119" s="2">
        <v>118296</v>
      </c>
      <c r="H119" s="3" t="s">
        <v>248</v>
      </c>
      <c r="I119" s="2">
        <v>100</v>
      </c>
      <c r="J119">
        <f>VLOOKUP(A:A,[1]Sheet1!$F$1:$G$65536,2,0)</f>
        <v>170.05</v>
      </c>
    </row>
    <row r="120" spans="1:10">
      <c r="A120" s="2">
        <v>5875</v>
      </c>
      <c r="B120" s="3" t="s">
        <v>356</v>
      </c>
      <c r="C120" s="2">
        <v>720</v>
      </c>
      <c r="D120" s="3" t="s">
        <v>357</v>
      </c>
      <c r="E120" s="2">
        <v>1</v>
      </c>
      <c r="F120" s="2">
        <v>42997</v>
      </c>
      <c r="G120" s="2">
        <v>111724</v>
      </c>
      <c r="H120" s="3" t="s">
        <v>192</v>
      </c>
      <c r="I120" s="2">
        <v>250</v>
      </c>
      <c r="J120">
        <f>VLOOKUP(A:A,[1]Sheet1!$F$1:$G$65536,2,0)</f>
        <v>73.7</v>
      </c>
    </row>
    <row r="121" spans="1:10">
      <c r="A121" s="2">
        <v>6823</v>
      </c>
      <c r="B121" s="3" t="s">
        <v>358</v>
      </c>
      <c r="C121" s="2">
        <v>720</v>
      </c>
      <c r="D121" s="3" t="s">
        <v>357</v>
      </c>
      <c r="E121" s="2">
        <v>0.9</v>
      </c>
      <c r="F121" s="2">
        <v>38688</v>
      </c>
      <c r="G121" s="2">
        <v>111724</v>
      </c>
      <c r="H121" s="3" t="s">
        <v>190</v>
      </c>
      <c r="I121" s="2">
        <v>225</v>
      </c>
      <c r="J121">
        <f>VLOOKUP(A:A,[1]Sheet1!$F$1:$G$65536,2,0)</f>
        <v>122.1</v>
      </c>
    </row>
    <row r="122" spans="1:10">
      <c r="A122" s="2">
        <v>11142</v>
      </c>
      <c r="B122" s="3" t="s">
        <v>359</v>
      </c>
      <c r="C122" s="2">
        <v>720</v>
      </c>
      <c r="D122" s="3" t="s">
        <v>357</v>
      </c>
      <c r="E122" s="2">
        <v>0.7</v>
      </c>
      <c r="F122" s="2">
        <v>30039</v>
      </c>
      <c r="G122" s="2">
        <v>111724</v>
      </c>
      <c r="H122" s="3" t="s">
        <v>192</v>
      </c>
      <c r="I122" s="2">
        <v>175</v>
      </c>
      <c r="J122">
        <f>VLOOKUP(A:A,[1]Sheet1!$F$1:$G$65536,2,0)</f>
        <v>69.97</v>
      </c>
    </row>
    <row r="123" spans="1:10">
      <c r="A123" s="2">
        <v>991118</v>
      </c>
      <c r="B123" s="3" t="s">
        <v>360</v>
      </c>
      <c r="C123" s="2">
        <v>365</v>
      </c>
      <c r="D123" s="3" t="s">
        <v>361</v>
      </c>
      <c r="E123" s="2">
        <v>1</v>
      </c>
      <c r="F123" s="2">
        <v>78988</v>
      </c>
      <c r="G123" s="2">
        <v>315952</v>
      </c>
      <c r="H123" s="3" t="s">
        <v>362</v>
      </c>
      <c r="I123" s="2">
        <v>400</v>
      </c>
      <c r="J123">
        <f>VLOOKUP(A:A,[1]Sheet1!$F$1:$G$65536,2,0)</f>
        <v>228.41</v>
      </c>
    </row>
    <row r="124" spans="1:10">
      <c r="A124" s="2">
        <v>8798</v>
      </c>
      <c r="B124" s="3" t="s">
        <v>363</v>
      </c>
      <c r="C124" s="2">
        <v>365</v>
      </c>
      <c r="D124" s="3" t="s">
        <v>361</v>
      </c>
      <c r="E124" s="2">
        <v>1</v>
      </c>
      <c r="F124" s="2">
        <v>78988</v>
      </c>
      <c r="G124" s="2">
        <v>315952</v>
      </c>
      <c r="H124" s="3" t="s">
        <v>190</v>
      </c>
      <c r="I124" s="2">
        <v>400</v>
      </c>
      <c r="J124">
        <f>VLOOKUP(A:A,[1]Sheet1!$F$1:$G$65536,2,0)</f>
        <v>188.82</v>
      </c>
    </row>
    <row r="125" spans="1:10">
      <c r="A125" s="2">
        <v>9840</v>
      </c>
      <c r="B125" s="3" t="s">
        <v>364</v>
      </c>
      <c r="C125" s="2">
        <v>365</v>
      </c>
      <c r="D125" s="3" t="s">
        <v>361</v>
      </c>
      <c r="E125" s="2">
        <v>1</v>
      </c>
      <c r="F125" s="2">
        <v>78988</v>
      </c>
      <c r="G125" s="2">
        <v>315952</v>
      </c>
      <c r="H125" s="3" t="s">
        <v>192</v>
      </c>
      <c r="I125" s="2">
        <v>400</v>
      </c>
      <c r="J125">
        <f>VLOOKUP(A:A,[1]Sheet1!$F$1:$G$65536,2,0)</f>
        <v>462.69</v>
      </c>
    </row>
    <row r="126" spans="1:10">
      <c r="A126" s="2">
        <v>10931</v>
      </c>
      <c r="B126" s="3" t="s">
        <v>365</v>
      </c>
      <c r="C126" s="2">
        <v>365</v>
      </c>
      <c r="D126" s="3" t="s">
        <v>361</v>
      </c>
      <c r="E126" s="2">
        <v>1</v>
      </c>
      <c r="F126" s="2">
        <v>78988</v>
      </c>
      <c r="G126" s="2">
        <v>315952</v>
      </c>
      <c r="H126" s="3" t="s">
        <v>192</v>
      </c>
      <c r="I126" s="2">
        <v>400</v>
      </c>
      <c r="J126">
        <f>VLOOKUP(A:A,[1]Sheet1!$F$1:$G$65536,2,0)</f>
        <v>295.57</v>
      </c>
    </row>
    <row r="127" spans="1:10">
      <c r="A127" s="2">
        <v>4301</v>
      </c>
      <c r="B127" s="3" t="s">
        <v>366</v>
      </c>
      <c r="C127" s="2">
        <v>343</v>
      </c>
      <c r="D127" s="3" t="s">
        <v>367</v>
      </c>
      <c r="E127" s="2">
        <v>1.2</v>
      </c>
      <c r="F127" s="2">
        <v>117895.38</v>
      </c>
      <c r="G127" s="2">
        <v>638600</v>
      </c>
      <c r="H127" s="3" t="s">
        <v>224</v>
      </c>
      <c r="I127" s="2">
        <v>465</v>
      </c>
      <c r="J127">
        <f>VLOOKUP(A:A,[1]Sheet1!$F$1:$G$65536,2,0)</f>
        <v>353.21</v>
      </c>
    </row>
    <row r="128" spans="1:10">
      <c r="A128" s="2">
        <v>7583</v>
      </c>
      <c r="B128" s="3" t="s">
        <v>368</v>
      </c>
      <c r="C128" s="2">
        <v>343</v>
      </c>
      <c r="D128" s="3" t="s">
        <v>367</v>
      </c>
      <c r="E128" s="2">
        <v>0.9</v>
      </c>
      <c r="F128" s="2">
        <v>88421.53</v>
      </c>
      <c r="G128" s="2">
        <v>638600</v>
      </c>
      <c r="H128" s="3" t="s">
        <v>190</v>
      </c>
      <c r="I128" s="2">
        <v>343.3</v>
      </c>
      <c r="J128">
        <f>VLOOKUP(A:A,[1]Sheet1!$F$1:$G$65536,2,0)</f>
        <v>589.91</v>
      </c>
    </row>
    <row r="129" spans="1:10">
      <c r="A129" s="2">
        <v>10932</v>
      </c>
      <c r="B129" s="3" t="s">
        <v>369</v>
      </c>
      <c r="C129" s="2">
        <v>343</v>
      </c>
      <c r="D129" s="3" t="s">
        <v>367</v>
      </c>
      <c r="E129" s="2">
        <v>1</v>
      </c>
      <c r="F129" s="2">
        <v>98246.15</v>
      </c>
      <c r="G129" s="2">
        <v>638600</v>
      </c>
      <c r="H129" s="3" t="s">
        <v>234</v>
      </c>
      <c r="I129" s="2">
        <v>384.6</v>
      </c>
      <c r="J129">
        <f>VLOOKUP(A:A,[1]Sheet1!$F$1:$G$65536,2,0)</f>
        <v>512.93</v>
      </c>
    </row>
    <row r="130" spans="1:10">
      <c r="A130" s="2">
        <v>10191</v>
      </c>
      <c r="B130" s="3" t="s">
        <v>370</v>
      </c>
      <c r="C130" s="2">
        <v>343</v>
      </c>
      <c r="D130" s="3" t="s">
        <v>367</v>
      </c>
      <c r="E130" s="2">
        <v>1</v>
      </c>
      <c r="F130" s="2">
        <v>98246.15</v>
      </c>
      <c r="G130" s="2">
        <v>638600</v>
      </c>
      <c r="H130" s="3" t="s">
        <v>234</v>
      </c>
      <c r="I130" s="2">
        <v>384.6</v>
      </c>
      <c r="J130">
        <f>VLOOKUP(A:A,[1]Sheet1!$F$1:$G$65536,2,0)</f>
        <v>474.5</v>
      </c>
    </row>
    <row r="131" spans="1:10">
      <c r="A131" s="2">
        <v>997367</v>
      </c>
      <c r="B131" s="3" t="s">
        <v>371</v>
      </c>
      <c r="C131" s="2">
        <v>343</v>
      </c>
      <c r="D131" s="3" t="s">
        <v>367</v>
      </c>
      <c r="E131" s="2">
        <v>1.2</v>
      </c>
      <c r="F131" s="2">
        <v>117895.38</v>
      </c>
      <c r="G131" s="2">
        <v>638600</v>
      </c>
      <c r="H131" s="3" t="s">
        <v>299</v>
      </c>
      <c r="I131" s="2">
        <v>461</v>
      </c>
      <c r="J131">
        <f>VLOOKUP(A:A,[1]Sheet1!$F$1:$G$65536,2,0)</f>
        <v>117.03</v>
      </c>
    </row>
    <row r="132" spans="1:10">
      <c r="A132" s="2">
        <v>11517</v>
      </c>
      <c r="B132" s="3" t="s">
        <v>372</v>
      </c>
      <c r="C132" s="2">
        <v>343</v>
      </c>
      <c r="D132" s="3" t="s">
        <v>367</v>
      </c>
      <c r="E132" s="2">
        <v>0.6</v>
      </c>
      <c r="F132" s="2">
        <v>98246.15</v>
      </c>
      <c r="G132" s="2">
        <v>638600</v>
      </c>
      <c r="H132" s="3" t="s">
        <v>234</v>
      </c>
      <c r="I132" s="2">
        <v>384.6</v>
      </c>
      <c r="J132">
        <f>VLOOKUP(A:A,[1]Sheet1!$F$1:$G$65536,2,0)</f>
        <v>362.23</v>
      </c>
    </row>
    <row r="133" spans="1:10">
      <c r="A133" s="2">
        <v>11764</v>
      </c>
      <c r="B133" s="3" t="s">
        <v>373</v>
      </c>
      <c r="C133" s="2">
        <v>343</v>
      </c>
      <c r="D133" s="3" t="s">
        <v>367</v>
      </c>
      <c r="E133" s="2">
        <v>0.2</v>
      </c>
      <c r="F133" s="2">
        <v>19649.23</v>
      </c>
      <c r="G133" s="2">
        <v>638600</v>
      </c>
      <c r="H133" s="3" t="s">
        <v>197</v>
      </c>
      <c r="I133" s="2">
        <v>76.9</v>
      </c>
      <c r="J133">
        <f>VLOOKUP(A:A,[1]Sheet1!$F$1:$G$65536,2,0)</f>
        <v>66.3</v>
      </c>
    </row>
    <row r="134" spans="1:10">
      <c r="A134" s="2">
        <v>6220</v>
      </c>
      <c r="B134" s="3" t="s">
        <v>374</v>
      </c>
      <c r="C134" s="2">
        <v>737</v>
      </c>
      <c r="D134" s="3" t="s">
        <v>375</v>
      </c>
      <c r="E134" s="2">
        <v>1</v>
      </c>
      <c r="F134" s="2">
        <v>55268.6</v>
      </c>
      <c r="G134" s="2">
        <v>193440</v>
      </c>
      <c r="H134" s="3" t="s">
        <v>192</v>
      </c>
      <c r="I134" s="2">
        <v>457.18</v>
      </c>
      <c r="J134">
        <f>VLOOKUP(A:A,[1]Sheet1!$F$1:$G$65536,2,0)</f>
        <v>583.17</v>
      </c>
    </row>
    <row r="135" spans="1:10">
      <c r="A135" s="2">
        <v>11109</v>
      </c>
      <c r="B135" s="3" t="s">
        <v>376</v>
      </c>
      <c r="C135" s="2">
        <v>737</v>
      </c>
      <c r="D135" s="3" t="s">
        <v>375</v>
      </c>
      <c r="E135" s="2">
        <v>0.9</v>
      </c>
      <c r="F135" s="2">
        <v>49741.7</v>
      </c>
      <c r="G135" s="2">
        <v>193440</v>
      </c>
      <c r="H135" s="3" t="s">
        <v>190</v>
      </c>
      <c r="I135" s="2">
        <v>411.42</v>
      </c>
      <c r="J135">
        <f>VLOOKUP(A:A,[1]Sheet1!$F$1:$G$65536,2,0)</f>
        <v>626.23</v>
      </c>
    </row>
    <row r="136" spans="1:10">
      <c r="A136" s="2">
        <v>11292</v>
      </c>
      <c r="B136" s="3" t="s">
        <v>377</v>
      </c>
      <c r="C136" s="2">
        <v>737</v>
      </c>
      <c r="D136" s="3" t="s">
        <v>375</v>
      </c>
      <c r="E136" s="2">
        <v>0.8</v>
      </c>
      <c r="F136" s="2">
        <v>44214.85</v>
      </c>
      <c r="G136" s="2">
        <v>193440</v>
      </c>
      <c r="H136" s="3" t="s">
        <v>192</v>
      </c>
      <c r="I136" s="2">
        <v>365.7</v>
      </c>
      <c r="J136">
        <f>VLOOKUP(A:A,[1]Sheet1!$F$1:$G$65536,2,0)</f>
        <v>453.22</v>
      </c>
    </row>
    <row r="137" spans="1:10">
      <c r="A137" s="2">
        <v>11448</v>
      </c>
      <c r="B137" s="3" t="s">
        <v>378</v>
      </c>
      <c r="C137" s="2">
        <v>737</v>
      </c>
      <c r="D137" s="3" t="s">
        <v>375</v>
      </c>
      <c r="E137" s="2">
        <v>0.8</v>
      </c>
      <c r="F137" s="2">
        <v>44214.85</v>
      </c>
      <c r="G137" s="2">
        <v>193440</v>
      </c>
      <c r="H137" s="3" t="s">
        <v>192</v>
      </c>
      <c r="I137" s="2">
        <v>365.7</v>
      </c>
      <c r="J137">
        <f>VLOOKUP(A:A,[1]Sheet1!$F$1:$G$65536,2,0)</f>
        <v>70.3</v>
      </c>
    </row>
    <row r="138" spans="1:10">
      <c r="A138" s="2">
        <v>4304</v>
      </c>
      <c r="B138" s="3" t="s">
        <v>379</v>
      </c>
      <c r="C138" s="2">
        <v>541</v>
      </c>
      <c r="D138" s="3" t="s">
        <v>380</v>
      </c>
      <c r="E138" s="2">
        <v>0.9</v>
      </c>
      <c r="F138" s="2">
        <v>93600</v>
      </c>
      <c r="G138" s="2">
        <v>322400</v>
      </c>
      <c r="H138" s="3" t="s">
        <v>190</v>
      </c>
      <c r="I138" s="2">
        <v>725.8</v>
      </c>
      <c r="J138">
        <f>VLOOKUP(A:A,[1]Sheet1!$F$1:$G$65536,2,0)</f>
        <v>938.46</v>
      </c>
    </row>
    <row r="139" spans="1:10">
      <c r="A139" s="2">
        <v>5665</v>
      </c>
      <c r="B139" s="3" t="s">
        <v>381</v>
      </c>
      <c r="C139" s="2">
        <v>541</v>
      </c>
      <c r="D139" s="3" t="s">
        <v>380</v>
      </c>
      <c r="E139" s="2">
        <v>1</v>
      </c>
      <c r="F139" s="2">
        <v>104000</v>
      </c>
      <c r="G139" s="2">
        <v>322400</v>
      </c>
      <c r="H139" s="3" t="s">
        <v>192</v>
      </c>
      <c r="I139" s="2">
        <v>806.45</v>
      </c>
      <c r="J139">
        <f>VLOOKUP(A:A,[1]Sheet1!$F$1:$G$65536,2,0)</f>
        <v>487.12</v>
      </c>
    </row>
    <row r="140" spans="1:10">
      <c r="A140" s="2">
        <v>9295</v>
      </c>
      <c r="B140" s="3" t="s">
        <v>382</v>
      </c>
      <c r="C140" s="2">
        <v>541</v>
      </c>
      <c r="D140" s="3" t="s">
        <v>380</v>
      </c>
      <c r="E140" s="2">
        <v>1</v>
      </c>
      <c r="F140" s="2">
        <v>104000</v>
      </c>
      <c r="G140" s="2">
        <v>322400</v>
      </c>
      <c r="H140" s="3" t="s">
        <v>192</v>
      </c>
      <c r="I140" s="2">
        <v>806.45</v>
      </c>
      <c r="J140">
        <f>VLOOKUP(A:A,[1]Sheet1!$F$1:$G$65536,2,0)</f>
        <v>612.75</v>
      </c>
    </row>
    <row r="141" spans="1:10">
      <c r="A141" s="2">
        <v>11755</v>
      </c>
      <c r="B141" s="3" t="s">
        <v>383</v>
      </c>
      <c r="C141" s="2">
        <v>541</v>
      </c>
      <c r="D141" s="3" t="s">
        <v>380</v>
      </c>
      <c r="E141" s="2">
        <v>0.2</v>
      </c>
      <c r="F141" s="2">
        <v>20800</v>
      </c>
      <c r="G141" s="2">
        <v>322400</v>
      </c>
      <c r="H141" s="3" t="s">
        <v>197</v>
      </c>
      <c r="I141" s="2">
        <v>161.3</v>
      </c>
      <c r="J141">
        <f>VLOOKUP(A:A,[1]Sheet1!$F$1:$G$65536,2,0)</f>
        <v>415.76</v>
      </c>
    </row>
    <row r="142" spans="1:10">
      <c r="A142" s="2">
        <v>5471</v>
      </c>
      <c r="B142" s="3" t="s">
        <v>384</v>
      </c>
      <c r="C142" s="2">
        <v>571</v>
      </c>
      <c r="D142" s="3" t="s">
        <v>385</v>
      </c>
      <c r="E142" s="2">
        <v>0.9</v>
      </c>
      <c r="F142" s="2">
        <v>112896</v>
      </c>
      <c r="G142" s="2">
        <v>526845</v>
      </c>
      <c r="H142" s="3" t="s">
        <v>190</v>
      </c>
      <c r="I142" s="2">
        <v>500</v>
      </c>
      <c r="J142">
        <f>VLOOKUP(A:A,[1]Sheet1!$F$1:$G$65536,2,0)</f>
        <v>933.58</v>
      </c>
    </row>
    <row r="143" spans="1:10">
      <c r="A143" s="2">
        <v>6454</v>
      </c>
      <c r="B143" s="3" t="s">
        <v>386</v>
      </c>
      <c r="C143" s="2">
        <v>571</v>
      </c>
      <c r="D143" s="3" t="s">
        <v>385</v>
      </c>
      <c r="E143" s="2">
        <v>1.2</v>
      </c>
      <c r="F143" s="2">
        <v>150527</v>
      </c>
      <c r="G143" s="2">
        <v>526845</v>
      </c>
      <c r="H143" s="3" t="s">
        <v>224</v>
      </c>
      <c r="I143" s="2">
        <v>500</v>
      </c>
      <c r="J143">
        <f>VLOOKUP(A:A,[1]Sheet1!$F$1:$G$65536,2,0)</f>
        <v>833.56</v>
      </c>
    </row>
    <row r="144" spans="1:10">
      <c r="A144" s="2">
        <v>995987</v>
      </c>
      <c r="B144" s="3" t="s">
        <v>387</v>
      </c>
      <c r="C144" s="2">
        <v>571</v>
      </c>
      <c r="D144" s="3" t="s">
        <v>385</v>
      </c>
      <c r="E144" s="2">
        <v>1.2</v>
      </c>
      <c r="F144" s="2">
        <v>150527</v>
      </c>
      <c r="G144" s="2">
        <v>526845</v>
      </c>
      <c r="H144" s="3" t="s">
        <v>299</v>
      </c>
      <c r="I144" s="2">
        <v>500</v>
      </c>
      <c r="J144">
        <f>VLOOKUP(A:A,[1]Sheet1!$F$1:$G$65536,2,0)</f>
        <v>1001.62</v>
      </c>
    </row>
    <row r="145" spans="1:10">
      <c r="A145" s="2">
        <v>11323</v>
      </c>
      <c r="B145" s="3" t="s">
        <v>388</v>
      </c>
      <c r="C145" s="2">
        <v>571</v>
      </c>
      <c r="D145" s="3" t="s">
        <v>385</v>
      </c>
      <c r="E145" s="2">
        <v>0.7</v>
      </c>
      <c r="F145" s="2">
        <v>87808</v>
      </c>
      <c r="G145" s="2">
        <v>526845</v>
      </c>
      <c r="H145" s="3" t="s">
        <v>192</v>
      </c>
      <c r="I145" s="2">
        <v>500</v>
      </c>
      <c r="J145">
        <f>VLOOKUP(A:A,[1]Sheet1!$F$1:$G$65536,2,0)</f>
        <v>665.37</v>
      </c>
    </row>
    <row r="146" spans="1:10">
      <c r="A146" s="2">
        <v>11763</v>
      </c>
      <c r="B146" s="3" t="s">
        <v>389</v>
      </c>
      <c r="C146" s="2">
        <v>571</v>
      </c>
      <c r="D146" s="3" t="s">
        <v>385</v>
      </c>
      <c r="E146" s="2">
        <v>0.2</v>
      </c>
      <c r="F146" s="2">
        <v>25087</v>
      </c>
      <c r="G146" s="2">
        <v>526845</v>
      </c>
      <c r="H146" s="3" t="s">
        <v>197</v>
      </c>
      <c r="I146" s="3">
        <v>0</v>
      </c>
      <c r="J146">
        <f>VLOOKUP(A:A,[1]Sheet1!$F$1:$G$65536,2,0)</f>
        <v>113.8</v>
      </c>
    </row>
    <row r="147" spans="1:10">
      <c r="A147" s="2">
        <v>6147</v>
      </c>
      <c r="B147" s="3" t="s">
        <v>390</v>
      </c>
      <c r="C147" s="2">
        <v>584</v>
      </c>
      <c r="D147" s="3" t="s">
        <v>391</v>
      </c>
      <c r="E147" s="2">
        <v>1</v>
      </c>
      <c r="F147" s="2">
        <v>50027.6</v>
      </c>
      <c r="G147" s="2">
        <v>145080</v>
      </c>
      <c r="H147" s="3" t="s">
        <v>248</v>
      </c>
      <c r="I147" s="2">
        <v>300</v>
      </c>
      <c r="J147">
        <f>VLOOKUP(A:A,[1]Sheet1!$F$1:$G$65536,2,0)</f>
        <v>234</v>
      </c>
    </row>
    <row r="148" spans="1:10">
      <c r="A148" s="2">
        <v>6123</v>
      </c>
      <c r="B148" s="3" t="s">
        <v>392</v>
      </c>
      <c r="C148" s="2">
        <v>584</v>
      </c>
      <c r="D148" s="3" t="s">
        <v>391</v>
      </c>
      <c r="E148" s="2">
        <v>0.9</v>
      </c>
      <c r="F148" s="2">
        <v>45024.8</v>
      </c>
      <c r="G148" s="2">
        <v>145080</v>
      </c>
      <c r="H148" s="3" t="s">
        <v>190</v>
      </c>
      <c r="I148" s="2">
        <v>300</v>
      </c>
      <c r="J148">
        <f>VLOOKUP(A:A,[1]Sheet1!$F$1:$G$65536,2,0)</f>
        <v>241.4</v>
      </c>
    </row>
    <row r="149" spans="1:10">
      <c r="A149" s="2">
        <v>9689</v>
      </c>
      <c r="B149" s="3" t="s">
        <v>393</v>
      </c>
      <c r="C149" s="2">
        <v>584</v>
      </c>
      <c r="D149" s="3" t="s">
        <v>391</v>
      </c>
      <c r="E149" s="2">
        <v>1</v>
      </c>
      <c r="F149" s="2">
        <v>50027.6</v>
      </c>
      <c r="G149" s="2">
        <v>145080</v>
      </c>
      <c r="H149" s="3" t="s">
        <v>248</v>
      </c>
      <c r="I149" s="2">
        <v>300</v>
      </c>
      <c r="J149">
        <f>VLOOKUP(A:A,[1]Sheet1!$F$1:$G$65536,2,0)</f>
        <v>115.38</v>
      </c>
    </row>
    <row r="150" spans="1:10">
      <c r="A150" s="2">
        <v>7369</v>
      </c>
      <c r="B150" s="3" t="s">
        <v>394</v>
      </c>
      <c r="C150" s="2">
        <v>399</v>
      </c>
      <c r="D150" s="3" t="s">
        <v>395</v>
      </c>
      <c r="E150" s="2">
        <v>0.9</v>
      </c>
      <c r="F150" s="2">
        <v>98654.4</v>
      </c>
      <c r="G150" s="2">
        <v>219232</v>
      </c>
      <c r="H150" s="3" t="s">
        <v>396</v>
      </c>
      <c r="I150" s="2">
        <v>540</v>
      </c>
      <c r="J150">
        <f>VLOOKUP(A:A,[1]Sheet1!$F$1:$G$65536,2,0)</f>
        <v>767.75</v>
      </c>
    </row>
    <row r="151" spans="1:10">
      <c r="A151" s="2">
        <v>11106</v>
      </c>
      <c r="B151" s="3" t="s">
        <v>397</v>
      </c>
      <c r="C151" s="2">
        <v>399</v>
      </c>
      <c r="D151" s="3" t="s">
        <v>395</v>
      </c>
      <c r="E151" s="2">
        <v>0.9</v>
      </c>
      <c r="F151" s="2">
        <v>98654.4</v>
      </c>
      <c r="G151" s="2">
        <v>219232</v>
      </c>
      <c r="H151" s="3" t="s">
        <v>338</v>
      </c>
      <c r="I151" s="2">
        <v>540</v>
      </c>
      <c r="J151">
        <f>VLOOKUP(A:A,[1]Sheet1!$F$1:$G$65536,2,0)</f>
        <v>833.05</v>
      </c>
    </row>
    <row r="152" spans="1:10">
      <c r="A152" s="2">
        <v>11770</v>
      </c>
      <c r="B152" s="3" t="s">
        <v>398</v>
      </c>
      <c r="C152" s="2">
        <v>399</v>
      </c>
      <c r="D152" s="3" t="s">
        <v>395</v>
      </c>
      <c r="E152" s="2">
        <v>0.2</v>
      </c>
      <c r="F152" s="2">
        <v>21923.2</v>
      </c>
      <c r="G152" s="2">
        <v>219232</v>
      </c>
      <c r="H152" s="3" t="s">
        <v>197</v>
      </c>
      <c r="I152" s="2">
        <v>120</v>
      </c>
      <c r="J152">
        <f>VLOOKUP(A:A,[1]Sheet1!$F$1:$G$65536,2,0)</f>
        <v>223.98</v>
      </c>
    </row>
    <row r="153" spans="1:10">
      <c r="A153" s="2">
        <v>4089</v>
      </c>
      <c r="B153" s="3" t="s">
        <v>399</v>
      </c>
      <c r="C153" s="2">
        <v>308</v>
      </c>
      <c r="D153" s="3" t="s">
        <v>400</v>
      </c>
      <c r="E153" s="2">
        <v>0.9</v>
      </c>
      <c r="F153" s="2">
        <v>54324.5</v>
      </c>
      <c r="G153" s="2">
        <v>283712</v>
      </c>
      <c r="H153" s="3" t="s">
        <v>190</v>
      </c>
      <c r="I153" s="2">
        <v>383</v>
      </c>
      <c r="J153">
        <f>VLOOKUP(A:A,[1]Sheet1!$F$1:$G$65536,2,0)</f>
        <v>358</v>
      </c>
    </row>
    <row r="154" spans="1:10">
      <c r="A154" s="2">
        <v>5347</v>
      </c>
      <c r="B154" s="3" t="s">
        <v>401</v>
      </c>
      <c r="C154" s="2">
        <v>308</v>
      </c>
      <c r="D154" s="3" t="s">
        <v>400</v>
      </c>
      <c r="E154" s="2">
        <v>1</v>
      </c>
      <c r="F154" s="2">
        <v>60363.2</v>
      </c>
      <c r="G154" s="2">
        <v>283712</v>
      </c>
      <c r="H154" s="3" t="s">
        <v>248</v>
      </c>
      <c r="I154" s="2">
        <v>425.5</v>
      </c>
      <c r="J154">
        <f>VLOOKUP(A:A,[1]Sheet1!$F$1:$G$65536,2,0)</f>
        <v>558.55</v>
      </c>
    </row>
    <row r="155" spans="1:10">
      <c r="A155" s="2">
        <v>9200</v>
      </c>
      <c r="B155" s="3" t="s">
        <v>402</v>
      </c>
      <c r="C155" s="2">
        <v>308</v>
      </c>
      <c r="D155" s="3" t="s">
        <v>400</v>
      </c>
      <c r="E155" s="2">
        <v>1</v>
      </c>
      <c r="F155" s="2">
        <v>60363.2</v>
      </c>
      <c r="G155" s="2">
        <v>283712</v>
      </c>
      <c r="H155" s="3" t="s">
        <v>248</v>
      </c>
      <c r="I155" s="2">
        <v>425.5</v>
      </c>
      <c r="J155">
        <f>VLOOKUP(A:A,[1]Sheet1!$F$1:$G$65536,2,0)</f>
        <v>223.71</v>
      </c>
    </row>
    <row r="156" spans="1:10">
      <c r="A156" s="2">
        <v>9967</v>
      </c>
      <c r="B156" s="3" t="s">
        <v>403</v>
      </c>
      <c r="C156" s="2">
        <v>308</v>
      </c>
      <c r="D156" s="3" t="s">
        <v>400</v>
      </c>
      <c r="E156" s="2">
        <v>1</v>
      </c>
      <c r="F156" s="2">
        <v>60363.2</v>
      </c>
      <c r="G156" s="2">
        <v>283712</v>
      </c>
      <c r="H156" s="3" t="s">
        <v>248</v>
      </c>
      <c r="I156" s="2">
        <v>425.5</v>
      </c>
      <c r="J156">
        <f>VLOOKUP(A:A,[1]Sheet1!$F$1:$G$65536,2,0)</f>
        <v>347.23</v>
      </c>
    </row>
    <row r="157" spans="1:10">
      <c r="A157" s="2">
        <v>11251</v>
      </c>
      <c r="B157" s="3" t="s">
        <v>404</v>
      </c>
      <c r="C157" s="2">
        <v>308</v>
      </c>
      <c r="D157" s="3" t="s">
        <v>400</v>
      </c>
      <c r="E157" s="2">
        <v>0.8</v>
      </c>
      <c r="F157" s="2">
        <v>48298</v>
      </c>
      <c r="G157" s="2">
        <v>283712</v>
      </c>
      <c r="H157" s="3" t="s">
        <v>248</v>
      </c>
      <c r="I157" s="2">
        <v>340.5</v>
      </c>
      <c r="J157">
        <f>VLOOKUP(A:A,[1]Sheet1!$F$1:$G$65536,2,0)</f>
        <v>513.47</v>
      </c>
    </row>
    <row r="158" spans="1:10">
      <c r="A158" s="2">
        <v>6301</v>
      </c>
      <c r="B158" s="3" t="s">
        <v>405</v>
      </c>
      <c r="C158" s="2">
        <v>54</v>
      </c>
      <c r="D158" s="3" t="s">
        <v>406</v>
      </c>
      <c r="E158" s="2">
        <v>1</v>
      </c>
      <c r="F158" s="2">
        <v>57866.7</v>
      </c>
      <c r="G158" s="2">
        <v>225680</v>
      </c>
      <c r="H158" s="3" t="s">
        <v>192</v>
      </c>
      <c r="I158" s="2">
        <v>162.5</v>
      </c>
      <c r="J158">
        <f>VLOOKUP(A:A,[1]Sheet1!$F$1:$G$65536,2,0)</f>
        <v>437.32</v>
      </c>
    </row>
    <row r="159" spans="1:10">
      <c r="A159" s="2">
        <v>6884</v>
      </c>
      <c r="B159" s="3" t="s">
        <v>407</v>
      </c>
      <c r="C159" s="2">
        <v>54</v>
      </c>
      <c r="D159" s="3" t="s">
        <v>406</v>
      </c>
      <c r="E159" s="2">
        <v>0.9</v>
      </c>
      <c r="F159" s="2">
        <v>52080</v>
      </c>
      <c r="G159" s="2">
        <v>225680</v>
      </c>
      <c r="H159" s="3" t="s">
        <v>190</v>
      </c>
      <c r="I159" s="2">
        <v>162.5</v>
      </c>
      <c r="J159">
        <f>VLOOKUP(A:A,[1]Sheet1!$F$1:$G$65536,2,0)</f>
        <v>105.3</v>
      </c>
    </row>
    <row r="160" spans="1:10">
      <c r="A160" s="2">
        <v>7379</v>
      </c>
      <c r="B160" s="3" t="s">
        <v>408</v>
      </c>
      <c r="C160" s="2">
        <v>54</v>
      </c>
      <c r="D160" s="3" t="s">
        <v>406</v>
      </c>
      <c r="E160" s="2">
        <v>1</v>
      </c>
      <c r="F160" s="2">
        <v>57866.7</v>
      </c>
      <c r="G160" s="2">
        <v>225680</v>
      </c>
      <c r="H160" s="3" t="s">
        <v>192</v>
      </c>
      <c r="I160" s="2">
        <v>162.5</v>
      </c>
      <c r="J160">
        <f>VLOOKUP(A:A,[1]Sheet1!$F$1:$G$65536,2,0)</f>
        <v>252.19</v>
      </c>
    </row>
    <row r="161" spans="1:10">
      <c r="A161" s="2">
        <v>10808</v>
      </c>
      <c r="B161" s="3" t="s">
        <v>409</v>
      </c>
      <c r="C161" s="2">
        <v>54</v>
      </c>
      <c r="D161" s="3" t="s">
        <v>406</v>
      </c>
      <c r="E161" s="2">
        <v>1</v>
      </c>
      <c r="F161" s="2">
        <v>57866.6</v>
      </c>
      <c r="G161" s="2">
        <v>225680</v>
      </c>
      <c r="H161" s="3" t="s">
        <v>192</v>
      </c>
      <c r="I161" s="2">
        <v>162.5</v>
      </c>
      <c r="J161">
        <f>VLOOKUP(A:A,[1]Sheet1!$F$1:$G$65536,2,0)</f>
        <v>189.09</v>
      </c>
    </row>
    <row r="162" spans="1:10">
      <c r="A162" s="2">
        <v>10043</v>
      </c>
      <c r="B162" s="3" t="s">
        <v>410</v>
      </c>
      <c r="C162" s="2">
        <v>367</v>
      </c>
      <c r="D162" s="3" t="s">
        <v>411</v>
      </c>
      <c r="E162" s="2">
        <v>0.9</v>
      </c>
      <c r="F162" s="2">
        <v>51204.7</v>
      </c>
      <c r="G162" s="2">
        <v>193440</v>
      </c>
      <c r="H162" s="3" t="s">
        <v>338</v>
      </c>
      <c r="I162" s="2">
        <v>423.55</v>
      </c>
      <c r="J162">
        <f>VLOOKUP(A:A,[1]Sheet1!$F$1:$G$65536,2,0)</f>
        <v>491.95</v>
      </c>
    </row>
    <row r="163" spans="1:10">
      <c r="A163" s="2">
        <v>10218</v>
      </c>
      <c r="B163" s="3" t="s">
        <v>412</v>
      </c>
      <c r="C163" s="2">
        <v>367</v>
      </c>
      <c r="D163" s="3" t="s">
        <v>411</v>
      </c>
      <c r="E163" s="2">
        <v>1</v>
      </c>
      <c r="F163" s="2">
        <v>56894.1</v>
      </c>
      <c r="G163" s="2">
        <v>193440</v>
      </c>
      <c r="H163" s="3" t="s">
        <v>192</v>
      </c>
      <c r="I163" s="2">
        <v>470.58</v>
      </c>
      <c r="J163">
        <f>VLOOKUP(A:A,[1]Sheet1!$F$1:$G$65536,2,0)</f>
        <v>368.45</v>
      </c>
    </row>
    <row r="164" spans="1:10">
      <c r="A164" s="2">
        <v>10955</v>
      </c>
      <c r="B164" s="3" t="s">
        <v>413</v>
      </c>
      <c r="C164" s="2">
        <v>367</v>
      </c>
      <c r="D164" s="3" t="s">
        <v>411</v>
      </c>
      <c r="E164" s="2">
        <v>1</v>
      </c>
      <c r="F164" s="2">
        <v>56894.1</v>
      </c>
      <c r="G164" s="2">
        <v>193440</v>
      </c>
      <c r="H164" s="3" t="s">
        <v>192</v>
      </c>
      <c r="I164" s="2">
        <v>470.58</v>
      </c>
      <c r="J164">
        <f>VLOOKUP(A:A,[1]Sheet1!$F$1:$G$65536,2,0)</f>
        <v>464.28</v>
      </c>
    </row>
    <row r="165" spans="1:10">
      <c r="A165" s="2">
        <v>11799</v>
      </c>
      <c r="B165" s="3" t="s">
        <v>414</v>
      </c>
      <c r="C165" s="2">
        <v>367</v>
      </c>
      <c r="D165" s="3" t="s">
        <v>411</v>
      </c>
      <c r="E165" s="2">
        <v>0.5</v>
      </c>
      <c r="F165" s="2">
        <v>28447.1</v>
      </c>
      <c r="G165" s="2">
        <v>193440</v>
      </c>
      <c r="H165" s="3" t="s">
        <v>238</v>
      </c>
      <c r="I165" s="2">
        <v>235.29</v>
      </c>
      <c r="J165">
        <f>VLOOKUP(A:A,[1]Sheet1!$F$1:$G$65536,2,0)</f>
        <v>317.15</v>
      </c>
    </row>
    <row r="166" spans="1:10">
      <c r="A166" s="2">
        <v>4190</v>
      </c>
      <c r="B166" s="3" t="s">
        <v>415</v>
      </c>
      <c r="C166" s="2">
        <v>724</v>
      </c>
      <c r="D166" s="3" t="s">
        <v>416</v>
      </c>
      <c r="E166" s="2">
        <v>1</v>
      </c>
      <c r="F166" s="2">
        <v>71644.4</v>
      </c>
      <c r="G166" s="2">
        <v>257920</v>
      </c>
      <c r="H166" s="3" t="s">
        <v>192</v>
      </c>
      <c r="I166" s="2">
        <v>638.9</v>
      </c>
      <c r="J166">
        <f>VLOOKUP(A:A,[1]Sheet1!$F$1:$G$65536,2,0)</f>
        <v>488.43</v>
      </c>
    </row>
    <row r="167" spans="1:10">
      <c r="A167" s="2">
        <v>9192</v>
      </c>
      <c r="B167" s="3" t="s">
        <v>417</v>
      </c>
      <c r="C167" s="2">
        <v>724</v>
      </c>
      <c r="D167" s="3" t="s">
        <v>416</v>
      </c>
      <c r="E167" s="2">
        <v>0.9</v>
      </c>
      <c r="F167" s="2">
        <v>71644.4</v>
      </c>
      <c r="G167" s="2">
        <v>257920</v>
      </c>
      <c r="H167" s="3" t="s">
        <v>190</v>
      </c>
      <c r="I167" s="2">
        <v>638.9</v>
      </c>
      <c r="J167">
        <f>VLOOKUP(A:A,[1]Sheet1!$F$1:$G$65536,2,0)</f>
        <v>228.63</v>
      </c>
    </row>
    <row r="168" spans="1:10">
      <c r="A168" s="2">
        <v>10930</v>
      </c>
      <c r="B168" s="3" t="s">
        <v>418</v>
      </c>
      <c r="C168" s="2">
        <v>724</v>
      </c>
      <c r="D168" s="3" t="s">
        <v>416</v>
      </c>
      <c r="E168" s="2">
        <v>1</v>
      </c>
      <c r="F168" s="2">
        <v>71644.4</v>
      </c>
      <c r="G168" s="2">
        <v>257920</v>
      </c>
      <c r="H168" s="3" t="s">
        <v>192</v>
      </c>
      <c r="I168" s="2">
        <v>638.9</v>
      </c>
      <c r="J168">
        <f>VLOOKUP(A:A,[1]Sheet1!$F$1:$G$65536,2,0)</f>
        <v>324.61</v>
      </c>
    </row>
    <row r="169" spans="1:10">
      <c r="A169" s="2">
        <v>11447</v>
      </c>
      <c r="B169" s="3" t="s">
        <v>419</v>
      </c>
      <c r="C169" s="2">
        <v>724</v>
      </c>
      <c r="D169" s="3" t="s">
        <v>416</v>
      </c>
      <c r="E169" s="2">
        <v>0.6</v>
      </c>
      <c r="F169" s="2">
        <v>42986.8</v>
      </c>
      <c r="G169" s="2">
        <v>257920</v>
      </c>
      <c r="H169" s="3" t="s">
        <v>192</v>
      </c>
      <c r="I169" s="2">
        <v>383.3</v>
      </c>
      <c r="J169">
        <f>VLOOKUP(A:A,[1]Sheet1!$F$1:$G$65536,2,0)</f>
        <v>201.3</v>
      </c>
    </row>
    <row r="170" spans="1:10">
      <c r="A170" s="2">
        <v>9829</v>
      </c>
      <c r="B170" s="3" t="s">
        <v>420</v>
      </c>
      <c r="C170" s="2">
        <v>753</v>
      </c>
      <c r="D170" s="3" t="s">
        <v>421</v>
      </c>
      <c r="E170" s="2">
        <v>0.9</v>
      </c>
      <c r="F170" s="2">
        <v>40469</v>
      </c>
      <c r="G170" s="2">
        <v>85436</v>
      </c>
      <c r="H170" s="3" t="s">
        <v>190</v>
      </c>
      <c r="I170" s="2">
        <v>236.9</v>
      </c>
      <c r="J170">
        <f>VLOOKUP(A:A,[1]Sheet1!$F$1:$G$65536,2,0)</f>
        <v>193.92</v>
      </c>
    </row>
    <row r="171" spans="1:10">
      <c r="A171" s="2">
        <v>11120</v>
      </c>
      <c r="B171" s="3" t="s">
        <v>422</v>
      </c>
      <c r="C171" s="2">
        <v>753</v>
      </c>
      <c r="D171" s="3" t="s">
        <v>421</v>
      </c>
      <c r="E171" s="2">
        <v>0.8</v>
      </c>
      <c r="F171" s="2">
        <v>35973</v>
      </c>
      <c r="G171" s="2">
        <v>85436</v>
      </c>
      <c r="H171" s="3" t="s">
        <v>192</v>
      </c>
      <c r="I171" s="2">
        <v>210.5</v>
      </c>
      <c r="J171">
        <f>VLOOKUP(A:A,[1]Sheet1!$F$1:$G$65536,2,0)</f>
        <v>182.24</v>
      </c>
    </row>
    <row r="172" spans="1:10">
      <c r="A172" s="2">
        <v>11767</v>
      </c>
      <c r="B172" s="3" t="s">
        <v>423</v>
      </c>
      <c r="C172" s="2">
        <v>753</v>
      </c>
      <c r="D172" s="3" t="s">
        <v>421</v>
      </c>
      <c r="E172" s="2">
        <v>0.2</v>
      </c>
      <c r="F172" s="2">
        <v>8994</v>
      </c>
      <c r="G172" s="2">
        <v>85436</v>
      </c>
      <c r="H172" s="3" t="s">
        <v>49</v>
      </c>
      <c r="I172" s="2">
        <v>52.6</v>
      </c>
      <c r="J172">
        <f>VLOOKUP(A:A,[1]Sheet1!$F$1:$G$65536,2,0)</f>
        <v>144.3</v>
      </c>
    </row>
    <row r="173" spans="1:10">
      <c r="A173" s="2">
        <v>11478</v>
      </c>
      <c r="B173" s="3" t="s">
        <v>424</v>
      </c>
      <c r="C173" s="2">
        <v>102478</v>
      </c>
      <c r="D173" s="3" t="s">
        <v>425</v>
      </c>
      <c r="E173" s="2">
        <v>1</v>
      </c>
      <c r="F173" s="2">
        <v>26288</v>
      </c>
      <c r="G173" s="2">
        <v>65720</v>
      </c>
      <c r="H173" s="3" t="s">
        <v>192</v>
      </c>
      <c r="I173" s="2">
        <v>120</v>
      </c>
      <c r="J173">
        <f>VLOOKUP(A:A,[1]Sheet1!$F$1:$G$65536,2,0)</f>
        <v>208.32</v>
      </c>
    </row>
    <row r="174" spans="1:10">
      <c r="A174" s="2">
        <v>998087</v>
      </c>
      <c r="B174" s="3" t="s">
        <v>426</v>
      </c>
      <c r="C174" s="2">
        <v>102478</v>
      </c>
      <c r="D174" s="3" t="s">
        <v>425</v>
      </c>
      <c r="E174" s="2">
        <v>0.5</v>
      </c>
      <c r="F174" s="2">
        <v>13144</v>
      </c>
      <c r="G174" s="2">
        <v>65720</v>
      </c>
      <c r="H174" s="3" t="s">
        <v>190</v>
      </c>
      <c r="I174" s="2">
        <v>60</v>
      </c>
      <c r="J174">
        <f>VLOOKUP(A:A,[1]Sheet1!$F$1:$G$65536,2,0)</f>
        <v>43.28</v>
      </c>
    </row>
    <row r="175" spans="1:10">
      <c r="A175" s="2">
        <v>9822</v>
      </c>
      <c r="B175" s="3" t="s">
        <v>427</v>
      </c>
      <c r="C175" s="2">
        <v>102478</v>
      </c>
      <c r="D175" s="3" t="s">
        <v>425</v>
      </c>
      <c r="E175" s="2">
        <v>1</v>
      </c>
      <c r="F175" s="2">
        <v>26288</v>
      </c>
      <c r="G175" s="2">
        <v>65720</v>
      </c>
      <c r="H175" s="3" t="s">
        <v>192</v>
      </c>
      <c r="I175" s="2">
        <v>120</v>
      </c>
      <c r="J175">
        <f>VLOOKUP(A:A,[1]Sheet1!$F$1:$G$65536,2,0)</f>
        <v>204.5</v>
      </c>
    </row>
    <row r="176" spans="1:10">
      <c r="A176" s="2">
        <v>9209</v>
      </c>
      <c r="B176" s="3" t="s">
        <v>428</v>
      </c>
      <c r="C176" s="2">
        <v>102479</v>
      </c>
      <c r="D176" s="3" t="s">
        <v>429</v>
      </c>
      <c r="E176" s="2">
        <v>1</v>
      </c>
      <c r="F176" s="2">
        <v>39432</v>
      </c>
      <c r="G176" s="2">
        <v>98580</v>
      </c>
      <c r="H176" s="3" t="s">
        <v>192</v>
      </c>
      <c r="I176" s="2">
        <v>300</v>
      </c>
      <c r="J176">
        <f>VLOOKUP(A:A,[1]Sheet1!$F$1:$G$65536,2,0)</f>
        <v>452.43</v>
      </c>
    </row>
    <row r="177" spans="1:10">
      <c r="A177" s="2">
        <v>10855</v>
      </c>
      <c r="B177" s="3" t="s">
        <v>430</v>
      </c>
      <c r="C177" s="2">
        <v>102479</v>
      </c>
      <c r="D177" s="3" t="s">
        <v>429</v>
      </c>
      <c r="E177" s="2">
        <v>1</v>
      </c>
      <c r="F177" s="2">
        <v>4286</v>
      </c>
      <c r="G177" s="2">
        <v>98580</v>
      </c>
      <c r="H177" s="3" t="s">
        <v>192</v>
      </c>
      <c r="I177" s="3">
        <v>0</v>
      </c>
      <c r="J177">
        <v>0</v>
      </c>
    </row>
    <row r="178" spans="1:10">
      <c r="A178" s="2">
        <v>11446</v>
      </c>
      <c r="B178" s="3" t="s">
        <v>431</v>
      </c>
      <c r="C178" s="2">
        <v>102479</v>
      </c>
      <c r="D178" s="3" t="s">
        <v>429</v>
      </c>
      <c r="E178" s="2">
        <v>1</v>
      </c>
      <c r="F178" s="2">
        <v>39432</v>
      </c>
      <c r="G178" s="2">
        <v>98580</v>
      </c>
      <c r="H178" s="3" t="s">
        <v>192</v>
      </c>
      <c r="I178" s="2">
        <v>280</v>
      </c>
      <c r="J178">
        <f>VLOOKUP(A:A,[1]Sheet1!$F$1:$G$65536,2,0)</f>
        <v>414.95</v>
      </c>
    </row>
    <row r="179" spans="1:10">
      <c r="A179" s="2">
        <v>4311</v>
      </c>
      <c r="B179" s="3" t="s">
        <v>432</v>
      </c>
      <c r="C179" s="2">
        <v>102479</v>
      </c>
      <c r="D179" s="3" t="s">
        <v>429</v>
      </c>
      <c r="E179" s="2">
        <v>0.5</v>
      </c>
      <c r="F179" s="2">
        <v>15430</v>
      </c>
      <c r="G179" s="2">
        <v>98580</v>
      </c>
      <c r="H179" s="3" t="s">
        <v>190</v>
      </c>
      <c r="I179" s="2">
        <v>120</v>
      </c>
      <c r="J179">
        <f>VLOOKUP(A:A,[1]Sheet1!$F$1:$G$65536,2,0)</f>
        <v>248.07</v>
      </c>
    </row>
    <row r="180" spans="1:10">
      <c r="A180" s="2">
        <v>8386</v>
      </c>
      <c r="B180" s="3" t="s">
        <v>433</v>
      </c>
      <c r="C180" s="2">
        <v>723</v>
      </c>
      <c r="D180" s="3" t="s">
        <v>434</v>
      </c>
      <c r="E180" s="2">
        <v>1</v>
      </c>
      <c r="F180" s="2">
        <v>62434</v>
      </c>
      <c r="G180" s="2">
        <v>124868</v>
      </c>
      <c r="H180" s="3" t="s">
        <v>435</v>
      </c>
      <c r="I180" s="2">
        <v>437</v>
      </c>
      <c r="J180">
        <f>VLOOKUP(A:A,[1]Sheet1!$F$1:$G$65536,2,0)</f>
        <v>405.19</v>
      </c>
    </row>
    <row r="181" spans="1:10">
      <c r="A181" s="2">
        <v>8785</v>
      </c>
      <c r="B181" s="3" t="s">
        <v>436</v>
      </c>
      <c r="C181" s="2">
        <v>723</v>
      </c>
      <c r="D181" s="3" t="s">
        <v>434</v>
      </c>
      <c r="E181" s="2">
        <v>0</v>
      </c>
      <c r="F181" s="2">
        <v>0</v>
      </c>
      <c r="G181" s="2">
        <v>0</v>
      </c>
      <c r="H181" s="3" t="s">
        <v>192</v>
      </c>
      <c r="I181" s="3">
        <v>0</v>
      </c>
      <c r="J181">
        <v>0</v>
      </c>
    </row>
    <row r="182" spans="1:10">
      <c r="A182" s="2">
        <v>11322</v>
      </c>
      <c r="B182" s="3" t="s">
        <v>437</v>
      </c>
      <c r="C182" s="2">
        <v>723</v>
      </c>
      <c r="D182" s="3" t="s">
        <v>434</v>
      </c>
      <c r="E182" s="2">
        <v>0.6</v>
      </c>
      <c r="F182" s="2">
        <v>62434</v>
      </c>
      <c r="G182" s="2">
        <v>124868</v>
      </c>
      <c r="H182" s="3" t="s">
        <v>192</v>
      </c>
      <c r="I182" s="2">
        <v>263</v>
      </c>
      <c r="J182">
        <f>VLOOKUP(A:A,[1]Sheet1!$F$1:$G$65536,2,0)</f>
        <v>180.65</v>
      </c>
    </row>
    <row r="183" spans="1:10">
      <c r="A183" s="2">
        <v>8763</v>
      </c>
      <c r="B183" s="3" t="s">
        <v>438</v>
      </c>
      <c r="C183" s="2">
        <v>742</v>
      </c>
      <c r="D183" s="3" t="s">
        <v>439</v>
      </c>
      <c r="E183" s="2">
        <v>0.8</v>
      </c>
      <c r="F183" s="2">
        <v>78244</v>
      </c>
      <c r="G183" s="2">
        <v>283712</v>
      </c>
      <c r="H183" s="3" t="s">
        <v>190</v>
      </c>
      <c r="I183" s="2">
        <v>1000</v>
      </c>
      <c r="J183">
        <f>VLOOKUP(A:A,[1]Sheet1!$F$1:$G$65536,2,0)</f>
        <v>567.2</v>
      </c>
    </row>
    <row r="184" spans="1:10">
      <c r="A184" s="2">
        <v>11107</v>
      </c>
      <c r="B184" s="3" t="s">
        <v>440</v>
      </c>
      <c r="C184" s="2">
        <v>742</v>
      </c>
      <c r="D184" s="3" t="s">
        <v>439</v>
      </c>
      <c r="E184" s="2">
        <v>0.7</v>
      </c>
      <c r="F184" s="2">
        <v>68510</v>
      </c>
      <c r="G184" s="2">
        <v>283712</v>
      </c>
      <c r="H184" s="3" t="s">
        <v>234</v>
      </c>
      <c r="I184" s="2">
        <v>1000</v>
      </c>
      <c r="J184">
        <f>VLOOKUP(A:A,[1]Sheet1!$F$1:$G$65536,2,0)</f>
        <v>1107.08</v>
      </c>
    </row>
    <row r="185" spans="1:10">
      <c r="A185" s="2">
        <v>11078</v>
      </c>
      <c r="B185" s="3" t="s">
        <v>441</v>
      </c>
      <c r="C185" s="2">
        <v>742</v>
      </c>
      <c r="D185" s="3" t="s">
        <v>439</v>
      </c>
      <c r="E185" s="2">
        <v>0.8</v>
      </c>
      <c r="F185" s="2">
        <v>78244</v>
      </c>
      <c r="G185" s="2">
        <v>283712</v>
      </c>
      <c r="H185" s="3" t="s">
        <v>234</v>
      </c>
      <c r="I185" s="2">
        <v>1000</v>
      </c>
      <c r="J185">
        <f>VLOOKUP(A:A,[1]Sheet1!$F$1:$G$65536,2,0)</f>
        <v>1200.52</v>
      </c>
    </row>
    <row r="186" spans="1:10">
      <c r="A186" s="2">
        <v>11379</v>
      </c>
      <c r="B186" s="3" t="s">
        <v>442</v>
      </c>
      <c r="C186" s="2">
        <v>742</v>
      </c>
      <c r="D186" s="3" t="s">
        <v>439</v>
      </c>
      <c r="E186" s="2">
        <v>0.6</v>
      </c>
      <c r="F186" s="2">
        <v>58714</v>
      </c>
      <c r="G186" s="2">
        <v>283712</v>
      </c>
      <c r="H186" s="3" t="s">
        <v>234</v>
      </c>
      <c r="I186" s="2">
        <v>1000</v>
      </c>
      <c r="J186">
        <f>VLOOKUP(A:A,[1]Sheet1!$F$1:$G$65536,2,0)</f>
        <v>458.63</v>
      </c>
    </row>
    <row r="187" spans="1:10">
      <c r="A187" s="2">
        <v>9220</v>
      </c>
      <c r="B187" s="3" t="s">
        <v>443</v>
      </c>
      <c r="C187" s="2">
        <v>546</v>
      </c>
      <c r="D187" s="3" t="s">
        <v>444</v>
      </c>
      <c r="E187" s="2">
        <v>0.9</v>
      </c>
      <c r="F187" s="2">
        <v>72943</v>
      </c>
      <c r="G187" s="2">
        <v>299832</v>
      </c>
      <c r="H187" s="3" t="s">
        <v>190</v>
      </c>
      <c r="I187" s="2">
        <v>438</v>
      </c>
      <c r="J187">
        <f>VLOOKUP(A:A,[1]Sheet1!$F$1:$G$65536,2,0)</f>
        <v>319.41</v>
      </c>
    </row>
    <row r="188" spans="1:10">
      <c r="A188" s="2">
        <v>10849</v>
      </c>
      <c r="B188" s="3" t="s">
        <v>445</v>
      </c>
      <c r="C188" s="2">
        <v>546</v>
      </c>
      <c r="D188" s="3" t="s">
        <v>444</v>
      </c>
      <c r="E188" s="2">
        <v>1</v>
      </c>
      <c r="F188" s="2">
        <v>81034</v>
      </c>
      <c r="G188" s="2">
        <v>299832</v>
      </c>
      <c r="H188" s="3" t="s">
        <v>192</v>
      </c>
      <c r="I188" s="2">
        <v>486</v>
      </c>
      <c r="J188">
        <f>VLOOKUP(A:A,[1]Sheet1!$F$1:$G$65536,2,0)</f>
        <v>588.66</v>
      </c>
    </row>
    <row r="189" spans="1:10">
      <c r="A189" s="2">
        <v>11051</v>
      </c>
      <c r="B189" s="3" t="s">
        <v>446</v>
      </c>
      <c r="C189" s="2">
        <v>546</v>
      </c>
      <c r="D189" s="3" t="s">
        <v>444</v>
      </c>
      <c r="E189" s="2">
        <v>1</v>
      </c>
      <c r="F189" s="2">
        <v>81034</v>
      </c>
      <c r="G189" s="2">
        <v>299832</v>
      </c>
      <c r="H189" s="3" t="s">
        <v>192</v>
      </c>
      <c r="I189" s="2">
        <v>486</v>
      </c>
      <c r="J189">
        <f>VLOOKUP(A:A,[1]Sheet1!$F$1:$G$65536,2,0)</f>
        <v>583.18</v>
      </c>
    </row>
    <row r="190" spans="1:10">
      <c r="A190" s="2">
        <v>11377</v>
      </c>
      <c r="B190" s="3" t="s">
        <v>447</v>
      </c>
      <c r="C190" s="2">
        <v>546</v>
      </c>
      <c r="D190" s="3" t="s">
        <v>444</v>
      </c>
      <c r="E190" s="2">
        <v>0.8</v>
      </c>
      <c r="F190" s="2">
        <v>64821</v>
      </c>
      <c r="G190" s="2">
        <v>299832</v>
      </c>
      <c r="H190" s="3" t="s">
        <v>195</v>
      </c>
      <c r="I190" s="2">
        <v>390</v>
      </c>
      <c r="J190">
        <f>VLOOKUP(A:A,[1]Sheet1!$F$1:$G$65536,2,0)</f>
        <v>674.69</v>
      </c>
    </row>
    <row r="191" spans="1:10">
      <c r="A191" s="2">
        <v>11145</v>
      </c>
      <c r="B191" s="3" t="s">
        <v>448</v>
      </c>
      <c r="C191" s="2">
        <v>598</v>
      </c>
      <c r="D191" s="3" t="s">
        <v>449</v>
      </c>
      <c r="E191" s="2">
        <v>1</v>
      </c>
      <c r="F191" s="2">
        <v>70720</v>
      </c>
      <c r="G191" s="2">
        <v>219232</v>
      </c>
      <c r="H191" s="3" t="s">
        <v>192</v>
      </c>
      <c r="I191" s="2">
        <v>550</v>
      </c>
      <c r="J191">
        <f>VLOOKUP(A:A,[1]Sheet1!$F$1:$G$65536,2,0)</f>
        <v>390.78</v>
      </c>
    </row>
    <row r="192" spans="1:10">
      <c r="A192" s="2">
        <v>11022</v>
      </c>
      <c r="B192" s="3" t="s">
        <v>450</v>
      </c>
      <c r="C192" s="2">
        <v>598</v>
      </c>
      <c r="D192" s="3" t="s">
        <v>449</v>
      </c>
      <c r="E192" s="2">
        <v>1</v>
      </c>
      <c r="F192" s="2">
        <v>70720</v>
      </c>
      <c r="G192" s="2">
        <v>219232</v>
      </c>
      <c r="H192" s="3" t="s">
        <v>192</v>
      </c>
      <c r="I192" s="2">
        <v>550</v>
      </c>
      <c r="J192">
        <f>VLOOKUP(A:A,[1]Sheet1!$F$1:$G$65536,2,0)</f>
        <v>128.4</v>
      </c>
    </row>
    <row r="193" spans="1:10">
      <c r="A193" s="2">
        <v>11758</v>
      </c>
      <c r="B193" s="3" t="s">
        <v>451</v>
      </c>
      <c r="C193" s="2">
        <v>598</v>
      </c>
      <c r="D193" s="3" t="s">
        <v>449</v>
      </c>
      <c r="E193" s="2">
        <v>0.2</v>
      </c>
      <c r="F193" s="2">
        <v>14167</v>
      </c>
      <c r="G193" s="2">
        <v>219232</v>
      </c>
      <c r="H193" s="3" t="s">
        <v>192</v>
      </c>
      <c r="I193" s="2">
        <v>110</v>
      </c>
      <c r="J193">
        <f>VLOOKUP(A:A,[1]Sheet1!$F$1:$G$65536,2,0)</f>
        <v>468.76</v>
      </c>
    </row>
    <row r="194" spans="1:10">
      <c r="A194" s="2">
        <v>6662</v>
      </c>
      <c r="B194" s="3" t="s">
        <v>452</v>
      </c>
      <c r="C194" s="2">
        <v>598</v>
      </c>
      <c r="D194" s="3" t="s">
        <v>449</v>
      </c>
      <c r="E194" s="2">
        <v>0.9</v>
      </c>
      <c r="F194" s="2">
        <v>63625</v>
      </c>
      <c r="G194" s="2">
        <v>219232</v>
      </c>
      <c r="H194" s="3" t="s">
        <v>190</v>
      </c>
      <c r="I194" s="2">
        <v>490</v>
      </c>
      <c r="J194">
        <f>VLOOKUP(A:A,[1]Sheet1!$F$1:$G$65536,2,0)</f>
        <v>397.85</v>
      </c>
    </row>
    <row r="195" spans="1:10">
      <c r="A195" s="2">
        <v>6456</v>
      </c>
      <c r="B195" s="3" t="s">
        <v>453</v>
      </c>
      <c r="C195" s="2">
        <v>727</v>
      </c>
      <c r="D195" s="3" t="s">
        <v>454</v>
      </c>
      <c r="E195" s="2">
        <v>0.9</v>
      </c>
      <c r="F195" s="2">
        <v>49907.52</v>
      </c>
      <c r="G195" s="2">
        <v>138632</v>
      </c>
      <c r="H195" s="3" t="s">
        <v>435</v>
      </c>
      <c r="I195" s="2">
        <v>396</v>
      </c>
      <c r="J195">
        <f>VLOOKUP(A:A,[1]Sheet1!$F$1:$G$65536,2,0)</f>
        <v>387.62</v>
      </c>
    </row>
    <row r="196" spans="1:10">
      <c r="A196" s="2">
        <v>8060</v>
      </c>
      <c r="B196" s="3" t="s">
        <v>455</v>
      </c>
      <c r="C196" s="2">
        <v>727</v>
      </c>
      <c r="D196" s="3" t="s">
        <v>454</v>
      </c>
      <c r="E196" s="2">
        <v>1</v>
      </c>
      <c r="F196" s="2">
        <v>55452.8</v>
      </c>
      <c r="G196" s="2">
        <v>138632</v>
      </c>
      <c r="H196" s="3" t="s">
        <v>192</v>
      </c>
      <c r="I196" s="2">
        <v>440</v>
      </c>
      <c r="J196">
        <f>VLOOKUP(A:A,[1]Sheet1!$F$1:$G$65536,2,0)</f>
        <v>495.59</v>
      </c>
    </row>
    <row r="197" spans="1:10">
      <c r="A197" s="2">
        <v>11597</v>
      </c>
      <c r="B197" s="3" t="s">
        <v>456</v>
      </c>
      <c r="C197" s="2">
        <v>727</v>
      </c>
      <c r="D197" s="3" t="s">
        <v>454</v>
      </c>
      <c r="E197" s="2">
        <v>0.6</v>
      </c>
      <c r="F197" s="2">
        <v>33271.68</v>
      </c>
      <c r="G197" s="2">
        <v>138632</v>
      </c>
      <c r="H197" s="3" t="s">
        <v>457</v>
      </c>
      <c r="I197" s="2">
        <v>264</v>
      </c>
      <c r="J197">
        <f>VLOOKUP(A:A,[1]Sheet1!$F$1:$G$65536,2,0)</f>
        <v>298.27</v>
      </c>
    </row>
    <row r="198" spans="1:10">
      <c r="A198" s="2">
        <v>6607</v>
      </c>
      <c r="B198" s="3" t="s">
        <v>458</v>
      </c>
      <c r="C198" s="2">
        <v>726</v>
      </c>
      <c r="D198" s="3" t="s">
        <v>459</v>
      </c>
      <c r="E198" s="2">
        <v>0.9</v>
      </c>
      <c r="F198" s="2">
        <v>79136</v>
      </c>
      <c r="G198" s="2">
        <v>290160</v>
      </c>
      <c r="H198" s="3" t="s">
        <v>190</v>
      </c>
      <c r="I198" s="2">
        <v>464</v>
      </c>
      <c r="J198">
        <f>VLOOKUP(A:A,[1]Sheet1!$F$1:$G$65536,2,0)</f>
        <v>572.02</v>
      </c>
    </row>
    <row r="199" spans="1:10">
      <c r="A199" s="2">
        <v>10177</v>
      </c>
      <c r="B199" s="3" t="s">
        <v>460</v>
      </c>
      <c r="C199" s="2">
        <v>726</v>
      </c>
      <c r="D199" s="3" t="s">
        <v>459</v>
      </c>
      <c r="E199" s="2">
        <v>1</v>
      </c>
      <c r="F199" s="2">
        <v>87927</v>
      </c>
      <c r="G199" s="2">
        <v>290160</v>
      </c>
      <c r="H199" s="3" t="s">
        <v>192</v>
      </c>
      <c r="I199" s="2">
        <v>515</v>
      </c>
      <c r="J199">
        <f>VLOOKUP(A:A,[1]Sheet1!$F$1:$G$65536,2,0)</f>
        <v>592.26</v>
      </c>
    </row>
    <row r="200" spans="1:10">
      <c r="A200" s="2">
        <v>11429</v>
      </c>
      <c r="B200" s="3" t="s">
        <v>461</v>
      </c>
      <c r="C200" s="2">
        <v>726</v>
      </c>
      <c r="D200" s="3" t="s">
        <v>459</v>
      </c>
      <c r="E200" s="2">
        <v>0.8</v>
      </c>
      <c r="F200" s="2">
        <v>70341</v>
      </c>
      <c r="G200" s="2">
        <v>290160</v>
      </c>
      <c r="H200" s="3" t="s">
        <v>192</v>
      </c>
      <c r="I200" s="2">
        <v>412</v>
      </c>
      <c r="J200">
        <f>VLOOKUP(A:A,[1]Sheet1!$F$1:$G$65536,2,0)</f>
        <v>541.61</v>
      </c>
    </row>
    <row r="201" spans="1:10">
      <c r="A201" s="2">
        <v>11512</v>
      </c>
      <c r="B201" s="3" t="s">
        <v>462</v>
      </c>
      <c r="C201" s="2">
        <v>726</v>
      </c>
      <c r="D201" s="3" t="s">
        <v>459</v>
      </c>
      <c r="E201" s="2">
        <v>0.6</v>
      </c>
      <c r="F201" s="2">
        <v>52756</v>
      </c>
      <c r="G201" s="2">
        <v>290160</v>
      </c>
      <c r="H201" s="3" t="s">
        <v>192</v>
      </c>
      <c r="I201" s="2">
        <v>309</v>
      </c>
      <c r="J201">
        <f>VLOOKUP(A:A,[1]Sheet1!$F$1:$G$65536,2,0)</f>
        <v>472.19</v>
      </c>
    </row>
    <row r="202" spans="1:10">
      <c r="A202" s="2">
        <v>11095</v>
      </c>
      <c r="B202" s="3" t="s">
        <v>463</v>
      </c>
      <c r="C202" s="2">
        <v>745</v>
      </c>
      <c r="D202" s="3" t="s">
        <v>464</v>
      </c>
      <c r="E202" s="2">
        <v>0.9</v>
      </c>
      <c r="F202" s="2">
        <v>55800</v>
      </c>
      <c r="G202" s="2">
        <v>161200</v>
      </c>
      <c r="H202" s="3" t="s">
        <v>234</v>
      </c>
      <c r="I202" s="2">
        <v>380.8</v>
      </c>
      <c r="J202">
        <f>VLOOKUP(A:A,[1]Sheet1!$F$1:$G$65536,2,0)</f>
        <v>386.85</v>
      </c>
    </row>
    <row r="203" spans="1:10">
      <c r="A203" s="2">
        <v>10205</v>
      </c>
      <c r="B203" s="3" t="s">
        <v>465</v>
      </c>
      <c r="C203" s="2">
        <v>745</v>
      </c>
      <c r="D203" s="3" t="s">
        <v>464</v>
      </c>
      <c r="E203" s="2">
        <v>0.9</v>
      </c>
      <c r="F203" s="2">
        <v>55800</v>
      </c>
      <c r="G203" s="2">
        <v>161200</v>
      </c>
      <c r="H203" s="3" t="s">
        <v>190</v>
      </c>
      <c r="I203" s="2">
        <v>380.8</v>
      </c>
      <c r="J203">
        <f>VLOOKUP(A:A,[1]Sheet1!$F$1:$G$65536,2,0)</f>
        <v>324.45</v>
      </c>
    </row>
    <row r="204" spans="1:10">
      <c r="A204" s="2">
        <v>11445</v>
      </c>
      <c r="B204" s="3" t="s">
        <v>466</v>
      </c>
      <c r="C204" s="2">
        <v>745</v>
      </c>
      <c r="D204" s="3" t="s">
        <v>464</v>
      </c>
      <c r="E204" s="2">
        <v>0.8</v>
      </c>
      <c r="F204" s="2">
        <v>49600</v>
      </c>
      <c r="G204" s="2">
        <v>161200</v>
      </c>
      <c r="H204" s="3" t="s">
        <v>248</v>
      </c>
      <c r="I204" s="2">
        <v>338.4</v>
      </c>
      <c r="J204">
        <f>VLOOKUP(A:A,[1]Sheet1!$F$1:$G$65536,2,0)</f>
        <v>362.82</v>
      </c>
    </row>
    <row r="205" spans="1:10">
      <c r="A205" s="2">
        <v>4188</v>
      </c>
      <c r="B205" s="3" t="s">
        <v>467</v>
      </c>
      <c r="C205" s="2">
        <v>391</v>
      </c>
      <c r="D205" s="3" t="s">
        <v>468</v>
      </c>
      <c r="E205" s="2">
        <v>0.95</v>
      </c>
      <c r="F205" s="2">
        <v>74620</v>
      </c>
      <c r="G205" s="2">
        <v>216008</v>
      </c>
      <c r="H205" s="3" t="s">
        <v>190</v>
      </c>
      <c r="I205" s="2">
        <v>366</v>
      </c>
      <c r="J205">
        <f>VLOOKUP(A:A,[1]Sheet1!$F$1:$G$65536,2,0)</f>
        <v>579.39</v>
      </c>
    </row>
    <row r="206" spans="1:10">
      <c r="A206" s="2">
        <v>4246</v>
      </c>
      <c r="B206" s="3" t="s">
        <v>469</v>
      </c>
      <c r="C206" s="2">
        <v>391</v>
      </c>
      <c r="D206" s="3" t="s">
        <v>468</v>
      </c>
      <c r="E206" s="2">
        <v>1</v>
      </c>
      <c r="F206" s="2">
        <v>78548</v>
      </c>
      <c r="G206" s="2">
        <v>216008</v>
      </c>
      <c r="H206" s="3" t="s">
        <v>234</v>
      </c>
      <c r="I206" s="2">
        <v>408</v>
      </c>
      <c r="J206">
        <f>VLOOKUP(A:A,[1]Sheet1!$F$1:$G$65536,2,0)</f>
        <v>578.61</v>
      </c>
    </row>
    <row r="207" spans="1:10">
      <c r="A207" s="2">
        <v>11330</v>
      </c>
      <c r="B207" s="3" t="s">
        <v>470</v>
      </c>
      <c r="C207" s="2">
        <v>391</v>
      </c>
      <c r="D207" s="3" t="s">
        <v>468</v>
      </c>
      <c r="E207" s="2">
        <v>0.6</v>
      </c>
      <c r="F207" s="2">
        <v>47128</v>
      </c>
      <c r="G207" s="2">
        <v>216008</v>
      </c>
      <c r="H207" s="3" t="s">
        <v>197</v>
      </c>
      <c r="I207" s="2">
        <v>244</v>
      </c>
      <c r="J207">
        <f>VLOOKUP(A:A,[1]Sheet1!$F$1:$G$65536,2,0)</f>
        <v>450.27</v>
      </c>
    </row>
    <row r="208" spans="1:10">
      <c r="A208" s="2">
        <v>11781</v>
      </c>
      <c r="B208" s="3" t="s">
        <v>471</v>
      </c>
      <c r="C208" s="2">
        <v>391</v>
      </c>
      <c r="D208" s="3" t="s">
        <v>468</v>
      </c>
      <c r="E208" s="2">
        <v>0.2</v>
      </c>
      <c r="F208" s="2">
        <v>15712</v>
      </c>
      <c r="G208" s="2">
        <v>216008</v>
      </c>
      <c r="H208" s="3" t="s">
        <v>197</v>
      </c>
      <c r="I208" s="2">
        <v>82</v>
      </c>
      <c r="J208">
        <f>VLOOKUP(A:A,[1]Sheet1!$F$1:$G$65536,2,0)</f>
        <v>140.3</v>
      </c>
    </row>
    <row r="209" spans="1:10">
      <c r="A209" s="2">
        <v>990176</v>
      </c>
      <c r="B209" s="3" t="s">
        <v>472</v>
      </c>
      <c r="C209" s="2">
        <v>337</v>
      </c>
      <c r="D209" s="3" t="s">
        <v>473</v>
      </c>
      <c r="E209" s="2">
        <v>1.2</v>
      </c>
      <c r="F209" s="2">
        <v>134915.5</v>
      </c>
      <c r="G209" s="2">
        <v>798250</v>
      </c>
      <c r="H209" s="3" t="s">
        <v>299</v>
      </c>
      <c r="I209" s="2">
        <v>800</v>
      </c>
      <c r="J209">
        <f>VLOOKUP(A:A,[1]Sheet1!$F$1:$G$65536,2,0)</f>
        <v>516.81</v>
      </c>
    </row>
    <row r="210" spans="1:10">
      <c r="A210" s="2">
        <v>990451</v>
      </c>
      <c r="B210" s="3" t="s">
        <v>474</v>
      </c>
      <c r="C210" s="2">
        <v>337</v>
      </c>
      <c r="D210" s="3" t="s">
        <v>473</v>
      </c>
      <c r="E210" s="2">
        <v>1.2</v>
      </c>
      <c r="F210" s="2">
        <v>134915.5</v>
      </c>
      <c r="G210" s="2">
        <v>798250</v>
      </c>
      <c r="H210" s="3" t="s">
        <v>299</v>
      </c>
      <c r="I210" s="2">
        <v>800</v>
      </c>
      <c r="J210">
        <f>VLOOKUP(A:A,[1]Sheet1!$F$1:$G$65536,2,0)</f>
        <v>801.33</v>
      </c>
    </row>
    <row r="211" spans="1:10">
      <c r="A211" s="2">
        <v>4264</v>
      </c>
      <c r="B211" s="3" t="s">
        <v>475</v>
      </c>
      <c r="C211" s="2">
        <v>337</v>
      </c>
      <c r="D211" s="3" t="s">
        <v>473</v>
      </c>
      <c r="E211" s="2">
        <v>0.9</v>
      </c>
      <c r="F211" s="2">
        <v>101186.6</v>
      </c>
      <c r="G211" s="2">
        <v>798250</v>
      </c>
      <c r="H211" s="3" t="s">
        <v>190</v>
      </c>
      <c r="I211" s="2">
        <v>600</v>
      </c>
      <c r="J211">
        <f>VLOOKUP(A:A,[1]Sheet1!$F$1:$G$65536,2,0)</f>
        <v>641.51</v>
      </c>
    </row>
    <row r="212" spans="1:10">
      <c r="A212" s="2">
        <v>4061</v>
      </c>
      <c r="B212" s="3" t="s">
        <v>476</v>
      </c>
      <c r="C212" s="2">
        <v>337</v>
      </c>
      <c r="D212" s="3" t="s">
        <v>473</v>
      </c>
      <c r="E212" s="2">
        <v>1.2</v>
      </c>
      <c r="F212" s="2">
        <v>134915.5</v>
      </c>
      <c r="G212" s="2">
        <v>798250</v>
      </c>
      <c r="H212" s="3" t="s">
        <v>224</v>
      </c>
      <c r="I212" s="2">
        <v>667</v>
      </c>
      <c r="J212">
        <f>VLOOKUP(A:A,[1]Sheet1!$F$1:$G$65536,2,0)</f>
        <v>614.19</v>
      </c>
    </row>
    <row r="213" spans="1:10">
      <c r="A213" s="2">
        <v>6965</v>
      </c>
      <c r="B213" s="3" t="s">
        <v>477</v>
      </c>
      <c r="C213" s="2">
        <v>337</v>
      </c>
      <c r="D213" s="3" t="s">
        <v>473</v>
      </c>
      <c r="E213" s="2">
        <v>1</v>
      </c>
      <c r="F213" s="2">
        <v>112429.6</v>
      </c>
      <c r="G213" s="2">
        <v>798250</v>
      </c>
      <c r="H213" s="3" t="s">
        <v>234</v>
      </c>
      <c r="I213" s="2">
        <v>667</v>
      </c>
      <c r="J213">
        <f>VLOOKUP(A:A,[1]Sheet1!$F$1:$G$65536,2,0)</f>
        <v>804.1</v>
      </c>
    </row>
    <row r="214" spans="1:10">
      <c r="A214" s="2">
        <v>10816</v>
      </c>
      <c r="B214" s="3" t="s">
        <v>478</v>
      </c>
      <c r="C214" s="2">
        <v>337</v>
      </c>
      <c r="D214" s="3" t="s">
        <v>473</v>
      </c>
      <c r="E214" s="2">
        <v>1</v>
      </c>
      <c r="F214" s="2">
        <v>112429.6</v>
      </c>
      <c r="G214" s="2">
        <v>798250</v>
      </c>
      <c r="H214" s="3" t="s">
        <v>234</v>
      </c>
      <c r="I214" s="2">
        <v>667</v>
      </c>
      <c r="J214">
        <f>VLOOKUP(A:A,[1]Sheet1!$F$1:$G$65536,2,0)</f>
        <v>432.75</v>
      </c>
    </row>
    <row r="215" spans="1:10">
      <c r="A215" s="2">
        <v>11335</v>
      </c>
      <c r="B215" s="3" t="s">
        <v>479</v>
      </c>
      <c r="C215" s="2">
        <v>337</v>
      </c>
      <c r="D215" s="3" t="s">
        <v>473</v>
      </c>
      <c r="E215" s="2">
        <v>0.6</v>
      </c>
      <c r="F215" s="2">
        <v>67457.7</v>
      </c>
      <c r="G215" s="2">
        <v>798250</v>
      </c>
      <c r="H215" s="3" t="s">
        <v>197</v>
      </c>
      <c r="I215" s="2">
        <v>399</v>
      </c>
      <c r="J215">
        <f>VLOOKUP(A:A,[1]Sheet1!$F$1:$G$65536,2,0)</f>
        <v>439</v>
      </c>
    </row>
    <row r="216" spans="1:10">
      <c r="A216" s="2">
        <v>9130</v>
      </c>
      <c r="B216" s="3" t="s">
        <v>480</v>
      </c>
      <c r="C216" s="2">
        <v>718</v>
      </c>
      <c r="D216" s="3" t="s">
        <v>481</v>
      </c>
      <c r="E216" s="2">
        <v>0.9</v>
      </c>
      <c r="F216" s="2">
        <v>49290</v>
      </c>
      <c r="G216" s="2">
        <v>98580</v>
      </c>
      <c r="H216" s="3" t="s">
        <v>190</v>
      </c>
      <c r="I216" s="2">
        <v>250</v>
      </c>
      <c r="J216">
        <f>VLOOKUP(A:A,[1]Sheet1!$F$1:$G$65536,2,0)</f>
        <v>92.96</v>
      </c>
    </row>
    <row r="217" spans="1:10">
      <c r="A217" s="2">
        <v>11244</v>
      </c>
      <c r="B217" s="3" t="s">
        <v>482</v>
      </c>
      <c r="C217" s="2">
        <v>718</v>
      </c>
      <c r="D217" s="3" t="s">
        <v>481</v>
      </c>
      <c r="E217" s="2">
        <v>0.7</v>
      </c>
      <c r="F217" s="2">
        <v>49290</v>
      </c>
      <c r="G217" s="2">
        <v>98580</v>
      </c>
      <c r="H217" s="3" t="s">
        <v>192</v>
      </c>
      <c r="I217" s="2">
        <v>250</v>
      </c>
      <c r="J217">
        <f>VLOOKUP(A:A,[1]Sheet1!$F$1:$G$65536,2,0)</f>
        <v>216.79</v>
      </c>
    </row>
    <row r="218" spans="1:10">
      <c r="A218" s="2">
        <v>11143</v>
      </c>
      <c r="B218" s="3" t="s">
        <v>483</v>
      </c>
      <c r="C218" s="2">
        <v>545</v>
      </c>
      <c r="D218" s="3" t="s">
        <v>484</v>
      </c>
      <c r="E218" s="2">
        <v>0.9</v>
      </c>
      <c r="F218" s="2">
        <v>59148</v>
      </c>
      <c r="G218" s="2">
        <v>111724</v>
      </c>
      <c r="H218" s="3" t="s">
        <v>190</v>
      </c>
      <c r="I218" s="2">
        <v>325</v>
      </c>
      <c r="J218">
        <f>VLOOKUP(A:A,[1]Sheet1!$F$1:$G$65536,2,0)</f>
        <v>369.47</v>
      </c>
    </row>
    <row r="219" spans="1:10">
      <c r="A219" s="2">
        <v>11382</v>
      </c>
      <c r="B219" s="3" t="s">
        <v>485</v>
      </c>
      <c r="C219" s="2">
        <v>545</v>
      </c>
      <c r="D219" s="3" t="s">
        <v>484</v>
      </c>
      <c r="E219" s="2">
        <v>0.8</v>
      </c>
      <c r="F219" s="2">
        <v>52576</v>
      </c>
      <c r="G219" s="2">
        <v>111724</v>
      </c>
      <c r="H219" s="3" t="s">
        <v>192</v>
      </c>
      <c r="I219" s="2">
        <v>325</v>
      </c>
      <c r="J219">
        <f>VLOOKUP(A:A,[1]Sheet1!$F$1:$G$65536,2,0)</f>
        <v>326.44</v>
      </c>
    </row>
    <row r="220" spans="1:10">
      <c r="A220" s="2">
        <v>8731</v>
      </c>
      <c r="B220" s="3" t="s">
        <v>486</v>
      </c>
      <c r="C220" s="2">
        <v>572</v>
      </c>
      <c r="D220" s="3" t="s">
        <v>487</v>
      </c>
      <c r="E220" s="2">
        <v>1</v>
      </c>
      <c r="F220" s="2">
        <v>48773.3</v>
      </c>
      <c r="G220" s="2">
        <v>190216</v>
      </c>
      <c r="H220" s="3" t="s">
        <v>192</v>
      </c>
      <c r="I220" s="2">
        <v>225</v>
      </c>
      <c r="J220">
        <f>VLOOKUP(A:A,[1]Sheet1!$F$1:$G$65536,2,0)</f>
        <v>268.9</v>
      </c>
    </row>
    <row r="221" spans="1:10">
      <c r="A221" s="2">
        <v>10186</v>
      </c>
      <c r="B221" s="3" t="s">
        <v>488</v>
      </c>
      <c r="C221" s="2">
        <v>572</v>
      </c>
      <c r="D221" s="3" t="s">
        <v>487</v>
      </c>
      <c r="E221" s="2">
        <v>0.9</v>
      </c>
      <c r="F221" s="2">
        <v>43896.1</v>
      </c>
      <c r="G221" s="2">
        <v>190216</v>
      </c>
      <c r="H221" s="3" t="s">
        <v>190</v>
      </c>
      <c r="I221" s="2">
        <v>225</v>
      </c>
      <c r="J221">
        <f>VLOOKUP(A:A,[1]Sheet1!$F$1:$G$65536,2,0)</f>
        <v>204.26</v>
      </c>
    </row>
    <row r="222" spans="1:10">
      <c r="A222" s="2">
        <v>11058</v>
      </c>
      <c r="B222" s="3" t="s">
        <v>489</v>
      </c>
      <c r="C222" s="2">
        <v>572</v>
      </c>
      <c r="D222" s="3" t="s">
        <v>487</v>
      </c>
      <c r="E222" s="2">
        <v>1</v>
      </c>
      <c r="F222" s="2">
        <v>48773.3</v>
      </c>
      <c r="G222" s="2">
        <v>190216</v>
      </c>
      <c r="H222" s="3" t="s">
        <v>192</v>
      </c>
      <c r="I222" s="2">
        <v>225</v>
      </c>
      <c r="J222">
        <f>VLOOKUP(A:A,[1]Sheet1!$F$1:$G$65536,2,0)</f>
        <v>144.84</v>
      </c>
    </row>
    <row r="223" spans="1:10">
      <c r="A223" s="2">
        <v>10907</v>
      </c>
      <c r="B223" s="3" t="s">
        <v>490</v>
      </c>
      <c r="C223" s="2">
        <v>572</v>
      </c>
      <c r="D223" s="3" t="s">
        <v>487</v>
      </c>
      <c r="E223" s="2">
        <v>1</v>
      </c>
      <c r="F223" s="2">
        <v>48773.3</v>
      </c>
      <c r="G223" s="2">
        <v>190216</v>
      </c>
      <c r="H223" s="3" t="s">
        <v>192</v>
      </c>
      <c r="I223" s="2">
        <v>225</v>
      </c>
      <c r="J223">
        <f>VLOOKUP(A:A,[1]Sheet1!$F$1:$G$65536,2,0)</f>
        <v>210.95</v>
      </c>
    </row>
    <row r="224" spans="1:10">
      <c r="A224" s="2">
        <v>10898</v>
      </c>
      <c r="B224" s="3" t="s">
        <v>491</v>
      </c>
      <c r="C224" s="2">
        <v>747</v>
      </c>
      <c r="D224" s="3" t="s">
        <v>492</v>
      </c>
      <c r="E224" s="2">
        <v>1</v>
      </c>
      <c r="F224" s="2">
        <v>64651</v>
      </c>
      <c r="G224" s="2">
        <v>187488</v>
      </c>
      <c r="H224" s="3" t="s">
        <v>248</v>
      </c>
      <c r="I224" s="2">
        <v>766.6</v>
      </c>
      <c r="J224">
        <f>VLOOKUP(A:A,[1]Sheet1!$F$1:$G$65536,2,0)</f>
        <v>700.78</v>
      </c>
    </row>
    <row r="225" spans="1:10">
      <c r="A225" s="2">
        <v>11023</v>
      </c>
      <c r="B225" s="3" t="s">
        <v>493</v>
      </c>
      <c r="C225" s="2">
        <v>747</v>
      </c>
      <c r="D225" s="3" t="s">
        <v>492</v>
      </c>
      <c r="E225" s="2">
        <v>1</v>
      </c>
      <c r="F225" s="2">
        <v>64651</v>
      </c>
      <c r="G225" s="2">
        <v>187488</v>
      </c>
      <c r="H225" s="3" t="s">
        <v>248</v>
      </c>
      <c r="I225" s="2">
        <v>766.6</v>
      </c>
      <c r="J225">
        <f>VLOOKUP(A:A,[1]Sheet1!$F$1:$G$65536,2,0)</f>
        <v>224.72</v>
      </c>
    </row>
    <row r="226" spans="1:10">
      <c r="A226" s="2">
        <v>10847</v>
      </c>
      <c r="B226" s="3" t="s">
        <v>494</v>
      </c>
      <c r="C226" s="2">
        <v>747</v>
      </c>
      <c r="D226" s="3" t="s">
        <v>492</v>
      </c>
      <c r="E226" s="2">
        <v>0.9</v>
      </c>
      <c r="F226" s="2">
        <v>58186</v>
      </c>
      <c r="G226" s="2">
        <v>187488</v>
      </c>
      <c r="H226" s="3" t="s">
        <v>190</v>
      </c>
      <c r="I226" s="2">
        <v>766.8</v>
      </c>
      <c r="J226">
        <f>VLOOKUP(A:A,[1]Sheet1!$F$1:$G$65536,2,0)</f>
        <v>269.22</v>
      </c>
    </row>
    <row r="227" spans="1:10">
      <c r="A227" s="2">
        <v>4529</v>
      </c>
      <c r="B227" s="3" t="s">
        <v>495</v>
      </c>
      <c r="C227" s="2">
        <v>307</v>
      </c>
      <c r="D227" s="3" t="s">
        <v>496</v>
      </c>
      <c r="E227" s="2">
        <v>0.04</v>
      </c>
      <c r="F227" s="2">
        <v>4680</v>
      </c>
      <c r="G227" s="2">
        <v>2155275</v>
      </c>
      <c r="H227" s="3" t="s">
        <v>190</v>
      </c>
      <c r="I227" s="3">
        <v>0</v>
      </c>
      <c r="J227">
        <f>VLOOKUP(A:A,[1]Sheet1!$F$1:$G$65536,2,0)</f>
        <v>0</v>
      </c>
    </row>
    <row r="228" spans="1:10">
      <c r="A228" s="2">
        <v>990264</v>
      </c>
      <c r="B228" s="3" t="s">
        <v>497</v>
      </c>
      <c r="C228" s="2">
        <v>307</v>
      </c>
      <c r="D228" s="3" t="s">
        <v>496</v>
      </c>
      <c r="E228" s="2">
        <v>1.3</v>
      </c>
      <c r="F228" s="2">
        <v>152088</v>
      </c>
      <c r="G228" s="2">
        <v>2155275</v>
      </c>
      <c r="H228" s="3" t="s">
        <v>498</v>
      </c>
      <c r="I228" s="2">
        <v>450</v>
      </c>
      <c r="J228">
        <f>VLOOKUP(A:A,[1]Sheet1!$F$1:$G$65536,2,0)</f>
        <v>343.8</v>
      </c>
    </row>
    <row r="229" spans="1:10">
      <c r="A229" s="2">
        <v>990280</v>
      </c>
      <c r="B229" s="3" t="s">
        <v>499</v>
      </c>
      <c r="C229" s="2">
        <v>307</v>
      </c>
      <c r="D229" s="3" t="s">
        <v>496</v>
      </c>
      <c r="E229" s="2">
        <v>0.06</v>
      </c>
      <c r="F229" s="2">
        <v>6435</v>
      </c>
      <c r="G229" s="2">
        <v>2155275</v>
      </c>
      <c r="H229" s="3" t="s">
        <v>498</v>
      </c>
      <c r="I229" s="3">
        <v>0</v>
      </c>
      <c r="J229">
        <f>VLOOKUP(A:A,[1]Sheet1!$F$1:$G$65536,2,0)</f>
        <v>16.8</v>
      </c>
    </row>
    <row r="230" spans="1:10">
      <c r="A230" s="2">
        <v>5880</v>
      </c>
      <c r="B230" s="3" t="s">
        <v>500</v>
      </c>
      <c r="C230" s="2">
        <v>307</v>
      </c>
      <c r="D230" s="3" t="s">
        <v>496</v>
      </c>
      <c r="E230" s="2">
        <v>1.3</v>
      </c>
      <c r="F230" s="2">
        <v>152088</v>
      </c>
      <c r="G230" s="2">
        <v>2155275</v>
      </c>
      <c r="H230" s="3" t="s">
        <v>192</v>
      </c>
      <c r="I230" s="2">
        <v>450</v>
      </c>
      <c r="J230">
        <f>VLOOKUP(A:A,[1]Sheet1!$F$1:$G$65536,2,0)</f>
        <v>193.48</v>
      </c>
    </row>
    <row r="231" spans="1:10">
      <c r="A231" s="2">
        <v>4449</v>
      </c>
      <c r="B231" s="3" t="s">
        <v>501</v>
      </c>
      <c r="C231" s="2">
        <v>307</v>
      </c>
      <c r="D231" s="3" t="s">
        <v>496</v>
      </c>
      <c r="E231" s="3"/>
      <c r="F231" s="2">
        <v>6200</v>
      </c>
      <c r="G231" s="2">
        <v>2155275</v>
      </c>
      <c r="H231" s="3" t="s">
        <v>192</v>
      </c>
      <c r="I231" s="3">
        <v>0</v>
      </c>
      <c r="J231">
        <v>0</v>
      </c>
    </row>
    <row r="232" spans="1:10">
      <c r="A232" s="2">
        <v>4291</v>
      </c>
      <c r="B232" s="3" t="s">
        <v>502</v>
      </c>
      <c r="C232" s="2">
        <v>307</v>
      </c>
      <c r="D232" s="3" t="s">
        <v>496</v>
      </c>
      <c r="E232" s="3"/>
      <c r="F232" s="2">
        <v>6200</v>
      </c>
      <c r="G232" s="2">
        <v>2155275</v>
      </c>
      <c r="H232" s="3" t="s">
        <v>503</v>
      </c>
      <c r="I232" s="3">
        <v>0</v>
      </c>
      <c r="J232">
        <f>VLOOKUP(A:A,[1]Sheet1!$F$1:$G$65536,2,0)</f>
        <v>2.8</v>
      </c>
    </row>
    <row r="233" spans="1:10">
      <c r="A233" s="2">
        <v>7588</v>
      </c>
      <c r="B233" s="3" t="s">
        <v>504</v>
      </c>
      <c r="C233" s="2">
        <v>307</v>
      </c>
      <c r="D233" s="3" t="s">
        <v>496</v>
      </c>
      <c r="E233" s="2">
        <v>0.04</v>
      </c>
      <c r="F233" s="2">
        <v>4680</v>
      </c>
      <c r="G233" s="2">
        <v>2155275</v>
      </c>
      <c r="H233" s="3" t="s">
        <v>192</v>
      </c>
      <c r="I233" s="3">
        <v>0</v>
      </c>
      <c r="J233">
        <f>VLOOKUP(A:A,[1]Sheet1!$F$1:$G$65536,2,0)</f>
        <v>41.4</v>
      </c>
    </row>
    <row r="234" spans="1:10">
      <c r="A234" s="2">
        <v>993501</v>
      </c>
      <c r="B234" s="3" t="s">
        <v>505</v>
      </c>
      <c r="C234" s="2">
        <v>307</v>
      </c>
      <c r="D234" s="3" t="s">
        <v>496</v>
      </c>
      <c r="E234" s="2">
        <v>1.3</v>
      </c>
      <c r="F234" s="2">
        <v>152088</v>
      </c>
      <c r="G234" s="2">
        <v>2155275</v>
      </c>
      <c r="H234" s="3" t="s">
        <v>498</v>
      </c>
      <c r="I234" s="2">
        <v>450</v>
      </c>
      <c r="J234">
        <f>VLOOKUP(A:A,[1]Sheet1!$F$1:$G$65536,2,0)</f>
        <v>510.54</v>
      </c>
    </row>
    <row r="235" spans="1:10">
      <c r="A235" s="2">
        <v>991137</v>
      </c>
      <c r="B235" s="3" t="s">
        <v>506</v>
      </c>
      <c r="C235" s="2">
        <v>307</v>
      </c>
      <c r="D235" s="3" t="s">
        <v>496</v>
      </c>
      <c r="E235" s="2">
        <v>1.3</v>
      </c>
      <c r="F235" s="2">
        <v>152088</v>
      </c>
      <c r="G235" s="2">
        <v>2155275</v>
      </c>
      <c r="H235" s="3" t="s">
        <v>498</v>
      </c>
      <c r="I235" s="2">
        <v>450</v>
      </c>
      <c r="J235">
        <f>VLOOKUP(A:A,[1]Sheet1!$F$1:$G$65536,2,0)</f>
        <v>236.55</v>
      </c>
    </row>
    <row r="236" spans="1:10">
      <c r="A236" s="2">
        <v>8592</v>
      </c>
      <c r="B236" s="3" t="s">
        <v>507</v>
      </c>
      <c r="C236" s="2">
        <v>307</v>
      </c>
      <c r="D236" s="3" t="s">
        <v>496</v>
      </c>
      <c r="E236" s="3"/>
      <c r="F236" s="2">
        <v>6200</v>
      </c>
      <c r="G236" s="2">
        <v>2155275</v>
      </c>
      <c r="H236" s="3" t="s">
        <v>192</v>
      </c>
      <c r="I236" s="3">
        <v>0</v>
      </c>
      <c r="J236">
        <f>VLOOKUP(A:A,[1]Sheet1!$F$1:$G$65536,2,0)</f>
        <v>2.8</v>
      </c>
    </row>
    <row r="237" spans="1:10">
      <c r="A237" s="2">
        <v>8022</v>
      </c>
      <c r="B237" s="3" t="s">
        <v>508</v>
      </c>
      <c r="C237" s="2">
        <v>307</v>
      </c>
      <c r="D237" s="3" t="s">
        <v>496</v>
      </c>
      <c r="E237" s="3"/>
      <c r="F237" s="2">
        <v>6200</v>
      </c>
      <c r="G237" s="2">
        <v>2155275</v>
      </c>
      <c r="H237" s="3" t="s">
        <v>192</v>
      </c>
      <c r="I237" s="3">
        <v>0</v>
      </c>
      <c r="J237">
        <v>0</v>
      </c>
    </row>
    <row r="238" spans="1:10">
      <c r="A238" s="2">
        <v>8527</v>
      </c>
      <c r="B238" s="3" t="s">
        <v>509</v>
      </c>
      <c r="C238" s="2">
        <v>307</v>
      </c>
      <c r="D238" s="3" t="s">
        <v>496</v>
      </c>
      <c r="E238" s="2">
        <v>0.04</v>
      </c>
      <c r="F238" s="2">
        <v>4680</v>
      </c>
      <c r="G238" s="2">
        <v>2155275</v>
      </c>
      <c r="H238" s="3" t="s">
        <v>192</v>
      </c>
      <c r="I238" s="3">
        <v>0</v>
      </c>
      <c r="J238">
        <f>VLOOKUP(A:A,[1]Sheet1!$F$1:$G$65536,2,0)</f>
        <v>14.5</v>
      </c>
    </row>
    <row r="239" spans="1:10">
      <c r="A239" s="2">
        <v>9563</v>
      </c>
      <c r="B239" s="3" t="s">
        <v>510</v>
      </c>
      <c r="C239" s="2">
        <v>307</v>
      </c>
      <c r="D239" s="3" t="s">
        <v>496</v>
      </c>
      <c r="E239" s="2">
        <v>1.3</v>
      </c>
      <c r="F239" s="2">
        <v>152088</v>
      </c>
      <c r="G239" s="2">
        <v>2155275</v>
      </c>
      <c r="H239" s="3" t="s">
        <v>192</v>
      </c>
      <c r="I239" s="2">
        <v>450</v>
      </c>
      <c r="J239">
        <f>VLOOKUP(A:A,[1]Sheet1!$F$1:$G$65536,2,0)</f>
        <v>491.8</v>
      </c>
    </row>
    <row r="240" spans="1:10">
      <c r="A240" s="2">
        <v>9669</v>
      </c>
      <c r="B240" s="3" t="s">
        <v>511</v>
      </c>
      <c r="C240" s="2">
        <v>307</v>
      </c>
      <c r="D240" s="3" t="s">
        <v>496</v>
      </c>
      <c r="E240" s="2">
        <v>1.3</v>
      </c>
      <c r="F240" s="2">
        <v>152088</v>
      </c>
      <c r="G240" s="2">
        <v>2155275</v>
      </c>
      <c r="H240" s="3" t="s">
        <v>192</v>
      </c>
      <c r="I240" s="2">
        <v>450</v>
      </c>
      <c r="J240">
        <f>VLOOKUP(A:A,[1]Sheet1!$F$1:$G$65536,2,0)</f>
        <v>457.98</v>
      </c>
    </row>
    <row r="241" spans="1:10">
      <c r="A241" s="2">
        <v>7551</v>
      </c>
      <c r="B241" s="3" t="s">
        <v>512</v>
      </c>
      <c r="C241" s="2">
        <v>307</v>
      </c>
      <c r="D241" s="3" t="s">
        <v>496</v>
      </c>
      <c r="E241" s="2">
        <v>0.04</v>
      </c>
      <c r="F241" s="2">
        <v>4680</v>
      </c>
      <c r="G241" s="2">
        <v>2155275</v>
      </c>
      <c r="H241" s="3" t="s">
        <v>192</v>
      </c>
      <c r="I241" s="3">
        <v>0</v>
      </c>
      <c r="J241">
        <f>VLOOKUP(A:A,[1]Sheet1!$F$1:$G$65536,2,0)</f>
        <v>2.75</v>
      </c>
    </row>
    <row r="242" spans="1:10">
      <c r="A242" s="2">
        <v>7107</v>
      </c>
      <c r="B242" s="3" t="s">
        <v>513</v>
      </c>
      <c r="C242" s="2">
        <v>307</v>
      </c>
      <c r="D242" s="3" t="s">
        <v>496</v>
      </c>
      <c r="E242" s="2">
        <v>1.3</v>
      </c>
      <c r="F242" s="2">
        <v>152088</v>
      </c>
      <c r="G242" s="2">
        <v>2155275</v>
      </c>
      <c r="H242" s="3" t="s">
        <v>192</v>
      </c>
      <c r="I242" s="2">
        <v>450</v>
      </c>
      <c r="J242">
        <f>VLOOKUP(A:A,[1]Sheet1!$F$1:$G$65536,2,0)</f>
        <v>784.75</v>
      </c>
    </row>
    <row r="243" spans="1:10">
      <c r="A243" s="2">
        <v>9190</v>
      </c>
      <c r="B243" s="3" t="s">
        <v>514</v>
      </c>
      <c r="C243" s="2">
        <v>307</v>
      </c>
      <c r="D243" s="3" t="s">
        <v>496</v>
      </c>
      <c r="E243" s="3"/>
      <c r="F243" s="2">
        <v>6200</v>
      </c>
      <c r="G243" s="2">
        <v>2155275</v>
      </c>
      <c r="H243" s="3" t="s">
        <v>192</v>
      </c>
      <c r="I243" s="3">
        <v>0</v>
      </c>
      <c r="J243">
        <v>0</v>
      </c>
    </row>
    <row r="244" spans="1:10">
      <c r="A244" s="2">
        <v>10886</v>
      </c>
      <c r="B244" s="3" t="s">
        <v>515</v>
      </c>
      <c r="C244" s="2">
        <v>307</v>
      </c>
      <c r="D244" s="3" t="s">
        <v>496</v>
      </c>
      <c r="E244" s="2">
        <v>1.3</v>
      </c>
      <c r="F244" s="2">
        <v>152088</v>
      </c>
      <c r="G244" s="2">
        <v>2155275</v>
      </c>
      <c r="H244" s="3" t="s">
        <v>192</v>
      </c>
      <c r="I244" s="2">
        <v>450</v>
      </c>
      <c r="J244">
        <f>VLOOKUP(A:A,[1]Sheet1!$F$1:$G$65536,2,0)</f>
        <v>362.99</v>
      </c>
    </row>
    <row r="245" spans="1:10">
      <c r="A245" s="2">
        <v>10989</v>
      </c>
      <c r="B245" s="3" t="s">
        <v>516</v>
      </c>
      <c r="C245" s="2">
        <v>307</v>
      </c>
      <c r="D245" s="3" t="s">
        <v>496</v>
      </c>
      <c r="E245" s="2">
        <v>1.3</v>
      </c>
      <c r="F245" s="2">
        <v>152088</v>
      </c>
      <c r="G245" s="2">
        <v>2155275</v>
      </c>
      <c r="H245" s="3" t="s">
        <v>192</v>
      </c>
      <c r="I245" s="2">
        <v>450</v>
      </c>
      <c r="J245">
        <f>VLOOKUP(A:A,[1]Sheet1!$F$1:$G$65536,2,0)</f>
        <v>349.63</v>
      </c>
    </row>
    <row r="246" spans="1:10">
      <c r="A246" s="2">
        <v>11117</v>
      </c>
      <c r="B246" s="3" t="s">
        <v>517</v>
      </c>
      <c r="C246" s="2">
        <v>307</v>
      </c>
      <c r="D246" s="3" t="s">
        <v>496</v>
      </c>
      <c r="E246" s="2">
        <v>0.04</v>
      </c>
      <c r="F246" s="2">
        <v>4680</v>
      </c>
      <c r="G246" s="2">
        <v>2155275</v>
      </c>
      <c r="H246" s="3" t="s">
        <v>197</v>
      </c>
      <c r="I246" s="3">
        <v>0</v>
      </c>
      <c r="J246">
        <f>VLOOKUP(A:A,[1]Sheet1!$F$1:$G$65536,2,0)</f>
        <v>36</v>
      </c>
    </row>
    <row r="247" spans="1:10">
      <c r="A247" s="2">
        <v>10613</v>
      </c>
      <c r="B247" s="3" t="s">
        <v>518</v>
      </c>
      <c r="C247" s="2">
        <v>307</v>
      </c>
      <c r="D247" s="3" t="s">
        <v>496</v>
      </c>
      <c r="E247" s="2">
        <v>1.3</v>
      </c>
      <c r="F247" s="2">
        <v>152088</v>
      </c>
      <c r="G247" s="2">
        <v>2155275</v>
      </c>
      <c r="H247" s="3" t="s">
        <v>192</v>
      </c>
      <c r="I247" s="2">
        <v>450</v>
      </c>
      <c r="J247">
        <f>VLOOKUP(A:A,[1]Sheet1!$F$1:$G$65536,2,0)</f>
        <v>458.01</v>
      </c>
    </row>
    <row r="248" spans="1:10">
      <c r="A248" s="2">
        <v>10892</v>
      </c>
      <c r="B248" s="3" t="s">
        <v>519</v>
      </c>
      <c r="C248" s="2">
        <v>307</v>
      </c>
      <c r="D248" s="3" t="s">
        <v>496</v>
      </c>
      <c r="E248" s="2">
        <v>0.04</v>
      </c>
      <c r="F248" s="2">
        <v>4680</v>
      </c>
      <c r="G248" s="2">
        <v>2155275</v>
      </c>
      <c r="H248" s="3" t="s">
        <v>192</v>
      </c>
      <c r="I248" s="3">
        <v>0</v>
      </c>
      <c r="J248">
        <f>VLOOKUP(A:A,[1]Sheet1!$F$1:$G$65536,2,0)</f>
        <v>2.8</v>
      </c>
    </row>
    <row r="249" spans="1:10">
      <c r="A249" s="2">
        <v>10902</v>
      </c>
      <c r="B249" s="3" t="s">
        <v>520</v>
      </c>
      <c r="C249" s="2">
        <v>307</v>
      </c>
      <c r="D249" s="3" t="s">
        <v>496</v>
      </c>
      <c r="E249" s="3"/>
      <c r="F249" s="2">
        <v>558000</v>
      </c>
      <c r="G249" s="2">
        <v>2155275</v>
      </c>
      <c r="H249" s="3" t="s">
        <v>521</v>
      </c>
      <c r="I249" s="3">
        <v>0</v>
      </c>
      <c r="J249">
        <v>0</v>
      </c>
    </row>
    <row r="250" spans="1:10">
      <c r="A250" s="2">
        <v>10890</v>
      </c>
      <c r="B250" s="3" t="s">
        <v>522</v>
      </c>
      <c r="C250" s="2">
        <v>307</v>
      </c>
      <c r="D250" s="3" t="s">
        <v>496</v>
      </c>
      <c r="E250" s="2">
        <v>0.04</v>
      </c>
      <c r="F250" s="2">
        <v>4680</v>
      </c>
      <c r="G250" s="2">
        <v>2155275</v>
      </c>
      <c r="H250" s="3" t="s">
        <v>192</v>
      </c>
      <c r="I250" s="3">
        <v>0</v>
      </c>
      <c r="J250">
        <f>VLOOKUP(A:A,[1]Sheet1!$F$1:$G$65536,2,0)</f>
        <v>95.04</v>
      </c>
    </row>
    <row r="251" spans="1:10">
      <c r="A251" s="2">
        <v>11393</v>
      </c>
      <c r="B251" s="3" t="s">
        <v>523</v>
      </c>
      <c r="C251" s="2">
        <v>307</v>
      </c>
      <c r="D251" s="3" t="s">
        <v>496</v>
      </c>
      <c r="E251" s="3"/>
      <c r="F251" s="2">
        <v>6200</v>
      </c>
      <c r="G251" s="2">
        <v>2155275</v>
      </c>
      <c r="H251" s="3" t="s">
        <v>192</v>
      </c>
      <c r="I251" s="3">
        <v>0</v>
      </c>
      <c r="J251">
        <v>0</v>
      </c>
    </row>
    <row r="252" spans="1:10">
      <c r="A252" s="2">
        <v>8400</v>
      </c>
      <c r="B252" s="3" t="s">
        <v>524</v>
      </c>
      <c r="C252" s="2">
        <v>347</v>
      </c>
      <c r="D252" s="3" t="s">
        <v>525</v>
      </c>
      <c r="E252" s="2">
        <v>1</v>
      </c>
      <c r="F252" s="2">
        <v>60450</v>
      </c>
      <c r="G252" s="2">
        <v>161200</v>
      </c>
      <c r="H252" s="3" t="s">
        <v>190</v>
      </c>
      <c r="I252" s="2">
        <v>450</v>
      </c>
      <c r="J252">
        <f>VLOOKUP(A:A,[1]Sheet1!$F$1:$G$65536,2,0)</f>
        <v>345.55</v>
      </c>
    </row>
    <row r="253" spans="1:10">
      <c r="A253" s="2">
        <v>11690</v>
      </c>
      <c r="B253" s="3" t="s">
        <v>526</v>
      </c>
      <c r="C253" s="2">
        <v>347</v>
      </c>
      <c r="D253" s="3" t="s">
        <v>525</v>
      </c>
      <c r="E253" s="2">
        <v>1</v>
      </c>
      <c r="F253" s="2">
        <v>60450</v>
      </c>
      <c r="G253" s="2">
        <v>161200</v>
      </c>
      <c r="H253" s="3" t="s">
        <v>192</v>
      </c>
      <c r="I253" s="2">
        <v>450</v>
      </c>
      <c r="J253">
        <f>VLOOKUP(A:A,[1]Sheet1!$F$1:$G$65536,2,0)</f>
        <v>192.03</v>
      </c>
    </row>
    <row r="254" spans="1:10">
      <c r="A254" s="2">
        <v>11757</v>
      </c>
      <c r="B254" s="3" t="s">
        <v>527</v>
      </c>
      <c r="C254" s="2">
        <v>347</v>
      </c>
      <c r="D254" s="3" t="s">
        <v>525</v>
      </c>
      <c r="E254" s="2">
        <v>0.3</v>
      </c>
      <c r="F254" s="2">
        <v>20150</v>
      </c>
      <c r="G254" s="2">
        <v>161200</v>
      </c>
      <c r="H254" s="3" t="s">
        <v>197</v>
      </c>
      <c r="I254" s="2">
        <v>150</v>
      </c>
      <c r="J254">
        <f>VLOOKUP(A:A,[1]Sheet1!$F$1:$G$65536,2,0)</f>
        <v>193.37</v>
      </c>
    </row>
    <row r="255" spans="1:10">
      <c r="A255" s="2">
        <v>11777</v>
      </c>
      <c r="B255" s="3" t="s">
        <v>528</v>
      </c>
      <c r="C255" s="2">
        <v>347</v>
      </c>
      <c r="D255" s="3" t="s">
        <v>525</v>
      </c>
      <c r="E255" s="2">
        <v>0.3</v>
      </c>
      <c r="F255" s="2">
        <v>20150</v>
      </c>
      <c r="G255" s="2">
        <v>161200</v>
      </c>
      <c r="H255" s="3" t="s">
        <v>197</v>
      </c>
      <c r="I255" s="2">
        <v>150</v>
      </c>
      <c r="J255">
        <f>VLOOKUP(A:A,[1]Sheet1!$F$1:$G$65536,2,0)</f>
        <v>104.63</v>
      </c>
    </row>
    <row r="256" spans="1:10">
      <c r="A256" s="2">
        <v>6989</v>
      </c>
      <c r="B256" s="3" t="s">
        <v>529</v>
      </c>
      <c r="C256" s="2">
        <v>357</v>
      </c>
      <c r="D256" s="3" t="s">
        <v>530</v>
      </c>
      <c r="E256" s="2">
        <v>0.9</v>
      </c>
      <c r="F256" s="2">
        <v>66038</v>
      </c>
      <c r="G256" s="2">
        <v>212784</v>
      </c>
      <c r="H256" s="3" t="s">
        <v>190</v>
      </c>
      <c r="I256" s="2">
        <v>279.3</v>
      </c>
      <c r="J256">
        <f>VLOOKUP(A:A,[1]Sheet1!$F$1:$G$65536,2,0)</f>
        <v>150.92</v>
      </c>
    </row>
    <row r="257" spans="1:10">
      <c r="A257" s="2">
        <v>6814</v>
      </c>
      <c r="B257" s="3" t="s">
        <v>531</v>
      </c>
      <c r="C257" s="2">
        <v>357</v>
      </c>
      <c r="D257" s="3" t="s">
        <v>530</v>
      </c>
      <c r="E257" s="2">
        <v>1</v>
      </c>
      <c r="F257" s="2">
        <v>73373</v>
      </c>
      <c r="G257" s="2">
        <v>212784</v>
      </c>
      <c r="H257" s="3" t="s">
        <v>192</v>
      </c>
      <c r="I257" s="2">
        <v>310</v>
      </c>
      <c r="J257">
        <f>VLOOKUP(A:A,[1]Sheet1!$F$1:$G$65536,2,0)</f>
        <v>342.25</v>
      </c>
    </row>
    <row r="258" spans="1:10">
      <c r="A258" s="2">
        <v>11453</v>
      </c>
      <c r="B258" s="3" t="s">
        <v>532</v>
      </c>
      <c r="C258" s="2">
        <v>357</v>
      </c>
      <c r="D258" s="3" t="s">
        <v>530</v>
      </c>
      <c r="E258" s="2">
        <v>0.8</v>
      </c>
      <c r="F258" s="2">
        <v>58699</v>
      </c>
      <c r="G258" s="2">
        <v>212784</v>
      </c>
      <c r="H258" s="3" t="s">
        <v>192</v>
      </c>
      <c r="I258" s="2">
        <v>248.3</v>
      </c>
      <c r="J258">
        <f>VLOOKUP(A:A,[1]Sheet1!$F$1:$G$65536,2,0)</f>
        <v>232.18</v>
      </c>
    </row>
    <row r="259" spans="1:10">
      <c r="A259" s="2">
        <v>11768</v>
      </c>
      <c r="B259" s="3" t="s">
        <v>533</v>
      </c>
      <c r="C259" s="2">
        <v>357</v>
      </c>
      <c r="D259" s="3" t="s">
        <v>530</v>
      </c>
      <c r="E259" s="2">
        <v>0.2</v>
      </c>
      <c r="F259" s="2">
        <v>14674</v>
      </c>
      <c r="G259" s="2">
        <v>212784</v>
      </c>
      <c r="H259" s="3" t="s">
        <v>534</v>
      </c>
      <c r="I259" s="2">
        <v>62.4</v>
      </c>
      <c r="J259">
        <f>VLOOKUP(A:A,[1]Sheet1!$F$1:$G$65536,2,0)</f>
        <v>75.75</v>
      </c>
    </row>
    <row r="260" spans="1:10">
      <c r="A260" s="2">
        <v>8113</v>
      </c>
      <c r="B260" s="3" t="s">
        <v>535</v>
      </c>
      <c r="C260" s="2">
        <v>102564</v>
      </c>
      <c r="D260" s="3" t="s">
        <v>536</v>
      </c>
      <c r="E260" s="2">
        <v>0.9</v>
      </c>
      <c r="F260" s="2">
        <v>18483.75</v>
      </c>
      <c r="G260" s="2">
        <v>49290</v>
      </c>
      <c r="H260" s="3" t="s">
        <v>190</v>
      </c>
      <c r="I260" s="2">
        <v>75</v>
      </c>
      <c r="J260">
        <f>VLOOKUP(A:A,[1]Sheet1!$F$1:$G$65536,2,0)</f>
        <v>124.25</v>
      </c>
    </row>
    <row r="261" spans="1:10">
      <c r="A261" s="2">
        <v>11363</v>
      </c>
      <c r="B261" s="3" t="s">
        <v>537</v>
      </c>
      <c r="C261" s="2">
        <v>102564</v>
      </c>
      <c r="D261" s="3" t="s">
        <v>536</v>
      </c>
      <c r="E261" s="2">
        <v>0.8</v>
      </c>
      <c r="F261" s="2">
        <v>16430</v>
      </c>
      <c r="G261" s="2">
        <v>49290</v>
      </c>
      <c r="H261" s="3" t="s">
        <v>192</v>
      </c>
      <c r="I261" s="2">
        <v>67</v>
      </c>
      <c r="J261">
        <f>VLOOKUP(A:A,[1]Sheet1!$F$1:$G$65536,2,0)</f>
        <v>136.87</v>
      </c>
    </row>
    <row r="262" spans="1:10">
      <c r="A262" s="2">
        <v>11482</v>
      </c>
      <c r="B262" s="3" t="s">
        <v>538</v>
      </c>
      <c r="C262" s="2">
        <v>102564</v>
      </c>
      <c r="D262" s="3" t="s">
        <v>536</v>
      </c>
      <c r="E262" s="2">
        <v>0.7</v>
      </c>
      <c r="F262" s="2">
        <v>14376.25</v>
      </c>
      <c r="G262" s="2">
        <v>49290</v>
      </c>
      <c r="H262" s="3" t="s">
        <v>192</v>
      </c>
      <c r="I262" s="2">
        <v>58</v>
      </c>
      <c r="J262">
        <f>VLOOKUP(A:A,[1]Sheet1!$F$1:$G$65536,2,0)</f>
        <v>100.97</v>
      </c>
    </row>
    <row r="263" spans="1:10">
      <c r="A263" s="2">
        <v>4310</v>
      </c>
      <c r="B263" s="3" t="s">
        <v>539</v>
      </c>
      <c r="C263" s="2">
        <v>721</v>
      </c>
      <c r="D263" s="3" t="s">
        <v>540</v>
      </c>
      <c r="E263" s="2">
        <v>1</v>
      </c>
      <c r="F263" s="2">
        <v>47899</v>
      </c>
      <c r="G263" s="2">
        <v>167648</v>
      </c>
      <c r="H263" s="3" t="s">
        <v>192</v>
      </c>
      <c r="I263" s="2">
        <v>285</v>
      </c>
      <c r="J263">
        <f>VLOOKUP(A:A,[1]Sheet1!$F$1:$G$65536,2,0)</f>
        <v>300.45</v>
      </c>
    </row>
    <row r="264" spans="1:10">
      <c r="A264" s="2">
        <v>7011</v>
      </c>
      <c r="B264" s="3" t="s">
        <v>541</v>
      </c>
      <c r="C264" s="2">
        <v>721</v>
      </c>
      <c r="D264" s="3" t="s">
        <v>540</v>
      </c>
      <c r="E264" s="2">
        <v>0.9</v>
      </c>
      <c r="F264" s="2">
        <v>43109</v>
      </c>
      <c r="G264" s="2">
        <v>167648</v>
      </c>
      <c r="H264" s="3" t="s">
        <v>190</v>
      </c>
      <c r="I264" s="2">
        <v>257</v>
      </c>
      <c r="J264">
        <f>VLOOKUP(A:A,[1]Sheet1!$F$1:$G$65536,2,0)</f>
        <v>335.37</v>
      </c>
    </row>
    <row r="265" spans="1:10">
      <c r="A265" s="2">
        <v>11441</v>
      </c>
      <c r="B265" s="3" t="s">
        <v>542</v>
      </c>
      <c r="C265" s="2">
        <v>721</v>
      </c>
      <c r="D265" s="3" t="s">
        <v>540</v>
      </c>
      <c r="E265" s="2">
        <v>0.8</v>
      </c>
      <c r="F265" s="2">
        <v>38320</v>
      </c>
      <c r="G265" s="2">
        <v>167648</v>
      </c>
      <c r="H265" s="3" t="s">
        <v>192</v>
      </c>
      <c r="I265" s="2">
        <v>229</v>
      </c>
      <c r="J265">
        <f>VLOOKUP(A:A,[1]Sheet1!$F$1:$G$65536,2,0)</f>
        <v>268.57</v>
      </c>
    </row>
    <row r="266" spans="1:10">
      <c r="A266" s="2">
        <v>11619</v>
      </c>
      <c r="B266" s="3" t="s">
        <v>543</v>
      </c>
      <c r="C266" s="2">
        <v>721</v>
      </c>
      <c r="D266" s="3" t="s">
        <v>540</v>
      </c>
      <c r="E266" s="2">
        <v>0.8</v>
      </c>
      <c r="F266" s="2">
        <v>38320</v>
      </c>
      <c r="G266" s="2">
        <v>167648</v>
      </c>
      <c r="H266" s="3" t="s">
        <v>192</v>
      </c>
      <c r="I266" s="2">
        <v>229</v>
      </c>
      <c r="J266">
        <f>VLOOKUP(A:A,[1]Sheet1!$F$1:$G$65536,2,0)</f>
        <v>271.4</v>
      </c>
    </row>
    <row r="267" spans="1:10">
      <c r="A267" s="2">
        <v>5764</v>
      </c>
      <c r="B267" s="3" t="s">
        <v>544</v>
      </c>
      <c r="C267" s="2">
        <v>591</v>
      </c>
      <c r="D267" s="3" t="s">
        <v>545</v>
      </c>
      <c r="E267" s="2">
        <v>0.9</v>
      </c>
      <c r="F267" s="2">
        <v>37306</v>
      </c>
      <c r="G267" s="2">
        <v>139500</v>
      </c>
      <c r="H267" s="3" t="s">
        <v>192</v>
      </c>
      <c r="I267" s="2">
        <v>205</v>
      </c>
      <c r="J267">
        <f>VLOOKUP(A:A,[1]Sheet1!$F$1:$G$65536,2,0)</f>
        <v>203.75</v>
      </c>
    </row>
    <row r="268" spans="1:10">
      <c r="A268" s="2">
        <v>7644</v>
      </c>
      <c r="B268" s="3" t="s">
        <v>546</v>
      </c>
      <c r="C268" s="2">
        <v>591</v>
      </c>
      <c r="D268" s="3" t="s">
        <v>545</v>
      </c>
      <c r="E268" s="2">
        <v>1</v>
      </c>
      <c r="F268" s="2">
        <v>41451.5</v>
      </c>
      <c r="G268" s="2">
        <v>139500</v>
      </c>
      <c r="H268" s="3" t="s">
        <v>192</v>
      </c>
      <c r="I268" s="2">
        <v>229</v>
      </c>
      <c r="J268">
        <f>VLOOKUP(A:A,[1]Sheet1!$F$1:$G$65536,2,0)</f>
        <v>424.4</v>
      </c>
    </row>
    <row r="269" spans="1:10">
      <c r="A269" s="2">
        <v>7645</v>
      </c>
      <c r="B269" s="3" t="s">
        <v>547</v>
      </c>
      <c r="C269" s="2">
        <v>591</v>
      </c>
      <c r="D269" s="3" t="s">
        <v>545</v>
      </c>
      <c r="E269" s="2">
        <v>1</v>
      </c>
      <c r="F269" s="2">
        <v>41451.5</v>
      </c>
      <c r="G269" s="2">
        <v>139500</v>
      </c>
      <c r="H269" s="3" t="s">
        <v>190</v>
      </c>
      <c r="I269" s="2">
        <v>229</v>
      </c>
      <c r="J269">
        <f>VLOOKUP(A:A,[1]Sheet1!$F$1:$G$65536,2,0)</f>
        <v>108.52</v>
      </c>
    </row>
    <row r="270" spans="1:10">
      <c r="A270" s="2">
        <v>11485</v>
      </c>
      <c r="B270" s="3" t="s">
        <v>548</v>
      </c>
      <c r="C270" s="2">
        <v>591</v>
      </c>
      <c r="D270" s="3" t="s">
        <v>545</v>
      </c>
      <c r="E270" s="2">
        <v>0.6</v>
      </c>
      <c r="F270" s="2">
        <v>24871</v>
      </c>
      <c r="G270" s="2">
        <v>139500</v>
      </c>
      <c r="H270" s="3" t="s">
        <v>192</v>
      </c>
      <c r="I270" s="2">
        <v>137</v>
      </c>
      <c r="J270">
        <f>VLOOKUP(A:A,[1]Sheet1!$F$1:$G$65536,2,0)</f>
        <v>194.67</v>
      </c>
    </row>
    <row r="271" spans="1:10">
      <c r="A271" s="2">
        <v>7403</v>
      </c>
      <c r="B271" s="3" t="s">
        <v>549</v>
      </c>
      <c r="C271" s="2">
        <v>732</v>
      </c>
      <c r="D271" s="3" t="s">
        <v>550</v>
      </c>
      <c r="E271" s="2">
        <v>0.9</v>
      </c>
      <c r="F271" s="2">
        <v>62434</v>
      </c>
      <c r="G271" s="2">
        <v>124868</v>
      </c>
      <c r="H271" s="3" t="s">
        <v>190</v>
      </c>
      <c r="I271" s="2">
        <v>250</v>
      </c>
      <c r="J271">
        <f>VLOOKUP(A:A,[1]Sheet1!$F$1:$G$65536,2,0)</f>
        <v>195.43</v>
      </c>
    </row>
    <row r="272" spans="1:10">
      <c r="A272" s="2">
        <v>9138</v>
      </c>
      <c r="B272" s="3" t="s">
        <v>551</v>
      </c>
      <c r="C272" s="2">
        <v>732</v>
      </c>
      <c r="D272" s="3" t="s">
        <v>550</v>
      </c>
      <c r="E272" s="2">
        <v>1</v>
      </c>
      <c r="F272" s="2">
        <v>62434</v>
      </c>
      <c r="G272" s="2">
        <v>124868</v>
      </c>
      <c r="H272" s="3" t="s">
        <v>192</v>
      </c>
      <c r="I272" s="2">
        <v>250</v>
      </c>
      <c r="J272">
        <f>VLOOKUP(A:A,[1]Sheet1!$F$1:$G$65536,2,0)</f>
        <v>106.28</v>
      </c>
    </row>
    <row r="273" spans="1:10">
      <c r="A273" s="2">
        <v>991097</v>
      </c>
      <c r="B273" s="3" t="s">
        <v>552</v>
      </c>
      <c r="C273" s="2">
        <v>341</v>
      </c>
      <c r="D273" s="3" t="s">
        <v>553</v>
      </c>
      <c r="E273" s="2">
        <v>1.2</v>
      </c>
      <c r="F273" s="2">
        <v>100450</v>
      </c>
      <c r="G273" s="2">
        <v>619442</v>
      </c>
      <c r="H273" s="3" t="s">
        <v>299</v>
      </c>
      <c r="I273" s="2">
        <v>292</v>
      </c>
      <c r="J273">
        <f>VLOOKUP(A:A,[1]Sheet1!$F$1:$G$65536,2,0)</f>
        <v>309.68</v>
      </c>
    </row>
    <row r="274" spans="1:10">
      <c r="A274" s="2">
        <v>992157</v>
      </c>
      <c r="B274" s="3" t="s">
        <v>554</v>
      </c>
      <c r="C274" s="2">
        <v>341</v>
      </c>
      <c r="D274" s="3" t="s">
        <v>553</v>
      </c>
      <c r="E274" s="2">
        <v>1.2</v>
      </c>
      <c r="F274" s="2">
        <v>100450</v>
      </c>
      <c r="G274" s="2">
        <v>619442</v>
      </c>
      <c r="H274" s="3" t="s">
        <v>299</v>
      </c>
      <c r="I274" s="2">
        <v>292</v>
      </c>
      <c r="J274">
        <f>VLOOKUP(A:A,[1]Sheet1!$F$1:$G$65536,2,0)</f>
        <v>292.4</v>
      </c>
    </row>
    <row r="275" spans="1:10">
      <c r="A275" s="2">
        <v>5698</v>
      </c>
      <c r="B275" s="3" t="s">
        <v>555</v>
      </c>
      <c r="C275" s="2">
        <v>341</v>
      </c>
      <c r="D275" s="3" t="s">
        <v>553</v>
      </c>
      <c r="E275" s="2">
        <v>0.9</v>
      </c>
      <c r="F275" s="2">
        <v>75338</v>
      </c>
      <c r="G275" s="2">
        <v>619442</v>
      </c>
      <c r="H275" s="3" t="s">
        <v>192</v>
      </c>
      <c r="I275" s="2">
        <v>219</v>
      </c>
      <c r="J275">
        <f>VLOOKUP(A:A,[1]Sheet1!$F$1:$G$65536,2,0)</f>
        <v>183.6</v>
      </c>
    </row>
    <row r="276" spans="1:10">
      <c r="A276" s="2">
        <v>4187</v>
      </c>
      <c r="B276" s="3" t="s">
        <v>556</v>
      </c>
      <c r="C276" s="2">
        <v>341</v>
      </c>
      <c r="D276" s="3" t="s">
        <v>553</v>
      </c>
      <c r="E276" s="2">
        <v>0.8</v>
      </c>
      <c r="F276" s="2">
        <v>66966</v>
      </c>
      <c r="G276" s="2">
        <v>619442</v>
      </c>
      <c r="H276" s="3" t="s">
        <v>190</v>
      </c>
      <c r="I276" s="2">
        <v>194</v>
      </c>
      <c r="J276">
        <f>VLOOKUP(A:A,[1]Sheet1!$F$1:$G$65536,2,0)</f>
        <v>178</v>
      </c>
    </row>
    <row r="277" spans="1:10">
      <c r="A277" s="2">
        <v>11427</v>
      </c>
      <c r="B277" s="3" t="s">
        <v>557</v>
      </c>
      <c r="C277" s="2">
        <v>341</v>
      </c>
      <c r="D277" s="3" t="s">
        <v>553</v>
      </c>
      <c r="E277" s="2">
        <v>0.6</v>
      </c>
      <c r="F277" s="2">
        <v>50225</v>
      </c>
      <c r="G277" s="2">
        <v>619442</v>
      </c>
      <c r="H277" s="3" t="s">
        <v>195</v>
      </c>
      <c r="I277" s="2">
        <v>146</v>
      </c>
      <c r="J277">
        <f>VLOOKUP(A:A,[1]Sheet1!$F$1:$G$65536,2,0)</f>
        <v>147.82</v>
      </c>
    </row>
    <row r="278" spans="1:10">
      <c r="A278" s="2">
        <v>11481</v>
      </c>
      <c r="B278" s="3" t="s">
        <v>558</v>
      </c>
      <c r="C278" s="2">
        <v>341</v>
      </c>
      <c r="D278" s="3" t="s">
        <v>553</v>
      </c>
      <c r="E278" s="2">
        <v>0.6</v>
      </c>
      <c r="F278" s="2">
        <v>50225</v>
      </c>
      <c r="G278" s="2">
        <v>619442</v>
      </c>
      <c r="H278" s="3" t="s">
        <v>195</v>
      </c>
      <c r="I278" s="2">
        <v>146</v>
      </c>
      <c r="J278">
        <f>VLOOKUP(A:A,[1]Sheet1!$F$1:$G$65536,2,0)</f>
        <v>157.86</v>
      </c>
    </row>
    <row r="279" spans="1:10">
      <c r="A279" s="2">
        <v>11483</v>
      </c>
      <c r="B279" s="3" t="s">
        <v>559</v>
      </c>
      <c r="C279" s="2">
        <v>341</v>
      </c>
      <c r="D279" s="3" t="s">
        <v>553</v>
      </c>
      <c r="E279" s="2">
        <v>0.6</v>
      </c>
      <c r="F279" s="2">
        <v>50225</v>
      </c>
      <c r="G279" s="2">
        <v>619442</v>
      </c>
      <c r="H279" s="3" t="s">
        <v>195</v>
      </c>
      <c r="I279" s="2">
        <v>146</v>
      </c>
      <c r="J279">
        <f>VLOOKUP(A:A,[1]Sheet1!$F$1:$G$65536,2,0)</f>
        <v>131.25</v>
      </c>
    </row>
    <row r="280" spans="1:10">
      <c r="A280" s="2">
        <v>11372</v>
      </c>
      <c r="B280" s="3" t="s">
        <v>560</v>
      </c>
      <c r="C280" s="2">
        <v>341</v>
      </c>
      <c r="D280" s="3" t="s">
        <v>553</v>
      </c>
      <c r="E280" s="2">
        <v>0.9</v>
      </c>
      <c r="F280" s="2">
        <v>75338</v>
      </c>
      <c r="G280" s="2">
        <v>619442</v>
      </c>
      <c r="H280" s="3" t="s">
        <v>192</v>
      </c>
      <c r="I280" s="2">
        <v>219</v>
      </c>
      <c r="J280">
        <f>VLOOKUP(A:A,[1]Sheet1!$F$1:$G$65536,2,0)</f>
        <v>248.2</v>
      </c>
    </row>
    <row r="281" spans="1:10">
      <c r="A281" s="2">
        <v>11490</v>
      </c>
      <c r="B281" s="3" t="s">
        <v>561</v>
      </c>
      <c r="C281" s="2">
        <v>341</v>
      </c>
      <c r="D281" s="3" t="s">
        <v>553</v>
      </c>
      <c r="E281" s="2">
        <v>0.6</v>
      </c>
      <c r="F281" s="2">
        <v>50225</v>
      </c>
      <c r="G281" s="2">
        <v>619442</v>
      </c>
      <c r="H281" s="3" t="s">
        <v>192</v>
      </c>
      <c r="I281" s="2">
        <v>146</v>
      </c>
      <c r="J281">
        <f>VLOOKUP(A:A,[1]Sheet1!$F$1:$G$65536,2,0)</f>
        <v>128.62</v>
      </c>
    </row>
    <row r="282" spans="1:10">
      <c r="A282" s="2">
        <v>4024</v>
      </c>
      <c r="B282" s="3" t="s">
        <v>562</v>
      </c>
      <c r="C282" s="2">
        <v>517</v>
      </c>
      <c r="D282" s="3" t="s">
        <v>563</v>
      </c>
      <c r="E282" s="2">
        <v>1</v>
      </c>
      <c r="F282" s="2">
        <v>135470</v>
      </c>
      <c r="G282" s="2">
        <v>591480</v>
      </c>
      <c r="H282" s="3" t="s">
        <v>190</v>
      </c>
      <c r="I282" s="2">
        <v>2750</v>
      </c>
      <c r="J282">
        <f>VLOOKUP(A:A,[1]Sheet1!$F$1:$G$65536,2,0)</f>
        <v>3759.92</v>
      </c>
    </row>
    <row r="283" spans="1:10">
      <c r="A283" s="2">
        <v>4022</v>
      </c>
      <c r="B283" s="3" t="s">
        <v>564</v>
      </c>
      <c r="C283" s="2">
        <v>517</v>
      </c>
      <c r="D283" s="3" t="s">
        <v>563</v>
      </c>
      <c r="E283" s="2">
        <v>1</v>
      </c>
      <c r="F283" s="2">
        <v>135470</v>
      </c>
      <c r="G283" s="2">
        <v>591480</v>
      </c>
      <c r="H283" s="3" t="s">
        <v>192</v>
      </c>
      <c r="I283" s="2">
        <v>2750</v>
      </c>
      <c r="J283">
        <f>VLOOKUP(A:A,[1]Sheet1!$F$1:$G$65536,2,0)</f>
        <v>3669.63</v>
      </c>
    </row>
    <row r="284" spans="1:10">
      <c r="A284" s="2">
        <v>10893</v>
      </c>
      <c r="B284" s="3" t="s">
        <v>565</v>
      </c>
      <c r="C284" s="2">
        <v>517</v>
      </c>
      <c r="D284" s="3" t="s">
        <v>563</v>
      </c>
      <c r="E284" s="2">
        <v>1</v>
      </c>
      <c r="F284" s="2">
        <v>135470</v>
      </c>
      <c r="G284" s="2">
        <v>591480</v>
      </c>
      <c r="H284" s="3" t="s">
        <v>192</v>
      </c>
      <c r="I284" s="2">
        <v>2750</v>
      </c>
      <c r="J284">
        <f>VLOOKUP(A:A,[1]Sheet1!$F$1:$G$65536,2,0)</f>
        <v>2830.53</v>
      </c>
    </row>
    <row r="285" spans="1:10">
      <c r="A285" s="2">
        <v>11319</v>
      </c>
      <c r="B285" s="3" t="s">
        <v>566</v>
      </c>
      <c r="C285" s="2">
        <v>517</v>
      </c>
      <c r="D285" s="3" t="s">
        <v>563</v>
      </c>
      <c r="E285" s="2">
        <v>0.8</v>
      </c>
      <c r="F285" s="2">
        <v>135470</v>
      </c>
      <c r="G285" s="2">
        <v>591480</v>
      </c>
      <c r="H285" s="3" t="s">
        <v>197</v>
      </c>
      <c r="I285" s="2">
        <v>2750</v>
      </c>
      <c r="J285">
        <f>VLOOKUP(A:A,[1]Sheet1!$F$1:$G$65536,2,0)</f>
        <v>3758.91</v>
      </c>
    </row>
    <row r="286" spans="1:10">
      <c r="A286" s="2">
        <v>11760</v>
      </c>
      <c r="B286" s="3" t="s">
        <v>567</v>
      </c>
      <c r="C286" s="2">
        <v>517</v>
      </c>
      <c r="D286" s="3" t="s">
        <v>563</v>
      </c>
      <c r="E286" s="2">
        <v>0.2</v>
      </c>
      <c r="F286" s="2">
        <v>24800</v>
      </c>
      <c r="G286" s="2">
        <v>591480</v>
      </c>
      <c r="H286" s="3" t="s">
        <v>197</v>
      </c>
      <c r="I286" s="3">
        <v>0</v>
      </c>
      <c r="J286">
        <f>VLOOKUP(A:A,[1]Sheet1!$F$1:$G$65536,2,0)</f>
        <v>1055</v>
      </c>
    </row>
    <row r="287" spans="1:10">
      <c r="A287" s="2">
        <v>11775</v>
      </c>
      <c r="B287" s="3" t="s">
        <v>568</v>
      </c>
      <c r="C287" s="2">
        <v>517</v>
      </c>
      <c r="D287" s="3" t="s">
        <v>563</v>
      </c>
      <c r="E287" s="2">
        <v>0.2</v>
      </c>
      <c r="F287" s="2">
        <v>24800</v>
      </c>
      <c r="G287" s="2">
        <v>591480</v>
      </c>
      <c r="H287" s="3" t="s">
        <v>197</v>
      </c>
      <c r="I287" s="3">
        <v>0</v>
      </c>
      <c r="J287">
        <f>VLOOKUP(A:A,[1]Sheet1!$F$1:$G$65536,2,0)</f>
        <v>1675.91</v>
      </c>
    </row>
    <row r="288" spans="1:10">
      <c r="A288" s="2">
        <v>10857</v>
      </c>
      <c r="B288" s="3" t="s">
        <v>569</v>
      </c>
      <c r="C288" s="2">
        <v>570</v>
      </c>
      <c r="D288" s="3" t="s">
        <v>570</v>
      </c>
      <c r="E288" s="2">
        <v>1</v>
      </c>
      <c r="F288" s="2">
        <v>56355.5</v>
      </c>
      <c r="G288" s="2">
        <v>148304</v>
      </c>
      <c r="H288" s="3" t="s">
        <v>192</v>
      </c>
      <c r="I288" s="2">
        <v>310</v>
      </c>
      <c r="J288">
        <f>VLOOKUP(A:A,[1]Sheet1!$F$1:$G$65536,2,0)</f>
        <v>371.73</v>
      </c>
    </row>
    <row r="289" spans="1:10">
      <c r="A289" s="2">
        <v>11231</v>
      </c>
      <c r="B289" s="3" t="s">
        <v>571</v>
      </c>
      <c r="C289" s="2">
        <v>570</v>
      </c>
      <c r="D289" s="3" t="s">
        <v>570</v>
      </c>
      <c r="E289" s="2">
        <v>0.9</v>
      </c>
      <c r="F289" s="2">
        <v>56355.5</v>
      </c>
      <c r="G289" s="2">
        <v>148304</v>
      </c>
      <c r="H289" s="3" t="s">
        <v>190</v>
      </c>
      <c r="I289" s="2">
        <v>310</v>
      </c>
      <c r="J289">
        <f>VLOOKUP(A:A,[1]Sheet1!$F$1:$G$65536,2,0)</f>
        <v>442.99</v>
      </c>
    </row>
    <row r="290" spans="1:10">
      <c r="A290" s="2">
        <v>11537</v>
      </c>
      <c r="B290" s="3" t="s">
        <v>572</v>
      </c>
      <c r="C290" s="2">
        <v>570</v>
      </c>
      <c r="D290" s="3" t="s">
        <v>570</v>
      </c>
      <c r="E290" s="2">
        <v>0.6</v>
      </c>
      <c r="F290" s="2">
        <v>35593</v>
      </c>
      <c r="G290" s="2">
        <v>148304</v>
      </c>
      <c r="H290" s="3" t="s">
        <v>192</v>
      </c>
      <c r="I290" s="2">
        <v>280</v>
      </c>
      <c r="J290">
        <f>VLOOKUP(A:A,[1]Sheet1!$F$1:$G$65536,2,0)</f>
        <v>415.82</v>
      </c>
    </row>
    <row r="291" spans="1:10">
      <c r="A291" s="2">
        <v>4444</v>
      </c>
      <c r="B291" s="3" t="s">
        <v>573</v>
      </c>
      <c r="C291" s="2">
        <v>582</v>
      </c>
      <c r="D291" s="3" t="s">
        <v>574</v>
      </c>
      <c r="E291" s="2">
        <v>1</v>
      </c>
      <c r="F291" s="2">
        <v>142538</v>
      </c>
      <c r="G291" s="2">
        <v>798250</v>
      </c>
      <c r="H291" s="3" t="s">
        <v>192</v>
      </c>
      <c r="I291" s="2">
        <v>800</v>
      </c>
      <c r="J291">
        <f>VLOOKUP(A:A,[1]Sheet1!$F$1:$G$65536,2,0)</f>
        <v>655.3</v>
      </c>
    </row>
    <row r="292" spans="1:10">
      <c r="A292" s="2">
        <v>990035</v>
      </c>
      <c r="B292" s="3" t="s">
        <v>575</v>
      </c>
      <c r="C292" s="2">
        <v>582</v>
      </c>
      <c r="D292" s="3" t="s">
        <v>574</v>
      </c>
      <c r="E292" s="2">
        <v>1.2</v>
      </c>
      <c r="F292" s="2">
        <v>142538</v>
      </c>
      <c r="G292" s="2">
        <v>798250</v>
      </c>
      <c r="H292" s="3" t="s">
        <v>498</v>
      </c>
      <c r="I292" s="2">
        <v>800</v>
      </c>
      <c r="J292">
        <f>VLOOKUP(A:A,[1]Sheet1!$F$1:$G$65536,2,0)</f>
        <v>669.4</v>
      </c>
    </row>
    <row r="293" spans="1:10">
      <c r="A293" s="2">
        <v>4147</v>
      </c>
      <c r="B293" s="3" t="s">
        <v>576</v>
      </c>
      <c r="C293" s="2">
        <v>582</v>
      </c>
      <c r="D293" s="3" t="s">
        <v>574</v>
      </c>
      <c r="E293" s="2">
        <v>0.9</v>
      </c>
      <c r="F293" s="2">
        <v>128278</v>
      </c>
      <c r="G293" s="2">
        <v>798250</v>
      </c>
      <c r="H293" s="3" t="s">
        <v>190</v>
      </c>
      <c r="I293" s="2">
        <v>800</v>
      </c>
      <c r="J293">
        <f>VLOOKUP(A:A,[1]Sheet1!$F$1:$G$65536,2,0)</f>
        <v>762.35</v>
      </c>
    </row>
    <row r="294" spans="1:10">
      <c r="A294" s="2">
        <v>11099</v>
      </c>
      <c r="B294" s="3" t="s">
        <v>577</v>
      </c>
      <c r="C294" s="2">
        <v>582</v>
      </c>
      <c r="D294" s="3" t="s">
        <v>574</v>
      </c>
      <c r="E294" s="2">
        <v>1</v>
      </c>
      <c r="F294" s="2">
        <v>142538</v>
      </c>
      <c r="G294" s="2">
        <v>798250</v>
      </c>
      <c r="H294" s="3" t="s">
        <v>49</v>
      </c>
      <c r="I294" s="2">
        <v>800</v>
      </c>
      <c r="J294">
        <f>VLOOKUP(A:A,[1]Sheet1!$F$1:$G$65536,2,0)</f>
        <v>780.3</v>
      </c>
    </row>
    <row r="295" spans="1:10">
      <c r="A295" s="2">
        <v>11089</v>
      </c>
      <c r="B295" s="3" t="s">
        <v>578</v>
      </c>
      <c r="C295" s="2">
        <v>582</v>
      </c>
      <c r="D295" s="3" t="s">
        <v>574</v>
      </c>
      <c r="E295" s="2">
        <v>0.8</v>
      </c>
      <c r="F295" s="2">
        <v>142538</v>
      </c>
      <c r="G295" s="2">
        <v>798250</v>
      </c>
      <c r="H295" s="3" t="s">
        <v>192</v>
      </c>
      <c r="I295" s="2">
        <v>800</v>
      </c>
      <c r="J295">
        <f>VLOOKUP(A:A,[1]Sheet1!$F$1:$G$65536,2,0)</f>
        <v>536.6</v>
      </c>
    </row>
    <row r="296" spans="1:10">
      <c r="A296" s="2">
        <v>11656</v>
      </c>
      <c r="B296" s="3" t="s">
        <v>579</v>
      </c>
      <c r="C296" s="2">
        <v>582</v>
      </c>
      <c r="D296" s="3" t="s">
        <v>574</v>
      </c>
      <c r="E296" s="2">
        <v>0.7</v>
      </c>
      <c r="F296" s="2">
        <v>99820</v>
      </c>
      <c r="G296" s="2">
        <v>798250</v>
      </c>
      <c r="H296" s="3" t="s">
        <v>192</v>
      </c>
      <c r="I296" s="2">
        <v>800</v>
      </c>
      <c r="J296">
        <f>VLOOKUP(A:A,[1]Sheet1!$F$1:$G$65536,2,0)</f>
        <v>643.58</v>
      </c>
    </row>
    <row r="297" spans="1:10">
      <c r="A297" s="2">
        <v>5844</v>
      </c>
      <c r="B297" s="3" t="s">
        <v>580</v>
      </c>
      <c r="C297" s="2">
        <v>349</v>
      </c>
      <c r="D297" s="3" t="s">
        <v>581</v>
      </c>
      <c r="E297" s="2">
        <v>1</v>
      </c>
      <c r="F297" s="2">
        <v>62465</v>
      </c>
      <c r="G297" s="2">
        <v>199888</v>
      </c>
      <c r="H297" s="3" t="s">
        <v>192</v>
      </c>
      <c r="I297" s="2">
        <v>562.5</v>
      </c>
      <c r="J297">
        <f>VLOOKUP(A:A,[1]Sheet1!$F$1:$G$65536,2,0)</f>
        <v>704.22</v>
      </c>
    </row>
    <row r="298" spans="1:10">
      <c r="A298" s="2">
        <v>10809</v>
      </c>
      <c r="B298" s="3" t="s">
        <v>582</v>
      </c>
      <c r="C298" s="2">
        <v>349</v>
      </c>
      <c r="D298" s="3" t="s">
        <v>581</v>
      </c>
      <c r="E298" s="2">
        <v>0.9</v>
      </c>
      <c r="F298" s="2">
        <v>56218.5</v>
      </c>
      <c r="G298" s="2">
        <v>199888</v>
      </c>
      <c r="H298" s="3" t="s">
        <v>190</v>
      </c>
      <c r="I298" s="2">
        <v>506.25</v>
      </c>
      <c r="J298">
        <f>VLOOKUP(A:A,[1]Sheet1!$F$1:$G$65536,2,0)</f>
        <v>642.1</v>
      </c>
    </row>
    <row r="299" spans="1:10">
      <c r="A299" s="2">
        <v>11398</v>
      </c>
      <c r="B299" s="3" t="s">
        <v>583</v>
      </c>
      <c r="C299" s="2">
        <v>349</v>
      </c>
      <c r="D299" s="3" t="s">
        <v>581</v>
      </c>
      <c r="E299" s="2">
        <v>0.7</v>
      </c>
      <c r="F299" s="2">
        <v>43725.5</v>
      </c>
      <c r="G299" s="2">
        <v>199888</v>
      </c>
      <c r="H299" s="3" t="s">
        <v>192</v>
      </c>
      <c r="I299" s="2">
        <v>393.75</v>
      </c>
      <c r="J299">
        <f>VLOOKUP(A:A,[1]Sheet1!$F$1:$G$65536,2,0)</f>
        <v>495.44</v>
      </c>
    </row>
    <row r="300" spans="1:10">
      <c r="A300" s="2">
        <v>11484</v>
      </c>
      <c r="B300" s="3" t="s">
        <v>584</v>
      </c>
      <c r="C300" s="2">
        <v>349</v>
      </c>
      <c r="D300" s="3" t="s">
        <v>581</v>
      </c>
      <c r="E300" s="2">
        <v>0.6</v>
      </c>
      <c r="F300" s="2">
        <v>37479</v>
      </c>
      <c r="G300" s="2">
        <v>199888</v>
      </c>
      <c r="H300" s="3" t="s">
        <v>192</v>
      </c>
      <c r="I300" s="2">
        <v>337.5</v>
      </c>
      <c r="J300">
        <f>VLOOKUP(A:A,[1]Sheet1!$F$1:$G$65536,2,0)</f>
        <v>482.53</v>
      </c>
    </row>
    <row r="301" spans="1:10">
      <c r="A301" s="2">
        <v>997727</v>
      </c>
      <c r="B301" s="3" t="s">
        <v>585</v>
      </c>
      <c r="C301" s="2">
        <v>339</v>
      </c>
      <c r="D301" s="3" t="s">
        <v>586</v>
      </c>
      <c r="E301" s="2">
        <v>0.4</v>
      </c>
      <c r="F301" s="2">
        <v>33852</v>
      </c>
      <c r="G301" s="2">
        <v>135408</v>
      </c>
      <c r="H301" s="3" t="s">
        <v>190</v>
      </c>
      <c r="I301" s="2">
        <v>125.1</v>
      </c>
      <c r="J301">
        <f>VLOOKUP(A:A,[1]Sheet1!$F$1:$G$65536,2,0)</f>
        <v>145.12</v>
      </c>
    </row>
    <row r="302" spans="1:10">
      <c r="A302" s="2">
        <v>11394</v>
      </c>
      <c r="B302" s="3" t="s">
        <v>587</v>
      </c>
      <c r="C302" s="2">
        <v>339</v>
      </c>
      <c r="D302" s="3" t="s">
        <v>586</v>
      </c>
      <c r="E302" s="2">
        <v>0.6</v>
      </c>
      <c r="F302" s="2">
        <v>50778</v>
      </c>
      <c r="G302" s="2">
        <v>135408</v>
      </c>
      <c r="H302" s="3" t="s">
        <v>192</v>
      </c>
      <c r="I302" s="2">
        <v>187.5</v>
      </c>
      <c r="J302">
        <f>VLOOKUP(A:A,[1]Sheet1!$F$1:$G$65536,2,0)</f>
        <v>225.08</v>
      </c>
    </row>
    <row r="303" spans="1:10">
      <c r="A303" s="2">
        <v>11756</v>
      </c>
      <c r="B303" s="3" t="s">
        <v>588</v>
      </c>
      <c r="C303" s="2">
        <v>339</v>
      </c>
      <c r="D303" s="3" t="s">
        <v>586</v>
      </c>
      <c r="E303" s="2">
        <v>0.3</v>
      </c>
      <c r="F303" s="2">
        <v>25389</v>
      </c>
      <c r="G303" s="2">
        <v>135408</v>
      </c>
      <c r="H303" s="3" t="s">
        <v>197</v>
      </c>
      <c r="I303" s="2">
        <v>93.7</v>
      </c>
      <c r="J303">
        <f>VLOOKUP(A:A,[1]Sheet1!$F$1:$G$65536,2,0)</f>
        <v>124.07</v>
      </c>
    </row>
    <row r="304" spans="1:10">
      <c r="A304" s="2">
        <v>11783</v>
      </c>
      <c r="B304" s="3" t="s">
        <v>589</v>
      </c>
      <c r="C304" s="2">
        <v>339</v>
      </c>
      <c r="D304" s="3" t="s">
        <v>586</v>
      </c>
      <c r="E304" s="2">
        <v>0.3</v>
      </c>
      <c r="F304" s="2">
        <v>25389</v>
      </c>
      <c r="G304" s="2">
        <v>135408</v>
      </c>
      <c r="H304" s="3" t="s">
        <v>197</v>
      </c>
      <c r="I304" s="2">
        <v>93.7</v>
      </c>
      <c r="J304">
        <f>VLOOKUP(A:A,[1]Sheet1!$F$1:$G$65536,2,0)</f>
        <v>132.11</v>
      </c>
    </row>
    <row r="305" spans="1:10">
      <c r="A305" s="2">
        <v>6472</v>
      </c>
      <c r="B305" s="3" t="s">
        <v>590</v>
      </c>
      <c r="C305" s="2">
        <v>56</v>
      </c>
      <c r="D305" s="3" t="s">
        <v>591</v>
      </c>
      <c r="E305" s="2">
        <v>1</v>
      </c>
      <c r="F305" s="2">
        <v>69316</v>
      </c>
      <c r="G305" s="2">
        <v>138632</v>
      </c>
      <c r="H305" s="3" t="s">
        <v>248</v>
      </c>
      <c r="I305" s="2">
        <v>250</v>
      </c>
      <c r="J305">
        <f>VLOOKUP(A:A,[1]Sheet1!$F$1:$G$65536,2,0)</f>
        <v>355.91</v>
      </c>
    </row>
    <row r="306" spans="1:10">
      <c r="A306" s="2">
        <v>10983</v>
      </c>
      <c r="B306" s="3" t="s">
        <v>592</v>
      </c>
      <c r="C306" s="2">
        <v>56</v>
      </c>
      <c r="D306" s="3" t="s">
        <v>591</v>
      </c>
      <c r="E306" s="2">
        <v>0.9</v>
      </c>
      <c r="F306" s="2">
        <v>69316</v>
      </c>
      <c r="G306" s="2">
        <v>138632</v>
      </c>
      <c r="H306" s="3" t="s">
        <v>190</v>
      </c>
      <c r="I306" s="2">
        <v>250</v>
      </c>
      <c r="J306">
        <f>VLOOKUP(A:A,[1]Sheet1!$F$1:$G$65536,2,0)</f>
        <v>239.26</v>
      </c>
    </row>
    <row r="307" spans="1:10">
      <c r="A307" s="2">
        <v>990467</v>
      </c>
      <c r="B307" s="3" t="s">
        <v>593</v>
      </c>
      <c r="C307" s="2">
        <v>355</v>
      </c>
      <c r="D307" s="3" t="s">
        <v>594</v>
      </c>
      <c r="E307" s="2">
        <v>1.2</v>
      </c>
      <c r="F307" s="2">
        <v>67498</v>
      </c>
      <c r="G307" s="2">
        <v>264368</v>
      </c>
      <c r="H307" s="3" t="s">
        <v>299</v>
      </c>
      <c r="I307" s="2">
        <v>459.5</v>
      </c>
      <c r="J307">
        <f>VLOOKUP(A:A,[1]Sheet1!$F$1:$G$65536,2,0)</f>
        <v>370.48</v>
      </c>
    </row>
    <row r="308" spans="1:10">
      <c r="A308" s="2">
        <v>6544</v>
      </c>
      <c r="B308" s="3" t="s">
        <v>595</v>
      </c>
      <c r="C308" s="2">
        <v>355</v>
      </c>
      <c r="D308" s="3" t="s">
        <v>594</v>
      </c>
      <c r="E308" s="2">
        <v>1</v>
      </c>
      <c r="F308" s="2">
        <v>56248</v>
      </c>
      <c r="G308" s="2">
        <v>264368</v>
      </c>
      <c r="H308" s="3" t="s">
        <v>192</v>
      </c>
      <c r="I308" s="2">
        <v>383</v>
      </c>
      <c r="J308">
        <f>VLOOKUP(A:A,[1]Sheet1!$F$1:$G$65536,2,0)</f>
        <v>363.49</v>
      </c>
    </row>
    <row r="309" spans="1:10">
      <c r="A309" s="2">
        <v>8233</v>
      </c>
      <c r="B309" s="3" t="s">
        <v>596</v>
      </c>
      <c r="C309" s="2">
        <v>355</v>
      </c>
      <c r="D309" s="3" t="s">
        <v>594</v>
      </c>
      <c r="E309" s="2">
        <v>1</v>
      </c>
      <c r="F309" s="2">
        <v>56248</v>
      </c>
      <c r="G309" s="2">
        <v>264368</v>
      </c>
      <c r="H309" s="3" t="s">
        <v>192</v>
      </c>
      <c r="I309" s="2">
        <v>383</v>
      </c>
      <c r="J309">
        <f>VLOOKUP(A:A,[1]Sheet1!$F$1:$G$65536,2,0)</f>
        <v>200.1</v>
      </c>
    </row>
    <row r="310" spans="1:10">
      <c r="A310" s="2">
        <v>9895</v>
      </c>
      <c r="B310" s="3" t="s">
        <v>597</v>
      </c>
      <c r="C310" s="2">
        <v>355</v>
      </c>
      <c r="D310" s="3" t="s">
        <v>594</v>
      </c>
      <c r="E310" s="2">
        <v>0.9</v>
      </c>
      <c r="F310" s="2">
        <v>50624</v>
      </c>
      <c r="G310" s="2">
        <v>264368</v>
      </c>
      <c r="H310" s="3" t="s">
        <v>190</v>
      </c>
      <c r="I310" s="2">
        <v>344.7</v>
      </c>
      <c r="J310">
        <f>VLOOKUP(A:A,[1]Sheet1!$F$1:$G$65536,2,0)</f>
        <v>393.66</v>
      </c>
    </row>
    <row r="311" spans="1:10">
      <c r="A311" s="2">
        <v>11396</v>
      </c>
      <c r="B311" s="3" t="s">
        <v>598</v>
      </c>
      <c r="C311" s="2">
        <v>355</v>
      </c>
      <c r="D311" s="3" t="s">
        <v>594</v>
      </c>
      <c r="E311" s="2">
        <v>0.6</v>
      </c>
      <c r="F311" s="2">
        <v>33750</v>
      </c>
      <c r="G311" s="2">
        <v>264368</v>
      </c>
      <c r="H311" s="3" t="s">
        <v>192</v>
      </c>
      <c r="I311" s="2">
        <v>229.8</v>
      </c>
      <c r="J311">
        <f>VLOOKUP(A:A,[1]Sheet1!$F$1:$G$65536,2,0)</f>
        <v>147.21</v>
      </c>
    </row>
    <row r="312" spans="1:10">
      <c r="A312" s="2">
        <v>11110</v>
      </c>
      <c r="B312" s="3" t="s">
        <v>599</v>
      </c>
      <c r="C312" s="2">
        <v>733</v>
      </c>
      <c r="D312" s="3" t="s">
        <v>600</v>
      </c>
      <c r="E312" s="2">
        <v>0.9</v>
      </c>
      <c r="F312" s="2">
        <v>55862</v>
      </c>
      <c r="G312" s="2">
        <v>111724</v>
      </c>
      <c r="H312" s="3" t="s">
        <v>601</v>
      </c>
      <c r="I312" s="2">
        <v>325</v>
      </c>
      <c r="J312">
        <f>VLOOKUP(A:A,[1]Sheet1!$F$1:$G$65536,2,0)</f>
        <v>228.16</v>
      </c>
    </row>
    <row r="313" spans="1:10">
      <c r="A313" s="2">
        <v>11004</v>
      </c>
      <c r="B313" s="3" t="s">
        <v>602</v>
      </c>
      <c r="C313" s="2">
        <v>733</v>
      </c>
      <c r="D313" s="3" t="s">
        <v>600</v>
      </c>
      <c r="E313" s="2">
        <v>0.9</v>
      </c>
      <c r="F313" s="2">
        <v>55862</v>
      </c>
      <c r="G313" s="2">
        <v>111724</v>
      </c>
      <c r="H313" s="3" t="s">
        <v>601</v>
      </c>
      <c r="I313" s="2">
        <v>325</v>
      </c>
      <c r="J313">
        <f>VLOOKUP(A:A,[1]Sheet1!$F$1:$G$65536,2,0)</f>
        <v>214.48</v>
      </c>
    </row>
    <row r="314" spans="1:10">
      <c r="A314" s="2">
        <v>5501</v>
      </c>
      <c r="B314" s="3" t="s">
        <v>603</v>
      </c>
      <c r="C314" s="2">
        <v>573</v>
      </c>
      <c r="D314" s="3" t="s">
        <v>604</v>
      </c>
      <c r="E314" s="2">
        <v>0.9</v>
      </c>
      <c r="F314" s="2">
        <v>64142.1</v>
      </c>
      <c r="G314" s="2">
        <v>135408</v>
      </c>
      <c r="H314" s="3" t="s">
        <v>190</v>
      </c>
      <c r="I314" s="2">
        <v>300</v>
      </c>
      <c r="J314">
        <f>VLOOKUP(A:A,[1]Sheet1!$F$1:$G$65536,2,0)</f>
        <v>334.58</v>
      </c>
    </row>
    <row r="315" spans="1:10">
      <c r="A315" s="2">
        <v>11463</v>
      </c>
      <c r="B315" s="3" t="s">
        <v>605</v>
      </c>
      <c r="C315" s="2">
        <v>573</v>
      </c>
      <c r="D315" s="3" t="s">
        <v>604</v>
      </c>
      <c r="E315" s="2">
        <v>0.7</v>
      </c>
      <c r="F315" s="2">
        <v>57012.1</v>
      </c>
      <c r="G315" s="2">
        <v>135408</v>
      </c>
      <c r="H315" s="3" t="s">
        <v>192</v>
      </c>
      <c r="I315" s="2">
        <v>300</v>
      </c>
      <c r="J315">
        <f>VLOOKUP(A:A,[1]Sheet1!$F$1:$G$65536,2,0)</f>
        <v>599.8</v>
      </c>
    </row>
    <row r="316" spans="1:10">
      <c r="A316" s="2">
        <v>11795</v>
      </c>
      <c r="B316" s="3" t="s">
        <v>606</v>
      </c>
      <c r="C316" s="2">
        <v>573</v>
      </c>
      <c r="D316" s="3" t="s">
        <v>604</v>
      </c>
      <c r="E316" s="2">
        <v>0.2</v>
      </c>
      <c r="F316" s="2">
        <v>14253.8</v>
      </c>
      <c r="G316" s="2">
        <v>135408</v>
      </c>
      <c r="H316" s="3" t="s">
        <v>197</v>
      </c>
      <c r="I316" s="2">
        <v>200</v>
      </c>
      <c r="J316">
        <f>VLOOKUP(A:A,[1]Sheet1!$F$1:$G$65536,2,0)</f>
        <v>199.23</v>
      </c>
    </row>
    <row r="317" spans="1:10">
      <c r="A317" s="2">
        <v>5344</v>
      </c>
      <c r="B317" s="3" t="s">
        <v>607</v>
      </c>
      <c r="C317" s="2">
        <v>379</v>
      </c>
      <c r="D317" s="3" t="s">
        <v>608</v>
      </c>
      <c r="E317" s="2">
        <v>1</v>
      </c>
      <c r="F317" s="2">
        <v>66703.5</v>
      </c>
      <c r="G317" s="2">
        <v>193440</v>
      </c>
      <c r="H317" s="3" t="s">
        <v>192</v>
      </c>
      <c r="I317" s="2">
        <v>217</v>
      </c>
      <c r="J317">
        <f>VLOOKUP(A:A,[1]Sheet1!$F$1:$G$65536,2,0)</f>
        <v>277.71</v>
      </c>
    </row>
    <row r="318" spans="1:10">
      <c r="A318" s="2">
        <v>6830</v>
      </c>
      <c r="B318" s="3" t="s">
        <v>609</v>
      </c>
      <c r="C318" s="2">
        <v>379</v>
      </c>
      <c r="D318" s="3" t="s">
        <v>608</v>
      </c>
      <c r="E318" s="2">
        <v>0.9</v>
      </c>
      <c r="F318" s="2">
        <v>60033</v>
      </c>
      <c r="G318" s="2">
        <v>193440</v>
      </c>
      <c r="H318" s="3" t="s">
        <v>190</v>
      </c>
      <c r="I318" s="2">
        <v>216</v>
      </c>
      <c r="J318">
        <f>VLOOKUP(A:A,[1]Sheet1!$F$1:$G$65536,2,0)</f>
        <v>289.64</v>
      </c>
    </row>
    <row r="319" spans="1:10">
      <c r="A319" s="2">
        <v>6831</v>
      </c>
      <c r="B319" s="3" t="s">
        <v>610</v>
      </c>
      <c r="C319" s="2">
        <v>379</v>
      </c>
      <c r="D319" s="3" t="s">
        <v>608</v>
      </c>
      <c r="E319" s="2">
        <v>1</v>
      </c>
      <c r="F319" s="2">
        <v>66703.5</v>
      </c>
      <c r="G319" s="2">
        <v>193440</v>
      </c>
      <c r="H319" s="3" t="s">
        <v>192</v>
      </c>
      <c r="I319" s="2">
        <v>217</v>
      </c>
      <c r="J319">
        <f>VLOOKUP(A:A,[1]Sheet1!$F$1:$G$65536,2,0)</f>
        <v>252.72</v>
      </c>
    </row>
    <row r="320" spans="1:10">
      <c r="A320" s="2">
        <v>8075</v>
      </c>
      <c r="B320" s="3" t="s">
        <v>611</v>
      </c>
      <c r="C320" s="2">
        <v>373</v>
      </c>
      <c r="D320" s="3" t="s">
        <v>612</v>
      </c>
      <c r="E320" s="2">
        <v>1</v>
      </c>
      <c r="F320" s="2">
        <v>105090</v>
      </c>
      <c r="G320" s="2">
        <v>283712</v>
      </c>
      <c r="H320" s="3" t="s">
        <v>192</v>
      </c>
      <c r="I320" s="2">
        <v>740.7</v>
      </c>
      <c r="J320">
        <f>VLOOKUP(A:A,[1]Sheet1!$F$1:$G$65536,2,0)</f>
        <v>648.81</v>
      </c>
    </row>
    <row r="321" spans="1:10">
      <c r="A321" s="2">
        <v>8903</v>
      </c>
      <c r="B321" s="3" t="s">
        <v>613</v>
      </c>
      <c r="C321" s="2">
        <v>373</v>
      </c>
      <c r="D321" s="3" t="s">
        <v>612</v>
      </c>
      <c r="E321" s="2">
        <v>0.9</v>
      </c>
      <c r="F321" s="2">
        <v>94550</v>
      </c>
      <c r="G321" s="2">
        <v>283712</v>
      </c>
      <c r="H321" s="3" t="s">
        <v>435</v>
      </c>
      <c r="I321" s="2">
        <v>666.6</v>
      </c>
      <c r="J321">
        <f>VLOOKUP(A:A,[1]Sheet1!$F$1:$G$65536,2,0)</f>
        <v>260.7</v>
      </c>
    </row>
    <row r="322" spans="1:10">
      <c r="A322" s="2">
        <v>11452</v>
      </c>
      <c r="B322" s="3" t="s">
        <v>614</v>
      </c>
      <c r="C322" s="2">
        <v>373</v>
      </c>
      <c r="D322" s="3" t="s">
        <v>612</v>
      </c>
      <c r="E322" s="2">
        <v>0.6</v>
      </c>
      <c r="F322" s="2">
        <v>63054</v>
      </c>
      <c r="G322" s="2">
        <v>283712</v>
      </c>
      <c r="H322" s="3" t="s">
        <v>195</v>
      </c>
      <c r="I322" s="2">
        <v>444.4</v>
      </c>
      <c r="J322">
        <f>VLOOKUP(A:A,[1]Sheet1!$F$1:$G$65536,2,0)</f>
        <v>528.3</v>
      </c>
    </row>
    <row r="323" spans="1:10">
      <c r="A323" s="2">
        <v>11751</v>
      </c>
      <c r="B323" s="3" t="s">
        <v>615</v>
      </c>
      <c r="C323" s="2">
        <v>373</v>
      </c>
      <c r="D323" s="3" t="s">
        <v>612</v>
      </c>
      <c r="E323" s="2">
        <v>0.2</v>
      </c>
      <c r="F323" s="2">
        <v>21018</v>
      </c>
      <c r="G323" s="2">
        <v>283712</v>
      </c>
      <c r="H323" s="3" t="s">
        <v>49</v>
      </c>
      <c r="I323" s="2">
        <v>148.3</v>
      </c>
      <c r="J323">
        <f>VLOOKUP(A:A,[1]Sheet1!$F$1:$G$65536,2,0)</f>
        <v>166.05</v>
      </c>
    </row>
    <row r="324" spans="1:10">
      <c r="A324" s="2">
        <v>4569</v>
      </c>
      <c r="B324" s="3" t="s">
        <v>412</v>
      </c>
      <c r="C324" s="2">
        <v>102565</v>
      </c>
      <c r="D324" s="3" t="s">
        <v>616</v>
      </c>
      <c r="E324" s="2">
        <v>1</v>
      </c>
      <c r="F324" s="2">
        <v>46004</v>
      </c>
      <c r="G324" s="2">
        <v>115010</v>
      </c>
      <c r="H324" s="3" t="s">
        <v>190</v>
      </c>
      <c r="I324" s="2">
        <v>187.5</v>
      </c>
      <c r="J324">
        <f>VLOOKUP(A:A,[1]Sheet1!$F$1:$G$65536,2,0)</f>
        <v>418.01</v>
      </c>
    </row>
    <row r="325" spans="1:10">
      <c r="A325" s="2">
        <v>11480</v>
      </c>
      <c r="B325" s="3" t="s">
        <v>617</v>
      </c>
      <c r="C325" s="2">
        <v>102565</v>
      </c>
      <c r="D325" s="3" t="s">
        <v>616</v>
      </c>
      <c r="E325" s="2">
        <v>0.8</v>
      </c>
      <c r="F325" s="2">
        <v>46004</v>
      </c>
      <c r="G325" s="2">
        <v>115010</v>
      </c>
      <c r="H325" s="3" t="s">
        <v>192</v>
      </c>
      <c r="I325" s="2">
        <v>187.5</v>
      </c>
      <c r="J325">
        <f>VLOOKUP(A:A,[1]Sheet1!$F$1:$G$65536,2,0)</f>
        <v>292.23</v>
      </c>
    </row>
    <row r="326" spans="1:10">
      <c r="A326" s="2">
        <v>11686</v>
      </c>
      <c r="B326" s="3" t="s">
        <v>618</v>
      </c>
      <c r="C326" s="2">
        <v>102565</v>
      </c>
      <c r="D326" s="3" t="s">
        <v>616</v>
      </c>
      <c r="E326" s="2">
        <v>0.6</v>
      </c>
      <c r="F326" s="2">
        <v>23002</v>
      </c>
      <c r="G326" s="2">
        <v>115010</v>
      </c>
      <c r="H326" s="3" t="s">
        <v>195</v>
      </c>
      <c r="I326" s="2">
        <v>125</v>
      </c>
      <c r="J326">
        <f>VLOOKUP(A:A,[1]Sheet1!$F$1:$G$65536,2,0)</f>
        <v>287.41</v>
      </c>
    </row>
    <row r="327" spans="1:10">
      <c r="A327" s="2">
        <v>5519</v>
      </c>
      <c r="B327" s="3" t="s">
        <v>619</v>
      </c>
      <c r="C327" s="2">
        <v>744</v>
      </c>
      <c r="D327" s="3" t="s">
        <v>620</v>
      </c>
      <c r="E327" s="2">
        <v>1</v>
      </c>
      <c r="F327" s="2">
        <v>91760</v>
      </c>
      <c r="G327" s="2">
        <v>238576</v>
      </c>
      <c r="H327" s="3" t="s">
        <v>190</v>
      </c>
      <c r="I327" s="2">
        <v>280</v>
      </c>
      <c r="J327">
        <f>VLOOKUP(A:A,[1]Sheet1!$F$1:$G$65536,2,0)</f>
        <v>287.9</v>
      </c>
    </row>
    <row r="328" spans="1:10">
      <c r="A328" s="2">
        <v>8957</v>
      </c>
      <c r="B328" s="3" t="s">
        <v>621</v>
      </c>
      <c r="C328" s="2">
        <v>744</v>
      </c>
      <c r="D328" s="3" t="s">
        <v>620</v>
      </c>
      <c r="E328" s="2">
        <v>1</v>
      </c>
      <c r="F328" s="2">
        <v>91760</v>
      </c>
      <c r="G328" s="2">
        <v>238576</v>
      </c>
      <c r="H328" s="3" t="s">
        <v>192</v>
      </c>
      <c r="I328" s="2">
        <v>280</v>
      </c>
      <c r="J328">
        <f>VLOOKUP(A:A,[1]Sheet1!$F$1:$G$65536,2,0)</f>
        <v>367.64</v>
      </c>
    </row>
    <row r="329" spans="1:10">
      <c r="A329" s="2">
        <v>11620</v>
      </c>
      <c r="B329" s="3" t="s">
        <v>622</v>
      </c>
      <c r="C329" s="2">
        <v>744</v>
      </c>
      <c r="D329" s="3" t="s">
        <v>620</v>
      </c>
      <c r="E329" s="2">
        <v>0.6</v>
      </c>
      <c r="F329" s="2">
        <v>55056</v>
      </c>
      <c r="G329" s="2">
        <v>238576</v>
      </c>
      <c r="H329" s="3" t="s">
        <v>192</v>
      </c>
      <c r="I329" s="2">
        <v>240</v>
      </c>
      <c r="J329">
        <f>VLOOKUP(A:A,[1]Sheet1!$F$1:$G$65536,2,0)</f>
        <v>378.07</v>
      </c>
    </row>
    <row r="330" spans="1:10">
      <c r="A330" s="2">
        <v>5457</v>
      </c>
      <c r="B330" s="3" t="s">
        <v>623</v>
      </c>
      <c r="C330" s="2">
        <v>513</v>
      </c>
      <c r="D330" s="3" t="s">
        <v>624</v>
      </c>
      <c r="E330" s="2">
        <v>0.9</v>
      </c>
      <c r="F330" s="2">
        <v>98655</v>
      </c>
      <c r="G330" s="2">
        <v>274040</v>
      </c>
      <c r="H330" s="3" t="s">
        <v>435</v>
      </c>
      <c r="I330" s="2">
        <v>828</v>
      </c>
      <c r="J330">
        <f>VLOOKUP(A:A,[1]Sheet1!$F$1:$G$65536,2,0)</f>
        <v>512.78</v>
      </c>
    </row>
    <row r="331" spans="1:10">
      <c r="A331" s="2">
        <v>9760</v>
      </c>
      <c r="B331" s="3" t="s">
        <v>625</v>
      </c>
      <c r="C331" s="2">
        <v>513</v>
      </c>
      <c r="D331" s="3" t="s">
        <v>624</v>
      </c>
      <c r="E331" s="2">
        <v>1</v>
      </c>
      <c r="F331" s="2">
        <v>109615</v>
      </c>
      <c r="G331" s="2">
        <v>274040</v>
      </c>
      <c r="H331" s="3" t="s">
        <v>192</v>
      </c>
      <c r="I331" s="2">
        <v>920</v>
      </c>
      <c r="J331">
        <f>VLOOKUP(A:A,[1]Sheet1!$F$1:$G$65536,2,0)</f>
        <v>1014.21</v>
      </c>
    </row>
    <row r="332" spans="1:10">
      <c r="A332" s="2">
        <v>11329</v>
      </c>
      <c r="B332" s="3" t="s">
        <v>626</v>
      </c>
      <c r="C332" s="2">
        <v>513</v>
      </c>
      <c r="D332" s="3" t="s">
        <v>624</v>
      </c>
      <c r="E332" s="2">
        <v>0.6</v>
      </c>
      <c r="F332" s="2">
        <v>65770</v>
      </c>
      <c r="G332" s="2">
        <v>274040</v>
      </c>
      <c r="H332" s="3" t="s">
        <v>627</v>
      </c>
      <c r="I332" s="2">
        <v>552</v>
      </c>
      <c r="J332">
        <f>VLOOKUP(A:A,[1]Sheet1!$F$1:$G$65536,2,0)</f>
        <v>233.42</v>
      </c>
    </row>
    <row r="333" spans="1:10">
      <c r="A333" s="2">
        <v>5589</v>
      </c>
      <c r="B333" s="3" t="s">
        <v>628</v>
      </c>
      <c r="C333" s="2">
        <v>329</v>
      </c>
      <c r="D333" s="3" t="s">
        <v>629</v>
      </c>
      <c r="E333" s="2">
        <v>1</v>
      </c>
      <c r="F333" s="2">
        <v>83824</v>
      </c>
      <c r="G333" s="2">
        <v>209560</v>
      </c>
      <c r="H333" s="3" t="s">
        <v>248</v>
      </c>
      <c r="I333" s="2">
        <v>260</v>
      </c>
      <c r="J333">
        <f>VLOOKUP(A:A,[1]Sheet1!$F$1:$G$65536,2,0)</f>
        <v>369.46</v>
      </c>
    </row>
    <row r="334" spans="1:10">
      <c r="A334" s="2">
        <v>9988</v>
      </c>
      <c r="B334" s="3" t="s">
        <v>630</v>
      </c>
      <c r="C334" s="2">
        <v>329</v>
      </c>
      <c r="D334" s="3" t="s">
        <v>629</v>
      </c>
      <c r="E334" s="2">
        <v>0.9</v>
      </c>
      <c r="F334" s="2">
        <v>75441.6</v>
      </c>
      <c r="G334" s="2">
        <v>209560</v>
      </c>
      <c r="H334" s="3" t="s">
        <v>190</v>
      </c>
      <c r="I334" s="2">
        <v>234</v>
      </c>
      <c r="J334">
        <f>VLOOKUP(A:A,[1]Sheet1!$F$1:$G$65536,2,0)</f>
        <v>128.52</v>
      </c>
    </row>
    <row r="335" spans="1:10">
      <c r="A335" s="2">
        <v>11711</v>
      </c>
      <c r="B335" s="3" t="s">
        <v>631</v>
      </c>
      <c r="C335" s="2">
        <v>329</v>
      </c>
      <c r="D335" s="3" t="s">
        <v>629</v>
      </c>
      <c r="E335" s="2">
        <v>0.6</v>
      </c>
      <c r="F335" s="2">
        <v>50294.4</v>
      </c>
      <c r="G335" s="2">
        <v>209560</v>
      </c>
      <c r="H335" s="3" t="s">
        <v>238</v>
      </c>
      <c r="I335" s="2">
        <v>156</v>
      </c>
      <c r="J335">
        <f>VLOOKUP(A:A,[1]Sheet1!$F$1:$G$65536,2,0)</f>
        <v>141.02</v>
      </c>
    </row>
    <row r="336" spans="1:10">
      <c r="A336" s="2">
        <v>4133</v>
      </c>
      <c r="B336" s="3" t="s">
        <v>632</v>
      </c>
      <c r="C336" s="2">
        <v>101453</v>
      </c>
      <c r="D336" s="3" t="s">
        <v>633</v>
      </c>
      <c r="E336" s="2">
        <v>1</v>
      </c>
      <c r="F336" s="2">
        <v>36511.1</v>
      </c>
      <c r="G336" s="2">
        <v>131440</v>
      </c>
      <c r="H336" s="3" t="s">
        <v>192</v>
      </c>
      <c r="I336" s="2">
        <v>280</v>
      </c>
      <c r="J336">
        <f>VLOOKUP(A:A,[1]Sheet1!$F$1:$G$65536,2,0)</f>
        <v>374.78</v>
      </c>
    </row>
    <row r="337" spans="1:10">
      <c r="A337" s="2">
        <v>10927</v>
      </c>
      <c r="B337" s="3" t="s">
        <v>634</v>
      </c>
      <c r="C337" s="2">
        <v>101453</v>
      </c>
      <c r="D337" s="3" t="s">
        <v>633</v>
      </c>
      <c r="E337" s="2">
        <v>0.9</v>
      </c>
      <c r="F337" s="2">
        <v>32860</v>
      </c>
      <c r="G337" s="2">
        <v>131440</v>
      </c>
      <c r="H337" s="3" t="s">
        <v>190</v>
      </c>
      <c r="I337" s="2">
        <v>280</v>
      </c>
      <c r="J337">
        <f>VLOOKUP(A:A,[1]Sheet1!$F$1:$G$65536,2,0)</f>
        <v>288.22</v>
      </c>
    </row>
    <row r="338" spans="1:10">
      <c r="A338" s="2">
        <v>10956</v>
      </c>
      <c r="B338" s="3" t="s">
        <v>635</v>
      </c>
      <c r="C338" s="2">
        <v>101453</v>
      </c>
      <c r="D338" s="3" t="s">
        <v>633</v>
      </c>
      <c r="E338" s="2">
        <v>1</v>
      </c>
      <c r="F338" s="2">
        <v>36511.1</v>
      </c>
      <c r="G338" s="2">
        <v>131440</v>
      </c>
      <c r="H338" s="3" t="s">
        <v>192</v>
      </c>
      <c r="I338" s="2">
        <v>280</v>
      </c>
      <c r="J338">
        <f>VLOOKUP(A:A,[1]Sheet1!$F$1:$G$65536,2,0)</f>
        <v>289.01</v>
      </c>
    </row>
    <row r="339" spans="1:10">
      <c r="A339" s="2">
        <v>11389</v>
      </c>
      <c r="B339" s="3" t="s">
        <v>636</v>
      </c>
      <c r="C339" s="2">
        <v>101453</v>
      </c>
      <c r="D339" s="3" t="s">
        <v>633</v>
      </c>
      <c r="E339" s="2">
        <v>0.7</v>
      </c>
      <c r="F339" s="2">
        <v>25557.8</v>
      </c>
      <c r="G339" s="2">
        <v>131440</v>
      </c>
      <c r="H339" s="3" t="s">
        <v>195</v>
      </c>
      <c r="I339" s="2">
        <v>260</v>
      </c>
      <c r="J339">
        <f>VLOOKUP(A:A,[1]Sheet1!$F$1:$G$65536,2,0)</f>
        <v>282.87</v>
      </c>
    </row>
    <row r="340" spans="1:10">
      <c r="A340" s="2">
        <v>4518</v>
      </c>
      <c r="B340" s="3" t="s">
        <v>637</v>
      </c>
      <c r="C340" s="2">
        <v>755</v>
      </c>
      <c r="D340" s="3" t="s">
        <v>638</v>
      </c>
      <c r="E340" s="2">
        <v>1</v>
      </c>
      <c r="F340" s="2">
        <v>32860</v>
      </c>
      <c r="G340" s="2">
        <v>65720</v>
      </c>
      <c r="H340" s="3" t="s">
        <v>190</v>
      </c>
      <c r="I340" s="2">
        <v>100</v>
      </c>
      <c r="J340">
        <f>VLOOKUP(A:A,[1]Sheet1!$F$1:$G$65536,2,0)</f>
        <v>149.35</v>
      </c>
    </row>
    <row r="341" spans="1:10">
      <c r="A341" s="2">
        <v>9931</v>
      </c>
      <c r="B341" s="3" t="s">
        <v>639</v>
      </c>
      <c r="C341" s="2">
        <v>755</v>
      </c>
      <c r="D341" s="3" t="s">
        <v>638</v>
      </c>
      <c r="E341" s="2">
        <v>1</v>
      </c>
      <c r="F341" s="2">
        <v>32860</v>
      </c>
      <c r="G341" s="2">
        <v>65720</v>
      </c>
      <c r="H341" s="3" t="s">
        <v>192</v>
      </c>
      <c r="I341" s="2">
        <v>100</v>
      </c>
      <c r="J341">
        <f>VLOOKUP(A:A,[1]Sheet1!$F$1:$G$65536,2,0)</f>
        <v>18.55</v>
      </c>
    </row>
    <row r="342" spans="1:10">
      <c r="A342" s="2">
        <v>7317</v>
      </c>
      <c r="B342" s="3" t="s">
        <v>640</v>
      </c>
      <c r="C342" s="2">
        <v>385</v>
      </c>
      <c r="D342" s="3" t="s">
        <v>641</v>
      </c>
      <c r="E342" s="2">
        <v>1</v>
      </c>
      <c r="F342" s="2">
        <v>88105</v>
      </c>
      <c r="G342" s="2">
        <v>334800</v>
      </c>
      <c r="H342" s="3" t="s">
        <v>642</v>
      </c>
      <c r="I342" s="2">
        <v>421</v>
      </c>
      <c r="J342">
        <f>VLOOKUP(A:A,[1]Sheet1!$F$1:$G$65536,2,0)</f>
        <v>469.75</v>
      </c>
    </row>
    <row r="343" spans="1:10">
      <c r="A343" s="2">
        <v>7749</v>
      </c>
      <c r="B343" s="3" t="s">
        <v>643</v>
      </c>
      <c r="C343" s="2">
        <v>385</v>
      </c>
      <c r="D343" s="3" t="s">
        <v>641</v>
      </c>
      <c r="E343" s="2">
        <v>1</v>
      </c>
      <c r="F343" s="2">
        <v>88105</v>
      </c>
      <c r="G343" s="2">
        <v>334800</v>
      </c>
      <c r="H343" s="3" t="s">
        <v>192</v>
      </c>
      <c r="I343" s="2">
        <v>421</v>
      </c>
      <c r="J343">
        <f>VLOOKUP(A:A,[1]Sheet1!$F$1:$G$65536,2,0)</f>
        <v>290.13</v>
      </c>
    </row>
    <row r="344" spans="1:10">
      <c r="A344" s="2">
        <v>11458</v>
      </c>
      <c r="B344" s="3" t="s">
        <v>644</v>
      </c>
      <c r="C344" s="2">
        <v>385</v>
      </c>
      <c r="D344" s="3" t="s">
        <v>641</v>
      </c>
      <c r="E344" s="2">
        <v>0.6</v>
      </c>
      <c r="F344" s="2">
        <v>52864</v>
      </c>
      <c r="G344" s="2">
        <v>334800</v>
      </c>
      <c r="H344" s="3" t="s">
        <v>195</v>
      </c>
      <c r="I344" s="2">
        <v>253</v>
      </c>
      <c r="J344">
        <f>VLOOKUP(A:A,[1]Sheet1!$F$1:$G$65536,2,0)</f>
        <v>333.72</v>
      </c>
    </row>
    <row r="345" spans="1:10">
      <c r="A345" s="2">
        <v>5954</v>
      </c>
      <c r="B345" s="3" t="s">
        <v>645</v>
      </c>
      <c r="C345" s="2">
        <v>385</v>
      </c>
      <c r="D345" s="3" t="s">
        <v>641</v>
      </c>
      <c r="E345" s="2">
        <v>1.2</v>
      </c>
      <c r="F345" s="2">
        <v>105726</v>
      </c>
      <c r="G345" s="2">
        <v>334800</v>
      </c>
      <c r="H345" s="3" t="s">
        <v>224</v>
      </c>
      <c r="I345" s="2">
        <v>505</v>
      </c>
      <c r="J345">
        <f>VLOOKUP(A:A,[1]Sheet1!$F$1:$G$65536,2,0)</f>
        <v>338.78</v>
      </c>
    </row>
    <row r="346" spans="1:10">
      <c r="A346" s="2">
        <v>4302</v>
      </c>
      <c r="B346" s="3" t="s">
        <v>646</v>
      </c>
      <c r="C346" s="2">
        <v>311</v>
      </c>
      <c r="D346" s="3" t="s">
        <v>647</v>
      </c>
      <c r="E346" s="2">
        <v>1</v>
      </c>
      <c r="F346" s="2">
        <v>93326</v>
      </c>
      <c r="G346" s="2">
        <v>177320</v>
      </c>
      <c r="H346" s="3" t="s">
        <v>192</v>
      </c>
      <c r="I346" s="2">
        <v>263</v>
      </c>
      <c r="J346">
        <f>VLOOKUP(A:A,[1]Sheet1!$F$1:$G$65536,2,0)</f>
        <v>133.23</v>
      </c>
    </row>
    <row r="347" spans="1:10">
      <c r="A347" s="2">
        <v>4093</v>
      </c>
      <c r="B347" s="3" t="s">
        <v>648</v>
      </c>
      <c r="C347" s="2">
        <v>311</v>
      </c>
      <c r="D347" s="3" t="s">
        <v>647</v>
      </c>
      <c r="E347" s="2">
        <v>0.9</v>
      </c>
      <c r="F347" s="2">
        <v>83994</v>
      </c>
      <c r="G347" s="2">
        <v>177320</v>
      </c>
      <c r="H347" s="3" t="s">
        <v>190</v>
      </c>
      <c r="I347" s="2">
        <v>237</v>
      </c>
      <c r="J347">
        <f>VLOOKUP(A:A,[1]Sheet1!$F$1:$G$65536,2,0)</f>
        <v>174.57</v>
      </c>
    </row>
    <row r="348" spans="1:10">
      <c r="A348" s="2">
        <v>7662</v>
      </c>
      <c r="B348" s="3" t="s">
        <v>649</v>
      </c>
      <c r="C348" s="2">
        <v>709</v>
      </c>
      <c r="D348" s="3" t="s">
        <v>650</v>
      </c>
      <c r="E348" s="2">
        <v>0.9</v>
      </c>
      <c r="F348" s="2">
        <v>62177</v>
      </c>
      <c r="G348" s="2">
        <v>241800</v>
      </c>
      <c r="H348" s="3" t="s">
        <v>190</v>
      </c>
      <c r="I348" s="2">
        <v>282</v>
      </c>
      <c r="J348">
        <f>VLOOKUP(A:A,[1]Sheet1!$F$1:$G$65536,2,0)</f>
        <v>301.78</v>
      </c>
    </row>
    <row r="349" spans="1:10">
      <c r="A349" s="2">
        <v>11125</v>
      </c>
      <c r="B349" s="3" t="s">
        <v>651</v>
      </c>
      <c r="C349" s="2">
        <v>709</v>
      </c>
      <c r="D349" s="3" t="s">
        <v>650</v>
      </c>
      <c r="E349" s="2">
        <v>1</v>
      </c>
      <c r="F349" s="2">
        <v>69085</v>
      </c>
      <c r="G349" s="2">
        <v>241800</v>
      </c>
      <c r="H349" s="3" t="s">
        <v>192</v>
      </c>
      <c r="I349" s="2">
        <v>314</v>
      </c>
      <c r="J349">
        <f>VLOOKUP(A:A,[1]Sheet1!$F$1:$G$65536,2,0)</f>
        <v>219.2</v>
      </c>
    </row>
    <row r="350" spans="1:10">
      <c r="A350" s="2">
        <v>11465</v>
      </c>
      <c r="B350" s="3" t="s">
        <v>652</v>
      </c>
      <c r="C350" s="2">
        <v>709</v>
      </c>
      <c r="D350" s="3" t="s">
        <v>650</v>
      </c>
      <c r="E350" s="2">
        <v>0.8</v>
      </c>
      <c r="F350" s="2">
        <v>55269</v>
      </c>
      <c r="G350" s="2">
        <v>241800</v>
      </c>
      <c r="H350" s="3" t="s">
        <v>248</v>
      </c>
      <c r="I350" s="2">
        <v>252</v>
      </c>
      <c r="J350">
        <f>VLOOKUP(A:A,[1]Sheet1!$F$1:$G$65536,2,0)</f>
        <v>458.4</v>
      </c>
    </row>
    <row r="351" spans="1:10">
      <c r="A351" s="2">
        <v>11486</v>
      </c>
      <c r="B351" s="3" t="s">
        <v>653</v>
      </c>
      <c r="C351" s="2">
        <v>709</v>
      </c>
      <c r="D351" s="3" t="s">
        <v>650</v>
      </c>
      <c r="E351" s="2">
        <v>0.8</v>
      </c>
      <c r="F351" s="2">
        <v>55269</v>
      </c>
      <c r="G351" s="2">
        <v>241800</v>
      </c>
      <c r="H351" s="3" t="s">
        <v>248</v>
      </c>
      <c r="I351" s="2">
        <v>252</v>
      </c>
      <c r="J351">
        <f>VLOOKUP(A:A,[1]Sheet1!$F$1:$G$65536,2,0)</f>
        <v>338.67</v>
      </c>
    </row>
    <row r="352" spans="1:10">
      <c r="A352" s="2">
        <v>4325</v>
      </c>
      <c r="B352" s="3" t="s">
        <v>654</v>
      </c>
      <c r="C352" s="2">
        <v>730</v>
      </c>
      <c r="D352" s="3" t="s">
        <v>655</v>
      </c>
      <c r="E352" s="2">
        <v>0.9</v>
      </c>
      <c r="F352" s="2">
        <v>49600</v>
      </c>
      <c r="G352" s="2">
        <v>225680</v>
      </c>
      <c r="H352" s="3" t="s">
        <v>190</v>
      </c>
      <c r="I352" s="2">
        <v>352</v>
      </c>
      <c r="J352">
        <f>VLOOKUP(A:A,[1]Sheet1!$F$1:$G$65536,2,0)</f>
        <v>207.3</v>
      </c>
    </row>
    <row r="353" spans="1:10">
      <c r="A353" s="2">
        <v>6810</v>
      </c>
      <c r="B353" s="3" t="s">
        <v>656</v>
      </c>
      <c r="C353" s="2">
        <v>730</v>
      </c>
      <c r="D353" s="3" t="s">
        <v>655</v>
      </c>
      <c r="E353" s="2">
        <v>1</v>
      </c>
      <c r="F353" s="2">
        <v>55025</v>
      </c>
      <c r="G353" s="2">
        <v>225680</v>
      </c>
      <c r="H353" s="3" t="s">
        <v>192</v>
      </c>
      <c r="I353" s="2">
        <v>390</v>
      </c>
      <c r="J353">
        <f>VLOOKUP(A:A,[1]Sheet1!$F$1:$G$65536,2,0)</f>
        <v>27.92</v>
      </c>
    </row>
    <row r="354" spans="1:10">
      <c r="A354" s="2">
        <v>8038</v>
      </c>
      <c r="B354" s="3" t="s">
        <v>657</v>
      </c>
      <c r="C354" s="2">
        <v>730</v>
      </c>
      <c r="D354" s="3" t="s">
        <v>655</v>
      </c>
      <c r="E354" s="2">
        <v>1</v>
      </c>
      <c r="F354" s="2">
        <v>55025</v>
      </c>
      <c r="G354" s="2">
        <v>225680</v>
      </c>
      <c r="H354" s="3" t="s">
        <v>192</v>
      </c>
      <c r="I354" s="2">
        <v>390</v>
      </c>
      <c r="J354">
        <f>VLOOKUP(A:A,[1]Sheet1!$F$1:$G$65536,2,0)</f>
        <v>114.8</v>
      </c>
    </row>
    <row r="355" spans="1:10">
      <c r="A355" s="2">
        <v>8338</v>
      </c>
      <c r="B355" s="3" t="s">
        <v>658</v>
      </c>
      <c r="C355" s="2">
        <v>730</v>
      </c>
      <c r="D355" s="3" t="s">
        <v>655</v>
      </c>
      <c r="E355" s="2">
        <v>1.2</v>
      </c>
      <c r="F355" s="2">
        <v>66030</v>
      </c>
      <c r="G355" s="2">
        <v>225680</v>
      </c>
      <c r="H355" s="3" t="s">
        <v>224</v>
      </c>
      <c r="I355" s="2">
        <v>468</v>
      </c>
      <c r="J355">
        <f>VLOOKUP(A:A,[1]Sheet1!$F$1:$G$65536,2,0)</f>
        <v>247.2</v>
      </c>
    </row>
    <row r="356" spans="1:10">
      <c r="A356" s="2">
        <v>4330</v>
      </c>
      <c r="B356" s="3" t="s">
        <v>659</v>
      </c>
      <c r="C356" s="2">
        <v>514</v>
      </c>
      <c r="D356" s="3" t="s">
        <v>660</v>
      </c>
      <c r="E356" s="2">
        <v>1</v>
      </c>
      <c r="F356" s="2">
        <v>82902.8</v>
      </c>
      <c r="G356" s="2">
        <v>290160</v>
      </c>
      <c r="H356" s="3" t="s">
        <v>192</v>
      </c>
      <c r="I356" s="2">
        <v>257.1</v>
      </c>
      <c r="J356">
        <f>VLOOKUP(A:A,[1]Sheet1!$F$1:$G$65536,2,0)</f>
        <v>437.51</v>
      </c>
    </row>
    <row r="357" spans="1:10">
      <c r="A357" s="2">
        <v>5406</v>
      </c>
      <c r="B357" s="3" t="s">
        <v>661</v>
      </c>
      <c r="C357" s="2">
        <v>514</v>
      </c>
      <c r="D357" s="3" t="s">
        <v>660</v>
      </c>
      <c r="E357" s="2">
        <v>0.9</v>
      </c>
      <c r="F357" s="2">
        <v>74612.6</v>
      </c>
      <c r="G357" s="2">
        <v>290160</v>
      </c>
      <c r="H357" s="3" t="s">
        <v>190</v>
      </c>
      <c r="I357" s="2">
        <v>231.4</v>
      </c>
      <c r="J357">
        <f>VLOOKUP(A:A,[1]Sheet1!$F$1:$G$65536,2,0)</f>
        <v>352.17</v>
      </c>
    </row>
    <row r="358" spans="1:10">
      <c r="A358" s="2">
        <v>6251</v>
      </c>
      <c r="B358" s="3" t="s">
        <v>662</v>
      </c>
      <c r="C358" s="2">
        <v>514</v>
      </c>
      <c r="D358" s="3" t="s">
        <v>660</v>
      </c>
      <c r="E358" s="2">
        <v>1</v>
      </c>
      <c r="F358" s="2">
        <v>82902.8</v>
      </c>
      <c r="G358" s="2">
        <v>290160</v>
      </c>
      <c r="H358" s="3" t="s">
        <v>192</v>
      </c>
      <c r="I358" s="2">
        <v>257.1</v>
      </c>
      <c r="J358">
        <f>VLOOKUP(A:A,[1]Sheet1!$F$1:$G$65536,2,0)</f>
        <v>333.65</v>
      </c>
    </row>
    <row r="359" spans="1:10">
      <c r="A359" s="2">
        <v>11503</v>
      </c>
      <c r="B359" s="3" t="s">
        <v>663</v>
      </c>
      <c r="C359" s="2">
        <v>514</v>
      </c>
      <c r="D359" s="3" t="s">
        <v>660</v>
      </c>
      <c r="E359" s="2">
        <v>0.6</v>
      </c>
      <c r="F359" s="2">
        <v>49741.8</v>
      </c>
      <c r="G359" s="2">
        <v>290160</v>
      </c>
      <c r="H359" s="3" t="s">
        <v>238</v>
      </c>
      <c r="I359" s="2">
        <v>154.4</v>
      </c>
      <c r="J359">
        <f>VLOOKUP(A:A,[1]Sheet1!$F$1:$G$65536,2,0)</f>
        <v>414</v>
      </c>
    </row>
    <row r="360" spans="1:10">
      <c r="A360" s="2">
        <v>11466</v>
      </c>
      <c r="B360" s="3" t="s">
        <v>664</v>
      </c>
      <c r="C360" s="2">
        <v>102567</v>
      </c>
      <c r="D360" s="3" t="s">
        <v>665</v>
      </c>
      <c r="E360" s="2">
        <v>0.6</v>
      </c>
      <c r="F360" s="2">
        <v>18259</v>
      </c>
      <c r="G360" s="2">
        <v>82150</v>
      </c>
      <c r="H360" s="3" t="s">
        <v>666</v>
      </c>
      <c r="I360" s="2">
        <v>44</v>
      </c>
      <c r="J360">
        <f>VLOOKUP(A:A,[1]Sheet1!$F$1:$G$65536,2,0)</f>
        <v>54.5</v>
      </c>
    </row>
    <row r="361" spans="1:10">
      <c r="A361" s="2">
        <v>8489</v>
      </c>
      <c r="B361" s="3" t="s">
        <v>667</v>
      </c>
      <c r="C361" s="2">
        <v>102567</v>
      </c>
      <c r="D361" s="3" t="s">
        <v>665</v>
      </c>
      <c r="E361" s="2">
        <v>1.2</v>
      </c>
      <c r="F361" s="2">
        <v>36487</v>
      </c>
      <c r="G361" s="2">
        <v>82150</v>
      </c>
      <c r="H361" s="3" t="s">
        <v>224</v>
      </c>
      <c r="I361" s="2">
        <v>89</v>
      </c>
      <c r="J361">
        <f>VLOOKUP(A:A,[1]Sheet1!$F$1:$G$65536,2,0)</f>
        <v>102.63</v>
      </c>
    </row>
    <row r="362" spans="1:10">
      <c r="A362" s="2">
        <v>4196</v>
      </c>
      <c r="B362" s="3" t="s">
        <v>668</v>
      </c>
      <c r="C362" s="2">
        <v>102567</v>
      </c>
      <c r="D362" s="3" t="s">
        <v>665</v>
      </c>
      <c r="E362" s="2">
        <v>0.9</v>
      </c>
      <c r="F362" s="2">
        <v>27404</v>
      </c>
      <c r="G362" s="2">
        <v>82150</v>
      </c>
      <c r="H362" s="3" t="s">
        <v>190</v>
      </c>
      <c r="I362" s="2">
        <v>67</v>
      </c>
      <c r="J362">
        <f>VLOOKUP(A:A,[1]Sheet1!$F$1:$G$65536,2,0)</f>
        <v>88.47</v>
      </c>
    </row>
    <row r="363" spans="1:10">
      <c r="A363" s="2">
        <v>5408</v>
      </c>
      <c r="B363" s="3" t="s">
        <v>669</v>
      </c>
      <c r="C363" s="2">
        <v>387</v>
      </c>
      <c r="D363" s="3" t="s">
        <v>670</v>
      </c>
      <c r="E363" s="2">
        <v>0.9</v>
      </c>
      <c r="F363" s="2">
        <v>97335</v>
      </c>
      <c r="G363" s="2">
        <v>335265</v>
      </c>
      <c r="H363" s="3" t="s">
        <v>190</v>
      </c>
      <c r="I363" s="2">
        <v>318</v>
      </c>
      <c r="J363">
        <f>VLOOKUP(A:A,[1]Sheet1!$F$1:$G$65536,2,0)</f>
        <v>204.49</v>
      </c>
    </row>
    <row r="364" spans="1:10">
      <c r="A364" s="2">
        <v>5701</v>
      </c>
      <c r="B364" s="3" t="s">
        <v>671</v>
      </c>
      <c r="C364" s="2">
        <v>387</v>
      </c>
      <c r="D364" s="3" t="s">
        <v>670</v>
      </c>
      <c r="E364" s="2">
        <v>1</v>
      </c>
      <c r="F364" s="2">
        <v>108150</v>
      </c>
      <c r="G364" s="2">
        <v>335265</v>
      </c>
      <c r="H364" s="3" t="s">
        <v>192</v>
      </c>
      <c r="I364" s="2">
        <v>356</v>
      </c>
      <c r="J364">
        <f>VLOOKUP(A:A,[1]Sheet1!$F$1:$G$65536,2,0)</f>
        <v>317.67</v>
      </c>
    </row>
    <row r="365" spans="1:10">
      <c r="A365" s="2">
        <v>10856</v>
      </c>
      <c r="B365" s="3" t="s">
        <v>672</v>
      </c>
      <c r="C365" s="2">
        <v>387</v>
      </c>
      <c r="D365" s="3" t="s">
        <v>670</v>
      </c>
      <c r="E365" s="2">
        <v>1</v>
      </c>
      <c r="F365" s="2">
        <v>108150</v>
      </c>
      <c r="G365" s="2">
        <v>335265</v>
      </c>
      <c r="H365" s="3" t="s">
        <v>192</v>
      </c>
      <c r="I365" s="2">
        <v>356</v>
      </c>
      <c r="J365">
        <f>VLOOKUP(A:A,[1]Sheet1!$F$1:$G$65536,2,0)</f>
        <v>362.67</v>
      </c>
    </row>
    <row r="366" spans="1:10">
      <c r="A366" s="2">
        <v>11754</v>
      </c>
      <c r="B366" s="3" t="s">
        <v>673</v>
      </c>
      <c r="C366" s="2">
        <v>387</v>
      </c>
      <c r="D366" s="3" t="s">
        <v>670</v>
      </c>
      <c r="E366" s="2">
        <v>0.2</v>
      </c>
      <c r="F366" s="2">
        <v>21630</v>
      </c>
      <c r="G366" s="2">
        <v>335265</v>
      </c>
      <c r="H366" s="3" t="s">
        <v>197</v>
      </c>
      <c r="I366" s="2">
        <v>70</v>
      </c>
      <c r="J366">
        <f>VLOOKUP(A:A,[1]Sheet1!$F$1:$G$65536,2,0)</f>
        <v>157.2</v>
      </c>
    </row>
    <row r="367" spans="1:10">
      <c r="A367" s="2">
        <v>8940</v>
      </c>
      <c r="B367" s="3" t="s">
        <v>674</v>
      </c>
      <c r="C367" s="2">
        <v>377</v>
      </c>
      <c r="D367" s="3" t="s">
        <v>675</v>
      </c>
      <c r="E367" s="2">
        <v>0.9</v>
      </c>
      <c r="F367" s="2">
        <v>109955.4</v>
      </c>
      <c r="G367" s="2">
        <v>232128</v>
      </c>
      <c r="H367" s="3" t="s">
        <v>190</v>
      </c>
      <c r="I367" s="2">
        <v>521</v>
      </c>
      <c r="J367">
        <f>VLOOKUP(A:A,[1]Sheet1!$F$1:$G$65536,2,0)</f>
        <v>467.82</v>
      </c>
    </row>
    <row r="368" spans="1:10">
      <c r="A368" s="2">
        <v>11119</v>
      </c>
      <c r="B368" s="3" t="s">
        <v>676</v>
      </c>
      <c r="C368" s="2">
        <v>377</v>
      </c>
      <c r="D368" s="3" t="s">
        <v>675</v>
      </c>
      <c r="E368" s="2">
        <v>0.8</v>
      </c>
      <c r="F368" s="2">
        <v>97738.1</v>
      </c>
      <c r="G368" s="2">
        <v>232128</v>
      </c>
      <c r="H368" s="3" t="s">
        <v>192</v>
      </c>
      <c r="I368" s="2">
        <v>463</v>
      </c>
      <c r="J368">
        <f>VLOOKUP(A:A,[1]Sheet1!$F$1:$G$65536,2,0)</f>
        <v>401.58</v>
      </c>
    </row>
    <row r="369" spans="1:10">
      <c r="A369" s="2">
        <v>11753</v>
      </c>
      <c r="B369" s="3" t="s">
        <v>677</v>
      </c>
      <c r="C369" s="2">
        <v>377</v>
      </c>
      <c r="D369" s="3" t="s">
        <v>675</v>
      </c>
      <c r="E369" s="2">
        <v>0.2</v>
      </c>
      <c r="F369" s="2">
        <v>24434.5</v>
      </c>
      <c r="G369" s="2">
        <v>232128</v>
      </c>
      <c r="H369" s="3" t="s">
        <v>197</v>
      </c>
      <c r="I369" s="2">
        <v>116</v>
      </c>
      <c r="J369">
        <f>VLOOKUP(A:A,[1]Sheet1!$F$1:$G$65536,2,0)</f>
        <v>304.47</v>
      </c>
    </row>
    <row r="370" spans="1:10">
      <c r="A370" s="2">
        <v>9112</v>
      </c>
      <c r="B370" s="3" t="s">
        <v>678</v>
      </c>
      <c r="C370" s="2">
        <v>371</v>
      </c>
      <c r="D370" s="3" t="s">
        <v>679</v>
      </c>
      <c r="E370" s="2">
        <v>0.9</v>
      </c>
      <c r="F370" s="2">
        <v>56190.6</v>
      </c>
      <c r="G370" s="2">
        <v>124868</v>
      </c>
      <c r="H370" s="3" t="s">
        <v>190</v>
      </c>
      <c r="I370" s="2">
        <v>450</v>
      </c>
      <c r="J370">
        <f>VLOOKUP(A:A,[1]Sheet1!$F$1:$G$65536,2,0)</f>
        <v>224.2</v>
      </c>
    </row>
    <row r="371" spans="1:10">
      <c r="A371" s="2">
        <v>11387</v>
      </c>
      <c r="B371" s="3" t="s">
        <v>680</v>
      </c>
      <c r="C371" s="2">
        <v>371</v>
      </c>
      <c r="D371" s="3" t="s">
        <v>679</v>
      </c>
      <c r="E371" s="2">
        <v>0.6</v>
      </c>
      <c r="F371" s="2">
        <v>34338.7</v>
      </c>
      <c r="G371" s="2">
        <v>124868</v>
      </c>
      <c r="H371" s="3" t="s">
        <v>192</v>
      </c>
      <c r="I371" s="2">
        <v>275</v>
      </c>
      <c r="J371">
        <f>VLOOKUP(A:A,[1]Sheet1!$F$1:$G$65536,2,0)</f>
        <v>158.54</v>
      </c>
    </row>
    <row r="372" spans="1:10">
      <c r="A372" s="2">
        <v>11388</v>
      </c>
      <c r="B372" s="3" t="s">
        <v>681</v>
      </c>
      <c r="C372" s="2">
        <v>371</v>
      </c>
      <c r="D372" s="3" t="s">
        <v>679</v>
      </c>
      <c r="E372" s="2">
        <v>0.6</v>
      </c>
      <c r="F372" s="2">
        <v>34338.7</v>
      </c>
      <c r="G372" s="2">
        <v>124868</v>
      </c>
      <c r="H372" s="3" t="s">
        <v>192</v>
      </c>
      <c r="I372" s="2">
        <v>275</v>
      </c>
      <c r="J372">
        <f>VLOOKUP(A:A,[1]Sheet1!$F$1:$G$65536,2,0)</f>
        <v>137.17</v>
      </c>
    </row>
    <row r="373" spans="1:10">
      <c r="A373" s="2">
        <v>5623</v>
      </c>
      <c r="B373" s="3" t="s">
        <v>682</v>
      </c>
      <c r="C373" s="2">
        <v>359</v>
      </c>
      <c r="D373" s="3" t="s">
        <v>683</v>
      </c>
      <c r="E373" s="2">
        <v>0.9</v>
      </c>
      <c r="F373" s="2">
        <v>96721</v>
      </c>
      <c r="G373" s="2">
        <v>290160</v>
      </c>
      <c r="H373" s="3" t="s">
        <v>190</v>
      </c>
      <c r="I373" s="2">
        <v>1314.5</v>
      </c>
      <c r="J373">
        <f>VLOOKUP(A:A,[1]Sheet1!$F$1:$G$65536,2,0)</f>
        <v>1030.56</v>
      </c>
    </row>
    <row r="374" spans="1:10">
      <c r="A374" s="2">
        <v>11101</v>
      </c>
      <c r="B374" s="3" t="s">
        <v>684</v>
      </c>
      <c r="C374" s="2">
        <v>359</v>
      </c>
      <c r="D374" s="3" t="s">
        <v>683</v>
      </c>
      <c r="E374" s="2">
        <v>0.6</v>
      </c>
      <c r="F374" s="2">
        <v>64480</v>
      </c>
      <c r="G374" s="2">
        <v>290160</v>
      </c>
      <c r="H374" s="3" t="s">
        <v>192</v>
      </c>
      <c r="I374" s="2">
        <v>1314.5</v>
      </c>
      <c r="J374">
        <f>VLOOKUP(A:A,[1]Sheet1!$F$1:$G$65536,2,0)</f>
        <v>571.86</v>
      </c>
    </row>
    <row r="375" spans="1:10">
      <c r="A375" s="2">
        <v>10860</v>
      </c>
      <c r="B375" s="3" t="s">
        <v>685</v>
      </c>
      <c r="C375" s="2">
        <v>359</v>
      </c>
      <c r="D375" s="3" t="s">
        <v>683</v>
      </c>
      <c r="E375" s="2">
        <v>1</v>
      </c>
      <c r="F375" s="2">
        <v>107466</v>
      </c>
      <c r="G375" s="2">
        <v>290160</v>
      </c>
      <c r="H375" s="3" t="s">
        <v>192</v>
      </c>
      <c r="I375" s="2">
        <v>1314.5</v>
      </c>
      <c r="J375">
        <f>VLOOKUP(A:A,[1]Sheet1!$F$1:$G$65536,2,0)</f>
        <v>549.96</v>
      </c>
    </row>
    <row r="376" spans="1:10">
      <c r="A376" s="2">
        <v>11778</v>
      </c>
      <c r="B376" s="3" t="s">
        <v>686</v>
      </c>
      <c r="C376" s="2">
        <v>359</v>
      </c>
      <c r="D376" s="3" t="s">
        <v>683</v>
      </c>
      <c r="E376" s="2">
        <v>0.2</v>
      </c>
      <c r="F376" s="2">
        <v>21493</v>
      </c>
      <c r="G376" s="2">
        <v>290160</v>
      </c>
      <c r="H376" s="3" t="s">
        <v>192</v>
      </c>
      <c r="I376" s="2">
        <v>656.5</v>
      </c>
      <c r="J376">
        <f>VLOOKUP(A:A,[1]Sheet1!$F$1:$G$65536,2,0)</f>
        <v>489.55</v>
      </c>
    </row>
    <row r="377" spans="1:9">
      <c r="A377" s="3"/>
      <c r="B377" s="3" t="s">
        <v>49</v>
      </c>
      <c r="C377" s="3"/>
      <c r="D377" s="3" t="s">
        <v>49</v>
      </c>
      <c r="E377" s="3"/>
      <c r="F377" s="3"/>
      <c r="G377" s="3"/>
      <c r="H377" s="3" t="s">
        <v>49</v>
      </c>
      <c r="I377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明细表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2018-09-06T10:36:47Z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